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CAPNOR\memed 2024\manuscript memed\2025\mars 25\Second round responses\"/>
    </mc:Choice>
  </mc:AlternateContent>
  <xr:revisionPtr revIDLastSave="0" documentId="13_ncr:1_{0748BF88-DB6D-4B8A-A605-90B8C66D78E9}" xr6:coauthVersionLast="47" xr6:coauthVersionMax="47" xr10:uidLastSave="{00000000-0000-0000-0000-000000000000}"/>
  <bookViews>
    <workbookView xWindow="-110" yWindow="-110" windowWidth="38620" windowHeight="21820" firstSheet="12" activeTab="22" xr2:uid="{4C9918FB-70B6-44AB-A114-BD5F709E14B8}"/>
  </bookViews>
  <sheets>
    <sheet name="codes" sheetId="1" r:id="rId1"/>
    <sheet name="full dataset" sheetId="2" r:id="rId2"/>
    <sheet name="no agents" sheetId="4" r:id="rId3"/>
    <sheet name="AB management" sheetId="8" r:id="rId4"/>
    <sheet name="non-infectious AB management" sheetId="9" r:id="rId5"/>
    <sheet name="SARSCOV2" sheetId="10" r:id="rId6"/>
    <sheet name="viral management" sheetId="11" r:id="rId7"/>
    <sheet name="discordant viral management" sheetId="13" r:id="rId8"/>
    <sheet name="bacterial management" sheetId="12" r:id="rId9"/>
    <sheet name="no agents bac management" sheetId="14" r:id="rId10"/>
    <sheet name="discordant bacterial" sheetId="15" r:id="rId11"/>
    <sheet name="Manage bac PPA calc" sheetId="16" r:id="rId12"/>
    <sheet name="Manage vir PPA calc" sheetId="17" r:id="rId13"/>
    <sheet name="PPA_NPA_management" sheetId="18" r:id="rId14"/>
    <sheet name="FAP group" sheetId="19" r:id="rId15"/>
    <sheet name="FAP B" sheetId="20" r:id="rId16"/>
    <sheet name="FAP V" sheetId="21" r:id="rId17"/>
    <sheet name="FAP no det" sheetId="22" r:id="rId18"/>
    <sheet name="discordan FAP B" sheetId="23" r:id="rId19"/>
    <sheet name="discordant FAP V" sheetId="24" r:id="rId20"/>
    <sheet name="Discordanr FAP no det" sheetId="25" r:id="rId21"/>
    <sheet name="PPA_NPA_mol_test" sheetId="26" r:id="rId22"/>
    <sheet name="flytskjema" sheetId="27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6" i="26" l="1"/>
  <c r="V35" i="26"/>
  <c r="V31" i="26"/>
  <c r="V25" i="26"/>
  <c r="V21" i="26"/>
  <c r="W12" i="26"/>
  <c r="AJ51" i="25"/>
  <c r="AJ49" i="25"/>
  <c r="AJ48" i="25"/>
  <c r="AJ47" i="25"/>
  <c r="AJ45" i="25"/>
  <c r="AJ44" i="25"/>
  <c r="AJ43" i="25"/>
  <c r="AJ42" i="25"/>
  <c r="AJ40" i="25"/>
  <c r="AJ39" i="25"/>
  <c r="AJ38" i="25"/>
  <c r="AJ37" i="25"/>
  <c r="AJ36" i="25"/>
  <c r="AJ35" i="25"/>
  <c r="AJ34" i="25"/>
  <c r="AJ33" i="25"/>
  <c r="AJ32" i="25"/>
  <c r="AJ31" i="25"/>
  <c r="AJ30" i="25"/>
  <c r="AJ29" i="25"/>
  <c r="AJ27" i="25"/>
  <c r="AJ26" i="25"/>
  <c r="AJ25" i="25"/>
  <c r="AJ24" i="25"/>
  <c r="AJ23" i="25"/>
  <c r="AJ21" i="25"/>
  <c r="AJ20" i="25"/>
  <c r="AJ19" i="25"/>
  <c r="AJ18" i="25"/>
  <c r="AJ17" i="25"/>
  <c r="AJ16" i="25"/>
  <c r="AJ15" i="25"/>
  <c r="AJ14" i="25"/>
  <c r="AJ13" i="25"/>
  <c r="AJ12" i="25"/>
  <c r="AJ7" i="25"/>
  <c r="AJ6" i="25"/>
  <c r="AJ5" i="25"/>
  <c r="AJ3" i="25"/>
  <c r="AJ41" i="24"/>
  <c r="AJ40" i="24"/>
  <c r="AJ39" i="24"/>
  <c r="AJ38" i="24"/>
  <c r="AJ36" i="24"/>
  <c r="AJ35" i="24"/>
  <c r="AJ33" i="24"/>
  <c r="AJ31" i="24"/>
  <c r="AJ30" i="24"/>
  <c r="AJ29" i="24"/>
  <c r="AJ28" i="24"/>
  <c r="AJ27" i="24"/>
  <c r="AJ26" i="24"/>
  <c r="AJ22" i="24"/>
  <c r="AJ20" i="24"/>
  <c r="AJ19" i="24"/>
  <c r="AJ16" i="24"/>
  <c r="AJ14" i="24"/>
  <c r="AJ13" i="24"/>
  <c r="AJ11" i="24"/>
  <c r="AJ10" i="24"/>
  <c r="AJ8" i="24"/>
  <c r="AJ5" i="24"/>
  <c r="AJ19" i="23"/>
  <c r="AJ18" i="23"/>
  <c r="AJ11" i="23"/>
  <c r="AJ9" i="23"/>
  <c r="AJ4" i="23"/>
  <c r="AJ3" i="23"/>
  <c r="AJ2" i="23"/>
  <c r="AJ52" i="22"/>
  <c r="AJ51" i="22"/>
  <c r="AJ50" i="22"/>
  <c r="AJ49" i="22"/>
  <c r="AJ47" i="22"/>
  <c r="AJ46" i="22"/>
  <c r="AJ45" i="22"/>
  <c r="AJ44" i="22"/>
  <c r="AJ42" i="22"/>
  <c r="AJ41" i="22"/>
  <c r="AJ40" i="22"/>
  <c r="AJ39" i="22"/>
  <c r="AJ38" i="22"/>
  <c r="AJ37" i="22"/>
  <c r="AJ36" i="22"/>
  <c r="AJ35" i="22"/>
  <c r="AJ33" i="22"/>
  <c r="AJ32" i="22"/>
  <c r="AJ31" i="22"/>
  <c r="AJ30" i="22"/>
  <c r="AJ26" i="22"/>
  <c r="AJ24" i="22"/>
  <c r="AJ23" i="22"/>
  <c r="AJ21" i="22"/>
  <c r="AJ20" i="22"/>
  <c r="AJ18" i="22"/>
  <c r="AJ17" i="22"/>
  <c r="AJ16" i="22"/>
  <c r="AJ15" i="22"/>
  <c r="AJ14" i="22"/>
  <c r="AJ13" i="22"/>
  <c r="AJ12" i="22"/>
  <c r="AJ11" i="22"/>
  <c r="AJ10" i="22"/>
  <c r="AJ9" i="22"/>
  <c r="AJ7" i="22"/>
  <c r="AJ5" i="22"/>
  <c r="AJ3" i="22"/>
  <c r="AJ2" i="22"/>
  <c r="AJ30" i="21"/>
  <c r="AJ73" i="21"/>
  <c r="AJ72" i="21"/>
  <c r="AJ71" i="21"/>
  <c r="AJ28" i="21"/>
  <c r="AJ67" i="21"/>
  <c r="AJ26" i="21"/>
  <c r="AJ25" i="21"/>
  <c r="AJ66" i="21"/>
  <c r="AJ24" i="21"/>
  <c r="AJ65" i="21"/>
  <c r="AJ23" i="21"/>
  <c r="AJ22" i="21"/>
  <c r="AJ21" i="21"/>
  <c r="AJ64" i="21"/>
  <c r="AJ18" i="21"/>
  <c r="AJ16" i="21"/>
  <c r="AJ15" i="21"/>
  <c r="AJ62" i="21"/>
  <c r="AJ60" i="21"/>
  <c r="AJ11" i="21"/>
  <c r="AJ58" i="21"/>
  <c r="AJ57" i="21"/>
  <c r="AJ6" i="21"/>
  <c r="AJ53" i="21"/>
  <c r="AJ31" i="21"/>
  <c r="AJ247" i="20"/>
  <c r="AJ246" i="20"/>
  <c r="AJ244" i="20"/>
  <c r="AJ242" i="20"/>
  <c r="AJ241" i="20"/>
  <c r="AJ240" i="20"/>
  <c r="AJ239" i="20"/>
  <c r="AJ238" i="20"/>
  <c r="AJ237" i="20"/>
  <c r="AJ235" i="20"/>
  <c r="AJ234" i="20"/>
  <c r="AJ231" i="20"/>
  <c r="AJ230" i="20"/>
  <c r="AJ224" i="20"/>
  <c r="AJ221" i="20"/>
  <c r="AJ218" i="20"/>
  <c r="AJ216" i="20"/>
  <c r="AJ215" i="20"/>
  <c r="AJ214" i="20"/>
  <c r="AJ213" i="20"/>
  <c r="AJ210" i="20"/>
  <c r="AJ209" i="20"/>
  <c r="AJ208" i="20"/>
  <c r="AJ207" i="20"/>
  <c r="AJ204" i="20"/>
  <c r="AJ203" i="20"/>
  <c r="AJ202" i="20"/>
  <c r="AJ201" i="20"/>
  <c r="AJ196" i="20"/>
  <c r="AJ195" i="20"/>
  <c r="AJ190" i="20"/>
  <c r="AJ189" i="20"/>
  <c r="AJ187" i="20"/>
  <c r="AJ185" i="20"/>
  <c r="AJ184" i="20"/>
  <c r="AJ183" i="20"/>
  <c r="AJ181" i="20"/>
  <c r="AJ180" i="20"/>
  <c r="AJ179" i="20"/>
  <c r="AJ178" i="20"/>
  <c r="AJ177" i="20"/>
  <c r="AJ176" i="20"/>
  <c r="AJ175" i="20"/>
  <c r="AJ174" i="20"/>
  <c r="AJ173" i="20"/>
  <c r="AJ171" i="20"/>
  <c r="AJ170" i="20"/>
  <c r="AJ169" i="20"/>
  <c r="AJ168" i="20"/>
  <c r="AJ166" i="20"/>
  <c r="AJ165" i="20"/>
  <c r="AJ163" i="20"/>
  <c r="AJ162" i="20"/>
  <c r="AJ158" i="20"/>
  <c r="AJ157" i="20"/>
  <c r="AJ156" i="20"/>
  <c r="AJ155" i="20"/>
  <c r="AJ154" i="20"/>
  <c r="AJ153" i="20"/>
  <c r="AJ152" i="20"/>
  <c r="AJ149" i="20"/>
  <c r="AJ147" i="20"/>
  <c r="AJ146" i="20"/>
  <c r="AJ142" i="20"/>
  <c r="AJ140" i="20"/>
  <c r="AJ138" i="20"/>
  <c r="AJ135" i="20"/>
  <c r="AJ134" i="20"/>
  <c r="AJ133" i="20"/>
  <c r="AJ132" i="20"/>
  <c r="AJ131" i="20"/>
  <c r="AJ128" i="20"/>
  <c r="AJ127" i="20"/>
  <c r="AJ124" i="20"/>
  <c r="AJ123" i="20"/>
  <c r="AJ121" i="20"/>
  <c r="AJ119" i="20"/>
  <c r="AJ118" i="20"/>
  <c r="AJ117" i="20"/>
  <c r="AJ116" i="20"/>
  <c r="AJ114" i="20"/>
  <c r="AJ113" i="20"/>
  <c r="AJ112" i="20"/>
  <c r="AJ111" i="20"/>
  <c r="AJ110" i="20"/>
  <c r="AJ108" i="20"/>
  <c r="AJ102" i="20"/>
  <c r="AJ99" i="20"/>
  <c r="AJ98" i="20"/>
  <c r="AJ96" i="20"/>
  <c r="AJ94" i="20"/>
  <c r="AJ92" i="20"/>
  <c r="AJ90" i="20"/>
  <c r="AJ89" i="20"/>
  <c r="AJ88" i="20"/>
  <c r="AJ87" i="20"/>
  <c r="AJ86" i="20"/>
  <c r="AJ85" i="20"/>
  <c r="AJ84" i="20"/>
  <c r="AJ82" i="20"/>
  <c r="AJ81" i="20"/>
  <c r="AJ80" i="20"/>
  <c r="AJ79" i="20"/>
  <c r="AJ78" i="20"/>
  <c r="AJ77" i="20"/>
  <c r="AJ75" i="20"/>
  <c r="AJ73" i="20"/>
  <c r="AJ69" i="20"/>
  <c r="AJ68" i="20"/>
  <c r="AJ66" i="20"/>
  <c r="AJ62" i="20"/>
  <c r="AJ61" i="20"/>
  <c r="AJ59" i="20"/>
  <c r="AJ58" i="20"/>
  <c r="AJ57" i="20"/>
  <c r="AJ53" i="20"/>
  <c r="AJ52" i="20"/>
  <c r="AJ51" i="20"/>
  <c r="AJ46" i="20"/>
  <c r="AJ44" i="20"/>
  <c r="AJ40" i="20"/>
  <c r="AJ37" i="20"/>
  <c r="AJ35" i="20"/>
  <c r="AJ33" i="20"/>
  <c r="AJ32" i="20"/>
  <c r="AJ30" i="20"/>
  <c r="AJ19" i="20"/>
  <c r="AJ18" i="20"/>
  <c r="AJ17" i="20"/>
  <c r="AJ13" i="20"/>
  <c r="AJ10" i="20"/>
  <c r="AJ4" i="20"/>
  <c r="AJ3" i="20"/>
  <c r="AJ370" i="19"/>
  <c r="AJ368" i="19"/>
  <c r="AJ367" i="19"/>
  <c r="AJ366" i="19"/>
  <c r="AJ364" i="19"/>
  <c r="AJ363" i="19"/>
  <c r="AJ362" i="19"/>
  <c r="AJ361" i="19"/>
  <c r="AJ359" i="19"/>
  <c r="AJ358" i="19"/>
  <c r="AJ357" i="19"/>
  <c r="AJ356" i="19"/>
  <c r="AJ355" i="19"/>
  <c r="AJ354" i="19"/>
  <c r="AJ353" i="19"/>
  <c r="AJ352" i="19"/>
  <c r="AJ351" i="19"/>
  <c r="AJ350" i="19"/>
  <c r="AJ349" i="19"/>
  <c r="AJ348" i="19"/>
  <c r="AJ346" i="19"/>
  <c r="AJ345" i="19"/>
  <c r="AJ344" i="19"/>
  <c r="AJ343" i="19"/>
  <c r="AJ342" i="19"/>
  <c r="AJ340" i="19"/>
  <c r="AJ339" i="19"/>
  <c r="AJ338" i="19"/>
  <c r="AJ337" i="19"/>
  <c r="AJ336" i="19"/>
  <c r="AJ335" i="19"/>
  <c r="AJ334" i="19"/>
  <c r="AJ333" i="19"/>
  <c r="AJ332" i="19"/>
  <c r="AJ331" i="19"/>
  <c r="AJ326" i="19"/>
  <c r="AJ325" i="19"/>
  <c r="AJ324" i="19"/>
  <c r="AJ322" i="19"/>
  <c r="AJ318" i="19"/>
  <c r="AJ294" i="19"/>
  <c r="AJ293" i="19"/>
  <c r="AJ285" i="19"/>
  <c r="AJ284" i="19"/>
  <c r="AJ283" i="19"/>
  <c r="AJ280" i="19"/>
  <c r="AJ277" i="19"/>
  <c r="AJ274" i="19"/>
  <c r="AJ273" i="19"/>
  <c r="AJ271" i="19"/>
  <c r="AJ270" i="19"/>
  <c r="AJ267" i="19"/>
  <c r="AJ266" i="19"/>
  <c r="AJ265" i="19"/>
  <c r="AJ264" i="19"/>
  <c r="AJ263" i="19"/>
  <c r="AJ262" i="19"/>
  <c r="AJ261" i="19"/>
  <c r="AJ260" i="19"/>
  <c r="AJ257" i="19"/>
  <c r="AJ256" i="19"/>
  <c r="AJ252" i="19"/>
  <c r="AJ251" i="19"/>
  <c r="AJ250" i="19"/>
  <c r="AJ249" i="19"/>
  <c r="AJ242" i="19"/>
  <c r="AJ241" i="19"/>
  <c r="AJ239" i="19"/>
  <c r="AJ236" i="19"/>
  <c r="AJ232" i="19"/>
  <c r="AJ228" i="19"/>
  <c r="AJ227" i="19"/>
  <c r="AJ223" i="19"/>
  <c r="AJ222" i="19"/>
  <c r="AJ220" i="19"/>
  <c r="AJ219" i="19"/>
  <c r="AJ218" i="19"/>
  <c r="AJ217" i="19"/>
  <c r="AJ216" i="19"/>
  <c r="AJ215" i="19"/>
  <c r="AJ214" i="19"/>
  <c r="AJ213" i="19"/>
  <c r="AJ212" i="19"/>
  <c r="AJ210" i="19"/>
  <c r="AJ209" i="19"/>
  <c r="AJ208" i="19"/>
  <c r="AJ206" i="19"/>
  <c r="AJ203" i="19"/>
  <c r="AJ202" i="19"/>
  <c r="AJ201" i="19"/>
  <c r="AJ200" i="19"/>
  <c r="AJ199" i="19"/>
  <c r="AJ198" i="19"/>
  <c r="AJ197" i="19"/>
  <c r="AJ196" i="19"/>
  <c r="AJ195" i="19"/>
  <c r="AJ193" i="19"/>
  <c r="AJ192" i="19"/>
  <c r="AJ184" i="19"/>
  <c r="AJ183" i="19"/>
  <c r="AJ182" i="19"/>
  <c r="AJ181" i="19"/>
  <c r="AJ180" i="19"/>
  <c r="AJ179" i="19"/>
  <c r="AJ178" i="19"/>
  <c r="AJ177" i="19"/>
  <c r="AJ176" i="19"/>
  <c r="AJ175" i="19"/>
  <c r="AJ174" i="19"/>
  <c r="AJ173" i="19"/>
  <c r="AJ172" i="19"/>
  <c r="AJ171" i="19"/>
  <c r="AJ170" i="19"/>
  <c r="AJ169" i="19"/>
  <c r="AJ168" i="19"/>
  <c r="AJ167" i="19"/>
  <c r="AJ166" i="19"/>
  <c r="AJ165" i="19"/>
  <c r="AJ164" i="19"/>
  <c r="AJ163" i="19"/>
  <c r="AJ162" i="19"/>
  <c r="AJ161" i="19"/>
  <c r="AJ160" i="19"/>
  <c r="AJ159" i="19"/>
  <c r="AJ158" i="19"/>
  <c r="AJ157" i="19"/>
  <c r="AJ156" i="19"/>
  <c r="AJ155" i="19"/>
  <c r="AJ154" i="19"/>
  <c r="AJ153" i="19"/>
  <c r="AJ152" i="19"/>
  <c r="AJ149" i="19"/>
  <c r="AJ148" i="19"/>
  <c r="AJ147" i="19"/>
  <c r="AJ124" i="19"/>
  <c r="AJ123" i="19"/>
  <c r="AJ116" i="19"/>
  <c r="AJ114" i="19"/>
  <c r="AJ109" i="19"/>
  <c r="AJ108" i="19"/>
  <c r="AJ107" i="19"/>
  <c r="AJ101" i="19"/>
  <c r="AJ100" i="19"/>
  <c r="AJ96" i="19"/>
  <c r="AJ94" i="19"/>
  <c r="AJ90" i="19"/>
  <c r="AJ89" i="19"/>
  <c r="AJ88" i="19"/>
  <c r="AJ87" i="19"/>
  <c r="AJ86" i="19"/>
  <c r="AJ83" i="19"/>
  <c r="AJ82" i="19"/>
  <c r="AJ78" i="19"/>
  <c r="AJ76" i="19"/>
  <c r="AJ75" i="19"/>
  <c r="AJ74" i="19"/>
  <c r="AJ73" i="19"/>
  <c r="AJ72" i="19"/>
  <c r="AJ71" i="19"/>
  <c r="AJ69" i="19"/>
  <c r="AJ68" i="19"/>
  <c r="AJ67" i="19"/>
  <c r="AJ63" i="19"/>
  <c r="AJ62" i="19"/>
  <c r="AJ61" i="19"/>
  <c r="AJ55" i="19"/>
  <c r="AJ54" i="19"/>
  <c r="AJ53" i="19"/>
  <c r="AJ52" i="19"/>
  <c r="AJ51" i="19"/>
  <c r="AJ50" i="19"/>
  <c r="AJ49" i="19"/>
  <c r="AJ40" i="19"/>
  <c r="AJ39" i="19"/>
  <c r="AJ38" i="19"/>
  <c r="AJ37" i="19"/>
  <c r="AJ36" i="19"/>
  <c r="AJ35" i="19"/>
  <c r="AJ34" i="19"/>
  <c r="AJ33" i="19"/>
  <c r="AJ32" i="19"/>
  <c r="AJ31" i="19"/>
  <c r="AJ30" i="19"/>
  <c r="AJ29" i="19"/>
  <c r="AJ28" i="19"/>
  <c r="AJ27" i="19"/>
  <c r="AJ26" i="19"/>
  <c r="AJ25" i="19"/>
  <c r="AJ24" i="19"/>
  <c r="AJ23" i="19"/>
  <c r="AJ22" i="19"/>
  <c r="AJ21" i="19"/>
  <c r="AJ20" i="19"/>
  <c r="AJ19" i="19"/>
  <c r="AJ18" i="19"/>
  <c r="AJ17" i="19"/>
  <c r="AJ16" i="19"/>
  <c r="AJ13" i="19"/>
  <c r="H37" i="18"/>
  <c r="H33" i="18"/>
  <c r="I29" i="18"/>
  <c r="Y26" i="18"/>
  <c r="Y20" i="18"/>
  <c r="H18" i="18"/>
  <c r="H14" i="18"/>
  <c r="I7" i="18"/>
  <c r="O20" i="17"/>
  <c r="P16" i="16"/>
  <c r="P10" i="16"/>
  <c r="AJ26" i="15"/>
  <c r="AJ25" i="15"/>
  <c r="AJ24" i="15"/>
  <c r="AJ23" i="15"/>
  <c r="AJ22" i="15"/>
  <c r="AJ18" i="15"/>
  <c r="AJ16" i="15"/>
  <c r="AJ15" i="15"/>
  <c r="AJ14" i="15"/>
  <c r="AJ12" i="15"/>
  <c r="AJ11" i="15"/>
  <c r="AJ10" i="15"/>
  <c r="AJ9" i="15"/>
  <c r="AJ8" i="15"/>
  <c r="AJ6" i="15"/>
  <c r="AJ2" i="15"/>
  <c r="AJ61" i="14"/>
  <c r="AJ60" i="14"/>
  <c r="AJ59" i="14"/>
  <c r="AJ58" i="14"/>
  <c r="AJ57" i="14"/>
  <c r="AJ56" i="14"/>
  <c r="AJ55" i="14"/>
  <c r="AJ54" i="14"/>
  <c r="AJ53" i="14"/>
  <c r="AJ52" i="14"/>
  <c r="AJ51" i="14"/>
  <c r="AJ50" i="14"/>
  <c r="AJ49" i="14"/>
  <c r="AJ48" i="14"/>
  <c r="AJ47" i="14"/>
  <c r="AJ46" i="14"/>
  <c r="AJ45" i="14"/>
  <c r="AJ44" i="14"/>
  <c r="AJ43" i="14"/>
  <c r="AJ42" i="14"/>
  <c r="AJ41" i="14"/>
  <c r="AJ38" i="14"/>
  <c r="AJ37" i="14"/>
  <c r="AJ35" i="14"/>
  <c r="AJ34" i="14"/>
  <c r="AJ33" i="14"/>
  <c r="AJ32" i="14"/>
  <c r="AJ30" i="14"/>
  <c r="AJ29" i="14"/>
  <c r="AJ28" i="14"/>
  <c r="AJ27" i="14"/>
  <c r="AJ26" i="14"/>
  <c r="AJ23" i="14"/>
  <c r="AJ22" i="14"/>
  <c r="AJ21" i="14"/>
  <c r="AJ20" i="14"/>
  <c r="AJ19" i="14"/>
  <c r="AJ17" i="14"/>
  <c r="AJ16" i="14"/>
  <c r="AJ15" i="14"/>
  <c r="AJ11" i="14"/>
  <c r="AJ10" i="14"/>
  <c r="AJ9" i="14"/>
  <c r="AJ8" i="14"/>
  <c r="AJ7" i="14"/>
  <c r="AJ6" i="14"/>
  <c r="AJ5" i="14"/>
  <c r="AJ4" i="14"/>
  <c r="AJ3" i="14"/>
  <c r="AJ350" i="12"/>
  <c r="AJ347" i="12"/>
  <c r="AJ346" i="12"/>
  <c r="AJ345" i="12"/>
  <c r="AJ344" i="12"/>
  <c r="AJ343" i="12"/>
  <c r="AJ342" i="12"/>
  <c r="AJ341" i="12"/>
  <c r="AJ337" i="12"/>
  <c r="AJ329" i="12"/>
  <c r="AJ328" i="12"/>
  <c r="AJ327" i="12"/>
  <c r="AJ326" i="12"/>
  <c r="AJ325" i="12"/>
  <c r="AJ324" i="12"/>
  <c r="AJ323" i="12"/>
  <c r="AJ322" i="12"/>
  <c r="AJ321" i="12"/>
  <c r="AJ320" i="12"/>
  <c r="AJ319" i="12"/>
  <c r="AJ318" i="12"/>
  <c r="AJ317" i="12"/>
  <c r="AJ316" i="12"/>
  <c r="AJ315" i="12"/>
  <c r="AJ314" i="12"/>
  <c r="AJ313" i="12"/>
  <c r="AJ312" i="12"/>
  <c r="AJ311" i="12"/>
  <c r="AJ307" i="12"/>
  <c r="AJ302" i="12"/>
  <c r="AJ301" i="12"/>
  <c r="AJ287" i="12"/>
  <c r="AJ286" i="12"/>
  <c r="AJ285" i="12"/>
  <c r="AJ284" i="12"/>
  <c r="AJ283" i="12"/>
  <c r="AJ282" i="12"/>
  <c r="AJ281" i="12"/>
  <c r="AJ280" i="12"/>
  <c r="AJ279" i="12"/>
  <c r="AJ278" i="12"/>
  <c r="AJ277" i="12"/>
  <c r="AJ276" i="12"/>
  <c r="AJ275" i="12"/>
  <c r="AJ274" i="12"/>
  <c r="AJ273" i="12"/>
  <c r="AJ272" i="12"/>
  <c r="AJ271" i="12"/>
  <c r="AJ270" i="12"/>
  <c r="AJ269" i="12"/>
  <c r="AJ268" i="12"/>
  <c r="AJ267" i="12"/>
  <c r="AJ266" i="12"/>
  <c r="AJ265" i="12"/>
  <c r="AJ264" i="12"/>
  <c r="AJ263" i="12"/>
  <c r="AJ262" i="12"/>
  <c r="AJ261" i="12"/>
  <c r="AJ260" i="12"/>
  <c r="AJ259" i="12"/>
  <c r="AJ258" i="12"/>
  <c r="AJ257" i="12"/>
  <c r="AJ256" i="12"/>
  <c r="AJ255" i="12"/>
  <c r="AJ254" i="12"/>
  <c r="AJ253" i="12"/>
  <c r="AJ252" i="12"/>
  <c r="AJ251" i="12"/>
  <c r="AJ250" i="12"/>
  <c r="AJ249" i="12"/>
  <c r="AJ248" i="12"/>
  <c r="AJ247" i="12"/>
  <c r="AJ246" i="12"/>
  <c r="AJ245" i="12"/>
  <c r="AJ244" i="12"/>
  <c r="AJ243" i="12"/>
  <c r="AJ242" i="12"/>
  <c r="AJ241" i="12"/>
  <c r="AJ240" i="12"/>
  <c r="AJ239" i="12"/>
  <c r="AJ238" i="12"/>
  <c r="AJ237" i="12"/>
  <c r="AJ236" i="12"/>
  <c r="AJ235" i="12"/>
  <c r="AJ234" i="12"/>
  <c r="AJ233" i="12"/>
  <c r="AJ232" i="12"/>
  <c r="AJ231" i="12"/>
  <c r="AJ230" i="12"/>
  <c r="AJ229" i="12"/>
  <c r="AJ228" i="12"/>
  <c r="AJ227" i="12"/>
  <c r="AJ226" i="12"/>
  <c r="AJ225" i="12"/>
  <c r="AJ224" i="12"/>
  <c r="AJ223" i="12"/>
  <c r="AJ222" i="12"/>
  <c r="AJ221" i="12"/>
  <c r="AJ220" i="12"/>
  <c r="AJ219" i="12"/>
  <c r="AJ218" i="12"/>
  <c r="AJ217" i="12"/>
  <c r="AJ216" i="12"/>
  <c r="AJ215" i="12"/>
  <c r="AJ214" i="12"/>
  <c r="AJ213" i="12"/>
  <c r="AJ212" i="12"/>
  <c r="AJ211" i="12"/>
  <c r="AJ210" i="12"/>
  <c r="AJ209" i="12"/>
  <c r="AJ208" i="12"/>
  <c r="AJ207" i="12"/>
  <c r="AJ206" i="12"/>
  <c r="AJ205" i="12"/>
  <c r="AJ204" i="12"/>
  <c r="AJ203" i="12"/>
  <c r="AJ202" i="12"/>
  <c r="AJ201" i="12"/>
  <c r="AJ200" i="12"/>
  <c r="AJ199" i="12"/>
  <c r="AJ198" i="12"/>
  <c r="AJ197" i="12"/>
  <c r="AJ196" i="12"/>
  <c r="AJ195" i="12"/>
  <c r="AJ194" i="12"/>
  <c r="AJ193" i="12"/>
  <c r="AJ192" i="12"/>
  <c r="AJ191" i="12"/>
  <c r="AJ189" i="12"/>
  <c r="AJ188" i="12"/>
  <c r="AJ185" i="12"/>
  <c r="AJ184" i="12"/>
  <c r="AJ183" i="12"/>
  <c r="AJ182" i="12"/>
  <c r="AJ181" i="12"/>
  <c r="AJ179" i="12"/>
  <c r="AJ137" i="12"/>
  <c r="AJ136" i="12"/>
  <c r="AJ135" i="12"/>
  <c r="AJ134" i="12"/>
  <c r="AJ133" i="12"/>
  <c r="AJ132" i="12"/>
  <c r="AJ131" i="12"/>
  <c r="AJ130" i="12"/>
  <c r="AJ129" i="12"/>
  <c r="AJ128" i="12"/>
  <c r="AJ127" i="12"/>
  <c r="AJ126" i="12"/>
  <c r="AJ125" i="12"/>
  <c r="AJ124" i="12"/>
  <c r="AJ123" i="12"/>
  <c r="AJ122" i="12"/>
  <c r="AJ121" i="12"/>
  <c r="AJ120" i="12"/>
  <c r="AJ119" i="12"/>
  <c r="AJ117" i="12"/>
  <c r="AJ116" i="12"/>
  <c r="AJ115" i="12"/>
  <c r="AJ112" i="12"/>
  <c r="AJ111" i="12"/>
  <c r="AJ109" i="12"/>
  <c r="AJ108" i="12"/>
  <c r="AJ90" i="12"/>
  <c r="AJ84" i="12"/>
  <c r="AJ75" i="12"/>
  <c r="AJ61" i="12"/>
  <c r="AJ60" i="12"/>
  <c r="AJ59" i="12"/>
  <c r="AJ58" i="12"/>
  <c r="AJ57" i="12"/>
  <c r="AJ56" i="12"/>
  <c r="AJ55" i="12"/>
  <c r="AJ54" i="12"/>
  <c r="AJ53" i="12"/>
  <c r="AJ52" i="12"/>
  <c r="AJ51" i="12"/>
  <c r="AJ50" i="12"/>
  <c r="AJ49" i="12"/>
  <c r="AJ48" i="12"/>
  <c r="AJ47" i="12"/>
  <c r="AJ46" i="12"/>
  <c r="AJ45" i="12"/>
  <c r="AJ44" i="12"/>
  <c r="AJ43" i="12"/>
  <c r="AJ42" i="12"/>
  <c r="AJ41" i="12"/>
  <c r="AJ38" i="12"/>
  <c r="AJ37" i="12"/>
  <c r="AJ35" i="12"/>
  <c r="AJ34" i="12"/>
  <c r="AJ33" i="12"/>
  <c r="AJ32" i="12"/>
  <c r="AJ30" i="12"/>
  <c r="AJ29" i="12"/>
  <c r="AJ28" i="12"/>
  <c r="AJ27" i="12"/>
  <c r="AJ26" i="12"/>
  <c r="AJ23" i="12"/>
  <c r="AJ22" i="12"/>
  <c r="AJ21" i="12"/>
  <c r="AJ20" i="12"/>
  <c r="AJ19" i="12"/>
  <c r="AJ17" i="12"/>
  <c r="AJ16" i="12"/>
  <c r="AJ15" i="12"/>
  <c r="AJ11" i="12"/>
  <c r="AJ10" i="12"/>
  <c r="AJ9" i="12"/>
  <c r="AJ8" i="12"/>
  <c r="AJ7" i="12"/>
  <c r="AJ6" i="12"/>
  <c r="AJ5" i="12"/>
  <c r="AJ4" i="12"/>
  <c r="AJ3" i="12"/>
  <c r="AJ35" i="13"/>
  <c r="AJ33" i="13"/>
  <c r="AJ32" i="13"/>
  <c r="AJ30" i="13"/>
  <c r="AJ29" i="13"/>
  <c r="AJ27" i="13"/>
  <c r="AJ23" i="13"/>
  <c r="AJ21" i="13"/>
  <c r="AJ14" i="13"/>
  <c r="AJ11" i="13"/>
  <c r="AJ10" i="13"/>
  <c r="AJ7" i="13"/>
  <c r="AJ5" i="13"/>
  <c r="AJ2" i="13"/>
  <c r="AJ92" i="11"/>
  <c r="AJ91" i="11"/>
  <c r="AJ90" i="11"/>
  <c r="AJ89" i="11"/>
  <c r="AJ88" i="11"/>
  <c r="AJ85" i="11"/>
  <c r="AJ81" i="11"/>
  <c r="AJ77" i="11"/>
  <c r="AJ71" i="11"/>
  <c r="AJ69" i="11"/>
  <c r="AJ67" i="11"/>
  <c r="AJ66" i="11"/>
  <c r="AJ65" i="11"/>
  <c r="AJ64" i="11"/>
  <c r="AJ52" i="11"/>
  <c r="AJ47" i="11"/>
  <c r="AJ44" i="11"/>
  <c r="AJ42" i="11"/>
  <c r="AJ41" i="11"/>
  <c r="AJ40" i="11"/>
  <c r="AJ32" i="11"/>
  <c r="AJ21" i="11"/>
  <c r="AJ20" i="11"/>
  <c r="AJ18" i="11"/>
  <c r="AJ13" i="11"/>
  <c r="AJ9" i="11"/>
  <c r="AJ94" i="10"/>
  <c r="AJ89" i="10"/>
  <c r="AJ88" i="10"/>
  <c r="AJ87" i="10"/>
  <c r="AJ86" i="10"/>
  <c r="AJ85" i="10"/>
  <c r="AJ84" i="10"/>
  <c r="AJ83" i="10"/>
  <c r="AJ82" i="10"/>
  <c r="AJ81" i="10"/>
  <c r="AJ79" i="10"/>
  <c r="AJ77" i="10"/>
  <c r="AJ76" i="10"/>
  <c r="AJ58" i="10"/>
  <c r="AJ57" i="10"/>
  <c r="AJ56" i="10"/>
  <c r="AJ54" i="10"/>
  <c r="AJ53" i="10"/>
  <c r="AJ52" i="10"/>
  <c r="AJ51" i="10"/>
  <c r="AJ50" i="10"/>
  <c r="AJ49" i="10"/>
  <c r="AJ45" i="10"/>
  <c r="AJ43" i="10"/>
  <c r="AJ42" i="10"/>
  <c r="AJ40" i="10"/>
  <c r="AJ39" i="10"/>
  <c r="AJ38" i="10"/>
  <c r="AJ37" i="10"/>
  <c r="AJ36" i="10"/>
  <c r="AJ35" i="10"/>
  <c r="AJ34" i="10"/>
  <c r="AJ33" i="10"/>
  <c r="AJ31" i="10"/>
  <c r="AJ30" i="10"/>
  <c r="AJ29" i="10"/>
  <c r="AJ28" i="10"/>
  <c r="AJ27" i="10"/>
  <c r="AJ26" i="10"/>
  <c r="AJ25" i="10"/>
  <c r="AJ24" i="10"/>
  <c r="AJ23" i="10"/>
  <c r="AJ22" i="10"/>
  <c r="AJ21" i="10"/>
  <c r="AJ13" i="10"/>
  <c r="AJ6" i="10"/>
  <c r="AJ55" i="9"/>
  <c r="AJ54" i="9"/>
  <c r="AJ53" i="9"/>
  <c r="AJ52" i="9"/>
  <c r="AJ51" i="9"/>
  <c r="AJ50" i="9"/>
  <c r="AJ49" i="9"/>
  <c r="AJ48" i="9"/>
  <c r="AJ47" i="9"/>
  <c r="AJ46" i="9"/>
  <c r="AJ45" i="9"/>
  <c r="AJ44" i="9"/>
  <c r="AJ43" i="9"/>
  <c r="AJ42" i="9"/>
  <c r="AJ41" i="9"/>
  <c r="AJ40" i="9"/>
  <c r="AJ39" i="9"/>
  <c r="AJ38" i="9"/>
  <c r="AJ37" i="9"/>
  <c r="AJ36" i="9"/>
  <c r="AJ35" i="9"/>
  <c r="AJ34" i="9"/>
  <c r="AJ32" i="9"/>
  <c r="AJ30" i="9"/>
  <c r="AJ29" i="9"/>
  <c r="AJ26" i="9"/>
  <c r="AJ25" i="9"/>
  <c r="AJ19" i="9"/>
  <c r="AJ18" i="9"/>
  <c r="AJ15" i="9"/>
  <c r="AJ11" i="9"/>
  <c r="AJ7" i="9"/>
  <c r="AJ2" i="9"/>
  <c r="AJ443" i="8"/>
  <c r="AJ442" i="8"/>
  <c r="AJ441" i="8"/>
  <c r="AJ440" i="8"/>
  <c r="AJ439" i="8"/>
  <c r="AJ438" i="8"/>
  <c r="AJ437" i="8"/>
  <c r="AJ436" i="8"/>
  <c r="AJ435" i="8"/>
  <c r="AJ434" i="8"/>
  <c r="AJ433" i="8"/>
  <c r="AJ431" i="8"/>
  <c r="AJ430" i="8"/>
  <c r="AJ429" i="8"/>
  <c r="AJ428" i="8"/>
  <c r="AJ427" i="8"/>
  <c r="AJ426" i="8"/>
  <c r="AJ425" i="8"/>
  <c r="AJ423" i="8"/>
  <c r="AJ422" i="8"/>
  <c r="AJ421" i="8"/>
  <c r="AJ417" i="8"/>
  <c r="AJ416" i="8"/>
  <c r="AJ413" i="8"/>
  <c r="AJ412" i="8"/>
  <c r="AJ403" i="8"/>
  <c r="AJ401" i="8"/>
  <c r="AJ388" i="8"/>
  <c r="AJ386" i="8"/>
  <c r="AJ376" i="8"/>
  <c r="AJ365" i="8"/>
  <c r="AJ364" i="8"/>
  <c r="AJ363" i="8"/>
  <c r="AJ360" i="8"/>
  <c r="AJ359" i="8"/>
  <c r="AJ357" i="8"/>
  <c r="AJ351" i="8"/>
  <c r="AJ344" i="8"/>
  <c r="AJ342" i="8"/>
  <c r="AJ340" i="8"/>
  <c r="AJ337" i="8"/>
  <c r="AJ335" i="8"/>
  <c r="AJ334" i="8"/>
  <c r="AJ333" i="8"/>
  <c r="AJ328" i="8"/>
  <c r="AJ311" i="8"/>
  <c r="AJ310" i="8"/>
  <c r="AJ309" i="8"/>
  <c r="AJ308" i="8"/>
  <c r="AJ307" i="8"/>
  <c r="AJ306" i="8"/>
  <c r="AJ305" i="8"/>
  <c r="AJ304" i="8"/>
  <c r="AJ303" i="8"/>
  <c r="AJ302" i="8"/>
  <c r="AJ301" i="8"/>
  <c r="AJ300" i="8"/>
  <c r="AJ299" i="8"/>
  <c r="AJ298" i="8"/>
  <c r="AJ297" i="8"/>
  <c r="AJ296" i="8"/>
  <c r="AJ295" i="8"/>
  <c r="AJ294" i="8"/>
  <c r="AJ293" i="8"/>
  <c r="AJ292" i="8"/>
  <c r="AJ291" i="8"/>
  <c r="AJ290" i="8"/>
  <c r="AJ289" i="8"/>
  <c r="AJ288" i="8"/>
  <c r="AJ287" i="8"/>
  <c r="AJ286" i="8"/>
  <c r="AJ285" i="8"/>
  <c r="AJ284" i="8"/>
  <c r="AJ283" i="8"/>
  <c r="AJ282" i="8"/>
  <c r="AJ281" i="8"/>
  <c r="AJ280" i="8"/>
  <c r="AJ279" i="8"/>
  <c r="AJ278" i="8"/>
  <c r="AJ277" i="8"/>
  <c r="AJ276" i="8"/>
  <c r="AJ275" i="8"/>
  <c r="AJ274" i="8"/>
  <c r="AJ273" i="8"/>
  <c r="AJ272" i="8"/>
  <c r="AJ271" i="8"/>
  <c r="AJ270" i="8"/>
  <c r="AJ269" i="8"/>
  <c r="AJ268" i="8"/>
  <c r="AJ267" i="8"/>
  <c r="AJ266" i="8"/>
  <c r="AJ265" i="8"/>
  <c r="AJ264" i="8"/>
  <c r="AJ263" i="8"/>
  <c r="AJ262" i="8"/>
  <c r="AJ261" i="8"/>
  <c r="AJ260" i="8"/>
  <c r="AJ259" i="8"/>
  <c r="AJ258" i="8"/>
  <c r="AJ257" i="8"/>
  <c r="AJ256" i="8"/>
  <c r="AJ255" i="8"/>
  <c r="AJ254" i="8"/>
  <c r="AJ253" i="8"/>
  <c r="AJ252" i="8"/>
  <c r="AJ251" i="8"/>
  <c r="AJ250" i="8"/>
  <c r="AJ249" i="8"/>
  <c r="AJ248" i="8"/>
  <c r="AJ247" i="8"/>
  <c r="AJ246" i="8"/>
  <c r="AJ245" i="8"/>
  <c r="AJ244" i="8"/>
  <c r="AJ243" i="8"/>
  <c r="AJ242" i="8"/>
  <c r="AJ241" i="8"/>
  <c r="AJ240" i="8"/>
  <c r="AJ239" i="8"/>
  <c r="AJ238" i="8"/>
  <c r="AJ237" i="8"/>
  <c r="AJ236" i="8"/>
  <c r="AJ235" i="8"/>
  <c r="AJ234" i="8"/>
  <c r="AJ233" i="8"/>
  <c r="AJ232" i="8"/>
  <c r="AJ231" i="8"/>
  <c r="AJ230" i="8"/>
  <c r="AJ229" i="8"/>
  <c r="AJ228" i="8"/>
  <c r="AJ227" i="8"/>
  <c r="AJ226" i="8"/>
  <c r="AJ225" i="8"/>
  <c r="AJ224" i="8"/>
  <c r="AJ223" i="8"/>
  <c r="AJ222" i="8"/>
  <c r="AJ221" i="8"/>
  <c r="AJ220" i="8"/>
  <c r="AJ219" i="8"/>
  <c r="AJ218" i="8"/>
  <c r="AJ217" i="8"/>
  <c r="AJ216" i="8"/>
  <c r="AJ215" i="8"/>
  <c r="AJ214" i="8"/>
  <c r="AJ213" i="8"/>
  <c r="AJ212" i="8"/>
  <c r="AJ211" i="8"/>
  <c r="AJ210" i="8"/>
  <c r="AJ209" i="8"/>
  <c r="AJ208" i="8"/>
  <c r="AJ207" i="8"/>
  <c r="AJ206" i="8"/>
  <c r="AJ205" i="8"/>
  <c r="AJ204" i="8"/>
  <c r="AJ203" i="8"/>
  <c r="AJ202" i="8"/>
  <c r="AJ201" i="8"/>
  <c r="AJ200" i="8"/>
  <c r="AJ199" i="8"/>
  <c r="AJ198" i="8"/>
  <c r="AJ197" i="8"/>
  <c r="AJ195" i="8"/>
  <c r="AJ191" i="8"/>
  <c r="AJ189" i="8"/>
  <c r="AJ188" i="8"/>
  <c r="AJ187" i="8"/>
  <c r="AJ186" i="8"/>
  <c r="AJ185" i="8"/>
  <c r="AJ184" i="8"/>
  <c r="AJ183" i="8"/>
  <c r="AJ181" i="8"/>
  <c r="AJ180" i="8"/>
  <c r="AJ176" i="8"/>
  <c r="AJ158" i="8"/>
  <c r="AJ152" i="8"/>
  <c r="AJ148" i="8"/>
  <c r="AJ139" i="8"/>
  <c r="AJ138" i="8"/>
  <c r="AJ137" i="8"/>
  <c r="AJ136" i="8"/>
  <c r="AJ135" i="8"/>
  <c r="AJ129" i="8"/>
  <c r="AJ126" i="8"/>
  <c r="AJ125" i="8"/>
  <c r="AJ122" i="8"/>
  <c r="AJ120" i="8"/>
  <c r="AJ117" i="8"/>
  <c r="AJ114" i="8"/>
  <c r="AJ113" i="8"/>
  <c r="AJ112" i="8"/>
  <c r="AJ111" i="8"/>
  <c r="AJ110" i="8"/>
  <c r="AJ105" i="8"/>
  <c r="AJ102" i="8"/>
  <c r="AJ99" i="8"/>
  <c r="AJ94" i="8"/>
  <c r="AJ89" i="8"/>
  <c r="AJ88" i="8"/>
  <c r="AJ87" i="8"/>
  <c r="AJ86" i="8"/>
  <c r="AJ85" i="8"/>
  <c r="AJ84" i="8"/>
  <c r="AJ83" i="8"/>
  <c r="AJ82" i="8"/>
  <c r="AJ81" i="8"/>
  <c r="AJ79" i="8"/>
  <c r="AJ77" i="8"/>
  <c r="AJ76" i="8"/>
  <c r="AJ58" i="8"/>
  <c r="AJ57" i="8"/>
  <c r="AJ56" i="8"/>
  <c r="AJ54" i="8"/>
  <c r="AJ53" i="8"/>
  <c r="AJ52" i="8"/>
  <c r="AJ51" i="8"/>
  <c r="AJ50" i="8"/>
  <c r="AJ49" i="8"/>
  <c r="AJ45" i="8"/>
  <c r="AJ43" i="8"/>
  <c r="AJ42" i="8"/>
  <c r="AJ40" i="8"/>
  <c r="AJ39" i="8"/>
  <c r="AJ38" i="8"/>
  <c r="AJ37" i="8"/>
  <c r="AJ36" i="8"/>
  <c r="AJ35" i="8"/>
  <c r="AJ34" i="8"/>
  <c r="AJ33" i="8"/>
  <c r="AJ31" i="8"/>
  <c r="AJ30" i="8"/>
  <c r="AJ29" i="8"/>
  <c r="AJ28" i="8"/>
  <c r="AJ27" i="8"/>
  <c r="AJ26" i="8"/>
  <c r="AJ25" i="8"/>
  <c r="AJ24" i="8"/>
  <c r="AJ23" i="8"/>
  <c r="AJ22" i="8"/>
  <c r="AJ21" i="8"/>
  <c r="AJ13" i="8"/>
  <c r="AJ6" i="8"/>
  <c r="AJ81" i="4"/>
  <c r="AJ78" i="4"/>
  <c r="AJ77" i="4"/>
  <c r="AJ76" i="4"/>
  <c r="AJ73" i="4"/>
  <c r="AJ72" i="4"/>
  <c r="AJ71" i="4"/>
  <c r="AJ69" i="4"/>
  <c r="AJ68" i="4"/>
  <c r="AJ67" i="4"/>
  <c r="AJ66" i="4"/>
  <c r="AJ63" i="4"/>
  <c r="AJ62" i="4"/>
  <c r="AJ61" i="4"/>
  <c r="AJ60" i="4"/>
  <c r="AJ58" i="4"/>
  <c r="AJ57" i="4"/>
  <c r="AJ56" i="4"/>
  <c r="AJ55" i="4"/>
  <c r="AJ54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8" i="4"/>
  <c r="AJ36" i="4"/>
  <c r="AJ35" i="4"/>
  <c r="AJ34" i="4"/>
  <c r="AJ33" i="4"/>
  <c r="AJ30" i="4"/>
  <c r="AJ28" i="4"/>
  <c r="AJ27" i="4"/>
  <c r="AJ26" i="4"/>
  <c r="AJ25" i="4"/>
  <c r="AJ24" i="4"/>
  <c r="AJ23" i="4"/>
  <c r="AJ22" i="4"/>
  <c r="AJ21" i="4"/>
  <c r="AJ20" i="4"/>
  <c r="AJ19" i="4"/>
  <c r="AJ17" i="4"/>
  <c r="AJ16" i="4"/>
  <c r="AJ15" i="4"/>
  <c r="AJ13" i="4"/>
  <c r="AJ11" i="4"/>
  <c r="AJ8" i="4"/>
  <c r="AJ7" i="4"/>
  <c r="AJ6" i="4"/>
  <c r="AJ5" i="4"/>
  <c r="AJ3" i="4"/>
  <c r="AJ438" i="2"/>
  <c r="AJ436" i="2"/>
  <c r="AJ435" i="2"/>
  <c r="AJ434" i="2"/>
  <c r="AJ433" i="2"/>
  <c r="AJ432" i="2"/>
  <c r="AJ431" i="2"/>
  <c r="AJ430" i="2"/>
  <c r="AJ429" i="2"/>
  <c r="AJ428" i="2"/>
  <c r="AJ427" i="2"/>
  <c r="AJ426" i="2"/>
  <c r="AJ425" i="2"/>
  <c r="AJ424" i="2"/>
  <c r="AJ423" i="2"/>
  <c r="AJ422" i="2"/>
  <c r="AJ421" i="2"/>
  <c r="AJ420" i="2"/>
  <c r="AJ419" i="2"/>
  <c r="AJ418" i="2"/>
  <c r="AJ417" i="2"/>
  <c r="AJ416" i="2"/>
  <c r="AJ415" i="2"/>
  <c r="AJ414" i="2"/>
  <c r="AJ413" i="2"/>
  <c r="AJ412" i="2"/>
  <c r="AJ411" i="2"/>
  <c r="AJ409" i="2"/>
  <c r="AJ408" i="2"/>
  <c r="AJ407" i="2"/>
  <c r="AJ406" i="2"/>
  <c r="AJ405" i="2"/>
  <c r="AJ404" i="2"/>
  <c r="AJ403" i="2"/>
  <c r="AJ402" i="2"/>
  <c r="AJ401" i="2"/>
  <c r="AJ400" i="2"/>
  <c r="AJ399" i="2"/>
  <c r="AJ398" i="2"/>
  <c r="AJ397" i="2"/>
  <c r="AJ396" i="2"/>
  <c r="AJ395" i="2"/>
  <c r="AJ394" i="2"/>
  <c r="AJ393" i="2"/>
  <c r="AJ392" i="2"/>
  <c r="AJ391" i="2"/>
  <c r="AJ390" i="2"/>
  <c r="AJ389" i="2"/>
  <c r="AJ388" i="2"/>
  <c r="AJ386" i="2"/>
  <c r="AJ384" i="2"/>
  <c r="AJ383" i="2"/>
  <c r="AJ382" i="2"/>
  <c r="AJ381" i="2"/>
  <c r="AJ379" i="2"/>
  <c r="AJ378" i="2"/>
  <c r="AJ377" i="2"/>
  <c r="AJ374" i="2"/>
  <c r="AJ373" i="2"/>
  <c r="AJ372" i="2"/>
  <c r="AJ371" i="2"/>
  <c r="AJ370" i="2"/>
  <c r="AJ369" i="2"/>
  <c r="AJ368" i="2"/>
  <c r="AJ367" i="2"/>
  <c r="AJ365" i="2"/>
  <c r="AJ364" i="2"/>
  <c r="AJ363" i="2"/>
  <c r="AJ362" i="2"/>
  <c r="AJ361" i="2"/>
  <c r="AJ360" i="2"/>
  <c r="AJ359" i="2"/>
  <c r="AJ358" i="2"/>
  <c r="AJ357" i="2"/>
  <c r="AJ356" i="2"/>
  <c r="AJ355" i="2"/>
  <c r="AJ354" i="2"/>
  <c r="AJ353" i="2"/>
  <c r="AJ352" i="2"/>
  <c r="AJ351" i="2"/>
  <c r="AJ350" i="2"/>
  <c r="AJ348" i="2"/>
  <c r="AJ347" i="2"/>
  <c r="AJ346" i="2"/>
  <c r="AJ345" i="2"/>
  <c r="AJ344" i="2"/>
  <c r="AJ343" i="2"/>
  <c r="AJ342" i="2"/>
  <c r="AJ341" i="2"/>
  <c r="AJ340" i="2"/>
  <c r="AJ339" i="2"/>
  <c r="AJ338" i="2"/>
  <c r="AJ337" i="2"/>
  <c r="AJ336" i="2"/>
  <c r="AJ335" i="2"/>
  <c r="AJ334" i="2"/>
  <c r="AJ333" i="2"/>
  <c r="AJ332" i="2"/>
  <c r="AJ331" i="2"/>
  <c r="AJ330" i="2"/>
  <c r="AJ329" i="2"/>
  <c r="AJ328" i="2"/>
  <c r="AJ327" i="2"/>
  <c r="AJ326" i="2"/>
  <c r="AJ325" i="2"/>
  <c r="AJ324" i="2"/>
  <c r="AJ323" i="2"/>
  <c r="AJ322" i="2"/>
  <c r="AJ321" i="2"/>
  <c r="AJ320" i="2"/>
  <c r="AJ319" i="2"/>
  <c r="AJ318" i="2"/>
  <c r="AJ317" i="2"/>
  <c r="AJ316" i="2"/>
  <c r="AJ315" i="2"/>
  <c r="AJ314" i="2"/>
  <c r="AJ313" i="2"/>
  <c r="AJ312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3" i="2"/>
  <c r="AJ272" i="2"/>
  <c r="AJ270" i="2"/>
  <c r="AJ269" i="2"/>
  <c r="AJ268" i="2"/>
  <c r="AJ267" i="2"/>
  <c r="AJ265" i="2"/>
  <c r="AJ264" i="2"/>
  <c r="AJ263" i="2"/>
  <c r="AJ262" i="2"/>
  <c r="AJ261" i="2"/>
  <c r="AJ258" i="2"/>
  <c r="AJ257" i="2"/>
  <c r="AJ256" i="2"/>
  <c r="AJ253" i="2"/>
  <c r="AJ252" i="2"/>
  <c r="AJ250" i="2"/>
  <c r="AJ248" i="2"/>
  <c r="AJ246" i="2"/>
  <c r="AJ245" i="2"/>
  <c r="AJ239" i="2"/>
  <c r="AJ238" i="2"/>
  <c r="AJ237" i="2"/>
  <c r="AJ235" i="2"/>
  <c r="AJ231" i="2"/>
  <c r="AJ230" i="2"/>
  <c r="AJ228" i="2"/>
  <c r="AJ227" i="2"/>
  <c r="AJ225" i="2"/>
  <c r="AJ222" i="2"/>
  <c r="AJ221" i="2"/>
  <c r="AJ217" i="2"/>
  <c r="AJ216" i="2"/>
  <c r="AJ215" i="2"/>
  <c r="AJ213" i="2"/>
  <c r="AJ209" i="2"/>
  <c r="AJ203" i="2"/>
  <c r="AJ201" i="2"/>
  <c r="AJ199" i="2"/>
  <c r="AJ192" i="2"/>
  <c r="AJ188" i="2"/>
  <c r="AJ187" i="2"/>
  <c r="AJ172" i="2"/>
  <c r="AJ171" i="2"/>
  <c r="AJ152" i="2"/>
  <c r="AJ151" i="2"/>
  <c r="AJ140" i="2"/>
  <c r="AJ137" i="2"/>
  <c r="AJ135" i="2"/>
  <c r="AJ132" i="2"/>
  <c r="AJ126" i="2"/>
  <c r="AJ124" i="2"/>
  <c r="AJ113" i="2"/>
  <c r="AJ108" i="2"/>
  <c r="AJ102" i="2"/>
  <c r="AJ100" i="2"/>
  <c r="AJ99" i="2"/>
  <c r="AJ96" i="2"/>
  <c r="AJ95" i="2"/>
  <c r="AJ93" i="2"/>
  <c r="AJ92" i="2"/>
  <c r="AJ90" i="2"/>
  <c r="AJ89" i="2"/>
  <c r="AJ88" i="2"/>
  <c r="AJ87" i="2"/>
  <c r="AJ84" i="2"/>
  <c r="AJ83" i="2"/>
  <c r="AJ78" i="2"/>
  <c r="AJ76" i="2"/>
  <c r="AJ72" i="2"/>
  <c r="AJ69" i="2"/>
  <c r="AJ67" i="2"/>
  <c r="AJ62" i="2"/>
  <c r="AJ61" i="2"/>
  <c r="AJ57" i="2"/>
  <c r="AJ53" i="2"/>
  <c r="AJ52" i="2"/>
  <c r="AJ43" i="2"/>
  <c r="AJ41" i="2"/>
  <c r="AJ39" i="2"/>
  <c r="AJ36" i="2"/>
  <c r="AJ35" i="2"/>
  <c r="AJ34" i="2"/>
  <c r="AJ33" i="2"/>
  <c r="AJ31" i="2"/>
  <c r="AJ30" i="2"/>
  <c r="AJ24" i="2"/>
  <c r="AJ18" i="2"/>
  <c r="AJ17" i="2"/>
  <c r="AJ16" i="2"/>
  <c r="AJ13" i="2"/>
  <c r="AJ9" i="2"/>
  <c r="AJ4" i="2"/>
  <c r="AJ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tc={4157F9A3-A75A-472B-9258-EC6DE0650EBB}</author>
    <author>tc={A22A809F-AB08-40F3-85BD-306D814B31C2}</author>
    <author>tc={7F0F59B1-076A-421F-B961-6D6B249D2313}</author>
    <author>tc={8A29D3B4-D44E-485D-B709-FCA2A9C0B6E1}</author>
    <author>tc={5C16A656-E299-45B9-99EC-AD7750B07E2D}</author>
    <author>tc={77325301-2DF8-4650-B75E-1073EC1AAE10}</author>
    <author>tc={2707C9E2-4525-4ACC-AA64-5941E9E49E44}</author>
  </authors>
  <commentList>
    <comment ref="V1" authorId="0" shapeId="0" xr:uid="{4157F9A3-A75A-472B-9258-EC6DE0650EBB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A22A809F-AB08-40F3-85BD-306D814B31C2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CW18" authorId="2" shapeId="0" xr:uid="{7F0F59B1-076A-421F-B961-6D6B249D2313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R30" authorId="3" shapeId="0" xr:uid="{8A29D3B4-D44E-485D-B709-FCA2A9C0B6E1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  <comment ref="V144" authorId="4" shapeId="0" xr:uid="{5C16A656-E299-45B9-99EC-AD7750B07E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Denne har fått equivocal og moderate likelihood of bac. Vi kan velge å beholde en av dem?
</t>
      </text>
    </comment>
    <comment ref="CW273" authorId="5" shapeId="0" xr:uid="{77325301-2DF8-4650-B75E-1073EC1A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CK440" authorId="6" shapeId="0" xr:uid="{2707C9E2-4525-4ACC-AA64-5941E9E49E44}">
      <text>
        <t>[Threaded comment]
Your version of Excel allows you to read this threaded comment; however, any edits to it will get removed if the file is opened in a newer version of Excel. Learn more: https://go.microsoft.com/fwlink/?linkid=870924
Comment:
    I don't know if this is correct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tc={33D2395B-143B-432A-8778-7A2C9D3F9902}</author>
    <author>tc={29385561-177A-4B5D-82CA-6FEC43DA1FEE}</author>
    <author>tc={2BDF921B-A90C-44D0-BD98-D80B7DD8C1DC}</author>
    <author>tc={9423CE42-BE75-4376-82F7-BC983B15B2C6}</author>
    <author>tc={80FEB9AE-AC16-476F-9022-577B0A588762}</author>
  </authors>
  <commentList>
    <comment ref="V1" authorId="0" shapeId="0" xr:uid="{33D2395B-143B-432A-8778-7A2C9D3F9902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29385561-177A-4B5D-82CA-6FEC43DA1FEE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CW3" authorId="2" shapeId="0" xr:uid="{2BDF921B-A90C-44D0-BD98-D80B7DD8C1DC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R5" authorId="3" shapeId="0" xr:uid="{9423CE42-BE75-4376-82F7-BC983B15B2C6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  <comment ref="CW55" authorId="4" shapeId="0" xr:uid="{80FEB9AE-AC16-476F-9022-577B0A588762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tc={595F5928-D5FB-4DFA-B07A-B3D5640F7017}</author>
    <author>tc={21E7CCED-40FF-4669-8D91-61394DEDA1BC}</author>
    <author>tc={0EEF144F-2A30-4C31-9712-C3DBE598ECCD}</author>
    <author>tc={AD74E146-CE13-4774-9F5D-5227C2835592}</author>
    <author>tc={BE9C41DD-02CD-4ECD-A241-E3D8EC24FC9C}</author>
    <author>tc={E3BA08D6-66C2-4635-848C-508CDEB9AE41}</author>
    <author>tc={AEA1B142-25B0-4EC9-9522-C377A8196F0B}</author>
  </authors>
  <commentList>
    <comment ref="V1" authorId="0" shapeId="0" xr:uid="{595F5928-D5FB-4DFA-B07A-B3D5640F7017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21E7CCED-40FF-4669-8D91-61394DEDA1BC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R110" authorId="2" shapeId="0" xr:uid="{0EEF144F-2A30-4C31-9712-C3DBE598ECCD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  <comment ref="CW201" authorId="3" shapeId="0" xr:uid="{AD74E146-CE13-4774-9F5D-5227C2835592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CK313" authorId="4" shapeId="0" xr:uid="{BE9C41DD-02CD-4ECD-A241-E3D8EC24FC9C}">
      <text>
        <t>[Threaded comment]
Your version of Excel allows you to read this threaded comment; however, any edits to it will get removed if the file is opened in a newer version of Excel. Learn more: https://go.microsoft.com/fwlink/?linkid=870924
Comment:
    I don't know if this is correct</t>
      </text>
    </comment>
    <comment ref="CW335" authorId="5" shapeId="0" xr:uid="{E3BA08D6-66C2-4635-848C-508CDEB9AE41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V390" authorId="6" shapeId="0" xr:uid="{AEA1B142-25B0-4EC9-9522-C377A8196F0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Denne har fått equivocal og moderate likelihood of bac. Vi kan velge å beholde en av dem?
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tc={9083305C-66A6-45EA-AA99-06AB5F041771}</author>
    <author>tc={81299C72-4EFE-4C5E-B7EB-0FC8B3FFFBE8}</author>
  </authors>
  <commentList>
    <comment ref="V1" authorId="0" shapeId="0" xr:uid="{9083305C-66A6-45EA-AA99-06AB5F041771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81299C72-4EFE-4C5E-B7EB-0FC8B3FFFBE8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tc={EFB59047-F472-4AF0-B6EA-4CBAE340D27B}</author>
    <author>tc={0865AB31-BD0A-4E33-9020-3928383C8E83}</author>
  </authors>
  <commentList>
    <comment ref="V1" authorId="0" shapeId="0" xr:uid="{EFB59047-F472-4AF0-B6EA-4CBAE340D27B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0865AB31-BD0A-4E33-9020-3928383C8E83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tc={24D0B5DC-F3E5-4DC2-B3BA-E9DF0BFA6841}</author>
    <author>tc={6FA03E21-275E-4B3F-8458-B7BBBB25D9FC}</author>
  </authors>
  <commentList>
    <comment ref="V1" authorId="0" shapeId="0" xr:uid="{24D0B5DC-F3E5-4DC2-B3BA-E9DF0BFA6841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6FA03E21-275E-4B3F-8458-B7BBBB25D9FC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tc={28B01F47-00B0-44B3-8964-7F7763AC6E96}</author>
    <author>tc={29FB1801-6C32-429D-99BF-0FA52EF6B484}</author>
  </authors>
  <commentList>
    <comment ref="V1" authorId="0" shapeId="0" xr:uid="{28B01F47-00B0-44B3-8964-7F7763AC6E96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29FB1801-6C32-429D-99BF-0FA52EF6B484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tc={F41DDB27-12CA-4BEC-B250-DDC4C4354AAC}</author>
    <author>tc={02B3B0E5-C3D3-4A7F-BFB2-7941967460D3}</author>
    <author>tc={F23A6D42-A76C-4568-8E8F-C5EB6ECC0D6B}</author>
    <author>tc={A56EDF32-04D0-44AA-9E1A-74A155D2D463}</author>
    <author>tc={4D26BC27-4CD8-4591-A4D8-63338760D5CA}</author>
    <author>tc={4B986E6B-EB74-46E4-8EBC-2AD2A8349627}</author>
    <author>tc={235EFB42-86B0-481C-8305-4DE7EC0F926A}</author>
  </authors>
  <commentList>
    <comment ref="V1" authorId="0" shapeId="0" xr:uid="{F41DDB27-12CA-4BEC-B250-DDC4C4354AAC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02B3B0E5-C3D3-4A7F-BFB2-7941967460D3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CW4" authorId="2" shapeId="0" xr:uid="{F23A6D42-A76C-4568-8E8F-C5EB6ECC0D6B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R26" authorId="3" shapeId="0" xr:uid="{A56EDF32-04D0-44AA-9E1A-74A155D2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  <comment ref="CW47" authorId="4" shapeId="0" xr:uid="{4D26BC27-4CD8-4591-A4D8-63338760D5CA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V92" authorId="5" shapeId="0" xr:uid="{4B986E6B-EB74-46E4-8EBC-2AD2A834962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Denne har fått equivocal og moderate likelihood of bac. Vi kan velge å beholde en av dem?
</t>
      </text>
    </comment>
    <comment ref="CK288" authorId="6" shapeId="0" xr:uid="{235EFB42-86B0-481C-8305-4DE7EC0F926A}">
      <text>
        <t>[Threaded comment]
Your version of Excel allows you to read this threaded comment; however, any edits to it will get removed if the file is opened in a newer version of Excel. Learn more: https://go.microsoft.com/fwlink/?linkid=870924
Comment:
    I don't know if this is correct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tc={E32FD9E1-8884-4C12-8C34-A250535DCDF1}</author>
    <author>tc={D41E2DA9-BC4F-4CDA-8C72-F72E2B0CFA20}</author>
    <author>tc={0ED33EA7-8658-4218-816F-14DA07B06E95}</author>
    <author>tc={80900D38-0CAB-4A56-89EA-7AB1F194784B}</author>
    <author>tc={8CBB7DCD-FC66-404D-B177-E6B171A32D52}</author>
  </authors>
  <commentList>
    <comment ref="V1" authorId="0" shapeId="0" xr:uid="{E32FD9E1-8884-4C12-8C34-A250535DCDF1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D41E2DA9-BC4F-4CDA-8C72-F72E2B0CFA20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CW4" authorId="2" shapeId="0" xr:uid="{0ED33EA7-8658-4218-816F-14DA07B06E95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R26" authorId="3" shapeId="0" xr:uid="{80900D38-0CAB-4A56-89EA-7AB1F194784B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  <comment ref="CW47" authorId="4" shapeId="0" xr:uid="{8CBB7DCD-FC66-404D-B177-E6B171A32D52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tc={B80B9627-BCE2-4831-B893-D6F600F96749}</author>
    <author>tc={198F52F0-4E04-4C76-A4BC-14401336BBF4}</author>
  </authors>
  <commentList>
    <comment ref="V1" authorId="0" shapeId="0" xr:uid="{B80B9627-BCE2-4831-B893-D6F600F9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198F52F0-4E04-4C76-A4BC-14401336BBF4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tc={2B1C05D9-0A68-45F1-8F71-D49859F5BAD9}</author>
    <author>tc={A4E32F97-8B7D-4CEC-A95F-69DBDFD91440}</author>
    <author>tc={528D15B9-3295-4D62-8895-18C3549F5E71}</author>
    <author>tc={896A40D6-BBF6-4799-9B50-ABADF05A8BED}</author>
    <author>tc={90BC964B-FC3A-4117-9845-64240C036F61}</author>
    <author>tc={0EA06BAF-4F6A-427C-9BC2-C9ED73071F78}</author>
    <author>tc={6B0041A7-0E49-4136-9826-9BF2C9AC78BA}</author>
  </authors>
  <commentList>
    <comment ref="V1" authorId="0" shapeId="0" xr:uid="{2B1C05D9-0A68-45F1-8F71-D49859F5BAD9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A4E32F97-8B7D-4CEC-A95F-69DBDFD91440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CK229" authorId="2" shapeId="0" xr:uid="{528D15B9-3295-4D62-8895-18C3549F5E71}">
      <text>
        <t>[Threaded comment]
Your version of Excel allows you to read this threaded comment; however, any edits to it will get removed if the file is opened in a newer version of Excel. Learn more: https://go.microsoft.com/fwlink/?linkid=870924
Comment:
    I don't know if this is correct</t>
      </text>
    </comment>
    <comment ref="V245" authorId="3" shapeId="0" xr:uid="{896A40D6-BBF6-4799-9B50-ABADF05A8BE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Denne har fått equivocal og moderate likelihood of bac. Vi kan velge å beholde en av dem?
</t>
      </text>
    </comment>
    <comment ref="CW322" authorId="4" shapeId="0" xr:uid="{90BC964B-FC3A-4117-9845-64240C036F61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R324" authorId="5" shapeId="0" xr:uid="{0EA06BAF-4F6A-427C-9BC2-C9ED73071F78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  <comment ref="CW362" authorId="6" shapeId="0" xr:uid="{6B0041A7-0E49-4136-9826-9BF2C9AC78BA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tc={7257F13A-0EE1-4B02-937E-1649BD9D346D}</author>
    <author>tc={FB87463D-D257-44A2-B10A-260A27EF31E7}</author>
    <author>tc={5D5EF22B-725B-4EC1-85E5-55129C9AA701}</author>
    <author>tc={EA6E89F8-FFE6-4B9E-9331-5ED6CD2C71E7}</author>
  </authors>
  <commentList>
    <comment ref="V1" authorId="0" shapeId="0" xr:uid="{7257F13A-0EE1-4B02-937E-1649BD9D346D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FB87463D-D257-44A2-B10A-260A27EF31E7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V25" authorId="2" shapeId="0" xr:uid="{5D5EF22B-725B-4EC1-85E5-55129C9AA70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Denne har fått equivocal og moderate likelihood of bac. Vi kan velge å beholde en av dem?
</t>
      </text>
    </comment>
    <comment ref="CK56" authorId="3" shapeId="0" xr:uid="{EA6E89F8-FFE6-4B9E-9331-5ED6CD2C71E7}">
      <text>
        <t>[Threaded comment]
Your version of Excel allows you to read this threaded comment; however, any edits to it will get removed if the file is opened in a newer version of Excel. Learn more: https://go.microsoft.com/fwlink/?linkid=870924
Comment:
    I don't know if this is correct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tc={964151E8-1FF5-4465-96A8-356997C00CB5}</author>
    <author>tc={E4F361C9-CB6E-4F22-BDB8-9E3794CCE278}</author>
  </authors>
  <commentList>
    <comment ref="V1" authorId="0" shapeId="0" xr:uid="{964151E8-1FF5-4465-96A8-356997C0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E4F361C9-CB6E-4F22-BDB8-9E3794CCE278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tc={C80EEB07-CFA8-4E47-A671-B21D0611E9B5}</author>
    <author>tc={0F8993A4-94F4-43B9-BE0B-94DFDF0D73EF}</author>
    <author>tc={21EEDED8-AEBC-4780-A132-D8B20458BB8C}</author>
    <author>tc={E990CC66-D566-4281-9AAB-AFF3E5E087B8}</author>
    <author>tc={BD8D5871-2EA8-48E8-8F2F-365D3B7F1E26}</author>
  </authors>
  <commentList>
    <comment ref="V1" authorId="0" shapeId="0" xr:uid="{C80EEB07-CFA8-4E47-A671-B21D0611E9B5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0F8993A4-94F4-43B9-BE0B-94DFDF0D73EF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CW32" authorId="2" shapeId="0" xr:uid="{21EEDED8-AEBC-4780-A132-D8B20458BB8C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CW46" authorId="3" shapeId="0" xr:uid="{E990CC66-D566-4281-9AAB-AFF3E5E087B8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R51" authorId="4" shapeId="0" xr:uid="{BD8D5871-2EA8-48E8-8F2F-365D3B7F1E26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tc={0A3B78DE-273A-481A-A5CF-C1DEBC548785}</author>
    <author>tc={1ACBFD98-22B3-4569-B8E9-94B74C067D96}</author>
  </authors>
  <commentList>
    <comment ref="V1" authorId="0" shapeId="0" xr:uid="{0A3B78DE-273A-481A-A5CF-C1DEBC548785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1ACBFD98-22B3-4569-B8E9-94B74C067D96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tc={EE845DAA-794F-41CD-88F2-7DDD34A77B81}</author>
    <author>tc={4AA7810A-5806-4354-93CF-90E73AA94FC5}</author>
  </authors>
  <commentList>
    <comment ref="V1" authorId="0" shapeId="0" xr:uid="{EE845DAA-794F-41CD-88F2-7DDD34A77B81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4AA7810A-5806-4354-93CF-90E73AA94FC5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tc={FD54034B-015F-4ABD-9110-0F9610765144}</author>
    <author>tc={26667316-C8D3-4D35-B3B6-8BA51901EC97}</author>
    <author>tc={8444A6CA-37FF-49A3-B477-C4AA3D6BDFFE}</author>
    <author>tc={60513417-40AB-4264-98E4-C6680581D450}</author>
    <author>tc={E971C144-90A1-4DB8-914A-A79A830E1D99}</author>
  </authors>
  <commentList>
    <comment ref="V1" authorId="0" shapeId="0" xr:uid="{FD54034B-015F-4ABD-9110-0F9610765144}">
      <text>
        <t>[Threaded comment]
Your version of Excel allows you to read this threaded comment; however, any edits to it will get removed if the file is opened in a newer version of Excel. Learn more: https://go.microsoft.com/fwlink/?linkid=870924
Comment:
    FAP and MeMed Score</t>
      </text>
    </comment>
    <comment ref="AP1" authorId="1" shapeId="0" xr:uid="{26667316-C8D3-4D35-B3B6-8BA51901EC97}">
      <text>
        <t>[Threaded comment]
Your version of Excel allows you to read this threaded comment; however, any edits to it will get removed if the file is opened in a newer version of Excel. Learn more: https://go.microsoft.com/fwlink/?linkid=870924
Comment:
    AB according to FAP</t>
      </text>
    </comment>
    <comment ref="CW3" authorId="2" shapeId="0" xr:uid="{8444A6CA-37FF-49A3-B477-C4AA3D6BDFFE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  <comment ref="R5" authorId="3" shapeId="0" xr:uid="{60513417-40AB-4264-98E4-C6680581D450}">
      <text>
        <t>[Threaded comment]
Your version of Excel allows you to read this threaded comment; however, any edits to it will get removed if the file is opened in a newer version of Excel. Learn more: https://go.microsoft.com/fwlink/?linkid=870924
Comment:
    Strept. parasanguinis og H. parainfluenzae og Prevotella melaninogenica i selektivt skyll. Usikker betydning.</t>
      </text>
    </comment>
    <comment ref="CW43" authorId="4" shapeId="0" xr:uid="{E971C144-90A1-4DB8-914A-A79A830E1D99}">
      <text>
        <t>[Threaded comment]
Your version of Excel allows you to read this threaded comment; however, any edits to it will get removed if the file is opened in a newer version of Excel. Learn more: https://go.microsoft.com/fwlink/?linkid=870924
Comment:
    nnkomst(1)-Prøvetaking(1)-Innsendt prøvemateriale: hyperton</t>
      </text>
    </comment>
  </commentList>
</comments>
</file>

<file path=xl/sharedStrings.xml><?xml version="1.0" encoding="utf-8"?>
<sst xmlns="http://schemas.openxmlformats.org/spreadsheetml/2006/main" count="88870" uniqueCount="2666">
  <si>
    <t>healthy_control</t>
  </si>
  <si>
    <t>0 = not healthy control</t>
  </si>
  <si>
    <t>1 = healthy control</t>
  </si>
  <si>
    <t>B_V</t>
  </si>
  <si>
    <t>1 = B/BV</t>
  </si>
  <si>
    <t>FAP</t>
  </si>
  <si>
    <t>0=V</t>
  </si>
  <si>
    <t>eller ingen</t>
  </si>
  <si>
    <t>2 = no detection</t>
  </si>
  <si>
    <t>RTi Category  FAP B or V (BV=B)</t>
  </si>
  <si>
    <t>B = 1</t>
  </si>
  <si>
    <t>V = 2</t>
  </si>
  <si>
    <t>(RTiCategoryFAPBorVBVB &lt;&gt; 4)</t>
  </si>
  <si>
    <t>nothing detected = 3</t>
  </si>
  <si>
    <t>fap not done = 4</t>
  </si>
  <si>
    <t>CAP + RT infections (COPDi)</t>
  </si>
  <si>
    <t>0 =NO</t>
  </si>
  <si>
    <t>1=YES</t>
  </si>
  <si>
    <t>AB_management</t>
  </si>
  <si>
    <t>0 = &lt;72 t</t>
  </si>
  <si>
    <t>exluded if not administered within 48 hours</t>
  </si>
  <si>
    <t>1 = &gt;72 t</t>
  </si>
  <si>
    <t>MeMed_B_V</t>
  </si>
  <si>
    <t xml:space="preserve"> = 1 AND</t>
  </si>
  <si>
    <t>1 =bacterial</t>
  </si>
  <si>
    <t>0 = non-bacterial</t>
  </si>
  <si>
    <t>Oppst AB 48t</t>
  </si>
  <si>
    <t>0 = NO</t>
  </si>
  <si>
    <t>1 =YES</t>
  </si>
  <si>
    <t>2 = heathy control</t>
  </si>
  <si>
    <t>MeMed score category</t>
  </si>
  <si>
    <t>1 = bacterial</t>
  </si>
  <si>
    <t>2 = viral</t>
  </si>
  <si>
    <t>3 = Equivocal</t>
  </si>
  <si>
    <t>SARSCOV2_hurtigtest + in house PCR</t>
  </si>
  <si>
    <t>0 = not detected</t>
  </si>
  <si>
    <t>1 = SARSCOV only</t>
  </si>
  <si>
    <t>2= SARSCOV + bacteria</t>
  </si>
  <si>
    <t>3 = SARSCOV + virus</t>
  </si>
  <si>
    <t>Score_Memed_intervals</t>
  </si>
  <si>
    <t>0-10 High likelyhood of viral</t>
  </si>
  <si>
    <t>10-35 moderate likelihood of viral</t>
  </si>
  <si>
    <t>35-65 Equivocal</t>
  </si>
  <si>
    <t>65-90 moderate likelyhood of bac</t>
  </si>
  <si>
    <t>90-100 High likelyhood of bac</t>
  </si>
  <si>
    <t>CAPNORa or CAPNORb</t>
  </si>
  <si>
    <t>1 = clinicians had access to FAP results</t>
  </si>
  <si>
    <t>0 = clinicians did not have access to FAP results</t>
  </si>
  <si>
    <t>SEX</t>
  </si>
  <si>
    <t>0 = female</t>
  </si>
  <si>
    <t>1 = male</t>
  </si>
  <si>
    <t>Diagnosis</t>
  </si>
  <si>
    <t>healthy</t>
  </si>
  <si>
    <t>Pneumonia, radiologically confirmed</t>
  </si>
  <si>
    <t>Pneumonia, not radiologically confirmed</t>
  </si>
  <si>
    <t>URI, bronchitis, or influenza without pneumonia</t>
  </si>
  <si>
    <t>Pulmonary embolism</t>
  </si>
  <si>
    <t>Heart failure</t>
  </si>
  <si>
    <t>Non-infectious exacerbation of COPD/asthma</t>
  </si>
  <si>
    <t>Other infection</t>
  </si>
  <si>
    <t>Other</t>
  </si>
  <si>
    <t>Infectious COPD exacerbation</t>
  </si>
  <si>
    <t>Smoker code</t>
  </si>
  <si>
    <t>never</t>
  </si>
  <si>
    <t>former</t>
  </si>
  <si>
    <t>smoker</t>
  </si>
  <si>
    <t>Viedoc-ID</t>
  </si>
  <si>
    <t>B; B+V; V</t>
  </si>
  <si>
    <t>CAP + RT infections</t>
  </si>
  <si>
    <t>SARSCOV2 hurtigtest + in house PCR</t>
  </si>
  <si>
    <t>PITIDINNKOMST</t>
  </si>
  <si>
    <t>AGE</t>
  </si>
  <si>
    <t>UTDIAGN</t>
  </si>
  <si>
    <t>CAP A or B</t>
  </si>
  <si>
    <t xml:space="preserve">MIKRO </t>
  </si>
  <si>
    <t>Film array result</t>
  </si>
  <si>
    <t>SARSCOV_detection</t>
  </si>
  <si>
    <t>Relevans_Viedoc</t>
  </si>
  <si>
    <t>disconcordance Memed versus microbiol</t>
  </si>
  <si>
    <t>Score_Memed</t>
  </si>
  <si>
    <t>Antibiotic given</t>
  </si>
  <si>
    <t>ABSTART</t>
  </si>
  <si>
    <t>Mors_dato</t>
  </si>
  <si>
    <t>PO_prehosp._days (hr)</t>
  </si>
  <si>
    <t>PO_hospital_hrs</t>
  </si>
  <si>
    <t>PO_after discharge_days (hrs)</t>
  </si>
  <si>
    <t>PO_total_hrs</t>
  </si>
  <si>
    <t>IV_prehosp._days (hrs)</t>
  </si>
  <si>
    <t>IV_hospital_ hrs</t>
  </si>
  <si>
    <t>IV_after discharge</t>
  </si>
  <si>
    <t>IV_Total IV_hrs</t>
  </si>
  <si>
    <t>AB total_hrs_ink.pre</t>
  </si>
  <si>
    <t>AB hours updated</t>
  </si>
  <si>
    <t>CRB-65</t>
  </si>
  <si>
    <t>AB 72t</t>
  </si>
  <si>
    <t>AB 120t</t>
  </si>
  <si>
    <t>Disconcordance with management (AB) AB and FAP</t>
  </si>
  <si>
    <t>MeMed score vs treatment AB</t>
  </si>
  <si>
    <t>Score_Memed2</t>
  </si>
  <si>
    <t>Text Result</t>
  </si>
  <si>
    <t>TRAIL (pg/ml)</t>
  </si>
  <si>
    <t>IP-10 (pg/ml)</t>
  </si>
  <si>
    <t>CRP (mg/L)</t>
  </si>
  <si>
    <t>CRP_INKO</t>
  </si>
  <si>
    <t>SPO2_PULSOKS (%)</t>
  </si>
  <si>
    <t>CRP_HOY (mg/L)</t>
  </si>
  <si>
    <t>LPK_HOY (10^9/L)</t>
  </si>
  <si>
    <t>PROK_HOY (ug/L)</t>
  </si>
  <si>
    <t>KREAT_HOY(umol/L)</t>
  </si>
  <si>
    <t>mortality_30_day</t>
  </si>
  <si>
    <t>Readmission</t>
  </si>
  <si>
    <t>any_chronic_disease</t>
  </si>
  <si>
    <t>hypertension</t>
  </si>
  <si>
    <t>heart_failure</t>
  </si>
  <si>
    <t>atrial_fibrillation</t>
  </si>
  <si>
    <t>peripheral_vascular_disease</t>
  </si>
  <si>
    <t>stroke</t>
  </si>
  <si>
    <t>chronic_kidney_disease</t>
  </si>
  <si>
    <t>diabetes</t>
  </si>
  <si>
    <t>liver_failure</t>
  </si>
  <si>
    <t>cancer</t>
  </si>
  <si>
    <t>immune_deficiency</t>
  </si>
  <si>
    <t>psychiatric_disease</t>
  </si>
  <si>
    <t>has_cognitive_impairment</t>
  </si>
  <si>
    <t>copd</t>
  </si>
  <si>
    <t>asthma</t>
  </si>
  <si>
    <t>other_pulmonary_disease</t>
  </si>
  <si>
    <t>coronary_artery_disease</t>
  </si>
  <si>
    <t>ras_inihibitor</t>
  </si>
  <si>
    <t>betablocker</t>
  </si>
  <si>
    <t>diuretics</t>
  </si>
  <si>
    <t>colesterol_medication</t>
  </si>
  <si>
    <t>platlet_inhibitor</t>
  </si>
  <si>
    <t>anticoagulants</t>
  </si>
  <si>
    <t>inhalator</t>
  </si>
  <si>
    <t>steroids</t>
  </si>
  <si>
    <t>other_immunomodulants</t>
  </si>
  <si>
    <t>antidiabetics_po</t>
  </si>
  <si>
    <t>insulin</t>
  </si>
  <si>
    <t>PPI</t>
  </si>
  <si>
    <t>Smoker</t>
  </si>
  <si>
    <t>NOTATER - LA STÅ</t>
  </si>
  <si>
    <t>Rerun Memed</t>
  </si>
  <si>
    <t>Kolonne5</t>
  </si>
  <si>
    <t>Kolonne6</t>
  </si>
  <si>
    <t>Kolonne7</t>
  </si>
  <si>
    <t>Kolonne8</t>
  </si>
  <si>
    <t>Std Microbilogy Result</t>
  </si>
  <si>
    <t>BlodKultur</t>
  </si>
  <si>
    <t>Dyrkning microbe påvist</t>
  </si>
  <si>
    <t xml:space="preserve">Urine Culture </t>
  </si>
  <si>
    <t>Pneumokokk-antigen</t>
  </si>
  <si>
    <t>RELMIKROBANNEN</t>
  </si>
  <si>
    <t>PTINNSENDT</t>
  </si>
  <si>
    <t>SOFA-score</t>
  </si>
  <si>
    <t>PSI-score</t>
  </si>
  <si>
    <t>PSI-score cat</t>
  </si>
  <si>
    <t>CCI</t>
  </si>
  <si>
    <t>4AT</t>
  </si>
  <si>
    <t>GCS</t>
  </si>
  <si>
    <t>NEWS</t>
  </si>
  <si>
    <t>Relevans_supplementary</t>
  </si>
  <si>
    <t>B</t>
  </si>
  <si>
    <t>2020-09-25 13:05</t>
  </si>
  <si>
    <t>A</t>
  </si>
  <si>
    <t xml:space="preserve">EXP: Staph.aureus. </t>
  </si>
  <si>
    <t>Staphylococcus aureus 10^7</t>
  </si>
  <si>
    <t>Staf.a: PA_ab</t>
  </si>
  <si>
    <t>OK</t>
  </si>
  <si>
    <t>Penicillin IV/Cefalosporin IV/ Kolxacillin IV/ Trimetoprim/Sulfa Po</t>
  </si>
  <si>
    <t>2020-09-25 14:28</t>
  </si>
  <si>
    <t>04.05.2024</t>
  </si>
  <si>
    <t>6 (144)</t>
  </si>
  <si>
    <t>6/120/12</t>
  </si>
  <si>
    <t>JA</t>
  </si>
  <si>
    <t>High likelihood of bacterial infection (or co-infection)</t>
  </si>
  <si>
    <t>&lt;15</t>
  </si>
  <si>
    <t>&lt;100</t>
  </si>
  <si>
    <t>0</t>
  </si>
  <si>
    <t>1</t>
  </si>
  <si>
    <t>Tidligere</t>
  </si>
  <si>
    <t>Ikke Påvist</t>
  </si>
  <si>
    <t>Nei</t>
  </si>
  <si>
    <t>Staph.aureus</t>
  </si>
  <si>
    <t>SIE hypertont</t>
  </si>
  <si>
    <t>82 (III)</t>
  </si>
  <si>
    <t>4</t>
  </si>
  <si>
    <t>No agent</t>
  </si>
  <si>
    <t>2020-09-28 12:33</t>
  </si>
  <si>
    <t>negative</t>
  </si>
  <si>
    <t>disconcordance</t>
  </si>
  <si>
    <t>Penicillin IV/trimetorim po</t>
  </si>
  <si>
    <t>2020-09-28 13:40</t>
  </si>
  <si>
    <t>NA</t>
  </si>
  <si>
    <t>8 (192)</t>
  </si>
  <si>
    <t>Disconcordance</t>
  </si>
  <si>
    <t>32.1</t>
  </si>
  <si>
    <t>91</t>
  </si>
  <si>
    <t>108</t>
  </si>
  <si>
    <t>17.4</t>
  </si>
  <si>
    <t>0.26</t>
  </si>
  <si>
    <t>120</t>
  </si>
  <si>
    <t>Spontant sputum</t>
  </si>
  <si>
    <t>79</t>
  </si>
  <si>
    <t>5</t>
  </si>
  <si>
    <t>15</t>
  </si>
  <si>
    <t>8</t>
  </si>
  <si>
    <t>2020-09-29 18:54</t>
  </si>
  <si>
    <t>Vanlig luftveisflora</t>
  </si>
  <si>
    <t>Ikke utført</t>
  </si>
  <si>
    <t>ampicillin po/penicillin IV</t>
  </si>
  <si>
    <t>2020-09-29 21:59</t>
  </si>
  <si>
    <t>23.04.2023</t>
  </si>
  <si>
    <t>7 (168)</t>
  </si>
  <si>
    <t>Moderate likelihood of bacterial infection (or co-infection)</t>
  </si>
  <si>
    <t>Normal flora</t>
  </si>
  <si>
    <t>3</t>
  </si>
  <si>
    <t>2020-09-30 18:20</t>
  </si>
  <si>
    <t>EXP: K.oxytoca</t>
  </si>
  <si>
    <t>K.oxytoca 10^4</t>
  </si>
  <si>
    <t>nei</t>
  </si>
  <si>
    <t/>
  </si>
  <si>
    <t>19.11.2020</t>
  </si>
  <si>
    <t>NEI</t>
  </si>
  <si>
    <t>Moderate likelihood of viral infection (or other non-bacterial etiology)</t>
  </si>
  <si>
    <t>Ikke Pavist</t>
  </si>
  <si>
    <t>Nei IP</t>
  </si>
  <si>
    <t>Klebsiella oxytoca</t>
  </si>
  <si>
    <t>Ikke pavist</t>
  </si>
  <si>
    <t>ikke utført</t>
  </si>
  <si>
    <t>2020-10-01 17:23</t>
  </si>
  <si>
    <t>EXP: H.influenza</t>
  </si>
  <si>
    <t>Nei (CAP B: H.influenzae:  &gt;10^7)</t>
  </si>
  <si>
    <t>H.influ: PB_ab</t>
  </si>
  <si>
    <t>Penicillin IV/ Aminoglykocid IV /Amoxicillin Po</t>
  </si>
  <si>
    <t>2020-10-01 18:22</t>
  </si>
  <si>
    <t>4 (96)</t>
  </si>
  <si>
    <t>66/39</t>
  </si>
  <si>
    <t>H.influenza</t>
  </si>
  <si>
    <t>SIE isotont</t>
  </si>
  <si>
    <t>65 ()</t>
  </si>
  <si>
    <t>2020-10-02 11:07</t>
  </si>
  <si>
    <t>EXP: E.coli/ Stenotrophomonas maltophilia</t>
  </si>
  <si>
    <t>E.Coli 10^7/ Eneterobacter cloacae-komplekset 10^5</t>
  </si>
  <si>
    <t>E.colacea: U_ab. E.coli: U_ab. Stenotrp.mal: U_ab</t>
  </si>
  <si>
    <t>Penicillin IV/ Aminoglykocid IV/ Amoxicillin PO/ Trimetoprim/Sulfa Po</t>
  </si>
  <si>
    <t>2020-10-02 12:39</t>
  </si>
  <si>
    <t>(18/12) 24</t>
  </si>
  <si>
    <t>47/47</t>
  </si>
  <si>
    <t>E.coli/ Stenotrophomonas maltophilia</t>
  </si>
  <si>
    <t>Ikke Utført</t>
  </si>
  <si>
    <t>75 ()</t>
  </si>
  <si>
    <t>2020-10-05 11:56</t>
  </si>
  <si>
    <t>Nei (CAP B: Ikke påvist)</t>
  </si>
  <si>
    <t>Penicillin IV/ Aminoglykocid IV/Amoxicillin PO</t>
  </si>
  <si>
    <t>2020-10-05 12:45</t>
  </si>
  <si>
    <t>02.12.2023</t>
  </si>
  <si>
    <t>47/24</t>
  </si>
  <si>
    <t>Røyker</t>
  </si>
  <si>
    <t>2</t>
  </si>
  <si>
    <t>83 ()</t>
  </si>
  <si>
    <t>2020-10-05 15:07</t>
  </si>
  <si>
    <t>penicillin iv/penicillin po</t>
  </si>
  <si>
    <t>2020-10-05 18:56</t>
  </si>
  <si>
    <t>5 (120)</t>
  </si>
  <si>
    <t>IKKE sendt</t>
  </si>
  <si>
    <t>B+V</t>
  </si>
  <si>
    <t>2020-10-06 15:35</t>
  </si>
  <si>
    <t>EXP: S.pneumoniae. Rhinovirus. UPEU:pos</t>
  </si>
  <si>
    <t>Nei (CAP B: Rhinovirus/ Enterovirus: påvist Streptococcus pneumoniae: &gt;10^7    Haemophilus influenzae:  10^4    Staphylococcus aureus: 10^4</t>
  </si>
  <si>
    <t>Penicillin IV/ Aminoglykocid IV /Fenoksymetylpenicillin po</t>
  </si>
  <si>
    <t>2020-10-06 17:04</t>
  </si>
  <si>
    <t>42/24</t>
  </si>
  <si>
    <t>Rhinovirus</t>
  </si>
  <si>
    <t>S.pneumoniae</t>
  </si>
  <si>
    <t>Påvist</t>
  </si>
  <si>
    <t>54 (II)</t>
  </si>
  <si>
    <t>2020-10-08 12:12</t>
  </si>
  <si>
    <t xml:space="preserve">EXP: H. influenza/Staph. aureus /Strept.pyogenes </t>
  </si>
  <si>
    <t>H. influenza 10^7/Staph. aureus 10^6/ Strep.  pneumoniae: &gt;10^4 /Strept. pyogenes 10^7</t>
  </si>
  <si>
    <t>Strep.pyo: PB_ab. H.influ: PB. Staf.a: U.</t>
  </si>
  <si>
    <t>Equivocal</t>
  </si>
  <si>
    <t>Penicillin IV /Fenoksymetylpenicillin po</t>
  </si>
  <si>
    <t>2020-10-08 12:40</t>
  </si>
  <si>
    <t xml:space="preserve">H. influenza/Staph. aureus /Strept.pyogenes </t>
  </si>
  <si>
    <t>Trakealaspirat</t>
  </si>
  <si>
    <t>42 (II)</t>
  </si>
  <si>
    <t>V</t>
  </si>
  <si>
    <t>2020-10-08 14:22</t>
  </si>
  <si>
    <t>Nei (CAP B: Rhinovirus/ Enterovirus)</t>
  </si>
  <si>
    <t>Makrolid Po/ Tetracyklin PO</t>
  </si>
  <si>
    <t>2 (48)</t>
  </si>
  <si>
    <t>(233/184) 417</t>
  </si>
  <si>
    <t>0*</t>
  </si>
  <si>
    <t>Aldri</t>
  </si>
  <si>
    <t>*ab po forebyggende behandling</t>
  </si>
  <si>
    <t>15 ()</t>
  </si>
  <si>
    <t>2020-10-08 15:27</t>
  </si>
  <si>
    <t>Nei (CAP B: negative)</t>
  </si>
  <si>
    <t>Penicillin IV/Aminoglykocid IV/penicillin po</t>
  </si>
  <si>
    <t>2020-10-08 18:00</t>
  </si>
  <si>
    <t>33</t>
  </si>
  <si>
    <t>112.1</t>
  </si>
  <si>
    <t>90</t>
  </si>
  <si>
    <t>126</t>
  </si>
  <si>
    <t>13.8</t>
  </si>
  <si>
    <t>0.10</t>
  </si>
  <si>
    <t>63</t>
  </si>
  <si>
    <t>101</t>
  </si>
  <si>
    <t>ND</t>
  </si>
  <si>
    <t>6</t>
  </si>
  <si>
    <t>2020-10-12 11:56</t>
  </si>
  <si>
    <t>UDYRK: ikke utført (indikasjon på UVI)</t>
  </si>
  <si>
    <t>Streptococcus agalactiae 10^4</t>
  </si>
  <si>
    <t>Step.a: PB_ab</t>
  </si>
  <si>
    <t>Amoxicillin Po/Trimetoprim/Sulfa Po</t>
  </si>
  <si>
    <t>2020-10-12 13:22</t>
  </si>
  <si>
    <t>06.07.2021</t>
  </si>
  <si>
    <t>(8/96) 104</t>
  </si>
  <si>
    <t>3 (72)</t>
  </si>
  <si>
    <t>Mistenkt UVI i tillegg, men ikke urin til dyrkning.</t>
  </si>
  <si>
    <t>108 (IV)</t>
  </si>
  <si>
    <t>POS</t>
  </si>
  <si>
    <t>2020-10-20 12:49</t>
  </si>
  <si>
    <t>BK: hvite staf</t>
  </si>
  <si>
    <t>Nei (CAP B:H.influenzae:  &gt;10^6)</t>
  </si>
  <si>
    <t>SARS-Cov2</t>
  </si>
  <si>
    <t>Hvite stafylokokker</t>
  </si>
  <si>
    <t>65 (II)</t>
  </si>
  <si>
    <t>ND?</t>
  </si>
  <si>
    <t>7</t>
  </si>
  <si>
    <t>2020-10-22 13:14</t>
  </si>
  <si>
    <t>73</t>
  </si>
  <si>
    <t>tetracyklin po</t>
  </si>
  <si>
    <t>2020-10-22 14:59</t>
  </si>
  <si>
    <t>57</t>
  </si>
  <si>
    <t>117</t>
  </si>
  <si>
    <t>9.8</t>
  </si>
  <si>
    <t>94</t>
  </si>
  <si>
    <t>9</t>
  </si>
  <si>
    <t>10.1</t>
  </si>
  <si>
    <t>68</t>
  </si>
  <si>
    <t>82</t>
  </si>
  <si>
    <t>2020-10-26 11:43</t>
  </si>
  <si>
    <t>Nei (CAP B: Staphylococcus aureus: 10^5)</t>
  </si>
  <si>
    <t>makrolid po</t>
  </si>
  <si>
    <t>2(48)</t>
  </si>
  <si>
    <t>High likelihood of viral infection (or other non-bacterial etiology)</t>
  </si>
  <si>
    <t>normal flora</t>
  </si>
  <si>
    <t>SIE Isotont + hypertont</t>
  </si>
  <si>
    <t>2020-10-26 14:52</t>
  </si>
  <si>
    <t>Nei (CAP B: ikke påvist)</t>
  </si>
  <si>
    <t>penicillin iv/amoxicillin po</t>
  </si>
  <si>
    <t>2020-10-26 16:53</t>
  </si>
  <si>
    <t>SIE Hypertont, Trakealaspirat</t>
  </si>
  <si>
    <t>2020-10-28 10:42</t>
  </si>
  <si>
    <t>H. influenza 10^6/Strept. pneumoniae 10^4</t>
  </si>
  <si>
    <t>H.influ: PB. Strep.a: PB_ab</t>
  </si>
  <si>
    <t>Penicillin IV/ Aminoglykocid IV+Po</t>
  </si>
  <si>
    <t>2020-10-28 13:58</t>
  </si>
  <si>
    <t>70/24</t>
  </si>
  <si>
    <t>2020-11-02 13:14</t>
  </si>
  <si>
    <t xml:space="preserve"> Rhinovirus ved utskrivelse. BK: kontaminasjon (Straph. hominis, Staph. warneri og Staph. Epidermidis). Drensvæske: Fusobacterium nucleatum og Strept. Constellatus. </t>
  </si>
  <si>
    <t>H. influenza 10^6</t>
  </si>
  <si>
    <t>H.influ: PB. Staf.epi: U</t>
  </si>
  <si>
    <t>Penicillin IV/ Aminoglykocid IV/Amoxicillin IV/Flagyl IV/Po</t>
  </si>
  <si>
    <t>2020-11-02 14:50</t>
  </si>
  <si>
    <t>8/24/330/66</t>
  </si>
  <si>
    <t>Fusobacterium nucleatum og Strept. constellatus i drensvæske. Straph. hominis, Staph. warneri og Staph. epidermidis i BK-kontaminasjon. Rhinovirus ved utskrivelse.</t>
  </si>
  <si>
    <t>114 (iV)</t>
  </si>
  <si>
    <t>2020-11-03 12:23</t>
  </si>
  <si>
    <t>Nei (CAP B: Moraxella catarrhalis: 10^5)</t>
  </si>
  <si>
    <t>Makrolid PO</t>
  </si>
  <si>
    <t>1 (24)</t>
  </si>
  <si>
    <t>49 (II)</t>
  </si>
  <si>
    <t>2020-11-03 12:32</t>
  </si>
  <si>
    <t>Penicillin IV/ Cefalosporin IV/Trimetoprim/Sulfa Po /Amoxicillin po</t>
  </si>
  <si>
    <t>2020-11-03 14:31</t>
  </si>
  <si>
    <t>87/112</t>
  </si>
  <si>
    <t>105 ()</t>
  </si>
  <si>
    <t>2020-11-03 16:06</t>
  </si>
  <si>
    <t>EXP: Staph. aureus /Strept.pneumoniae /Candida. BK: Micrococcus luteus (kontam.)</t>
  </si>
  <si>
    <t>Staph. aureus 10^4/Strept. pneumoniae 10^6</t>
  </si>
  <si>
    <t>Penicillin IV/Cefalosporin IV/Kloxacillin IV</t>
  </si>
  <si>
    <t>2020-11-04 03:21</t>
  </si>
  <si>
    <t>42/36/12</t>
  </si>
  <si>
    <t>Micrococcus luteus</t>
  </si>
  <si>
    <t>Staph. aureus /Strept.pneumoniae /Candida</t>
  </si>
  <si>
    <t>Oppvekst av Micrococcus luteus i 1 BK-flaske - kontaminasjon.</t>
  </si>
  <si>
    <t>2020-11-04 15:07</t>
  </si>
  <si>
    <t>UDYRK: EXP. BK: hvite staf</t>
  </si>
  <si>
    <t>penicillin iv/cefalosporin iv/amoxicillin po</t>
  </si>
  <si>
    <t>2020-11-04 17:49</t>
  </si>
  <si>
    <t>108/40</t>
  </si>
  <si>
    <t>&gt;250.0</t>
  </si>
  <si>
    <t>Staph. hominis i 1 BK. Kontaminasjon.</t>
  </si>
  <si>
    <t>2020-11-04 15:23</t>
  </si>
  <si>
    <t xml:space="preserve">BK: Micrococcus luteus </t>
  </si>
  <si>
    <t>27.02.2024</t>
  </si>
  <si>
    <t>&lt;1.0</t>
  </si>
  <si>
    <t>2020-11-05 13:02</t>
  </si>
  <si>
    <t>EXP: Staph. Aureus</t>
  </si>
  <si>
    <t>Staph. aureus 10^6</t>
  </si>
  <si>
    <t xml:space="preserve">Staph. aureus </t>
  </si>
  <si>
    <t>Mangler</t>
  </si>
  <si>
    <t>2020-11-05 11:54</t>
  </si>
  <si>
    <t xml:space="preserve">EXP: Staph. aureus </t>
  </si>
  <si>
    <t>35 (II)</t>
  </si>
  <si>
    <t>2020-11-06 10:27</t>
  </si>
  <si>
    <t>Penicillin IV/PO</t>
  </si>
  <si>
    <t>2020-11-06 12:07</t>
  </si>
  <si>
    <t>Pågående samme dag som innleggelse</t>
  </si>
  <si>
    <t>120 +</t>
  </si>
  <si>
    <t>107 ()</t>
  </si>
  <si>
    <t>2020-11-09 13:29</t>
  </si>
  <si>
    <t>COVID19</t>
  </si>
  <si>
    <t>39 ()</t>
  </si>
  <si>
    <t>2020-11-10 10:16</t>
  </si>
  <si>
    <t>ikke påvist</t>
  </si>
  <si>
    <t>penicillin iv/amoxicillin po/apocillin po/amoxicillin med klavulansyre po</t>
  </si>
  <si>
    <t>2020-11-10 12:48</t>
  </si>
  <si>
    <t>31.03.2022</t>
  </si>
  <si>
    <t>56/25 (80)</t>
  </si>
  <si>
    <t>13 (312)</t>
  </si>
  <si>
    <t>Strept. parasanguinis og H. parainfluenzae og Prevotella melaninogenica i selektivt skyll. Usikker betydning.</t>
  </si>
  <si>
    <t>2020-11-10 10:30</t>
  </si>
  <si>
    <t>piperacillin-tazobaktam iv/cefalosporin iv/penicillin iv</t>
  </si>
  <si>
    <t>2020-11-10 11:36</t>
  </si>
  <si>
    <t>29.12.2022</t>
  </si>
  <si>
    <t>3(72)</t>
  </si>
  <si>
    <t>8/96/18</t>
  </si>
  <si>
    <t>2020-11-16 09:40</t>
  </si>
  <si>
    <t>Nei(CAP B:H.Influenzae:10^6/ Strept.agalactiae: 10^4)</t>
  </si>
  <si>
    <t>2020-11-17 12:43</t>
  </si>
  <si>
    <t>55</t>
  </si>
  <si>
    <t>Penicillin IV/Aminoglykocid IV/cefalosporin IV/ trimetroprim po/metronidazole IV/penomax po/metronidazole po/</t>
  </si>
  <si>
    <t>2020-11-17 17:46</t>
  </si>
  <si>
    <t>14 (336)</t>
  </si>
  <si>
    <t>46</t>
  </si>
  <si>
    <t>165.3</t>
  </si>
  <si>
    <t>98</t>
  </si>
  <si>
    <t>146</t>
  </si>
  <si>
    <t>12.5</t>
  </si>
  <si>
    <t>0.14</t>
  </si>
  <si>
    <t>85</t>
  </si>
  <si>
    <t>65</t>
  </si>
  <si>
    <t>2020-11-18 14:59</t>
  </si>
  <si>
    <t>72</t>
  </si>
  <si>
    <t>32</t>
  </si>
  <si>
    <t>960</t>
  </si>
  <si>
    <t>53</t>
  </si>
  <si>
    <t>43</t>
  </si>
  <si>
    <t>12.7</t>
  </si>
  <si>
    <t>2020-11-24 10:05</t>
  </si>
  <si>
    <t>makrolid iv/makrolid po</t>
  </si>
  <si>
    <t>2020-11-24 11:55</t>
  </si>
  <si>
    <t>06.10.2022</t>
  </si>
  <si>
    <t>2020-11-25 11:39</t>
  </si>
  <si>
    <t>cefalosporin iv/amoxicillin med klavulansyre po</t>
  </si>
  <si>
    <t>2020-11-25 13:16</t>
  </si>
  <si>
    <t>04.06.2022</t>
  </si>
  <si>
    <t>E.coli i urin. Ikke relevant</t>
  </si>
  <si>
    <t>2020-11-26 15:22</t>
  </si>
  <si>
    <t>EXP: Moraxella catarrhalis. Rhinovirus</t>
  </si>
  <si>
    <t>M.catarrhalis 10^7/Staph. aureus 10^4/Strept.pneumoniae 10^7/Rhinovirus/enterovirus</t>
  </si>
  <si>
    <t>Morax.c: PB_ab. Staf.a: PB_ab. Strep.p: PB_ab</t>
  </si>
  <si>
    <t>Penicillin IV/Cefalosporin IV/Makrolid IV/Trimetoprim/Sulfa Po</t>
  </si>
  <si>
    <t>2020-11-26 15:58</t>
  </si>
  <si>
    <t>98/120/158</t>
  </si>
  <si>
    <t>Moraxella catarrhalis</t>
  </si>
  <si>
    <t>93 ()</t>
  </si>
  <si>
    <t>2020-11-27 10:01</t>
  </si>
  <si>
    <t>EXP: E.coli/Staph.aureus/Klebsiella variicola/vanlig luftveisflora</t>
  </si>
  <si>
    <t>08.02.2022</t>
  </si>
  <si>
    <t>E.coli, Stap. Aureus, Klebsiella variicola</t>
  </si>
  <si>
    <t>2020-11-30 09:20</t>
  </si>
  <si>
    <t>penicillin iv</t>
  </si>
  <si>
    <t>2020-11-30 10:41</t>
  </si>
  <si>
    <t>2020-12-03 09:05</t>
  </si>
  <si>
    <t>Nei (Cap B: Staphylococcus aureus: 10^4)</t>
  </si>
  <si>
    <t>2020-12-03 17:55</t>
  </si>
  <si>
    <t xml:space="preserve">UDYRK: E.coli </t>
  </si>
  <si>
    <t>penicillin po</t>
  </si>
  <si>
    <t>2020-12-03 21:24</t>
  </si>
  <si>
    <t>E. coli</t>
  </si>
  <si>
    <t>E.coli i urin.</t>
  </si>
  <si>
    <t>2020-12-04 11:15</t>
  </si>
  <si>
    <t>UPEU:pos</t>
  </si>
  <si>
    <t>Proteus spp 10^4</t>
  </si>
  <si>
    <t>Penicillin IV/Amoxicillin Po</t>
  </si>
  <si>
    <t>2020-12-04 11:45</t>
  </si>
  <si>
    <t>105 (IV)</t>
  </si>
  <si>
    <t>10</t>
  </si>
  <si>
    <t>2020-12-10 10:45</t>
  </si>
  <si>
    <t>2020-12-10 11:30</t>
  </si>
  <si>
    <t>2020-12-10 14:00</t>
  </si>
  <si>
    <t>Nei (CAP B: Rhinovirus/ Enterovirus: påvist)</t>
  </si>
  <si>
    <t>Penicillin IV/ Aminoglykocid IV/ Amoxicillin PO</t>
  </si>
  <si>
    <t>2020-12-10 15:05</t>
  </si>
  <si>
    <t>15.05.2022</t>
  </si>
  <si>
    <t>11/24</t>
  </si>
  <si>
    <t>81 ()</t>
  </si>
  <si>
    <t>2020-12-11 09:24</t>
  </si>
  <si>
    <t>Nei (CAP B: H. influenzae: 10^4   Strept pneumoniae: 10^5)</t>
  </si>
  <si>
    <t>Penicillin IV/ Aminoglykocid IV/Piperacillin-tazobaktam IV/Amoxiccilin m/klav po</t>
  </si>
  <si>
    <t>2020-12-11 12:46</t>
  </si>
  <si>
    <t>23/47/48</t>
  </si>
  <si>
    <t>121 (IV)</t>
  </si>
  <si>
    <t>2020-12-14 15:49</t>
  </si>
  <si>
    <t>Nei (CAP B: H. influenza 10^6)</t>
  </si>
  <si>
    <t>Penicillin IV/ Aminoglykocid IV/Apocillin po</t>
  </si>
  <si>
    <t>2020-12-14 17:05</t>
  </si>
  <si>
    <t>73/24</t>
  </si>
  <si>
    <t>157 (V)</t>
  </si>
  <si>
    <t>2020-12-15 11:25</t>
  </si>
  <si>
    <t>Nei (CAP B: H. influenzae:  &gt;10^7 /Adenovirus)</t>
  </si>
  <si>
    <t>H.influ: PB</t>
  </si>
  <si>
    <t>Makrolid Po</t>
  </si>
  <si>
    <t>2020-12-15 13:52</t>
  </si>
  <si>
    <t>28 ()</t>
  </si>
  <si>
    <t>2020-12-15 11:45</t>
  </si>
  <si>
    <t>UDYRK: EXP</t>
  </si>
  <si>
    <t>2020-12-18 11:09</t>
  </si>
  <si>
    <t>EXP: H. influenza/Candida</t>
  </si>
  <si>
    <t>H.influ: PB. Candida: U</t>
  </si>
  <si>
    <t>Penicillin IV/ Aminoglykocid IV/Amoxicillin Po</t>
  </si>
  <si>
    <t>2020-12-18 12:10</t>
  </si>
  <si>
    <t>72/63</t>
  </si>
  <si>
    <t>H. influenza/Candida</t>
  </si>
  <si>
    <t>103 ()</t>
  </si>
  <si>
    <t>2020-12-22 14:02</t>
  </si>
  <si>
    <r>
      <t>Penicillin IV/ Aminoglykocid IV</t>
    </r>
    <r>
      <rPr>
        <sz val="11"/>
        <rFont val="Times New Roman"/>
        <family val="1"/>
      </rPr>
      <t xml:space="preserve"> /Apocillin po</t>
    </r>
  </si>
  <si>
    <t>2020-12-22 15:48</t>
  </si>
  <si>
    <r>
      <t>4</t>
    </r>
    <r>
      <rPr>
        <sz val="11"/>
        <color rgb="FFFF0000"/>
        <rFont val="Times New Roman"/>
        <family val="1"/>
      </rPr>
      <t xml:space="preserve"> </t>
    </r>
    <r>
      <rPr>
        <sz val="11"/>
        <rFont val="Times New Roman"/>
        <family val="1"/>
      </rPr>
      <t>(96)</t>
    </r>
  </si>
  <si>
    <t>86/24</t>
  </si>
  <si>
    <t>Viedoc: ab innlegging er ikke fullført, mangler noe? DIPS: virker ikke som det er noe mer ab. MEN: Viedoc: lagt inn 3 dager med ab po, men etter pasientorientering 26.12.20 er det 4 døgn</t>
  </si>
  <si>
    <t>106 (IV)</t>
  </si>
  <si>
    <t>2021-01-05 10:20</t>
  </si>
  <si>
    <t>Pseudomonas aeruginosa 10^7/Stap. aureus 10^7/Rhinovirus/enterovirus</t>
  </si>
  <si>
    <t>Karbapenem IV/Cloxacillin IV/Zavicefta IV</t>
  </si>
  <si>
    <t>2021-01-05 16:01</t>
  </si>
  <si>
    <t>30.11.2022</t>
  </si>
  <si>
    <t>40/24/41</t>
  </si>
  <si>
    <t>12 (288)</t>
  </si>
  <si>
    <t>*Ab iv 12 dager etter utskrivelse +skrevet feil iv bruk: 40/24/43, 43 skal være 41 + skrevet fra før: "Ekspektoratprøve tatt dagen etter viser oppvekst av S. aureus og Pseudomonas."</t>
  </si>
  <si>
    <t>Ekspektoratprøve tatt dagen etter viser oppvekst av S. aureus og Pseudomonas.</t>
  </si>
  <si>
    <t>2021-01-05 15:33</t>
  </si>
  <si>
    <t>Penicillin IV</t>
  </si>
  <si>
    <t>2020-12-05 17:10</t>
  </si>
  <si>
    <t>52</t>
  </si>
  <si>
    <t>57.7</t>
  </si>
  <si>
    <t>88</t>
  </si>
  <si>
    <t>11.4</t>
  </si>
  <si>
    <t>61</t>
  </si>
  <si>
    <t>112</t>
  </si>
  <si>
    <t>2021-01-06 14:45</t>
  </si>
  <si>
    <t>amoxicillin po</t>
  </si>
  <si>
    <t>2021-01-07 21:43</t>
  </si>
  <si>
    <t>2021-01-06 15:22</t>
  </si>
  <si>
    <t>EXP: Klebsiella oxytoca</t>
  </si>
  <si>
    <t xml:space="preserve">Nei (CAP B: Klebsiella oxytoca:  &gt;10^7/M. catarrhalis:  &gt;10^7/Pseud. aeruginosa:  10^5/Staph. aureus:  &gt;10^7 </t>
  </si>
  <si>
    <t>Penicillin IV/ Aminoglykocid IV/Piperacillin-tazobaktam IV/Bactrim po</t>
  </si>
  <si>
    <t>2021-01-06 17:36</t>
  </si>
  <si>
    <t>48/42/24</t>
  </si>
  <si>
    <t>0 vekst av patogene mikrober i signifikant mengde</t>
  </si>
  <si>
    <t>124 (IV)</t>
  </si>
  <si>
    <t>2021-01-07 14:05</t>
  </si>
  <si>
    <t>Nei (CAP B: Haemophilus influenzae: 10^4)</t>
  </si>
  <si>
    <t>2021-01-18 13:00</t>
  </si>
  <si>
    <t>EXP: Pseudomonas aeruginosa. BK: Streptococcus oralis (kontam.)</t>
  </si>
  <si>
    <t>Pseudomonas aeruginosa 10^7</t>
  </si>
  <si>
    <t>Pseud.a: PB_ab. S.oralis i BK: U_ab</t>
  </si>
  <si>
    <t>Penicillin IV/ Piperacillin-tazobaktam IV /Fluorokinolon po</t>
  </si>
  <si>
    <t>2021-01-18 15:05</t>
  </si>
  <si>
    <t>23.03.2022</t>
  </si>
  <si>
    <t>11 (264)</t>
  </si>
  <si>
    <t>45/144</t>
  </si>
  <si>
    <t>Streptococcus oralis</t>
  </si>
  <si>
    <t>Pseudomonas aeruginosa</t>
  </si>
  <si>
    <t>S. oralis i 1/4 BK-flasker. Kontaminiasjon.</t>
  </si>
  <si>
    <t>94 ()</t>
  </si>
  <si>
    <t>2021-01-19 12:04</t>
  </si>
  <si>
    <t>BK: white Staph.</t>
  </si>
  <si>
    <t>2021-01-19 13:46</t>
  </si>
  <si>
    <t>Hvt. Stap</t>
  </si>
  <si>
    <t>2021-01-21 17:11</t>
  </si>
  <si>
    <t>EXP: E.coli</t>
  </si>
  <si>
    <t>Nei (CAP B: Escherichia coli: 10^6)</t>
  </si>
  <si>
    <t>2021-01-21 17:57</t>
  </si>
  <si>
    <t>23.01.2023</t>
  </si>
  <si>
    <t>85 (III)</t>
  </si>
  <si>
    <t>2021-01-25 13:42</t>
  </si>
  <si>
    <t>02.09.2021</t>
  </si>
  <si>
    <t>2021-01-25 17:10</t>
  </si>
  <si>
    <t>S.aureus 10^4</t>
  </si>
  <si>
    <t>20.01.2022</t>
  </si>
  <si>
    <t>2021-01-27 11:11</t>
  </si>
  <si>
    <t>amoxicillin iv/aminoglykocid iv/kloxacillin iv</t>
  </si>
  <si>
    <t>2021-01-27 14:22</t>
  </si>
  <si>
    <t>05.02.2021</t>
  </si>
  <si>
    <t>6/24/30</t>
  </si>
  <si>
    <t>2021-02-08 12:10</t>
  </si>
  <si>
    <t>cefalosporin IV/penicillin IV/penicillin-tazobaktam IV</t>
  </si>
  <si>
    <t>2021-02-08 12:57</t>
  </si>
  <si>
    <t>19.03.2021</t>
  </si>
  <si>
    <t>40</t>
  </si>
  <si>
    <t>1129</t>
  </si>
  <si>
    <t>91.8</t>
  </si>
  <si>
    <t>89</t>
  </si>
  <si>
    <t>181</t>
  </si>
  <si>
    <t>16.8</t>
  </si>
  <si>
    <t>0.15</t>
  </si>
  <si>
    <t>154</t>
  </si>
  <si>
    <t>178</t>
  </si>
  <si>
    <t>13</t>
  </si>
  <si>
    <t>2021-02-10 15:35</t>
  </si>
  <si>
    <t>S.aureus 10^5</t>
  </si>
  <si>
    <t>Ikke påvist</t>
  </si>
  <si>
    <t>2021-02-15 15:30</t>
  </si>
  <si>
    <t>Eneterobacter cloacae-komplekset 10^5/M. catarrhalis 10^7/</t>
  </si>
  <si>
    <t>Morax.c: PB_ab. E.cloacae: U</t>
  </si>
  <si>
    <t>Penicillin IV/Amoxicillin med klavulansyre  Po</t>
  </si>
  <si>
    <t>2021-02-15 16:15</t>
  </si>
  <si>
    <t>11.01.2022</t>
  </si>
  <si>
    <t>2021-02-18 12:21</t>
  </si>
  <si>
    <t>PCR: PJP. UDYRK: E.coli (ikke symp). BK: kontam? (Hominis i 2/4 )</t>
  </si>
  <si>
    <t>H. influenzae: 10^5 /Streptococcus agalactiae 10^4</t>
  </si>
  <si>
    <t>H.influ: PB. Staf.epi: U_ab. P.jirovecii+S.hominis i BK: U</t>
  </si>
  <si>
    <t>Penicillin IV/Amoxicillin IV</t>
  </si>
  <si>
    <t>2021-02-18 14:15</t>
  </si>
  <si>
    <t>Avsluttet siste 48 t*</t>
  </si>
  <si>
    <t xml:space="preserve">6/37 </t>
  </si>
  <si>
    <t>E.coli</t>
  </si>
  <si>
    <t>Pneumocystis på PCR. E. coli i urin (ikke symp). S. hominis i 2/4 BK.</t>
  </si>
  <si>
    <t>75 (III)</t>
  </si>
  <si>
    <t>2021-02-18 12:16</t>
  </si>
  <si>
    <t>Nei (CAP B: H. influenzae: 10^7)</t>
  </si>
  <si>
    <t>Penicillin IV/ Piperacillin-tazobaktam IV/ Amoxcillin m/klav po</t>
  </si>
  <si>
    <t>2021-02-18 18:50</t>
  </si>
  <si>
    <t>65/71</t>
  </si>
  <si>
    <t>47 (II)</t>
  </si>
  <si>
    <t>2021-02-19 11:58</t>
  </si>
  <si>
    <t>37</t>
  </si>
  <si>
    <t>cefalosporin IV</t>
  </si>
  <si>
    <t>2021-02-27 13:05</t>
  </si>
  <si>
    <t>&gt;6000</t>
  </si>
  <si>
    <t>162</t>
  </si>
  <si>
    <t>86</t>
  </si>
  <si>
    <t>150</t>
  </si>
  <si>
    <t>10.6</t>
  </si>
  <si>
    <t>1.15</t>
  </si>
  <si>
    <t>78</t>
  </si>
  <si>
    <t>12</t>
  </si>
  <si>
    <t>2021-02-22 11:09</t>
  </si>
  <si>
    <t>vanlig luftveisflora</t>
  </si>
  <si>
    <t>2021-02-23 11:47</t>
  </si>
  <si>
    <t>66</t>
  </si>
  <si>
    <t>2021-02-23 13:36</t>
  </si>
  <si>
    <t>24</t>
  </si>
  <si>
    <t>124.9</t>
  </si>
  <si>
    <t>95</t>
  </si>
  <si>
    <t>129</t>
  </si>
  <si>
    <t>6.5</t>
  </si>
  <si>
    <t>76</t>
  </si>
  <si>
    <t>2021-02-24 16:45</t>
  </si>
  <si>
    <t>Makrolid IV/po</t>
  </si>
  <si>
    <t>2021-02-24 17:51</t>
  </si>
  <si>
    <t>21.09.2023</t>
  </si>
  <si>
    <t>2021-02-26 13:30</t>
  </si>
  <si>
    <t>2021-03-03 13:45</t>
  </si>
  <si>
    <t>Penicillin IV/cefalosporin IV/makrolid IV/trimetoprim IV</t>
  </si>
  <si>
    <t>2021-03-03 14:36</t>
  </si>
  <si>
    <t>21.07.2022</t>
  </si>
  <si>
    <t>227</t>
  </si>
  <si>
    <t>120.3</t>
  </si>
  <si>
    <t>92</t>
  </si>
  <si>
    <t>153</t>
  </si>
  <si>
    <t>75</t>
  </si>
  <si>
    <t>2021-03-12 09:48</t>
  </si>
  <si>
    <t>Nei (CAP B: M. catarrhalis: 10^6/Staph. aureus: 10^5: Rhinovirus/ Enterovirus: påvist)</t>
  </si>
  <si>
    <t>Penicillin IV/Fenoksymetylpenicillin po</t>
  </si>
  <si>
    <t>2021-03-12 14:17</t>
  </si>
  <si>
    <t>70 ()</t>
  </si>
  <si>
    <t>2021-03-12 11:46</t>
  </si>
  <si>
    <t>Staph. aureus: 10^4</t>
  </si>
  <si>
    <t>Staf.a: PB_ab</t>
  </si>
  <si>
    <t>Piperacillin-tazobaktam iv</t>
  </si>
  <si>
    <t>2021-03-12 13:15</t>
  </si>
  <si>
    <t>13.10.2023</t>
  </si>
  <si>
    <t>Excel: stod skrevet fra tidligere 73 på PO.. I tillegg er det lagt til 2 dager med iv etter utreise? Ab: Piperacillin/Tazobactam (veileder): kun iv, gis ved svært alvorlig pneumoni (CRB65 3-4). Pas har 1 på CRB65, men klasse V på PSI. Comorbid sykehjemspasient med behandlingssvikt.</t>
  </si>
  <si>
    <t>135 (V)</t>
  </si>
  <si>
    <t>2021-03-16 09:40</t>
  </si>
  <si>
    <t>Staph. aureus: 10^5</t>
  </si>
  <si>
    <t>Staf.a: PB</t>
  </si>
  <si>
    <t>Penicillin IV/po</t>
  </si>
  <si>
    <t>2021-03-16 10:56</t>
  </si>
  <si>
    <t>31.10.2021</t>
  </si>
  <si>
    <t>128 (IV)</t>
  </si>
  <si>
    <t>2021-03-17 10:28</t>
  </si>
  <si>
    <t>Penicillin IV/Aminoglykocid IV/amoksicillin IV/metronidazole IV/amoxicillin po</t>
  </si>
  <si>
    <t>2021-03-17 13:42</t>
  </si>
  <si>
    <t>04.01.2024</t>
  </si>
  <si>
    <t>17</t>
  </si>
  <si>
    <t>1402</t>
  </si>
  <si>
    <t>190.1</t>
  </si>
  <si>
    <t>294</t>
  </si>
  <si>
    <t>16.1</t>
  </si>
  <si>
    <t>0.36</t>
  </si>
  <si>
    <t>113</t>
  </si>
  <si>
    <t>137</t>
  </si>
  <si>
    <t>2021-03-18 11:35</t>
  </si>
  <si>
    <t>Rhinovirus/enterovirus</t>
  </si>
  <si>
    <t>29 ()</t>
  </si>
  <si>
    <t>2021-03-18 14:20</t>
  </si>
  <si>
    <t>penicillin iv/aminoglykocid iv/amoxicillin po</t>
  </si>
  <si>
    <t>2021-03-18 18:03</t>
  </si>
  <si>
    <t>74/24</t>
  </si>
  <si>
    <t>2021-03-19 09:13</t>
  </si>
  <si>
    <t>EXP: Candida</t>
  </si>
  <si>
    <t>Nei (CAP B: Streptococcus agalactiae: 10^5)</t>
  </si>
  <si>
    <t>Penicillin IV/ Piperacillin-tazobaktam IV/Tetrasyklin po</t>
  </si>
  <si>
    <t>2021-03-19 14:45</t>
  </si>
  <si>
    <t>93/50</t>
  </si>
  <si>
    <t>Viedoc: ikke lagt inn i Viedoc lengden på po behanling. DIPS, pasientorientering: bruke doxylin(tetrasyk) i 7 dager</t>
  </si>
  <si>
    <t>Candida</t>
  </si>
  <si>
    <t>62 (II)</t>
  </si>
  <si>
    <t>2021-03-19 14:09</t>
  </si>
  <si>
    <t>2021-03-23 13:47</t>
  </si>
  <si>
    <t xml:space="preserve">EXP: H.influenza. </t>
  </si>
  <si>
    <t>H. influenzae: 10^5</t>
  </si>
  <si>
    <t>Amoxicillin Po</t>
  </si>
  <si>
    <t>2021-03-23 21:43</t>
  </si>
  <si>
    <t>18.05.2021</t>
  </si>
  <si>
    <t>100 (IV)</t>
  </si>
  <si>
    <t>2021-03-24 12:10</t>
  </si>
  <si>
    <t>H.influensa 10^6/S.aureus 10^6</t>
  </si>
  <si>
    <t xml:space="preserve"> ikke påvist</t>
  </si>
  <si>
    <t>2021-03-24 16:26</t>
  </si>
  <si>
    <t>S. aureus</t>
  </si>
  <si>
    <t>Penicillin IV/cefalosporin IV/piperacillin-tazobaktam</t>
  </si>
  <si>
    <t>2021-03-24 17:55</t>
  </si>
  <si>
    <t>27.03.2021</t>
  </si>
  <si>
    <t>25</t>
  </si>
  <si>
    <t>136.8</t>
  </si>
  <si>
    <t>84</t>
  </si>
  <si>
    <t>320</t>
  </si>
  <si>
    <t>18.9</t>
  </si>
  <si>
    <t>42</t>
  </si>
  <si>
    <t>2021-03-25 08:40</t>
  </si>
  <si>
    <t>Penicillin IV/amoksicillin IV/cefalosporin IV/trimetoprim po</t>
  </si>
  <si>
    <t>2021-03-25 10:45</t>
  </si>
  <si>
    <t>06.04.2021</t>
  </si>
  <si>
    <t>284</t>
  </si>
  <si>
    <t>62.9</t>
  </si>
  <si>
    <t>97</t>
  </si>
  <si>
    <t>7.8</t>
  </si>
  <si>
    <t>0.60</t>
  </si>
  <si>
    <t>99</t>
  </si>
  <si>
    <t>2021-03-25 13:00</t>
  </si>
  <si>
    <t>H. influenzae: 10^7</t>
  </si>
  <si>
    <t>2021-03-27 15:41</t>
  </si>
  <si>
    <t>SARS COV2 + DIPS: pneumoni påvist (innlagt 1 døgn etter med sekundær bakteriell pneumoni, begynte da på amox iv)</t>
  </si>
  <si>
    <t>2021-03-25 15:17</t>
  </si>
  <si>
    <t>SARS-CoV-2 in house</t>
  </si>
  <si>
    <t>H. influenzae: 10^7/Staph. aureus: 10^7/Strep. pneumoniae 10^7</t>
  </si>
  <si>
    <t>2021-03-25 19:30</t>
  </si>
  <si>
    <t>SARS COV2 + DIPS: begrunner at det ikke er bakterielt pga "..både radiologisk og nor1 procalsitonin", men jeg syns det virker rart?</t>
  </si>
  <si>
    <t>covid19</t>
  </si>
  <si>
    <t>2021-04-06 09:55</t>
  </si>
  <si>
    <t>2021-04-06 11:54</t>
  </si>
  <si>
    <t>2021-04-07 14:40</t>
  </si>
  <si>
    <t>2021-04-07 17:24</t>
  </si>
  <si>
    <t>2021-04-09 11:10</t>
  </si>
  <si>
    <t>ikke utført, SARS-CoV-2 in house</t>
  </si>
  <si>
    <t>Nei (CAP B: ikke utført)</t>
  </si>
  <si>
    <t>38</t>
  </si>
  <si>
    <t>1036</t>
  </si>
  <si>
    <t>55.2</t>
  </si>
  <si>
    <t>93</t>
  </si>
  <si>
    <t>56</t>
  </si>
  <si>
    <t>5.9</t>
  </si>
  <si>
    <t>Gram positiv blandingsflora</t>
  </si>
  <si>
    <t>80</t>
  </si>
  <si>
    <t>2021-04-09 12:38</t>
  </si>
  <si>
    <t>74</t>
  </si>
  <si>
    <t>Penicillin IV/Aminoglykocid IV/cefalosporin IV</t>
  </si>
  <si>
    <t>2021-04-09 14:05</t>
  </si>
  <si>
    <t>290</t>
  </si>
  <si>
    <t>15.5</t>
  </si>
  <si>
    <t>64</t>
  </si>
  <si>
    <t>UDYRK: E.coli</t>
  </si>
  <si>
    <t>Nei (CAP B: H. influenzae: 10^4/M. catarrhalis: &gt; 10^7)</t>
  </si>
  <si>
    <t>Trimetoprim/Sulfa Po</t>
  </si>
  <si>
    <t>2021-04-09 18:20</t>
  </si>
  <si>
    <t>DIPS: kun innlagt 1 døgn. Virker som de mistenker pneumoni, men helgarderer seg med bactrim pga veldig sannsynlig at det er en UVI. "bankeøm, dysuri, residiverende UVI..". Men har fått diagnosekoden; Uspesifisert pneumoni</t>
  </si>
  <si>
    <t>Påvist E.coli i urin.</t>
  </si>
  <si>
    <t>2021-04-14 14:44</t>
  </si>
  <si>
    <t>2051</t>
  </si>
  <si>
    <t>23</t>
  </si>
  <si>
    <t>7.5</t>
  </si>
  <si>
    <t>0.21</t>
  </si>
  <si>
    <t>67</t>
  </si>
  <si>
    <t>2021-04-21 11:44</t>
  </si>
  <si>
    <t>Penicillin IV/amoksicillin IV</t>
  </si>
  <si>
    <t>2021-04-21 13:45</t>
  </si>
  <si>
    <t>44</t>
  </si>
  <si>
    <t>136</t>
  </si>
  <si>
    <t>5.5</t>
  </si>
  <si>
    <t>96</t>
  </si>
  <si>
    <t>17.1</t>
  </si>
  <si>
    <t>14</t>
  </si>
  <si>
    <t>2021-04-21 18:09</t>
  </si>
  <si>
    <t>Nei (CAP B:Escherichia coli: 10^6 )</t>
  </si>
  <si>
    <t>Penicillin IV/Aminoglykocid IV/Trimetoprim/Sulfa Po</t>
  </si>
  <si>
    <t>2021-04-21 19:15</t>
  </si>
  <si>
    <t>62/38</t>
  </si>
  <si>
    <t>118 ()</t>
  </si>
  <si>
    <t>2021-04-30 11:43</t>
  </si>
  <si>
    <t>amoxicillin po/cefalosporin IV</t>
  </si>
  <si>
    <t>2021-05-03 16:19</t>
  </si>
  <si>
    <t>40.8</t>
  </si>
  <si>
    <t>122</t>
  </si>
  <si>
    <t>22.0</t>
  </si>
  <si>
    <t>2021-05-04 19:27</t>
  </si>
  <si>
    <t>22</t>
  </si>
  <si>
    <t>177</t>
  </si>
  <si>
    <t>532</t>
  </si>
  <si>
    <t>3.6</t>
  </si>
  <si>
    <t>100</t>
  </si>
  <si>
    <t>4.5</t>
  </si>
  <si>
    <t>2021-05-05 13:01</t>
  </si>
  <si>
    <t>Nei (CAP B: Streptococcus agalactiae: 10^5/ Streptococcus pneumoniae: 10^4)</t>
  </si>
  <si>
    <t>Penicillin Po/IV</t>
  </si>
  <si>
    <t>2021-05-05 14:09</t>
  </si>
  <si>
    <t>07.04.2022</t>
  </si>
  <si>
    <t>I tillegg stumt infarkt. 2 sta,,er E.coli i urin.</t>
  </si>
  <si>
    <t>140 ()</t>
  </si>
  <si>
    <t>2021-05-07 12:46</t>
  </si>
  <si>
    <t>Nei (CAP B: Staphylococcus aureus:  &gt;10^7)</t>
  </si>
  <si>
    <t>Penicillin Po/IV/ Makrolid Po</t>
  </si>
  <si>
    <t>2021-05-07 19:14</t>
  </si>
  <si>
    <t>12.09.2023</t>
  </si>
  <si>
    <t>(8/46) 46</t>
  </si>
  <si>
    <t>Staphylococcus aureus</t>
  </si>
  <si>
    <t>100 ()</t>
  </si>
  <si>
    <t>2021-05-19 18:21</t>
  </si>
  <si>
    <t>Ikke utført, SARS-CoV-2 in house</t>
  </si>
  <si>
    <t>1398</t>
  </si>
  <si>
    <t>35.9</t>
  </si>
  <si>
    <t>48</t>
  </si>
  <si>
    <t>5.0</t>
  </si>
  <si>
    <t>0.31</t>
  </si>
  <si>
    <t>47</t>
  </si>
  <si>
    <t>2021-05-31 15:35</t>
  </si>
  <si>
    <t>penicillin iv/cefalosporin iv/aminoglykocid iv/trimetoprim sulfa po</t>
  </si>
  <si>
    <t>2021-05-31 17:13</t>
  </si>
  <si>
    <t>43/49/43</t>
  </si>
  <si>
    <t>2021-08-16 12:13</t>
  </si>
  <si>
    <t>EXP: Candida. UPNEU:pos. UDYRK: Candida tropicalis (deretter E. faecium)</t>
  </si>
  <si>
    <t>Nei (CAP B:Serratia marcescens: 10^4)</t>
  </si>
  <si>
    <r>
      <t xml:space="preserve">Penicillin IV/Cefalosporin IV/ Karbapenem IV/ Klindamycin IV/ </t>
    </r>
    <r>
      <rPr>
        <i/>
        <sz val="11"/>
        <color theme="1"/>
        <rFont val="Times New Roman"/>
        <family val="1"/>
      </rPr>
      <t>Piperacillin-tazobaktam IV/ Trimetoprim/Sulfa PO/ Diflucan PO/Vancomycin IV/PO</t>
    </r>
  </si>
  <si>
    <t>2021-08-16 13:54</t>
  </si>
  <si>
    <t>05.04.2022</t>
  </si>
  <si>
    <t>(21/120/32) 169</t>
  </si>
  <si>
    <t>47/179/143/56/77/83</t>
  </si>
  <si>
    <t>Candida tropicalis</t>
  </si>
  <si>
    <t>Påvist Candida tropicalis i urin ved innkomst. Senere påvist E. faecium i urin.</t>
  </si>
  <si>
    <t>160 ()</t>
  </si>
  <si>
    <t>2021-08-16 14:02</t>
  </si>
  <si>
    <t>E. coli 10^4</t>
  </si>
  <si>
    <t>2021-08-16 19:25</t>
  </si>
  <si>
    <t>20.03.2022</t>
  </si>
  <si>
    <t>36</t>
  </si>
  <si>
    <t>89.5</t>
  </si>
  <si>
    <t>9.0</t>
  </si>
  <si>
    <t>0.13</t>
  </si>
  <si>
    <t>132</t>
  </si>
  <si>
    <t>2021-08-17 13:56</t>
  </si>
  <si>
    <t>Eneterobacter cloacae-komplekset 10^4</t>
  </si>
  <si>
    <t>19.05.2022</t>
  </si>
  <si>
    <t>2021-08-23 11:10</t>
  </si>
  <si>
    <t>Spontant sputum SIE Hypertont</t>
  </si>
  <si>
    <t>2021-08-30 11:57</t>
  </si>
  <si>
    <t>EXP: Pseudomonas aeruginosa</t>
  </si>
  <si>
    <t>Nei (CAP B: Pseudomonas aeruginosa: &gt;10^7)</t>
  </si>
  <si>
    <t>Pseud.a: PB</t>
  </si>
  <si>
    <t>Penicillin IV/Cefalosporin IV/PO/Metronidazole IV/ Trimetoprim/Sulfa PO</t>
  </si>
  <si>
    <t>2021-08-30 15:02</t>
  </si>
  <si>
    <t>11.03.2023</t>
  </si>
  <si>
    <t>53/53</t>
  </si>
  <si>
    <t>46/120/120</t>
  </si>
  <si>
    <t xml:space="preserve">Ikke Utført </t>
  </si>
  <si>
    <t>Påvist to stammer Pseudomonas. En mukoid. Hatt tilsvarende funn av mukoid stamme tidligere. Ikke vektlagt under innleggelsen. Cefotaxim+flagyl. Ut Bactrim.</t>
  </si>
  <si>
    <t>104 ()</t>
  </si>
  <si>
    <t>2021-09-06 18:51</t>
  </si>
  <si>
    <t>Penicillin IV/Amoxicillin PO</t>
  </si>
  <si>
    <t>2021-09-06 21:21</t>
  </si>
  <si>
    <t>03.03.2022</t>
  </si>
  <si>
    <t>87 ()</t>
  </si>
  <si>
    <t>2021-09-07 16:12</t>
  </si>
  <si>
    <t>EXP: S.pneumoniae</t>
  </si>
  <si>
    <t>Nei (CAP B: Strept. pneumoniae: &gt;10^7 /Staph. aureus: 10^5)</t>
  </si>
  <si>
    <t>Penicillin IV/ Aminoglykocid IV /Amoxicillin po</t>
  </si>
  <si>
    <t>2021-09-07 17:40</t>
  </si>
  <si>
    <t>82 ()</t>
  </si>
  <si>
    <t>2021-09-08 14:37</t>
  </si>
  <si>
    <t>382</t>
  </si>
  <si>
    <t>62.5</t>
  </si>
  <si>
    <t>54</t>
  </si>
  <si>
    <t>8.6</t>
  </si>
  <si>
    <t>0.16</t>
  </si>
  <si>
    <t>2021-09-08 16:42</t>
  </si>
  <si>
    <t xml:space="preserve">Parainfluensa 3. BK: S. hominis (kontam?) </t>
  </si>
  <si>
    <r>
      <t>Nei (CAP B:</t>
    </r>
    <r>
      <rPr>
        <sz val="11"/>
        <color rgb="FFFF0000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Parainfluenza Virus)</t>
    </r>
  </si>
  <si>
    <t>Staf.homi: U</t>
  </si>
  <si>
    <t>Amoxicillin PO</t>
  </si>
  <si>
    <t>2021-09-09 16:04</t>
  </si>
  <si>
    <t>154 -april</t>
  </si>
  <si>
    <t>Parainfluensa 3</t>
  </si>
  <si>
    <t>S. hominis i 1 BK, mistanke om kontaminasjon,.</t>
  </si>
  <si>
    <t>113 ()</t>
  </si>
  <si>
    <t>2021-09-10 10:25</t>
  </si>
  <si>
    <t>Streptococcus pneumoniae 10^6</t>
  </si>
  <si>
    <t>Strep.p: PB_ab</t>
  </si>
  <si>
    <t>Penicillin IV/Po Aminoglykocid IV /Fenoksymetylpenicillin po</t>
  </si>
  <si>
    <t>2021-09-10 16:29</t>
  </si>
  <si>
    <t>63/24</t>
  </si>
  <si>
    <t>49 ()</t>
  </si>
  <si>
    <t>2021-09-15 12:00</t>
  </si>
  <si>
    <t>Penicillin IV/Po</t>
  </si>
  <si>
    <t>2021-09-15 13:43</t>
  </si>
  <si>
    <t>02.08.2023</t>
  </si>
  <si>
    <t>67 ()</t>
  </si>
  <si>
    <t>2021-09-15 12:18</t>
  </si>
  <si>
    <t>Nei (CAP B: Moraxella catarrhalis: 10^4/Proteus spp.:  10^4)</t>
  </si>
  <si>
    <t>2021-09-15 14:01</t>
  </si>
  <si>
    <t>2021-09-21 12:18</t>
  </si>
  <si>
    <t>H. influenzae Streptococcus pneumoniae</t>
  </si>
  <si>
    <t>Penicillin IV/amoxicillin po</t>
  </si>
  <si>
    <t>2021-09-21 13:29</t>
  </si>
  <si>
    <t>14.07.2023</t>
  </si>
  <si>
    <t>6.3</t>
  </si>
  <si>
    <t>14.0</t>
  </si>
  <si>
    <t>114</t>
  </si>
  <si>
    <t>2021-09-21 13:12</t>
  </si>
  <si>
    <t>COP?</t>
  </si>
  <si>
    <t>2021-09-23 10:54</t>
  </si>
  <si>
    <t>Penicillin IV/Cefalosporin IV/Makrolid PO /Trimetoprim sulfa po</t>
  </si>
  <si>
    <t>2021-09-23 11:35</t>
  </si>
  <si>
    <t>79/126</t>
  </si>
  <si>
    <t>Excel: Ab skrevet inn feil! Total bruk er 203, ikke 126 + Skrevet fra før: "Påvist svak pneumocystis på ny ekspektoratprøve 29.09. Ikke vektlagt."</t>
  </si>
  <si>
    <t>Påvist svak pneumocystis på ny ekspektoratprøve 29.09. Ikke vektlagt.</t>
  </si>
  <si>
    <t>71 ()</t>
  </si>
  <si>
    <t>2021-09-23 17:56</t>
  </si>
  <si>
    <t>S.pneumoniae 10^4</t>
  </si>
  <si>
    <t>2021-09-27 15:31</t>
  </si>
  <si>
    <t>EXP: S.pneumoniae. Rhinovirus</t>
  </si>
  <si>
    <t>Streptococcus pneumoniae 10^7/Rhinovirus/enterovirus</t>
  </si>
  <si>
    <t>2021-09-27 17:25</t>
  </si>
  <si>
    <t>08.02.2024</t>
  </si>
  <si>
    <t>Ikke Påvis</t>
  </si>
  <si>
    <t>78 ()</t>
  </si>
  <si>
    <t>2021-09-28 12:42</t>
  </si>
  <si>
    <t>Penicillin IV/Cefalosporin IV/Aminoglykocid IV/ Amoxicillin PO/Makrolid PO</t>
  </si>
  <si>
    <t>2021-09-28 13:05</t>
  </si>
  <si>
    <t>26.04.2022</t>
  </si>
  <si>
    <t>(56/35) 91</t>
  </si>
  <si>
    <t>51/144/24</t>
  </si>
  <si>
    <t>86 ()</t>
  </si>
  <si>
    <t>2021-09-29 14:08</t>
  </si>
  <si>
    <t>Nei (CAP B: M. catarrhalis: 10^6/Strep. pneumoniae: 10^6/ H. influenzae: 10^5Parainfluenza Virus: påvist)</t>
  </si>
  <si>
    <t>2021-09-29 14:38</t>
  </si>
  <si>
    <t>81/24</t>
  </si>
  <si>
    <t>2021-09-30 10:30</t>
  </si>
  <si>
    <t>EXP: H.influenzae/Staph. Aureus</t>
  </si>
  <si>
    <t>H.influenzae 10^7/Staphylococcus aureus 10^4</t>
  </si>
  <si>
    <t>H.influ: PB_ab. Staf.a: PB_ab</t>
  </si>
  <si>
    <t>Makrolid IV/ Tetracyklin PO</t>
  </si>
  <si>
    <t>2021-09-30 18:18</t>
  </si>
  <si>
    <t>17.01.2024</t>
  </si>
  <si>
    <t>10 (240)</t>
  </si>
  <si>
    <t>H.influenzae/Staph. aureus</t>
  </si>
  <si>
    <t>2021-10-04 10:27</t>
  </si>
  <si>
    <t>Penicillin IV/Aminoglykocid IV /Fenoksymetylpenicillin po</t>
  </si>
  <si>
    <t>2021-10-04 11:12</t>
  </si>
  <si>
    <t>21 (504)</t>
  </si>
  <si>
    <t>193/74</t>
  </si>
  <si>
    <t>2021-10-06 09:22</t>
  </si>
  <si>
    <t>EXP: Pseudomonas aeruginosa / S.pneumoniae. UPEU:pos. BK: Corynebacterium afermentans (kontam.)</t>
  </si>
  <si>
    <t>Nei (CAP B: Strept. pneumoniae:  &gt;10^7/ Pseudomonas aeruginosa: 10^6</t>
  </si>
  <si>
    <t>2021-10-06 09:44</t>
  </si>
  <si>
    <t>Viedoc: radiologi ikke lagt inn</t>
  </si>
  <si>
    <t>Corynebacterium afermentans</t>
  </si>
  <si>
    <t>Pseudomonas aeruginosa / S.pneumoniae</t>
  </si>
  <si>
    <t>Corynebacterium sp. 1/4BK-kontaminasjon</t>
  </si>
  <si>
    <t>2021-10-06 14:52</t>
  </si>
  <si>
    <t>Staphylococcus aureus 10^5/Parainfluensavirus</t>
  </si>
  <si>
    <t>Penicillin IV/Cefalosporin IV/Dicloxacillin PO</t>
  </si>
  <si>
    <t>2021-10-06 16:15</t>
  </si>
  <si>
    <t>29.10.2021</t>
  </si>
  <si>
    <t>6/14</t>
  </si>
  <si>
    <t>142 ()</t>
  </si>
  <si>
    <t>2021-10-08 12:07</t>
  </si>
  <si>
    <t>2021-10-08 14:29</t>
  </si>
  <si>
    <t>51</t>
  </si>
  <si>
    <t>536</t>
  </si>
  <si>
    <t>93.2</t>
  </si>
  <si>
    <t>6.4</t>
  </si>
  <si>
    <t>2021-10-11 12:13</t>
  </si>
  <si>
    <t>H.influenzae 10^7/Coronavirus</t>
  </si>
  <si>
    <t>Penicillin IV/Amoxicillin IV /Trametoprim-sulfa po</t>
  </si>
  <si>
    <t>2021-10-11 14:01</t>
  </si>
  <si>
    <t>28/42</t>
  </si>
  <si>
    <t>0 vekst av patogene mikrober i signifikante mengder.</t>
  </si>
  <si>
    <t>56 ()</t>
  </si>
  <si>
    <t>2021-10-12 13:24</t>
  </si>
  <si>
    <t>trimetorpim po</t>
  </si>
  <si>
    <t>2021-10-15 15:58</t>
  </si>
  <si>
    <t>26</t>
  </si>
  <si>
    <t>87.2</t>
  </si>
  <si>
    <t>138</t>
  </si>
  <si>
    <t>0.56</t>
  </si>
  <si>
    <t>aspirasjonspneumoni</t>
  </si>
  <si>
    <t>110</t>
  </si>
  <si>
    <t>2021-10-13 13:00</t>
  </si>
  <si>
    <t>Nei (CAP B: Coronavirus/Parainfluenza Virus: påvist)</t>
  </si>
  <si>
    <t>Penicillin PO/Amoxicillin PO/Aminoglykocid IV</t>
  </si>
  <si>
    <t>2021-10-13 14:25</t>
  </si>
  <si>
    <t>22/24</t>
  </si>
  <si>
    <t>102 ()</t>
  </si>
  <si>
    <t>2021-10-13 15:48</t>
  </si>
  <si>
    <t>Nei (CAP B: Strep. pneumoniae: &gt;10^7/ M. catarrhalis: 10^4</t>
  </si>
  <si>
    <t>2021-10-13 16:37</t>
  </si>
  <si>
    <t>03.01.2022</t>
  </si>
  <si>
    <t>163 ()</t>
  </si>
  <si>
    <t>2021-10-14 13:51</t>
  </si>
  <si>
    <t>Coronavirus</t>
  </si>
  <si>
    <t>2021-10-14 16:00</t>
  </si>
  <si>
    <t>2021-10-18 10:40</t>
  </si>
  <si>
    <t>EXP: Moraxella catarrhalis. Parainfluensa 3</t>
  </si>
  <si>
    <t>Nei (CAP B:M. catarrhalis:  &gt;10^7/ Pseudomonas aeruginosa : 10^5/Parainfluenza Virus: påvist</t>
  </si>
  <si>
    <t>Morax.c: PB</t>
  </si>
  <si>
    <t>Penicillin IV /Amoxicillin po</t>
  </si>
  <si>
    <t>2021-10-18 11:19</t>
  </si>
  <si>
    <t>2021-10-19 15:08</t>
  </si>
  <si>
    <t>EXP: S.pneumoniae. UPNEU:pos</t>
  </si>
  <si>
    <t>Strep. pneumoniae: &gt;10^6 / M. catarrhalis: 10^4</t>
  </si>
  <si>
    <t>Strep.p: PA_ab. Morax.c: PB</t>
  </si>
  <si>
    <t>2021-10-19 16:15</t>
  </si>
  <si>
    <t>75/24</t>
  </si>
  <si>
    <t>2021-10-19 16:00</t>
  </si>
  <si>
    <t xml:space="preserve">EXP: H.influenzae, </t>
  </si>
  <si>
    <t>H.influensa 10^5</t>
  </si>
  <si>
    <t>cefalosporin iv</t>
  </si>
  <si>
    <t>2021-10-19 16:45</t>
  </si>
  <si>
    <t>28.02.2024</t>
  </si>
  <si>
    <t>H.influenzae</t>
  </si>
  <si>
    <t>2021-10-19 15:28</t>
  </si>
  <si>
    <t>Nei (CAP B: Streptococcus pneumoniae: 10^5)</t>
  </si>
  <si>
    <t>2021-10-19 16:12</t>
  </si>
  <si>
    <t>145/24</t>
  </si>
  <si>
    <t>149 ()</t>
  </si>
  <si>
    <t>2021-10-20 11:39</t>
  </si>
  <si>
    <t>H.influenzae 10^6/ S. aureus 10^7/Strep. agalactiae 10^7</t>
  </si>
  <si>
    <t>Amoxicillin med klavulansyre PO</t>
  </si>
  <si>
    <t>2021-10-21 10:42</t>
  </si>
  <si>
    <t>Viedoc: ab ikke fullført</t>
  </si>
  <si>
    <t>SARS-CoV2</t>
  </si>
  <si>
    <t>COVID-19</t>
  </si>
  <si>
    <t>43 ()</t>
  </si>
  <si>
    <t>2021-10-20 12:28</t>
  </si>
  <si>
    <t>71</t>
  </si>
  <si>
    <t>58</t>
  </si>
  <si>
    <t>4087</t>
  </si>
  <si>
    <t>30.1</t>
  </si>
  <si>
    <t>27</t>
  </si>
  <si>
    <t>0.24</t>
  </si>
  <si>
    <t>2021-10-20 18:26</t>
  </si>
  <si>
    <t>EXP: S.pneumoniae. Rhinovirus.</t>
  </si>
  <si>
    <t>Staphylococcus aureus 10^4/ Strep. Pneumoniae 10^7/Rhinovirus/enterovirus</t>
  </si>
  <si>
    <t>2021-10-20 20:13</t>
  </si>
  <si>
    <t>2021-10-21 13:13</t>
  </si>
  <si>
    <t>EXP: Vanlig luftveisflora</t>
  </si>
  <si>
    <t>Nei (CAP B: S. pneumoniae:  10^5        Coronavirus: påvist)</t>
  </si>
  <si>
    <t>2021-10-21 15:49</t>
  </si>
  <si>
    <t>?</t>
  </si>
  <si>
    <t>IP</t>
  </si>
  <si>
    <t>2021-10-21 14:37</t>
  </si>
  <si>
    <t>EXP: Streptococcus dysgalactiae. UDYRK: E.coli</t>
  </si>
  <si>
    <t>Nei (CAP B:Coronavirus: påvist) RS-virus hurtigtest</t>
  </si>
  <si>
    <t>2021-10-21 15:39</t>
  </si>
  <si>
    <t xml:space="preserve">ikke påvis </t>
  </si>
  <si>
    <t>Streptococcus dysgalactiae</t>
  </si>
  <si>
    <t>ikke påvis</t>
  </si>
  <si>
    <t>E. coli i urin, ikke symptomer.</t>
  </si>
  <si>
    <t>52 (II)</t>
  </si>
  <si>
    <t>2021-10-22 14:19</t>
  </si>
  <si>
    <t>UPEU: pos. BK: S.pneumoniae. RSV på hurtigtest</t>
  </si>
  <si>
    <t>Streptococcus pneumoniae 10^6/M.catarrhalis 10^7/RS virus</t>
  </si>
  <si>
    <t xml:space="preserve">Strep.p: PA_ab. Morax.c: U. </t>
  </si>
  <si>
    <t>PenicillinIV/Aminoglykocid iV</t>
  </si>
  <si>
    <t>2021-10-22 16:59</t>
  </si>
  <si>
    <t>119/45</t>
  </si>
  <si>
    <t>RS-virus</t>
  </si>
  <si>
    <t>58 (II)</t>
  </si>
  <si>
    <t>2021-10-22 13:35</t>
  </si>
  <si>
    <r>
      <t>PenicillinIV/Cefalosporin iV/Karbapenem iV/</t>
    </r>
    <r>
      <rPr>
        <sz val="11"/>
        <color rgb="FFFF0000"/>
        <rFont val="Times New Roman"/>
        <family val="1"/>
      </rPr>
      <t>Aminoglykocid iv</t>
    </r>
    <r>
      <rPr>
        <sz val="11"/>
        <color theme="1"/>
        <rFont val="Times New Roman"/>
        <family val="1"/>
      </rPr>
      <t xml:space="preserve">/  Makrolid iv/  </t>
    </r>
    <r>
      <rPr>
        <sz val="11"/>
        <color rgb="FFFF0000"/>
        <rFont val="Times New Roman"/>
        <family val="1"/>
      </rPr>
      <t>Trimetoprim/Sulfa IV</t>
    </r>
  </si>
  <si>
    <t>2021-10-22 15:59</t>
  </si>
  <si>
    <r>
      <t>21/98/</t>
    </r>
    <r>
      <rPr>
        <sz val="11"/>
        <color rgb="FFFF0000"/>
        <rFont val="Times New Roman"/>
        <family val="1"/>
      </rPr>
      <t>46</t>
    </r>
    <r>
      <rPr>
        <sz val="11"/>
        <color theme="1"/>
        <rFont val="Times New Roman"/>
        <family val="1"/>
      </rPr>
      <t>/24/ 95/</t>
    </r>
    <r>
      <rPr>
        <sz val="11"/>
        <color rgb="FFFF0000"/>
        <rFont val="Times New Roman"/>
        <family val="1"/>
      </rPr>
      <t>49</t>
    </r>
  </si>
  <si>
    <t>87</t>
  </si>
  <si>
    <t>232</t>
  </si>
  <si>
    <t>16.5</t>
  </si>
  <si>
    <t>0.43</t>
  </si>
  <si>
    <t>155</t>
  </si>
  <si>
    <t>2021-10-25 08:18</t>
  </si>
  <si>
    <t>E.coli 10^6</t>
  </si>
  <si>
    <t>E.coli: PB_ab</t>
  </si>
  <si>
    <t>Tetracyklin Po/Cefalosporin IV</t>
  </si>
  <si>
    <t>2021-10-25 09:51</t>
  </si>
  <si>
    <t>22.08.2023</t>
  </si>
  <si>
    <t>45</t>
  </si>
  <si>
    <t>2021-10-25 11:18</t>
  </si>
  <si>
    <t>Streptococcus pneumoniae 10^5/Rhinovirus/enterovirus</t>
  </si>
  <si>
    <t>Penicillin IV / Aminoglykocid iV/Fenoksymetylpenicillin po</t>
  </si>
  <si>
    <t>2021-10-25 14:46</t>
  </si>
  <si>
    <t>Avsluttet siste 48 t</t>
  </si>
  <si>
    <t>27/24</t>
  </si>
  <si>
    <t>Ikke påvis</t>
  </si>
  <si>
    <t>68 ()</t>
  </si>
  <si>
    <t>2021-10-25 14:05</t>
  </si>
  <si>
    <t>EXP: H.influenzae. Parainfluensa 3. BK: hvite staf (kontam?)</t>
  </si>
  <si>
    <t>Nei (CAP B:Haemophilus influenzae: &gt;10^7 /Parainfluenza virus: påvist)</t>
  </si>
  <si>
    <t>H.influ: PB_ab. Staf hom i BK: U</t>
  </si>
  <si>
    <t>2021-10-25 23:40</t>
  </si>
  <si>
    <t>12.1</t>
  </si>
  <si>
    <t>Staph. hominis i 1/4 BK flasker</t>
  </si>
  <si>
    <t>2021-10-26 10:12</t>
  </si>
  <si>
    <t>BK: Klebsiella pneumoniae</t>
  </si>
  <si>
    <t>Nei (CAP B:Klebsiella pneumoniae group: 10^4 /Staph.aureus: 10^4)</t>
  </si>
  <si>
    <t>Equivocal + rerun (nytt resultat?)</t>
  </si>
  <si>
    <r>
      <t xml:space="preserve">PenicillinIV/Aminoglykocid iV/Cefalosporin IV/Piperacillin-tazobaktam </t>
    </r>
    <r>
      <rPr>
        <sz val="11"/>
        <color rgb="FFFF0000"/>
        <rFont val="Times New Roman"/>
        <family val="1"/>
      </rPr>
      <t>IV</t>
    </r>
  </si>
  <si>
    <t>2021-10-26 10:39</t>
  </si>
  <si>
    <t>12/24/165/45</t>
  </si>
  <si>
    <t>Equivocal / Moderate likelihood of viral infection (or other non-bacterial etiology)</t>
  </si>
  <si>
    <t>Klebsiella pneumoniae</t>
  </si>
  <si>
    <t>I tillegg type 2 NSTEMI</t>
  </si>
  <si>
    <t>154 (V)</t>
  </si>
  <si>
    <t>11</t>
  </si>
  <si>
    <t>2021-10-27 11:48</t>
  </si>
  <si>
    <t>RS-virus. RS-virus hurtigtest</t>
  </si>
  <si>
    <t>Nei (CAP B: M. catarrhalis: 10^5 / Respiratory Syncytial Virus: påvist)</t>
  </si>
  <si>
    <t>2021-10-27 18:58</t>
  </si>
  <si>
    <t>50</t>
  </si>
  <si>
    <t>2021-10-28 12:26</t>
  </si>
  <si>
    <t>Streptococcus pneumoniae 10^5/Adenovirus</t>
  </si>
  <si>
    <t>Strep,p: U</t>
  </si>
  <si>
    <t>&gt;300</t>
  </si>
  <si>
    <t>COVID-19--&gt; ikke vurdert S. pneumoniae som relevant pga ingen pneumoni/KOLS</t>
  </si>
  <si>
    <t>2021-10-28 15:56</t>
  </si>
  <si>
    <t>EXP: M.catarrhalis. Parainfluensa 3/RS virus. RS-virus hurtigtest</t>
  </si>
  <si>
    <t>M.catarrhalis 10^7/Parainfluensavirus/RS virus</t>
  </si>
  <si>
    <t>16</t>
  </si>
  <si>
    <t>Parainfluensa 3/RS virus</t>
  </si>
  <si>
    <t xml:space="preserve">M.catarrhalis </t>
  </si>
  <si>
    <t>Tvilsom M.catarrhalis. Tatt med som relevant pga KOLS-forverring.</t>
  </si>
  <si>
    <t>2021-10-29 10:35</t>
  </si>
  <si>
    <t>PNEU:pos. RSV. BK: hvite staf (Staph. hominis og epidermidis) (kontam). RS-virus hurtigtest</t>
  </si>
  <si>
    <t>Nei (CAP B:Rhinovirus/ Enterovirus: påvist /RS-virus: påvist)</t>
  </si>
  <si>
    <t>Staf.epi: U. Staf hom i BK: U</t>
  </si>
  <si>
    <t>Penicillin Po</t>
  </si>
  <si>
    <t>Skrevet fra før:  "Obs brukte Pc i 3 dager før innleggelse. CRP 149-36. Kun RS? Evt beh sekundær pneumoni og står igjen med RS?"</t>
  </si>
  <si>
    <t>Staph. hominis og epidermidis i BK (kontaminasjon). Obs brukte Pc i 3 dager før innleggelse. CRP 149-36. Kun RS? Evt beh sekundær pneumoni og står igjen med RS?</t>
  </si>
  <si>
    <t>2021-11-01 08:41</t>
  </si>
  <si>
    <t>EXP: M. catarrhalis. Rhinovirus</t>
  </si>
  <si>
    <t>Nei (CAP B:M. catharralis: &gt;10^7/Stapylococcus aureus: 10^5/Streptococcus agalactiae: 10^5/ Rhinovirus/ Enterovirus: påvist)</t>
  </si>
  <si>
    <t>Morax.c: PB_ab</t>
  </si>
  <si>
    <t>Penicillin IV/ Makrolid Iv</t>
  </si>
  <si>
    <t>2021-11-01 09:50</t>
  </si>
  <si>
    <t>26/118</t>
  </si>
  <si>
    <t>Viedoc: radiologi ikke fullført + skrevet fra før: "Sjekk rtg mtp diagnose"</t>
  </si>
  <si>
    <t xml:space="preserve">M. catarrhalis </t>
  </si>
  <si>
    <t>Sjekk rtg mtp diagnose</t>
  </si>
  <si>
    <t>10 ()</t>
  </si>
  <si>
    <t>2021-11-01 12:17</t>
  </si>
  <si>
    <t>EXP: H.influenza. BK: Hvite staf. (kontaminasjon?)</t>
  </si>
  <si>
    <t>Nei (CAP B: Haemophilus influenzae: &gt;10^7)</t>
  </si>
  <si>
    <t>Penicillin IV/Amoxicillin Po/Trim.sulfa po</t>
  </si>
  <si>
    <t>2021-11-01 17:48</t>
  </si>
  <si>
    <t>Staph. aureus i 1/4 BK-flasker</t>
  </si>
  <si>
    <t>66 (II)</t>
  </si>
  <si>
    <t>2021-11-01 15:30</t>
  </si>
  <si>
    <t>S.aureus ≥ 10^7</t>
  </si>
  <si>
    <t>Penicillin IV/klindamycin IV/klindamycinpo</t>
  </si>
  <si>
    <t>2021-11-07 18:58</t>
  </si>
  <si>
    <t>28.12.2022</t>
  </si>
  <si>
    <t>2021-11-03 06:42</t>
  </si>
  <si>
    <t>2021-11-03 10:26</t>
  </si>
  <si>
    <t>2021-11-03 14:16</t>
  </si>
  <si>
    <t>Nei (CAP B: Ikke påvist), SARS-CoV-2 in house</t>
  </si>
  <si>
    <t>2021-11-03 19:22</t>
  </si>
  <si>
    <t>08.11.2021</t>
  </si>
  <si>
    <t>Hvorfor gitt ab??</t>
  </si>
  <si>
    <t>SARS-CoV-2</t>
  </si>
  <si>
    <t>131 ()</t>
  </si>
  <si>
    <t>2021-11-04 13:02</t>
  </si>
  <si>
    <t>Parainfluensa 3/RSV. RS-virus hurtigtest</t>
  </si>
  <si>
    <t>Parainfluensavirus/RS virus</t>
  </si>
  <si>
    <t>Karbapenem IV/Po</t>
  </si>
  <si>
    <t>2021-11-04 14:43</t>
  </si>
  <si>
    <t>OK: ikke gitt</t>
  </si>
  <si>
    <t>76 ()</t>
  </si>
  <si>
    <t>2021-11-04 12:31</t>
  </si>
  <si>
    <t>Nei (CAP B: M.catarrhalis: 10^5 /Streptococcus pneumoniae: 10^5)</t>
  </si>
  <si>
    <t>2021-11-04 15:55</t>
  </si>
  <si>
    <t>91 ()</t>
  </si>
  <si>
    <t>2021-11-08 12:48</t>
  </si>
  <si>
    <t>UPNEU: pos. RS-virus. RS-virus hurtigtest</t>
  </si>
  <si>
    <t>Nei (CAP B: Streptococcus pneumoniae: &gt;10^7/ RS-virus: påvist)</t>
  </si>
  <si>
    <t>Penicillin IV/Cefalosporin IV</t>
  </si>
  <si>
    <t>2021-11-08 14:41</t>
  </si>
  <si>
    <t>190/76</t>
  </si>
  <si>
    <t>117 ()</t>
  </si>
  <si>
    <t>2021-11-08 14:27</t>
  </si>
  <si>
    <t>UPEU: pos. RSV. RS-virus hurtigtest</t>
  </si>
  <si>
    <t>M. catarrhalis 10^7/Pseudomonas aeruginosa 10^7/Staph. aureus 10^4 /Strept. agalactiae 10^5/Strept. pneumoniae 10^7/RS-virus</t>
  </si>
  <si>
    <t>Strep.p: PA_ab. Morax.c: PB_ab. Staf.a: PB_ab. Strep.a: U_ab.  Pseud.a: U</t>
  </si>
  <si>
    <t>Penicillin IV/ Amoxicillin med klavulansyre Po</t>
  </si>
  <si>
    <t>2021-11-08 16:15</t>
  </si>
  <si>
    <t>Obs bronkiektasier</t>
  </si>
  <si>
    <t>2021-11-08 14:55</t>
  </si>
  <si>
    <t>EXP: H.influenzae/Streptococcus dysgalactiae. RS-virus. RS-virus hurtigtest</t>
  </si>
  <si>
    <t>H.influenzae 10^7/ Staphylococcus aureus 10^5/RS virus</t>
  </si>
  <si>
    <t>H.influ: PB_ab. Staf.a: U_ab. Strep.dysg: U_ab</t>
  </si>
  <si>
    <t>Penicillin IV/ Aminoglykocid IV</t>
  </si>
  <si>
    <t>2021-11-08 15:40</t>
  </si>
  <si>
    <t>45/24</t>
  </si>
  <si>
    <t>H.influenzae/Streptococcus dysgalactiae</t>
  </si>
  <si>
    <t>20 (II)</t>
  </si>
  <si>
    <t>2021-11-09 12:12</t>
  </si>
  <si>
    <t>M.catarrhalis 10^6</t>
  </si>
  <si>
    <t>Cefalosporin IV</t>
  </si>
  <si>
    <t>2021-11-09 23:30</t>
  </si>
  <si>
    <t>132 (V)</t>
  </si>
  <si>
    <t>2021-11-09 12:29</t>
  </si>
  <si>
    <t>EXP: E.coli/Staph. Aureus</t>
  </si>
  <si>
    <t>E.Coli 10^7/ Staphylococcus aureus 10^7</t>
  </si>
  <si>
    <t>2021-11-09 20:15</t>
  </si>
  <si>
    <t>E.coli/Staph. aureus</t>
  </si>
  <si>
    <t>covid 19</t>
  </si>
  <si>
    <t>2021-11-09 13:03</t>
  </si>
  <si>
    <t>Nei (CAP B: Haemophilus influenzae: &gt;10^7/M. catarrhalis: 10^5)</t>
  </si>
  <si>
    <t>COVID-19, mye magesmerter og diare</t>
  </si>
  <si>
    <t>2021-11-09 14:29</t>
  </si>
  <si>
    <t>RSV. RS-virus hurtigtest</t>
  </si>
  <si>
    <t>Nei (CAP B: RS-virus: påvist)</t>
  </si>
  <si>
    <t>2021-11-09 18:13</t>
  </si>
  <si>
    <t>03.01.2023</t>
  </si>
  <si>
    <t>64 ()</t>
  </si>
  <si>
    <t>2021-11-10 13:44</t>
  </si>
  <si>
    <t>77?</t>
  </si>
  <si>
    <t>2021-11-10 19:07</t>
  </si>
  <si>
    <t>Nei (CAP B: Strep. pneumoniae: &gt;10^7/H. influenzae: 10^4 /RS-virus)</t>
  </si>
  <si>
    <t>Penicillin IV/PO /Fenoksymetylpenicillin po</t>
  </si>
  <si>
    <t>2021-11-10 22:14</t>
  </si>
  <si>
    <t>2021-11-11 10:17</t>
  </si>
  <si>
    <t>RS-virus. UDYRK: Enterokokker. RS-virus hurtigtest</t>
  </si>
  <si>
    <t>Amoxicillin PO/ Cefalosporin IV/Piperacillin-tazobaktam IV</t>
  </si>
  <si>
    <t>2021-11-11 10:47</t>
  </si>
  <si>
    <t>18.12.2021</t>
  </si>
  <si>
    <t>33/120</t>
  </si>
  <si>
    <t>Enterokokker</t>
  </si>
  <si>
    <t>2021-11-11 13:47</t>
  </si>
  <si>
    <t>EXP: H.influenza.</t>
  </si>
  <si>
    <t>H.influenzae 10^7</t>
  </si>
  <si>
    <t>H. influ: PB_ab</t>
  </si>
  <si>
    <t>Amoxicillin PO/ Penicillin IV/ Cefalosporin IV</t>
  </si>
  <si>
    <t>2021-11-11 14:43</t>
  </si>
  <si>
    <t>6/73</t>
  </si>
  <si>
    <t>73 (III)</t>
  </si>
  <si>
    <t>2021-11-18 12:03</t>
  </si>
  <si>
    <t>EXP: S.pneumoniae. PNEU: pos. RSV. RS-virus hurtigtest</t>
  </si>
  <si>
    <t xml:space="preserve">Nei (CAP B: Strept. pneumoniae: &gt;10^7/H. influenzae: 10^6/ RS-virus). </t>
  </si>
  <si>
    <t>2021-11-18 12:44</t>
  </si>
  <si>
    <t>Veldig kort innom.. Utskrevet med iv til ØHD! Vet ikke hva som er gitt av ab. Står at man mistenker en bakteriell pneumoni + RS - Sondre sjekke!</t>
  </si>
  <si>
    <t>PNAG tatt på kvelden på ØHD. Utskrevet fra mottak til ØHD med iv penicillin. Obs liggetid.</t>
  </si>
  <si>
    <t>97 ()</t>
  </si>
  <si>
    <t>2021-11-18 14:43</t>
  </si>
  <si>
    <t>RS-virus. BK: S.pneumoniae/Hvite stafylokokker</t>
  </si>
  <si>
    <t>Streptococcus pneumoniae 10^6/RS-virus</t>
  </si>
  <si>
    <t>2021-11-18 16:05</t>
  </si>
  <si>
    <t>Hvite stafylokokker/S.pneumoniae</t>
  </si>
  <si>
    <t>2021-11-19 11:22</t>
  </si>
  <si>
    <t>EXP: H. influenza. BK: hvite staf.</t>
  </si>
  <si>
    <t>H.influenzae 10^7/Coronavirus/Rhinovirus/enterovirus</t>
  </si>
  <si>
    <t>2021-11-19 15:19</t>
  </si>
  <si>
    <t>53 (II)</t>
  </si>
  <si>
    <t>2021-11-22 12:54</t>
  </si>
  <si>
    <t>Nei (CAP B: Proteus spp.: &gt;10^7/ Pseudo.aeruginosa: &gt;10^7/Coronavirus)</t>
  </si>
  <si>
    <t>2021-11-22 19:30</t>
  </si>
  <si>
    <t>Skrevet tidligere: Obs må ekskluderes pga alvorlige bronkiektasier. Påvist pseudomonas på post senere i forløpet.</t>
  </si>
  <si>
    <t>Obs må ekskluderes pga alvorlige bronkiektasier. Påvist pseudomonas på post senere i forløpet.</t>
  </si>
  <si>
    <t>2021-11-22 17:35</t>
  </si>
  <si>
    <t>Penicillin IV/amoxicillin po/makrolid po</t>
  </si>
  <si>
    <t>2021-11-22 18:32</t>
  </si>
  <si>
    <t>25.12.2021</t>
  </si>
  <si>
    <t>28</t>
  </si>
  <si>
    <t>64.4</t>
  </si>
  <si>
    <t>17.3</t>
  </si>
  <si>
    <t>49</t>
  </si>
  <si>
    <t>2021-11-24 07:54</t>
  </si>
  <si>
    <t>2021-11-28 18:42</t>
  </si>
  <si>
    <t>07.12.2021</t>
  </si>
  <si>
    <t>2145</t>
  </si>
  <si>
    <t>201</t>
  </si>
  <si>
    <t>11.1</t>
  </si>
  <si>
    <t>0.75</t>
  </si>
  <si>
    <t>2021-11-24 10:25</t>
  </si>
  <si>
    <t>BK: hvite staf. (kontam?), SARS-CoV-2 in house</t>
  </si>
  <si>
    <t>Staf.epi: U</t>
  </si>
  <si>
    <t xml:space="preserve">COVID-19 med lite respiratoriske symptomer, mest løs mage. </t>
  </si>
  <si>
    <t>2021-11-24 13:12</t>
  </si>
  <si>
    <t xml:space="preserve">Ikke påvis </t>
  </si>
  <si>
    <t>COVID-19-langt ute i forløpet. Annen infeksjon?</t>
  </si>
  <si>
    <t>55 ()</t>
  </si>
  <si>
    <t>2021-11-24 15:52</t>
  </si>
  <si>
    <t>EXP: E.coli/H.influenzae</t>
  </si>
  <si>
    <t>E.Coli 10^4/H.influenzae 10^7/Rhinovirus/enterovirus</t>
  </si>
  <si>
    <t>H.influ: PB_ab. E.coli: U_ab</t>
  </si>
  <si>
    <t>Penicillin IV/ Cefalosporin IV</t>
  </si>
  <si>
    <t>2021-11-24 18:31</t>
  </si>
  <si>
    <t>46/126</t>
  </si>
  <si>
    <t>E.coli/H.influenzae</t>
  </si>
  <si>
    <t>84 ()</t>
  </si>
  <si>
    <t>2021-11-24 19:02</t>
  </si>
  <si>
    <t>E.Coli 10^7</t>
  </si>
  <si>
    <t>E.coli: PB</t>
  </si>
  <si>
    <t>Penicillin IV/ Amoxicillin Po</t>
  </si>
  <si>
    <t>2021-11-24 21:12</t>
  </si>
  <si>
    <t>130</t>
  </si>
  <si>
    <t>0.76</t>
  </si>
  <si>
    <t>Usikker relevans av PNAG, da nylig innlagt før aktuelle innleggelse. Tatt med som relevant under standarddiagnostikk og totalt.</t>
  </si>
  <si>
    <t>125</t>
  </si>
  <si>
    <t>2021-11-25 18:51</t>
  </si>
  <si>
    <t>2021-11-25 19:45</t>
  </si>
  <si>
    <t>136/32</t>
  </si>
  <si>
    <t>2021-11-26 13:10</t>
  </si>
  <si>
    <t>Nei (CAP B: coronavirus)</t>
  </si>
  <si>
    <t>Penicillin IV/ Aminoglykocid IV/ Amoxicillin po</t>
  </si>
  <si>
    <t>2021-11-26 15:19</t>
  </si>
  <si>
    <t>49/50</t>
  </si>
  <si>
    <t>2021-11-29 15:29</t>
  </si>
  <si>
    <t>Staph. aureus 10^4</t>
  </si>
  <si>
    <t>Pivmecillinam Po*</t>
  </si>
  <si>
    <t>2021-11-30 17:05</t>
  </si>
  <si>
    <t>DIPS: startet selexid/Pivmecillinam/penomax pga positiv ustix 30.11.21, behandles Penomax 2.12  til og med 4.12. Behandlet mot UVI, men "ab ikke styrt av mikrosvar" i Viedoc. *Gitt for UVI..</t>
  </si>
  <si>
    <t>E coli</t>
  </si>
  <si>
    <t>COVID-19. Tillegg av E. coli i urin--&gt; Selexid.</t>
  </si>
  <si>
    <t>2021-11-30 10:47</t>
  </si>
  <si>
    <t>2021-11-30 15:40</t>
  </si>
  <si>
    <t>S pneumoniae 10^6/RS-Virus (RSV)/H.influenzae 10^5</t>
  </si>
  <si>
    <t>Penicillin iv /Aminoglykocid iv/Amoxcilin PO</t>
  </si>
  <si>
    <t>2021-11-30 17:32</t>
  </si>
  <si>
    <t>42/42</t>
  </si>
  <si>
    <r>
      <t>RSV GeneXpert &amp; Hals-</t>
    </r>
    <r>
      <rPr>
        <sz val="11"/>
        <color rgb="FFFF0000"/>
        <rFont val="Times New Roman"/>
        <family val="1"/>
      </rPr>
      <t>PCR Påvis for RSV</t>
    </r>
  </si>
  <si>
    <t>2021-12-01 10:35</t>
  </si>
  <si>
    <t>Rhinovirus. BK: Gram pos blanding (kontam?)</t>
  </si>
  <si>
    <t>Rhinovirus/ Enterovirus</t>
  </si>
  <si>
    <t xml:space="preserve">No antibiotics </t>
  </si>
  <si>
    <t>Gram pos blanding</t>
  </si>
  <si>
    <t xml:space="preserve">ikke påvist </t>
  </si>
  <si>
    <t>I tillegg forverring av hjertesvikt</t>
  </si>
  <si>
    <t>66 ()</t>
  </si>
  <si>
    <t>2021-12-01 11:19</t>
  </si>
  <si>
    <t>EXP: M.cattarhallis</t>
  </si>
  <si>
    <t>M. catarrhalis 10x7</t>
  </si>
  <si>
    <t>Penicllin Iv/ aminoglycoside Iv /Ampicillin PO</t>
  </si>
  <si>
    <t>2021-11-01 12:31</t>
  </si>
  <si>
    <t>126/24</t>
  </si>
  <si>
    <t>M cattarhalis</t>
  </si>
  <si>
    <t>78 (III)</t>
  </si>
  <si>
    <t>2021-12-01 15:16</t>
  </si>
  <si>
    <t>RSV</t>
  </si>
  <si>
    <t>RS-Virus</t>
  </si>
  <si>
    <t>2021-12-01 16:53</t>
  </si>
  <si>
    <t>2021-12-01 17:58</t>
  </si>
  <si>
    <t>cephalosporin iv</t>
  </si>
  <si>
    <t>2021-12-02 14:30</t>
  </si>
  <si>
    <t>2021-12-02 13:17</t>
  </si>
  <si>
    <t>Haemophilus influenzae: &gt;10^7</t>
  </si>
  <si>
    <t>Pencillin IV/Piperacillin-Tazobactam IV</t>
  </si>
  <si>
    <t>2021-12-02 14:40</t>
  </si>
  <si>
    <t>23.03.2024</t>
  </si>
  <si>
    <t>45/120</t>
  </si>
  <si>
    <t>H influenzae</t>
  </si>
  <si>
    <t>181 (V)</t>
  </si>
  <si>
    <t>2021-12-02 14:31</t>
  </si>
  <si>
    <t>2021-12-02 17:08</t>
  </si>
  <si>
    <t>2021-12-03 08:06</t>
  </si>
  <si>
    <t>Nei (CAP B negative)</t>
  </si>
  <si>
    <t>Penicillin IV/piperacillin-tazobaktam IV</t>
  </si>
  <si>
    <t>2021-12-03 09:07</t>
  </si>
  <si>
    <t>20.12.2021</t>
  </si>
  <si>
    <t>34</t>
  </si>
  <si>
    <t>428</t>
  </si>
  <si>
    <t>213.2</t>
  </si>
  <si>
    <t>269</t>
  </si>
  <si>
    <t>14.2</t>
  </si>
  <si>
    <t>0.30</t>
  </si>
  <si>
    <t>121</t>
  </si>
  <si>
    <t>140</t>
  </si>
  <si>
    <t>2021-12-03 10:08</t>
  </si>
  <si>
    <t>Nei (CAP B:Haemophilus influenzae: 10^6)</t>
  </si>
  <si>
    <t>2021-12-03 11:04</t>
  </si>
  <si>
    <t>44 (II)</t>
  </si>
  <si>
    <t>2021-12-03 11:14</t>
  </si>
  <si>
    <t>EXP: E coli / candida. RSV</t>
  </si>
  <si>
    <t>Nei (CAPB:Escherichia coli: 10^4 Rhinovirus/ Enterovirus: påvist</t>
  </si>
  <si>
    <t>Penicillin IV/ ampicillin PO</t>
  </si>
  <si>
    <t>2021-12-03 13:49</t>
  </si>
  <si>
    <t>E coli / candida</t>
  </si>
  <si>
    <t>2021-12-03 14:31</t>
  </si>
  <si>
    <t>Ampicillin/Amox PO</t>
  </si>
  <si>
    <t>2021-12-03 21:47</t>
  </si>
  <si>
    <t>48 ()</t>
  </si>
  <si>
    <t>2021-12-06 13:13</t>
  </si>
  <si>
    <t>Vanlig luftveisflora, SARS-CoV-2 in house</t>
  </si>
  <si>
    <t>Penicillin iv/ampicillin po</t>
  </si>
  <si>
    <t>2021-12-06 21:50</t>
  </si>
  <si>
    <t>covid19. E.faecalis i urin. Ikke symp.</t>
  </si>
  <si>
    <t>2021-12-06 15:56</t>
  </si>
  <si>
    <r>
      <t xml:space="preserve">Nei (CAP B:Streptococcus pneumoniae: </t>
    </r>
    <r>
      <rPr>
        <u/>
        <sz val="10"/>
        <color theme="1"/>
        <rFont val="Times New Roman"/>
        <family val="1"/>
      </rPr>
      <t>&gt;</t>
    </r>
    <r>
      <rPr>
        <sz val="10"/>
        <color theme="1"/>
        <rFont val="Times New Roman"/>
        <family val="1"/>
      </rPr>
      <t>10^7)</t>
    </r>
  </si>
  <si>
    <t>penicillin IV/aminoglykocid IV</t>
  </si>
  <si>
    <t>2021-12-06 17:00</t>
  </si>
  <si>
    <t>98/69</t>
  </si>
  <si>
    <t>110 ()</t>
  </si>
  <si>
    <t>2021-12-06 17:37</t>
  </si>
  <si>
    <t>Haemophilus influenzae: &gt;10^7, S pneumoniae 10^6</t>
  </si>
  <si>
    <t>H.influ: PB_ab. Strep.p: PB_ab</t>
  </si>
  <si>
    <t>Penicllin Iv/ aminoglycoside Iv /amoxicillin m/klav po</t>
  </si>
  <si>
    <t>2021-12-06 20:17</t>
  </si>
  <si>
    <t>92/47</t>
  </si>
  <si>
    <t>84 (III)</t>
  </si>
  <si>
    <t>2021-12-07 06:04</t>
  </si>
  <si>
    <t xml:space="preserve">EXP: Achromobacter xylosoxidans. UDYRK: Enterokokker. RSV in house. BK: hvite staf. </t>
  </si>
  <si>
    <t>Penicillin IV/Cephalasporin IV/Piperacillin-tazobaktam IV/Ampicillin/Amoxicillin PO</t>
  </si>
  <si>
    <t>2021-12-07 08:00</t>
  </si>
  <si>
    <t>6/8/80</t>
  </si>
  <si>
    <t>RS virus</t>
  </si>
  <si>
    <t>Achromobacter xylosoxidans</t>
  </si>
  <si>
    <t>E.faecalis i urin.</t>
  </si>
  <si>
    <t>2021-12-08 12:26</t>
  </si>
  <si>
    <t>2021-12-08 12:43</t>
  </si>
  <si>
    <r>
      <t>penicillin 1v/cephalo</t>
    </r>
    <r>
      <rPr>
        <sz val="11"/>
        <rFont val="Times New Roman"/>
        <family val="1"/>
      </rPr>
      <t>sporin iv/klindamycin iv/Po</t>
    </r>
    <r>
      <rPr>
        <sz val="11"/>
        <color theme="1"/>
        <rFont val="Times New Roman"/>
        <family val="1"/>
      </rPr>
      <t>/pieracillin iv</t>
    </r>
  </si>
  <si>
    <t>2021-12-08 14:33</t>
  </si>
  <si>
    <t>69/113/113/217</t>
  </si>
  <si>
    <r>
      <t xml:space="preserve">Pneumocystisk..(Viedoc: en uke etter innleggelse) </t>
    </r>
    <r>
      <rPr>
        <sz val="11"/>
        <color rgb="FFFF0000"/>
        <rFont val="Times New Roman"/>
        <family val="1"/>
      </rPr>
      <t>Skrevet ab iv 512, men er 401!!</t>
    </r>
  </si>
  <si>
    <t>Svak positiv Pneumocystis jirovecii 20.12. Ikke tillagt betydning.</t>
  </si>
  <si>
    <t>96 ()</t>
  </si>
  <si>
    <t>2021-12-09 14:00</t>
  </si>
  <si>
    <t>UPEU:pos. H.metapneumovirus.</t>
  </si>
  <si>
    <r>
      <t xml:space="preserve">Nei (CAP B: Streptococcus pneumoniae: </t>
    </r>
    <r>
      <rPr>
        <u/>
        <sz val="11"/>
        <color theme="1"/>
        <rFont val="Times New Roman"/>
        <family val="1"/>
      </rPr>
      <t>&gt;</t>
    </r>
    <r>
      <rPr>
        <sz val="11"/>
        <color theme="1"/>
        <rFont val="Times New Roman"/>
        <family val="1"/>
      </rPr>
      <t>10^7 Human Metapneumovirus</t>
    </r>
  </si>
  <si>
    <t>Penicillin IV/ Cefalosporin IV /Fenoksymetylpenicillin po</t>
  </si>
  <si>
    <t>2021-12-09 14:35</t>
  </si>
  <si>
    <t>26.06.2022</t>
  </si>
  <si>
    <t>11/91</t>
  </si>
  <si>
    <t>H.metapneumovirus</t>
  </si>
  <si>
    <t>2021-12-10 13:30</t>
  </si>
  <si>
    <t>2021-12-10 14:10</t>
  </si>
  <si>
    <t>18</t>
  </si>
  <si>
    <t>661</t>
  </si>
  <si>
    <t>185</t>
  </si>
  <si>
    <t>188</t>
  </si>
  <si>
    <t>7.6</t>
  </si>
  <si>
    <t>0.17</t>
  </si>
  <si>
    <t>2021-12-10 12:09</t>
  </si>
  <si>
    <t>EXP: E.coli/S.pneumoniae. UPEU:pos. RSV. RS-virus hurtigtest</t>
  </si>
  <si>
    <r>
      <t xml:space="preserve">Nei (CAP B:Streptococcus pneumoniae: </t>
    </r>
    <r>
      <rPr>
        <u/>
        <sz val="10"/>
        <color theme="1"/>
        <rFont val="Times New Roman"/>
        <family val="1"/>
      </rPr>
      <t>&gt;</t>
    </r>
    <r>
      <rPr>
        <sz val="10"/>
        <color theme="1"/>
        <rFont val="Times New Roman"/>
        <family val="1"/>
      </rPr>
      <t>10^7 E. coli: 10^4/ RS-virus)</t>
    </r>
  </si>
  <si>
    <r>
      <t>Cefalosporin IV/Amoxcillin Po</t>
    </r>
    <r>
      <rPr>
        <sz val="11"/>
        <color rgb="FFFF0000"/>
        <rFont val="Times New Roman"/>
        <family val="1"/>
      </rPr>
      <t xml:space="preserve"> </t>
    </r>
    <r>
      <rPr>
        <sz val="11"/>
        <rFont val="Times New Roman"/>
        <family val="1"/>
      </rPr>
      <t>/Fenoksymetylpenicillin po</t>
    </r>
  </si>
  <si>
    <t>2021-12-10 16:00</t>
  </si>
  <si>
    <t>Viedoc: står totalt 6 t ab po, men ikke dokumentert i Viedoc?</t>
  </si>
  <si>
    <t>E.coli/S.pneumoniae</t>
  </si>
  <si>
    <t>2021-12-13 12:28</t>
  </si>
  <si>
    <t>Streptococcus agalactiae:10^6</t>
  </si>
  <si>
    <t>2021-12-13 18:11</t>
  </si>
  <si>
    <t>03.02.2022</t>
  </si>
  <si>
    <t>25.5</t>
  </si>
  <si>
    <t>0.11</t>
  </si>
  <si>
    <t>168</t>
  </si>
  <si>
    <t>S.agalactiae</t>
  </si>
  <si>
    <t>151</t>
  </si>
  <si>
    <t>2021-12-13 13:07</t>
  </si>
  <si>
    <t>Nei (CAP B: Haemophilus influenzae: 10^4</t>
  </si>
  <si>
    <t>2021-12-13 15:13</t>
  </si>
  <si>
    <t>Penicillin IV/aminoglykocid IV/trimetoprim po</t>
  </si>
  <si>
    <t>2021-12-13 19:17</t>
  </si>
  <si>
    <t>19 (456)</t>
  </si>
  <si>
    <t>784</t>
  </si>
  <si>
    <t>73.2</t>
  </si>
  <si>
    <t>2021-12-14 16:40</t>
  </si>
  <si>
    <t>Nei  (Haemophilus influenzae: &gt;10^7)</t>
  </si>
  <si>
    <t>2021-12-14 19:02</t>
  </si>
  <si>
    <t>04.04.2023</t>
  </si>
  <si>
    <t>137/47</t>
  </si>
  <si>
    <t>2021-12-15 10:38</t>
  </si>
  <si>
    <t>2021-12-15 18:42</t>
  </si>
  <si>
    <t>Ingen vekst av patogene mikrober i signifikante mengder.</t>
  </si>
  <si>
    <t>2021-12-15 11:00</t>
  </si>
  <si>
    <t>EXP: M. catarrhalis/ P. aeruginosa/ S. aureus</t>
  </si>
  <si>
    <t>Nei (M. catarrhalis: &gt;10^7/Psudomonas aeruginosa: &gt;10^7/ S. aureus: &gt;10^7   mecA/C and MREJ: påvist)</t>
  </si>
  <si>
    <t>Amoxicillin Po/ Cefalosporin IV</t>
  </si>
  <si>
    <t>2021-12-15 19:20</t>
  </si>
  <si>
    <t>M. catarrhalis/ P. aeruginosa/ S. aureus</t>
  </si>
  <si>
    <t>106 ()</t>
  </si>
  <si>
    <t>2021-12-15 13:50</t>
  </si>
  <si>
    <t>62 ()</t>
  </si>
  <si>
    <t>2021-12-15 17:03</t>
  </si>
  <si>
    <t>H.influensa 10^6/ K.pneumoniae group 10^5/S.aureus 10^4</t>
  </si>
  <si>
    <t>COVID-19. Usikker relevans av bakterier da dette er en øli/bronkitt.</t>
  </si>
  <si>
    <t>SIE Hypertont</t>
  </si>
  <si>
    <t>2021-12-16 11:23</t>
  </si>
  <si>
    <t xml:space="preserve">Nei (CAP B: Haemophilus influenzae: 10^5 </t>
  </si>
  <si>
    <t>Penicillin IV/ Cefalosporin IV/ Makrolid Po</t>
  </si>
  <si>
    <t>2021-12-16 12:14</t>
  </si>
  <si>
    <t>27.01.2024</t>
  </si>
  <si>
    <t>199</t>
  </si>
  <si>
    <t>16.2</t>
  </si>
  <si>
    <t>0.59</t>
  </si>
  <si>
    <t>2021-12-16 16:40</t>
  </si>
  <si>
    <t>Staphy. aureus 10^6/ Strept. agalactiae 10^5</t>
  </si>
  <si>
    <t>67 (II)</t>
  </si>
  <si>
    <t>2021-12-17 12:51</t>
  </si>
  <si>
    <t>Penicillin IV/ Cefalosporin IV/ Karbapenem IV/ Piperacillin-tazobaktam IV</t>
  </si>
  <si>
    <t>2021-12-22 14:38</t>
  </si>
  <si>
    <t>216/141/48/48</t>
  </si>
  <si>
    <t xml:space="preserve">COVID-19. Lang innleggelse, intubert. Børsteprøve 30.12 med vekst av S. aureus. </t>
  </si>
  <si>
    <t>2021-12-20 16:07</t>
  </si>
  <si>
    <t>Staphylococcus aureus 10^4</t>
  </si>
  <si>
    <t>Penicillin IV/ Cefalosporin IV/ Klindamycin IV/ Piperacillin-tazobaktam IV/Kloksacillin iv/Meropenem IV</t>
  </si>
  <si>
    <t>2021-12-20 17:20</t>
  </si>
  <si>
    <t>09.01.2022</t>
  </si>
  <si>
    <t>73/44/73/48/113/193</t>
  </si>
  <si>
    <t>COVID-19. E.coli i urin 28.12.</t>
  </si>
  <si>
    <t>2021-12-20 16:20</t>
  </si>
  <si>
    <t>EXP: Vanlig luftveisflora/H. influenzae. RS-virus hurtigtest</t>
  </si>
  <si>
    <t>H. influenzae ≥ 10^7</t>
  </si>
  <si>
    <t>2021-12-20 17:39</t>
  </si>
  <si>
    <t>H. influenzae</t>
  </si>
  <si>
    <t>2021-12-21 13:27</t>
  </si>
  <si>
    <t>Vanlig luftveisflora + SARS-CoV-2 i luftveis PCR</t>
  </si>
  <si>
    <t>Trimetoprim/Sulfa po</t>
  </si>
  <si>
    <t>Påvist SARS-CoV-2 i lav mengde, rester etter infeksjon for 3 uker siden. Ikke relevant.</t>
  </si>
  <si>
    <t>2021-12-21 13:23</t>
  </si>
  <si>
    <t>EXP: Vanlig luftveisflora/S. pneumoniae BK: S.pneumoniae</t>
  </si>
  <si>
    <t>S.pneumoniae ≥ 10^7</t>
  </si>
  <si>
    <t>Penicillin IV/penicillin po</t>
  </si>
  <si>
    <t>2021-12-21 15:24</t>
  </si>
  <si>
    <t>9 (216)</t>
  </si>
  <si>
    <t>S. Pneumoniae</t>
  </si>
  <si>
    <t>2021-12-22 11:11</t>
  </si>
  <si>
    <t>Enterobacter   E.coli coronavirus</t>
  </si>
  <si>
    <t>2021-12-22 17:45</t>
  </si>
  <si>
    <t>39</t>
  </si>
  <si>
    <t>62.6</t>
  </si>
  <si>
    <t>2021-12-27 11:30</t>
  </si>
  <si>
    <t>Penicillin IV/klindamycin IV/penicillin po</t>
  </si>
  <si>
    <t>2021-12-27 13:52</t>
  </si>
  <si>
    <t>2021-12-27 13:26</t>
  </si>
  <si>
    <t xml:space="preserve"> BK: hvite staf</t>
  </si>
  <si>
    <t>Nei (CAP B: Eschericihia coli: 10^6)</t>
  </si>
  <si>
    <t>07.09.2023</t>
  </si>
  <si>
    <t>BK 1/4 flakser med S. epidermidis-kontaminasjon.</t>
  </si>
  <si>
    <t>2021-12-28 13:15</t>
  </si>
  <si>
    <t>59</t>
  </si>
  <si>
    <t>2021-12-28 16:25</t>
  </si>
  <si>
    <t>171</t>
  </si>
  <si>
    <t>7.0</t>
  </si>
  <si>
    <t>2022-01-03 14:25</t>
  </si>
  <si>
    <t xml:space="preserve">BK: S. hominis (kontam?) </t>
  </si>
  <si>
    <r>
      <rPr>
        <b/>
        <sz val="11"/>
        <color theme="1"/>
        <rFont val="Times New Roman"/>
        <family val="1"/>
      </rPr>
      <t>CAP B:</t>
    </r>
    <r>
      <rPr>
        <sz val="11"/>
        <color theme="1"/>
        <rFont val="Times New Roman"/>
        <family val="1"/>
      </rPr>
      <t>Haemophilus influenzae: &gt;10^7             Coronavirus: påvist</t>
    </r>
  </si>
  <si>
    <t>2022-01-03 19:09</t>
  </si>
  <si>
    <t>hvite stafylokokker</t>
  </si>
  <si>
    <t>S. hominis i 2/4 BK-kontaminasjon?</t>
  </si>
  <si>
    <t>89 ()</t>
  </si>
  <si>
    <t>2022-01-04 12:32</t>
  </si>
  <si>
    <t>EXP: K.oxytoca/S. pneumoniae/vanlig luftveisflora</t>
  </si>
  <si>
    <t>Nei (CAP B: M. catarrhalis: &gt;10^7/S. pneumoniae: 10^6)</t>
  </si>
  <si>
    <t>Aminoglykocid IV/penicillin IV/amoxicillin po</t>
  </si>
  <si>
    <t>2022-01-04 14:09</t>
  </si>
  <si>
    <t>25.04.2022</t>
  </si>
  <si>
    <t>K.oxytoca/S. pneumoniae</t>
  </si>
  <si>
    <t>2022-01-04 13:09</t>
  </si>
  <si>
    <t>EXP: S. pneumoniae/vanlig luftveisflora/candida BK: hvite staf</t>
  </si>
  <si>
    <t>Nei (CAP B: M. catarrhalis: &gt;10^7/S. pneumoniae: &gt;10^7/S. aureus: 10^4)</t>
  </si>
  <si>
    <t>Aminoglykocid IV/penicillin IV/penicllin po</t>
  </si>
  <si>
    <t>2022-01-04 14:30</t>
  </si>
  <si>
    <t>Hvite staf</t>
  </si>
  <si>
    <t>S. Pneumoniae/candida</t>
  </si>
  <si>
    <t>2022-01-04 14:31</t>
  </si>
  <si>
    <t>UDYRK:  Gram positiv blandingsflora (kontam?)</t>
  </si>
  <si>
    <r>
      <rPr>
        <b/>
        <sz val="11"/>
        <color theme="1"/>
        <rFont val="Times New Roman"/>
        <family val="1"/>
      </rPr>
      <t>CAP B:</t>
    </r>
    <r>
      <rPr>
        <sz val="11"/>
        <color theme="1"/>
        <rFont val="Times New Roman"/>
        <family val="1"/>
      </rPr>
      <t xml:space="preserve"> Moraxella catarrhalis: &gt;10^7</t>
    </r>
  </si>
  <si>
    <t>Klindamycin IV</t>
  </si>
  <si>
    <t>2022-01-04 14:45</t>
  </si>
  <si>
    <t xml:space="preserve"> Gram positiv blandingsflora, sannsynlig forurensning. Ny prøve anbefales dersom pasienten fortsatt har symptomer</t>
  </si>
  <si>
    <t>2022-01-05 14:24</t>
  </si>
  <si>
    <t>2022-01-06 14:58</t>
  </si>
  <si>
    <t>piperacillin-tazobaktam iv</t>
  </si>
  <si>
    <t>2022-01-07 12:14</t>
  </si>
  <si>
    <t>08.05.2022</t>
  </si>
  <si>
    <t>2022-01-06 18:30</t>
  </si>
  <si>
    <r>
      <rPr>
        <b/>
        <sz val="11"/>
        <color theme="1"/>
        <rFont val="Times New Roman"/>
        <family val="1"/>
      </rPr>
      <t>CAP B:</t>
    </r>
    <r>
      <rPr>
        <sz val="11"/>
        <color theme="1"/>
        <rFont val="Times New Roman"/>
        <family val="1"/>
      </rPr>
      <t xml:space="preserve"> Human Metapneumovirus: påvist</t>
    </r>
  </si>
  <si>
    <t>2022-01-06 21:30</t>
  </si>
  <si>
    <t>Viedoc: skrevet at det skal gis ab, men ikke angitt i DIPS/epikrise hvor lenge</t>
  </si>
  <si>
    <t>2022-01-10 14:38</t>
  </si>
  <si>
    <t>2022-01-10 19:35</t>
  </si>
  <si>
    <t>160</t>
  </si>
  <si>
    <t>16.6</t>
  </si>
  <si>
    <t xml:space="preserve">Påvist alvorlig lungekreft under innleggelsen og pneumonien er perifert for tumor. </t>
  </si>
  <si>
    <t>2022-01-11 12:15</t>
  </si>
  <si>
    <t>2022-01-11 14:44</t>
  </si>
  <si>
    <t>09.10.2022</t>
  </si>
  <si>
    <t>514</t>
  </si>
  <si>
    <t>12.2</t>
  </si>
  <si>
    <t>1.56</t>
  </si>
  <si>
    <t>2022-01-14 12:55</t>
  </si>
  <si>
    <t>BK: hvite staf.</t>
  </si>
  <si>
    <r>
      <rPr>
        <b/>
        <sz val="11"/>
        <color theme="1"/>
        <rFont val="Times New Roman"/>
        <family val="1"/>
      </rPr>
      <t>CAP B:</t>
    </r>
    <r>
      <rPr>
        <sz val="11"/>
        <color theme="1"/>
        <rFont val="Times New Roman"/>
        <family val="1"/>
      </rPr>
      <t xml:space="preserve"> Legionella pneumophilia: påvist</t>
    </r>
  </si>
  <si>
    <t>Penicillin IV, cefalosporin IV, kinolon IV, Piperacillin-tazobaktam IV, Metronidazol IV</t>
  </si>
  <si>
    <t>2022-01-14 15:16</t>
  </si>
  <si>
    <t>28.01.2022</t>
  </si>
  <si>
    <t>55/51/261/55/189</t>
  </si>
  <si>
    <t>132 ()</t>
  </si>
  <si>
    <t>2022-01-21 11:14</t>
  </si>
  <si>
    <t>2022-01-21 13:16</t>
  </si>
  <si>
    <t>2022-01-25 10:40</t>
  </si>
  <si>
    <t>EXP: M. catarrhalis/vanlig luftveisflora UDYRK Annen mikrobe:Enterobacter cloacae complex/cAMP-C</t>
  </si>
  <si>
    <t>M.catarrhalis ≥ 10^7/S.marcescens 10^4/S.pneumoniae ≥ 10^7</t>
  </si>
  <si>
    <t>Cefalosporin IV/amoxicillin + klav po</t>
  </si>
  <si>
    <t>2022-01-25 13:01</t>
  </si>
  <si>
    <t>27.02.2022</t>
  </si>
  <si>
    <t>M. catarrhalis</t>
  </si>
  <si>
    <t>Enterobacter cloacae complex/cAMP-C</t>
  </si>
  <si>
    <t>2022-01-26 15:56</t>
  </si>
  <si>
    <t>09.11.2023</t>
  </si>
  <si>
    <t>2022-01-27 12:31</t>
  </si>
  <si>
    <t>8.2</t>
  </si>
  <si>
    <t>2022-01-31 18:02</t>
  </si>
  <si>
    <t>21</t>
  </si>
  <si>
    <t>2022-02-01 18:30</t>
  </si>
  <si>
    <t>EXP:vanlig luftveisflora</t>
  </si>
  <si>
    <t>K.oxytoca 10^4/M.catarrhalis ≥ 10^7/Coronavirus</t>
  </si>
  <si>
    <t>Penicillin IV/makrolid po</t>
  </si>
  <si>
    <t>2022-02-02 18:11</t>
  </si>
  <si>
    <t>13.05.2022</t>
  </si>
  <si>
    <t>2022-02-02 11:27</t>
  </si>
  <si>
    <t>15.05.2023</t>
  </si>
  <si>
    <t>6.7</t>
  </si>
  <si>
    <t>0.20</t>
  </si>
  <si>
    <t>166</t>
  </si>
  <si>
    <t>204</t>
  </si>
  <si>
    <t>2022-02-03 10:29</t>
  </si>
  <si>
    <t>EXP: S. aureus/vanlig luftveisflora</t>
  </si>
  <si>
    <t>Nei (CAP B: H. influenzae:  &gt; 10^7)</t>
  </si>
  <si>
    <t>2022-02-03 12:14</t>
  </si>
  <si>
    <t>S.aureus</t>
  </si>
  <si>
    <t>2022-02-03 12:28</t>
  </si>
  <si>
    <t>120.4</t>
  </si>
  <si>
    <t>2.8</t>
  </si>
  <si>
    <t>2022-02-03 15:26</t>
  </si>
  <si>
    <t>EXP: M. catarrhalis/H. influenzae/vanlig luftveisflora</t>
  </si>
  <si>
    <t>Nei (CAP B:H. influenzae:  &gt; 10^7/M. catarrhalis:  &gt; 10^7)</t>
  </si>
  <si>
    <t>2022-02-03 17:30</t>
  </si>
  <si>
    <t>M. catarrhalis/H.influenzae</t>
  </si>
  <si>
    <t>2022-02-04 11:23</t>
  </si>
  <si>
    <t>2022-02-04 13:29</t>
  </si>
  <si>
    <t>8.3</t>
  </si>
  <si>
    <t>105</t>
  </si>
  <si>
    <t>2022-02-04 13:20</t>
  </si>
  <si>
    <t>P.aeruginosa ≥ 10^7</t>
  </si>
  <si>
    <t>Pseud.a: PB_ab</t>
  </si>
  <si>
    <t>Cefalsoprin IV, Kinolon IV</t>
  </si>
  <si>
    <t>2022-02-04 15:00</t>
  </si>
  <si>
    <t>06.02.2024</t>
  </si>
  <si>
    <t>23/120</t>
  </si>
  <si>
    <t>Skrevet feil iv: skal være 23/ og ikke 24/</t>
  </si>
  <si>
    <t>2022-02-07 12:59</t>
  </si>
  <si>
    <t>182</t>
  </si>
  <si>
    <t>165</t>
  </si>
  <si>
    <t>183</t>
  </si>
  <si>
    <t>0.99</t>
  </si>
  <si>
    <t>2022-02-07 14:13</t>
  </si>
  <si>
    <t>Nei CAP B (H. influenzae &gt; 10^7,   E. coli: 10^5)</t>
  </si>
  <si>
    <t>08.11.2022</t>
  </si>
  <si>
    <t>2022-02-08 16:31</t>
  </si>
  <si>
    <t>BK: E.coli</t>
  </si>
  <si>
    <t>K.oxytoca 10^4, M.catarrhalis ≥ 10^7</t>
  </si>
  <si>
    <t>Ikke fullført i Viedoc</t>
  </si>
  <si>
    <t>Penicillin IV, Amoxicillin med klavulansyre PO, Cefalosporin IV, Aminoglykocid IV</t>
  </si>
  <si>
    <t>2022-02-08 20:38</t>
  </si>
  <si>
    <t>08.03.2022</t>
  </si>
  <si>
    <t>149</t>
  </si>
  <si>
    <t>16/54/24</t>
  </si>
  <si>
    <t xml:space="preserve">E.Coli </t>
  </si>
  <si>
    <t>159 ()</t>
  </si>
  <si>
    <t>2022-02-10 14:45</t>
  </si>
  <si>
    <t>Nei (CAP B:S. pneumoniae: 10^6)</t>
  </si>
  <si>
    <t>2022-02-10 15:38</t>
  </si>
  <si>
    <t>2022-02-16 18:36</t>
  </si>
  <si>
    <t>Psuedomonas aerugonisa</t>
  </si>
  <si>
    <t>piperacillin-tazobaktam IV/amoxicillin po/kinolon po</t>
  </si>
  <si>
    <t>2022-02-27 12:41</t>
  </si>
  <si>
    <t>20.12.2022</t>
  </si>
  <si>
    <t>5.7</t>
  </si>
  <si>
    <t>195</t>
  </si>
  <si>
    <t>22.2</t>
  </si>
  <si>
    <t>62</t>
  </si>
  <si>
    <t>2022-02-21 11:49</t>
  </si>
  <si>
    <t>Nei CAP B (Staphylococcus aureus: 10^4)</t>
  </si>
  <si>
    <t>2022-02-21 16:39</t>
  </si>
  <si>
    <t>COVID19+faryngitt? CAP etter diskusjon med DAFI</t>
  </si>
  <si>
    <t>2022-02-22 18:07</t>
  </si>
  <si>
    <t>EXP:vanlig luftveisflora/H. influenzae UDYRK Annen mikrobe: Gram positiv blandingsflora, sannsynlig forurensing.</t>
  </si>
  <si>
    <t>Nei  (H. influenzae:  &gt; 10^7/Human Rhinovirus/ Enterovirus: påvist)</t>
  </si>
  <si>
    <t>Penicillin IV/aminoglykosid IV/penicillin po</t>
  </si>
  <si>
    <t>2022-02-22 22:04</t>
  </si>
  <si>
    <t>S.pneumoniae/H.influenzae</t>
  </si>
  <si>
    <t>2022-02-24 17:02</t>
  </si>
  <si>
    <t>EXP: P.aeruginosa/Staph.aureus/Pasteurella canis</t>
  </si>
  <si>
    <t>Nei CAP B (Pseudo aeruginosa: &gt;10^7, Staph. aureus: 10^6, E. coli: 10^5, mecA/C and MREJ: påvist)</t>
  </si>
  <si>
    <t>P.aeruginosa, S.aureus, Pasteurella canis</t>
  </si>
  <si>
    <t>COVID19. Ikke vektlagt bakterier pga endelig diagnose</t>
  </si>
  <si>
    <t>2022-02-28 11:33</t>
  </si>
  <si>
    <t>Nei CAP B (Haemophilus influenzae : 10^6)</t>
  </si>
  <si>
    <t>Penicillin po/penicillin iv</t>
  </si>
  <si>
    <t>2022-02-28 15:18</t>
  </si>
  <si>
    <t>covid19. Obs sinusittsymptomer i tillegg.</t>
  </si>
  <si>
    <t>2022-03-03 13:55</t>
  </si>
  <si>
    <t>Penicillin PO/IV</t>
  </si>
  <si>
    <t>2022-03-03 16:41</t>
  </si>
  <si>
    <t>SARSCoV2</t>
  </si>
  <si>
    <t>136 ()</t>
  </si>
  <si>
    <t>2022-03-03 17:41</t>
  </si>
  <si>
    <t>Nei (CAP B:ikke påvist)</t>
  </si>
  <si>
    <t>2022-03-04 13:10</t>
  </si>
  <si>
    <t>2022-03-04 10:30</t>
  </si>
  <si>
    <t>cefalosporin iv/amoxicillin med klavulansyre po/trimetoprim sulfa po</t>
  </si>
  <si>
    <t>2022-03-04 14:20</t>
  </si>
  <si>
    <t>24/12</t>
  </si>
  <si>
    <t>2022-03-08 11:03</t>
  </si>
  <si>
    <t>BK: Clostridium clostridioforme</t>
  </si>
  <si>
    <t>30.04.2024</t>
  </si>
  <si>
    <t>Clostridium clostridioforme</t>
  </si>
  <si>
    <t>Clostridium clostridioforme 1/4 flasker</t>
  </si>
  <si>
    <t>2022-03-09 10:46</t>
  </si>
  <si>
    <t>Nei CAP B (Ikke påvist)</t>
  </si>
  <si>
    <t>2022-03-16 11:40</t>
  </si>
  <si>
    <t>EXP: Moraxella catarrhalis/H.influenzae+ vanlig luftveisflora</t>
  </si>
  <si>
    <t>H.influensa 10^6/M.catarrhalis ≥ 10^7/S.aureus ≥ 10^7</t>
  </si>
  <si>
    <t>Penicillin iv/cefalosporin iv</t>
  </si>
  <si>
    <t>2022-03-16 14:20</t>
  </si>
  <si>
    <t>47/240</t>
  </si>
  <si>
    <t>Moraxella catarrhalis/H.influenza +Vanlig luftveisflora</t>
  </si>
  <si>
    <t>2022-03-16 14:16</t>
  </si>
  <si>
    <t>EXP:vanlig luftveisflora/H. influenzae</t>
  </si>
  <si>
    <t>Penicillin IV/cefalosporin IV/amoxicillin po</t>
  </si>
  <si>
    <t>2022-03-16 16:29</t>
  </si>
  <si>
    <t>2022-03-16 14:59</t>
  </si>
  <si>
    <t>Nei CAP B (Haemophilus influenzae : 10^5)</t>
  </si>
  <si>
    <t>Penicillin iv</t>
  </si>
  <si>
    <t>2022-03-16 19:14</t>
  </si>
  <si>
    <t>2022-03-17 12:55</t>
  </si>
  <si>
    <t>41</t>
  </si>
  <si>
    <t>2022-03-17 15:23</t>
  </si>
  <si>
    <t>192</t>
  </si>
  <si>
    <t>3.3</t>
  </si>
  <si>
    <t>31</t>
  </si>
  <si>
    <t>2022-03-17 14:32</t>
  </si>
  <si>
    <t>M.catarhhalis &gt; 10^4, Coronavirus: Påvist</t>
  </si>
  <si>
    <t>Penicillin PO/IV, Cefalosporin IV</t>
  </si>
  <si>
    <t>2022-03-17 15:30</t>
  </si>
  <si>
    <t>124/21</t>
  </si>
  <si>
    <t>98 ()</t>
  </si>
  <si>
    <t>2022-03-17 16:49</t>
  </si>
  <si>
    <t>amoxicillin IV/trimetoprim sulfa po</t>
  </si>
  <si>
    <t>2022-03-18 19:51</t>
  </si>
  <si>
    <t>57.2</t>
  </si>
  <si>
    <t>9.6</t>
  </si>
  <si>
    <t>0.12</t>
  </si>
  <si>
    <t>145</t>
  </si>
  <si>
    <t>2022-03-22 12:56</t>
  </si>
  <si>
    <t>EXP:vanlig luftveisflora/H. influenzae BK: hvite staf UDYRK Proteus spp</t>
  </si>
  <si>
    <t>Nei (CAP B: H. influenzae /S. pneumoniae)</t>
  </si>
  <si>
    <t>2022-03-22 17:51</t>
  </si>
  <si>
    <t>Proteus spp</t>
  </si>
  <si>
    <t>2022-03-22 16:34</t>
  </si>
  <si>
    <t>Nei CAP B (Coronavirus)</t>
  </si>
  <si>
    <t>Penicillin IV/cefalosporin IV/karbapenem IV/trimetoprom sulfa po</t>
  </si>
  <si>
    <t>2022-03-22 19:03</t>
  </si>
  <si>
    <t>2022-03-23 11:44</t>
  </si>
  <si>
    <t>2022-03-23 13:57</t>
  </si>
  <si>
    <t>135.3</t>
  </si>
  <si>
    <t>7.2</t>
  </si>
  <si>
    <t>2022-03-23 12:42</t>
  </si>
  <si>
    <t>2022-03-23 13:28</t>
  </si>
  <si>
    <t>Nei CAP B (Staphylococcus aureus: 10^5, Serratia marcescens: 10^4)</t>
  </si>
  <si>
    <t>covid19. Kjent fra tidligere samme dag.</t>
  </si>
  <si>
    <t>2022-03-24 11:45</t>
  </si>
  <si>
    <t>Stenotrophomonas maltophilia +Vanlig luftveisflora</t>
  </si>
  <si>
    <t>penicilin iv</t>
  </si>
  <si>
    <t>2022-03-24 13:38</t>
  </si>
  <si>
    <t>Stenotrophomonas maltophilia</t>
  </si>
  <si>
    <t>Stenotrophomonas maltophilia i ekspektorat</t>
  </si>
  <si>
    <t>2022-03-24 15:32</t>
  </si>
  <si>
    <t>EXP:vanlig luftveisflora/H. influenzae BK: hvite staf/H.influenzae</t>
  </si>
  <si>
    <t>Nei CAP B (H. influenzae &gt; 10^7 )</t>
  </si>
  <si>
    <t>Penicillin IV/cefalosporin IV/trimetoprom sulfa po</t>
  </si>
  <si>
    <t>2022-03-24 16:39</t>
  </si>
  <si>
    <t>hvite staf/H.influenzae</t>
  </si>
  <si>
    <t>2022-03-25 08:40</t>
  </si>
  <si>
    <t>2022-03-25 09:05</t>
  </si>
  <si>
    <t xml:space="preserve">Lungecancer, nå uspesifisert forverring. CRP rimelig stabil som tidligere.Velger å kalle dette en ikke-infeksiøs forverring. </t>
  </si>
  <si>
    <t>2022-03-29 10:55</t>
  </si>
  <si>
    <t>Penicillin IV/karbapenem IV/piperacillin-tazobaktam IV/vankomycin IV/metronidazol IV</t>
  </si>
  <si>
    <t>2022-03-29 12:32</t>
  </si>
  <si>
    <t>280</t>
  </si>
  <si>
    <t>138.8</t>
  </si>
  <si>
    <t>283</t>
  </si>
  <si>
    <t>4.28</t>
  </si>
  <si>
    <t>2022-03-29 13:30</t>
  </si>
  <si>
    <t>70</t>
  </si>
  <si>
    <t>cefalosporin IV/penicillin IV/</t>
  </si>
  <si>
    <t>2022-04-29 15:00</t>
  </si>
  <si>
    <t>116</t>
  </si>
  <si>
    <t>0.19</t>
  </si>
  <si>
    <t>2022-03-30 16:22</t>
  </si>
  <si>
    <t>Nei  (CAP B: H. influenzae &gt; 10^7)</t>
  </si>
  <si>
    <t>2022-03-30 20:11</t>
  </si>
  <si>
    <t>2022-04-01 09:09</t>
  </si>
  <si>
    <t>penicillin iv/cefalosporin iv</t>
  </si>
  <si>
    <t>2022-04-01 12:09</t>
  </si>
  <si>
    <t>96/31</t>
  </si>
  <si>
    <t>2022-05-09 14:59</t>
  </si>
  <si>
    <t>2022-05-10 10:04</t>
  </si>
  <si>
    <t>H. influenzae 10^6/Rhinovirus</t>
  </si>
  <si>
    <t>Penicillin IV/amoxicillin IV/cefalosporin IV</t>
  </si>
  <si>
    <t>2022-05-10 13:43</t>
  </si>
  <si>
    <t>2022-05-11 13:28</t>
  </si>
  <si>
    <t>2022-05-11 15:31</t>
  </si>
  <si>
    <t>468</t>
  </si>
  <si>
    <t>296</t>
  </si>
  <si>
    <t>13.2</t>
  </si>
  <si>
    <t>0.80</t>
  </si>
  <si>
    <t>2022-05-11 14:53</t>
  </si>
  <si>
    <t>EXP: E.faecium/S.aureus/vanlig luftveisflora</t>
  </si>
  <si>
    <t>E.coli 10^6/K.pneumoniae group 10^4/S.aureus 10^4</t>
  </si>
  <si>
    <t>2022-05-11 19:13</t>
  </si>
  <si>
    <t>E.faecium/S.aureus</t>
  </si>
  <si>
    <t>2022-05-12 12:45</t>
  </si>
  <si>
    <t>EXP: Gram-negativ blandingsflora, kolonisering</t>
  </si>
  <si>
    <t>E.Coli 10^4, Pseudomonas aeruginosa 10^6,Staphylococcus aureus 10^4</t>
  </si>
  <si>
    <t>2022-05-12 13:24</t>
  </si>
  <si>
    <t>27.12.2022</t>
  </si>
  <si>
    <t>Gram-negativ blandingsflora, kolonisering</t>
  </si>
  <si>
    <t>2022-05-13 08:52</t>
  </si>
  <si>
    <t>Nei (CAP B: Moraxella catharrhalis &gt; 10^7)</t>
  </si>
  <si>
    <t>Cefalosporin IV/trimetoprim sulfa po</t>
  </si>
  <si>
    <t>2022-05-13 16:08</t>
  </si>
  <si>
    <t>31.12.2022</t>
  </si>
  <si>
    <t>2022-05-19 12:13</t>
  </si>
  <si>
    <t>Nei (CAP B: H. influenzae: 10^4)</t>
  </si>
  <si>
    <t>penicillin po/penicillin IV/amoxicillin IV/amoxicillin po</t>
  </si>
  <si>
    <t>2022-05-19 16:38</t>
  </si>
  <si>
    <t>2022-05-19 13:56</t>
  </si>
  <si>
    <t>penicillin IV/cefalosporin IV/makrolid IV/amoxicillin po</t>
  </si>
  <si>
    <t>2022-05-19 14:52</t>
  </si>
  <si>
    <t>2022-05-20 12:01</t>
  </si>
  <si>
    <t>EXP: M. catarrhalis/vanlig luftveisflora</t>
  </si>
  <si>
    <t>Nei (CAP B: M. catarrhalis &gt; 10^7/Human Metapneumovirus påvist)</t>
  </si>
  <si>
    <t>penicillin IV/penicillin po</t>
  </si>
  <si>
    <t>2022-05-20 13:42</t>
  </si>
  <si>
    <t>2022-05-20 12:25</t>
  </si>
  <si>
    <t>penicillin iv/trimetoprim sulfa</t>
  </si>
  <si>
    <t>2022-05-20 15:36</t>
  </si>
  <si>
    <t>2022-05-23 11:24</t>
  </si>
  <si>
    <t>Penicillin IV/cefalosporin IV/amoniglykocid IV/metronidazol IV/amoxicillin + klav po</t>
  </si>
  <si>
    <t>2022-05-23 12:10</t>
  </si>
  <si>
    <t>157</t>
  </si>
  <si>
    <t>228.1</t>
  </si>
  <si>
    <t>251</t>
  </si>
  <si>
    <t>18.3</t>
  </si>
  <si>
    <t>1.76</t>
  </si>
  <si>
    <t>77</t>
  </si>
  <si>
    <t>2022-05-23 16:28</t>
  </si>
  <si>
    <t>EXP:vanlig luftveisflora/H. influenzae. Influensa A hurtigtest</t>
  </si>
  <si>
    <t>Nei (CAP B: H. influenzae &gt; 10^7/M. catarrhalis: 10^4/S. aureus: 10^4/Influenza A påvist)</t>
  </si>
  <si>
    <t>penicillin IV/cefalosporin IV/trimetoprom sulfa po</t>
  </si>
  <si>
    <t>2022-05-23 20:00</t>
  </si>
  <si>
    <t>2022-05-25 12:48</t>
  </si>
  <si>
    <t>EXP:vanlig luftveisflora. Influensa B hurtigtest</t>
  </si>
  <si>
    <t>Nei (CAP B: E. coli: 10^5/Influenza B påvist)</t>
  </si>
  <si>
    <t>2022-05-25 14:08</t>
  </si>
  <si>
    <t>2022-05-25 14:36</t>
  </si>
  <si>
    <t>EXP: M. catarrhalis/vanlig luftveisflora/candida</t>
  </si>
  <si>
    <t>Nei (CAP B: M. catarrhalis &gt; 10^7/S. pneumoniae &gt; 10^7/S. aureus: 10^5)</t>
  </si>
  <si>
    <t>2022-05-25 15:50</t>
  </si>
  <si>
    <t>03.02.2023</t>
  </si>
  <si>
    <t>2022-06-01 10:23</t>
  </si>
  <si>
    <t>enterobacter cloacae komplekset 10^5/K.oxytoca 10^4/S.aureus 10^5</t>
  </si>
  <si>
    <t>penicillin IV/piperacillin-tazobaktam IV/amoxicillin po</t>
  </si>
  <si>
    <t>2022-06-01 10:48</t>
  </si>
  <si>
    <t>2022-06-01 14:39</t>
  </si>
  <si>
    <t>Nei (CAP B: H. influenzae &gt; 10^7)</t>
  </si>
  <si>
    <t>2022-06-01 23:30</t>
  </si>
  <si>
    <t>2022-06-02 11:33</t>
  </si>
  <si>
    <t>EXP: H.influenzae, vanlig luftveisflora</t>
  </si>
  <si>
    <t>Nei CAP B (Haemophilus influenzae &gt; 10^7)</t>
  </si>
  <si>
    <t>cefalosporin iv, vancomycin po</t>
  </si>
  <si>
    <t>2022-06-02 12:09</t>
  </si>
  <si>
    <t>H.influenzae, normal flora</t>
  </si>
  <si>
    <t xml:space="preserve">SARS-CoV-2 henger igjen fra forrige innleggelse. Ikke relevant nå. Funn av C.clostriudium i avføring. </t>
  </si>
  <si>
    <t>2022-06-03 12:31</t>
  </si>
  <si>
    <t>Nei CAP B (Staphylococcus aureus 10^6, Human Metapneumovirus)</t>
  </si>
  <si>
    <t>Amoxicillin po</t>
  </si>
  <si>
    <t>2022-06-07 13:45</t>
  </si>
  <si>
    <t>30.06.2022</t>
  </si>
  <si>
    <t>2022-06-08 10:24</t>
  </si>
  <si>
    <t>acinetobacter baumanii komplekset 10^5/enterobacter cloacae komplekset 10^4/H. influenzae ≥ 10^7/K.pneumoniae group 10^4/Rhinovirus</t>
  </si>
  <si>
    <t>penicillin IV/makrolid IV/amoxicillin IV/amoxicillin klavu po</t>
  </si>
  <si>
    <t>2022-06-08 11:48</t>
  </si>
  <si>
    <t>2022-06-09 11:02</t>
  </si>
  <si>
    <t>H. influenzae 10^6</t>
  </si>
  <si>
    <t>penicillin po/cefalosporin IV/metronidazol IV/metronidazol po</t>
  </si>
  <si>
    <t>2022-06-09 14:29</t>
  </si>
  <si>
    <t>18 (432)</t>
  </si>
  <si>
    <t>2022-06-09 12:00</t>
  </si>
  <si>
    <t>vanlig luftveisflora + Candida</t>
  </si>
  <si>
    <t>penicillin iv/tetrasyklin po/trimetroprim sulfa po/tetrasyklin po</t>
  </si>
  <si>
    <t>2022-06-09 16:45</t>
  </si>
  <si>
    <t>62/24 (86)</t>
  </si>
  <si>
    <t>2022-06-10 14:05</t>
  </si>
  <si>
    <t>EXP: Candida, vanlig luftveisflora</t>
  </si>
  <si>
    <t>H.influensa 10^6</t>
  </si>
  <si>
    <t>Penicillin iv/cefalosporin iv/amoxicillin med klavulansyre po</t>
  </si>
  <si>
    <t>2022-06-10 16:49</t>
  </si>
  <si>
    <t>6/63</t>
  </si>
  <si>
    <t>candida, normalflora</t>
  </si>
  <si>
    <t>COVID-19, 1,5 uke ut i forløp.</t>
  </si>
  <si>
    <t>2022-06-14 14:25</t>
  </si>
  <si>
    <t>EXP:vanlig luftveisflora/H. influenzae UDYRK:E.coli/ESBL-A</t>
  </si>
  <si>
    <t>Nei CAP B (H. influenzae &gt; 10^7)</t>
  </si>
  <si>
    <t>amoxicillin IV/aminoglykocid IV/penicillin IV/penicillin po</t>
  </si>
  <si>
    <t>2022-06-14 18:26</t>
  </si>
  <si>
    <t>29.08.2023</t>
  </si>
  <si>
    <t>E.coli/ESBL-A</t>
  </si>
  <si>
    <t>2022-06-14 17:31</t>
  </si>
  <si>
    <t>S.pneumoniae 10^6</t>
  </si>
  <si>
    <t>penicillin IV/aminoglykosid IV/penicillin po</t>
  </si>
  <si>
    <t>2022-06-14 19:19</t>
  </si>
  <si>
    <t>2022-06-15 12:33</t>
  </si>
  <si>
    <t>69</t>
  </si>
  <si>
    <t>2022-06-15 21:14</t>
  </si>
  <si>
    <t>170</t>
  </si>
  <si>
    <t>2022-06-15 16:27</t>
  </si>
  <si>
    <t>H.influensa 10^7</t>
  </si>
  <si>
    <t>penicillin iv/makrolid iv/makrolid po</t>
  </si>
  <si>
    <t>2022-06-15 17:16</t>
  </si>
  <si>
    <t>116/46</t>
  </si>
  <si>
    <t>H.influenzae, vanlig luftveisflora</t>
  </si>
  <si>
    <t>2022-06-17 12:28</t>
  </si>
  <si>
    <t>Nei CAP B (H. influenzae &gt; 10^7/Streptoccus pneumoniae: 10^4/Human Metapneumovirus påvist)</t>
  </si>
  <si>
    <t>2022-06-20 12:56</t>
  </si>
  <si>
    <t>EXP: S.pneumoniae/vanlig luftveisflora/H. influenzae</t>
  </si>
  <si>
    <t>H. influenzae ≥ 10^7/S.pneumoniae ≥ 10^7</t>
  </si>
  <si>
    <t>penicillin IV/cefalosporin IV</t>
  </si>
  <si>
    <t>2022-06-20 15:00</t>
  </si>
  <si>
    <t>S.pneumoniae/H. influenzae</t>
  </si>
  <si>
    <t>2022-06-21 07:15</t>
  </si>
  <si>
    <t>EXP: K.oxytoca/H.influenzae/vanlig luftveisflora</t>
  </si>
  <si>
    <t>H.influensa ≥ 10^7</t>
  </si>
  <si>
    <t>klindamycin iv/kinolon iv/kinolon po</t>
  </si>
  <si>
    <t>2022-06-21 09:57</t>
  </si>
  <si>
    <t>23/8</t>
  </si>
  <si>
    <t>K.oxytoca/H.influenzae/vanlig luftveisflora</t>
  </si>
  <si>
    <t>2022-06-21 16:05</t>
  </si>
  <si>
    <t>klindamycin IV/kinolon IV/fluorokinolon po</t>
  </si>
  <si>
    <t>2022-06-21 17:55</t>
  </si>
  <si>
    <t>2022-08-22 12:45</t>
  </si>
  <si>
    <t>2022-08-22 18:06</t>
  </si>
  <si>
    <t>2022-08-24 15:47</t>
  </si>
  <si>
    <t xml:space="preserve">EXP: S.aureus/vanlig luftveisflora UDYRK: Annen mikrobe 0 vekst av patogene mikrober i signifikante mengder. </t>
  </si>
  <si>
    <t>klindamycin IV</t>
  </si>
  <si>
    <t>2022-08-24 17:10</t>
  </si>
  <si>
    <t>Annen mikrobe 0 vekst av patogene mikrober i signifikante mengder.</t>
  </si>
  <si>
    <t>2022-08-24 17:15</t>
  </si>
  <si>
    <t>EXP: P.aeruginosa/vanlig luftveisflora</t>
  </si>
  <si>
    <t>P.aeruginosa 10^6</t>
  </si>
  <si>
    <t>penicillin IV/amoxicillin po</t>
  </si>
  <si>
    <t>2022-08-24 20:19</t>
  </si>
  <si>
    <t>02.11.2022</t>
  </si>
  <si>
    <t>P.aeruginosa</t>
  </si>
  <si>
    <t>2022-08-29 11:15</t>
  </si>
  <si>
    <t>EXP:vanlig luftveisflora BK: hvite staf (kontam?)</t>
  </si>
  <si>
    <t>penicillin IV</t>
  </si>
  <si>
    <t>2022-08-29 13:35</t>
  </si>
  <si>
    <t>hvite staf</t>
  </si>
  <si>
    <t>2022-08-29 15:41</t>
  </si>
  <si>
    <t>M.catarrhalis 10^4/ S.pneumoniae 10^6/Parainfluensavirus</t>
  </si>
  <si>
    <t>penicillin IV/aminoglykocid IV/penicillin po</t>
  </si>
  <si>
    <t>2022-08-29 17:30</t>
  </si>
  <si>
    <t>2022-09-01 16:26</t>
  </si>
  <si>
    <t>H.influenzae ≥ 10^7</t>
  </si>
  <si>
    <t>2022-09-01 18:15</t>
  </si>
  <si>
    <t>2022-09-01 18:04</t>
  </si>
  <si>
    <t>E.coli ≥ 10^7/S.aureus 10^5/Parainfluensavirus</t>
  </si>
  <si>
    <t>2022-09-01 23:08</t>
  </si>
  <si>
    <t>2022-09-12 10:37</t>
  </si>
  <si>
    <t>EXP: M.catarrhalis/S.pneumoniae/H.influenzae</t>
  </si>
  <si>
    <t>H.influenzae 10^6/ M.catarrhalis ≥ 10^7/ S.pneumoniae ≥ 10^7</t>
  </si>
  <si>
    <t>2022-09-12 18:53</t>
  </si>
  <si>
    <t xml:space="preserve"> M.catarrhalis/S.pneumoniae/H.influenzae</t>
  </si>
  <si>
    <t>2022-09-13 15:43</t>
  </si>
  <si>
    <t xml:space="preserve"> H.influenzae ≥ 10^7</t>
  </si>
  <si>
    <t>2022-09-13 18:50</t>
  </si>
  <si>
    <t>2022-09-19 12:49</t>
  </si>
  <si>
    <t>EXP: E.coli/vanlig luftveisflora</t>
  </si>
  <si>
    <t>enterobacter cloacae komplekset 10^4/E.coli 10^6/Rhinovirus</t>
  </si>
  <si>
    <t>2022-09-19 14:05</t>
  </si>
  <si>
    <t xml:space="preserve"> E.coli</t>
  </si>
  <si>
    <t>2022-09-20 11:17</t>
  </si>
  <si>
    <t>tetrasyklin po</t>
  </si>
  <si>
    <t>2022-09-23 14:34</t>
  </si>
  <si>
    <t>158.3</t>
  </si>
  <si>
    <t>147</t>
  </si>
  <si>
    <t>11.0</t>
  </si>
  <si>
    <t>2022-09-22 18:15</t>
  </si>
  <si>
    <t>Adenovirus</t>
  </si>
  <si>
    <t>2022-09-22 19:33</t>
  </si>
  <si>
    <t>2022-09-27 10:35</t>
  </si>
  <si>
    <t>2022-09-27 12:31</t>
  </si>
  <si>
    <t xml:space="preserve">5 (120) </t>
  </si>
  <si>
    <t>2022-10-04 11:48</t>
  </si>
  <si>
    <t>H.influenzae 10^4</t>
  </si>
  <si>
    <t>cefalosporin IV/fluorokinolon po</t>
  </si>
  <si>
    <t>2022-10-04 13:38</t>
  </si>
  <si>
    <t>2022-10-05 09:00</t>
  </si>
  <si>
    <t>EXP: H.influenzae</t>
  </si>
  <si>
    <t>Penicillin IV/penicillin po/makrolid IV/markolid po</t>
  </si>
  <si>
    <t>2022-10-05 12:37</t>
  </si>
  <si>
    <t>2022-10-05 13:06</t>
  </si>
  <si>
    <t>2022-10-05 17:07</t>
  </si>
  <si>
    <t>2022-10-05 17:38</t>
  </si>
  <si>
    <t>EXP:M. catarrhalis/vanlig luftveisflora/H. influenzae</t>
  </si>
  <si>
    <t>H.influenzae ≥ 10^7/M.catarrhalis 10^6</t>
  </si>
  <si>
    <t>penicillin IV/aminoglykocid IV/amoxicillin po</t>
  </si>
  <si>
    <t>2022-10-05 20:08</t>
  </si>
  <si>
    <t>M. catarrhalis/H. influenzae</t>
  </si>
  <si>
    <t>2022-10-07 12:59</t>
  </si>
  <si>
    <t>M.catarrhalis 10^4/Rhinovirus</t>
  </si>
  <si>
    <t>2022-10-10 15:54</t>
  </si>
  <si>
    <t>H.influenzae ≥ 10^7/Rhinovirus</t>
  </si>
  <si>
    <t>penicillin IV/amoxicillin IV/amoxicillin po</t>
  </si>
  <si>
    <t>2022-10-10 20:00</t>
  </si>
  <si>
    <t>2022-10-11 07:36</t>
  </si>
  <si>
    <t>cefalosporin IV/makrolid IV</t>
  </si>
  <si>
    <t>2022-10-11 10:06</t>
  </si>
  <si>
    <t>2022-10-11 16:35</t>
  </si>
  <si>
    <t>2022-10-11 18:45</t>
  </si>
  <si>
    <t>2022-10-11 17:49</t>
  </si>
  <si>
    <t>2022-10-11 18:57</t>
  </si>
  <si>
    <t>143</t>
  </si>
  <si>
    <t>177.3</t>
  </si>
  <si>
    <t>198</t>
  </si>
  <si>
    <t>16.9</t>
  </si>
  <si>
    <t>0.37</t>
  </si>
  <si>
    <t>2022-10-12 14:01</t>
  </si>
  <si>
    <t>H.influenzae 10^6</t>
  </si>
  <si>
    <t>2022-10-12 15:56</t>
  </si>
  <si>
    <t>2022-10-12 14:29</t>
  </si>
  <si>
    <t>penicillin IV/tetrasyklin po</t>
  </si>
  <si>
    <t>2022-10-12 18:06</t>
  </si>
  <si>
    <t>2022-10-12 15:33</t>
  </si>
  <si>
    <t>Proteus spp.:  10^5  Pseudomonas aeruginosa 10^6</t>
  </si>
  <si>
    <t>Penicillin IV/amoxcillin po</t>
  </si>
  <si>
    <t>2022-10-13 12:03</t>
  </si>
  <si>
    <t xml:space="preserve"> og vanlif luftveisflora</t>
  </si>
  <si>
    <t>2022-10-12 17:24</t>
  </si>
  <si>
    <t>M.catarrhalis ≥ 10^7/Rhinovirus</t>
  </si>
  <si>
    <t>Penicillin IV/aminoglykosid IV/makrolid IV/makrolid po</t>
  </si>
  <si>
    <t>2022-10-12 20:16</t>
  </si>
  <si>
    <t>2022-10-18 18:18</t>
  </si>
  <si>
    <t>H.influenzae 10^4/S.aureus 10^5/Adenovirus</t>
  </si>
  <si>
    <t>2022-10-18 22:47</t>
  </si>
  <si>
    <t>2022-10-19 15:56</t>
  </si>
  <si>
    <t xml:space="preserve">EXP:vanlig luftveisflora UDYRK: Annen mikrobe 0 vekst av patogene mikrober i signifikante mengder.  </t>
  </si>
  <si>
    <t>cefalosporin IV/amoxicillin po</t>
  </si>
  <si>
    <t>2022-10-19 13:15</t>
  </si>
  <si>
    <t>2022-10-24 12:25</t>
  </si>
  <si>
    <t>Penicillin IV/aminoglykocid IV/amoxicillin IV/vancomycin po</t>
  </si>
  <si>
    <t>2022-10-25 12:32</t>
  </si>
  <si>
    <t>561</t>
  </si>
  <si>
    <t>100.7</t>
  </si>
  <si>
    <t>128</t>
  </si>
  <si>
    <t>17.7</t>
  </si>
  <si>
    <t>0.49</t>
  </si>
  <si>
    <t>2022-10-27 11:15</t>
  </si>
  <si>
    <t>Parainfluensavirus</t>
  </si>
  <si>
    <t>penicillin IV/aminoglykocid IV/trimetoprim sulfa po</t>
  </si>
  <si>
    <t>2022-10-27 12:17</t>
  </si>
  <si>
    <t>04.09.2023</t>
  </si>
  <si>
    <t>2022-10-27 13:02</t>
  </si>
  <si>
    <t xml:space="preserve"> Rhinovirus</t>
  </si>
  <si>
    <t>2022-10-27 16:30</t>
  </si>
  <si>
    <t>2022-10-28 13:18</t>
  </si>
  <si>
    <t>H.influenzae ≥ 10^7/S.aureus 10^4</t>
  </si>
  <si>
    <t>penicillin IV/</t>
  </si>
  <si>
    <t>2022-10-28 15:06</t>
  </si>
  <si>
    <t>2022-10-31 18:41</t>
  </si>
  <si>
    <t>Penicillin IV/aminoglykocid IV/cefalosporin IV/amoxicillin po</t>
  </si>
  <si>
    <t>2022-10-31 19:50</t>
  </si>
  <si>
    <t>07.12.2022</t>
  </si>
  <si>
    <t>275</t>
  </si>
  <si>
    <t>172</t>
  </si>
  <si>
    <t>13.0</t>
  </si>
  <si>
    <t>2022-11-01 11:35</t>
  </si>
  <si>
    <t xml:space="preserve">negative </t>
  </si>
  <si>
    <t>Penicillin IV/aminoglykocid IV/amoxicillin po</t>
  </si>
  <si>
    <t>2022-11-01 12:24</t>
  </si>
  <si>
    <t>19</t>
  </si>
  <si>
    <t>52.5</t>
  </si>
  <si>
    <t>12.9</t>
  </si>
  <si>
    <t>2022-11-01 14:16</t>
  </si>
  <si>
    <t>H.influenzae 10^5</t>
  </si>
  <si>
    <t>2022-11-07 10:31</t>
  </si>
  <si>
    <t>2022-11-07 11:57</t>
  </si>
  <si>
    <t>2022-11-08 09:56</t>
  </si>
  <si>
    <t>makrolid IV/cefalosporin IV/trimetoprim po</t>
  </si>
  <si>
    <t>2022-11-08 18:27</t>
  </si>
  <si>
    <t>223.5</t>
  </si>
  <si>
    <t>219</t>
  </si>
  <si>
    <t>18.4</t>
  </si>
  <si>
    <t>2022-11-10 10:53</t>
  </si>
  <si>
    <t>S.pneumoniae 10^6/Rhinovirus</t>
  </si>
  <si>
    <t>cefalosporin IV/penicillin IV/amoxicillin po</t>
  </si>
  <si>
    <t>2022-11-10 12:15</t>
  </si>
  <si>
    <t xml:space="preserve"> Annen mikrobe 0 vekst av patogene mikrober i signifikante mengder</t>
  </si>
  <si>
    <t>2022-11-10 13:41</t>
  </si>
  <si>
    <t>30</t>
  </si>
  <si>
    <t>56.9</t>
  </si>
  <si>
    <t>10.2</t>
  </si>
  <si>
    <t>2022-11-10 15:47</t>
  </si>
  <si>
    <t>M.catarrhalis ≥ 10^7</t>
  </si>
  <si>
    <t>2022-11-10 23:56</t>
  </si>
  <si>
    <t>2022-11-11 10:53</t>
  </si>
  <si>
    <t>H.influenzae 10^5/Rhinovirus</t>
  </si>
  <si>
    <t>2022-11-11 14:17</t>
  </si>
  <si>
    <t>2022-11-15 10:13</t>
  </si>
  <si>
    <t>penicillin IV/cefalosporin IV/amoxicillin + klav po</t>
  </si>
  <si>
    <t>2022-11-15 14:30</t>
  </si>
  <si>
    <t>2022-11-15 14:18</t>
  </si>
  <si>
    <t>cefalosporin IV/klindamycin IV/kinolon IV/fluorokinolon po</t>
  </si>
  <si>
    <t>2022-11-15 17:42</t>
  </si>
  <si>
    <t>2022-11-16 12:54</t>
  </si>
  <si>
    <t>amoxicillin po/cefalosporin IV/tetrasyklin po</t>
  </si>
  <si>
    <t>2022-12-18 18:00</t>
  </si>
  <si>
    <t>2022-11-17 10:07</t>
  </si>
  <si>
    <t xml:space="preserve">EXP: Klebsiella variicola, Funnet oppfattes som kolonisering. </t>
  </si>
  <si>
    <t xml:space="preserve">K.pneumoniae group ≥ 10^7 </t>
  </si>
  <si>
    <t>penicillin IV/aminoglykocid IV/piperacillin-tazobaktam IV/trimetoprim sulfa po</t>
  </si>
  <si>
    <t>2022-11-17 12:35</t>
  </si>
  <si>
    <t>29.03.2024</t>
  </si>
  <si>
    <t>Klebsiella variicola, Funnet oppfattes som kolonisering</t>
  </si>
  <si>
    <t>2022-11-22 12:14</t>
  </si>
  <si>
    <t>furadantin po</t>
  </si>
  <si>
    <t>2022-11-23 16:24</t>
  </si>
  <si>
    <t>2022-11-23 13:00</t>
  </si>
  <si>
    <t>H.influenzae10^5/Adenovirus</t>
  </si>
  <si>
    <t>2022-11-23 18:14</t>
  </si>
  <si>
    <t>2022-11-23 14:26</t>
  </si>
  <si>
    <t>penicillin IV/aminoglykocid IV/amoxicillin IV/amoxicillin + klav po</t>
  </si>
  <si>
    <t>2022-11-23 15:47</t>
  </si>
  <si>
    <t>2022-11-24 14:31</t>
  </si>
  <si>
    <t>EXP:vanlig luftveisflora UDYRK: Annen mikrobe Gram positiv blandingsflora, sannsynlig forurensning. Ny prøve anbefales dersom pasienten fortsatt har symptomer.</t>
  </si>
  <si>
    <t>2022-11-24 16:39</t>
  </si>
  <si>
    <t>Annen mikrobe Gram positiv blandingsflora, sannsynlig forurensning.</t>
  </si>
  <si>
    <t>2022-11-30 16:18</t>
  </si>
  <si>
    <t xml:space="preserve">EXP:vanlig luftveisflora  UDYRK: Annen mikrobe 0 vekst av patogene mikrober i signifikante mengder. </t>
  </si>
  <si>
    <t>E.coli 10^4/M.catarrhalis ≥ 10^7</t>
  </si>
  <si>
    <t>2022-11-30 19:20</t>
  </si>
  <si>
    <t>Annen mikrobe 0 vekst av patogene mikrober i signifikante mengder</t>
  </si>
  <si>
    <t>2022-12-02 11:38</t>
  </si>
  <si>
    <t>EXP: P.aeruginosa/S. aureus</t>
  </si>
  <si>
    <t>P.aeruginosa 10^6/S.aureus 10^5/Parainfluensavirus</t>
  </si>
  <si>
    <t>2022-12-02 12:32</t>
  </si>
  <si>
    <t>18.12.2022</t>
  </si>
  <si>
    <t>P.aeruginosa/S. aureus</t>
  </si>
  <si>
    <t>2022-12-06 12:53</t>
  </si>
  <si>
    <t>adenovirus påvist</t>
  </si>
  <si>
    <t>Penicillin IV/Aminoglykocid IV/amoxicillin po</t>
  </si>
  <si>
    <t>2022-12-06 15:02</t>
  </si>
  <si>
    <t>2022-12-07 11:11</t>
  </si>
  <si>
    <t>cefalosporin IV/metronidazol IV/amoxicillin po</t>
  </si>
  <si>
    <t>2022-12-07 19:00</t>
  </si>
  <si>
    <t>2022-12-07 13:25</t>
  </si>
  <si>
    <t>EXP: E.coli/vanlig luftveisflora/K.oxytoca/S. aureus/Stenotrophomonas maltophilia</t>
  </si>
  <si>
    <t>E.coli 10^5/K.oxytoca 10^5/S.aureus ≥ 10^7</t>
  </si>
  <si>
    <t>2022-12-07 15:11</t>
  </si>
  <si>
    <t xml:space="preserve"> E.coli/K.oxytoca/S. aureus/Stenotrophomonas maltophilia</t>
  </si>
  <si>
    <t>2022-12-07 13:44</t>
  </si>
  <si>
    <t>EXP: S. pneumoniae/vanlig luftveisflora</t>
  </si>
  <si>
    <t>cefalosporin IV/metronidazol po/amoxicillin po</t>
  </si>
  <si>
    <t>2022-12-07 14:38</t>
  </si>
  <si>
    <t>22.02.2024</t>
  </si>
  <si>
    <t>S. pneumoniae</t>
  </si>
  <si>
    <t>2022-12-08 12:19</t>
  </si>
  <si>
    <t xml:space="preserve">H.influenzae 10^5/M.catarrhalis 10^6/Parainfluensavirus </t>
  </si>
  <si>
    <t>2022-12-08 13:34</t>
  </si>
  <si>
    <t>2022-12-08 14:54</t>
  </si>
  <si>
    <t>penicillin IV/penicillin po/amoxicillin po</t>
  </si>
  <si>
    <t>2022-12-08 18:50</t>
  </si>
  <si>
    <t>penicillin IV/aminoglykocid IV/cefalosporing IV/dicloxacillin po/klindamycin po</t>
  </si>
  <si>
    <t>2022-12-08 20:33</t>
  </si>
  <si>
    <t>2022-12-12 10:45</t>
  </si>
  <si>
    <t>2022-12-12 12:54</t>
  </si>
  <si>
    <t>18.06.2023</t>
  </si>
  <si>
    <t>2022-12-12 11:19</t>
  </si>
  <si>
    <t>2022-12-12 16:35</t>
  </si>
  <si>
    <t>2022-12-12 11:49</t>
  </si>
  <si>
    <t>penicillin IV/cefalosporin IV/makrolid IV/piperacillin-tazobaktam IV</t>
  </si>
  <si>
    <t>2022-12-12 15:18</t>
  </si>
  <si>
    <t>90.4</t>
  </si>
  <si>
    <t>23.2</t>
  </si>
  <si>
    <t>2022-12-13 09:28</t>
  </si>
  <si>
    <t>EXP:S.pneumoniae/vanlig luftveisflora</t>
  </si>
  <si>
    <t>S.pneumoniae 10^5</t>
  </si>
  <si>
    <t>2022-12-13 12:06</t>
  </si>
  <si>
    <t>2022-12-13 14:41</t>
  </si>
  <si>
    <t>amoxicillin po/penicillin IV</t>
  </si>
  <si>
    <t>2022-12-13 22:51</t>
  </si>
  <si>
    <t>167</t>
  </si>
  <si>
    <t>134</t>
  </si>
  <si>
    <t>118</t>
  </si>
  <si>
    <t>2022-12-13 16:29</t>
  </si>
  <si>
    <t>EXP:S.aureus/vanlig luftveisflora UDYRK: E.coli</t>
  </si>
  <si>
    <t>penicillin IV/aminoglykocid IV/trimetoprim sulfa po/fluorokinolon po</t>
  </si>
  <si>
    <t>2022-12-13 19:11</t>
  </si>
  <si>
    <t>19.05.2023</t>
  </si>
  <si>
    <t>2022-12-13 17:44</t>
  </si>
  <si>
    <t>EXP:S.aureus/vanlig luftveisflora</t>
  </si>
  <si>
    <t>S.aureus 10^6</t>
  </si>
  <si>
    <t>amoxicillin IV/aminoglykocid IV/cefalosporin IV/fluorokinolon po</t>
  </si>
  <si>
    <t>2022-12-13 19:29</t>
  </si>
  <si>
    <t>24.11.2023</t>
  </si>
  <si>
    <t>2022-12-14 10:07</t>
  </si>
  <si>
    <t>2022-12-14 11:53</t>
  </si>
  <si>
    <t>11.02.2023</t>
  </si>
  <si>
    <t>2022-12-14 11:13</t>
  </si>
  <si>
    <t>EXP: S.pneumoniae/vanlig luftveisflora</t>
  </si>
  <si>
    <t>Proteus spp 10^4F/S.pneumoniae ≥ 10^7/RS-virus</t>
  </si>
  <si>
    <t>2022-12-14 13:15</t>
  </si>
  <si>
    <t>2022-12-14 10:31</t>
  </si>
  <si>
    <t>2022-12-14 13:08</t>
  </si>
  <si>
    <t>70.9</t>
  </si>
  <si>
    <t>115</t>
  </si>
  <si>
    <t>2022-12-14 14:57</t>
  </si>
  <si>
    <t>EXP: P.aeruginosa/vanlig luftveisflora/H.influenzae</t>
  </si>
  <si>
    <t>H.influenzae ≥ 10^7/P.aeruginosa 10^6</t>
  </si>
  <si>
    <t>2022-12-14 15:21</t>
  </si>
  <si>
    <t>2022-12-19 10:59</t>
  </si>
  <si>
    <t>EXP: M.catarrhalis/vanlig luftveisflora, Influensa A hurtigtest</t>
  </si>
  <si>
    <t>M.catarrhalis ≥ 10^7/Influensa A</t>
  </si>
  <si>
    <t>amoxicillin po/trimetoprim sulfa po</t>
  </si>
  <si>
    <t>2022-12-22 10:43</t>
  </si>
  <si>
    <t>M.catarrhalis</t>
  </si>
  <si>
    <t>2022-12-19 13:16</t>
  </si>
  <si>
    <t>2022-12-19 15:31</t>
  </si>
  <si>
    <t>2022-12-19 16:47</t>
  </si>
  <si>
    <t>4.8</t>
  </si>
  <si>
    <t>2022-12-19 17:19</t>
  </si>
  <si>
    <t>piperacillin-tazobaktam IV/karbapenem IV/</t>
  </si>
  <si>
    <t>2022-12-22 10:48</t>
  </si>
  <si>
    <t>35.2</t>
  </si>
  <si>
    <t>173</t>
  </si>
  <si>
    <t>cefalosporin IV/trimetoprim sulfa po</t>
  </si>
  <si>
    <t>2022-12-20 01:49</t>
  </si>
  <si>
    <t>2022-12-20 10:58</t>
  </si>
  <si>
    <t>amoxicillin po/cefalosporin IV/piperacillin-tazobaktam IV/amoxicillin + klav po/</t>
  </si>
  <si>
    <t>2022-12-20 13:55</t>
  </si>
  <si>
    <t>EXP: E.coli/S.pneumoniae/vanlig luftveisflora/candida UDYRK: E.coli. Influensa A hurtigtest</t>
  </si>
  <si>
    <t>S.pneumoniae 10^6/Influensa A</t>
  </si>
  <si>
    <t>2022-12-20 16:00</t>
  </si>
  <si>
    <t>E.coli/S.pneumoniae/candida</t>
  </si>
  <si>
    <t>2022-12-20 18:31</t>
  </si>
  <si>
    <t>4.1</t>
  </si>
  <si>
    <t>2022-12-21 08:42</t>
  </si>
  <si>
    <t>EXP:vanlig luftveisflora. Influensa A hurtigtest</t>
  </si>
  <si>
    <t>H.influenzae 10^5/Rhinovirus/Influensa A</t>
  </si>
  <si>
    <t xml:space="preserve">amoxicillin IV/amoxicillin + klav po </t>
  </si>
  <si>
    <t>2022-12-21 16:47</t>
  </si>
  <si>
    <t>2022-12-21 10:52</t>
  </si>
  <si>
    <t xml:space="preserve">amoxicillin IV/amoxicillin + klav po/amoxicillin po </t>
  </si>
  <si>
    <t>2022-12-21 19:18</t>
  </si>
  <si>
    <t>2022-12-21 13:36</t>
  </si>
  <si>
    <t>H.influenzae 10^4/S.pneumoniae 10^4</t>
  </si>
  <si>
    <t>penicillin IV/amoxcillin + klav po</t>
  </si>
  <si>
    <t>2022-12-21 20:57</t>
  </si>
  <si>
    <t>2023-01-02 09:30</t>
  </si>
  <si>
    <t>2023-01-02 11:56</t>
  </si>
  <si>
    <t>P.aeruginosa/H.influenzae</t>
  </si>
  <si>
    <t>2023-01-02 11:12</t>
  </si>
  <si>
    <t>2023-01-02 14:57</t>
  </si>
  <si>
    <t>9.2</t>
  </si>
  <si>
    <t>1.17</t>
  </si>
  <si>
    <t>2023-01-02 14:15</t>
  </si>
  <si>
    <t>EXP:vanlig luftveisflora BK: hvite staf</t>
  </si>
  <si>
    <t>H.influenzae ≥ 10^7/S.agalactiae 10^4</t>
  </si>
  <si>
    <t>2023-01-02 19:09</t>
  </si>
  <si>
    <t>2023-01-03 12:21</t>
  </si>
  <si>
    <t>Moraxella catarrhalis 10^4  Streptococcus agalactiae 10^5</t>
  </si>
  <si>
    <t>11.7</t>
  </si>
  <si>
    <t>1.35</t>
  </si>
  <si>
    <t>103</t>
  </si>
  <si>
    <t>2023-01-03 13:03</t>
  </si>
  <si>
    <t>2023-01-03 16:39</t>
  </si>
  <si>
    <t>2023-01-03 14:26</t>
  </si>
  <si>
    <t>2023-01-03 16:09</t>
  </si>
  <si>
    <t>2023-01-03 16:26</t>
  </si>
  <si>
    <t>EXP: M.catarrhalis/H.influenzae/candida</t>
  </si>
  <si>
    <t>H.influenzae ≥ 10^7/M.catarrhalis ≥ 10^7</t>
  </si>
  <si>
    <t>penicillin IV/amoxicillin IV/aminoglykocid IV/piperacillin-tazobaktam IV/cefalosporin IV</t>
  </si>
  <si>
    <t>2023-01-03 17:37</t>
  </si>
  <si>
    <t>01.02.2023</t>
  </si>
  <si>
    <t>M.catarrhalis/H.influenzae/candida</t>
  </si>
  <si>
    <t>2023-01-03 17:14</t>
  </si>
  <si>
    <t>penicillin IV/amoxicillin IV/amoxicillin + klav po</t>
  </si>
  <si>
    <t>2023-01-03 18:11</t>
  </si>
  <si>
    <t>2023-01-04 07:10</t>
  </si>
  <si>
    <t>Influensa A</t>
  </si>
  <si>
    <t>2023-01-04 12:30</t>
  </si>
  <si>
    <t>2023-01-04 10:05</t>
  </si>
  <si>
    <t>2023-01-04 12:00</t>
  </si>
  <si>
    <t>2023-01-04 10:14</t>
  </si>
  <si>
    <t>penicillin IV/amoxicillin IV/tetracyklin po/amoxicillin po</t>
  </si>
  <si>
    <t>2023-01-04 13:34</t>
  </si>
  <si>
    <t>21.07.2023</t>
  </si>
  <si>
    <t>I viedoc har pasient fått resept på tetracyklin og amoxiciilin, men usikkert hvilken som er brukt etter utskrivelse, og om det er 5 eller 7 dager</t>
  </si>
  <si>
    <t>2023-01-04 11:37</t>
  </si>
  <si>
    <t>2023-01-04 14:36</t>
  </si>
  <si>
    <t>25.07.2023</t>
  </si>
  <si>
    <t>2023-01-04 15:45</t>
  </si>
  <si>
    <t>2023-01-04 21:19</t>
  </si>
  <si>
    <t>2023-01-04 19:09</t>
  </si>
  <si>
    <t>2023-01-04 20:26</t>
  </si>
  <si>
    <t>2023-01-05 10:07</t>
  </si>
  <si>
    <t>EXP: Proteus spp/S.aureus</t>
  </si>
  <si>
    <t xml:space="preserve">Proteus spp ≥ 10^7/S.aureus 10^4 </t>
  </si>
  <si>
    <t>makrolid IV/makrolid po</t>
  </si>
  <si>
    <t>2023-01-05 14:06</t>
  </si>
  <si>
    <t>Proteus spp/S.aureus</t>
  </si>
  <si>
    <t>2023-01-05 14:21</t>
  </si>
  <si>
    <t>2023-01-05 15:52</t>
  </si>
  <si>
    <t>2023-01-06 10:39</t>
  </si>
  <si>
    <t>EXP:vanlig luftveisflora UDYRK: andre klebsiella</t>
  </si>
  <si>
    <t>penicillin IV/cefalosporin IV/amoxicillin po</t>
  </si>
  <si>
    <t>2023-01-06 13:00</t>
  </si>
  <si>
    <t>andre klebsiella</t>
  </si>
  <si>
    <t>2023-01-06 12:01</t>
  </si>
  <si>
    <t>EXP:vanlig luftveisflora BK: S.pneumoniae. Influensa A hurtigtest</t>
  </si>
  <si>
    <t>penicillin IV/aminoglykocid IV/klindamycin IV/penicillin po</t>
  </si>
  <si>
    <t>2023-01-06 13:46</t>
  </si>
  <si>
    <t>17 (408)</t>
  </si>
  <si>
    <t>2023-01-09 06:55</t>
  </si>
  <si>
    <t xml:space="preserve">EXP:vanlig luftveisflora/H. influenzae/candida UDYRK Annen mikrobe 0 vekst av patogene mikrober i signifikante mengder. </t>
  </si>
  <si>
    <t>penicillin IV/aminoglykocid IV/amoxicillin IV/amoxicillin po</t>
  </si>
  <si>
    <t>2023-01-09 09:30</t>
  </si>
  <si>
    <t>H. influenzae/candida</t>
  </si>
  <si>
    <t xml:space="preserve">Annen mikrobe 0 vekst av patogene mikrober i signifikante mengder. </t>
  </si>
  <si>
    <t>2023-01-09 10:17</t>
  </si>
  <si>
    <t>EXP:vanlig luftveisflora BK; hvite staf. Influensa A hurtigtest</t>
  </si>
  <si>
    <t>2023-01-09 14:15</t>
  </si>
  <si>
    <t>16.05.2023</t>
  </si>
  <si>
    <t>2023-01-09 13:45</t>
  </si>
  <si>
    <t>H.influenzae 10^6/Adenovirus</t>
  </si>
  <si>
    <t>2023-01-09 17:54</t>
  </si>
  <si>
    <t>2023-01-12 12:25</t>
  </si>
  <si>
    <t>E.coli 10^4/H.influenzae ≥ 10^7</t>
  </si>
  <si>
    <t>2023-01-12 13:07</t>
  </si>
  <si>
    <t>2023-01-13 11:40</t>
  </si>
  <si>
    <t>Penicillin IV/klindamycin po</t>
  </si>
  <si>
    <t>2023-01-13 17:10</t>
  </si>
  <si>
    <t>24 (576)</t>
  </si>
  <si>
    <t>143.7</t>
  </si>
  <si>
    <t>2023-01-13 14:42</t>
  </si>
  <si>
    <t>amoxicillin + klav po/amoxicillin po</t>
  </si>
  <si>
    <t>2023-01-14 10:44</t>
  </si>
  <si>
    <t>17.02.2023</t>
  </si>
  <si>
    <t>2023-01-17 12:37</t>
  </si>
  <si>
    <t>Influensa A hurtigtest</t>
  </si>
  <si>
    <t>cefalosporin IV/klindamycin IV/makrolid IV/makrolid po/trimetoprim po</t>
  </si>
  <si>
    <t>2023-01-17 18:53</t>
  </si>
  <si>
    <t>324</t>
  </si>
  <si>
    <t>172.8</t>
  </si>
  <si>
    <t>272</t>
  </si>
  <si>
    <t>2.7</t>
  </si>
  <si>
    <t>2023-01-17 13:34</t>
  </si>
  <si>
    <t>H.influenzae ≥ 10^7/RS-virus</t>
  </si>
  <si>
    <t>amoxicillin IV</t>
  </si>
  <si>
    <t>2023-01-17 19:18</t>
  </si>
  <si>
    <t>2023-01-18 15:44</t>
  </si>
  <si>
    <t>2023-01-18 18:21</t>
  </si>
  <si>
    <t>2023-01-19 12:12</t>
  </si>
  <si>
    <t>EXP: S.aureus/vanlig luftveisflora. Influensa A hurtigtest</t>
  </si>
  <si>
    <t>H.influenzae 10^5/Influensa A</t>
  </si>
  <si>
    <t>2023-01-19 13:39</t>
  </si>
  <si>
    <t>2023-01-19 12:39</t>
  </si>
  <si>
    <t>EXP: vanlig luftveisflora/ I tillegg vekst av Gram-negativ blandingsflora, dette oppfattes som kolonisering.  Influensa A hurtigtest</t>
  </si>
  <si>
    <t>acinetobacter baumanii komplekset 10^4/enterobacter cloacae komplekset ≥ 10^7/E.coli 10^6/H. influenzae ≥ 10^7/K.pneumoniae group ≥ 10^7/M.catarrhalis 10^4/Influensa A</t>
  </si>
  <si>
    <t>2023-01-19 14:34</t>
  </si>
  <si>
    <t>vanlig luftveisflora/ I tillegg vekst av Gram-negativ blandingsflora, dette oppfattes som kolonisering</t>
  </si>
  <si>
    <t>2023-01-25 14:13</t>
  </si>
  <si>
    <t>EXP:vanlig luftveisflora/H. influenzae UDYRK: Annen mikrobe Gram positiv blandingsflora, sannsynlig forurensning.</t>
  </si>
  <si>
    <t>H. influenzae ≥ 10^7/Rhinovirus</t>
  </si>
  <si>
    <t>2023-01-25 16:49</t>
  </si>
  <si>
    <t>2023-01-26 07:53</t>
  </si>
  <si>
    <t>M.catarrhalis 10^6/S.pneumoniae 10^6</t>
  </si>
  <si>
    <t>2023-01-26 09:44</t>
  </si>
  <si>
    <t>2023-01-26 10:40</t>
  </si>
  <si>
    <t>EXP:vanlig luftveisflora.  Influensa A hurtigtest</t>
  </si>
  <si>
    <t>2023-01-26 14:15</t>
  </si>
  <si>
    <t>2023-01-26 11:56</t>
  </si>
  <si>
    <t>EXP: P.aeruginosa</t>
  </si>
  <si>
    <t>P.aeruginosa ≥ 10^7/H.metapneumovirus</t>
  </si>
  <si>
    <t>cefalosporin IV/piperacillin-tazobaktam IV/trimetoprim sulfa po</t>
  </si>
  <si>
    <t>2023-01-26 13:30</t>
  </si>
  <si>
    <t>2023-01-30 09:59</t>
  </si>
  <si>
    <t>EXP:vanlig luftveisflora/H. influenzae/candida</t>
  </si>
  <si>
    <t>2023-01-30 12:36</t>
  </si>
  <si>
    <t>H. influenzae 10^5/S.pneumoniae 10^4</t>
  </si>
  <si>
    <t>penicillin IV/klindamycin po</t>
  </si>
  <si>
    <t>2023-01-30 11:26</t>
  </si>
  <si>
    <t>25 (600)</t>
  </si>
  <si>
    <t>2023-02-02 12:13</t>
  </si>
  <si>
    <t>EXP:vanlig luftveisflora BK: hvite staf UDYRK: andre klebsiella/ESBL-A.  Influensa A hurtigtest</t>
  </si>
  <si>
    <t>penicillin IV/cefalosporin IV/aminoglykocid IV/karbapenem IV/piperacillin-tazobktam IV/fluorokinolon po</t>
  </si>
  <si>
    <t>2023-02-02 13:47</t>
  </si>
  <si>
    <t>andre klebsiella/ESBL-A</t>
  </si>
  <si>
    <t>2023-02-07 13:59</t>
  </si>
  <si>
    <t>2023-02-07 15:47</t>
  </si>
  <si>
    <t>23.02.2023</t>
  </si>
  <si>
    <t>165.2</t>
  </si>
  <si>
    <t>255</t>
  </si>
  <si>
    <t>2023-02-15 12:25</t>
  </si>
  <si>
    <t>H. influenzae 10^5/RS-virus</t>
  </si>
  <si>
    <t>penicillin IV/aminoglykocid IV/amoxicillin IV/amoxocillin po</t>
  </si>
  <si>
    <t>2023-02-15 13:14</t>
  </si>
  <si>
    <t>2023-02-16 10:03</t>
  </si>
  <si>
    <t>2023-02-16 11:59</t>
  </si>
  <si>
    <t>20.03.2023</t>
  </si>
  <si>
    <t>1212</t>
  </si>
  <si>
    <t>67.3</t>
  </si>
  <si>
    <t>3.9</t>
  </si>
  <si>
    <t>135</t>
  </si>
  <si>
    <t>2023-02-16 10:37</t>
  </si>
  <si>
    <t>EXP: P.aeruginosa/vanlig luftveisflora/candida</t>
  </si>
  <si>
    <t>P.aeruginosa 10^4/RS-virus</t>
  </si>
  <si>
    <t>2023-02-16 11:12</t>
  </si>
  <si>
    <t>P.aeruginosa/candida</t>
  </si>
  <si>
    <t>2023-02-16 18:29</t>
  </si>
  <si>
    <t>EXP:vanlig luftveisflora/H. influenzae BK: hvite staf</t>
  </si>
  <si>
    <t>penicillin IV/amoxicillin IV/amoxicilliin po</t>
  </si>
  <si>
    <t>2023-02-16 23:00</t>
  </si>
  <si>
    <t>2023-02-20 11:35</t>
  </si>
  <si>
    <t>peniciilin IV/aminoglyocid Iv/cefalosporin IV/tetrasyklin po</t>
  </si>
  <si>
    <t>2023-02-20 13:20</t>
  </si>
  <si>
    <t>2023-03-01 14:46</t>
  </si>
  <si>
    <t>penicillin IV/pivmecillinam po</t>
  </si>
  <si>
    <t>2023-03-01 15:38</t>
  </si>
  <si>
    <t>2023-03-02 19:36</t>
  </si>
  <si>
    <t xml:space="preserve">EXP: M.catarrhalis/H.influenzae/vanlig luftveisflora UDYRK: Annen mikrobe 0 vekst av patogene mikrober i signifikante mengder.  </t>
  </si>
  <si>
    <t>H. influenzae 10^6/M.catarrhalis 10^5</t>
  </si>
  <si>
    <t>2023-03-02 21:07</t>
  </si>
  <si>
    <t>M.catarrhalis/H.influenzae</t>
  </si>
  <si>
    <t>2023-03-13 10:11</t>
  </si>
  <si>
    <t>klindamycin IV/kinolon IV</t>
  </si>
  <si>
    <t>2023-03-13 11:03</t>
  </si>
  <si>
    <t>01.07.2023</t>
  </si>
  <si>
    <t>2519</t>
  </si>
  <si>
    <t>231.1</t>
  </si>
  <si>
    <t>253</t>
  </si>
  <si>
    <t>6.9</t>
  </si>
  <si>
    <t>0.41</t>
  </si>
  <si>
    <t>2023-03-13 11:37</t>
  </si>
  <si>
    <t>EXP:vanlig luftveisflora/H. influenzae.  Influensa A hurtigtest</t>
  </si>
  <si>
    <t>H. influenzae 10^6/Influensa A</t>
  </si>
  <si>
    <t>penicillin IV/trimetroprim sulfa po</t>
  </si>
  <si>
    <t>2023-03-13 12:34</t>
  </si>
  <si>
    <t>2023-03-13 15:33</t>
  </si>
  <si>
    <t>H. influenzae 10^6/H.metapneumovirus</t>
  </si>
  <si>
    <t>cefalosporin IV/amoxicillin IV/amoxicillin po</t>
  </si>
  <si>
    <t>2023-03-13 21:23</t>
  </si>
  <si>
    <t>2023-03-13 18:41</t>
  </si>
  <si>
    <t>penicillin IV/amoxcillin IV</t>
  </si>
  <si>
    <t>2023-03-13 21:24</t>
  </si>
  <si>
    <t>2023-03-14 17:06</t>
  </si>
  <si>
    <t>EXP: S.pneumoniae/vanlig luftveisflora. Influensa B hurtigtest</t>
  </si>
  <si>
    <t>S.pneumoniae ≥ 10^7/Influensa B</t>
  </si>
  <si>
    <t>2023-03-14 19:24</t>
  </si>
  <si>
    <t>2023-03-21 12:19</t>
  </si>
  <si>
    <t>EXP:vanlig luftveisflora/candida</t>
  </si>
  <si>
    <t>S.aureus 10^5/S.pneumoniae 10^6/Rhinovirus</t>
  </si>
  <si>
    <t>cefalosporin IV/penicillin IV/penicillin po</t>
  </si>
  <si>
    <t>2023-03-21 14:14</t>
  </si>
  <si>
    <t>candida</t>
  </si>
  <si>
    <t>2023-03-21 14:52</t>
  </si>
  <si>
    <t>2023-03-21 20:56</t>
  </si>
  <si>
    <t>2023-03-28 07:34</t>
  </si>
  <si>
    <t>EXP: K.oxytoca/vanlig luftveisflora</t>
  </si>
  <si>
    <t>K.oxytoca ≥ 10^7/Rhinovirus</t>
  </si>
  <si>
    <t>2023-03-28 09:46</t>
  </si>
  <si>
    <t>K.oxytoca</t>
  </si>
  <si>
    <t>2023-03-29 14:50</t>
  </si>
  <si>
    <t>2023-03-29 18:19</t>
  </si>
  <si>
    <t>194</t>
  </si>
  <si>
    <t>177.2</t>
  </si>
  <si>
    <t>200</t>
  </si>
  <si>
    <t>15.2</t>
  </si>
  <si>
    <t>1.14</t>
  </si>
  <si>
    <t>2023-04-14 12:00</t>
  </si>
  <si>
    <t>Makrolid po</t>
  </si>
  <si>
    <t>2023-04-14 18:10</t>
  </si>
  <si>
    <t>7 (168(</t>
  </si>
  <si>
    <t>2023-04-19 07:22</t>
  </si>
  <si>
    <t>EXP: S.pneumoniae/H.influenzae</t>
  </si>
  <si>
    <t>H. influenzae ≥ 10^7/S.pneumoniae ≥ 10^7/Rhinovirus</t>
  </si>
  <si>
    <t>2023-04-19 09:02</t>
  </si>
  <si>
    <t>2020-01-06 13:22</t>
  </si>
  <si>
    <t>265</t>
  </si>
  <si>
    <t>2020-01-07 16:45</t>
  </si>
  <si>
    <t>M.pneumoniae</t>
  </si>
  <si>
    <t>Mycoplasma pneumoniae</t>
  </si>
  <si>
    <t>2020-01-07 19:50</t>
  </si>
  <si>
    <t>307</t>
  </si>
  <si>
    <t>2020-01-14 17:32</t>
  </si>
  <si>
    <t>Humant metapneumovirus</t>
  </si>
  <si>
    <t>2020-01-14 18:20</t>
  </si>
  <si>
    <t>2020-01-16 16:09</t>
  </si>
  <si>
    <t>Penicillin IV/aminoglykocid IV/amoxicillin po-IV?</t>
  </si>
  <si>
    <t>2020-01-16 17:10</t>
  </si>
  <si>
    <t>276</t>
  </si>
  <si>
    <t>127</t>
  </si>
  <si>
    <t>2020-01-20 12:40</t>
  </si>
  <si>
    <t>2020-01-20 14:41</t>
  </si>
  <si>
    <t>2020-01-23 10:18</t>
  </si>
  <si>
    <t>2020-01-23 19:20</t>
  </si>
  <si>
    <t>2020-01-23 12:30</t>
  </si>
  <si>
    <t>20</t>
  </si>
  <si>
    <t>2020-01-28 09:20</t>
  </si>
  <si>
    <t>2020-01-29 12:15</t>
  </si>
  <si>
    <t>2020-01-30 08:40</t>
  </si>
  <si>
    <t>Influensa A. UDYRK: E.coli</t>
  </si>
  <si>
    <t>Moraxella catarrhalis/Influensa A</t>
  </si>
  <si>
    <t>2020-01-30 10:18</t>
  </si>
  <si>
    <t>23.05.2023</t>
  </si>
  <si>
    <t>144</t>
  </si>
  <si>
    <t>9.78</t>
  </si>
  <si>
    <t>83</t>
  </si>
  <si>
    <t>111</t>
  </si>
  <si>
    <t>2020-02-05 15:23</t>
  </si>
  <si>
    <t>2020-02-05 20:22</t>
  </si>
  <si>
    <t>2020-02-06 14:55</t>
  </si>
  <si>
    <t>Influensa A/RS-Virus</t>
  </si>
  <si>
    <t>2020-02-06 18:30</t>
  </si>
  <si>
    <t>02.11.2021</t>
  </si>
  <si>
    <t>1.16</t>
  </si>
  <si>
    <t>2020-02-10 11:20</t>
  </si>
  <si>
    <t>S. pneumoniae/Influensa A</t>
  </si>
  <si>
    <t>2020-02-10 13:10</t>
  </si>
  <si>
    <t>245</t>
  </si>
  <si>
    <t>0.91</t>
  </si>
  <si>
    <t>2020-02-13 09:18</t>
  </si>
  <si>
    <t>Influensa A. UPEU:pos</t>
  </si>
  <si>
    <t>H. influenzae/ S. pneumoniae/ Influensa A</t>
  </si>
  <si>
    <t>2020-02-13 10:49</t>
  </si>
  <si>
    <t>01.10.2021</t>
  </si>
  <si>
    <t>224</t>
  </si>
  <si>
    <t>142</t>
  </si>
  <si>
    <t>2020-02-17 12:20</t>
  </si>
  <si>
    <t>EXP: Candida albicans</t>
  </si>
  <si>
    <t>2020-02-17 13:07</t>
  </si>
  <si>
    <t>21.04.2021</t>
  </si>
  <si>
    <t>106</t>
  </si>
  <si>
    <t>2020-02-17 18:00</t>
  </si>
  <si>
    <t xml:space="preserve"> </t>
  </si>
  <si>
    <t>11 excluded as Ab started after 48hrs admission</t>
  </si>
  <si>
    <t>Discordant samples</t>
  </si>
  <si>
    <t>(360-11=349)</t>
  </si>
  <si>
    <t>n=349</t>
  </si>
  <si>
    <t>viral score</t>
  </si>
  <si>
    <t>N=17</t>
  </si>
  <si>
    <t>N=18</t>
  </si>
  <si>
    <t>True pos: Bact management and bact MeMed score</t>
  </si>
  <si>
    <t>False neg: Bact management but viral/equi MeMed score</t>
  </si>
  <si>
    <t>Total</t>
  </si>
  <si>
    <t>Equivocal excluded</t>
  </si>
  <si>
    <t>n=332</t>
  </si>
  <si>
    <t>False neg: Bact management but viral MeMed score</t>
  </si>
  <si>
    <r>
      <t>True Positives</t>
    </r>
    <r>
      <rPr>
        <sz val="11"/>
        <color theme="1"/>
        <rFont val="Aptos Narrow"/>
        <family val="2"/>
        <scheme val="minor"/>
      </rPr>
      <t>: Cases correctly identified as positive (with management as the gold standard).</t>
    </r>
  </si>
  <si>
    <r>
      <t>False Negatives</t>
    </r>
    <r>
      <rPr>
        <sz val="11"/>
        <color theme="1"/>
        <rFont val="Aptos Narrow"/>
        <family val="2"/>
        <scheme val="minor"/>
      </rPr>
      <t>: Cases that are positive (by management) but incorrectly identified as negative.</t>
    </r>
  </si>
  <si>
    <t>With equivocals included</t>
  </si>
  <si>
    <t>True Neg =41</t>
  </si>
  <si>
    <t>viral managed and viral MeMed score</t>
  </si>
  <si>
    <t>False pos= 52</t>
  </si>
  <si>
    <t>viral managed but memed bact score</t>
  </si>
  <si>
    <t>with equivocal cases excluded</t>
  </si>
  <si>
    <t>False pos= 35</t>
  </si>
  <si>
    <t>With equivocals results included</t>
  </si>
  <si>
    <t>314 given bact management and memed bact score</t>
  </si>
  <si>
    <t>TP</t>
  </si>
  <si>
    <t>35 given bact management but memed viral or equi</t>
  </si>
  <si>
    <t>FN</t>
  </si>
  <si>
    <t>18 FN and 17 equivocal</t>
  </si>
  <si>
    <t xml:space="preserve">5/18 were SARSCOV2 and 1/17 equivocal were SARS COV2 </t>
  </si>
  <si>
    <t xml:space="preserve">52 given viral mangement and Memed bact score </t>
  </si>
  <si>
    <t>FP</t>
  </si>
  <si>
    <t>40 FP  and 11 equivocal</t>
  </si>
  <si>
    <t>21/40 were SARSCIV2  and 4/11 equivocal</t>
  </si>
  <si>
    <t>41 given viral mangement and Memed viral score</t>
  </si>
  <si>
    <t>TN</t>
  </si>
  <si>
    <t>Definitions:</t>
  </si>
  <si>
    <t>gold std po</t>
  </si>
  <si>
    <t>and test pos</t>
  </si>
  <si>
    <t>true pos</t>
  </si>
  <si>
    <t>goldstd pos</t>
  </si>
  <si>
    <t xml:space="preserve">and test is neg </t>
  </si>
  <si>
    <t>PPA</t>
  </si>
  <si>
    <t>TP/TP+FNX100</t>
  </si>
  <si>
    <t>314/314+35</t>
  </si>
  <si>
    <t>gold std neg and tes neg</t>
  </si>
  <si>
    <t xml:space="preserve"> TN</t>
  </si>
  <si>
    <t>gold std neg and test is pos</t>
  </si>
  <si>
    <t>NPA</t>
  </si>
  <si>
    <t>TN/TN+FP x100</t>
  </si>
  <si>
    <t>41/41+52</t>
  </si>
  <si>
    <t>When equivocal results excluded</t>
  </si>
  <si>
    <t>(total 34 cases had an equivocal result)</t>
  </si>
  <si>
    <t>Given bact management and memed bact score</t>
  </si>
  <si>
    <t>Given bact management but memed viral or equi</t>
  </si>
  <si>
    <t xml:space="preserve">Given viral mangement and Memed bact score </t>
  </si>
  <si>
    <t>Given viral mangement and Memed viral score</t>
  </si>
  <si>
    <t>314/314+18</t>
  </si>
  <si>
    <t>41/41+35</t>
  </si>
  <si>
    <t>B; B+V; V3</t>
  </si>
  <si>
    <t>FAP test B/BV and Memed bact score</t>
  </si>
  <si>
    <t>18 FN and 11 equivocal</t>
  </si>
  <si>
    <t xml:space="preserve">13/18 were SARSCOV2 and 4/11 equivocal were SARS COV2 </t>
  </si>
  <si>
    <t xml:space="preserve">FAP test Viral and MeMed score viral </t>
  </si>
  <si>
    <t xml:space="preserve">77 were sarscov2 among the </t>
  </si>
  <si>
    <t>True Positives: Cases correctly identified as positive (i.e. bacterial with molecular tests as the gold standard).</t>
  </si>
  <si>
    <r>
      <t>True Negatives (TN)</t>
    </r>
    <r>
      <rPr>
        <sz val="11"/>
        <color theme="1"/>
        <rFont val="Aptos Narrow"/>
        <family val="2"/>
        <scheme val="minor"/>
      </rPr>
      <t>: Cases correctly identified as negative (not bacterial i.e. viral) by both mol tests and Memed</t>
    </r>
  </si>
  <si>
    <r>
      <t>False Negatives</t>
    </r>
    <r>
      <rPr>
        <sz val="11"/>
        <color theme="1"/>
        <rFont val="Aptos Narrow"/>
        <family val="2"/>
        <scheme val="minor"/>
      </rPr>
      <t>: Cases that are positive (i.e. B/BV by molecular tests) but incorrectly identified as negative (NOT B/BV) by Memed (viral or equivocal results)</t>
    </r>
  </si>
  <si>
    <r>
      <t>False Positives (FP)</t>
    </r>
    <r>
      <rPr>
        <sz val="11"/>
        <color theme="1"/>
        <rFont val="Aptos Narrow"/>
        <family val="2"/>
        <scheme val="minor"/>
      </rPr>
      <t>: Cases that are negative (ie. Viral) by the mol tests but incorrectly identified as positive (bact or equivocal scores).</t>
    </r>
  </si>
  <si>
    <t>217/217+29</t>
  </si>
  <si>
    <t>22/22+51</t>
  </si>
  <si>
    <t>(total 22 cases had an equivocal result)</t>
  </si>
  <si>
    <t>217/217+18</t>
  </si>
  <si>
    <t>22/22+40</t>
  </si>
  <si>
    <t>PS! Finnes non-RTI patients uten sputum også. Derfor endret på antallet for eksluderte i figuren.</t>
  </si>
  <si>
    <t>Det er 3 pasienter uten infeksjoner hvor FAP ikke er gjort og 3 uten sputum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</si>
</sst>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"/>
  </numFmts>
  <fonts count="3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u/>
      <sz val="10"/>
      <color rgb="FF008080"/>
      <name val="Times New Roman"/>
      <family val="1"/>
    </font>
    <font>
      <sz val="10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242424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  <font>
      <sz val="12"/>
      <color theme="1"/>
      <name val="Times New Roman"/>
      <family val="1"/>
    </font>
    <font>
      <sz val="11"/>
      <name val="Times New Roman"/>
      <family val="1"/>
    </font>
    <font>
      <sz val="8"/>
      <color theme="1"/>
      <name val="Times New Roman"/>
      <family val="1"/>
    </font>
    <font>
      <sz val="9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323232"/>
      <name val="Times New Roman"/>
      <family val="1"/>
    </font>
    <font>
      <sz val="8"/>
      <color rgb="FF323232"/>
      <name val="Times New Roman"/>
      <family val="1"/>
    </font>
    <font>
      <sz val="12"/>
      <name val="Times New Roman"/>
      <family val="1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i/>
      <sz val="11"/>
      <color theme="1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  <font>
      <sz val="10"/>
      <color rgb="FF323232"/>
      <name val="Times New Roman"/>
      <family val="1"/>
    </font>
    <font>
      <u/>
      <sz val="10"/>
      <color theme="1"/>
      <name val="Times New Roman"/>
      <family val="1"/>
    </font>
    <font>
      <u/>
      <sz val="11"/>
      <color theme="1"/>
      <name val="Times New Roman"/>
      <family val="1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sz val="10"/>
      <color theme="1"/>
      <name val="Arial"/>
      <family val="2"/>
    </font>
    <font>
      <sz val="11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theme="3" tint="0.249977111117893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b/>
      <sz val="11"/>
      <color rgb="FFFF0000"/>
      <name val="Times New Roman"/>
      <family val="1"/>
    </font>
    <font>
      <sz val="14"/>
      <color theme="1"/>
      <name val="Aptos Narrow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8C3CCB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C85A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theme="9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EDC4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theme="9" tint="0.79998168889431442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EDC4FF"/>
        <bgColor theme="9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50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3" fillId="0" borderId="2" xfId="0" applyFont="1" applyBorder="1" applyAlignment="1">
      <alignment vertical="center" wrapText="1"/>
    </xf>
    <xf numFmtId="49" fontId="3" fillId="0" borderId="2" xfId="0" applyNumberFormat="1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1" xfId="0" applyBorder="1"/>
    <xf numFmtId="0" fontId="0" fillId="0" borderId="3" xfId="0" applyBorder="1"/>
    <xf numFmtId="0" fontId="5" fillId="0" borderId="1" xfId="0" applyFont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/>
    </xf>
    <xf numFmtId="0" fontId="0" fillId="7" borderId="1" xfId="0" applyFill="1" applyBorder="1"/>
    <xf numFmtId="0" fontId="6" fillId="0" borderId="1" xfId="0" applyFont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left"/>
    </xf>
    <xf numFmtId="0" fontId="8" fillId="6" borderId="1" xfId="0" applyFont="1" applyFill="1" applyBorder="1" applyAlignment="1">
      <alignment horizontal="left"/>
    </xf>
    <xf numFmtId="0" fontId="10" fillId="0" borderId="1" xfId="0" applyFont="1" applyBorder="1"/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/>
    </xf>
    <xf numFmtId="0" fontId="8" fillId="9" borderId="1" xfId="0" applyFont="1" applyFill="1" applyBorder="1"/>
    <xf numFmtId="0" fontId="9" fillId="5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10" borderId="1" xfId="0" applyFont="1" applyFill="1" applyBorder="1"/>
    <xf numFmtId="0" fontId="8" fillId="6" borderId="1" xfId="0" applyFont="1" applyFill="1" applyBorder="1" applyAlignment="1">
      <alignment horizontal="center"/>
    </xf>
    <xf numFmtId="0" fontId="8" fillId="8" borderId="1" xfId="0" applyFont="1" applyFill="1" applyBorder="1"/>
    <xf numFmtId="0" fontId="10" fillId="0" borderId="0" xfId="0" applyFont="1"/>
    <xf numFmtId="0" fontId="8" fillId="11" borderId="1" xfId="0" applyFont="1" applyFill="1" applyBorder="1" applyAlignment="1">
      <alignment horizontal="left" vertical="center"/>
    </xf>
    <xf numFmtId="0" fontId="9" fillId="11" borderId="1" xfId="0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left" vertical="center"/>
    </xf>
    <xf numFmtId="0" fontId="9" fillId="12" borderId="1" xfId="0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left" vertical="center"/>
    </xf>
    <xf numFmtId="0" fontId="9" fillId="8" borderId="1" xfId="0" applyFont="1" applyFill="1" applyBorder="1" applyAlignment="1">
      <alignment horizontal="left" vertical="center"/>
    </xf>
    <xf numFmtId="0" fontId="9" fillId="13" borderId="1" xfId="0" applyFont="1" applyFill="1" applyBorder="1" applyAlignment="1">
      <alignment horizontal="left" vertical="center"/>
    </xf>
    <xf numFmtId="0" fontId="9" fillId="10" borderId="1" xfId="0" applyFont="1" applyFill="1" applyBorder="1" applyAlignment="1">
      <alignment horizontal="left"/>
    </xf>
    <xf numFmtId="0" fontId="8" fillId="14" borderId="1" xfId="0" applyFont="1" applyFill="1" applyBorder="1" applyAlignment="1">
      <alignment vertical="center"/>
    </xf>
    <xf numFmtId="0" fontId="8" fillId="14" borderId="1" xfId="0" applyFont="1" applyFill="1" applyBorder="1" applyAlignment="1">
      <alignment horizontal="center"/>
    </xf>
    <xf numFmtId="0" fontId="8" fillId="15" borderId="1" xfId="0" applyFont="1" applyFill="1" applyBorder="1" applyAlignment="1">
      <alignment horizontal="left"/>
    </xf>
    <xf numFmtId="0" fontId="8" fillId="16" borderId="1" xfId="0" applyFont="1" applyFill="1" applyBorder="1"/>
    <xf numFmtId="0" fontId="8" fillId="17" borderId="1" xfId="0" applyFont="1" applyFill="1" applyBorder="1" applyAlignment="1">
      <alignment horizontal="left"/>
    </xf>
    <xf numFmtId="0" fontId="8" fillId="0" borderId="1" xfId="0" applyFont="1" applyBorder="1"/>
    <xf numFmtId="0" fontId="9" fillId="8" borderId="1" xfId="0" applyFont="1" applyFill="1" applyBorder="1"/>
    <xf numFmtId="0" fontId="9" fillId="8" borderId="1" xfId="0" applyFont="1" applyFill="1" applyBorder="1" applyAlignment="1">
      <alignment horizontal="center"/>
    </xf>
    <xf numFmtId="0" fontId="11" fillId="18" borderId="1" xfId="0" applyFont="1" applyFill="1" applyBorder="1"/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/>
    <xf numFmtId="0" fontId="10" fillId="0" borderId="1" xfId="0" applyFont="1" applyBorder="1" applyAlignment="1">
      <alignment horizontal="center" vertical="center"/>
    </xf>
    <xf numFmtId="0" fontId="7" fillId="15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7" fillId="19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15" borderId="1" xfId="0" applyFont="1" applyFill="1" applyBorder="1" applyAlignment="1">
      <alignment horizontal="center"/>
    </xf>
    <xf numFmtId="0" fontId="5" fillId="2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21" borderId="1" xfId="0" applyFont="1" applyFill="1" applyBorder="1" applyAlignment="1">
      <alignment horizontal="left" vertical="center"/>
    </xf>
    <xf numFmtId="0" fontId="10" fillId="7" borderId="1" xfId="0" applyFont="1" applyFill="1" applyBorder="1" applyAlignment="1">
      <alignment vertical="center"/>
    </xf>
    <xf numFmtId="0" fontId="10" fillId="15" borderId="1" xfId="0" applyFont="1" applyFill="1" applyBorder="1" applyAlignment="1">
      <alignment horizontal="center"/>
    </xf>
    <xf numFmtId="0" fontId="10" fillId="0" borderId="1" xfId="0" applyFont="1" applyBorder="1" applyAlignment="1">
      <alignment vertical="center" wrapText="1"/>
    </xf>
    <xf numFmtId="0" fontId="10" fillId="1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horizontal="center" vertical="center"/>
    </xf>
    <xf numFmtId="0" fontId="10" fillId="22" borderId="1" xfId="0" applyFont="1" applyFill="1" applyBorder="1" applyAlignment="1">
      <alignment horizontal="center" vertical="center"/>
    </xf>
    <xf numFmtId="1" fontId="10" fillId="13" borderId="1" xfId="0" applyNumberFormat="1" applyFont="1" applyFill="1" applyBorder="1"/>
    <xf numFmtId="0" fontId="12" fillId="6" borderId="1" xfId="0" applyFont="1" applyFill="1" applyBorder="1" applyAlignment="1">
      <alignment horizontal="left" vertical="center"/>
    </xf>
    <xf numFmtId="1" fontId="10" fillId="15" borderId="1" xfId="0" applyNumberFormat="1" applyFont="1" applyFill="1" applyBorder="1" applyAlignment="1">
      <alignment horizontal="center" vertical="center"/>
    </xf>
    <xf numFmtId="0" fontId="10" fillId="15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7" fillId="2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0" fillId="10" borderId="1" xfId="0" applyFont="1" applyFill="1" applyBorder="1" applyAlignment="1">
      <alignment vertical="center"/>
    </xf>
    <xf numFmtId="0" fontId="12" fillId="25" borderId="1" xfId="0" applyFont="1" applyFill="1" applyBorder="1" applyAlignment="1">
      <alignment horizontal="center"/>
    </xf>
    <xf numFmtId="1" fontId="12" fillId="0" borderId="1" xfId="0" applyNumberFormat="1" applyFont="1" applyBorder="1" applyAlignment="1">
      <alignment horizontal="center"/>
    </xf>
    <xf numFmtId="0" fontId="10" fillId="10" borderId="1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vertical="center"/>
    </xf>
    <xf numFmtId="0" fontId="12" fillId="25" borderId="1" xfId="0" applyFont="1" applyFill="1" applyBorder="1"/>
    <xf numFmtId="0" fontId="12" fillId="26" borderId="1" xfId="0" applyFont="1" applyFill="1" applyBorder="1" applyAlignment="1">
      <alignment horizontal="center"/>
    </xf>
    <xf numFmtId="0" fontId="12" fillId="0" borderId="0" xfId="0" applyFont="1"/>
    <xf numFmtId="0" fontId="12" fillId="0" borderId="0" xfId="0" applyFont="1" applyAlignment="1">
      <alignment vertical="center"/>
    </xf>
    <xf numFmtId="0" fontId="8" fillId="0" borderId="1" xfId="0" applyFont="1" applyBorder="1" applyAlignment="1">
      <alignment horizontal="center"/>
    </xf>
    <xf numFmtId="0" fontId="12" fillId="15" borderId="1" xfId="0" applyFont="1" applyFill="1" applyBorder="1" applyAlignment="1">
      <alignment horizontal="center"/>
    </xf>
    <xf numFmtId="0" fontId="10" fillId="3" borderId="1" xfId="0" applyFont="1" applyFill="1" applyBorder="1"/>
    <xf numFmtId="1" fontId="10" fillId="3" borderId="1" xfId="0" applyNumberFormat="1" applyFont="1" applyFill="1" applyBorder="1" applyAlignment="1">
      <alignment horizontal="center"/>
    </xf>
    <xf numFmtId="0" fontId="10" fillId="15" borderId="1" xfId="0" applyFont="1" applyFill="1" applyBorder="1"/>
    <xf numFmtId="0" fontId="7" fillId="15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1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12" fillId="14" borderId="1" xfId="0" applyFont="1" applyFill="1" applyBorder="1" applyAlignment="1">
      <alignment horizontal="center" vertical="center"/>
    </xf>
    <xf numFmtId="0" fontId="12" fillId="27" borderId="1" xfId="0" applyFont="1" applyFill="1" applyBorder="1" applyAlignment="1">
      <alignment horizontal="center"/>
    </xf>
    <xf numFmtId="0" fontId="10" fillId="28" borderId="1" xfId="0" applyFont="1" applyFill="1" applyBorder="1" applyAlignment="1">
      <alignment horizontal="center" vertical="center"/>
    </xf>
    <xf numFmtId="0" fontId="12" fillId="27" borderId="1" xfId="0" applyFont="1" applyFill="1" applyBorder="1" applyAlignment="1">
      <alignment horizontal="center" vertical="center"/>
    </xf>
    <xf numFmtId="0" fontId="12" fillId="27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right" vertical="center"/>
    </xf>
    <xf numFmtId="0" fontId="10" fillId="21" borderId="1" xfId="0" applyFont="1" applyFill="1" applyBorder="1" applyAlignment="1">
      <alignment horizontal="left"/>
    </xf>
    <xf numFmtId="0" fontId="10" fillId="7" borderId="1" xfId="0" applyFont="1" applyFill="1" applyBorder="1"/>
    <xf numFmtId="0" fontId="4" fillId="0" borderId="1" xfId="0" applyFont="1" applyBorder="1" applyAlignment="1">
      <alignment horizontal="center"/>
    </xf>
    <xf numFmtId="0" fontId="10" fillId="21" borderId="1" xfId="0" applyFont="1" applyFill="1" applyBorder="1" applyAlignment="1">
      <alignment horizontal="left" vertical="center" wrapText="1"/>
    </xf>
    <xf numFmtId="49" fontId="10" fillId="14" borderId="1" xfId="0" applyNumberFormat="1" applyFont="1" applyFill="1" applyBorder="1" applyAlignment="1">
      <alignment horizontal="center" vertical="center"/>
    </xf>
    <xf numFmtId="0" fontId="10" fillId="15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0" fontId="12" fillId="6" borderId="1" xfId="0" applyFont="1" applyFill="1" applyBorder="1"/>
    <xf numFmtId="0" fontId="13" fillId="0" borderId="1" xfId="0" applyFont="1" applyBorder="1" applyAlignment="1">
      <alignment horizontal="center"/>
    </xf>
    <xf numFmtId="1" fontId="10" fillId="0" borderId="1" xfId="0" applyNumberFormat="1" applyFont="1" applyBorder="1" applyAlignment="1">
      <alignment horizontal="center"/>
    </xf>
    <xf numFmtId="0" fontId="7" fillId="29" borderId="1" xfId="0" applyFont="1" applyFill="1" applyBorder="1" applyAlignment="1">
      <alignment horizontal="center"/>
    </xf>
    <xf numFmtId="0" fontId="10" fillId="29" borderId="1" xfId="0" applyFont="1" applyFill="1" applyBorder="1" applyAlignment="1">
      <alignment vertical="center"/>
    </xf>
    <xf numFmtId="0" fontId="10" fillId="29" borderId="1" xfId="0" applyFont="1" applyFill="1" applyBorder="1" applyAlignment="1">
      <alignment horizontal="center"/>
    </xf>
    <xf numFmtId="0" fontId="10" fillId="29" borderId="1" xfId="0" applyFont="1" applyFill="1" applyBorder="1"/>
    <xf numFmtId="0" fontId="10" fillId="29" borderId="1" xfId="0" applyFont="1" applyFill="1" applyBorder="1" applyAlignment="1">
      <alignment horizontal="center" vertical="center"/>
    </xf>
    <xf numFmtId="0" fontId="8" fillId="27" borderId="1" xfId="0" applyFont="1" applyFill="1" applyBorder="1" applyAlignment="1">
      <alignment horizontal="center"/>
    </xf>
    <xf numFmtId="0" fontId="10" fillId="21" borderId="1" xfId="0" applyFont="1" applyFill="1" applyBorder="1" applyAlignment="1">
      <alignment horizontal="center"/>
    </xf>
    <xf numFmtId="0" fontId="10" fillId="27" borderId="1" xfId="0" applyFont="1" applyFill="1" applyBorder="1" applyAlignment="1">
      <alignment horizontal="center"/>
    </xf>
    <xf numFmtId="0" fontId="10" fillId="16" borderId="1" xfId="0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10" fillId="27" borderId="1" xfId="0" applyFont="1" applyFill="1" applyBorder="1"/>
    <xf numFmtId="0" fontId="10" fillId="16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2" fillId="0" borderId="1" xfId="0" applyFont="1" applyBorder="1" applyAlignment="1">
      <alignment vertical="center"/>
    </xf>
    <xf numFmtId="0" fontId="12" fillId="21" borderId="1" xfId="0" applyFont="1" applyFill="1" applyBorder="1" applyAlignment="1">
      <alignment horizontal="left" vertical="center" wrapText="1"/>
    </xf>
    <xf numFmtId="0" fontId="12" fillId="2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 wrapText="1"/>
    </xf>
    <xf numFmtId="0" fontId="10" fillId="16" borderId="0" xfId="0" applyFont="1" applyFill="1"/>
    <xf numFmtId="0" fontId="8" fillId="10" borderId="1" xfId="0" applyFont="1" applyFill="1" applyBorder="1" applyAlignment="1">
      <alignment horizontal="center" vertical="center" wrapText="1"/>
    </xf>
    <xf numFmtId="1" fontId="8" fillId="13" borderId="1" xfId="0" applyNumberFormat="1" applyFont="1" applyFill="1" applyBorder="1" applyAlignment="1">
      <alignment horizontal="right" vertical="center"/>
    </xf>
    <xf numFmtId="0" fontId="14" fillId="0" borderId="1" xfId="0" applyFont="1" applyBorder="1"/>
    <xf numFmtId="0" fontId="10" fillId="30" borderId="1" xfId="0" applyFont="1" applyFill="1" applyBorder="1"/>
    <xf numFmtId="0" fontId="12" fillId="31" borderId="1" xfId="0" applyFont="1" applyFill="1" applyBorder="1" applyAlignment="1">
      <alignment horizontal="center" vertical="center"/>
    </xf>
    <xf numFmtId="0" fontId="12" fillId="32" borderId="1" xfId="0" applyFont="1" applyFill="1" applyBorder="1"/>
    <xf numFmtId="0" fontId="12" fillId="27" borderId="1" xfId="0" applyFont="1" applyFill="1" applyBorder="1"/>
    <xf numFmtId="0" fontId="10" fillId="14" borderId="1" xfId="0" applyFont="1" applyFill="1" applyBorder="1" applyAlignment="1">
      <alignment horizontal="center"/>
    </xf>
    <xf numFmtId="0" fontId="10" fillId="28" borderId="1" xfId="0" applyFont="1" applyFill="1" applyBorder="1"/>
    <xf numFmtId="0" fontId="10" fillId="28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22" borderId="1" xfId="0" applyFont="1" applyFill="1" applyBorder="1"/>
    <xf numFmtId="0" fontId="10" fillId="21" borderId="1" xfId="0" applyFont="1" applyFill="1" applyBorder="1" applyAlignment="1">
      <alignment horizontal="left" wrapText="1"/>
    </xf>
    <xf numFmtId="0" fontId="15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vertical="center"/>
    </xf>
    <xf numFmtId="1" fontId="8" fillId="0" borderId="1" xfId="0" applyNumberFormat="1" applyFont="1" applyBorder="1" applyAlignment="1">
      <alignment horizontal="center"/>
    </xf>
    <xf numFmtId="0" fontId="12" fillId="27" borderId="1" xfId="0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1" fontId="10" fillId="0" borderId="1" xfId="0" applyNumberFormat="1" applyFont="1" applyBorder="1"/>
    <xf numFmtId="0" fontId="10" fillId="27" borderId="1" xfId="0" applyFont="1" applyFill="1" applyBorder="1" applyAlignment="1">
      <alignment horizontal="center" vertical="center"/>
    </xf>
    <xf numFmtId="0" fontId="10" fillId="27" borderId="1" xfId="0" applyFont="1" applyFill="1" applyBorder="1" applyAlignment="1">
      <alignment vertical="center"/>
    </xf>
    <xf numFmtId="0" fontId="13" fillId="0" borderId="1" xfId="0" applyFont="1" applyBorder="1"/>
    <xf numFmtId="0" fontId="16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8" fillId="2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/>
    </xf>
    <xf numFmtId="0" fontId="12" fillId="29" borderId="1" xfId="0" applyFont="1" applyFill="1" applyBorder="1"/>
    <xf numFmtId="0" fontId="12" fillId="29" borderId="1" xfId="0" applyFont="1" applyFill="1" applyBorder="1" applyAlignment="1">
      <alignment horizontal="center"/>
    </xf>
    <xf numFmtId="0" fontId="12" fillId="10" borderId="1" xfId="0" applyFont="1" applyFill="1" applyBorder="1"/>
    <xf numFmtId="0" fontId="12" fillId="29" borderId="1" xfId="0" applyFont="1" applyFill="1" applyBorder="1" applyAlignment="1">
      <alignment vertical="center"/>
    </xf>
    <xf numFmtId="0" fontId="12" fillId="29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12" fillId="28" borderId="1" xfId="0" applyFont="1" applyFill="1" applyBorder="1"/>
    <xf numFmtId="0" fontId="17" fillId="0" borderId="1" xfId="0" applyFont="1" applyBorder="1"/>
    <xf numFmtId="0" fontId="10" fillId="21" borderId="1" xfId="0" applyFont="1" applyFill="1" applyBorder="1" applyAlignment="1">
      <alignment horizontal="center" vertical="center"/>
    </xf>
    <xf numFmtId="49" fontId="10" fillId="22" borderId="1" xfId="0" applyNumberFormat="1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33" borderId="1" xfId="0" applyFont="1" applyFill="1" applyBorder="1" applyAlignment="1">
      <alignment horizontal="center"/>
    </xf>
    <xf numFmtId="0" fontId="10" fillId="16" borderId="1" xfId="0" applyFont="1" applyFill="1" applyBorder="1" applyAlignment="1">
      <alignment horizontal="left"/>
    </xf>
    <xf numFmtId="0" fontId="12" fillId="14" borderId="1" xfId="0" applyFont="1" applyFill="1" applyBorder="1"/>
    <xf numFmtId="10" fontId="10" fillId="0" borderId="1" xfId="0" applyNumberFormat="1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vertical="center"/>
    </xf>
    <xf numFmtId="0" fontId="12" fillId="28" borderId="1" xfId="0" applyFont="1" applyFill="1" applyBorder="1" applyAlignment="1">
      <alignment vertical="center"/>
    </xf>
    <xf numFmtId="0" fontId="8" fillId="0" borderId="0" xfId="0" applyFont="1" applyAlignment="1">
      <alignment horizontal="center"/>
    </xf>
    <xf numFmtId="0" fontId="12" fillId="15" borderId="1" xfId="0" applyFont="1" applyFill="1" applyBorder="1" applyAlignment="1">
      <alignment vertical="center"/>
    </xf>
    <xf numFmtId="0" fontId="12" fillId="7" borderId="1" xfId="0" applyFont="1" applyFill="1" applyBorder="1" applyAlignment="1">
      <alignment vertical="center"/>
    </xf>
    <xf numFmtId="0" fontId="12" fillId="22" borderId="1" xfId="0" applyFont="1" applyFill="1" applyBorder="1"/>
    <xf numFmtId="49" fontId="12" fillId="22" borderId="1" xfId="0" applyNumberFormat="1" applyFont="1" applyFill="1" applyBorder="1"/>
    <xf numFmtId="14" fontId="12" fillId="22" borderId="1" xfId="0" applyNumberFormat="1" applyFont="1" applyFill="1" applyBorder="1"/>
    <xf numFmtId="0" fontId="12" fillId="15" borderId="1" xfId="0" applyFont="1" applyFill="1" applyBorder="1"/>
    <xf numFmtId="0" fontId="8" fillId="10" borderId="0" xfId="0" applyFont="1" applyFill="1" applyAlignment="1">
      <alignment horizontal="center" vertical="center" wrapText="1"/>
    </xf>
    <xf numFmtId="0" fontId="4" fillId="21" borderId="1" xfId="0" applyFont="1" applyFill="1" applyBorder="1" applyAlignment="1">
      <alignment horizontal="left" vertical="center" wrapText="1"/>
    </xf>
    <xf numFmtId="0" fontId="16" fillId="14" borderId="1" xfId="0" applyFont="1" applyFill="1" applyBorder="1" applyAlignment="1">
      <alignment horizontal="left" vertical="center"/>
    </xf>
    <xf numFmtId="0" fontId="18" fillId="0" borderId="1" xfId="0" applyFont="1" applyBorder="1" applyAlignment="1">
      <alignment vertical="center"/>
    </xf>
    <xf numFmtId="0" fontId="10" fillId="25" borderId="1" xfId="0" applyFont="1" applyFill="1" applyBorder="1" applyAlignment="1">
      <alignment horizontal="center"/>
    </xf>
    <xf numFmtId="0" fontId="12" fillId="3" borderId="1" xfId="0" applyFont="1" applyFill="1" applyBorder="1"/>
    <xf numFmtId="0" fontId="12" fillId="3" borderId="1" xfId="0" applyFont="1" applyFill="1" applyBorder="1" applyAlignment="1">
      <alignment horizontal="center" vertical="center"/>
    </xf>
    <xf numFmtId="0" fontId="10" fillId="25" borderId="1" xfId="0" applyFont="1" applyFill="1" applyBorder="1"/>
    <xf numFmtId="0" fontId="10" fillId="26" borderId="1" xfId="0" applyFont="1" applyFill="1" applyBorder="1" applyAlignment="1">
      <alignment horizontal="center"/>
    </xf>
    <xf numFmtId="0" fontId="19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10" fillId="29" borderId="1" xfId="0" applyFont="1" applyFill="1" applyBorder="1" applyAlignment="1">
      <alignment horizontal="left"/>
    </xf>
    <xf numFmtId="0" fontId="10" fillId="16" borderId="1" xfId="0" applyFont="1" applyFill="1" applyBorder="1"/>
    <xf numFmtId="0" fontId="13" fillId="28" borderId="1" xfId="0" applyFont="1" applyFill="1" applyBorder="1" applyAlignment="1">
      <alignment horizontal="center" vertical="center"/>
    </xf>
    <xf numFmtId="0" fontId="12" fillId="3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10" fillId="3" borderId="1" xfId="0" applyFont="1" applyFill="1" applyBorder="1" applyAlignment="1">
      <alignment vertical="center"/>
    </xf>
    <xf numFmtId="0" fontId="21" fillId="0" borderId="1" xfId="0" applyFont="1" applyBorder="1"/>
    <xf numFmtId="0" fontId="10" fillId="35" borderId="0" xfId="0" applyFont="1" applyFill="1"/>
    <xf numFmtId="1" fontId="10" fillId="15" borderId="1" xfId="0" applyNumberFormat="1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1" fontId="8" fillId="3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13" fillId="2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 wrapText="1"/>
    </xf>
    <xf numFmtId="1" fontId="12" fillId="25" borderId="1" xfId="0" applyNumberFormat="1" applyFont="1" applyFill="1" applyBorder="1" applyAlignment="1">
      <alignment horizontal="center"/>
    </xf>
    <xf numFmtId="0" fontId="10" fillId="0" borderId="1" xfId="0" applyFont="1" applyBorder="1" applyAlignment="1">
      <alignment wrapText="1"/>
    </xf>
    <xf numFmtId="0" fontId="12" fillId="20" borderId="1" xfId="0" applyFont="1" applyFill="1" applyBorder="1" applyAlignment="1">
      <alignment horizontal="center" vertical="center"/>
    </xf>
    <xf numFmtId="0" fontId="12" fillId="7" borderId="1" xfId="0" applyFont="1" applyFill="1" applyBorder="1"/>
    <xf numFmtId="0" fontId="12" fillId="14" borderId="1" xfId="0" applyFont="1" applyFill="1" applyBorder="1" applyAlignment="1">
      <alignment horizontal="center" vertical="center" wrapText="1"/>
    </xf>
    <xf numFmtId="0" fontId="12" fillId="16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4" fillId="0" borderId="1" xfId="0" applyFont="1" applyBorder="1"/>
    <xf numFmtId="0" fontId="10" fillId="15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right" vertical="center" wrapText="1"/>
    </xf>
    <xf numFmtId="0" fontId="23" fillId="0" borderId="1" xfId="0" applyFont="1" applyBorder="1" applyAlignment="1">
      <alignment vertical="center"/>
    </xf>
    <xf numFmtId="0" fontId="4" fillId="14" borderId="1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center"/>
    </xf>
    <xf numFmtId="0" fontId="16" fillId="0" borderId="1" xfId="0" applyFont="1" applyBorder="1" applyAlignment="1">
      <alignment vertical="center"/>
    </xf>
    <xf numFmtId="0" fontId="10" fillId="29" borderId="1" xfId="0" applyFont="1" applyFill="1" applyBorder="1" applyAlignment="1">
      <alignment horizontal="left" vertical="center"/>
    </xf>
    <xf numFmtId="0" fontId="4" fillId="2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0" fillId="21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0" fontId="12" fillId="16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vertical="center" wrapText="1"/>
    </xf>
    <xf numFmtId="0" fontId="25" fillId="0" borderId="1" xfId="0" applyFont="1" applyBorder="1" applyAlignment="1">
      <alignment vertical="center"/>
    </xf>
    <xf numFmtId="0" fontId="12" fillId="21" borderId="1" xfId="0" applyFont="1" applyFill="1" applyBorder="1" applyAlignment="1">
      <alignment horizontal="left"/>
    </xf>
    <xf numFmtId="0" fontId="12" fillId="28" borderId="1" xfId="0" applyFont="1" applyFill="1" applyBorder="1" applyAlignment="1">
      <alignment horizontal="center" vertical="center"/>
    </xf>
    <xf numFmtId="10" fontId="12" fillId="0" borderId="1" xfId="0" applyNumberFormat="1" applyFont="1" applyBorder="1"/>
    <xf numFmtId="0" fontId="24" fillId="0" borderId="1" xfId="0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 wrapText="1" readingOrder="1"/>
    </xf>
    <xf numFmtId="0" fontId="9" fillId="0" borderId="1" xfId="0" applyFont="1" applyBorder="1" applyAlignment="1">
      <alignment horizontal="center" vertical="center"/>
    </xf>
    <xf numFmtId="0" fontId="10" fillId="27" borderId="1" xfId="0" applyFont="1" applyFill="1" applyBorder="1" applyAlignment="1">
      <alignment horizontal="left" vertical="center"/>
    </xf>
    <xf numFmtId="0" fontId="24" fillId="0" borderId="1" xfId="0" applyFont="1" applyBorder="1"/>
    <xf numFmtId="0" fontId="10" fillId="15" borderId="1" xfId="0" applyFont="1" applyFill="1" applyBorder="1" applyAlignment="1">
      <alignment horizontal="left"/>
    </xf>
    <xf numFmtId="0" fontId="24" fillId="0" borderId="1" xfId="0" applyFont="1" applyBorder="1" applyAlignment="1">
      <alignment vertical="center"/>
    </xf>
    <xf numFmtId="0" fontId="16" fillId="0" borderId="1" xfId="0" applyFont="1" applyBorder="1"/>
    <xf numFmtId="0" fontId="23" fillId="0" borderId="1" xfId="0" applyFont="1" applyBorder="1"/>
    <xf numFmtId="0" fontId="8" fillId="27" borderId="1" xfId="0" applyFont="1" applyFill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center" vertical="center"/>
    </xf>
    <xf numFmtId="49" fontId="10" fillId="28" borderId="1" xfId="0" applyNumberFormat="1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vertical="center"/>
    </xf>
    <xf numFmtId="0" fontId="8" fillId="21" borderId="1" xfId="0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10" fontId="10" fillId="16" borderId="1" xfId="0" applyNumberFormat="1" applyFont="1" applyFill="1" applyBorder="1" applyAlignment="1">
      <alignment vertical="center"/>
    </xf>
    <xf numFmtId="0" fontId="16" fillId="14" borderId="1" xfId="0" applyFont="1" applyFill="1" applyBorder="1" applyAlignment="1">
      <alignment horizontal="center" vertical="center"/>
    </xf>
    <xf numFmtId="0" fontId="10" fillId="27" borderId="1" xfId="0" applyFont="1" applyFill="1" applyBorder="1" applyAlignment="1">
      <alignment horizontal="left"/>
    </xf>
    <xf numFmtId="0" fontId="12" fillId="36" borderId="0" xfId="0" applyFont="1" applyFill="1"/>
    <xf numFmtId="0" fontId="8" fillId="1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1" fontId="8" fillId="21" borderId="1" xfId="0" applyNumberFormat="1" applyFont="1" applyFill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12" fillId="16" borderId="0" xfId="0" applyFont="1" applyFill="1"/>
    <xf numFmtId="0" fontId="25" fillId="0" borderId="1" xfId="0" applyFont="1" applyBorder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10" fillId="28" borderId="1" xfId="0" applyFont="1" applyFill="1" applyBorder="1" applyAlignment="1">
      <alignment vertical="center"/>
    </xf>
    <xf numFmtId="0" fontId="13" fillId="28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1" fontId="29" fillId="15" borderId="1" xfId="0" applyNumberFormat="1" applyFont="1" applyFill="1" applyBorder="1" applyAlignment="1">
      <alignment horizontal="center"/>
    </xf>
    <xf numFmtId="0" fontId="10" fillId="14" borderId="1" xfId="0" applyFont="1" applyFill="1" applyBorder="1"/>
    <xf numFmtId="0" fontId="10" fillId="37" borderId="1" xfId="0" applyFont="1" applyFill="1" applyBorder="1" applyAlignment="1">
      <alignment horizontal="center"/>
    </xf>
    <xf numFmtId="1" fontId="10" fillId="37" borderId="1" xfId="0" applyNumberFormat="1" applyFont="1" applyFill="1" applyBorder="1" applyAlignment="1">
      <alignment horizontal="center"/>
    </xf>
    <xf numFmtId="1" fontId="29" fillId="15" borderId="1" xfId="0" applyNumberFormat="1" applyFont="1" applyFill="1" applyBorder="1" applyAlignment="1">
      <alignment horizontal="center" vertical="center"/>
    </xf>
    <xf numFmtId="1" fontId="29" fillId="0" borderId="1" xfId="0" applyNumberFormat="1" applyFont="1" applyBorder="1" applyAlignment="1">
      <alignment horizontal="center" vertical="center"/>
    </xf>
    <xf numFmtId="164" fontId="29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wrapText="1"/>
    </xf>
    <xf numFmtId="0" fontId="10" fillId="38" borderId="1" xfId="0" applyFont="1" applyFill="1" applyBorder="1"/>
    <xf numFmtId="1" fontId="29" fillId="27" borderId="1" xfId="0" applyNumberFormat="1" applyFont="1" applyFill="1" applyBorder="1" applyAlignment="1">
      <alignment horizontal="center"/>
    </xf>
    <xf numFmtId="1" fontId="29" fillId="27" borderId="1" xfId="0" applyNumberFormat="1" applyFont="1" applyFill="1" applyBorder="1" applyAlignment="1">
      <alignment horizontal="center" vertical="center"/>
    </xf>
    <xf numFmtId="1" fontId="29" fillId="29" borderId="1" xfId="0" applyNumberFormat="1" applyFont="1" applyFill="1" applyBorder="1" applyAlignment="1">
      <alignment horizontal="center"/>
    </xf>
    <xf numFmtId="1" fontId="29" fillId="29" borderId="1" xfId="0" applyNumberFormat="1" applyFont="1" applyFill="1" applyBorder="1" applyAlignment="1">
      <alignment horizontal="center" vertical="center"/>
    </xf>
    <xf numFmtId="0" fontId="10" fillId="39" borderId="1" xfId="0" applyFont="1" applyFill="1" applyBorder="1" applyAlignment="1">
      <alignment horizontal="center"/>
    </xf>
    <xf numFmtId="1" fontId="10" fillId="39" borderId="1" xfId="0" applyNumberFormat="1" applyFont="1" applyFill="1" applyBorder="1" applyAlignment="1">
      <alignment horizontal="center"/>
    </xf>
    <xf numFmtId="0" fontId="8" fillId="15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/>
    </xf>
    <xf numFmtId="0" fontId="10" fillId="33" borderId="1" xfId="0" applyFont="1" applyFill="1" applyBorder="1" applyAlignment="1">
      <alignment horizontal="center"/>
    </xf>
    <xf numFmtId="0" fontId="10" fillId="13" borderId="1" xfId="0" applyFont="1" applyFill="1" applyBorder="1"/>
    <xf numFmtId="0" fontId="12" fillId="40" borderId="1" xfId="0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 vertical="center" wrapText="1"/>
    </xf>
    <xf numFmtId="1" fontId="12" fillId="15" borderId="1" xfId="0" applyNumberFormat="1" applyFont="1" applyFill="1" applyBorder="1" applyAlignment="1">
      <alignment horizontal="center"/>
    </xf>
    <xf numFmtId="164" fontId="10" fillId="37" borderId="1" xfId="0" applyNumberFormat="1" applyFont="1" applyFill="1" applyBorder="1" applyAlignment="1">
      <alignment horizontal="center"/>
    </xf>
    <xf numFmtId="0" fontId="10" fillId="14" borderId="1" xfId="0" applyFont="1" applyFill="1" applyBorder="1" applyAlignment="1">
      <alignment vertical="center"/>
    </xf>
    <xf numFmtId="0" fontId="12" fillId="41" borderId="1" xfId="0" applyFont="1" applyFill="1" applyBorder="1" applyAlignment="1">
      <alignment horizontal="center"/>
    </xf>
    <xf numFmtId="0" fontId="12" fillId="42" borderId="1" xfId="0" applyFont="1" applyFill="1" applyBorder="1" applyAlignment="1">
      <alignment horizontal="center"/>
    </xf>
    <xf numFmtId="0" fontId="12" fillId="42" borderId="1" xfId="0" applyFont="1" applyFill="1" applyBorder="1"/>
    <xf numFmtId="0" fontId="12" fillId="28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1" fontId="10" fillId="15" borderId="0" xfId="0" applyNumberFormat="1" applyFont="1" applyFill="1" applyAlignment="1">
      <alignment horizontal="center"/>
    </xf>
    <xf numFmtId="0" fontId="10" fillId="15" borderId="0" xfId="0" applyFont="1" applyFill="1" applyAlignment="1">
      <alignment horizontal="center"/>
    </xf>
    <xf numFmtId="0" fontId="10" fillId="15" borderId="0" xfId="0" applyFont="1" applyFill="1"/>
    <xf numFmtId="0" fontId="8" fillId="15" borderId="0" xfId="0" applyFont="1" applyFill="1" applyAlignment="1">
      <alignment horizontal="center"/>
    </xf>
    <xf numFmtId="49" fontId="10" fillId="28" borderId="1" xfId="0" applyNumberFormat="1" applyFont="1" applyFill="1" applyBorder="1"/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2" fillId="15" borderId="0" xfId="0" applyFont="1" applyFill="1" applyAlignment="1">
      <alignment horizontal="center"/>
    </xf>
    <xf numFmtId="0" fontId="12" fillId="15" borderId="0" xfId="0" applyFont="1" applyFill="1"/>
    <xf numFmtId="0" fontId="12" fillId="25" borderId="0" xfId="0" applyFont="1" applyFill="1" applyAlignment="1">
      <alignment horizontal="center"/>
    </xf>
    <xf numFmtId="0" fontId="12" fillId="25" borderId="0" xfId="0" applyFont="1" applyFill="1"/>
    <xf numFmtId="1" fontId="29" fillId="15" borderId="0" xfId="0" applyNumberFormat="1" applyFont="1" applyFill="1" applyAlignment="1">
      <alignment horizontal="center"/>
    </xf>
    <xf numFmtId="0" fontId="12" fillId="6" borderId="0" xfId="0" applyFont="1" applyFill="1"/>
    <xf numFmtId="1" fontId="29" fillId="15" borderId="0" xfId="0" applyNumberFormat="1" applyFont="1" applyFill="1" applyAlignment="1">
      <alignment horizontal="center" vertical="center"/>
    </xf>
    <xf numFmtId="1" fontId="29" fillId="0" borderId="0" xfId="0" applyNumberFormat="1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/>
    </xf>
    <xf numFmtId="165" fontId="10" fillId="0" borderId="1" xfId="0" applyNumberFormat="1" applyFont="1" applyBorder="1"/>
    <xf numFmtId="0" fontId="7" fillId="15" borderId="0" xfId="0" applyFont="1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19" borderId="0" xfId="0" applyFont="1" applyFill="1" applyAlignment="1">
      <alignment horizontal="center" vertical="center" wrapText="1"/>
    </xf>
    <xf numFmtId="0" fontId="12" fillId="20" borderId="0" xfId="0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2" fillId="0" borderId="0" xfId="0" applyFont="1" applyAlignment="1">
      <alignment wrapText="1"/>
    </xf>
    <xf numFmtId="0" fontId="12" fillId="7" borderId="0" xfId="0" applyFont="1" applyFill="1" applyAlignment="1">
      <alignment vertical="center"/>
    </xf>
    <xf numFmtId="0" fontId="12" fillId="14" borderId="0" xfId="0" applyFont="1" applyFill="1" applyAlignment="1">
      <alignment horizontal="center" vertical="center" wrapText="1"/>
    </xf>
    <xf numFmtId="0" fontId="12" fillId="14" borderId="0" xfId="0" applyFont="1" applyFill="1"/>
    <xf numFmtId="0" fontId="12" fillId="28" borderId="0" xfId="0" applyFont="1" applyFill="1" applyAlignment="1">
      <alignment horizontal="center" vertical="center"/>
    </xf>
    <xf numFmtId="0" fontId="12" fillId="28" borderId="0" xfId="0" applyFont="1" applyFill="1"/>
    <xf numFmtId="1" fontId="10" fillId="13" borderId="0" xfId="0" applyNumberFormat="1" applyFont="1" applyFill="1"/>
    <xf numFmtId="1" fontId="12" fillId="15" borderId="0" xfId="0" applyNumberFormat="1" applyFont="1" applyFill="1" applyAlignment="1">
      <alignment horizontal="center"/>
    </xf>
    <xf numFmtId="0" fontId="12" fillId="3" borderId="0" xfId="0" applyFont="1" applyFill="1" applyAlignment="1">
      <alignment horizontal="center"/>
    </xf>
    <xf numFmtId="0" fontId="12" fillId="26" borderId="0" xfId="0" applyFont="1" applyFill="1" applyAlignment="1">
      <alignment horizontal="center"/>
    </xf>
    <xf numFmtId="0" fontId="12" fillId="36" borderId="0" xfId="0" applyFont="1" applyFill="1" applyAlignment="1">
      <alignment horizontal="center"/>
    </xf>
    <xf numFmtId="0" fontId="12" fillId="36" borderId="1" xfId="0" applyFont="1" applyFill="1" applyBorder="1"/>
    <xf numFmtId="0" fontId="12" fillId="42" borderId="0" xfId="0" applyFont="1" applyFill="1" applyAlignment="1">
      <alignment horizontal="center"/>
    </xf>
    <xf numFmtId="0" fontId="12" fillId="42" borderId="0" xfId="0" applyFont="1" applyFill="1"/>
    <xf numFmtId="1" fontId="12" fillId="25" borderId="0" xfId="0" applyNumberFormat="1" applyFont="1" applyFill="1" applyAlignment="1">
      <alignment horizontal="center"/>
    </xf>
    <xf numFmtId="0" fontId="12" fillId="26" borderId="1" xfId="0" applyFont="1" applyFill="1" applyBorder="1"/>
    <xf numFmtId="0" fontId="7" fillId="19" borderId="1" xfId="0" applyFont="1" applyFill="1" applyBorder="1" applyAlignment="1">
      <alignment horizontal="center" vertical="center"/>
    </xf>
    <xf numFmtId="0" fontId="12" fillId="36" borderId="1" xfId="0" applyFont="1" applyFill="1" applyBorder="1" applyAlignment="1">
      <alignment horizontal="center"/>
    </xf>
    <xf numFmtId="0" fontId="12" fillId="40" borderId="1" xfId="0" applyFont="1" applyFill="1" applyBorder="1"/>
    <xf numFmtId="0" fontId="10" fillId="35" borderId="1" xfId="0" applyFont="1" applyFill="1" applyBorder="1"/>
    <xf numFmtId="0" fontId="12" fillId="10" borderId="1" xfId="0" applyFont="1" applyFill="1" applyBorder="1" applyAlignment="1">
      <alignment vertical="center"/>
    </xf>
    <xf numFmtId="164" fontId="29" fillId="27" borderId="1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/>
    </xf>
    <xf numFmtId="0" fontId="12" fillId="29" borderId="1" xfId="0" applyFont="1" applyFill="1" applyBorder="1" applyAlignment="1">
      <alignment horizontal="left" vertical="center"/>
    </xf>
    <xf numFmtId="1" fontId="29" fillId="3" borderId="1" xfId="0" applyNumberFormat="1" applyFont="1" applyFill="1" applyBorder="1" applyAlignment="1">
      <alignment horizontal="center" vertical="center"/>
    </xf>
    <xf numFmtId="0" fontId="12" fillId="16" borderId="1" xfId="0" applyFont="1" applyFill="1" applyBorder="1"/>
    <xf numFmtId="0" fontId="10" fillId="7" borderId="1" xfId="0" applyFont="1" applyFill="1" applyBorder="1" applyAlignment="1">
      <alignment horizontal="center"/>
    </xf>
    <xf numFmtId="0" fontId="19" fillId="0" borderId="1" xfId="0" applyFont="1" applyBorder="1" applyAlignment="1">
      <alignment horizontal="center"/>
    </xf>
    <xf numFmtId="1" fontId="10" fillId="21" borderId="1" xfId="0" applyNumberFormat="1" applyFont="1" applyFill="1" applyBorder="1" applyAlignment="1">
      <alignment vertical="center"/>
    </xf>
    <xf numFmtId="0" fontId="10" fillId="43" borderId="1" xfId="0" applyFont="1" applyFill="1" applyBorder="1" applyAlignment="1">
      <alignment horizontal="center"/>
    </xf>
    <xf numFmtId="0" fontId="10" fillId="20" borderId="1" xfId="0" applyFont="1" applyFill="1" applyBorder="1" applyAlignment="1">
      <alignment horizontal="center" vertical="center"/>
    </xf>
    <xf numFmtId="0" fontId="8" fillId="43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right" vertical="center"/>
    </xf>
    <xf numFmtId="0" fontId="10" fillId="22" borderId="1" xfId="0" applyFont="1" applyFill="1" applyBorder="1" applyAlignment="1">
      <alignment horizontal="right" vertical="center"/>
    </xf>
    <xf numFmtId="1" fontId="10" fillId="13" borderId="1" xfId="0" applyNumberFormat="1" applyFont="1" applyFill="1" applyBorder="1" applyAlignment="1">
      <alignment vertical="center"/>
    </xf>
    <xf numFmtId="0" fontId="10" fillId="43" borderId="1" xfId="0" applyFont="1" applyFill="1" applyBorder="1"/>
    <xf numFmtId="0" fontId="4" fillId="0" borderId="1" xfId="0" applyFont="1" applyBorder="1" applyAlignment="1">
      <alignment horizontal="left"/>
    </xf>
    <xf numFmtId="0" fontId="13" fillId="20" borderId="1" xfId="0" applyFont="1" applyFill="1" applyBorder="1" applyAlignment="1">
      <alignment horizontal="center"/>
    </xf>
    <xf numFmtId="0" fontId="4" fillId="3" borderId="1" xfId="0" applyFont="1" applyFill="1" applyBorder="1"/>
    <xf numFmtId="0" fontId="10" fillId="3" borderId="1" xfId="0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center"/>
    </xf>
    <xf numFmtId="0" fontId="19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/>
    </xf>
    <xf numFmtId="0" fontId="8" fillId="16" borderId="1" xfId="0" applyFont="1" applyFill="1" applyBorder="1" applyAlignment="1">
      <alignment horizontal="center" vertical="center"/>
    </xf>
    <xf numFmtId="1" fontId="10" fillId="16" borderId="1" xfId="0" applyNumberFormat="1" applyFont="1" applyFill="1" applyBorder="1" applyAlignment="1">
      <alignment vertical="center"/>
    </xf>
    <xf numFmtId="0" fontId="4" fillId="16" borderId="1" xfId="0" applyFont="1" applyFill="1" applyBorder="1"/>
    <xf numFmtId="0" fontId="4" fillId="16" borderId="1" xfId="0" applyFont="1" applyFill="1" applyBorder="1" applyAlignment="1">
      <alignment horizontal="center"/>
    </xf>
    <xf numFmtId="0" fontId="16" fillId="16" borderId="1" xfId="0" applyFont="1" applyFill="1" applyBorder="1"/>
    <xf numFmtId="0" fontId="10" fillId="16" borderId="1" xfId="0" applyFont="1" applyFill="1" applyBorder="1" applyAlignment="1">
      <alignment horizontal="left" vertical="center"/>
    </xf>
    <xf numFmtId="0" fontId="4" fillId="16" borderId="1" xfId="0" applyFont="1" applyFill="1" applyBorder="1" applyAlignment="1">
      <alignment vertical="center" wrapText="1"/>
    </xf>
    <xf numFmtId="0" fontId="16" fillId="16" borderId="1" xfId="0" applyFont="1" applyFill="1" applyBorder="1" applyAlignment="1">
      <alignment vertical="center"/>
    </xf>
    <xf numFmtId="0" fontId="4" fillId="16" borderId="1" xfId="0" applyFont="1" applyFill="1" applyBorder="1" applyAlignment="1">
      <alignment vertical="center"/>
    </xf>
    <xf numFmtId="0" fontId="10" fillId="16" borderId="1" xfId="0" applyFont="1" applyFill="1" applyBorder="1" applyAlignment="1">
      <alignment vertical="center" wrapText="1"/>
    </xf>
    <xf numFmtId="1" fontId="10" fillId="0" borderId="1" xfId="0" applyNumberFormat="1" applyFont="1" applyBorder="1" applyAlignment="1">
      <alignment vertical="center"/>
    </xf>
    <xf numFmtId="0" fontId="13" fillId="20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0" fillId="4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/>
    </xf>
    <xf numFmtId="1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27" borderId="1" xfId="0" applyFill="1" applyBorder="1" applyAlignment="1">
      <alignment horizontal="center"/>
    </xf>
    <xf numFmtId="0" fontId="30" fillId="0" borderId="1" xfId="0" applyFont="1" applyBorder="1" applyAlignment="1">
      <alignment vertical="center"/>
    </xf>
    <xf numFmtId="0" fontId="0" fillId="27" borderId="1" xfId="0" applyFill="1" applyBorder="1"/>
    <xf numFmtId="0" fontId="0" fillId="3" borderId="1" xfId="0" applyFill="1" applyBorder="1"/>
    <xf numFmtId="0" fontId="0" fillId="15" borderId="1" xfId="0" applyFill="1" applyBorder="1"/>
    <xf numFmtId="0" fontId="0" fillId="44" borderId="1" xfId="0" applyFill="1" applyBorder="1"/>
    <xf numFmtId="0" fontId="0" fillId="29" borderId="1" xfId="0" applyFill="1" applyBorder="1" applyAlignment="1">
      <alignment horizontal="center"/>
    </xf>
    <xf numFmtId="0" fontId="0" fillId="29" borderId="1" xfId="0" applyFill="1" applyBorder="1"/>
    <xf numFmtId="0" fontId="0" fillId="15" borderId="1" xfId="0" applyFill="1" applyBorder="1" applyAlignment="1">
      <alignment horizontal="center"/>
    </xf>
    <xf numFmtId="0" fontId="8" fillId="16" borderId="0" xfId="0" applyFont="1" applyFill="1" applyAlignment="1">
      <alignment horizontal="center"/>
    </xf>
    <xf numFmtId="0" fontId="10" fillId="27" borderId="0" xfId="0" applyFont="1" applyFill="1" applyAlignment="1">
      <alignment horizontal="center"/>
    </xf>
    <xf numFmtId="0" fontId="10" fillId="27" borderId="0" xfId="0" applyFont="1" applyFill="1"/>
    <xf numFmtId="0" fontId="12" fillId="6" borderId="0" xfId="0" applyFont="1" applyFill="1" applyAlignment="1">
      <alignment vertical="center"/>
    </xf>
    <xf numFmtId="0" fontId="10" fillId="15" borderId="0" xfId="0" applyFont="1" applyFill="1" applyAlignment="1">
      <alignment horizontal="center" vertical="center"/>
    </xf>
    <xf numFmtId="0" fontId="10" fillId="15" borderId="0" xfId="0" applyFont="1" applyFill="1" applyAlignment="1">
      <alignment vertical="center"/>
    </xf>
    <xf numFmtId="0" fontId="10" fillId="15" borderId="0" xfId="0" applyFont="1" applyFill="1" applyAlignment="1">
      <alignment horizontal="left" vertical="center"/>
    </xf>
    <xf numFmtId="0" fontId="5" fillId="20" borderId="0" xfId="0" applyFont="1" applyFill="1" applyAlignment="1">
      <alignment horizontal="center" vertical="center"/>
    </xf>
    <xf numFmtId="0" fontId="7" fillId="29" borderId="0" xfId="0" applyFont="1" applyFill="1" applyAlignment="1">
      <alignment horizontal="center"/>
    </xf>
    <xf numFmtId="0" fontId="10" fillId="29" borderId="0" xfId="0" applyFont="1" applyFill="1" applyAlignment="1">
      <alignment horizontal="center"/>
    </xf>
    <xf numFmtId="0" fontId="10" fillId="29" borderId="0" xfId="0" applyFont="1" applyFill="1"/>
    <xf numFmtId="0" fontId="10" fillId="30" borderId="0" xfId="0" applyFont="1" applyFill="1"/>
    <xf numFmtId="0" fontId="10" fillId="25" borderId="0" xfId="0" applyFont="1" applyFill="1" applyAlignment="1">
      <alignment horizontal="center"/>
    </xf>
    <xf numFmtId="0" fontId="10" fillId="25" borderId="0" xfId="0" applyFont="1" applyFill="1"/>
    <xf numFmtId="0" fontId="10" fillId="26" borderId="0" xfId="0" applyFont="1" applyFill="1" applyAlignment="1">
      <alignment horizontal="center"/>
    </xf>
    <xf numFmtId="0" fontId="10" fillId="3" borderId="0" xfId="0" applyFont="1" applyFill="1" applyAlignment="1">
      <alignment horizontal="center" vertical="center"/>
    </xf>
    <xf numFmtId="1" fontId="29" fillId="27" borderId="0" xfId="0" applyNumberFormat="1" applyFont="1" applyFill="1" applyAlignment="1">
      <alignment horizontal="center"/>
    </xf>
    <xf numFmtId="0" fontId="7" fillId="10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27" borderId="0" xfId="0" applyFont="1" applyFill="1"/>
    <xf numFmtId="0" fontId="12" fillId="41" borderId="0" xfId="0" applyFont="1" applyFill="1" applyAlignment="1">
      <alignment horizontal="center"/>
    </xf>
    <xf numFmtId="0" fontId="10" fillId="21" borderId="0" xfId="0" applyFont="1" applyFill="1" applyAlignment="1">
      <alignment horizontal="left"/>
    </xf>
    <xf numFmtId="0" fontId="10" fillId="14" borderId="0" xfId="0" applyFont="1" applyFill="1" applyAlignment="1">
      <alignment horizontal="center" vertical="center"/>
    </xf>
    <xf numFmtId="0" fontId="10" fillId="28" borderId="0" xfId="0" applyFont="1" applyFill="1" applyAlignment="1">
      <alignment horizontal="center" vertical="center"/>
    </xf>
    <xf numFmtId="0" fontId="10" fillId="15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0" fontId="10" fillId="43" borderId="0" xfId="0" applyFont="1" applyFill="1" applyAlignment="1">
      <alignment horizontal="center"/>
    </xf>
    <xf numFmtId="0" fontId="10" fillId="29" borderId="0" xfId="0" applyFont="1" applyFill="1" applyAlignment="1">
      <alignment horizontal="center" vertical="center"/>
    </xf>
    <xf numFmtId="0" fontId="10" fillId="29" borderId="0" xfId="0" applyFont="1" applyFill="1" applyAlignment="1">
      <alignment vertical="center"/>
    </xf>
    <xf numFmtId="0" fontId="10" fillId="29" borderId="0" xfId="0" applyFont="1" applyFill="1" applyAlignment="1">
      <alignment horizontal="left" vertical="center"/>
    </xf>
    <xf numFmtId="0" fontId="4" fillId="0" borderId="0" xfId="0" applyFont="1" applyAlignment="1">
      <alignment vertical="center"/>
    </xf>
    <xf numFmtId="0" fontId="8" fillId="27" borderId="0" xfId="0" applyFont="1" applyFill="1" applyAlignment="1">
      <alignment horizontal="center"/>
    </xf>
    <xf numFmtId="0" fontId="10" fillId="10" borderId="0" xfId="0" applyFont="1" applyFill="1" applyAlignment="1">
      <alignment vertical="center"/>
    </xf>
    <xf numFmtId="0" fontId="12" fillId="0" borderId="0" xfId="0" applyFont="1" applyAlignment="1">
      <alignment horizontal="center" vertical="center" wrapText="1"/>
    </xf>
    <xf numFmtId="1" fontId="10" fillId="0" borderId="0" xfId="0" applyNumberFormat="1" applyFont="1"/>
    <xf numFmtId="0" fontId="4" fillId="21" borderId="0" xfId="0" applyFont="1" applyFill="1" applyAlignment="1">
      <alignment horizontal="center" vertical="center"/>
    </xf>
    <xf numFmtId="0" fontId="10" fillId="27" borderId="0" xfId="0" applyFont="1" applyFill="1" applyAlignment="1">
      <alignment horizontal="left"/>
    </xf>
    <xf numFmtId="0" fontId="10" fillId="3" borderId="0" xfId="0" applyFont="1" applyFill="1" applyAlignment="1">
      <alignment horizontal="center"/>
    </xf>
    <xf numFmtId="0" fontId="10" fillId="16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center"/>
    </xf>
    <xf numFmtId="0" fontId="12" fillId="16" borderId="0" xfId="0" applyFont="1" applyFill="1" applyAlignment="1">
      <alignment horizontal="center"/>
    </xf>
    <xf numFmtId="0" fontId="10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/>
    </xf>
    <xf numFmtId="0" fontId="5" fillId="16" borderId="0" xfId="0" applyFont="1" applyFill="1" applyAlignment="1">
      <alignment horizontal="center" vertical="center"/>
    </xf>
    <xf numFmtId="0" fontId="10" fillId="29" borderId="0" xfId="0" applyFont="1" applyFill="1" applyAlignment="1">
      <alignment horizontal="left"/>
    </xf>
    <xf numFmtId="0" fontId="10" fillId="27" borderId="0" xfId="0" applyFont="1" applyFill="1" applyAlignment="1">
      <alignment horizontal="center" vertical="center"/>
    </xf>
    <xf numFmtId="0" fontId="10" fillId="27" borderId="0" xfId="0" applyFont="1" applyFill="1" applyAlignment="1">
      <alignment vertical="center"/>
    </xf>
    <xf numFmtId="0" fontId="10" fillId="16" borderId="0" xfId="0" applyFont="1" applyFill="1" applyAlignment="1">
      <alignment vertical="center"/>
    </xf>
    <xf numFmtId="0" fontId="10" fillId="16" borderId="0" xfId="0" applyFont="1" applyFill="1" applyAlignment="1">
      <alignment vertical="center" wrapText="1"/>
    </xf>
    <xf numFmtId="0" fontId="10" fillId="43" borderId="0" xfId="0" applyFont="1" applyFill="1" applyAlignment="1">
      <alignment horizontal="center" vertical="center"/>
    </xf>
    <xf numFmtId="0" fontId="8" fillId="27" borderId="0" xfId="0" applyFont="1" applyFill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2" fillId="40" borderId="0" xfId="0" applyFont="1" applyFill="1" applyAlignment="1">
      <alignment horizontal="center"/>
    </xf>
    <xf numFmtId="0" fontId="12" fillId="29" borderId="0" xfId="0" applyFont="1" applyFill="1" applyAlignment="1">
      <alignment vertical="center"/>
    </xf>
    <xf numFmtId="0" fontId="5" fillId="24" borderId="0" xfId="0" applyFont="1" applyFill="1" applyAlignment="1">
      <alignment horizontal="center" vertical="center"/>
    </xf>
    <xf numFmtId="0" fontId="0" fillId="45" borderId="0" xfId="0" applyFill="1"/>
    <xf numFmtId="0" fontId="31" fillId="0" borderId="0" xfId="0" applyFont="1"/>
    <xf numFmtId="0" fontId="1" fillId="0" borderId="0" xfId="0" applyFont="1"/>
    <xf numFmtId="0" fontId="32" fillId="0" borderId="0" xfId="0" applyFont="1"/>
    <xf numFmtId="1" fontId="10" fillId="0" borderId="0" xfId="0" applyNumberFormat="1" applyFont="1" applyAlignment="1">
      <alignment horizontal="center"/>
    </xf>
    <xf numFmtId="0" fontId="33" fillId="0" borderId="0" xfId="0" applyFont="1"/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16" fillId="29" borderId="1" xfId="0" applyFont="1" applyFill="1" applyBorder="1" applyAlignment="1">
      <alignment horizontal="center"/>
    </xf>
    <xf numFmtId="0" fontId="16" fillId="29" borderId="1" xfId="0" applyFont="1" applyFill="1" applyBorder="1"/>
    <xf numFmtId="0" fontId="21" fillId="29" borderId="1" xfId="0" applyFont="1" applyFill="1" applyBorder="1" applyAlignment="1">
      <alignment horizontal="center" vertical="center"/>
    </xf>
    <xf numFmtId="0" fontId="21" fillId="29" borderId="1" xfId="0" applyFont="1" applyFill="1" applyBorder="1" applyAlignment="1">
      <alignment vertical="center"/>
    </xf>
    <xf numFmtId="1" fontId="16" fillId="29" borderId="1" xfId="0" applyNumberFormat="1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horizontal="center" vertical="center"/>
    </xf>
    <xf numFmtId="0" fontId="16" fillId="29" borderId="1" xfId="0" applyFont="1" applyFill="1" applyBorder="1" applyAlignment="1">
      <alignment horizontal="center" vertical="center"/>
    </xf>
    <xf numFmtId="0" fontId="16" fillId="29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center" vertical="center"/>
    </xf>
    <xf numFmtId="0" fontId="21" fillId="29" borderId="1" xfId="0" applyFont="1" applyFill="1" applyBorder="1" applyAlignment="1">
      <alignment horizontal="center"/>
    </xf>
    <xf numFmtId="0" fontId="21" fillId="29" borderId="1" xfId="0" applyFont="1" applyFill="1" applyBorder="1"/>
    <xf numFmtId="0" fontId="21" fillId="40" borderId="1" xfId="0" applyFont="1" applyFill="1" applyBorder="1" applyAlignment="1">
      <alignment horizontal="center"/>
    </xf>
    <xf numFmtId="0" fontId="21" fillId="40" borderId="1" xfId="0" applyFont="1" applyFill="1" applyBorder="1"/>
    <xf numFmtId="0" fontId="16" fillId="29" borderId="1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center"/>
    </xf>
    <xf numFmtId="0" fontId="16" fillId="15" borderId="1" xfId="0" applyFont="1" applyFill="1" applyBorder="1"/>
    <xf numFmtId="0" fontId="16" fillId="0" borderId="0" xfId="0" applyFont="1"/>
    <xf numFmtId="0" fontId="21" fillId="25" borderId="1" xfId="0" applyFont="1" applyFill="1" applyBorder="1" applyAlignment="1">
      <alignment horizontal="center"/>
    </xf>
    <xf numFmtId="0" fontId="21" fillId="25" borderId="1" xfId="0" applyFont="1" applyFill="1" applyBorder="1"/>
    <xf numFmtId="0" fontId="21" fillId="15" borderId="1" xfId="0" applyFont="1" applyFill="1" applyBorder="1" applyAlignment="1">
      <alignment horizontal="center"/>
    </xf>
    <xf numFmtId="0" fontId="21" fillId="15" borderId="1" xfId="0" applyFont="1" applyFill="1" applyBorder="1"/>
    <xf numFmtId="0" fontId="21" fillId="0" borderId="0" xfId="0" applyFont="1"/>
    <xf numFmtId="0" fontId="21" fillId="15" borderId="1" xfId="0" applyFont="1" applyFill="1" applyBorder="1" applyAlignment="1">
      <alignment horizontal="center" vertical="center"/>
    </xf>
    <xf numFmtId="0" fontId="21" fillId="15" borderId="1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center" vertical="center"/>
    </xf>
    <xf numFmtId="0" fontId="16" fillId="15" borderId="1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15" borderId="1" xfId="0" applyFont="1" applyFill="1" applyBorder="1" applyAlignment="1">
      <alignment horizontal="left"/>
    </xf>
    <xf numFmtId="1" fontId="16" fillId="15" borderId="1" xfId="0" applyNumberFormat="1" applyFont="1" applyFill="1" applyBorder="1" applyAlignment="1">
      <alignment horizontal="center" vertical="center"/>
    </xf>
    <xf numFmtId="1" fontId="21" fillId="15" borderId="1" xfId="0" applyNumberFormat="1" applyFont="1" applyFill="1" applyBorder="1" applyAlignment="1">
      <alignment horizontal="center"/>
    </xf>
    <xf numFmtId="0" fontId="16" fillId="15" borderId="1" xfId="0" applyFont="1" applyFill="1" applyBorder="1" applyAlignment="1">
      <alignment horizontal="left" vertical="center"/>
    </xf>
    <xf numFmtId="1" fontId="16" fillId="15" borderId="1" xfId="0" applyNumberFormat="1" applyFont="1" applyFill="1" applyBorder="1" applyAlignment="1">
      <alignment horizontal="center"/>
    </xf>
    <xf numFmtId="0" fontId="34" fillId="0" borderId="0" xfId="0" applyFont="1"/>
    <xf numFmtId="0" fontId="35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32" fillId="46" borderId="0" xfId="0" applyFont="1" applyFill="1" applyAlignment="1">
      <alignment horizontal="left" vertical="center" indent="1"/>
    </xf>
    <xf numFmtId="0" fontId="32" fillId="46" borderId="0" xfId="0" applyFont="1" applyFill="1"/>
    <xf numFmtId="10" fontId="32" fillId="47" borderId="0" xfId="0" applyNumberFormat="1" applyFont="1" applyFill="1"/>
    <xf numFmtId="0" fontId="34" fillId="46" borderId="0" xfId="0" applyFont="1" applyFill="1" applyAlignment="1">
      <alignment horizontal="left" vertical="center" indent="1"/>
    </xf>
    <xf numFmtId="10" fontId="32" fillId="46" borderId="0" xfId="0" applyNumberFormat="1" applyFont="1" applyFill="1"/>
    <xf numFmtId="0" fontId="32" fillId="0" borderId="0" xfId="0" applyFont="1" applyAlignment="1">
      <alignment horizontal="left" vertical="center" indent="1"/>
    </xf>
    <xf numFmtId="10" fontId="34" fillId="47" borderId="0" xfId="0" applyNumberFormat="1" applyFont="1" applyFill="1"/>
    <xf numFmtId="0" fontId="10" fillId="13" borderId="0" xfId="0" applyFont="1" applyFill="1"/>
    <xf numFmtId="0" fontId="12" fillId="7" borderId="0" xfId="0" applyFont="1" applyFill="1"/>
    <xf numFmtId="0" fontId="12" fillId="14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horizontal="left"/>
    </xf>
    <xf numFmtId="0" fontId="10" fillId="27" borderId="0" xfId="0" applyFont="1" applyFill="1" applyAlignment="1">
      <alignment horizontal="left" vertical="center"/>
    </xf>
    <xf numFmtId="164" fontId="29" fillId="27" borderId="0" xfId="0" applyNumberFormat="1" applyFont="1" applyFill="1" applyAlignment="1">
      <alignment horizontal="center" vertical="center"/>
    </xf>
    <xf numFmtId="0" fontId="12" fillId="40" borderId="0" xfId="0" applyFont="1" applyFill="1"/>
    <xf numFmtId="0" fontId="25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20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36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36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3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36" fillId="0" borderId="1" xfId="0" applyFont="1" applyBorder="1" applyAlignment="1">
      <alignment horizontal="center" vertical="center" wrapText="1"/>
    </xf>
    <xf numFmtId="1" fontId="21" fillId="0" borderId="0" xfId="0" applyNumberFormat="1" applyFont="1" applyAlignment="1">
      <alignment horizontal="center"/>
    </xf>
    <xf numFmtId="0" fontId="16" fillId="0" borderId="1" xfId="0" applyFont="1" applyBorder="1" applyAlignment="1">
      <alignment horizontal="left"/>
    </xf>
    <xf numFmtId="0" fontId="10" fillId="46" borderId="0" xfId="0" applyFont="1" applyFill="1"/>
    <xf numFmtId="0" fontId="21" fillId="0" borderId="1" xfId="0" applyFont="1" applyBorder="1" applyAlignment="1">
      <alignment horizontal="left" vertical="center"/>
    </xf>
    <xf numFmtId="1" fontId="16" fillId="0" borderId="0" xfId="0" applyNumberFormat="1" applyFont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1" fontId="10" fillId="0" borderId="1" xfId="0" applyNumberFormat="1" applyFont="1" applyBorder="1" applyAlignment="1">
      <alignment horizontal="center" vertical="center"/>
    </xf>
    <xf numFmtId="0" fontId="3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22</xdr:col>
      <xdr:colOff>277869</xdr:colOff>
      <xdr:row>47</xdr:row>
      <xdr:rowOff>186651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9477D-FB28-4582-8C17-E0DED0729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13689069" cy="896870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ristina Skår Saghaug" id="{0FE61D8E-F920-4E06-A9EE-8DAF2561D69E}" userId="58b9c9d0549dc6c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4157F9A3-A75A-472B-9258-EC6DE0650EBB}">
    <text>FAP and MeMed Score</text>
  </threadedComment>
  <threadedComment ref="AP1" dT="2024-06-06T09:18:30.42" personId="{0FE61D8E-F920-4E06-A9EE-8DAF2561D69E}" id="{A22A809F-AB08-40F3-85BD-306D814B31C2}">
    <text>AB according to FAP</text>
  </threadedComment>
  <threadedComment ref="CW18" dT="2023-04-05T20:18:39.16" personId="{0FE61D8E-F920-4E06-A9EE-8DAF2561D69E}" id="{7F0F59B1-076A-421F-B961-6D6B249D2313}">
    <text>nnkomst(1)-Prøvetaking(1)-Innsendt prøvemateriale: hyperton</text>
  </threadedComment>
  <threadedComment ref="R30" dT="2023-04-06T17:30:01.68" personId="{0FE61D8E-F920-4E06-A9EE-8DAF2561D69E}" id="{8A29D3B4-D44E-485D-B709-FCA2A9C0B6E1}">
    <text>Strept. parasanguinis og H. parainfluenzae og Prevotella melaninogenica i selektivt skyll. Usikker betydning.</text>
  </threadedComment>
  <threadedComment ref="V144" dT="2024-12-18T14:57:07.54" personId="{0FE61D8E-F920-4E06-A9EE-8DAF2561D69E}" id="{5C16A656-E299-45B9-99EC-AD7750B07E2D}">
    <text xml:space="preserve">Denne har fått equivocal og moderate likelihood of bac. Vi kan velge å beholde en av dem?
</text>
  </threadedComment>
  <threadedComment ref="CW273" dT="2023-04-05T20:19:56.99" personId="{0FE61D8E-F920-4E06-A9EE-8DAF2561D69E}" id="{77325301-2DF8-4650-B75E-1073EC1AAE10}">
    <text>nnkomst(1)-Prøvetaking(1)-Innsendt prøvemateriale: hyperton</text>
  </threadedComment>
  <threadedComment ref="CK440" dT="2024-06-04T12:56:24.28" personId="{0FE61D8E-F920-4E06-A9EE-8DAF2561D69E}" id="{2707C9E2-4525-4ACC-AA64-5941E9E49E44}">
    <text>I don't know if this is correct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33D2395B-143B-432A-8778-7A2C9D3F9902}">
    <text>FAP and MeMed Score</text>
  </threadedComment>
  <threadedComment ref="AP1" dT="2024-06-06T09:18:30.42" personId="{0FE61D8E-F920-4E06-A9EE-8DAF2561D69E}" id="{29385561-177A-4B5D-82CA-6FEC43DA1FEE}">
    <text>AB according to FAP</text>
  </threadedComment>
  <threadedComment ref="CW3" dT="2023-04-05T20:18:39.16" personId="{0FE61D8E-F920-4E06-A9EE-8DAF2561D69E}" id="{2BDF921B-A90C-44D0-BD98-D80B7DD8C1DC}">
    <text>nnkomst(1)-Prøvetaking(1)-Innsendt prøvemateriale: hyperton</text>
  </threadedComment>
  <threadedComment ref="R5" dT="2023-04-06T17:30:01.68" personId="{0FE61D8E-F920-4E06-A9EE-8DAF2561D69E}" id="{9423CE42-BE75-4376-82F7-BC983B15B2C6}">
    <text>Strept. parasanguinis og H. parainfluenzae og Prevotella melaninogenica i selektivt skyll. Usikker betydning.</text>
  </threadedComment>
  <threadedComment ref="CW55" dT="2023-04-05T20:19:56.99" personId="{0FE61D8E-F920-4E06-A9EE-8DAF2561D69E}" id="{80FEB9AE-AC16-476F-9022-577B0A588762}">
    <text>nnkomst(1)-Prøvetaking(1)-Innsendt prøvemateriale: hyperton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595F5928-D5FB-4DFA-B07A-B3D5640F7017}">
    <text>FAP and MeMed Score</text>
  </threadedComment>
  <threadedComment ref="AP1" dT="2024-06-06T09:18:30.42" personId="{0FE61D8E-F920-4E06-A9EE-8DAF2561D69E}" id="{21E7CCED-40FF-4669-8D91-61394DEDA1BC}">
    <text>AB according to FAP</text>
  </threadedComment>
  <threadedComment ref="R110" dT="2023-04-06T17:30:01.68" personId="{0FE61D8E-F920-4E06-A9EE-8DAF2561D69E}" id="{0EEF144F-2A30-4C31-9712-C3DBE598ECCD}">
    <text>Strept. parasanguinis og H. parainfluenzae og Prevotella melaninogenica i selektivt skyll. Usikker betydning.</text>
  </threadedComment>
  <threadedComment ref="CW201" dT="2023-04-05T20:19:56.99" personId="{0FE61D8E-F920-4E06-A9EE-8DAF2561D69E}" id="{AD74E146-CE13-4774-9F5D-5227C2835592}">
    <text>nnkomst(1)-Prøvetaking(1)-Innsendt prøvemateriale: hyperton</text>
  </threadedComment>
  <threadedComment ref="CK313" dT="2024-06-04T12:56:24.28" personId="{0FE61D8E-F920-4E06-A9EE-8DAF2561D69E}" id="{BE9C41DD-02CD-4ECD-A241-E3D8EC24FC9C}">
    <text>I don't know if this is correct</text>
  </threadedComment>
  <threadedComment ref="CW335" dT="2023-04-05T20:18:39.16" personId="{0FE61D8E-F920-4E06-A9EE-8DAF2561D69E}" id="{E3BA08D6-66C2-4635-848C-508CDEB9AE41}">
    <text>nnkomst(1)-Prøvetaking(1)-Innsendt prøvemateriale: hyperton</text>
  </threadedComment>
  <threadedComment ref="V390" dT="2024-12-18T14:57:07.54" personId="{0FE61D8E-F920-4E06-A9EE-8DAF2561D69E}" id="{AEA1B142-25B0-4EC9-9522-C377A8196F0B}">
    <text xml:space="preserve">Denne har fått equivocal og moderate likelihood of bac. Vi kan velge å beholde en av dem?
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9083305C-66A6-45EA-AA99-06AB5F041771}">
    <text>FAP and MeMed Score</text>
  </threadedComment>
  <threadedComment ref="AP1" dT="2024-06-06T09:18:30.42" personId="{0FE61D8E-F920-4E06-A9EE-8DAF2561D69E}" id="{81299C72-4EFE-4C5E-B7EB-0FC8B3FFFBE8}">
    <text>AB according to FAP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EFB59047-F472-4AF0-B6EA-4CBAE340D27B}">
    <text>FAP and MeMed Score</text>
  </threadedComment>
  <threadedComment ref="AP1" dT="2024-06-06T09:18:30.42" personId="{0FE61D8E-F920-4E06-A9EE-8DAF2561D69E}" id="{0865AB31-BD0A-4E33-9020-3928383C8E83}">
    <text>AB according to FAP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24D0B5DC-F3E5-4DC2-B3BA-E9DF0BFA6841}">
    <text>FAP and MeMed Score</text>
  </threadedComment>
  <threadedComment ref="AP1" dT="2024-06-06T09:18:30.42" personId="{0FE61D8E-F920-4E06-A9EE-8DAF2561D69E}" id="{6FA03E21-275E-4B3F-8458-B7BBBB25D9FC}">
    <text>AB according to FAP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28B01F47-00B0-44B3-8964-7F7763AC6E96}">
    <text>FAP and MeMed Score</text>
  </threadedComment>
  <threadedComment ref="AP1" dT="2024-06-06T09:18:30.42" personId="{0FE61D8E-F920-4E06-A9EE-8DAF2561D69E}" id="{29FB1801-6C32-429D-99BF-0FA52EF6B484}">
    <text>AB according to FAP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F41DDB27-12CA-4BEC-B250-DDC4C4354AAC}">
    <text>FAP and MeMed Score</text>
  </threadedComment>
  <threadedComment ref="AP1" dT="2024-06-06T09:18:30.42" personId="{0FE61D8E-F920-4E06-A9EE-8DAF2561D69E}" id="{02B3B0E5-C3D3-4A7F-BFB2-7941967460D3}">
    <text>AB according to FAP</text>
  </threadedComment>
  <threadedComment ref="CW4" dT="2023-04-05T20:18:39.16" personId="{0FE61D8E-F920-4E06-A9EE-8DAF2561D69E}" id="{F23A6D42-A76C-4568-8E8F-C5EB6ECC0D6B}">
    <text>nnkomst(1)-Prøvetaking(1)-Innsendt prøvemateriale: hyperton</text>
  </threadedComment>
  <threadedComment ref="R26" dT="2023-04-06T17:30:01.68" personId="{0FE61D8E-F920-4E06-A9EE-8DAF2561D69E}" id="{A56EDF32-04D0-44AA-9E1A-74A155D2D463}">
    <text>Strept. parasanguinis og H. parainfluenzae og Prevotella melaninogenica i selektivt skyll. Usikker betydning.</text>
  </threadedComment>
  <threadedComment ref="CW47" dT="2023-04-05T20:19:56.99" personId="{0FE61D8E-F920-4E06-A9EE-8DAF2561D69E}" id="{4D26BC27-4CD8-4591-A4D8-63338760D5CA}">
    <text>nnkomst(1)-Prøvetaking(1)-Innsendt prøvemateriale: hyperton</text>
  </threadedComment>
  <threadedComment ref="V92" dT="2024-12-18T14:57:07.54" personId="{0FE61D8E-F920-4E06-A9EE-8DAF2561D69E}" id="{4B986E6B-EB74-46E4-8EBC-2AD2A8349627}">
    <text xml:space="preserve">Denne har fått equivocal og moderate likelihood of bac. Vi kan velge å beholde en av dem?
</text>
  </threadedComment>
  <threadedComment ref="CK288" dT="2024-06-04T12:56:24.28" personId="{0FE61D8E-F920-4E06-A9EE-8DAF2561D69E}" id="{235EFB42-86B0-481C-8305-4DE7EC0F926A}">
    <text>I don't know if this is correct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E32FD9E1-8884-4C12-8C34-A250535DCDF1}">
    <text>FAP and MeMed Score</text>
  </threadedComment>
  <threadedComment ref="AP1" dT="2024-06-06T09:18:30.42" personId="{0FE61D8E-F920-4E06-A9EE-8DAF2561D69E}" id="{D41E2DA9-BC4F-4CDA-8C72-F72E2B0CFA20}">
    <text>AB according to FAP</text>
  </threadedComment>
  <threadedComment ref="CW4" dT="2023-04-05T20:18:39.16" personId="{0FE61D8E-F920-4E06-A9EE-8DAF2561D69E}" id="{0ED33EA7-8658-4218-816F-14DA07B06E95}">
    <text>nnkomst(1)-Prøvetaking(1)-Innsendt prøvemateriale: hyperton</text>
  </threadedComment>
  <threadedComment ref="R26" dT="2023-04-06T17:30:01.68" personId="{0FE61D8E-F920-4E06-A9EE-8DAF2561D69E}" id="{80900D38-0CAB-4A56-89EA-7AB1F194784B}">
    <text>Strept. parasanguinis og H. parainfluenzae og Prevotella melaninogenica i selektivt skyll. Usikker betydning.</text>
  </threadedComment>
  <threadedComment ref="CW47" dT="2023-04-05T20:19:56.99" personId="{0FE61D8E-F920-4E06-A9EE-8DAF2561D69E}" id="{8CBB7DCD-FC66-404D-B177-E6B171A32D52}">
    <text>nnkomst(1)-Prøvetaking(1)-Innsendt prøvemateriale: hyperton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B80B9627-BCE2-4831-B893-D6F600F96749}">
    <text>FAP and MeMed Score</text>
  </threadedComment>
  <threadedComment ref="AP1" dT="2024-06-06T09:18:30.42" personId="{0FE61D8E-F920-4E06-A9EE-8DAF2561D69E}" id="{198F52F0-4E04-4C76-A4BC-14401336BBF4}">
    <text>AB according to FAP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2B1C05D9-0A68-45F1-8F71-D49859F5BAD9}">
    <text>FAP and MeMed Score</text>
  </threadedComment>
  <threadedComment ref="AP1" dT="2024-06-06T09:18:30.42" personId="{0FE61D8E-F920-4E06-A9EE-8DAF2561D69E}" id="{A4E32F97-8B7D-4CEC-A95F-69DBDFD91440}">
    <text>AB according to FAP</text>
  </threadedComment>
  <threadedComment ref="CK229" dT="2024-06-04T12:56:24.28" personId="{0FE61D8E-F920-4E06-A9EE-8DAF2561D69E}" id="{528D15B9-3295-4D62-8895-18C3549F5E71}">
    <text>I don't know if this is correct</text>
  </threadedComment>
  <threadedComment ref="V245" dT="2024-12-18T14:57:07.54" personId="{0FE61D8E-F920-4E06-A9EE-8DAF2561D69E}" id="{896A40D6-BBF6-4799-9B50-ABADF05A8BED}">
    <text xml:space="preserve">Denne har fått equivocal og moderate likelihood of bac. Vi kan velge å beholde en av dem?
</text>
  </threadedComment>
  <threadedComment ref="CW322" dT="2023-04-05T20:18:39.16" personId="{0FE61D8E-F920-4E06-A9EE-8DAF2561D69E}" id="{90BC964B-FC3A-4117-9845-64240C036F61}">
    <text>nnkomst(1)-Prøvetaking(1)-Innsendt prøvemateriale: hyperton</text>
  </threadedComment>
  <threadedComment ref="R324" dT="2023-04-06T17:30:01.68" personId="{0FE61D8E-F920-4E06-A9EE-8DAF2561D69E}" id="{0EA06BAF-4F6A-427C-9BC2-C9ED73071F78}">
    <text>Strept. parasanguinis og H. parainfluenzae og Prevotella melaninogenica i selektivt skyll. Usikker betydning.</text>
  </threadedComment>
  <threadedComment ref="CW362" dT="2023-04-05T20:19:56.99" personId="{0FE61D8E-F920-4E06-A9EE-8DAF2561D69E}" id="{6B0041A7-0E49-4136-9826-9BF2C9AC78BA}">
    <text>nnkomst(1)-Prøvetaking(1)-Innsendt prøvemateriale: hyperton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7257F13A-0EE1-4B02-937E-1649BD9D346D}">
    <text>FAP and MeMed Score</text>
  </threadedComment>
  <threadedComment ref="AP1" dT="2024-06-06T09:18:30.42" personId="{0FE61D8E-F920-4E06-A9EE-8DAF2561D69E}" id="{FB87463D-D257-44A2-B10A-260A27EF31E7}">
    <text>AB according to FAP</text>
  </threadedComment>
  <threadedComment ref="V25" dT="2024-12-18T14:57:07.54" personId="{0FE61D8E-F920-4E06-A9EE-8DAF2561D69E}" id="{5D5EF22B-725B-4EC1-85E5-55129C9AA701}">
    <text xml:space="preserve">Denne har fått equivocal og moderate likelihood of bac. Vi kan velge å beholde en av dem?
</text>
  </threadedComment>
  <threadedComment ref="CK56" dT="2024-06-04T12:56:24.28" personId="{0FE61D8E-F920-4E06-A9EE-8DAF2561D69E}" id="{EA6E89F8-FFE6-4B9E-9331-5ED6CD2C71E7}">
    <text>I don't know if this is correct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964151E8-1FF5-4465-96A8-356997C00CB5}">
    <text>FAP and MeMed Score</text>
  </threadedComment>
  <threadedComment ref="AP1" dT="2024-06-06T09:18:30.42" personId="{0FE61D8E-F920-4E06-A9EE-8DAF2561D69E}" id="{E4F361C9-CB6E-4F22-BDB8-9E3794CCE278}">
    <text>AB according to FAP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C80EEB07-CFA8-4E47-A671-B21D0611E9B5}">
    <text>FAP and MeMed Score</text>
  </threadedComment>
  <threadedComment ref="AP1" dT="2024-06-06T09:18:30.42" personId="{0FE61D8E-F920-4E06-A9EE-8DAF2561D69E}" id="{0F8993A4-94F4-43B9-BE0B-94DFDF0D73EF}">
    <text>AB according to FAP</text>
  </threadedComment>
  <threadedComment ref="CW32" dT="2023-04-05T20:18:39.16" personId="{0FE61D8E-F920-4E06-A9EE-8DAF2561D69E}" id="{21EEDED8-AEBC-4780-A132-D8B20458BB8C}">
    <text>nnkomst(1)-Prøvetaking(1)-Innsendt prøvemateriale: hyperton</text>
  </threadedComment>
  <threadedComment ref="CW46" dT="2023-04-05T20:19:56.99" personId="{0FE61D8E-F920-4E06-A9EE-8DAF2561D69E}" id="{E990CC66-D566-4281-9AAB-AFF3E5E087B8}">
    <text>nnkomst(1)-Prøvetaking(1)-Innsendt prøvemateriale: hyperton</text>
  </threadedComment>
  <threadedComment ref="R51" dT="2023-04-06T17:30:01.68" personId="{0FE61D8E-F920-4E06-A9EE-8DAF2561D69E}" id="{BD8D5871-2EA8-48E8-8F2F-365D3B7F1E26}">
    <text>Strept. parasanguinis og H. parainfluenzae og Prevotella melaninogenica i selektivt skyll. Usikker betydning.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0A3B78DE-273A-481A-A5CF-C1DEBC548785}">
    <text>FAP and MeMed Score</text>
  </threadedComment>
  <threadedComment ref="AP1" dT="2024-06-06T09:18:30.42" personId="{0FE61D8E-F920-4E06-A9EE-8DAF2561D69E}" id="{1ACBFD98-22B3-4569-B8E9-94B74C067D96}">
    <text>AB according to FAP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EE845DAA-794F-41CD-88F2-7DDD34A77B81}">
    <text>FAP and MeMed Score</text>
  </threadedComment>
  <threadedComment ref="AP1" dT="2024-06-06T09:18:30.42" personId="{0FE61D8E-F920-4E06-A9EE-8DAF2561D69E}" id="{4AA7810A-5806-4354-93CF-90E73AA94FC5}">
    <text>AB according to FAP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V1" dT="2024-06-06T09:26:14.89" personId="{0FE61D8E-F920-4E06-A9EE-8DAF2561D69E}" id="{FD54034B-015F-4ABD-9110-0F9610765144}">
    <text>FAP and MeMed Score</text>
  </threadedComment>
  <threadedComment ref="AP1" dT="2024-06-06T09:18:30.42" personId="{0FE61D8E-F920-4E06-A9EE-8DAF2561D69E}" id="{26667316-C8D3-4D35-B3B6-8BA51901EC97}">
    <text>AB according to FAP</text>
  </threadedComment>
  <threadedComment ref="CW3" dT="2023-04-05T20:18:39.16" personId="{0FE61D8E-F920-4E06-A9EE-8DAF2561D69E}" id="{8444A6CA-37FF-49A3-B477-C4AA3D6BDFFE}">
    <text>nnkomst(1)-Prøvetaking(1)-Innsendt prøvemateriale: hyperton</text>
  </threadedComment>
  <threadedComment ref="R5" dT="2023-04-06T17:30:01.68" personId="{0FE61D8E-F920-4E06-A9EE-8DAF2561D69E}" id="{60513417-40AB-4264-98E4-C6680581D450}">
    <text>Strept. parasanguinis og H. parainfluenzae og Prevotella melaninogenica i selektivt skyll. Usikker betydning.</text>
  </threadedComment>
  <threadedComment ref="CW43" dT="2023-04-05T20:19:56.99" personId="{0FE61D8E-F920-4E06-A9EE-8DAF2561D69E}" id="{E971C144-90A1-4DB8-914A-A79A830E1D99}">
    <text>nnkomst(1)-Prøvetaking(1)-Innsendt prøvemateriale: hyperton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2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3.xml"/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5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6.xml"/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7.xml"/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C9863-4308-45FF-A908-37A931BC7470}">
  <dimension ref="A1:H76"/>
  <sheetViews>
    <sheetView workbookViewId="0">
      <selection activeCell="B70" sqref="B70"/>
    </sheetView>
  </sheetViews>
  <sheetFormatPr defaultRowHeight="14.5" x14ac:dyDescent="0.35"/>
  <cols>
    <col min="1" max="1" width="25.81640625" customWidth="1"/>
    <col min="2" max="2" width="5" customWidth="1"/>
  </cols>
  <sheetData>
    <row r="1" spans="1:8" x14ac:dyDescent="0.35">
      <c r="A1" s="1" t="s">
        <v>0</v>
      </c>
    </row>
    <row r="2" spans="1:8" x14ac:dyDescent="0.35">
      <c r="A2" t="s">
        <v>1</v>
      </c>
    </row>
    <row r="3" spans="1:8" x14ac:dyDescent="0.35">
      <c r="A3" t="s">
        <v>2</v>
      </c>
    </row>
    <row r="5" spans="1:8" x14ac:dyDescent="0.35">
      <c r="A5" s="1" t="s">
        <v>3</v>
      </c>
    </row>
    <row r="6" spans="1:8" x14ac:dyDescent="0.35">
      <c r="A6" s="2" t="s">
        <v>4</v>
      </c>
      <c r="B6" t="s">
        <v>5</v>
      </c>
    </row>
    <row r="7" spans="1:8" x14ac:dyDescent="0.35">
      <c r="A7" s="2" t="s">
        <v>6</v>
      </c>
      <c r="B7" t="s">
        <v>7</v>
      </c>
    </row>
    <row r="8" spans="1:8" x14ac:dyDescent="0.35">
      <c r="A8" s="2" t="s">
        <v>8</v>
      </c>
    </row>
    <row r="11" spans="1:8" x14ac:dyDescent="0.35">
      <c r="A11" s="1" t="s">
        <v>9</v>
      </c>
    </row>
    <row r="12" spans="1:8" x14ac:dyDescent="0.35">
      <c r="A12" t="s">
        <v>10</v>
      </c>
    </row>
    <row r="13" spans="1:8" x14ac:dyDescent="0.35">
      <c r="A13" t="s">
        <v>11</v>
      </c>
      <c r="H13" t="s">
        <v>12</v>
      </c>
    </row>
    <row r="14" spans="1:8" x14ac:dyDescent="0.35">
      <c r="A14" t="s">
        <v>13</v>
      </c>
    </row>
    <row r="15" spans="1:8" x14ac:dyDescent="0.35">
      <c r="A15" t="s">
        <v>14</v>
      </c>
    </row>
    <row r="17" spans="1:6" x14ac:dyDescent="0.35">
      <c r="A17" s="1" t="s">
        <v>15</v>
      </c>
    </row>
    <row r="18" spans="1:6" x14ac:dyDescent="0.35">
      <c r="A18" t="s">
        <v>16</v>
      </c>
    </row>
    <row r="19" spans="1:6" x14ac:dyDescent="0.35">
      <c r="A19" t="s">
        <v>17</v>
      </c>
    </row>
    <row r="20" spans="1:6" x14ac:dyDescent="0.35">
      <c r="F20">
        <v>0</v>
      </c>
    </row>
    <row r="21" spans="1:6" x14ac:dyDescent="0.35">
      <c r="A21" s="1" t="s">
        <v>18</v>
      </c>
    </row>
    <row r="22" spans="1:6" x14ac:dyDescent="0.35">
      <c r="A22" t="s">
        <v>19</v>
      </c>
      <c r="C22" t="s">
        <v>20</v>
      </c>
    </row>
    <row r="23" spans="1:6" x14ac:dyDescent="0.35">
      <c r="A23" t="s">
        <v>21</v>
      </c>
    </row>
    <row r="25" spans="1:6" x14ac:dyDescent="0.35">
      <c r="A25" s="1" t="s">
        <v>22</v>
      </c>
      <c r="F25" t="s">
        <v>23</v>
      </c>
    </row>
    <row r="26" spans="1:6" x14ac:dyDescent="0.35">
      <c r="A26" s="3" t="s">
        <v>24</v>
      </c>
    </row>
    <row r="27" spans="1:6" x14ac:dyDescent="0.35">
      <c r="A27" t="s">
        <v>25</v>
      </c>
    </row>
    <row r="28" spans="1:6" x14ac:dyDescent="0.35">
      <c r="A28" s="4"/>
    </row>
    <row r="29" spans="1:6" x14ac:dyDescent="0.35">
      <c r="A29" s="5" t="s">
        <v>26</v>
      </c>
    </row>
    <row r="30" spans="1:6" x14ac:dyDescent="0.35">
      <c r="A30" t="s">
        <v>27</v>
      </c>
    </row>
    <row r="31" spans="1:6" x14ac:dyDescent="0.35">
      <c r="A31" t="s">
        <v>28</v>
      </c>
    </row>
    <row r="32" spans="1:6" x14ac:dyDescent="0.35">
      <c r="A32" t="s">
        <v>29</v>
      </c>
    </row>
    <row r="34" spans="1:2" x14ac:dyDescent="0.35">
      <c r="A34" s="6" t="s">
        <v>30</v>
      </c>
    </row>
    <row r="35" spans="1:2" x14ac:dyDescent="0.35">
      <c r="A35" t="s">
        <v>31</v>
      </c>
    </row>
    <row r="36" spans="1:2" x14ac:dyDescent="0.35">
      <c r="A36" t="s">
        <v>32</v>
      </c>
    </row>
    <row r="37" spans="1:2" x14ac:dyDescent="0.35">
      <c r="A37" t="s">
        <v>33</v>
      </c>
    </row>
    <row r="39" spans="1:2" x14ac:dyDescent="0.35">
      <c r="A39" s="7" t="s">
        <v>34</v>
      </c>
    </row>
    <row r="40" spans="1:2" x14ac:dyDescent="0.35">
      <c r="A40" t="s">
        <v>35</v>
      </c>
    </row>
    <row r="41" spans="1:2" x14ac:dyDescent="0.35">
      <c r="A41" t="s">
        <v>36</v>
      </c>
    </row>
    <row r="42" spans="1:2" x14ac:dyDescent="0.35">
      <c r="A42" t="s">
        <v>37</v>
      </c>
    </row>
    <row r="43" spans="1:2" x14ac:dyDescent="0.35">
      <c r="A43" t="s">
        <v>38</v>
      </c>
    </row>
    <row r="45" spans="1:2" x14ac:dyDescent="0.35">
      <c r="A45" s="8" t="s">
        <v>39</v>
      </c>
    </row>
    <row r="46" spans="1:2" ht="24.75" customHeight="1" thickBot="1" x14ac:dyDescent="0.4">
      <c r="A46" s="9" t="s">
        <v>40</v>
      </c>
      <c r="B46">
        <v>1</v>
      </c>
    </row>
    <row r="47" spans="1:2" ht="24.75" customHeight="1" thickBot="1" x14ac:dyDescent="0.4">
      <c r="A47" s="10" t="s">
        <v>41</v>
      </c>
      <c r="B47">
        <v>2</v>
      </c>
    </row>
    <row r="48" spans="1:2" ht="24.75" customHeight="1" thickBot="1" x14ac:dyDescent="0.4">
      <c r="A48" s="9" t="s">
        <v>42</v>
      </c>
      <c r="B48">
        <v>3</v>
      </c>
    </row>
    <row r="49" spans="1:4" ht="24.75" customHeight="1" thickBot="1" x14ac:dyDescent="0.4">
      <c r="A49" s="9" t="s">
        <v>43</v>
      </c>
      <c r="B49">
        <v>4</v>
      </c>
    </row>
    <row r="50" spans="1:4" ht="24.75" customHeight="1" thickBot="1" x14ac:dyDescent="0.4">
      <c r="A50" s="9" t="s">
        <v>44</v>
      </c>
      <c r="B50">
        <v>5</v>
      </c>
    </row>
    <row r="51" spans="1:4" ht="24.75" customHeight="1" x14ac:dyDescent="0.35">
      <c r="A51" s="11"/>
    </row>
    <row r="52" spans="1:4" ht="24.75" customHeight="1" x14ac:dyDescent="0.35">
      <c r="A52" s="12" t="s">
        <v>45</v>
      </c>
    </row>
    <row r="53" spans="1:4" ht="24.75" customHeight="1" x14ac:dyDescent="0.35">
      <c r="A53" s="13" t="s">
        <v>46</v>
      </c>
    </row>
    <row r="54" spans="1:4" ht="26" x14ac:dyDescent="0.35">
      <c r="A54" s="13" t="s">
        <v>47</v>
      </c>
    </row>
    <row r="55" spans="1:4" x14ac:dyDescent="0.35">
      <c r="A55" s="13"/>
    </row>
    <row r="56" spans="1:4" x14ac:dyDescent="0.35">
      <c r="A56" s="14" t="s">
        <v>48</v>
      </c>
    </row>
    <row r="57" spans="1:4" x14ac:dyDescent="0.35">
      <c r="A57" t="s">
        <v>49</v>
      </c>
    </row>
    <row r="58" spans="1:4" x14ac:dyDescent="0.35">
      <c r="A58" t="s">
        <v>50</v>
      </c>
    </row>
    <row r="60" spans="1:4" x14ac:dyDescent="0.35">
      <c r="A60" s="15" t="s">
        <v>51</v>
      </c>
    </row>
    <row r="61" spans="1:4" x14ac:dyDescent="0.35">
      <c r="A61" s="14">
        <v>0</v>
      </c>
      <c r="B61" s="14" t="s">
        <v>52</v>
      </c>
      <c r="C61" s="14"/>
      <c r="D61" s="14"/>
    </row>
    <row r="62" spans="1:4" ht="15.5" x14ac:dyDescent="0.35">
      <c r="A62" s="16">
        <v>1</v>
      </c>
      <c r="B62" s="14" t="s">
        <v>53</v>
      </c>
      <c r="C62" s="14"/>
      <c r="D62" s="14"/>
    </row>
    <row r="63" spans="1:4" ht="15.5" x14ac:dyDescent="0.35">
      <c r="A63" s="17">
        <v>2</v>
      </c>
      <c r="B63" s="18" t="s">
        <v>54</v>
      </c>
      <c r="C63" s="14"/>
      <c r="D63" s="14"/>
    </row>
    <row r="64" spans="1:4" ht="15.5" x14ac:dyDescent="0.35">
      <c r="A64" s="19">
        <v>3</v>
      </c>
      <c r="B64" s="14" t="s">
        <v>55</v>
      </c>
      <c r="C64" s="14"/>
      <c r="D64" s="14"/>
    </row>
    <row r="65" spans="1:4" ht="15.5" x14ac:dyDescent="0.35">
      <c r="A65" s="19">
        <v>4</v>
      </c>
      <c r="B65" s="14" t="s">
        <v>56</v>
      </c>
      <c r="C65" s="14"/>
      <c r="D65" s="14"/>
    </row>
    <row r="66" spans="1:4" ht="15.5" x14ac:dyDescent="0.35">
      <c r="A66" s="19">
        <v>5</v>
      </c>
      <c r="B66" s="14" t="s">
        <v>57</v>
      </c>
      <c r="C66" s="14"/>
      <c r="D66" s="14"/>
    </row>
    <row r="67" spans="1:4" ht="15.5" x14ac:dyDescent="0.35">
      <c r="A67" s="19">
        <v>6</v>
      </c>
      <c r="B67" s="14" t="s">
        <v>58</v>
      </c>
      <c r="C67" s="14"/>
      <c r="D67" s="14"/>
    </row>
    <row r="68" spans="1:4" ht="15.5" x14ac:dyDescent="0.35">
      <c r="A68" s="19">
        <v>7</v>
      </c>
      <c r="B68" s="14" t="s">
        <v>59</v>
      </c>
      <c r="C68" s="14"/>
      <c r="D68" s="14"/>
    </row>
    <row r="69" spans="1:4" ht="15.5" x14ac:dyDescent="0.35">
      <c r="A69" s="19">
        <v>8</v>
      </c>
      <c r="B69" s="14" t="s">
        <v>60</v>
      </c>
      <c r="C69" s="14">
        <v>8</v>
      </c>
      <c r="D69" s="14"/>
    </row>
    <row r="70" spans="1:4" ht="15.5" x14ac:dyDescent="0.35">
      <c r="A70" s="19">
        <v>9</v>
      </c>
      <c r="B70" s="14" t="s">
        <v>61</v>
      </c>
      <c r="C70" s="14"/>
      <c r="D70" s="14"/>
    </row>
    <row r="73" spans="1:4" x14ac:dyDescent="0.35">
      <c r="A73" t="s">
        <v>62</v>
      </c>
    </row>
    <row r="74" spans="1:4" x14ac:dyDescent="0.35">
      <c r="A74">
        <v>0</v>
      </c>
      <c r="B74" t="s">
        <v>63</v>
      </c>
    </row>
    <row r="75" spans="1:4" x14ac:dyDescent="0.35">
      <c r="A75">
        <v>1</v>
      </c>
      <c r="B75" t="s">
        <v>64</v>
      </c>
    </row>
    <row r="76" spans="1:4" x14ac:dyDescent="0.35">
      <c r="A76">
        <v>2</v>
      </c>
      <c r="B76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4D08A-25A0-4CF7-85DB-4353A489DD97}">
  <dimension ref="A1:GQ474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7" width="7.54296875" style="36" customWidth="1"/>
    <col min="18" max="18" width="51.453125" style="36" customWidth="1"/>
    <col min="19" max="19" width="33.179687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38" width="9.1796875" style="36"/>
    <col min="39" max="39" width="13.81640625" style="36" customWidth="1"/>
    <col min="40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56">
        <v>1</v>
      </c>
      <c r="C2" s="57" t="s">
        <v>162</v>
      </c>
      <c r="D2" s="58">
        <v>1</v>
      </c>
      <c r="E2" s="57">
        <v>1</v>
      </c>
      <c r="F2" s="59">
        <v>1</v>
      </c>
      <c r="G2" s="59">
        <v>1</v>
      </c>
      <c r="H2" s="60">
        <v>1</v>
      </c>
      <c r="I2" s="61">
        <v>1</v>
      </c>
      <c r="J2" s="62"/>
      <c r="K2" s="63">
        <v>5</v>
      </c>
      <c r="L2" s="59">
        <v>1</v>
      </c>
      <c r="M2" s="26" t="s">
        <v>163</v>
      </c>
      <c r="N2" s="56">
        <v>82</v>
      </c>
      <c r="O2" s="56">
        <v>0</v>
      </c>
      <c r="P2" s="64">
        <v>1</v>
      </c>
      <c r="Q2" s="62" t="s">
        <v>164</v>
      </c>
      <c r="R2" s="65" t="s">
        <v>165</v>
      </c>
      <c r="S2" s="65" t="s">
        <v>166</v>
      </c>
      <c r="T2" s="59">
        <v>0</v>
      </c>
      <c r="U2" s="66" t="s">
        <v>167</v>
      </c>
      <c r="V2" s="67" t="s">
        <v>168</v>
      </c>
      <c r="W2" s="57" t="s">
        <v>162</v>
      </c>
      <c r="X2" s="68">
        <v>100</v>
      </c>
      <c r="Y2" s="69" t="s">
        <v>169</v>
      </c>
      <c r="Z2" s="26" t="s">
        <v>170</v>
      </c>
      <c r="AA2" s="36" t="s">
        <v>171</v>
      </c>
      <c r="AB2" s="70">
        <v>0</v>
      </c>
      <c r="AC2" s="71">
        <v>24</v>
      </c>
      <c r="AD2" s="71" t="s">
        <v>172</v>
      </c>
      <c r="AE2" s="71">
        <v>168</v>
      </c>
      <c r="AF2" s="72">
        <v>0</v>
      </c>
      <c r="AG2" s="72" t="s">
        <v>173</v>
      </c>
      <c r="AH2" s="72">
        <v>0</v>
      </c>
      <c r="AI2" s="72">
        <v>137</v>
      </c>
      <c r="AJ2" s="62">
        <v>305</v>
      </c>
      <c r="AK2" s="73">
        <v>317.89999999999992</v>
      </c>
      <c r="AL2" s="56">
        <v>1</v>
      </c>
      <c r="AM2" s="59" t="s">
        <v>174</v>
      </c>
      <c r="AN2" s="59" t="s">
        <v>174</v>
      </c>
      <c r="AO2" s="59" t="s">
        <v>174</v>
      </c>
      <c r="AP2" s="74" t="s">
        <v>168</v>
      </c>
      <c r="AQ2" s="74" t="s">
        <v>168</v>
      </c>
      <c r="AR2" s="57" t="s">
        <v>162</v>
      </c>
      <c r="AS2" s="75">
        <v>100</v>
      </c>
      <c r="AT2" s="76" t="s">
        <v>175</v>
      </c>
      <c r="AU2" s="56" t="s">
        <v>176</v>
      </c>
      <c r="AV2" s="56" t="s">
        <v>177</v>
      </c>
      <c r="AW2" s="77">
        <v>225.2</v>
      </c>
      <c r="AX2" s="26">
        <v>71</v>
      </c>
      <c r="AY2" s="56">
        <v>95</v>
      </c>
      <c r="AZ2" s="56">
        <v>271</v>
      </c>
      <c r="BA2" s="56">
        <v>23.3</v>
      </c>
      <c r="BB2" s="56">
        <v>0.24</v>
      </c>
      <c r="BC2" s="56">
        <v>43</v>
      </c>
      <c r="BD2" s="36">
        <v>0</v>
      </c>
      <c r="BE2" s="36">
        <v>0</v>
      </c>
      <c r="BF2" s="36">
        <v>1</v>
      </c>
      <c r="BG2" s="36">
        <v>0</v>
      </c>
      <c r="BH2" s="36">
        <v>0</v>
      </c>
      <c r="BI2" s="36">
        <v>1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179</v>
      </c>
      <c r="BT2" s="36" t="s">
        <v>178</v>
      </c>
      <c r="BU2" s="36">
        <v>0</v>
      </c>
      <c r="BV2" s="36">
        <v>0</v>
      </c>
      <c r="BW2" s="36">
        <v>1</v>
      </c>
      <c r="BX2" s="36">
        <v>0</v>
      </c>
      <c r="BY2" s="36">
        <v>0</v>
      </c>
      <c r="BZ2" s="36">
        <v>0</v>
      </c>
      <c r="CA2" s="36">
        <v>0</v>
      </c>
      <c r="CB2" s="36">
        <v>1</v>
      </c>
      <c r="CC2" s="36">
        <v>1</v>
      </c>
      <c r="CD2" s="36">
        <v>1</v>
      </c>
      <c r="CE2" s="36">
        <v>0</v>
      </c>
      <c r="CF2" s="36">
        <v>0</v>
      </c>
      <c r="CG2" s="36">
        <v>0</v>
      </c>
      <c r="CH2" s="36">
        <v>0</v>
      </c>
      <c r="CI2" s="36" t="s">
        <v>180</v>
      </c>
      <c r="CJ2" s="36" t="s">
        <v>179</v>
      </c>
      <c r="CK2" s="65"/>
      <c r="CL2" s="56"/>
      <c r="CM2" s="65"/>
      <c r="CN2" s="65"/>
      <c r="CO2" s="65"/>
      <c r="CP2" s="65"/>
      <c r="CQ2" s="65" t="s">
        <v>181</v>
      </c>
      <c r="CR2" s="65" t="s">
        <v>182</v>
      </c>
      <c r="CS2" s="65" t="s">
        <v>183</v>
      </c>
      <c r="CT2" s="65" t="s">
        <v>182</v>
      </c>
      <c r="CU2" s="65" t="s">
        <v>181</v>
      </c>
      <c r="CV2" s="65"/>
      <c r="CW2" s="65" t="s">
        <v>184</v>
      </c>
      <c r="CX2" s="56">
        <v>3</v>
      </c>
      <c r="CY2" s="56" t="s">
        <v>185</v>
      </c>
      <c r="CZ2" s="56">
        <v>3</v>
      </c>
      <c r="DA2" s="56">
        <v>5</v>
      </c>
      <c r="DB2" s="56">
        <v>0</v>
      </c>
      <c r="DC2" s="56">
        <v>15</v>
      </c>
      <c r="DD2" s="36" t="s">
        <v>186</v>
      </c>
      <c r="DE2" s="50"/>
    </row>
    <row r="3" spans="1:199" ht="15.65" customHeight="1" x14ac:dyDescent="0.35">
      <c r="A3" s="55">
        <v>0</v>
      </c>
      <c r="B3" s="78">
        <v>2</v>
      </c>
      <c r="C3" s="79" t="s">
        <v>187</v>
      </c>
      <c r="D3" s="62">
        <v>3</v>
      </c>
      <c r="E3" s="59">
        <v>1</v>
      </c>
      <c r="F3" s="59">
        <v>1</v>
      </c>
      <c r="G3" s="59">
        <v>1</v>
      </c>
      <c r="H3" s="59">
        <v>1</v>
      </c>
      <c r="I3" s="59">
        <v>1</v>
      </c>
      <c r="J3" s="55"/>
      <c r="K3" s="63">
        <v>5</v>
      </c>
      <c r="L3" s="59">
        <v>1</v>
      </c>
      <c r="M3" s="26" t="s">
        <v>188</v>
      </c>
      <c r="N3" s="80">
        <v>79</v>
      </c>
      <c r="O3" s="80">
        <v>1</v>
      </c>
      <c r="P3" s="81">
        <v>1</v>
      </c>
      <c r="Q3" s="82" t="s">
        <v>164</v>
      </c>
      <c r="R3" s="55"/>
      <c r="S3" s="26" t="s">
        <v>189</v>
      </c>
      <c r="T3" s="59">
        <v>0</v>
      </c>
      <c r="U3" s="55"/>
      <c r="V3" s="83" t="s">
        <v>190</v>
      </c>
      <c r="W3" s="79" t="s">
        <v>187</v>
      </c>
      <c r="X3" s="84">
        <v>97</v>
      </c>
      <c r="Y3" s="55" t="s">
        <v>191</v>
      </c>
      <c r="Z3" s="26" t="s">
        <v>192</v>
      </c>
      <c r="AA3" s="36" t="s">
        <v>193</v>
      </c>
      <c r="AB3" s="55"/>
      <c r="AC3" s="55"/>
      <c r="AD3" s="55" t="s">
        <v>194</v>
      </c>
      <c r="AE3" s="55">
        <v>192</v>
      </c>
      <c r="AF3" s="55"/>
      <c r="AG3" s="55">
        <v>76</v>
      </c>
      <c r="AH3" s="55"/>
      <c r="AI3" s="55">
        <v>76</v>
      </c>
      <c r="AJ3" s="55">
        <f>AE3+AI3</f>
        <v>268</v>
      </c>
      <c r="AK3" s="85">
        <v>268.00000000000006</v>
      </c>
      <c r="AL3" s="26" t="s">
        <v>179</v>
      </c>
      <c r="AM3" s="59" t="s">
        <v>174</v>
      </c>
      <c r="AN3" s="59" t="s">
        <v>174</v>
      </c>
      <c r="AO3" s="59" t="s">
        <v>174</v>
      </c>
      <c r="AP3" s="86" t="s">
        <v>195</v>
      </c>
      <c r="AQ3" s="87" t="s">
        <v>168</v>
      </c>
      <c r="AR3" s="79" t="s">
        <v>187</v>
      </c>
      <c r="AS3" s="84">
        <v>97</v>
      </c>
      <c r="AT3" s="88" t="s">
        <v>175</v>
      </c>
      <c r="AU3" s="89" t="s">
        <v>176</v>
      </c>
      <c r="AV3" s="89" t="s">
        <v>177</v>
      </c>
      <c r="AW3" s="89" t="s">
        <v>196</v>
      </c>
      <c r="AX3" s="26">
        <v>36</v>
      </c>
      <c r="AY3" s="26" t="s">
        <v>197</v>
      </c>
      <c r="AZ3" s="26" t="s">
        <v>198</v>
      </c>
      <c r="BA3" s="26" t="s">
        <v>199</v>
      </c>
      <c r="BB3" s="26" t="s">
        <v>200</v>
      </c>
      <c r="BC3" s="26" t="s">
        <v>201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1</v>
      </c>
      <c r="BJ3" s="36">
        <v>0</v>
      </c>
      <c r="BK3" s="36">
        <v>0</v>
      </c>
      <c r="BL3" s="36">
        <v>1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179</v>
      </c>
      <c r="BT3" s="36" t="s">
        <v>178</v>
      </c>
      <c r="BU3" s="36">
        <v>0</v>
      </c>
      <c r="BV3" s="36">
        <v>1</v>
      </c>
      <c r="BW3" s="36">
        <v>0</v>
      </c>
      <c r="BX3" s="36">
        <v>1</v>
      </c>
      <c r="BY3" s="36">
        <v>0</v>
      </c>
      <c r="BZ3" s="36">
        <v>1</v>
      </c>
      <c r="CA3" s="36">
        <v>1</v>
      </c>
      <c r="CB3" s="36">
        <v>0</v>
      </c>
      <c r="CC3" s="36">
        <v>1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26" t="s">
        <v>202</v>
      </c>
      <c r="CX3" s="55"/>
      <c r="CY3" s="26" t="s">
        <v>203</v>
      </c>
      <c r="CZ3" s="26"/>
      <c r="DA3" s="26" t="s">
        <v>204</v>
      </c>
      <c r="DB3" s="26" t="s">
        <v>178</v>
      </c>
      <c r="DC3" s="26" t="s">
        <v>205</v>
      </c>
      <c r="DD3" s="36" t="s">
        <v>206</v>
      </c>
      <c r="DE3" s="55"/>
      <c r="DF3" s="90"/>
      <c r="DG3" s="90"/>
      <c r="DH3" s="90"/>
      <c r="DI3" s="90"/>
      <c r="DJ3" s="90"/>
      <c r="DK3" s="90"/>
      <c r="DL3" s="90"/>
      <c r="DM3" s="90"/>
      <c r="DN3" s="90"/>
      <c r="DO3" s="90"/>
      <c r="DP3" s="90"/>
      <c r="DQ3" s="90"/>
      <c r="DR3" s="90"/>
      <c r="DS3" s="90"/>
      <c r="DT3" s="90"/>
      <c r="DU3" s="90"/>
      <c r="DV3" s="90"/>
      <c r="DW3" s="90"/>
      <c r="DX3" s="90"/>
      <c r="DY3" s="90"/>
      <c r="DZ3" s="90"/>
      <c r="EA3" s="90"/>
      <c r="EB3" s="90"/>
      <c r="EC3" s="90"/>
      <c r="ED3" s="90"/>
      <c r="EE3" s="90"/>
      <c r="EF3" s="90"/>
      <c r="EG3" s="90"/>
      <c r="EH3" s="90"/>
      <c r="EI3" s="90"/>
      <c r="EJ3" s="90"/>
      <c r="EK3" s="90"/>
      <c r="EL3" s="90"/>
      <c r="EM3" s="90"/>
      <c r="EN3" s="90"/>
      <c r="EO3" s="90"/>
      <c r="EP3" s="90"/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/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1"/>
      <c r="GM3" s="90"/>
    </row>
    <row r="4" spans="1:199" ht="15.65" customHeight="1" x14ac:dyDescent="0.35">
      <c r="A4" s="55">
        <v>0</v>
      </c>
      <c r="B4" s="78"/>
      <c r="C4" s="92" t="s">
        <v>193</v>
      </c>
      <c r="D4" s="82">
        <v>4</v>
      </c>
      <c r="E4" s="59">
        <v>1</v>
      </c>
      <c r="F4" s="59">
        <v>1</v>
      </c>
      <c r="G4" s="59">
        <v>1</v>
      </c>
      <c r="H4" s="59">
        <v>1</v>
      </c>
      <c r="I4" s="59">
        <v>1</v>
      </c>
      <c r="J4" s="26"/>
      <c r="K4" s="93">
        <v>4</v>
      </c>
      <c r="L4" s="59">
        <v>0</v>
      </c>
      <c r="M4" s="26" t="s">
        <v>207</v>
      </c>
      <c r="N4" s="78">
        <v>85</v>
      </c>
      <c r="O4" s="80">
        <v>1</v>
      </c>
      <c r="P4" s="78">
        <v>1</v>
      </c>
      <c r="Q4" s="92" t="s">
        <v>162</v>
      </c>
      <c r="R4" s="26" t="s">
        <v>208</v>
      </c>
      <c r="S4" s="94" t="s">
        <v>209</v>
      </c>
      <c r="T4" s="78">
        <v>0</v>
      </c>
      <c r="U4" s="26"/>
      <c r="V4" s="92" t="s">
        <v>193</v>
      </c>
      <c r="W4" s="92" t="s">
        <v>193</v>
      </c>
      <c r="X4" s="68">
        <v>72</v>
      </c>
      <c r="Y4" s="26" t="s">
        <v>210</v>
      </c>
      <c r="Z4" s="26" t="s">
        <v>211</v>
      </c>
      <c r="AA4" s="36" t="s">
        <v>212</v>
      </c>
      <c r="AB4" s="26"/>
      <c r="AC4" s="26">
        <v>9</v>
      </c>
      <c r="AD4" s="26" t="s">
        <v>213</v>
      </c>
      <c r="AE4" s="26">
        <v>177</v>
      </c>
      <c r="AF4" s="26"/>
      <c r="AG4" s="26">
        <v>55</v>
      </c>
      <c r="AH4" s="26"/>
      <c r="AI4" s="26">
        <v>55</v>
      </c>
      <c r="AJ4" s="55">
        <f>AE4+AI4</f>
        <v>232</v>
      </c>
      <c r="AK4" s="95">
        <v>224.05</v>
      </c>
      <c r="AL4" s="26" t="s">
        <v>179</v>
      </c>
      <c r="AM4" s="59" t="s">
        <v>174</v>
      </c>
      <c r="AN4" s="59" t="s">
        <v>174</v>
      </c>
      <c r="AO4" s="59" t="s">
        <v>174</v>
      </c>
      <c r="AP4" s="92" t="s">
        <v>193</v>
      </c>
      <c r="AQ4" s="87" t="s">
        <v>168</v>
      </c>
      <c r="AR4" s="92" t="s">
        <v>193</v>
      </c>
      <c r="AS4" s="68">
        <v>72</v>
      </c>
      <c r="AT4" s="96" t="s">
        <v>214</v>
      </c>
      <c r="AU4" s="78">
        <v>54</v>
      </c>
      <c r="AV4" s="78" t="s">
        <v>177</v>
      </c>
      <c r="AW4" s="78">
        <v>62.1</v>
      </c>
      <c r="AX4" s="26">
        <v>20</v>
      </c>
      <c r="AY4" s="26">
        <v>90</v>
      </c>
      <c r="AZ4" s="26">
        <v>57</v>
      </c>
      <c r="BA4" s="26">
        <v>9</v>
      </c>
      <c r="BB4" s="26">
        <v>0.1</v>
      </c>
      <c r="BC4" s="26">
        <v>48</v>
      </c>
      <c r="BD4" s="36">
        <v>0</v>
      </c>
      <c r="BE4" s="36">
        <v>0</v>
      </c>
      <c r="BF4" s="36">
        <v>1</v>
      </c>
      <c r="BG4" s="36">
        <v>1</v>
      </c>
      <c r="BH4" s="36">
        <v>0</v>
      </c>
      <c r="BI4" s="36">
        <v>0</v>
      </c>
      <c r="BJ4" s="36">
        <v>0</v>
      </c>
      <c r="BK4" s="36">
        <v>1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1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1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180</v>
      </c>
      <c r="CJ4" s="36" t="s">
        <v>179</v>
      </c>
      <c r="CK4" s="26"/>
      <c r="CL4" s="26"/>
      <c r="CM4" s="26"/>
      <c r="CN4" s="26"/>
      <c r="CO4" s="26"/>
      <c r="CP4" s="26"/>
      <c r="CQ4" s="26" t="s">
        <v>181</v>
      </c>
      <c r="CR4" s="26" t="s">
        <v>182</v>
      </c>
      <c r="CS4" s="26" t="s">
        <v>215</v>
      </c>
      <c r="CT4" s="26" t="s">
        <v>209</v>
      </c>
      <c r="CU4" s="26" t="s">
        <v>181</v>
      </c>
      <c r="CV4" s="26"/>
      <c r="CW4" s="26" t="s">
        <v>202</v>
      </c>
      <c r="CX4" s="78">
        <v>0</v>
      </c>
      <c r="CY4" s="78">
        <v>105</v>
      </c>
      <c r="CZ4" s="78"/>
      <c r="DA4" s="78">
        <v>6</v>
      </c>
      <c r="DB4" s="78">
        <v>0</v>
      </c>
      <c r="DC4" s="26" t="s">
        <v>205</v>
      </c>
      <c r="DD4" s="36" t="s">
        <v>216</v>
      </c>
      <c r="DE4" s="26"/>
    </row>
    <row r="5" spans="1:199" ht="15.65" customHeight="1" x14ac:dyDescent="0.35">
      <c r="A5" s="55">
        <v>0</v>
      </c>
      <c r="B5" s="56">
        <v>1</v>
      </c>
      <c r="C5" s="97" t="s">
        <v>162</v>
      </c>
      <c r="D5" s="98">
        <v>1</v>
      </c>
      <c r="E5" s="99">
        <v>0</v>
      </c>
      <c r="F5" s="54">
        <v>0</v>
      </c>
      <c r="G5" s="54">
        <v>0</v>
      </c>
      <c r="H5" s="100">
        <v>0</v>
      </c>
      <c r="I5" s="57">
        <v>2</v>
      </c>
      <c r="J5" s="101"/>
      <c r="K5" s="98">
        <v>2</v>
      </c>
      <c r="L5" s="59">
        <v>1</v>
      </c>
      <c r="M5" s="26" t="s">
        <v>217</v>
      </c>
      <c r="N5" s="80">
        <v>81</v>
      </c>
      <c r="O5" s="80">
        <v>0</v>
      </c>
      <c r="P5" s="102">
        <v>6</v>
      </c>
      <c r="Q5" s="82" t="s">
        <v>164</v>
      </c>
      <c r="R5" s="101" t="s">
        <v>218</v>
      </c>
      <c r="S5" s="101" t="s">
        <v>219</v>
      </c>
      <c r="T5" s="59">
        <v>0</v>
      </c>
      <c r="U5" s="101"/>
      <c r="V5" s="83" t="s">
        <v>190</v>
      </c>
      <c r="W5" s="97" t="s">
        <v>162</v>
      </c>
      <c r="X5" s="103">
        <v>28</v>
      </c>
      <c r="Y5" s="101" t="s">
        <v>220</v>
      </c>
      <c r="Z5" s="26" t="s">
        <v>221</v>
      </c>
      <c r="AA5" s="36" t="s">
        <v>222</v>
      </c>
      <c r="AB5" s="71">
        <v>0</v>
      </c>
      <c r="AC5" s="71">
        <v>0</v>
      </c>
      <c r="AD5" s="71">
        <v>0</v>
      </c>
      <c r="AE5" s="71">
        <v>0</v>
      </c>
      <c r="AF5" s="104">
        <v>0</v>
      </c>
      <c r="AG5" s="104">
        <v>0</v>
      </c>
      <c r="AH5" s="104">
        <v>0</v>
      </c>
      <c r="AI5" s="104">
        <v>0</v>
      </c>
      <c r="AJ5" s="62">
        <v>0</v>
      </c>
      <c r="AK5" s="73">
        <v>0</v>
      </c>
      <c r="AL5" s="54">
        <v>1</v>
      </c>
      <c r="AM5" s="54" t="s">
        <v>223</v>
      </c>
      <c r="AN5" s="54" t="s">
        <v>223</v>
      </c>
      <c r="AO5" s="54" t="s">
        <v>223</v>
      </c>
      <c r="AP5" s="86" t="s">
        <v>195</v>
      </c>
      <c r="AQ5" s="74" t="s">
        <v>168</v>
      </c>
      <c r="AR5" s="97" t="s">
        <v>162</v>
      </c>
      <c r="AS5" s="105">
        <v>28</v>
      </c>
      <c r="AT5" s="106" t="s">
        <v>224</v>
      </c>
      <c r="AU5" s="59">
        <v>48</v>
      </c>
      <c r="AV5" s="54" t="s">
        <v>177</v>
      </c>
      <c r="AW5" s="54">
        <v>4</v>
      </c>
      <c r="AX5" s="26">
        <v>4</v>
      </c>
      <c r="AY5" s="101">
        <v>89</v>
      </c>
      <c r="AZ5" s="101">
        <v>4</v>
      </c>
      <c r="BA5" s="101">
        <v>11.6</v>
      </c>
      <c r="BB5" s="101">
        <v>0.15</v>
      </c>
      <c r="BC5" s="101">
        <v>141</v>
      </c>
      <c r="BD5" s="36">
        <v>0</v>
      </c>
      <c r="BE5" s="36">
        <v>1</v>
      </c>
      <c r="BF5" s="36">
        <v>1</v>
      </c>
      <c r="BG5" s="36">
        <v>1</v>
      </c>
      <c r="BH5" s="36">
        <v>1</v>
      </c>
      <c r="BI5" s="36">
        <v>0</v>
      </c>
      <c r="BJ5" s="36">
        <v>0</v>
      </c>
      <c r="BK5" s="36">
        <v>0</v>
      </c>
      <c r="BL5" s="36">
        <v>1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179</v>
      </c>
      <c r="BT5" s="36" t="s">
        <v>178</v>
      </c>
      <c r="BU5" s="36">
        <v>0</v>
      </c>
      <c r="BV5" s="36">
        <v>0</v>
      </c>
      <c r="BW5" s="36">
        <v>0</v>
      </c>
      <c r="BX5" s="36">
        <v>1</v>
      </c>
      <c r="BY5" s="36">
        <v>1</v>
      </c>
      <c r="BZ5" s="36">
        <v>0</v>
      </c>
      <c r="CA5" s="36">
        <v>0</v>
      </c>
      <c r="CB5" s="36">
        <v>0</v>
      </c>
      <c r="CC5" s="36">
        <v>1</v>
      </c>
      <c r="CD5" s="36">
        <v>1</v>
      </c>
      <c r="CE5" s="36">
        <v>0</v>
      </c>
      <c r="CF5" s="36">
        <v>0</v>
      </c>
      <c r="CG5" s="36">
        <v>0</v>
      </c>
      <c r="CH5" s="36">
        <v>1</v>
      </c>
      <c r="CI5" s="36" t="s">
        <v>180</v>
      </c>
      <c r="CJ5" s="36" t="s">
        <v>179</v>
      </c>
      <c r="CK5" s="101"/>
      <c r="CL5" s="101"/>
      <c r="CM5" s="101"/>
      <c r="CN5" s="101"/>
      <c r="CO5" s="101"/>
      <c r="CP5" s="101"/>
      <c r="CQ5" s="101" t="s">
        <v>225</v>
      </c>
      <c r="CR5" s="101" t="s">
        <v>226</v>
      </c>
      <c r="CS5" s="101" t="s">
        <v>227</v>
      </c>
      <c r="CT5" s="101" t="s">
        <v>228</v>
      </c>
      <c r="CU5" s="101" t="s">
        <v>229</v>
      </c>
      <c r="CV5" s="101"/>
      <c r="CW5" s="101" t="s">
        <v>184</v>
      </c>
      <c r="CX5" s="101">
        <v>0</v>
      </c>
      <c r="CY5" s="101">
        <v>111</v>
      </c>
      <c r="CZ5" s="101">
        <v>4</v>
      </c>
      <c r="DA5" s="107">
        <v>8</v>
      </c>
      <c r="DB5" s="107">
        <v>0</v>
      </c>
      <c r="DC5" s="54">
        <v>15</v>
      </c>
      <c r="DD5" s="36" t="s">
        <v>186</v>
      </c>
      <c r="DE5" s="101"/>
    </row>
    <row r="6" spans="1:199" ht="15.65" customHeight="1" x14ac:dyDescent="0.35">
      <c r="A6" s="55">
        <v>0</v>
      </c>
      <c r="B6" s="56">
        <v>1</v>
      </c>
      <c r="C6" s="57" t="s">
        <v>162</v>
      </c>
      <c r="D6" s="58">
        <v>1</v>
      </c>
      <c r="E6" s="57">
        <v>1</v>
      </c>
      <c r="F6" s="59">
        <v>1</v>
      </c>
      <c r="G6" s="59">
        <v>1</v>
      </c>
      <c r="H6" s="60">
        <v>1</v>
      </c>
      <c r="I6" s="61">
        <v>1</v>
      </c>
      <c r="J6" s="92"/>
      <c r="K6" s="63">
        <v>5</v>
      </c>
      <c r="L6" s="59">
        <v>0</v>
      </c>
      <c r="M6" s="26" t="s">
        <v>230</v>
      </c>
      <c r="N6" s="78">
        <v>65</v>
      </c>
      <c r="O6" s="78">
        <v>1</v>
      </c>
      <c r="P6" s="64">
        <v>1</v>
      </c>
      <c r="Q6" s="92" t="s">
        <v>162</v>
      </c>
      <c r="R6" s="26" t="s">
        <v>231</v>
      </c>
      <c r="S6" s="26" t="s">
        <v>232</v>
      </c>
      <c r="T6" s="59">
        <v>0</v>
      </c>
      <c r="U6" s="108" t="s">
        <v>233</v>
      </c>
      <c r="V6" s="109" t="s">
        <v>168</v>
      </c>
      <c r="W6" s="57" t="s">
        <v>162</v>
      </c>
      <c r="X6" s="68">
        <v>99</v>
      </c>
      <c r="Y6" s="65" t="s">
        <v>234</v>
      </c>
      <c r="Z6" s="26" t="s">
        <v>235</v>
      </c>
      <c r="AA6" s="36" t="s">
        <v>193</v>
      </c>
      <c r="AB6" s="71">
        <v>0</v>
      </c>
      <c r="AC6" s="71">
        <v>0</v>
      </c>
      <c r="AD6" s="71" t="s">
        <v>236</v>
      </c>
      <c r="AE6" s="71">
        <v>96</v>
      </c>
      <c r="AF6" s="72">
        <v>0</v>
      </c>
      <c r="AG6" s="72" t="s">
        <v>237</v>
      </c>
      <c r="AH6" s="72">
        <v>0</v>
      </c>
      <c r="AI6" s="72">
        <v>66</v>
      </c>
      <c r="AJ6" s="62">
        <v>162</v>
      </c>
      <c r="AK6" s="73">
        <v>162</v>
      </c>
      <c r="AL6" s="60">
        <v>1</v>
      </c>
      <c r="AM6" s="59" t="s">
        <v>174</v>
      </c>
      <c r="AN6" s="59" t="s">
        <v>174</v>
      </c>
      <c r="AO6" s="59" t="s">
        <v>174</v>
      </c>
      <c r="AP6" s="74" t="s">
        <v>168</v>
      </c>
      <c r="AQ6" s="74" t="s">
        <v>168</v>
      </c>
      <c r="AR6" s="57" t="s">
        <v>162</v>
      </c>
      <c r="AS6" s="68">
        <v>99</v>
      </c>
      <c r="AT6" s="96" t="s">
        <v>175</v>
      </c>
      <c r="AU6" s="78">
        <v>32</v>
      </c>
      <c r="AV6" s="78">
        <v>210</v>
      </c>
      <c r="AW6" s="78">
        <v>171.7</v>
      </c>
      <c r="AX6" s="26">
        <v>147</v>
      </c>
      <c r="AY6" s="78">
        <v>94</v>
      </c>
      <c r="AZ6" s="78">
        <v>164</v>
      </c>
      <c r="BA6" s="78">
        <v>24.7</v>
      </c>
      <c r="BB6" s="78">
        <v>0.11</v>
      </c>
      <c r="BC6" s="78">
        <v>71</v>
      </c>
      <c r="BD6" s="36">
        <v>0</v>
      </c>
      <c r="BE6" s="36">
        <v>1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179</v>
      </c>
      <c r="BT6" s="36" t="s">
        <v>178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1</v>
      </c>
      <c r="CI6" s="36" t="s">
        <v>180</v>
      </c>
      <c r="CJ6" s="36" t="s">
        <v>179</v>
      </c>
      <c r="CK6" s="26"/>
      <c r="CL6" s="78"/>
      <c r="CM6" s="26"/>
      <c r="CN6" s="26"/>
      <c r="CO6" s="26"/>
      <c r="CP6" s="26"/>
      <c r="CQ6" s="26" t="s">
        <v>181</v>
      </c>
      <c r="CR6" s="26" t="s">
        <v>182</v>
      </c>
      <c r="CS6" s="26" t="s">
        <v>238</v>
      </c>
      <c r="CT6" s="26" t="s">
        <v>209</v>
      </c>
      <c r="CU6" s="26" t="s">
        <v>181</v>
      </c>
      <c r="CV6" s="26"/>
      <c r="CW6" s="26" t="s">
        <v>239</v>
      </c>
      <c r="CX6" s="56">
        <v>2</v>
      </c>
      <c r="CY6" s="78" t="s">
        <v>240</v>
      </c>
      <c r="CZ6" s="78">
        <v>2</v>
      </c>
      <c r="DA6" s="110">
        <v>3</v>
      </c>
      <c r="DB6" s="110">
        <v>0</v>
      </c>
      <c r="DC6" s="110">
        <v>15</v>
      </c>
      <c r="DD6" s="36" t="s">
        <v>204</v>
      </c>
      <c r="DE6" s="26"/>
    </row>
    <row r="7" spans="1:199" ht="15.65" customHeight="1" x14ac:dyDescent="0.35">
      <c r="A7" s="55">
        <v>0</v>
      </c>
      <c r="B7" s="56">
        <v>1</v>
      </c>
      <c r="C7" s="57" t="s">
        <v>162</v>
      </c>
      <c r="D7" s="58">
        <v>1</v>
      </c>
      <c r="E7" s="57">
        <v>1</v>
      </c>
      <c r="F7" s="59">
        <v>1</v>
      </c>
      <c r="G7" s="59">
        <v>1</v>
      </c>
      <c r="H7" s="60">
        <v>1</v>
      </c>
      <c r="I7" s="61">
        <v>1</v>
      </c>
      <c r="J7" s="62"/>
      <c r="K7" s="63">
        <v>5</v>
      </c>
      <c r="L7" s="59">
        <v>1</v>
      </c>
      <c r="M7" s="26" t="s">
        <v>241</v>
      </c>
      <c r="N7" s="56">
        <v>65</v>
      </c>
      <c r="O7" s="56">
        <v>0</v>
      </c>
      <c r="P7" s="64">
        <v>1</v>
      </c>
      <c r="Q7" s="62" t="s">
        <v>164</v>
      </c>
      <c r="R7" s="65" t="s">
        <v>242</v>
      </c>
      <c r="S7" s="69" t="s">
        <v>243</v>
      </c>
      <c r="T7" s="59">
        <v>0</v>
      </c>
      <c r="U7" s="111" t="s">
        <v>244</v>
      </c>
      <c r="V7" s="67" t="s">
        <v>168</v>
      </c>
      <c r="W7" s="57" t="s">
        <v>162</v>
      </c>
      <c r="X7" s="68">
        <v>98</v>
      </c>
      <c r="Y7" s="69" t="s">
        <v>245</v>
      </c>
      <c r="Z7" s="26" t="s">
        <v>246</v>
      </c>
      <c r="AA7" s="36" t="s">
        <v>193</v>
      </c>
      <c r="AB7" s="70">
        <v>0</v>
      </c>
      <c r="AC7" s="112" t="s">
        <v>247</v>
      </c>
      <c r="AD7" s="71" t="s">
        <v>213</v>
      </c>
      <c r="AE7" s="71">
        <v>192</v>
      </c>
      <c r="AF7" s="72">
        <v>0</v>
      </c>
      <c r="AG7" s="72" t="s">
        <v>248</v>
      </c>
      <c r="AH7" s="72">
        <v>0</v>
      </c>
      <c r="AI7" s="72">
        <v>47</v>
      </c>
      <c r="AJ7" s="62">
        <v>239</v>
      </c>
      <c r="AK7" s="73">
        <v>251.2999999999999</v>
      </c>
      <c r="AL7" s="60">
        <v>1</v>
      </c>
      <c r="AM7" s="59" t="s">
        <v>174</v>
      </c>
      <c r="AN7" s="59" t="s">
        <v>174</v>
      </c>
      <c r="AO7" s="59" t="s">
        <v>174</v>
      </c>
      <c r="AP7" s="74" t="s">
        <v>168</v>
      </c>
      <c r="AQ7" s="74" t="s">
        <v>168</v>
      </c>
      <c r="AR7" s="57" t="s">
        <v>162</v>
      </c>
      <c r="AS7" s="113">
        <v>98</v>
      </c>
      <c r="AT7" s="76" t="s">
        <v>175</v>
      </c>
      <c r="AU7" s="56" t="s">
        <v>176</v>
      </c>
      <c r="AV7" s="56">
        <v>368</v>
      </c>
      <c r="AW7" s="56">
        <v>48.4</v>
      </c>
      <c r="AX7" s="26">
        <v>39</v>
      </c>
      <c r="AY7" s="56">
        <v>91</v>
      </c>
      <c r="AZ7" s="56">
        <v>138</v>
      </c>
      <c r="BA7" s="56">
        <v>8.8000000000000007</v>
      </c>
      <c r="BB7" s="56">
        <v>0.24</v>
      </c>
      <c r="BC7" s="56">
        <v>79</v>
      </c>
      <c r="BD7" s="36">
        <v>0</v>
      </c>
      <c r="BE7" s="36">
        <v>0</v>
      </c>
      <c r="BF7" s="36">
        <v>1</v>
      </c>
      <c r="BG7" s="36">
        <v>1</v>
      </c>
      <c r="BH7" s="36">
        <v>1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179</v>
      </c>
      <c r="BT7" s="36" t="s">
        <v>178</v>
      </c>
      <c r="BU7" s="36">
        <v>0</v>
      </c>
      <c r="BV7" s="36">
        <v>0</v>
      </c>
      <c r="BW7" s="36">
        <v>0</v>
      </c>
      <c r="BX7" s="36">
        <v>1</v>
      </c>
      <c r="BY7" s="36">
        <v>0</v>
      </c>
      <c r="BZ7" s="36">
        <v>1</v>
      </c>
      <c r="CA7" s="36">
        <v>0</v>
      </c>
      <c r="CB7" s="36">
        <v>1</v>
      </c>
      <c r="CC7" s="36">
        <v>1</v>
      </c>
      <c r="CD7" s="36">
        <v>1</v>
      </c>
      <c r="CE7" s="36">
        <v>0</v>
      </c>
      <c r="CF7" s="36">
        <v>0</v>
      </c>
      <c r="CG7" s="36">
        <v>0</v>
      </c>
      <c r="CH7" s="36">
        <v>1</v>
      </c>
      <c r="CI7" s="36" t="s">
        <v>180</v>
      </c>
      <c r="CJ7" s="36" t="s">
        <v>179</v>
      </c>
      <c r="CK7" s="26"/>
      <c r="CL7" s="78"/>
      <c r="CM7" s="26"/>
      <c r="CN7" s="26"/>
      <c r="CO7" s="26"/>
      <c r="CP7" s="26"/>
      <c r="CQ7" s="65" t="s">
        <v>181</v>
      </c>
      <c r="CR7" s="65" t="s">
        <v>182</v>
      </c>
      <c r="CS7" s="69" t="s">
        <v>249</v>
      </c>
      <c r="CT7" s="65" t="s">
        <v>209</v>
      </c>
      <c r="CU7" s="65" t="s">
        <v>250</v>
      </c>
      <c r="CV7" s="65"/>
      <c r="CW7" s="65" t="s">
        <v>239</v>
      </c>
      <c r="CX7" s="56">
        <v>3</v>
      </c>
      <c r="CY7" s="56" t="s">
        <v>251</v>
      </c>
      <c r="CZ7" s="56">
        <v>3</v>
      </c>
      <c r="DA7" s="60">
        <v>3</v>
      </c>
      <c r="DB7" s="60">
        <v>0</v>
      </c>
      <c r="DC7" s="60">
        <v>15</v>
      </c>
      <c r="DD7" s="36" t="s">
        <v>206</v>
      </c>
      <c r="DE7" s="26"/>
    </row>
    <row r="8" spans="1:199" ht="15.65" customHeight="1" x14ac:dyDescent="0.35">
      <c r="A8" s="55">
        <v>0</v>
      </c>
      <c r="B8" s="78">
        <v>2</v>
      </c>
      <c r="C8" s="114" t="s">
        <v>187</v>
      </c>
      <c r="D8" s="62">
        <v>3</v>
      </c>
      <c r="E8" s="57">
        <v>1</v>
      </c>
      <c r="F8" s="59">
        <v>1</v>
      </c>
      <c r="G8" s="59">
        <v>1</v>
      </c>
      <c r="H8" s="60">
        <v>1</v>
      </c>
      <c r="I8" s="61">
        <v>1</v>
      </c>
      <c r="J8" s="62"/>
      <c r="K8" s="63">
        <v>5</v>
      </c>
      <c r="L8" s="59">
        <v>0</v>
      </c>
      <c r="M8" s="26" t="s">
        <v>252</v>
      </c>
      <c r="N8" s="56">
        <v>73</v>
      </c>
      <c r="O8" s="56">
        <v>0</v>
      </c>
      <c r="P8" s="64">
        <v>1</v>
      </c>
      <c r="Q8" s="62" t="s">
        <v>162</v>
      </c>
      <c r="R8" s="115"/>
      <c r="S8" s="116" t="s">
        <v>253</v>
      </c>
      <c r="T8" s="59">
        <v>0</v>
      </c>
      <c r="U8" s="66"/>
      <c r="V8" s="83" t="s">
        <v>190</v>
      </c>
      <c r="W8" s="114" t="s">
        <v>187</v>
      </c>
      <c r="X8" s="68">
        <v>100</v>
      </c>
      <c r="Y8" s="69" t="s">
        <v>254</v>
      </c>
      <c r="Z8" s="26" t="s">
        <v>255</v>
      </c>
      <c r="AA8" s="36" t="s">
        <v>256</v>
      </c>
      <c r="AB8" s="70">
        <v>0</v>
      </c>
      <c r="AC8" s="71">
        <v>131</v>
      </c>
      <c r="AD8" s="71">
        <v>0</v>
      </c>
      <c r="AE8" s="71">
        <v>131</v>
      </c>
      <c r="AF8" s="72">
        <v>0</v>
      </c>
      <c r="AG8" s="72" t="s">
        <v>257</v>
      </c>
      <c r="AH8" s="72">
        <v>0</v>
      </c>
      <c r="AI8" s="72">
        <v>52</v>
      </c>
      <c r="AJ8" s="62">
        <v>183</v>
      </c>
      <c r="AK8" s="73">
        <v>179</v>
      </c>
      <c r="AL8" s="56">
        <v>2</v>
      </c>
      <c r="AM8" s="56" t="s">
        <v>174</v>
      </c>
      <c r="AN8" s="56" t="s">
        <v>174</v>
      </c>
      <c r="AO8" s="56" t="s">
        <v>174</v>
      </c>
      <c r="AP8" s="86" t="s">
        <v>195</v>
      </c>
      <c r="AQ8" s="117" t="s">
        <v>168</v>
      </c>
      <c r="AR8" s="114" t="s">
        <v>187</v>
      </c>
      <c r="AS8" s="113">
        <v>100</v>
      </c>
      <c r="AT8" s="96" t="s">
        <v>175</v>
      </c>
      <c r="AU8" s="56" t="s">
        <v>176</v>
      </c>
      <c r="AV8" s="56">
        <v>136</v>
      </c>
      <c r="AW8" s="56">
        <v>170.1</v>
      </c>
      <c r="AX8" s="26">
        <v>146</v>
      </c>
      <c r="AY8" s="56">
        <v>85</v>
      </c>
      <c r="AZ8" s="56">
        <v>146</v>
      </c>
      <c r="BA8" s="56">
        <v>13.1</v>
      </c>
      <c r="BB8" s="56">
        <v>0.12</v>
      </c>
      <c r="BC8" s="56">
        <v>90</v>
      </c>
      <c r="BD8" s="36">
        <v>0</v>
      </c>
      <c r="BE8" s="36">
        <v>0</v>
      </c>
      <c r="BF8" s="36">
        <v>1</v>
      </c>
      <c r="BG8" s="36">
        <v>1</v>
      </c>
      <c r="BH8" s="36">
        <v>1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179</v>
      </c>
      <c r="BT8" s="36" t="s">
        <v>178</v>
      </c>
      <c r="BU8" s="36">
        <v>0</v>
      </c>
      <c r="BV8" s="36">
        <v>0</v>
      </c>
      <c r="BW8" s="36">
        <v>0</v>
      </c>
      <c r="BX8" s="36">
        <v>1</v>
      </c>
      <c r="BY8" s="36">
        <v>1</v>
      </c>
      <c r="BZ8" s="36">
        <v>1</v>
      </c>
      <c r="CA8" s="36">
        <v>0</v>
      </c>
      <c r="CB8" s="36">
        <v>0</v>
      </c>
      <c r="CC8" s="36">
        <v>1</v>
      </c>
      <c r="CD8" s="36">
        <v>1</v>
      </c>
      <c r="CE8" s="36">
        <v>0</v>
      </c>
      <c r="CF8" s="36">
        <v>0</v>
      </c>
      <c r="CG8" s="36">
        <v>0</v>
      </c>
      <c r="CH8" s="36">
        <v>0</v>
      </c>
      <c r="CI8" s="36" t="s">
        <v>258</v>
      </c>
      <c r="CJ8" s="36" t="s">
        <v>259</v>
      </c>
      <c r="CK8" s="65"/>
      <c r="CL8" s="56"/>
      <c r="CM8" s="65"/>
      <c r="CN8" s="65"/>
      <c r="CO8" s="65"/>
      <c r="CP8" s="65"/>
      <c r="CQ8" s="65" t="s">
        <v>181</v>
      </c>
      <c r="CR8" s="65" t="s">
        <v>182</v>
      </c>
      <c r="CS8" s="65" t="s">
        <v>215</v>
      </c>
      <c r="CT8" s="65" t="s">
        <v>182</v>
      </c>
      <c r="CU8" s="65" t="s">
        <v>181</v>
      </c>
      <c r="CV8" s="65"/>
      <c r="CW8" s="65" t="s">
        <v>184</v>
      </c>
      <c r="CX8" s="56">
        <v>2</v>
      </c>
      <c r="CY8" s="56" t="s">
        <v>260</v>
      </c>
      <c r="CZ8" s="56">
        <v>3</v>
      </c>
      <c r="DA8" s="78">
        <v>4</v>
      </c>
      <c r="DB8" s="110">
        <v>0</v>
      </c>
      <c r="DC8" s="110">
        <v>15</v>
      </c>
      <c r="DD8" s="36" t="s">
        <v>206</v>
      </c>
      <c r="DE8" s="26"/>
    </row>
    <row r="9" spans="1:199" ht="15.65" customHeight="1" x14ac:dyDescent="0.35">
      <c r="A9" s="55">
        <v>0</v>
      </c>
      <c r="B9" s="78"/>
      <c r="C9" s="92" t="s">
        <v>193</v>
      </c>
      <c r="D9" s="82">
        <v>4</v>
      </c>
      <c r="E9" s="118">
        <v>0</v>
      </c>
      <c r="F9" s="59">
        <v>1</v>
      </c>
      <c r="G9" s="59">
        <v>1</v>
      </c>
      <c r="H9" s="59">
        <v>1</v>
      </c>
      <c r="I9" s="59">
        <v>1</v>
      </c>
      <c r="J9" s="26"/>
      <c r="K9" s="63">
        <v>5</v>
      </c>
      <c r="L9" s="59">
        <v>1</v>
      </c>
      <c r="M9" s="26" t="s">
        <v>261</v>
      </c>
      <c r="N9" s="78">
        <v>67</v>
      </c>
      <c r="O9" s="81">
        <v>0</v>
      </c>
      <c r="P9" s="59">
        <v>4</v>
      </c>
      <c r="Q9" s="92" t="s">
        <v>164</v>
      </c>
      <c r="R9" s="94" t="s">
        <v>229</v>
      </c>
      <c r="S9" s="94" t="s">
        <v>209</v>
      </c>
      <c r="T9" s="59">
        <v>0</v>
      </c>
      <c r="U9" s="26"/>
      <c r="V9" s="92" t="s">
        <v>193</v>
      </c>
      <c r="W9" s="92" t="s">
        <v>193</v>
      </c>
      <c r="X9" s="68">
        <v>99</v>
      </c>
      <c r="Y9" s="26" t="s">
        <v>262</v>
      </c>
      <c r="Z9" s="26" t="s">
        <v>263</v>
      </c>
      <c r="AA9" s="36" t="s">
        <v>193</v>
      </c>
      <c r="AB9" s="26"/>
      <c r="AC9" s="26">
        <v>6</v>
      </c>
      <c r="AD9" s="26" t="s">
        <v>264</v>
      </c>
      <c r="AE9" s="26">
        <v>126</v>
      </c>
      <c r="AF9" s="26"/>
      <c r="AG9" s="26"/>
      <c r="AH9" s="26"/>
      <c r="AI9" s="26">
        <v>41</v>
      </c>
      <c r="AJ9" s="26">
        <f>AE9+AI9</f>
        <v>167</v>
      </c>
      <c r="AK9" s="119">
        <v>167</v>
      </c>
      <c r="AL9" s="26" t="s">
        <v>179</v>
      </c>
      <c r="AM9" s="59" t="s">
        <v>174</v>
      </c>
      <c r="AN9" s="59" t="s">
        <v>174</v>
      </c>
      <c r="AO9" s="59" t="s">
        <v>174</v>
      </c>
      <c r="AP9" s="92" t="s">
        <v>193</v>
      </c>
      <c r="AQ9" s="117" t="s">
        <v>168</v>
      </c>
      <c r="AR9" s="92" t="s">
        <v>193</v>
      </c>
      <c r="AS9" s="68">
        <v>99</v>
      </c>
      <c r="AT9" s="96" t="s">
        <v>175</v>
      </c>
      <c r="AU9" s="78">
        <v>38</v>
      </c>
      <c r="AV9" s="78" t="s">
        <v>177</v>
      </c>
      <c r="AW9" s="78">
        <v>170.9</v>
      </c>
      <c r="AX9" s="26">
        <v>161</v>
      </c>
      <c r="AY9" s="26">
        <v>93</v>
      </c>
      <c r="AZ9" s="26">
        <v>161</v>
      </c>
      <c r="BA9" s="26">
        <v>10.5</v>
      </c>
      <c r="BB9" s="26">
        <v>0.1</v>
      </c>
      <c r="BC9" s="26">
        <v>93</v>
      </c>
      <c r="BD9" s="36">
        <v>0</v>
      </c>
      <c r="BE9" s="36">
        <v>0</v>
      </c>
      <c r="BF9" s="36">
        <v>1</v>
      </c>
      <c r="BG9" s="36">
        <v>1</v>
      </c>
      <c r="BH9" s="36">
        <v>0</v>
      </c>
      <c r="BI9" s="36">
        <v>0</v>
      </c>
      <c r="BJ9" s="36">
        <v>0</v>
      </c>
      <c r="BK9" s="36">
        <v>1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1</v>
      </c>
      <c r="BX9" s="36">
        <v>1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 t="s">
        <v>180</v>
      </c>
      <c r="CJ9" s="36" t="s">
        <v>179</v>
      </c>
      <c r="CK9" s="26"/>
      <c r="CL9" s="26"/>
      <c r="CM9" s="26"/>
      <c r="CN9" s="26"/>
      <c r="CO9" s="26"/>
      <c r="CP9" s="26"/>
      <c r="CQ9" s="65" t="s">
        <v>225</v>
      </c>
      <c r="CR9" s="65" t="s">
        <v>226</v>
      </c>
      <c r="CS9" s="26" t="s">
        <v>229</v>
      </c>
      <c r="CT9" s="26" t="s">
        <v>229</v>
      </c>
      <c r="CU9" s="26" t="s">
        <v>229</v>
      </c>
      <c r="CV9" s="26"/>
      <c r="CW9" s="94" t="s">
        <v>265</v>
      </c>
      <c r="CX9" s="26">
        <v>1</v>
      </c>
      <c r="CY9" s="26">
        <v>77</v>
      </c>
      <c r="CZ9" s="26"/>
      <c r="DA9" s="26">
        <v>4</v>
      </c>
      <c r="DB9" s="26">
        <v>0</v>
      </c>
      <c r="DC9" s="26" t="s">
        <v>205</v>
      </c>
      <c r="DD9" s="36" t="s">
        <v>204</v>
      </c>
      <c r="DE9" s="26"/>
    </row>
    <row r="10" spans="1:199" ht="15.65" customHeight="1" x14ac:dyDescent="0.35">
      <c r="A10" s="55">
        <v>0</v>
      </c>
      <c r="B10" s="56">
        <v>1</v>
      </c>
      <c r="C10" s="61" t="s">
        <v>266</v>
      </c>
      <c r="D10" s="58">
        <v>1</v>
      </c>
      <c r="E10" s="57">
        <v>1</v>
      </c>
      <c r="F10" s="59">
        <v>1</v>
      </c>
      <c r="G10" s="59">
        <v>1</v>
      </c>
      <c r="H10" s="60">
        <v>1</v>
      </c>
      <c r="I10" s="61">
        <v>1</v>
      </c>
      <c r="J10" s="62"/>
      <c r="K10" s="63">
        <v>5</v>
      </c>
      <c r="L10" s="59">
        <v>0</v>
      </c>
      <c r="M10" s="26" t="s">
        <v>267</v>
      </c>
      <c r="N10" s="56">
        <v>62</v>
      </c>
      <c r="O10" s="56">
        <v>0</v>
      </c>
      <c r="P10" s="64">
        <v>1</v>
      </c>
      <c r="Q10" s="62" t="s">
        <v>162</v>
      </c>
      <c r="R10" s="65" t="s">
        <v>268</v>
      </c>
      <c r="S10" s="69" t="s">
        <v>269</v>
      </c>
      <c r="T10" s="59">
        <v>0</v>
      </c>
      <c r="U10" s="66"/>
      <c r="V10" s="109" t="s">
        <v>168</v>
      </c>
      <c r="W10" s="61" t="s">
        <v>266</v>
      </c>
      <c r="X10" s="68">
        <v>100</v>
      </c>
      <c r="Y10" s="65" t="s">
        <v>270</v>
      </c>
      <c r="Z10" s="26" t="s">
        <v>271</v>
      </c>
      <c r="AA10" s="36" t="s">
        <v>193</v>
      </c>
      <c r="AB10" s="71">
        <v>0</v>
      </c>
      <c r="AC10" s="71">
        <v>0</v>
      </c>
      <c r="AD10" s="71" t="s">
        <v>236</v>
      </c>
      <c r="AE10" s="71">
        <v>96</v>
      </c>
      <c r="AF10" s="72">
        <v>0</v>
      </c>
      <c r="AG10" s="72" t="s">
        <v>272</v>
      </c>
      <c r="AH10" s="72">
        <v>0</v>
      </c>
      <c r="AI10" s="72">
        <v>43</v>
      </c>
      <c r="AJ10" s="62">
        <v>139</v>
      </c>
      <c r="AK10" s="73">
        <v>138.81666666666666</v>
      </c>
      <c r="AL10" s="60">
        <v>1</v>
      </c>
      <c r="AM10" s="60" t="s">
        <v>174</v>
      </c>
      <c r="AN10" s="60" t="s">
        <v>174</v>
      </c>
      <c r="AO10" s="60" t="s">
        <v>174</v>
      </c>
      <c r="AP10" s="74" t="s">
        <v>168</v>
      </c>
      <c r="AQ10" s="74" t="s">
        <v>168</v>
      </c>
      <c r="AR10" s="61" t="s">
        <v>266</v>
      </c>
      <c r="AS10" s="113">
        <v>100</v>
      </c>
      <c r="AT10" s="76" t="s">
        <v>175</v>
      </c>
      <c r="AU10" s="56">
        <v>16</v>
      </c>
      <c r="AV10" s="56">
        <v>1942</v>
      </c>
      <c r="AW10" s="56">
        <v>222.9</v>
      </c>
      <c r="AX10" s="26">
        <v>254</v>
      </c>
      <c r="AY10" s="56">
        <v>94</v>
      </c>
      <c r="AZ10" s="56">
        <v>254</v>
      </c>
      <c r="BA10" s="56">
        <v>16.600000000000001</v>
      </c>
      <c r="BB10" s="56">
        <v>3.01</v>
      </c>
      <c r="BC10" s="56">
        <v>86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180</v>
      </c>
      <c r="CJ10" s="36" t="s">
        <v>179</v>
      </c>
      <c r="CK10" s="65"/>
      <c r="CL10" s="56"/>
      <c r="CM10" s="65"/>
      <c r="CN10" s="65"/>
      <c r="CO10" s="65"/>
      <c r="CP10" s="65"/>
      <c r="CQ10" s="65" t="s">
        <v>273</v>
      </c>
      <c r="CR10" s="65" t="s">
        <v>182</v>
      </c>
      <c r="CS10" s="65" t="s">
        <v>274</v>
      </c>
      <c r="CT10" s="65" t="s">
        <v>182</v>
      </c>
      <c r="CU10" s="65" t="s">
        <v>275</v>
      </c>
      <c r="CV10" s="65"/>
      <c r="CW10" s="65" t="s">
        <v>239</v>
      </c>
      <c r="CX10" s="56">
        <v>1</v>
      </c>
      <c r="CY10" s="56" t="s">
        <v>276</v>
      </c>
      <c r="CZ10" s="56">
        <v>2</v>
      </c>
      <c r="DA10" s="60">
        <v>2</v>
      </c>
      <c r="DB10" s="56">
        <v>0</v>
      </c>
      <c r="DC10" s="60">
        <v>15</v>
      </c>
      <c r="DD10" s="36" t="s">
        <v>204</v>
      </c>
      <c r="DE10" s="26"/>
    </row>
    <row r="11" spans="1:199" ht="15.65" customHeight="1" x14ac:dyDescent="0.35">
      <c r="A11" s="55">
        <v>0</v>
      </c>
      <c r="B11" s="56">
        <v>1</v>
      </c>
      <c r="C11" s="57" t="s">
        <v>162</v>
      </c>
      <c r="D11" s="58">
        <v>1</v>
      </c>
      <c r="E11" s="57">
        <v>1</v>
      </c>
      <c r="F11" s="59">
        <v>1</v>
      </c>
      <c r="G11" s="54">
        <v>0</v>
      </c>
      <c r="H11" s="60">
        <v>1</v>
      </c>
      <c r="I11" s="57">
        <v>3</v>
      </c>
      <c r="J11" s="62"/>
      <c r="K11" s="120">
        <v>3</v>
      </c>
      <c r="L11" s="59">
        <v>1</v>
      </c>
      <c r="M11" s="26" t="s">
        <v>277</v>
      </c>
      <c r="N11" s="56">
        <v>42</v>
      </c>
      <c r="O11" s="56">
        <v>1</v>
      </c>
      <c r="P11" s="64">
        <v>1</v>
      </c>
      <c r="Q11" s="62" t="s">
        <v>164</v>
      </c>
      <c r="R11" s="65" t="s">
        <v>278</v>
      </c>
      <c r="S11" s="69" t="s">
        <v>279</v>
      </c>
      <c r="T11" s="59">
        <v>0</v>
      </c>
      <c r="U11" s="111" t="s">
        <v>280</v>
      </c>
      <c r="V11" s="121" t="s">
        <v>281</v>
      </c>
      <c r="W11" s="57" t="s">
        <v>162</v>
      </c>
      <c r="X11" s="122">
        <v>53</v>
      </c>
      <c r="Y11" s="65" t="s">
        <v>282</v>
      </c>
      <c r="Z11" s="26" t="s">
        <v>283</v>
      </c>
      <c r="AA11" s="36" t="s">
        <v>193</v>
      </c>
      <c r="AB11" s="71">
        <v>0</v>
      </c>
      <c r="AC11" s="71">
        <v>0</v>
      </c>
      <c r="AD11" s="71" t="s">
        <v>264</v>
      </c>
      <c r="AE11" s="71">
        <v>120</v>
      </c>
      <c r="AF11" s="72">
        <v>0</v>
      </c>
      <c r="AG11" s="72">
        <v>41</v>
      </c>
      <c r="AH11" s="72">
        <v>0</v>
      </c>
      <c r="AI11" s="72">
        <v>41</v>
      </c>
      <c r="AJ11" s="62">
        <v>161</v>
      </c>
      <c r="AK11" s="73">
        <v>161</v>
      </c>
      <c r="AL11" s="60">
        <v>0</v>
      </c>
      <c r="AM11" s="59" t="s">
        <v>174</v>
      </c>
      <c r="AN11" s="59" t="s">
        <v>174</v>
      </c>
      <c r="AO11" s="59" t="s">
        <v>174</v>
      </c>
      <c r="AP11" s="117" t="s">
        <v>168</v>
      </c>
      <c r="AQ11" s="123" t="s">
        <v>281</v>
      </c>
      <c r="AR11" s="57" t="s">
        <v>162</v>
      </c>
      <c r="AS11" s="124">
        <v>53</v>
      </c>
      <c r="AT11" s="121" t="s">
        <v>281</v>
      </c>
      <c r="AU11" s="56">
        <v>53</v>
      </c>
      <c r="AV11" s="56">
        <v>190</v>
      </c>
      <c r="AW11" s="56">
        <v>23</v>
      </c>
      <c r="AX11" s="26">
        <v>17</v>
      </c>
      <c r="AY11" s="56">
        <v>96</v>
      </c>
      <c r="AZ11" s="56">
        <v>70</v>
      </c>
      <c r="BA11" s="56">
        <v>17.399999999999999</v>
      </c>
      <c r="BB11" s="56">
        <v>0.2</v>
      </c>
      <c r="BC11" s="56">
        <v>80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1</v>
      </c>
      <c r="BQ11" s="36">
        <v>0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1</v>
      </c>
      <c r="CE11" s="36">
        <v>0</v>
      </c>
      <c r="CF11" s="36">
        <v>0</v>
      </c>
      <c r="CG11" s="36">
        <v>0</v>
      </c>
      <c r="CH11" s="36">
        <v>1</v>
      </c>
      <c r="CI11" s="36" t="s">
        <v>258</v>
      </c>
      <c r="CJ11" s="36" t="s">
        <v>259</v>
      </c>
      <c r="CK11" s="65"/>
      <c r="CL11" s="78"/>
      <c r="CM11" s="26"/>
      <c r="CN11" s="26"/>
      <c r="CO11" s="26"/>
      <c r="CP11" s="26"/>
      <c r="CQ11" s="65" t="s">
        <v>181</v>
      </c>
      <c r="CR11" s="65" t="s">
        <v>182</v>
      </c>
      <c r="CS11" s="69" t="s">
        <v>284</v>
      </c>
      <c r="CT11" s="65" t="s">
        <v>209</v>
      </c>
      <c r="CU11" s="65" t="s">
        <v>181</v>
      </c>
      <c r="CV11" s="65"/>
      <c r="CW11" s="65" t="s">
        <v>285</v>
      </c>
      <c r="CX11" s="56">
        <v>2</v>
      </c>
      <c r="CY11" s="56" t="s">
        <v>286</v>
      </c>
      <c r="CZ11" s="56">
        <v>1</v>
      </c>
      <c r="DA11" s="60">
        <v>0</v>
      </c>
      <c r="DB11" s="60">
        <v>5</v>
      </c>
      <c r="DC11" s="60">
        <v>14</v>
      </c>
      <c r="DD11" s="36" t="s">
        <v>186</v>
      </c>
      <c r="DE11" s="26"/>
    </row>
    <row r="12" spans="1:199" ht="15.65" customHeight="1" x14ac:dyDescent="0.35">
      <c r="A12" s="55">
        <v>0</v>
      </c>
      <c r="B12" s="78">
        <v>0</v>
      </c>
      <c r="C12" s="125" t="s">
        <v>287</v>
      </c>
      <c r="D12" s="62">
        <v>2</v>
      </c>
      <c r="E12" s="57">
        <v>1</v>
      </c>
      <c r="F12" s="59">
        <v>1</v>
      </c>
      <c r="G12" s="56">
        <v>0</v>
      </c>
      <c r="H12" s="59">
        <v>1</v>
      </c>
      <c r="I12" s="78">
        <v>2</v>
      </c>
      <c r="J12" s="92"/>
      <c r="K12" s="78">
        <v>2</v>
      </c>
      <c r="L12" s="59">
        <v>0</v>
      </c>
      <c r="M12" s="26" t="s">
        <v>288</v>
      </c>
      <c r="N12" s="78">
        <v>25</v>
      </c>
      <c r="O12" s="81">
        <v>0</v>
      </c>
      <c r="P12" s="78">
        <v>3</v>
      </c>
      <c r="Q12" s="92" t="s">
        <v>162</v>
      </c>
      <c r="R12" s="26" t="s">
        <v>273</v>
      </c>
      <c r="S12" s="26" t="s">
        <v>289</v>
      </c>
      <c r="T12" s="59">
        <v>0</v>
      </c>
      <c r="U12" s="126"/>
      <c r="V12" s="109" t="s">
        <v>168</v>
      </c>
      <c r="W12" s="125" t="s">
        <v>287</v>
      </c>
      <c r="X12" s="127">
        <v>16</v>
      </c>
      <c r="Y12" s="26" t="s">
        <v>290</v>
      </c>
      <c r="Z12" s="26" t="s">
        <v>288</v>
      </c>
      <c r="AA12" s="36" t="s">
        <v>193</v>
      </c>
      <c r="AB12" s="128" t="s">
        <v>291</v>
      </c>
      <c r="AC12" s="71" t="s">
        <v>292</v>
      </c>
      <c r="AD12" s="71" t="s">
        <v>293</v>
      </c>
      <c r="AE12" s="71">
        <v>465</v>
      </c>
      <c r="AF12" s="72">
        <v>0</v>
      </c>
      <c r="AG12" s="72">
        <v>0</v>
      </c>
      <c r="AH12" s="72">
        <v>0</v>
      </c>
      <c r="AI12" s="72">
        <v>0</v>
      </c>
      <c r="AJ12" s="62">
        <v>465</v>
      </c>
      <c r="AK12" s="129">
        <v>687.86666666666667</v>
      </c>
      <c r="AL12" s="26" t="s">
        <v>178</v>
      </c>
      <c r="AM12" s="59" t="s">
        <v>174</v>
      </c>
      <c r="AN12" s="59" t="s">
        <v>174</v>
      </c>
      <c r="AO12" s="59" t="s">
        <v>174</v>
      </c>
      <c r="AP12" s="86" t="s">
        <v>195</v>
      </c>
      <c r="AQ12" s="86" t="s">
        <v>195</v>
      </c>
      <c r="AR12" s="125" t="s">
        <v>287</v>
      </c>
      <c r="AS12" s="127">
        <v>16</v>
      </c>
      <c r="AT12" s="130" t="s">
        <v>224</v>
      </c>
      <c r="AU12" s="78">
        <v>60</v>
      </c>
      <c r="AV12" s="78" t="s">
        <v>177</v>
      </c>
      <c r="AW12" s="78">
        <v>3.9</v>
      </c>
      <c r="AX12" s="26">
        <v>4</v>
      </c>
      <c r="AY12" s="78">
        <v>100</v>
      </c>
      <c r="AZ12" s="78">
        <v>4</v>
      </c>
      <c r="BA12" s="78">
        <v>12</v>
      </c>
      <c r="BB12" s="78">
        <v>0.1</v>
      </c>
      <c r="BC12" s="78">
        <v>80</v>
      </c>
      <c r="BD12" s="36">
        <v>0</v>
      </c>
      <c r="BE12" s="36">
        <v>1</v>
      </c>
      <c r="BF12" s="36">
        <v>1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1</v>
      </c>
      <c r="BR12" s="36">
        <v>0</v>
      </c>
      <c r="BS12" s="36" t="s">
        <v>178</v>
      </c>
      <c r="BT12" s="36" t="s">
        <v>179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1</v>
      </c>
      <c r="CD12" s="36">
        <v>1</v>
      </c>
      <c r="CE12" s="36">
        <v>0</v>
      </c>
      <c r="CF12" s="36">
        <v>0</v>
      </c>
      <c r="CG12" s="36">
        <v>0</v>
      </c>
      <c r="CH12" s="36">
        <v>0</v>
      </c>
      <c r="CI12" s="36" t="s">
        <v>294</v>
      </c>
      <c r="CJ12" s="36" t="s">
        <v>178</v>
      </c>
      <c r="CK12" s="131" t="s">
        <v>295</v>
      </c>
      <c r="CL12" s="78"/>
      <c r="CM12" s="26"/>
      <c r="CN12" s="26"/>
      <c r="CO12" s="26"/>
      <c r="CP12" s="26"/>
      <c r="CQ12" s="26" t="s">
        <v>273</v>
      </c>
      <c r="CR12" s="26" t="s">
        <v>182</v>
      </c>
      <c r="CS12" s="26" t="s">
        <v>215</v>
      </c>
      <c r="CT12" s="26" t="s">
        <v>209</v>
      </c>
      <c r="CU12" s="26" t="s">
        <v>181</v>
      </c>
      <c r="CV12" s="26"/>
      <c r="CW12" s="26" t="s">
        <v>239</v>
      </c>
      <c r="CX12" s="56">
        <v>2</v>
      </c>
      <c r="CY12" s="78" t="s">
        <v>296</v>
      </c>
      <c r="CZ12" s="78"/>
      <c r="DA12" s="110">
        <v>0</v>
      </c>
      <c r="DB12" s="110">
        <v>0</v>
      </c>
      <c r="DC12" s="26" t="s">
        <v>205</v>
      </c>
      <c r="DD12" s="36" t="s">
        <v>178</v>
      </c>
      <c r="DE12" s="26"/>
      <c r="DF12" s="132"/>
      <c r="DG12" s="132"/>
      <c r="DH12" s="132"/>
      <c r="DI12" s="132"/>
      <c r="DJ12" s="132"/>
      <c r="DK12" s="132"/>
      <c r="DL12" s="132"/>
      <c r="DM12" s="132"/>
      <c r="DN12" s="132"/>
      <c r="DO12" s="132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  <c r="FI12" s="132"/>
      <c r="FJ12" s="132"/>
      <c r="FK12" s="132"/>
      <c r="FL12" s="132"/>
      <c r="FM12" s="132"/>
      <c r="FN12" s="132"/>
      <c r="FO12" s="132"/>
      <c r="FP12" s="132"/>
      <c r="FQ12" s="132"/>
      <c r="FR12" s="132"/>
      <c r="FS12" s="132"/>
      <c r="FT12" s="132"/>
      <c r="FU12" s="132"/>
      <c r="FV12" s="132"/>
      <c r="FW12" s="132"/>
      <c r="FX12" s="132"/>
      <c r="FY12" s="132"/>
      <c r="FZ12" s="132"/>
      <c r="GA12" s="132"/>
      <c r="GB12" s="132"/>
      <c r="GC12" s="132"/>
      <c r="GD12" s="132"/>
      <c r="GE12" s="132"/>
      <c r="GF12" s="132"/>
      <c r="GG12" s="132"/>
      <c r="GH12" s="132"/>
      <c r="GI12" s="132"/>
      <c r="GJ12" s="132"/>
      <c r="GK12" s="132"/>
      <c r="GO12" s="90"/>
      <c r="GP12" s="90"/>
      <c r="GQ12" s="90"/>
    </row>
    <row r="13" spans="1:199" ht="15.65" customHeight="1" x14ac:dyDescent="0.35">
      <c r="A13" s="55">
        <v>0</v>
      </c>
      <c r="B13" s="78">
        <v>2</v>
      </c>
      <c r="C13" s="79" t="s">
        <v>187</v>
      </c>
      <c r="D13" s="62">
        <v>3</v>
      </c>
      <c r="E13" s="59">
        <v>1</v>
      </c>
      <c r="F13" s="59">
        <v>1</v>
      </c>
      <c r="G13" s="59">
        <v>1</v>
      </c>
      <c r="H13" s="59">
        <v>1</v>
      </c>
      <c r="I13" s="59">
        <v>1</v>
      </c>
      <c r="J13" s="82"/>
      <c r="K13" s="63">
        <v>5</v>
      </c>
      <c r="L13" s="59">
        <v>0</v>
      </c>
      <c r="M13" s="26" t="s">
        <v>297</v>
      </c>
      <c r="N13" s="80">
        <v>89</v>
      </c>
      <c r="O13" s="80">
        <v>1</v>
      </c>
      <c r="P13" s="54">
        <v>1</v>
      </c>
      <c r="Q13" s="98" t="s">
        <v>162</v>
      </c>
      <c r="R13" s="133"/>
      <c r="S13" s="55" t="s">
        <v>298</v>
      </c>
      <c r="T13" s="59">
        <v>0</v>
      </c>
      <c r="U13" s="134"/>
      <c r="V13" s="83" t="s">
        <v>190</v>
      </c>
      <c r="W13" s="79" t="s">
        <v>187</v>
      </c>
      <c r="X13" s="84">
        <v>96</v>
      </c>
      <c r="Y13" s="55" t="s">
        <v>299</v>
      </c>
      <c r="Z13" s="26" t="s">
        <v>300</v>
      </c>
      <c r="AA13" s="36" t="s">
        <v>193</v>
      </c>
      <c r="AB13" s="102"/>
      <c r="AC13" s="102"/>
      <c r="AD13" s="102" t="s">
        <v>213</v>
      </c>
      <c r="AE13" s="102"/>
      <c r="AF13" s="135"/>
      <c r="AG13" s="135">
        <v>96</v>
      </c>
      <c r="AH13" s="135"/>
      <c r="AI13" s="135">
        <v>96</v>
      </c>
      <c r="AJ13" s="55">
        <f>AE13+AI13</f>
        <v>96</v>
      </c>
      <c r="AK13" s="85">
        <v>264</v>
      </c>
      <c r="AL13" s="26" t="s">
        <v>179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87" t="s">
        <v>168</v>
      </c>
      <c r="AR13" s="79" t="s">
        <v>187</v>
      </c>
      <c r="AS13" s="84">
        <v>96</v>
      </c>
      <c r="AT13" s="88" t="s">
        <v>175</v>
      </c>
      <c r="AU13" s="89" t="s">
        <v>301</v>
      </c>
      <c r="AV13" s="89" t="s">
        <v>177</v>
      </c>
      <c r="AW13" s="89" t="s">
        <v>302</v>
      </c>
      <c r="AX13" s="26">
        <v>85</v>
      </c>
      <c r="AY13" s="26" t="s">
        <v>303</v>
      </c>
      <c r="AZ13" s="26" t="s">
        <v>304</v>
      </c>
      <c r="BA13" s="26" t="s">
        <v>305</v>
      </c>
      <c r="BB13" s="26" t="s">
        <v>306</v>
      </c>
      <c r="BC13" s="26" t="s">
        <v>307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1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1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180</v>
      </c>
      <c r="CJ13" s="36" t="s">
        <v>179</v>
      </c>
      <c r="CK13" s="133"/>
      <c r="CL13" s="59"/>
      <c r="CM13" s="55"/>
      <c r="CN13" s="55"/>
      <c r="CO13" s="55"/>
      <c r="CP13" s="55"/>
      <c r="CQ13" s="133"/>
      <c r="CR13" s="133"/>
      <c r="CS13" s="136"/>
      <c r="CT13" s="133"/>
      <c r="CU13" s="133"/>
      <c r="CV13" s="133"/>
      <c r="CW13" s="26" t="s">
        <v>239</v>
      </c>
      <c r="CX13" s="54"/>
      <c r="CY13" s="26" t="s">
        <v>308</v>
      </c>
      <c r="CZ13" s="26"/>
      <c r="DA13" s="26" t="s">
        <v>186</v>
      </c>
      <c r="DB13" s="26" t="s">
        <v>309</v>
      </c>
      <c r="DC13" s="26" t="s">
        <v>205</v>
      </c>
      <c r="DD13" s="36" t="s">
        <v>310</v>
      </c>
      <c r="DE13" s="55"/>
      <c r="DF13" s="90"/>
      <c r="DG13" s="90"/>
      <c r="DH13" s="90"/>
      <c r="DI13" s="90"/>
      <c r="DJ13" s="90"/>
      <c r="DK13" s="90"/>
      <c r="DL13" s="90"/>
      <c r="DM13" s="90"/>
      <c r="DN13" s="90"/>
      <c r="DO13" s="90"/>
      <c r="DP13" s="90"/>
      <c r="DQ13" s="90"/>
      <c r="DR13" s="90"/>
      <c r="DS13" s="90"/>
      <c r="DT13" s="90"/>
      <c r="DU13" s="90"/>
      <c r="DV13" s="90"/>
      <c r="DW13" s="90"/>
      <c r="DX13" s="90"/>
      <c r="DY13" s="90"/>
      <c r="DZ13" s="90"/>
      <c r="EA13" s="90"/>
      <c r="EB13" s="90"/>
      <c r="EC13" s="90"/>
      <c r="ED13" s="90"/>
      <c r="EE13" s="90"/>
      <c r="EF13" s="90"/>
      <c r="EG13" s="90"/>
      <c r="EH13" s="90"/>
      <c r="EI13" s="90"/>
      <c r="EJ13" s="90"/>
      <c r="EK13" s="90"/>
      <c r="EL13" s="90"/>
      <c r="EM13" s="90"/>
      <c r="EN13" s="90"/>
      <c r="EO13" s="90"/>
      <c r="EP13" s="90"/>
      <c r="EQ13" s="90"/>
      <c r="ER13" s="90"/>
      <c r="ES13" s="90"/>
      <c r="ET13" s="90"/>
      <c r="EU13" s="90"/>
      <c r="EV13" s="90"/>
      <c r="EW13" s="90"/>
      <c r="EX13" s="90"/>
      <c r="EY13" s="90"/>
      <c r="EZ13" s="90"/>
      <c r="FA13" s="90"/>
      <c r="FB13" s="90"/>
      <c r="FC13" s="90"/>
      <c r="FD13" s="90"/>
      <c r="FE13" s="90"/>
      <c r="FF13" s="90"/>
      <c r="FG13" s="90"/>
      <c r="FH13" s="90"/>
      <c r="FI13" s="90"/>
      <c r="FJ13" s="90"/>
      <c r="FK13" s="90"/>
      <c r="FL13" s="90"/>
      <c r="FM13" s="90"/>
      <c r="FN13" s="90"/>
      <c r="FO13" s="90"/>
      <c r="FP13" s="90"/>
      <c r="FQ13" s="90"/>
      <c r="FR13" s="90"/>
      <c r="FS13" s="90"/>
      <c r="FT13" s="90"/>
      <c r="FU13" s="90"/>
      <c r="FV13" s="90"/>
      <c r="FW13" s="90"/>
      <c r="FX13" s="90"/>
      <c r="FY13" s="90"/>
      <c r="FZ13" s="90"/>
      <c r="GA13" s="90"/>
      <c r="GB13" s="90"/>
      <c r="GC13" s="90"/>
      <c r="GD13" s="90"/>
      <c r="GE13" s="90"/>
      <c r="GF13" s="90"/>
      <c r="GG13" s="90"/>
      <c r="GH13" s="90"/>
      <c r="GI13" s="90"/>
      <c r="GJ13" s="90"/>
      <c r="GK13" s="90"/>
      <c r="GL13" s="90"/>
      <c r="GM13" s="90"/>
      <c r="GN13" s="137"/>
    </row>
    <row r="14" spans="1:199" ht="15.65" customHeight="1" x14ac:dyDescent="0.35">
      <c r="A14" s="55">
        <v>0</v>
      </c>
      <c r="B14" s="56">
        <v>1</v>
      </c>
      <c r="C14" s="57" t="s">
        <v>162</v>
      </c>
      <c r="D14" s="58">
        <v>1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J14" s="62"/>
      <c r="K14" s="93">
        <v>4</v>
      </c>
      <c r="L14" s="59">
        <v>1</v>
      </c>
      <c r="M14" s="26" t="s">
        <v>311</v>
      </c>
      <c r="N14" s="56">
        <v>58</v>
      </c>
      <c r="O14" s="56">
        <v>0</v>
      </c>
      <c r="P14" s="64">
        <v>1</v>
      </c>
      <c r="Q14" s="62" t="s">
        <v>164</v>
      </c>
      <c r="R14" s="65" t="s">
        <v>312</v>
      </c>
      <c r="S14" s="65" t="s">
        <v>313</v>
      </c>
      <c r="T14" s="59">
        <v>0</v>
      </c>
      <c r="U14" s="66" t="s">
        <v>314</v>
      </c>
      <c r="V14" s="67" t="s">
        <v>168</v>
      </c>
      <c r="W14" s="57" t="s">
        <v>162</v>
      </c>
      <c r="X14" s="68">
        <v>75</v>
      </c>
      <c r="Y14" s="65" t="s">
        <v>315</v>
      </c>
      <c r="Z14" s="26" t="s">
        <v>316</v>
      </c>
      <c r="AA14" s="36" t="s">
        <v>317</v>
      </c>
      <c r="AB14" s="71">
        <v>0</v>
      </c>
      <c r="AC14" s="71" t="s">
        <v>318</v>
      </c>
      <c r="AD14" s="71" t="s">
        <v>319</v>
      </c>
      <c r="AE14" s="71">
        <v>176</v>
      </c>
      <c r="AF14" s="72">
        <v>0</v>
      </c>
      <c r="AG14" s="72">
        <v>0</v>
      </c>
      <c r="AH14" s="72">
        <v>0</v>
      </c>
      <c r="AI14" s="72">
        <v>0</v>
      </c>
      <c r="AJ14" s="62">
        <v>176</v>
      </c>
      <c r="AK14" s="73">
        <v>176.2</v>
      </c>
      <c r="AL14" s="56">
        <v>0</v>
      </c>
      <c r="AM14" s="60" t="s">
        <v>174</v>
      </c>
      <c r="AN14" s="60" t="s">
        <v>174</v>
      </c>
      <c r="AO14" s="60" t="s">
        <v>174</v>
      </c>
      <c r="AP14" s="74" t="s">
        <v>168</v>
      </c>
      <c r="AQ14" s="74" t="s">
        <v>168</v>
      </c>
      <c r="AR14" s="57" t="s">
        <v>162</v>
      </c>
      <c r="AS14" s="113">
        <v>75</v>
      </c>
      <c r="AT14" s="76" t="s">
        <v>214</v>
      </c>
      <c r="AU14" s="56">
        <v>44</v>
      </c>
      <c r="AV14" s="56">
        <v>182</v>
      </c>
      <c r="AW14" s="56">
        <v>38.9</v>
      </c>
      <c r="AX14" s="26">
        <v>31</v>
      </c>
      <c r="AY14" s="56">
        <v>86</v>
      </c>
      <c r="AZ14" s="56">
        <v>31</v>
      </c>
      <c r="BA14" s="56">
        <v>13.8</v>
      </c>
      <c r="BB14" s="56">
        <v>0.19</v>
      </c>
      <c r="BC14" s="56">
        <v>71</v>
      </c>
      <c r="BD14" s="36">
        <v>0</v>
      </c>
      <c r="BE14" s="36">
        <v>0</v>
      </c>
      <c r="BF14" s="36">
        <v>1</v>
      </c>
      <c r="BG14" s="36">
        <v>0</v>
      </c>
      <c r="BH14" s="36">
        <v>1</v>
      </c>
      <c r="BI14" s="36">
        <v>0</v>
      </c>
      <c r="BJ14" s="36">
        <v>1</v>
      </c>
      <c r="BK14" s="36">
        <v>0</v>
      </c>
      <c r="BL14" s="36">
        <v>0</v>
      </c>
      <c r="BM14" s="36">
        <v>1</v>
      </c>
      <c r="BN14" s="36" t="s">
        <v>178</v>
      </c>
      <c r="BO14" s="36">
        <v>0</v>
      </c>
      <c r="BP14" s="36">
        <v>0</v>
      </c>
      <c r="BQ14" s="36">
        <v>1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1</v>
      </c>
      <c r="BW14" s="36">
        <v>0</v>
      </c>
      <c r="BX14" s="36">
        <v>1</v>
      </c>
      <c r="BY14" s="36">
        <v>0</v>
      </c>
      <c r="BZ14" s="36">
        <v>1</v>
      </c>
      <c r="CA14" s="36">
        <v>1</v>
      </c>
      <c r="CB14" s="36">
        <v>0</v>
      </c>
      <c r="CC14" s="36">
        <v>1</v>
      </c>
      <c r="CD14" s="36">
        <v>0</v>
      </c>
      <c r="CE14" s="36">
        <v>0</v>
      </c>
      <c r="CF14" s="36">
        <v>1</v>
      </c>
      <c r="CG14" s="36">
        <v>0</v>
      </c>
      <c r="CH14" s="36">
        <v>1</v>
      </c>
      <c r="CI14" s="36" t="s">
        <v>258</v>
      </c>
      <c r="CJ14" s="36" t="s">
        <v>259</v>
      </c>
      <c r="CK14" s="65"/>
      <c r="CL14" s="56"/>
      <c r="CM14" s="65"/>
      <c r="CN14" s="65"/>
      <c r="CO14" s="65"/>
      <c r="CP14" s="65"/>
      <c r="CQ14" s="65" t="s">
        <v>181</v>
      </c>
      <c r="CR14" s="65" t="s">
        <v>182</v>
      </c>
      <c r="CS14" s="65" t="s">
        <v>215</v>
      </c>
      <c r="CT14" s="65" t="s">
        <v>209</v>
      </c>
      <c r="CU14" s="65" t="s">
        <v>181</v>
      </c>
      <c r="CV14" s="65" t="s">
        <v>320</v>
      </c>
      <c r="CW14" s="65" t="s">
        <v>239</v>
      </c>
      <c r="CX14" s="56">
        <v>2</v>
      </c>
      <c r="CY14" s="56" t="s">
        <v>321</v>
      </c>
      <c r="CZ14" s="56">
        <v>4</v>
      </c>
      <c r="DA14" s="56">
        <v>5</v>
      </c>
      <c r="DB14" s="56">
        <v>0</v>
      </c>
      <c r="DC14" s="56">
        <v>15</v>
      </c>
      <c r="DD14" s="36" t="s">
        <v>310</v>
      </c>
      <c r="DE14" s="65"/>
    </row>
    <row r="15" spans="1:199" ht="15.65" customHeight="1" x14ac:dyDescent="0.35">
      <c r="A15" s="55">
        <v>0</v>
      </c>
      <c r="B15" s="56">
        <v>1</v>
      </c>
      <c r="C15" s="61" t="s">
        <v>266</v>
      </c>
      <c r="D15" s="58">
        <v>1</v>
      </c>
      <c r="E15" s="57">
        <v>1</v>
      </c>
      <c r="F15" s="54">
        <v>0</v>
      </c>
      <c r="G15" s="54">
        <v>0</v>
      </c>
      <c r="H15" s="54">
        <v>0</v>
      </c>
      <c r="I15" s="61">
        <v>3</v>
      </c>
      <c r="J15" s="138" t="s">
        <v>322</v>
      </c>
      <c r="K15" s="120">
        <v>3</v>
      </c>
      <c r="L15" s="98">
        <v>0</v>
      </c>
      <c r="M15" s="26" t="s">
        <v>323</v>
      </c>
      <c r="N15" s="56">
        <v>45</v>
      </c>
      <c r="O15" s="78">
        <v>1</v>
      </c>
      <c r="P15" s="64">
        <v>1</v>
      </c>
      <c r="Q15" s="92" t="s">
        <v>162</v>
      </c>
      <c r="R15" s="26" t="s">
        <v>324</v>
      </c>
      <c r="S15" s="26" t="s">
        <v>325</v>
      </c>
      <c r="T15" s="138">
        <v>2</v>
      </c>
      <c r="U15" s="111"/>
      <c r="V15" s="121" t="s">
        <v>281</v>
      </c>
      <c r="W15" s="61" t="s">
        <v>266</v>
      </c>
      <c r="X15" s="122">
        <v>58</v>
      </c>
      <c r="Y15" s="26" t="s">
        <v>182</v>
      </c>
      <c r="Z15" s="26" t="s">
        <v>221</v>
      </c>
      <c r="AA15" s="36" t="s">
        <v>193</v>
      </c>
      <c r="AB15" s="71">
        <v>0</v>
      </c>
      <c r="AC15" s="71">
        <v>0</v>
      </c>
      <c r="AD15" s="71">
        <v>0</v>
      </c>
      <c r="AE15" s="71">
        <v>0</v>
      </c>
      <c r="AF15" s="104">
        <v>0</v>
      </c>
      <c r="AG15" s="104">
        <v>0</v>
      </c>
      <c r="AH15" s="104">
        <v>0</v>
      </c>
      <c r="AI15" s="104">
        <v>0</v>
      </c>
      <c r="AJ15" s="62">
        <v>0</v>
      </c>
      <c r="AK15" s="139">
        <v>0</v>
      </c>
      <c r="AL15" s="60">
        <v>0</v>
      </c>
      <c r="AM15" s="54" t="s">
        <v>223</v>
      </c>
      <c r="AN15" s="54" t="s">
        <v>223</v>
      </c>
      <c r="AO15" s="54" t="s">
        <v>223</v>
      </c>
      <c r="AP15" s="86" t="s">
        <v>195</v>
      </c>
      <c r="AQ15" s="74" t="s">
        <v>168</v>
      </c>
      <c r="AR15" s="61" t="s">
        <v>266</v>
      </c>
      <c r="AS15" s="122">
        <v>58</v>
      </c>
      <c r="AT15" s="123" t="s">
        <v>281</v>
      </c>
      <c r="AU15" s="78">
        <v>58</v>
      </c>
      <c r="AV15" s="78">
        <v>5098</v>
      </c>
      <c r="AW15" s="78">
        <v>81.3</v>
      </c>
      <c r="AX15" s="26">
        <v>76</v>
      </c>
      <c r="AY15" s="78">
        <v>89</v>
      </c>
      <c r="AZ15" s="78">
        <v>93</v>
      </c>
      <c r="BA15" s="78">
        <v>12.2</v>
      </c>
      <c r="BB15" s="78">
        <v>1.05</v>
      </c>
      <c r="BC15" s="78">
        <v>82</v>
      </c>
      <c r="BD15" s="36">
        <v>0</v>
      </c>
      <c r="BE15" s="36">
        <v>0</v>
      </c>
      <c r="BF15" s="36">
        <v>1</v>
      </c>
      <c r="BG15" s="36">
        <v>1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1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0</v>
      </c>
      <c r="BW15" s="36">
        <v>1</v>
      </c>
      <c r="BX15" s="36">
        <v>1</v>
      </c>
      <c r="BY15" s="36">
        <v>0</v>
      </c>
      <c r="BZ15" s="36">
        <v>1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1</v>
      </c>
      <c r="CG15" s="36">
        <v>0</v>
      </c>
      <c r="CH15" s="36">
        <v>0</v>
      </c>
      <c r="CI15" s="36" t="s">
        <v>180</v>
      </c>
      <c r="CJ15" s="36" t="s">
        <v>179</v>
      </c>
      <c r="CK15" s="65"/>
      <c r="CL15" s="78"/>
      <c r="CM15" s="26"/>
      <c r="CN15" s="26"/>
      <c r="CO15" s="26"/>
      <c r="CP15" s="26"/>
      <c r="CQ15" s="26" t="s">
        <v>326</v>
      </c>
      <c r="CR15" s="140" t="s">
        <v>327</v>
      </c>
      <c r="CS15" s="26" t="s">
        <v>215</v>
      </c>
      <c r="CT15" s="26" t="s">
        <v>182</v>
      </c>
      <c r="CU15" s="26" t="s">
        <v>181</v>
      </c>
      <c r="CV15" s="26"/>
      <c r="CW15" s="26" t="s">
        <v>285</v>
      </c>
      <c r="CX15" s="56">
        <v>2</v>
      </c>
      <c r="CY15" s="78" t="s">
        <v>328</v>
      </c>
      <c r="CZ15" s="78">
        <v>2</v>
      </c>
      <c r="DA15" s="110">
        <v>1</v>
      </c>
      <c r="DB15" s="110" t="s">
        <v>329</v>
      </c>
      <c r="DC15" s="110">
        <v>15</v>
      </c>
      <c r="DD15" s="36" t="s">
        <v>330</v>
      </c>
      <c r="DE15" s="26"/>
    </row>
    <row r="16" spans="1:199" ht="15.65" customHeight="1" x14ac:dyDescent="0.35">
      <c r="A16" s="55">
        <v>0</v>
      </c>
      <c r="B16" s="78">
        <v>2</v>
      </c>
      <c r="C16" s="79" t="s">
        <v>187</v>
      </c>
      <c r="D16" s="82">
        <v>3</v>
      </c>
      <c r="E16" s="118">
        <v>0</v>
      </c>
      <c r="F16" s="59">
        <v>1</v>
      </c>
      <c r="G16" s="56">
        <v>0</v>
      </c>
      <c r="H16" s="59">
        <v>1</v>
      </c>
      <c r="I16" s="78">
        <v>2</v>
      </c>
      <c r="J16" s="26"/>
      <c r="K16" s="78">
        <v>2</v>
      </c>
      <c r="L16" s="59">
        <v>1</v>
      </c>
      <c r="M16" s="26" t="s">
        <v>331</v>
      </c>
      <c r="N16" s="78" t="s">
        <v>332</v>
      </c>
      <c r="O16" s="81">
        <v>0</v>
      </c>
      <c r="P16" s="99">
        <v>8</v>
      </c>
      <c r="Q16" s="82" t="s">
        <v>164</v>
      </c>
      <c r="R16" s="26"/>
      <c r="S16" s="26" t="s">
        <v>189</v>
      </c>
      <c r="T16" s="59">
        <v>0</v>
      </c>
      <c r="U16" s="26"/>
      <c r="V16" s="67" t="s">
        <v>168</v>
      </c>
      <c r="W16" s="79" t="s">
        <v>187</v>
      </c>
      <c r="X16" s="127">
        <v>32</v>
      </c>
      <c r="Y16" s="26" t="s">
        <v>333</v>
      </c>
      <c r="Z16" s="26" t="s">
        <v>334</v>
      </c>
      <c r="AA16" s="36" t="s">
        <v>193</v>
      </c>
      <c r="AB16" s="26"/>
      <c r="AC16" s="26">
        <v>120</v>
      </c>
      <c r="AD16" s="26" t="s">
        <v>319</v>
      </c>
      <c r="AE16" s="26">
        <v>192</v>
      </c>
      <c r="AF16" s="26"/>
      <c r="AG16" s="26"/>
      <c r="AH16" s="26"/>
      <c r="AI16" s="26"/>
      <c r="AJ16" s="55">
        <f>AE16+AI16</f>
        <v>192</v>
      </c>
      <c r="AK16" s="85">
        <v>192</v>
      </c>
      <c r="AL16" s="26" t="s">
        <v>179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86" t="s">
        <v>195</v>
      </c>
      <c r="AR16" s="79" t="s">
        <v>187</v>
      </c>
      <c r="AS16" s="127">
        <v>32</v>
      </c>
      <c r="AT16" s="130" t="s">
        <v>224</v>
      </c>
      <c r="AU16" s="78" t="s">
        <v>335</v>
      </c>
      <c r="AV16" s="78" t="s">
        <v>336</v>
      </c>
      <c r="AW16" s="78" t="s">
        <v>337</v>
      </c>
      <c r="AX16" s="26">
        <v>9</v>
      </c>
      <c r="AY16" s="26" t="s">
        <v>338</v>
      </c>
      <c r="AZ16" s="26" t="s">
        <v>339</v>
      </c>
      <c r="BA16" s="26" t="s">
        <v>340</v>
      </c>
      <c r="BB16" s="26" t="s">
        <v>178</v>
      </c>
      <c r="BC16" s="26" t="s">
        <v>341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1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1</v>
      </c>
      <c r="BR16" s="36">
        <v>0</v>
      </c>
      <c r="BS16" s="36" t="s">
        <v>178</v>
      </c>
      <c r="BT16" s="36" t="s">
        <v>179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1</v>
      </c>
      <c r="CC16" s="36">
        <v>1</v>
      </c>
      <c r="CD16" s="36">
        <v>1</v>
      </c>
      <c r="CE16" s="36">
        <v>0</v>
      </c>
      <c r="CF16" s="36">
        <v>0</v>
      </c>
      <c r="CG16" s="36">
        <v>0</v>
      </c>
      <c r="CH16" s="36">
        <v>0</v>
      </c>
      <c r="CI16" s="36" t="s">
        <v>294</v>
      </c>
      <c r="CJ16" s="36" t="s">
        <v>178</v>
      </c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141" t="s">
        <v>239</v>
      </c>
      <c r="CX16" s="26"/>
      <c r="CY16" s="26" t="s">
        <v>342</v>
      </c>
      <c r="CZ16" s="26"/>
      <c r="DA16" s="26" t="s">
        <v>216</v>
      </c>
      <c r="DB16" s="26" t="s">
        <v>178</v>
      </c>
      <c r="DC16" s="26" t="s">
        <v>205</v>
      </c>
      <c r="DD16" s="36" t="s">
        <v>259</v>
      </c>
      <c r="DE16" s="26"/>
      <c r="GO16" s="90"/>
      <c r="GP16" s="90"/>
      <c r="GQ16" s="90"/>
    </row>
    <row r="17" spans="1:199" ht="15.65" customHeight="1" x14ac:dyDescent="0.35">
      <c r="A17" s="55">
        <v>0</v>
      </c>
      <c r="B17" s="56">
        <v>1</v>
      </c>
      <c r="C17" s="97" t="s">
        <v>162</v>
      </c>
      <c r="D17" s="82">
        <v>1</v>
      </c>
      <c r="E17" s="99">
        <v>0</v>
      </c>
      <c r="F17" s="54">
        <v>0</v>
      </c>
      <c r="G17" s="54">
        <v>0</v>
      </c>
      <c r="H17" s="60">
        <v>1</v>
      </c>
      <c r="I17" s="57">
        <v>2</v>
      </c>
      <c r="J17" s="55"/>
      <c r="K17" s="103">
        <v>1</v>
      </c>
      <c r="L17" s="59">
        <v>0</v>
      </c>
      <c r="M17" s="26" t="s">
        <v>343</v>
      </c>
      <c r="N17" s="80">
        <v>36</v>
      </c>
      <c r="O17" s="80">
        <v>1</v>
      </c>
      <c r="P17" s="142">
        <v>8</v>
      </c>
      <c r="Q17" s="98" t="s">
        <v>162</v>
      </c>
      <c r="R17" s="55"/>
      <c r="S17" s="55" t="s">
        <v>344</v>
      </c>
      <c r="T17" s="59">
        <v>0</v>
      </c>
      <c r="U17" s="55"/>
      <c r="V17" s="83" t="s">
        <v>190</v>
      </c>
      <c r="W17" s="97" t="s">
        <v>162</v>
      </c>
      <c r="X17" s="103">
        <v>3</v>
      </c>
      <c r="Y17" s="55" t="s">
        <v>345</v>
      </c>
      <c r="Z17" s="26" t="s">
        <v>343</v>
      </c>
      <c r="AA17" s="36" t="s">
        <v>193</v>
      </c>
      <c r="AB17" s="71">
        <v>0</v>
      </c>
      <c r="AC17" s="143">
        <v>5</v>
      </c>
      <c r="AD17" s="143" t="s">
        <v>346</v>
      </c>
      <c r="AE17" s="143">
        <v>53</v>
      </c>
      <c r="AF17" s="104">
        <v>0</v>
      </c>
      <c r="AG17" s="104">
        <v>0</v>
      </c>
      <c r="AH17" s="104">
        <v>0</v>
      </c>
      <c r="AI17" s="104">
        <v>0</v>
      </c>
      <c r="AJ17" s="55">
        <f>AE17+AI17</f>
        <v>53</v>
      </c>
      <c r="AK17" s="73">
        <v>52.999999999999993</v>
      </c>
      <c r="AL17" s="59">
        <v>0</v>
      </c>
      <c r="AM17" s="60" t="s">
        <v>174</v>
      </c>
      <c r="AN17" s="54" t="s">
        <v>223</v>
      </c>
      <c r="AO17" s="54" t="s">
        <v>223</v>
      </c>
      <c r="AP17" s="86" t="s">
        <v>195</v>
      </c>
      <c r="AQ17" s="74" t="s">
        <v>168</v>
      </c>
      <c r="AR17" s="97" t="s">
        <v>162</v>
      </c>
      <c r="AS17" s="103">
        <v>3</v>
      </c>
      <c r="AT17" s="144" t="s">
        <v>347</v>
      </c>
      <c r="AU17" s="59">
        <v>84</v>
      </c>
      <c r="AV17" s="59" t="s">
        <v>177</v>
      </c>
      <c r="AW17" s="59">
        <v>1.3</v>
      </c>
      <c r="AX17" s="26">
        <v>1</v>
      </c>
      <c r="AY17" s="55">
        <v>96</v>
      </c>
      <c r="AZ17" s="55">
        <v>1</v>
      </c>
      <c r="BA17" s="55">
        <v>6.1</v>
      </c>
      <c r="BB17" s="55">
        <v>0</v>
      </c>
      <c r="BC17" s="55">
        <v>78</v>
      </c>
      <c r="BD17" s="36">
        <v>0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1</v>
      </c>
      <c r="BR17" s="36">
        <v>0</v>
      </c>
      <c r="BS17" s="36" t="s">
        <v>178</v>
      </c>
      <c r="BT17" s="36" t="s">
        <v>178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1</v>
      </c>
      <c r="CI17" s="36" t="s">
        <v>294</v>
      </c>
      <c r="CJ17" s="36" t="s">
        <v>178</v>
      </c>
      <c r="CK17" s="55"/>
      <c r="CL17" s="55"/>
      <c r="CM17" s="55"/>
      <c r="CN17" s="55"/>
      <c r="CO17" s="55"/>
      <c r="CP17" s="55"/>
      <c r="CQ17" s="133" t="s">
        <v>225</v>
      </c>
      <c r="CR17" s="133" t="s">
        <v>226</v>
      </c>
      <c r="CS17" s="133" t="s">
        <v>348</v>
      </c>
      <c r="CT17" s="55" t="s">
        <v>229</v>
      </c>
      <c r="CU17" s="133" t="s">
        <v>228</v>
      </c>
      <c r="CV17" s="55"/>
      <c r="CW17" s="55" t="s">
        <v>349</v>
      </c>
      <c r="CX17" s="55">
        <v>0</v>
      </c>
      <c r="CY17" s="55">
        <v>36</v>
      </c>
      <c r="CZ17" s="55"/>
      <c r="DA17" s="55">
        <v>0</v>
      </c>
      <c r="DB17" s="55">
        <v>0</v>
      </c>
      <c r="DC17" s="59">
        <v>15</v>
      </c>
      <c r="DD17" s="36" t="s">
        <v>178</v>
      </c>
      <c r="DE17" s="55"/>
    </row>
    <row r="18" spans="1:199" ht="15.65" customHeight="1" x14ac:dyDescent="0.35">
      <c r="A18" s="55">
        <v>0</v>
      </c>
      <c r="B18" s="78">
        <v>2</v>
      </c>
      <c r="C18" s="114" t="s">
        <v>187</v>
      </c>
      <c r="D18" s="62">
        <v>3</v>
      </c>
      <c r="E18" s="57">
        <v>1</v>
      </c>
      <c r="F18" s="59">
        <v>1</v>
      </c>
      <c r="G18" s="59">
        <v>1</v>
      </c>
      <c r="H18" s="60">
        <v>1</v>
      </c>
      <c r="I18" s="61">
        <v>1</v>
      </c>
      <c r="J18" s="26"/>
      <c r="K18" s="63">
        <v>5</v>
      </c>
      <c r="L18" s="59">
        <v>0</v>
      </c>
      <c r="M18" s="26" t="s">
        <v>350</v>
      </c>
      <c r="N18" s="78">
        <v>76</v>
      </c>
      <c r="O18" s="78">
        <v>1</v>
      </c>
      <c r="P18" s="64">
        <v>1</v>
      </c>
      <c r="Q18" s="92" t="s">
        <v>162</v>
      </c>
      <c r="R18" s="26" t="s">
        <v>208</v>
      </c>
      <c r="S18" s="26" t="s">
        <v>351</v>
      </c>
      <c r="T18" s="59">
        <v>0</v>
      </c>
      <c r="U18" s="26"/>
      <c r="V18" s="83" t="s">
        <v>190</v>
      </c>
      <c r="W18" s="114" t="s">
        <v>187</v>
      </c>
      <c r="X18" s="68">
        <v>100</v>
      </c>
      <c r="Y18" s="26" t="s">
        <v>352</v>
      </c>
      <c r="Z18" s="26" t="s">
        <v>353</v>
      </c>
      <c r="AA18" s="36" t="s">
        <v>193</v>
      </c>
      <c r="AB18" s="145">
        <v>0</v>
      </c>
      <c r="AC18" s="145"/>
      <c r="AD18" s="145" t="s">
        <v>236</v>
      </c>
      <c r="AE18" s="145">
        <v>96</v>
      </c>
      <c r="AF18" s="146"/>
      <c r="AG18" s="146">
        <v>157</v>
      </c>
      <c r="AH18" s="146"/>
      <c r="AI18" s="147">
        <v>157</v>
      </c>
      <c r="AJ18" s="92">
        <f>AE18+AI18</f>
        <v>253</v>
      </c>
      <c r="AK18" s="73">
        <v>253.00000000000006</v>
      </c>
      <c r="AL18" s="78">
        <v>1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74" t="s">
        <v>168</v>
      </c>
      <c r="AR18" s="114" t="s">
        <v>187</v>
      </c>
      <c r="AS18" s="68">
        <v>100</v>
      </c>
      <c r="AT18" s="96" t="s">
        <v>175</v>
      </c>
      <c r="AU18" s="78" t="s">
        <v>176</v>
      </c>
      <c r="AV18" s="78" t="s">
        <v>177</v>
      </c>
      <c r="AW18" s="148">
        <v>227.9</v>
      </c>
      <c r="AX18" s="26">
        <v>28</v>
      </c>
      <c r="AY18" s="78">
        <v>98</v>
      </c>
      <c r="AZ18" s="78">
        <v>269</v>
      </c>
      <c r="BA18" s="78">
        <v>11</v>
      </c>
      <c r="BB18" s="78">
        <v>0.69</v>
      </c>
      <c r="BC18" s="78">
        <v>91</v>
      </c>
      <c r="BD18" s="36">
        <v>0</v>
      </c>
      <c r="BE18" s="36">
        <v>1</v>
      </c>
      <c r="BF18" s="36">
        <v>1</v>
      </c>
      <c r="BG18" s="36">
        <v>0</v>
      </c>
      <c r="BH18" s="36">
        <v>0</v>
      </c>
      <c r="BI18" s="36">
        <v>1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178</v>
      </c>
      <c r="BT18" s="36" t="s">
        <v>179</v>
      </c>
      <c r="BU18" s="36">
        <v>0</v>
      </c>
      <c r="BV18" s="36">
        <v>1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1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180</v>
      </c>
      <c r="CJ18" s="36" t="s">
        <v>179</v>
      </c>
      <c r="CK18" s="26"/>
      <c r="CL18" s="26"/>
      <c r="CM18" s="26"/>
      <c r="CN18" s="26"/>
      <c r="CO18" s="26"/>
      <c r="CP18" s="26"/>
      <c r="CQ18" s="149" t="s">
        <v>181</v>
      </c>
      <c r="CR18" s="26" t="s">
        <v>182</v>
      </c>
      <c r="CS18" s="26" t="s">
        <v>215</v>
      </c>
      <c r="CT18" s="26" t="s">
        <v>209</v>
      </c>
      <c r="CU18" s="26" t="s">
        <v>181</v>
      </c>
      <c r="CV18" s="26"/>
      <c r="CW18" s="26" t="s">
        <v>354</v>
      </c>
      <c r="CX18" s="78">
        <v>1</v>
      </c>
      <c r="CY18" s="78">
        <v>116</v>
      </c>
      <c r="CZ18" s="78">
        <v>4</v>
      </c>
      <c r="DA18" s="78">
        <v>4</v>
      </c>
      <c r="DB18" s="78">
        <v>0</v>
      </c>
      <c r="DC18" s="78">
        <v>15</v>
      </c>
      <c r="DD18" s="36" t="s">
        <v>204</v>
      </c>
      <c r="DE18" s="26"/>
    </row>
    <row r="19" spans="1:199" ht="15.65" customHeight="1" x14ac:dyDescent="0.35">
      <c r="A19" s="55">
        <v>0</v>
      </c>
      <c r="B19" s="56">
        <v>1</v>
      </c>
      <c r="C19" s="57" t="s">
        <v>162</v>
      </c>
      <c r="D19" s="58">
        <v>1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J19" s="92"/>
      <c r="K19" s="63">
        <v>5</v>
      </c>
      <c r="L19" s="59">
        <v>1</v>
      </c>
      <c r="M19" s="26" t="s">
        <v>355</v>
      </c>
      <c r="N19" s="56">
        <v>33</v>
      </c>
      <c r="O19" s="78">
        <v>0</v>
      </c>
      <c r="P19" s="64">
        <v>1</v>
      </c>
      <c r="Q19" s="92" t="s">
        <v>164</v>
      </c>
      <c r="R19" s="26"/>
      <c r="S19" s="26" t="s">
        <v>356</v>
      </c>
      <c r="T19" s="59">
        <v>0</v>
      </c>
      <c r="U19" s="150" t="s">
        <v>357</v>
      </c>
      <c r="V19" s="67" t="s">
        <v>168</v>
      </c>
      <c r="W19" s="57" t="s">
        <v>162</v>
      </c>
      <c r="X19" s="68">
        <v>100</v>
      </c>
      <c r="Y19" s="26" t="s">
        <v>358</v>
      </c>
      <c r="Z19" s="26" t="s">
        <v>359</v>
      </c>
      <c r="AA19" s="36" t="s">
        <v>193</v>
      </c>
      <c r="AB19" s="71">
        <v>0</v>
      </c>
      <c r="AC19" s="71">
        <v>0</v>
      </c>
      <c r="AD19" s="71" t="s">
        <v>264</v>
      </c>
      <c r="AE19" s="71">
        <v>120</v>
      </c>
      <c r="AF19" s="104">
        <v>0</v>
      </c>
      <c r="AG19" s="104" t="s">
        <v>360</v>
      </c>
      <c r="AH19" s="104">
        <v>0</v>
      </c>
      <c r="AI19" s="104">
        <v>70</v>
      </c>
      <c r="AJ19" s="62">
        <v>190</v>
      </c>
      <c r="AK19" s="73">
        <v>190</v>
      </c>
      <c r="AL19" s="56">
        <v>0</v>
      </c>
      <c r="AM19" s="60" t="s">
        <v>174</v>
      </c>
      <c r="AN19" s="60" t="s">
        <v>174</v>
      </c>
      <c r="AO19" s="60" t="s">
        <v>174</v>
      </c>
      <c r="AP19" s="74" t="s">
        <v>168</v>
      </c>
      <c r="AQ19" s="117" t="s">
        <v>168</v>
      </c>
      <c r="AR19" s="57" t="s">
        <v>162</v>
      </c>
      <c r="AS19" s="68">
        <v>100</v>
      </c>
      <c r="AT19" s="96" t="s">
        <v>175</v>
      </c>
      <c r="AU19" s="78">
        <v>24</v>
      </c>
      <c r="AV19" s="78">
        <v>145</v>
      </c>
      <c r="AW19" s="148">
        <v>230.6</v>
      </c>
      <c r="AX19" s="26">
        <v>334</v>
      </c>
      <c r="AY19" s="78">
        <v>96</v>
      </c>
      <c r="AZ19" s="78">
        <v>334</v>
      </c>
      <c r="BA19" s="78">
        <v>20.399999999999999</v>
      </c>
      <c r="BB19" s="78">
        <v>15.5</v>
      </c>
      <c r="BC19" s="78">
        <v>67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1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179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1</v>
      </c>
      <c r="CD19" s="36">
        <v>0</v>
      </c>
      <c r="CE19" s="36">
        <v>0</v>
      </c>
      <c r="CF19" s="36">
        <v>1</v>
      </c>
      <c r="CG19" s="36">
        <v>0</v>
      </c>
      <c r="CH19" s="36">
        <v>0</v>
      </c>
      <c r="CI19" s="36" t="s">
        <v>258</v>
      </c>
      <c r="CJ19" s="36" t="s">
        <v>259</v>
      </c>
      <c r="CK19" s="26"/>
      <c r="CL19" s="78"/>
      <c r="CM19" s="26"/>
      <c r="CN19" s="26"/>
      <c r="CO19" s="26"/>
      <c r="CP19" s="26"/>
      <c r="CQ19" s="26" t="s">
        <v>181</v>
      </c>
      <c r="CR19" s="26" t="s">
        <v>182</v>
      </c>
      <c r="CS19" s="26" t="s">
        <v>215</v>
      </c>
      <c r="CT19" s="26" t="s">
        <v>209</v>
      </c>
      <c r="CU19" s="26" t="s">
        <v>181</v>
      </c>
      <c r="CV19" s="26"/>
      <c r="CW19" s="26" t="s">
        <v>184</v>
      </c>
      <c r="CX19" s="56">
        <v>2</v>
      </c>
      <c r="CY19" s="56">
        <v>43</v>
      </c>
      <c r="CZ19" s="56">
        <v>1</v>
      </c>
      <c r="DA19" s="56">
        <v>1</v>
      </c>
      <c r="DB19" s="56">
        <v>0</v>
      </c>
      <c r="DC19" s="56">
        <v>15</v>
      </c>
      <c r="DD19" s="36" t="s">
        <v>259</v>
      </c>
      <c r="DE19" s="65"/>
    </row>
    <row r="20" spans="1:199" ht="15.65" customHeight="1" x14ac:dyDescent="0.35">
      <c r="A20" s="55">
        <v>0</v>
      </c>
      <c r="B20" s="56">
        <v>1</v>
      </c>
      <c r="C20" s="57" t="s">
        <v>162</v>
      </c>
      <c r="D20" s="58">
        <v>1</v>
      </c>
      <c r="E20" s="57">
        <v>1</v>
      </c>
      <c r="F20" s="59">
        <v>1</v>
      </c>
      <c r="G20" s="59">
        <v>1</v>
      </c>
      <c r="H20" s="60">
        <v>1</v>
      </c>
      <c r="I20" s="61">
        <v>1</v>
      </c>
      <c r="J20" s="62"/>
      <c r="K20" s="63">
        <v>5</v>
      </c>
      <c r="L20" s="59">
        <v>1</v>
      </c>
      <c r="M20" s="26" t="s">
        <v>361</v>
      </c>
      <c r="N20" s="56">
        <v>74</v>
      </c>
      <c r="O20" s="56">
        <v>1</v>
      </c>
      <c r="P20" s="64">
        <v>1</v>
      </c>
      <c r="Q20" s="62" t="s">
        <v>164</v>
      </c>
      <c r="R20" s="65" t="s">
        <v>362</v>
      </c>
      <c r="S20" s="65" t="s">
        <v>363</v>
      </c>
      <c r="T20" s="59">
        <v>0</v>
      </c>
      <c r="U20" s="111" t="s">
        <v>364</v>
      </c>
      <c r="V20" s="67" t="s">
        <v>168</v>
      </c>
      <c r="W20" s="57" t="s">
        <v>162</v>
      </c>
      <c r="X20" s="68">
        <v>100</v>
      </c>
      <c r="Y20" s="69" t="s">
        <v>365</v>
      </c>
      <c r="Z20" s="26" t="s">
        <v>366</v>
      </c>
      <c r="AA20" s="36" t="s">
        <v>193</v>
      </c>
      <c r="AB20" s="70">
        <v>0</v>
      </c>
      <c r="AC20" s="71">
        <v>199</v>
      </c>
      <c r="AD20" s="71" t="s">
        <v>213</v>
      </c>
      <c r="AE20" s="71">
        <v>367</v>
      </c>
      <c r="AF20" s="104">
        <v>0</v>
      </c>
      <c r="AG20" s="104" t="s">
        <v>367</v>
      </c>
      <c r="AH20" s="104">
        <v>0</v>
      </c>
      <c r="AI20" s="104">
        <v>339</v>
      </c>
      <c r="AJ20" s="62">
        <v>339</v>
      </c>
      <c r="AK20" s="73">
        <v>510.19999999999993</v>
      </c>
      <c r="AL20" s="56">
        <v>2</v>
      </c>
      <c r="AM20" s="59" t="s">
        <v>174</v>
      </c>
      <c r="AN20" s="59" t="s">
        <v>174</v>
      </c>
      <c r="AO20" s="59" t="s">
        <v>174</v>
      </c>
      <c r="AP20" s="74" t="s">
        <v>168</v>
      </c>
      <c r="AQ20" s="74" t="s">
        <v>168</v>
      </c>
      <c r="AR20" s="57" t="s">
        <v>162</v>
      </c>
      <c r="AS20" s="113">
        <v>100</v>
      </c>
      <c r="AT20" s="76" t="s">
        <v>175</v>
      </c>
      <c r="AU20" s="56">
        <v>16</v>
      </c>
      <c r="AV20" s="56" t="s">
        <v>177</v>
      </c>
      <c r="AW20" s="56">
        <v>196.1</v>
      </c>
      <c r="AX20" s="26">
        <v>176</v>
      </c>
      <c r="AY20" s="56">
        <v>94</v>
      </c>
      <c r="AZ20" s="56">
        <v>254</v>
      </c>
      <c r="BA20" s="56">
        <v>24.6</v>
      </c>
      <c r="BB20" s="56">
        <v>0.63</v>
      </c>
      <c r="BC20" s="56">
        <v>108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1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1</v>
      </c>
      <c r="BX20" s="36">
        <v>1</v>
      </c>
      <c r="BY20" s="36">
        <v>0</v>
      </c>
      <c r="BZ20" s="36">
        <v>0</v>
      </c>
      <c r="CA20" s="36">
        <v>1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258</v>
      </c>
      <c r="CJ20" s="36" t="s">
        <v>259</v>
      </c>
      <c r="CK20" s="65"/>
      <c r="CL20" s="56"/>
      <c r="CM20" s="65"/>
      <c r="CN20" s="65"/>
      <c r="CO20" s="65"/>
      <c r="CP20" s="65"/>
      <c r="CQ20" s="65" t="s">
        <v>181</v>
      </c>
      <c r="CR20" s="151" t="s">
        <v>327</v>
      </c>
      <c r="CS20" s="65" t="s">
        <v>215</v>
      </c>
      <c r="CT20" s="65" t="s">
        <v>182</v>
      </c>
      <c r="CU20" s="65" t="s">
        <v>181</v>
      </c>
      <c r="CV20" s="151" t="s">
        <v>368</v>
      </c>
      <c r="CW20" s="65" t="s">
        <v>239</v>
      </c>
      <c r="CX20" s="56">
        <v>3</v>
      </c>
      <c r="CY20" s="56" t="s">
        <v>369</v>
      </c>
      <c r="CZ20" s="56">
        <v>4</v>
      </c>
      <c r="DA20" s="56">
        <v>3</v>
      </c>
      <c r="DB20" s="56">
        <v>0</v>
      </c>
      <c r="DC20" s="56">
        <v>15</v>
      </c>
      <c r="DD20" s="36" t="s">
        <v>186</v>
      </c>
      <c r="DE20" s="65"/>
    </row>
    <row r="21" spans="1:199" ht="15.65" customHeight="1" x14ac:dyDescent="0.35">
      <c r="A21" s="55">
        <v>0</v>
      </c>
      <c r="B21" s="56">
        <v>1</v>
      </c>
      <c r="C21" s="57" t="s">
        <v>162</v>
      </c>
      <c r="D21" s="58">
        <v>1</v>
      </c>
      <c r="E21" s="57">
        <v>1</v>
      </c>
      <c r="F21" s="59">
        <v>1</v>
      </c>
      <c r="G21" s="59">
        <v>1</v>
      </c>
      <c r="H21" s="60">
        <v>1</v>
      </c>
      <c r="I21" s="61">
        <v>1</v>
      </c>
      <c r="J21" s="92"/>
      <c r="K21" s="63">
        <v>5</v>
      </c>
      <c r="L21" s="59">
        <v>0</v>
      </c>
      <c r="M21" s="26" t="s">
        <v>370</v>
      </c>
      <c r="N21" s="56">
        <v>59</v>
      </c>
      <c r="O21" s="78">
        <v>0</v>
      </c>
      <c r="P21" s="64">
        <v>1</v>
      </c>
      <c r="Q21" s="92" t="s">
        <v>162</v>
      </c>
      <c r="R21" s="26"/>
      <c r="S21" s="26" t="s">
        <v>371</v>
      </c>
      <c r="T21" s="59">
        <v>0</v>
      </c>
      <c r="U21" s="108"/>
      <c r="V21" s="109" t="s">
        <v>168</v>
      </c>
      <c r="W21" s="57" t="s">
        <v>162</v>
      </c>
      <c r="X21" s="68">
        <v>90</v>
      </c>
      <c r="Y21" s="26" t="s">
        <v>372</v>
      </c>
      <c r="Z21" s="26" t="s">
        <v>370</v>
      </c>
      <c r="AA21" s="36" t="s">
        <v>193</v>
      </c>
      <c r="AB21" s="128" t="s">
        <v>373</v>
      </c>
      <c r="AC21" s="71">
        <v>5</v>
      </c>
      <c r="AD21" s="71" t="s">
        <v>264</v>
      </c>
      <c r="AE21" s="71">
        <v>149</v>
      </c>
      <c r="AF21" s="104">
        <v>0</v>
      </c>
      <c r="AG21" s="104">
        <v>0</v>
      </c>
      <c r="AH21" s="104">
        <v>0</v>
      </c>
      <c r="AI21" s="104">
        <v>0</v>
      </c>
      <c r="AJ21" s="62">
        <v>149</v>
      </c>
      <c r="AK21" s="73">
        <v>125</v>
      </c>
      <c r="AL21" s="56">
        <v>0</v>
      </c>
      <c r="AM21" s="54" t="s">
        <v>174</v>
      </c>
      <c r="AN21" s="54" t="s">
        <v>174</v>
      </c>
      <c r="AO21" s="54" t="s">
        <v>174</v>
      </c>
      <c r="AP21" s="74" t="s">
        <v>168</v>
      </c>
      <c r="AQ21" s="74" t="s">
        <v>168</v>
      </c>
      <c r="AR21" s="57" t="s">
        <v>162</v>
      </c>
      <c r="AS21" s="68">
        <v>90</v>
      </c>
      <c r="AT21" s="96" t="s">
        <v>175</v>
      </c>
      <c r="AU21" s="78">
        <v>71</v>
      </c>
      <c r="AV21" s="78" t="s">
        <v>177</v>
      </c>
      <c r="AW21" s="78">
        <v>162.69999999999999</v>
      </c>
      <c r="AX21" s="26">
        <v>136</v>
      </c>
      <c r="AY21" s="78">
        <v>96</v>
      </c>
      <c r="AZ21" s="78">
        <v>136</v>
      </c>
      <c r="BA21" s="78">
        <v>7.7</v>
      </c>
      <c r="BB21" s="78">
        <v>0.1</v>
      </c>
      <c r="BC21" s="78">
        <v>68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294</v>
      </c>
      <c r="CJ21" s="36" t="s">
        <v>178</v>
      </c>
      <c r="CK21" s="26"/>
      <c r="CL21" s="78"/>
      <c r="CM21" s="26"/>
      <c r="CN21" s="26"/>
      <c r="CO21" s="26"/>
      <c r="CP21" s="26"/>
      <c r="CQ21" s="26" t="s">
        <v>181</v>
      </c>
      <c r="CR21" s="26" t="s">
        <v>182</v>
      </c>
      <c r="CS21" s="26" t="s">
        <v>215</v>
      </c>
      <c r="CT21" s="26" t="s">
        <v>209</v>
      </c>
      <c r="CU21" s="26" t="s">
        <v>181</v>
      </c>
      <c r="CV21" s="26"/>
      <c r="CW21" s="26" t="s">
        <v>184</v>
      </c>
      <c r="CX21" s="56">
        <v>1</v>
      </c>
      <c r="CY21" s="78" t="s">
        <v>374</v>
      </c>
      <c r="CZ21" s="78">
        <v>2</v>
      </c>
      <c r="DA21" s="56">
        <v>1</v>
      </c>
      <c r="DB21" s="56">
        <v>0</v>
      </c>
      <c r="DC21" s="56">
        <v>15</v>
      </c>
      <c r="DD21" s="36" t="s">
        <v>179</v>
      </c>
      <c r="DE21" s="26"/>
    </row>
    <row r="22" spans="1:199" ht="15.65" customHeight="1" x14ac:dyDescent="0.35">
      <c r="A22" s="55">
        <v>0</v>
      </c>
      <c r="B22" s="78">
        <v>2</v>
      </c>
      <c r="C22" s="114" t="s">
        <v>187</v>
      </c>
      <c r="D22" s="62">
        <v>3</v>
      </c>
      <c r="E22" s="57">
        <v>1</v>
      </c>
      <c r="F22" s="59">
        <v>1</v>
      </c>
      <c r="G22" s="59">
        <v>1</v>
      </c>
      <c r="H22" s="60">
        <v>1</v>
      </c>
      <c r="I22" s="61">
        <v>1</v>
      </c>
      <c r="J22" s="62"/>
      <c r="K22" s="63">
        <v>5</v>
      </c>
      <c r="L22" s="59">
        <v>1</v>
      </c>
      <c r="M22" s="26" t="s">
        <v>375</v>
      </c>
      <c r="N22" s="56">
        <v>75</v>
      </c>
      <c r="O22" s="56">
        <v>1</v>
      </c>
      <c r="P22" s="64">
        <v>1</v>
      </c>
      <c r="Q22" s="62" t="s">
        <v>164</v>
      </c>
      <c r="R22" s="115"/>
      <c r="S22" s="116" t="s">
        <v>181</v>
      </c>
      <c r="T22" s="59">
        <v>0</v>
      </c>
      <c r="U22" s="66"/>
      <c r="V22" s="83" t="s">
        <v>190</v>
      </c>
      <c r="W22" s="114" t="s">
        <v>187</v>
      </c>
      <c r="X22" s="68">
        <v>100</v>
      </c>
      <c r="Y22" s="65" t="s">
        <v>376</v>
      </c>
      <c r="Z22" s="26" t="s">
        <v>377</v>
      </c>
      <c r="AA22" s="36" t="s">
        <v>222</v>
      </c>
      <c r="AB22" s="71">
        <v>0</v>
      </c>
      <c r="AC22" s="71">
        <v>24</v>
      </c>
      <c r="AD22" s="71" t="s">
        <v>213</v>
      </c>
      <c r="AE22" s="71">
        <v>192</v>
      </c>
      <c r="AF22" s="104">
        <v>0</v>
      </c>
      <c r="AG22" s="104" t="s">
        <v>378</v>
      </c>
      <c r="AH22" s="104">
        <v>0</v>
      </c>
      <c r="AI22" s="104">
        <v>202</v>
      </c>
      <c r="AJ22" s="62">
        <v>394</v>
      </c>
      <c r="AK22" s="73">
        <v>375.6</v>
      </c>
      <c r="AL22" s="60">
        <v>1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74" t="s">
        <v>168</v>
      </c>
      <c r="AR22" s="114" t="s">
        <v>187</v>
      </c>
      <c r="AS22" s="113">
        <v>100</v>
      </c>
      <c r="AT22" s="76" t="s">
        <v>175</v>
      </c>
      <c r="AU22" s="56" t="s">
        <v>176</v>
      </c>
      <c r="AV22" s="56">
        <v>119</v>
      </c>
      <c r="AW22" s="56">
        <v>158.19999999999999</v>
      </c>
      <c r="AX22" s="26">
        <v>157</v>
      </c>
      <c r="AY22" s="56">
        <v>93</v>
      </c>
      <c r="AZ22" s="56">
        <v>157</v>
      </c>
      <c r="BA22" s="56">
        <v>14.4</v>
      </c>
      <c r="BB22" s="56">
        <v>0.13</v>
      </c>
      <c r="BC22" s="56">
        <v>74</v>
      </c>
      <c r="BD22" s="36">
        <v>1</v>
      </c>
      <c r="BE22" s="36">
        <v>0</v>
      </c>
      <c r="BF22" s="36">
        <v>1</v>
      </c>
      <c r="BG22" s="36">
        <v>0</v>
      </c>
      <c r="BH22" s="36">
        <v>0</v>
      </c>
      <c r="BI22" s="36">
        <v>0</v>
      </c>
      <c r="BJ22" s="36">
        <v>0</v>
      </c>
      <c r="BK22" s="36">
        <v>1</v>
      </c>
      <c r="BL22" s="36">
        <v>0</v>
      </c>
      <c r="BM22" s="36">
        <v>0</v>
      </c>
      <c r="BN22" s="36" t="s">
        <v>178</v>
      </c>
      <c r="BO22" s="36">
        <v>1</v>
      </c>
      <c r="BP22" s="36">
        <v>0</v>
      </c>
      <c r="BQ22" s="36">
        <v>0</v>
      </c>
      <c r="BR22" s="36">
        <v>0</v>
      </c>
      <c r="BS22" s="36" t="s">
        <v>178</v>
      </c>
      <c r="BT22" s="36" t="s">
        <v>178</v>
      </c>
      <c r="BU22" s="36">
        <v>1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1</v>
      </c>
      <c r="CE22" s="36">
        <v>0</v>
      </c>
      <c r="CF22" s="36">
        <v>0</v>
      </c>
      <c r="CG22" s="36">
        <v>0</v>
      </c>
      <c r="CH22" s="36">
        <v>1</v>
      </c>
      <c r="CI22" s="36" t="s">
        <v>180</v>
      </c>
      <c r="CJ22" s="36" t="s">
        <v>179</v>
      </c>
      <c r="CK22" s="65"/>
      <c r="CL22" s="56"/>
      <c r="CM22" s="65"/>
      <c r="CN22" s="65"/>
      <c r="CO22" s="65"/>
      <c r="CP22" s="65"/>
      <c r="CQ22" s="65" t="s">
        <v>181</v>
      </c>
      <c r="CR22" s="65" t="s">
        <v>182</v>
      </c>
      <c r="CS22" s="65" t="s">
        <v>215</v>
      </c>
      <c r="CT22" s="65" t="s">
        <v>209</v>
      </c>
      <c r="CU22" s="65" t="s">
        <v>181</v>
      </c>
      <c r="CV22" s="65"/>
      <c r="CW22" s="65" t="s">
        <v>184</v>
      </c>
      <c r="CX22" s="56">
        <v>1</v>
      </c>
      <c r="CY22" s="56" t="s">
        <v>379</v>
      </c>
      <c r="CZ22" s="56">
        <v>4</v>
      </c>
      <c r="DA22" s="56">
        <v>5</v>
      </c>
      <c r="DB22" s="110">
        <v>0</v>
      </c>
      <c r="DC22" s="110">
        <v>15</v>
      </c>
      <c r="DD22" s="36" t="s">
        <v>216</v>
      </c>
      <c r="DE22" s="65"/>
      <c r="GO22" s="90"/>
      <c r="GP22" s="90"/>
      <c r="GQ22" s="90"/>
    </row>
    <row r="23" spans="1:199" ht="15.65" customHeight="1" x14ac:dyDescent="0.35">
      <c r="A23" s="55">
        <v>0</v>
      </c>
      <c r="B23" s="56">
        <v>1</v>
      </c>
      <c r="C23" s="61" t="s">
        <v>266</v>
      </c>
      <c r="D23" s="58">
        <v>1</v>
      </c>
      <c r="E23" s="57">
        <v>1</v>
      </c>
      <c r="F23" s="59">
        <v>1</v>
      </c>
      <c r="G23" s="59">
        <v>1</v>
      </c>
      <c r="H23" s="60">
        <v>1</v>
      </c>
      <c r="I23" s="61">
        <v>1</v>
      </c>
      <c r="J23" s="138" t="s">
        <v>322</v>
      </c>
      <c r="K23" s="63">
        <v>5</v>
      </c>
      <c r="L23" s="59">
        <v>0</v>
      </c>
      <c r="M23" s="26" t="s">
        <v>380</v>
      </c>
      <c r="N23" s="56">
        <v>53</v>
      </c>
      <c r="O23" s="56">
        <v>1</v>
      </c>
      <c r="P23" s="64">
        <v>1</v>
      </c>
      <c r="Q23" s="152" t="s">
        <v>162</v>
      </c>
      <c r="R23" s="65" t="s">
        <v>381</v>
      </c>
      <c r="S23" s="65" t="s">
        <v>382</v>
      </c>
      <c r="T23" s="138">
        <v>2</v>
      </c>
      <c r="U23" s="111"/>
      <c r="V23" s="109" t="s">
        <v>168</v>
      </c>
      <c r="W23" s="61" t="s">
        <v>266</v>
      </c>
      <c r="X23" s="68">
        <v>93</v>
      </c>
      <c r="Y23" s="69" t="s">
        <v>383</v>
      </c>
      <c r="Z23" s="26" t="s">
        <v>384</v>
      </c>
      <c r="AA23" s="36" t="s">
        <v>193</v>
      </c>
      <c r="AB23" s="70">
        <v>0</v>
      </c>
      <c r="AC23" s="71">
        <v>0</v>
      </c>
      <c r="AD23" s="71">
        <v>0</v>
      </c>
      <c r="AE23" s="71">
        <v>0</v>
      </c>
      <c r="AF23" s="104">
        <v>0</v>
      </c>
      <c r="AG23" s="104" t="s">
        <v>385</v>
      </c>
      <c r="AH23" s="104">
        <v>0</v>
      </c>
      <c r="AI23" s="104">
        <v>84</v>
      </c>
      <c r="AJ23" s="62">
        <v>84</v>
      </c>
      <c r="AK23" s="73">
        <v>80.733333333333334</v>
      </c>
      <c r="AL23" s="60">
        <v>0</v>
      </c>
      <c r="AM23" s="60" t="s">
        <v>174</v>
      </c>
      <c r="AN23" s="60" t="s">
        <v>174</v>
      </c>
      <c r="AO23" s="60" t="s">
        <v>223</v>
      </c>
      <c r="AP23" s="74" t="s">
        <v>168</v>
      </c>
      <c r="AQ23" s="74" t="s">
        <v>168</v>
      </c>
      <c r="AR23" s="61" t="s">
        <v>266</v>
      </c>
      <c r="AS23" s="113">
        <v>93</v>
      </c>
      <c r="AT23" s="76" t="s">
        <v>175</v>
      </c>
      <c r="AU23" s="56">
        <v>33</v>
      </c>
      <c r="AV23" s="56">
        <v>4966</v>
      </c>
      <c r="AW23" s="56">
        <v>113.9</v>
      </c>
      <c r="AX23" s="26">
        <v>104</v>
      </c>
      <c r="AY23" s="56">
        <v>92</v>
      </c>
      <c r="AZ23" s="56">
        <v>239</v>
      </c>
      <c r="BA23" s="56">
        <v>13.2</v>
      </c>
      <c r="BB23" s="56">
        <v>0.54</v>
      </c>
      <c r="BC23" s="56">
        <v>76</v>
      </c>
      <c r="BD23" s="36">
        <v>0</v>
      </c>
      <c r="BE23" s="36">
        <v>0</v>
      </c>
      <c r="BF23" s="36">
        <v>1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179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1</v>
      </c>
      <c r="CA23" s="36">
        <v>0</v>
      </c>
      <c r="CB23" s="36">
        <v>0</v>
      </c>
      <c r="CC23" s="36">
        <v>1</v>
      </c>
      <c r="CD23" s="36">
        <v>1</v>
      </c>
      <c r="CE23" s="36">
        <v>0</v>
      </c>
      <c r="CF23" s="36">
        <v>0</v>
      </c>
      <c r="CG23" s="36">
        <v>0</v>
      </c>
      <c r="CH23" s="36">
        <v>0</v>
      </c>
      <c r="CI23" s="36" t="s">
        <v>180</v>
      </c>
      <c r="CJ23" s="36" t="s">
        <v>179</v>
      </c>
      <c r="CK23" s="65"/>
      <c r="CL23" s="56"/>
      <c r="CM23" s="56"/>
      <c r="CN23" s="56"/>
      <c r="CO23" s="65"/>
      <c r="CP23" s="65"/>
      <c r="CQ23" s="65" t="s">
        <v>326</v>
      </c>
      <c r="CR23" s="153" t="s">
        <v>386</v>
      </c>
      <c r="CS23" s="69" t="s">
        <v>387</v>
      </c>
      <c r="CT23" s="65" t="s">
        <v>182</v>
      </c>
      <c r="CU23" s="65" t="s">
        <v>181</v>
      </c>
      <c r="CV23" s="151" t="s">
        <v>388</v>
      </c>
      <c r="CW23" s="65" t="s">
        <v>285</v>
      </c>
      <c r="CX23" s="56">
        <v>2</v>
      </c>
      <c r="CY23" s="78" t="s">
        <v>276</v>
      </c>
      <c r="CZ23" s="78">
        <v>2</v>
      </c>
      <c r="DA23" s="60">
        <v>3</v>
      </c>
      <c r="DB23" s="60">
        <v>0</v>
      </c>
      <c r="DC23" s="60">
        <v>15</v>
      </c>
      <c r="DD23" s="36" t="s">
        <v>310</v>
      </c>
      <c r="DE23" s="26"/>
    </row>
    <row r="24" spans="1:199" ht="15.65" customHeight="1" x14ac:dyDescent="0.35">
      <c r="A24" s="55">
        <v>0</v>
      </c>
      <c r="B24" s="78"/>
      <c r="C24" s="92" t="s">
        <v>193</v>
      </c>
      <c r="D24" s="82">
        <v>4</v>
      </c>
      <c r="E24" s="59">
        <v>1</v>
      </c>
      <c r="F24" s="59">
        <v>1</v>
      </c>
      <c r="G24" s="59">
        <v>1</v>
      </c>
      <c r="H24" s="59">
        <v>1</v>
      </c>
      <c r="I24" s="59">
        <v>1</v>
      </c>
      <c r="J24" s="26"/>
      <c r="K24" s="63">
        <v>5</v>
      </c>
      <c r="L24" s="59">
        <v>0</v>
      </c>
      <c r="M24" s="26" t="s">
        <v>389</v>
      </c>
      <c r="N24" s="78">
        <v>80</v>
      </c>
      <c r="O24" s="80">
        <v>1</v>
      </c>
      <c r="P24" s="78">
        <v>1</v>
      </c>
      <c r="Q24" s="92" t="s">
        <v>162</v>
      </c>
      <c r="R24" s="26" t="s">
        <v>390</v>
      </c>
      <c r="S24" s="94" t="s">
        <v>209</v>
      </c>
      <c r="T24" s="78">
        <v>0</v>
      </c>
      <c r="U24" s="26"/>
      <c r="V24" s="92" t="s">
        <v>193</v>
      </c>
      <c r="W24" s="92" t="s">
        <v>193</v>
      </c>
      <c r="X24" s="68">
        <v>100</v>
      </c>
      <c r="Y24" s="26" t="s">
        <v>391</v>
      </c>
      <c r="Z24" s="26" t="s">
        <v>392</v>
      </c>
      <c r="AA24" s="36" t="s">
        <v>193</v>
      </c>
      <c r="AB24" s="26"/>
      <c r="AC24" s="26"/>
      <c r="AD24" s="26" t="s">
        <v>236</v>
      </c>
      <c r="AE24" s="26">
        <v>96</v>
      </c>
      <c r="AF24" s="26"/>
      <c r="AG24" s="26" t="s">
        <v>393</v>
      </c>
      <c r="AH24" s="26"/>
      <c r="AI24" s="26">
        <v>148</v>
      </c>
      <c r="AJ24" s="92">
        <f>AE24+AI24</f>
        <v>244</v>
      </c>
      <c r="AK24" s="154">
        <v>204</v>
      </c>
      <c r="AL24" s="26" t="s">
        <v>179</v>
      </c>
      <c r="AM24" s="59" t="s">
        <v>174</v>
      </c>
      <c r="AN24" s="59" t="s">
        <v>174</v>
      </c>
      <c r="AO24" s="59" t="s">
        <v>174</v>
      </c>
      <c r="AP24" s="92" t="s">
        <v>193</v>
      </c>
      <c r="AQ24" s="87" t="s">
        <v>168</v>
      </c>
      <c r="AR24" s="92" t="s">
        <v>193</v>
      </c>
      <c r="AS24" s="68">
        <v>100</v>
      </c>
      <c r="AT24" s="96" t="s">
        <v>175</v>
      </c>
      <c r="AU24" s="78">
        <v>23</v>
      </c>
      <c r="AV24" s="78" t="s">
        <v>177</v>
      </c>
      <c r="AW24" s="78" t="s">
        <v>394</v>
      </c>
      <c r="AX24" s="26">
        <v>196</v>
      </c>
      <c r="AY24" s="26">
        <v>97</v>
      </c>
      <c r="AZ24" s="26">
        <v>225</v>
      </c>
      <c r="BA24" s="26">
        <v>22.4</v>
      </c>
      <c r="BB24" s="26">
        <v>0.7</v>
      </c>
      <c r="BC24" s="26">
        <v>117</v>
      </c>
      <c r="BD24" s="36">
        <v>0</v>
      </c>
      <c r="BE24" s="36">
        <v>0</v>
      </c>
      <c r="BF24" s="36">
        <v>1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179</v>
      </c>
      <c r="BT24" s="36" t="s">
        <v>178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1</v>
      </c>
      <c r="CA24" s="36">
        <v>1</v>
      </c>
      <c r="CB24" s="36">
        <v>0</v>
      </c>
      <c r="CC24" s="36">
        <v>1</v>
      </c>
      <c r="CD24" s="36">
        <v>0</v>
      </c>
      <c r="CE24" s="36">
        <v>0</v>
      </c>
      <c r="CF24" s="36">
        <v>0</v>
      </c>
      <c r="CG24" s="36">
        <v>0</v>
      </c>
      <c r="CH24" s="36">
        <v>1</v>
      </c>
      <c r="CI24" s="36" t="s">
        <v>180</v>
      </c>
      <c r="CJ24" s="36" t="s">
        <v>179</v>
      </c>
      <c r="CK24" s="26"/>
      <c r="CL24" s="26"/>
      <c r="CM24" s="26"/>
      <c r="CN24" s="26"/>
      <c r="CO24" s="26"/>
      <c r="CP24" s="26"/>
      <c r="CQ24" s="26"/>
      <c r="CR24" s="26" t="s">
        <v>327</v>
      </c>
      <c r="CS24" s="26" t="s">
        <v>229</v>
      </c>
      <c r="CT24" s="26" t="s">
        <v>229</v>
      </c>
      <c r="CU24" s="26" t="s">
        <v>181</v>
      </c>
      <c r="CV24" s="26" t="s">
        <v>395</v>
      </c>
      <c r="CW24" s="94" t="s">
        <v>265</v>
      </c>
      <c r="CX24" s="78">
        <v>1</v>
      </c>
      <c r="CY24" s="78">
        <v>90</v>
      </c>
      <c r="CZ24" s="78"/>
      <c r="DA24" s="78">
        <v>5</v>
      </c>
      <c r="DB24" s="78">
        <v>0</v>
      </c>
      <c r="DC24" s="26" t="s">
        <v>205</v>
      </c>
      <c r="DD24" s="36" t="s">
        <v>259</v>
      </c>
      <c r="DE24" s="26"/>
    </row>
    <row r="25" spans="1:199" s="137" customFormat="1" ht="15.65" customHeight="1" x14ac:dyDescent="0.35">
      <c r="A25" s="55">
        <v>0</v>
      </c>
      <c r="B25" s="78">
        <v>2</v>
      </c>
      <c r="C25" s="79" t="s">
        <v>187</v>
      </c>
      <c r="D25" s="82">
        <v>3</v>
      </c>
      <c r="E25" s="99">
        <v>0</v>
      </c>
      <c r="F25" s="54">
        <v>0</v>
      </c>
      <c r="G25" s="54">
        <v>0</v>
      </c>
      <c r="H25" s="100">
        <v>0</v>
      </c>
      <c r="I25" s="114">
        <v>2</v>
      </c>
      <c r="J25" s="91"/>
      <c r="K25" s="103">
        <v>1</v>
      </c>
      <c r="L25" s="59">
        <v>0</v>
      </c>
      <c r="M25" s="26" t="s">
        <v>396</v>
      </c>
      <c r="N25" s="80">
        <v>90</v>
      </c>
      <c r="O25" s="80">
        <v>1</v>
      </c>
      <c r="P25" s="142">
        <v>8</v>
      </c>
      <c r="Q25" s="82" t="s">
        <v>162</v>
      </c>
      <c r="R25" s="133" t="s">
        <v>397</v>
      </c>
      <c r="S25" s="133" t="s">
        <v>298</v>
      </c>
      <c r="T25" s="59">
        <v>0</v>
      </c>
      <c r="U25" s="133"/>
      <c r="V25" s="67" t="s">
        <v>168</v>
      </c>
      <c r="W25" s="79" t="s">
        <v>187</v>
      </c>
      <c r="X25" s="103">
        <v>3</v>
      </c>
      <c r="Y25" s="133" t="s">
        <v>220</v>
      </c>
      <c r="Z25" s="26" t="s">
        <v>221</v>
      </c>
      <c r="AA25" s="36" t="s">
        <v>398</v>
      </c>
      <c r="AB25" s="71">
        <v>0</v>
      </c>
      <c r="AC25" s="71">
        <v>0</v>
      </c>
      <c r="AD25" s="71">
        <v>0</v>
      </c>
      <c r="AE25" s="71">
        <v>0</v>
      </c>
      <c r="AF25" s="104">
        <v>0</v>
      </c>
      <c r="AG25" s="104">
        <v>0</v>
      </c>
      <c r="AH25" s="104">
        <v>0</v>
      </c>
      <c r="AI25" s="104">
        <v>0</v>
      </c>
      <c r="AJ25" s="62">
        <v>0</v>
      </c>
      <c r="AK25" s="73">
        <v>0</v>
      </c>
      <c r="AL25" s="54">
        <v>1</v>
      </c>
      <c r="AM25" s="54" t="s">
        <v>223</v>
      </c>
      <c r="AN25" s="54" t="s">
        <v>223</v>
      </c>
      <c r="AO25" s="54" t="s">
        <v>223</v>
      </c>
      <c r="AP25" s="87" t="s">
        <v>168</v>
      </c>
      <c r="AQ25" s="87" t="s">
        <v>168</v>
      </c>
      <c r="AR25" s="79" t="s">
        <v>187</v>
      </c>
      <c r="AS25" s="105">
        <v>3</v>
      </c>
      <c r="AT25" s="155" t="s">
        <v>347</v>
      </c>
      <c r="AU25" s="54">
        <v>78</v>
      </c>
      <c r="AV25" s="54" t="s">
        <v>177</v>
      </c>
      <c r="AW25" s="54" t="s">
        <v>399</v>
      </c>
      <c r="AX25" s="36">
        <v>1</v>
      </c>
      <c r="AY25" s="133">
        <v>100</v>
      </c>
      <c r="AZ25" s="133">
        <v>1</v>
      </c>
      <c r="BA25" s="133">
        <v>8.8000000000000007</v>
      </c>
      <c r="BB25" s="133">
        <v>0.1</v>
      </c>
      <c r="BC25" s="133">
        <v>118</v>
      </c>
      <c r="BD25" s="36">
        <v>0</v>
      </c>
      <c r="BE25" s="36">
        <v>0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0</v>
      </c>
      <c r="BL25" s="36">
        <v>1</v>
      </c>
      <c r="BM25" s="36">
        <v>0</v>
      </c>
      <c r="BN25" s="36" t="s">
        <v>178</v>
      </c>
      <c r="BO25" s="36">
        <v>0</v>
      </c>
      <c r="BP25" s="36">
        <v>0</v>
      </c>
      <c r="BQ25" s="36">
        <v>0</v>
      </c>
      <c r="BR25" s="36">
        <v>0</v>
      </c>
      <c r="BS25" s="36" t="s">
        <v>179</v>
      </c>
      <c r="BT25" s="36" t="s">
        <v>178</v>
      </c>
      <c r="BU25" s="36">
        <v>0</v>
      </c>
      <c r="BV25" s="36">
        <v>1</v>
      </c>
      <c r="BW25" s="36">
        <v>0</v>
      </c>
      <c r="BX25" s="36">
        <v>1</v>
      </c>
      <c r="BY25" s="36">
        <v>0</v>
      </c>
      <c r="BZ25" s="36">
        <v>1</v>
      </c>
      <c r="CA25" s="36">
        <v>1</v>
      </c>
      <c r="CB25" s="36">
        <v>0</v>
      </c>
      <c r="CC25" s="36">
        <v>1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180</v>
      </c>
      <c r="CJ25" s="36" t="s">
        <v>179</v>
      </c>
      <c r="CK25" s="133"/>
      <c r="CL25" s="133"/>
      <c r="CM25" s="133"/>
      <c r="CN25" s="133"/>
      <c r="CO25" s="133"/>
      <c r="CP25" s="133"/>
      <c r="CQ25" s="133" t="s">
        <v>225</v>
      </c>
      <c r="CR25" s="133" t="s">
        <v>386</v>
      </c>
      <c r="CS25" s="133" t="s">
        <v>348</v>
      </c>
      <c r="CT25" s="133" t="s">
        <v>228</v>
      </c>
      <c r="CU25" s="133" t="s">
        <v>228</v>
      </c>
      <c r="CV25" s="133"/>
      <c r="CW25" s="133" t="s">
        <v>202</v>
      </c>
      <c r="CX25" s="133">
        <v>0</v>
      </c>
      <c r="CY25" s="133"/>
      <c r="CZ25" s="133"/>
      <c r="DA25" s="133">
        <v>7</v>
      </c>
      <c r="DB25" s="133">
        <v>0</v>
      </c>
      <c r="DC25" s="54">
        <v>15</v>
      </c>
      <c r="DD25" s="36" t="s">
        <v>178</v>
      </c>
      <c r="DE25" s="133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</row>
    <row r="26" spans="1:199" ht="15.65" customHeight="1" x14ac:dyDescent="0.35">
      <c r="A26" s="55">
        <v>0</v>
      </c>
      <c r="B26" s="56">
        <v>1</v>
      </c>
      <c r="C26" s="61" t="s">
        <v>266</v>
      </c>
      <c r="D26" s="58">
        <v>1</v>
      </c>
      <c r="E26" s="98">
        <v>1</v>
      </c>
      <c r="F26" s="54">
        <v>0</v>
      </c>
      <c r="G26" s="54">
        <v>0</v>
      </c>
      <c r="H26" s="100">
        <v>0</v>
      </c>
      <c r="I26" s="58">
        <v>2</v>
      </c>
      <c r="J26" s="138" t="s">
        <v>322</v>
      </c>
      <c r="K26" s="59">
        <v>1</v>
      </c>
      <c r="L26" s="59">
        <v>1</v>
      </c>
      <c r="M26" s="26" t="s">
        <v>400</v>
      </c>
      <c r="N26" s="56">
        <v>53</v>
      </c>
      <c r="O26" s="56">
        <v>0</v>
      </c>
      <c r="P26" s="80">
        <v>1</v>
      </c>
      <c r="Q26" s="62" t="s">
        <v>164</v>
      </c>
      <c r="R26" s="65" t="s">
        <v>401</v>
      </c>
      <c r="S26" s="65" t="s">
        <v>402</v>
      </c>
      <c r="T26" s="138">
        <v>2</v>
      </c>
      <c r="U26" s="156"/>
      <c r="V26" s="83" t="s">
        <v>190</v>
      </c>
      <c r="W26" s="61" t="s">
        <v>266</v>
      </c>
      <c r="X26" s="127">
        <v>6</v>
      </c>
      <c r="Y26" s="65" t="s">
        <v>182</v>
      </c>
      <c r="Z26" s="26" t="s">
        <v>221</v>
      </c>
      <c r="AA26" s="36" t="s">
        <v>193</v>
      </c>
      <c r="AB26" s="56">
        <v>0</v>
      </c>
      <c r="AC26" s="56">
        <v>0</v>
      </c>
      <c r="AD26" s="56">
        <v>0</v>
      </c>
      <c r="AE26" s="56">
        <v>0</v>
      </c>
      <c r="AF26" s="56">
        <v>0</v>
      </c>
      <c r="AG26" s="56">
        <v>0</v>
      </c>
      <c r="AH26" s="56">
        <v>0</v>
      </c>
      <c r="AI26" s="56">
        <v>0</v>
      </c>
      <c r="AJ26" s="62">
        <v>0</v>
      </c>
      <c r="AK26" s="157">
        <v>0</v>
      </c>
      <c r="AL26" s="60">
        <v>0</v>
      </c>
      <c r="AM26" s="54" t="s">
        <v>223</v>
      </c>
      <c r="AN26" s="54" t="s">
        <v>223</v>
      </c>
      <c r="AO26" s="54" t="s">
        <v>223</v>
      </c>
      <c r="AP26" s="86" t="s">
        <v>195</v>
      </c>
      <c r="AQ26" s="117" t="s">
        <v>168</v>
      </c>
      <c r="AR26" s="61" t="s">
        <v>266</v>
      </c>
      <c r="AS26" s="158">
        <v>6</v>
      </c>
      <c r="AT26" s="159" t="s">
        <v>347</v>
      </c>
      <c r="AU26" s="56">
        <v>134</v>
      </c>
      <c r="AV26" s="56">
        <v>3634</v>
      </c>
      <c r="AW26" s="56">
        <v>76.400000000000006</v>
      </c>
      <c r="AX26" s="36">
        <v>67</v>
      </c>
      <c r="AY26" s="56">
        <v>96</v>
      </c>
      <c r="AZ26" s="56">
        <v>69</v>
      </c>
      <c r="BA26" s="56">
        <v>3.3</v>
      </c>
      <c r="BB26" s="56">
        <v>0.1</v>
      </c>
      <c r="BC26" s="56">
        <v>56</v>
      </c>
      <c r="BD26" s="36">
        <v>0</v>
      </c>
      <c r="BE26" s="36">
        <v>1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1</v>
      </c>
      <c r="CI26" s="36" t="s">
        <v>294</v>
      </c>
      <c r="CJ26" s="36" t="s">
        <v>178</v>
      </c>
      <c r="CK26" s="65"/>
      <c r="CL26" s="56"/>
      <c r="CM26" s="56"/>
      <c r="CN26" s="56"/>
      <c r="CO26" s="65"/>
      <c r="CP26" s="65"/>
      <c r="CQ26" s="65" t="s">
        <v>326</v>
      </c>
      <c r="CR26" s="65" t="s">
        <v>250</v>
      </c>
      <c r="CS26" s="65" t="s">
        <v>403</v>
      </c>
      <c r="CT26" s="65" t="s">
        <v>209</v>
      </c>
      <c r="CU26" s="65" t="s">
        <v>209</v>
      </c>
      <c r="CV26" s="65"/>
      <c r="CW26" s="65" t="s">
        <v>285</v>
      </c>
      <c r="CX26" s="56" t="s">
        <v>404</v>
      </c>
      <c r="CY26" s="56" t="s">
        <v>404</v>
      </c>
      <c r="CZ26" s="56"/>
      <c r="DA26" s="60">
        <v>1</v>
      </c>
      <c r="DB26" s="60" t="s">
        <v>404</v>
      </c>
      <c r="DC26" s="60">
        <v>15</v>
      </c>
      <c r="DD26" s="36" t="s">
        <v>216</v>
      </c>
      <c r="DE26" s="65"/>
    </row>
    <row r="27" spans="1:199" ht="15.65" customHeight="1" x14ac:dyDescent="0.35">
      <c r="A27" s="55">
        <v>0</v>
      </c>
      <c r="B27" s="56">
        <v>1</v>
      </c>
      <c r="C27" s="61" t="s">
        <v>266</v>
      </c>
      <c r="D27" s="58">
        <v>1</v>
      </c>
      <c r="E27" s="98">
        <v>1</v>
      </c>
      <c r="F27" s="54">
        <v>0</v>
      </c>
      <c r="G27" s="54">
        <v>0</v>
      </c>
      <c r="H27" s="100">
        <v>0</v>
      </c>
      <c r="I27" s="58">
        <v>2</v>
      </c>
      <c r="J27" s="138" t="s">
        <v>322</v>
      </c>
      <c r="K27" s="59">
        <v>1</v>
      </c>
      <c r="L27" s="59">
        <v>0</v>
      </c>
      <c r="M27" s="26" t="s">
        <v>405</v>
      </c>
      <c r="N27" s="56">
        <v>45</v>
      </c>
      <c r="O27" s="78">
        <v>0</v>
      </c>
      <c r="P27" s="80">
        <v>1</v>
      </c>
      <c r="Q27" s="92" t="s">
        <v>162</v>
      </c>
      <c r="R27" s="26" t="s">
        <v>406</v>
      </c>
      <c r="S27" s="26" t="s">
        <v>344</v>
      </c>
      <c r="T27" s="138">
        <v>2</v>
      </c>
      <c r="U27" s="156"/>
      <c r="V27" s="83" t="s">
        <v>190</v>
      </c>
      <c r="W27" s="61" t="s">
        <v>266</v>
      </c>
      <c r="X27" s="127">
        <v>1</v>
      </c>
      <c r="Y27" s="26" t="s">
        <v>182</v>
      </c>
      <c r="Z27" s="26" t="s">
        <v>221</v>
      </c>
      <c r="AA27" s="36" t="s">
        <v>193</v>
      </c>
      <c r="AB27" s="56">
        <v>0</v>
      </c>
      <c r="AC27" s="56">
        <v>0</v>
      </c>
      <c r="AD27" s="56">
        <v>0</v>
      </c>
      <c r="AE27" s="56">
        <v>0</v>
      </c>
      <c r="AF27" s="56">
        <v>0</v>
      </c>
      <c r="AG27" s="56">
        <v>0</v>
      </c>
      <c r="AH27" s="56">
        <v>0</v>
      </c>
      <c r="AI27" s="56">
        <v>0</v>
      </c>
      <c r="AJ27" s="62">
        <v>0</v>
      </c>
      <c r="AK27" s="157">
        <v>0</v>
      </c>
      <c r="AL27" s="60">
        <v>0</v>
      </c>
      <c r="AM27" s="54" t="s">
        <v>223</v>
      </c>
      <c r="AN27" s="54" t="s">
        <v>223</v>
      </c>
      <c r="AO27" s="54" t="s">
        <v>223</v>
      </c>
      <c r="AP27" s="86" t="s">
        <v>195</v>
      </c>
      <c r="AQ27" s="117" t="s">
        <v>168</v>
      </c>
      <c r="AR27" s="61" t="s">
        <v>266</v>
      </c>
      <c r="AS27" s="127">
        <v>1</v>
      </c>
      <c r="AT27" s="130" t="s">
        <v>347</v>
      </c>
      <c r="AU27" s="78">
        <v>201</v>
      </c>
      <c r="AV27" s="78">
        <v>1288</v>
      </c>
      <c r="AW27" s="78">
        <v>50.6</v>
      </c>
      <c r="AX27" s="26">
        <v>41</v>
      </c>
      <c r="AY27" s="78">
        <v>97</v>
      </c>
      <c r="AZ27" s="78">
        <v>61</v>
      </c>
      <c r="BA27" s="78">
        <v>4.9000000000000004</v>
      </c>
      <c r="BB27" s="78">
        <v>0.1</v>
      </c>
      <c r="BC27" s="78">
        <v>54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K27" s="65"/>
      <c r="CL27" s="78"/>
      <c r="CM27" s="26"/>
      <c r="CN27" s="26"/>
      <c r="CO27" s="26"/>
      <c r="CP27" s="26"/>
      <c r="CQ27" s="26" t="s">
        <v>326</v>
      </c>
      <c r="CR27" s="26" t="s">
        <v>182</v>
      </c>
      <c r="CS27" s="26" t="s">
        <v>403</v>
      </c>
      <c r="CT27" s="26" t="s">
        <v>209</v>
      </c>
      <c r="CU27" s="26" t="s">
        <v>250</v>
      </c>
      <c r="CV27" s="26"/>
      <c r="CW27" s="26" t="s">
        <v>285</v>
      </c>
      <c r="CX27" s="56">
        <v>1</v>
      </c>
      <c r="CY27" s="78" t="s">
        <v>407</v>
      </c>
      <c r="CZ27" s="78">
        <v>1</v>
      </c>
      <c r="DA27" s="110">
        <v>0</v>
      </c>
      <c r="DB27" s="78">
        <v>0</v>
      </c>
      <c r="DC27" s="110">
        <v>15</v>
      </c>
      <c r="DD27" s="36" t="s">
        <v>259</v>
      </c>
      <c r="DE27" s="26"/>
    </row>
    <row r="28" spans="1:199" ht="15.65" customHeight="1" x14ac:dyDescent="0.35">
      <c r="A28" s="55">
        <v>0</v>
      </c>
      <c r="B28" s="78">
        <v>2</v>
      </c>
      <c r="C28" s="79" t="s">
        <v>187</v>
      </c>
      <c r="D28" s="62">
        <v>3</v>
      </c>
      <c r="E28" s="98">
        <v>1</v>
      </c>
      <c r="F28" s="59">
        <v>1</v>
      </c>
      <c r="G28" s="59">
        <v>1</v>
      </c>
      <c r="H28" s="60">
        <v>1</v>
      </c>
      <c r="I28" s="58">
        <v>1</v>
      </c>
      <c r="J28" s="62"/>
      <c r="K28" s="92">
        <v>5</v>
      </c>
      <c r="L28" s="59">
        <v>1</v>
      </c>
      <c r="M28" s="26" t="s">
        <v>408</v>
      </c>
      <c r="N28" s="56">
        <v>77</v>
      </c>
      <c r="O28" s="78">
        <v>1</v>
      </c>
      <c r="P28" s="80">
        <v>1</v>
      </c>
      <c r="Q28" s="62" t="s">
        <v>164</v>
      </c>
      <c r="R28" s="115"/>
      <c r="S28" s="160" t="s">
        <v>181</v>
      </c>
      <c r="T28" s="59">
        <v>0</v>
      </c>
      <c r="U28" s="115"/>
      <c r="V28" s="83" t="s">
        <v>190</v>
      </c>
      <c r="W28" s="79" t="s">
        <v>187</v>
      </c>
      <c r="X28" s="68">
        <v>92</v>
      </c>
      <c r="Y28" s="26" t="s">
        <v>409</v>
      </c>
      <c r="Z28" s="26" t="s">
        <v>410</v>
      </c>
      <c r="AA28" s="36" t="s">
        <v>193</v>
      </c>
      <c r="AB28" s="161" t="s">
        <v>411</v>
      </c>
      <c r="AC28" s="56">
        <v>0</v>
      </c>
      <c r="AD28" s="56" t="s">
        <v>264</v>
      </c>
      <c r="AE28" s="162" t="s">
        <v>412</v>
      </c>
      <c r="AF28" s="56">
        <v>0</v>
      </c>
      <c r="AG28" s="56">
        <v>48</v>
      </c>
      <c r="AH28" s="56">
        <v>0</v>
      </c>
      <c r="AI28" s="56">
        <v>48</v>
      </c>
      <c r="AJ28" s="62">
        <v>168</v>
      </c>
      <c r="AK28" s="157">
        <v>168</v>
      </c>
      <c r="AL28" s="60">
        <v>1</v>
      </c>
      <c r="AM28" s="60" t="s">
        <v>174</v>
      </c>
      <c r="AN28" s="60" t="s">
        <v>174</v>
      </c>
      <c r="AO28" s="60" t="s">
        <v>174</v>
      </c>
      <c r="AP28" s="86" t="s">
        <v>195</v>
      </c>
      <c r="AQ28" s="117" t="s">
        <v>168</v>
      </c>
      <c r="AR28" s="79" t="s">
        <v>187</v>
      </c>
      <c r="AS28" s="68">
        <v>92</v>
      </c>
      <c r="AT28" s="96" t="s">
        <v>175</v>
      </c>
      <c r="AU28" s="78">
        <v>22</v>
      </c>
      <c r="AV28" s="78">
        <v>226</v>
      </c>
      <c r="AW28" s="78">
        <v>21</v>
      </c>
      <c r="AX28" s="26">
        <v>15</v>
      </c>
      <c r="AY28" s="78">
        <v>96</v>
      </c>
      <c r="AZ28" s="78">
        <v>88</v>
      </c>
      <c r="BA28" s="78">
        <v>21.8</v>
      </c>
      <c r="BB28" s="78">
        <v>0.4</v>
      </c>
      <c r="BC28" s="78">
        <v>85</v>
      </c>
      <c r="BD28" s="36">
        <v>0</v>
      </c>
      <c r="BE28" s="36">
        <v>0</v>
      </c>
      <c r="BF28" s="36">
        <v>1</v>
      </c>
      <c r="BG28" s="36">
        <v>1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1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0</v>
      </c>
      <c r="BW28" s="36">
        <v>1</v>
      </c>
      <c r="BX28" s="36">
        <v>0</v>
      </c>
      <c r="BY28" s="36">
        <v>0</v>
      </c>
      <c r="BZ28" s="36">
        <v>0</v>
      </c>
      <c r="CA28" s="36">
        <v>1</v>
      </c>
      <c r="CB28" s="36">
        <v>0</v>
      </c>
      <c r="CC28" s="36">
        <v>0</v>
      </c>
      <c r="CD28" s="36">
        <v>1</v>
      </c>
      <c r="CE28" s="36">
        <v>0</v>
      </c>
      <c r="CF28" s="36">
        <v>0</v>
      </c>
      <c r="CG28" s="36">
        <v>0</v>
      </c>
      <c r="CH28" s="36">
        <v>1</v>
      </c>
      <c r="CI28" s="36" t="s">
        <v>294</v>
      </c>
      <c r="CJ28" s="36" t="s">
        <v>178</v>
      </c>
      <c r="CK28" s="65"/>
      <c r="CL28" s="78"/>
      <c r="CM28" s="26"/>
      <c r="CN28" s="26"/>
      <c r="CO28" s="26"/>
      <c r="CP28" s="26"/>
      <c r="CQ28" s="26" t="s">
        <v>181</v>
      </c>
      <c r="CR28" s="26" t="s">
        <v>182</v>
      </c>
      <c r="CS28" s="26" t="s">
        <v>215</v>
      </c>
      <c r="CT28" s="26" t="s">
        <v>209</v>
      </c>
      <c r="CU28" s="26" t="s">
        <v>181</v>
      </c>
      <c r="CV28" s="26"/>
      <c r="CW28" s="26" t="s">
        <v>184</v>
      </c>
      <c r="CX28" s="56">
        <v>1</v>
      </c>
      <c r="CY28" s="78" t="s">
        <v>413</v>
      </c>
      <c r="CZ28" s="78">
        <v>4</v>
      </c>
      <c r="DA28" s="110">
        <v>3</v>
      </c>
      <c r="DB28" s="110">
        <v>4</v>
      </c>
      <c r="DC28" s="110">
        <v>15</v>
      </c>
      <c r="DD28" s="36" t="s">
        <v>186</v>
      </c>
      <c r="DE28" s="65"/>
      <c r="GO28" s="90"/>
      <c r="GP28" s="90"/>
      <c r="GQ28" s="90"/>
    </row>
    <row r="29" spans="1:199" ht="15.65" customHeight="1" x14ac:dyDescent="0.35">
      <c r="A29" s="55">
        <v>0</v>
      </c>
      <c r="B29" s="78">
        <v>0</v>
      </c>
      <c r="C29" s="163" t="s">
        <v>287</v>
      </c>
      <c r="D29" s="82">
        <v>2</v>
      </c>
      <c r="E29" s="98">
        <v>1</v>
      </c>
      <c r="F29" s="59">
        <v>0</v>
      </c>
      <c r="G29" s="56">
        <v>0</v>
      </c>
      <c r="H29" s="59">
        <v>0</v>
      </c>
      <c r="I29" s="78">
        <v>2</v>
      </c>
      <c r="J29" s="138" t="s">
        <v>322</v>
      </c>
      <c r="K29" s="78">
        <v>1</v>
      </c>
      <c r="L29" s="59">
        <v>0</v>
      </c>
      <c r="M29" s="26" t="s">
        <v>414</v>
      </c>
      <c r="N29" s="78">
        <v>49</v>
      </c>
      <c r="O29" s="80">
        <v>0</v>
      </c>
      <c r="P29" s="78">
        <v>3</v>
      </c>
      <c r="Q29" s="92" t="s">
        <v>162</v>
      </c>
      <c r="R29" s="26"/>
      <c r="S29" s="26" t="s">
        <v>253</v>
      </c>
      <c r="T29" s="164">
        <v>1</v>
      </c>
      <c r="U29" s="165"/>
      <c r="V29" s="67" t="s">
        <v>168</v>
      </c>
      <c r="W29" s="163" t="s">
        <v>287</v>
      </c>
      <c r="X29" s="127">
        <v>1</v>
      </c>
      <c r="Y29" s="26" t="s">
        <v>182</v>
      </c>
      <c r="Z29" s="26" t="s">
        <v>221</v>
      </c>
      <c r="AA29" s="36" t="s">
        <v>193</v>
      </c>
      <c r="AB29" s="56">
        <v>0</v>
      </c>
      <c r="AC29" s="56">
        <v>0</v>
      </c>
      <c r="AD29" s="56">
        <v>0</v>
      </c>
      <c r="AE29" s="56">
        <v>0</v>
      </c>
      <c r="AF29" s="56">
        <v>0</v>
      </c>
      <c r="AG29" s="56">
        <v>0</v>
      </c>
      <c r="AH29" s="56">
        <v>0</v>
      </c>
      <c r="AI29" s="56">
        <v>0</v>
      </c>
      <c r="AJ29" s="62">
        <v>0</v>
      </c>
      <c r="AK29" s="129">
        <v>0</v>
      </c>
      <c r="AL29" s="26" t="s">
        <v>178</v>
      </c>
      <c r="AM29" s="54" t="s">
        <v>223</v>
      </c>
      <c r="AN29" s="54" t="s">
        <v>223</v>
      </c>
      <c r="AO29" s="54" t="s">
        <v>223</v>
      </c>
      <c r="AP29" s="87" t="s">
        <v>168</v>
      </c>
      <c r="AQ29" s="87" t="s">
        <v>168</v>
      </c>
      <c r="AR29" s="163" t="s">
        <v>287</v>
      </c>
      <c r="AS29" s="127">
        <v>1</v>
      </c>
      <c r="AT29" s="130" t="s">
        <v>347</v>
      </c>
      <c r="AU29" s="78">
        <v>176</v>
      </c>
      <c r="AV29" s="78">
        <v>344</v>
      </c>
      <c r="AW29" s="78">
        <v>4.8</v>
      </c>
      <c r="AX29" s="26">
        <v>4</v>
      </c>
      <c r="AY29" s="78">
        <v>97</v>
      </c>
      <c r="AZ29" s="78">
        <v>4</v>
      </c>
      <c r="BA29" s="78">
        <v>3.8</v>
      </c>
      <c r="BB29" s="78">
        <v>0.1</v>
      </c>
      <c r="BC29" s="78">
        <v>52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 t="s">
        <v>294</v>
      </c>
      <c r="CJ29" s="36" t="s">
        <v>178</v>
      </c>
      <c r="CK29" s="26"/>
      <c r="CL29" s="78"/>
      <c r="CM29" s="26"/>
      <c r="CN29" s="26"/>
      <c r="CO29" s="26"/>
      <c r="CP29" s="26"/>
      <c r="CQ29" s="26" t="s">
        <v>326</v>
      </c>
      <c r="CR29" s="26" t="s">
        <v>182</v>
      </c>
      <c r="CS29" s="26" t="s">
        <v>215</v>
      </c>
      <c r="CT29" s="26" t="s">
        <v>209</v>
      </c>
      <c r="CU29" s="26" t="s">
        <v>250</v>
      </c>
      <c r="CV29" s="26" t="s">
        <v>415</v>
      </c>
      <c r="CW29" s="26" t="s">
        <v>285</v>
      </c>
      <c r="CX29" s="56">
        <v>0</v>
      </c>
      <c r="CY29" s="78" t="s">
        <v>416</v>
      </c>
      <c r="CZ29" s="78"/>
      <c r="DA29" s="110">
        <v>0</v>
      </c>
      <c r="DB29" s="110">
        <v>0</v>
      </c>
      <c r="DC29" s="26" t="s">
        <v>205</v>
      </c>
      <c r="DD29" s="36" t="s">
        <v>178</v>
      </c>
      <c r="DE29" s="26"/>
      <c r="DF29" s="132"/>
      <c r="DG29" s="132"/>
      <c r="DH29" s="132"/>
      <c r="DI29" s="132"/>
      <c r="DJ29" s="132"/>
      <c r="DK29" s="132"/>
      <c r="DL29" s="132"/>
      <c r="DM29" s="132"/>
      <c r="DN29" s="132"/>
      <c r="DO29" s="132"/>
      <c r="DP29" s="132"/>
      <c r="DQ29" s="132"/>
      <c r="DR29" s="132"/>
      <c r="DS29" s="132"/>
      <c r="DT29" s="132"/>
      <c r="DU29" s="132"/>
      <c r="DV29" s="132"/>
      <c r="DW29" s="132"/>
      <c r="DX29" s="132"/>
      <c r="DY29" s="132"/>
      <c r="DZ29" s="132"/>
      <c r="EA29" s="132"/>
      <c r="EB29" s="132"/>
      <c r="EC29" s="132"/>
      <c r="ED29" s="132"/>
      <c r="EE29" s="132"/>
      <c r="EF29" s="132"/>
      <c r="EG29" s="132"/>
      <c r="EH29" s="132"/>
      <c r="EI29" s="132"/>
      <c r="EJ29" s="132"/>
      <c r="EK29" s="132"/>
      <c r="EL29" s="132"/>
      <c r="EM29" s="132"/>
      <c r="EN29" s="132"/>
      <c r="EO29" s="132"/>
      <c r="EP29" s="132"/>
      <c r="EQ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  <c r="FD29" s="132"/>
      <c r="FE29" s="132"/>
      <c r="FF29" s="132"/>
      <c r="FG29" s="132"/>
      <c r="FH29" s="132"/>
      <c r="FI29" s="132"/>
      <c r="FJ29" s="132"/>
      <c r="FK29" s="132"/>
      <c r="FL29" s="132"/>
      <c r="FM29" s="132"/>
      <c r="FN29" s="132"/>
      <c r="FO29" s="132"/>
      <c r="FP29" s="132"/>
      <c r="FQ29" s="132"/>
      <c r="FR29" s="132"/>
      <c r="FS29" s="132"/>
      <c r="FT29" s="132"/>
      <c r="FU29" s="132"/>
      <c r="FV29" s="132"/>
      <c r="FW29" s="132"/>
      <c r="FX29" s="132"/>
      <c r="FY29" s="132"/>
      <c r="FZ29" s="132"/>
      <c r="GA29" s="132"/>
      <c r="GB29" s="132"/>
      <c r="GC29" s="132"/>
      <c r="GD29" s="132"/>
      <c r="GE29" s="132"/>
      <c r="GF29" s="132"/>
      <c r="GG29" s="132"/>
      <c r="GH29" s="132"/>
      <c r="GI29" s="132"/>
      <c r="GJ29" s="132"/>
      <c r="GK29" s="132"/>
    </row>
    <row r="30" spans="1:199" ht="15.65" customHeight="1" x14ac:dyDescent="0.35">
      <c r="A30" s="55">
        <v>0</v>
      </c>
      <c r="B30" s="78">
        <v>2</v>
      </c>
      <c r="C30" s="114" t="s">
        <v>187</v>
      </c>
      <c r="D30" s="62">
        <v>3</v>
      </c>
      <c r="E30" s="57">
        <v>1</v>
      </c>
      <c r="F30" s="59">
        <v>1</v>
      </c>
      <c r="G30" s="59">
        <v>1</v>
      </c>
      <c r="H30" s="60">
        <v>1</v>
      </c>
      <c r="I30" s="61">
        <v>1</v>
      </c>
      <c r="J30" s="26"/>
      <c r="K30" s="63">
        <v>5</v>
      </c>
      <c r="L30" s="59">
        <v>1</v>
      </c>
      <c r="M30" s="26" t="s">
        <v>417</v>
      </c>
      <c r="N30" s="78">
        <v>91</v>
      </c>
      <c r="O30" s="78">
        <v>1</v>
      </c>
      <c r="P30" s="64">
        <v>1</v>
      </c>
      <c r="Q30" s="92" t="s">
        <v>164</v>
      </c>
      <c r="R30" s="26" t="s">
        <v>208</v>
      </c>
      <c r="S30" s="26" t="s">
        <v>418</v>
      </c>
      <c r="T30" s="59">
        <v>0</v>
      </c>
      <c r="U30" s="26"/>
      <c r="V30" s="83" t="s">
        <v>190</v>
      </c>
      <c r="W30" s="114" t="s">
        <v>187</v>
      </c>
      <c r="X30" s="68">
        <v>100</v>
      </c>
      <c r="Y30" s="26" t="s">
        <v>419</v>
      </c>
      <c r="Z30" s="26" t="s">
        <v>420</v>
      </c>
      <c r="AA30" s="36" t="s">
        <v>421</v>
      </c>
      <c r="AB30" s="145">
        <v>0</v>
      </c>
      <c r="AC30" s="145" t="s">
        <v>422</v>
      </c>
      <c r="AD30" s="145" t="s">
        <v>423</v>
      </c>
      <c r="AE30" s="145">
        <v>392</v>
      </c>
      <c r="AF30" s="146"/>
      <c r="AG30" s="146">
        <v>287</v>
      </c>
      <c r="AH30" s="146"/>
      <c r="AI30" s="147">
        <v>287</v>
      </c>
      <c r="AJ30" s="92">
        <f>AE30+AI30</f>
        <v>679</v>
      </c>
      <c r="AK30" s="73">
        <v>680.61666666666667</v>
      </c>
      <c r="AL30" s="78">
        <v>1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114" t="s">
        <v>187</v>
      </c>
      <c r="AS30" s="68">
        <v>100</v>
      </c>
      <c r="AT30" s="96" t="s">
        <v>175</v>
      </c>
      <c r="AU30" s="78">
        <v>18</v>
      </c>
      <c r="AV30" s="78">
        <v>201</v>
      </c>
      <c r="AW30" s="78">
        <v>154.80000000000001</v>
      </c>
      <c r="AX30" s="26">
        <v>158</v>
      </c>
      <c r="AY30" s="78">
        <v>96</v>
      </c>
      <c r="AZ30" s="78">
        <v>158</v>
      </c>
      <c r="BA30" s="78">
        <v>8.3000000000000007</v>
      </c>
      <c r="BB30" s="78">
        <v>0.25</v>
      </c>
      <c r="BC30" s="78">
        <v>65</v>
      </c>
      <c r="BD30" s="36">
        <v>0</v>
      </c>
      <c r="BE30" s="36">
        <v>0</v>
      </c>
      <c r="BF30" s="36">
        <v>1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1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294</v>
      </c>
      <c r="CJ30" s="36" t="s">
        <v>178</v>
      </c>
      <c r="CK30" s="26"/>
      <c r="CL30" s="26"/>
      <c r="CM30" s="26"/>
      <c r="CN30" s="26"/>
      <c r="CO30" s="26"/>
      <c r="CP30" s="26"/>
      <c r="CQ30" s="65" t="s">
        <v>181</v>
      </c>
      <c r="CR30" s="65" t="s">
        <v>182</v>
      </c>
      <c r="CS30" s="65" t="s">
        <v>215</v>
      </c>
      <c r="CT30" s="26" t="s">
        <v>209</v>
      </c>
      <c r="CU30" s="26" t="s">
        <v>181</v>
      </c>
      <c r="CV30" s="26" t="s">
        <v>424</v>
      </c>
      <c r="CW30" s="26" t="s">
        <v>184</v>
      </c>
      <c r="CX30" s="78">
        <v>1</v>
      </c>
      <c r="CY30" s="78">
        <v>131</v>
      </c>
      <c r="CZ30" s="78">
        <v>5</v>
      </c>
      <c r="DA30" s="78">
        <v>6</v>
      </c>
      <c r="DB30" s="78">
        <v>0</v>
      </c>
      <c r="DC30" s="78">
        <v>15</v>
      </c>
      <c r="DD30" s="36" t="s">
        <v>216</v>
      </c>
      <c r="DE30" s="26"/>
    </row>
    <row r="31" spans="1:199" ht="15.65" customHeight="1" x14ac:dyDescent="0.35">
      <c r="A31" s="55">
        <v>0</v>
      </c>
      <c r="B31" s="78">
        <v>2</v>
      </c>
      <c r="C31" s="114" t="s">
        <v>187</v>
      </c>
      <c r="D31" s="62">
        <v>3</v>
      </c>
      <c r="E31" s="57">
        <v>1</v>
      </c>
      <c r="F31" s="59">
        <v>1</v>
      </c>
      <c r="G31" s="59">
        <v>1</v>
      </c>
      <c r="H31" s="60">
        <v>1</v>
      </c>
      <c r="I31" s="61">
        <v>1</v>
      </c>
      <c r="J31" s="26"/>
      <c r="K31" s="63">
        <v>5</v>
      </c>
      <c r="L31" s="59">
        <v>1</v>
      </c>
      <c r="M31" s="26" t="s">
        <v>425</v>
      </c>
      <c r="N31" s="78">
        <v>85</v>
      </c>
      <c r="O31" s="78">
        <v>1</v>
      </c>
      <c r="P31" s="64">
        <v>1</v>
      </c>
      <c r="Q31" s="92" t="s">
        <v>164</v>
      </c>
      <c r="R31" s="26" t="s">
        <v>208</v>
      </c>
      <c r="S31" s="26" t="s">
        <v>418</v>
      </c>
      <c r="T31" s="59">
        <v>0</v>
      </c>
      <c r="U31" s="26"/>
      <c r="V31" s="83" t="s">
        <v>190</v>
      </c>
      <c r="W31" s="114" t="s">
        <v>187</v>
      </c>
      <c r="X31" s="68">
        <v>92</v>
      </c>
      <c r="Y31" s="26" t="s">
        <v>426</v>
      </c>
      <c r="Z31" s="26" t="s">
        <v>427</v>
      </c>
      <c r="AA31" s="36" t="s">
        <v>428</v>
      </c>
      <c r="AB31" s="166" t="s">
        <v>429</v>
      </c>
      <c r="AC31" s="145"/>
      <c r="AD31" s="145" t="s">
        <v>172</v>
      </c>
      <c r="AE31" s="145">
        <v>144</v>
      </c>
      <c r="AF31" s="146"/>
      <c r="AG31" s="146" t="s">
        <v>430</v>
      </c>
      <c r="AH31" s="146"/>
      <c r="AI31" s="147">
        <v>121</v>
      </c>
      <c r="AJ31" s="92">
        <f>AE31+AI31</f>
        <v>265</v>
      </c>
      <c r="AK31" s="73">
        <v>388.93333333333339</v>
      </c>
      <c r="AL31" s="78">
        <v>1</v>
      </c>
      <c r="AM31" s="59" t="s">
        <v>174</v>
      </c>
      <c r="AN31" s="59" t="s">
        <v>174</v>
      </c>
      <c r="AO31" s="59" t="s">
        <v>174</v>
      </c>
      <c r="AP31" s="86" t="s">
        <v>195</v>
      </c>
      <c r="AQ31" s="87" t="s">
        <v>168</v>
      </c>
      <c r="AR31" s="114" t="s">
        <v>187</v>
      </c>
      <c r="AS31" s="68">
        <v>92</v>
      </c>
      <c r="AT31" s="96" t="s">
        <v>175</v>
      </c>
      <c r="AU31" s="78">
        <v>27</v>
      </c>
      <c r="AV31" s="78">
        <v>107</v>
      </c>
      <c r="AW31" s="78">
        <v>40.6</v>
      </c>
      <c r="AX31" s="26">
        <v>31</v>
      </c>
      <c r="AY31" s="78">
        <v>98</v>
      </c>
      <c r="AZ31" s="78">
        <v>140</v>
      </c>
      <c r="BA31" s="78">
        <v>16.899999999999999</v>
      </c>
      <c r="BB31" s="78">
        <v>0.24</v>
      </c>
      <c r="BC31" s="78">
        <v>414</v>
      </c>
      <c r="BD31" s="36">
        <v>0</v>
      </c>
      <c r="BE31" s="36">
        <v>0</v>
      </c>
      <c r="BF31" s="36">
        <v>1</v>
      </c>
      <c r="BG31" s="36">
        <v>1</v>
      </c>
      <c r="BH31" s="36">
        <v>1</v>
      </c>
      <c r="BI31" s="36">
        <v>1</v>
      </c>
      <c r="BJ31" s="36">
        <v>0</v>
      </c>
      <c r="BK31" s="36">
        <v>0</v>
      </c>
      <c r="BL31" s="36">
        <v>1</v>
      </c>
      <c r="BM31" s="36">
        <v>0</v>
      </c>
      <c r="BN31" s="36" t="s">
        <v>178</v>
      </c>
      <c r="BO31" s="36">
        <v>0</v>
      </c>
      <c r="BP31" s="36">
        <v>0</v>
      </c>
      <c r="BQ31" s="36">
        <v>1</v>
      </c>
      <c r="BR31" s="36">
        <v>1</v>
      </c>
      <c r="BS31" s="36" t="s">
        <v>179</v>
      </c>
      <c r="BT31" s="36" t="s">
        <v>178</v>
      </c>
      <c r="BU31" s="36">
        <v>0</v>
      </c>
      <c r="BV31" s="36">
        <v>0</v>
      </c>
      <c r="BW31" s="36">
        <v>0</v>
      </c>
      <c r="BX31" s="36">
        <v>0</v>
      </c>
      <c r="BY31" s="36">
        <v>1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1</v>
      </c>
      <c r="CI31" s="36" t="s">
        <v>258</v>
      </c>
      <c r="CJ31" s="36" t="s">
        <v>259</v>
      </c>
      <c r="CK31" s="26"/>
      <c r="CL31" s="26"/>
      <c r="CM31" s="26"/>
      <c r="CN31" s="26"/>
      <c r="CO31" s="26"/>
      <c r="CP31" s="26"/>
      <c r="CQ31" s="26" t="s">
        <v>181</v>
      </c>
      <c r="CR31" s="26" t="s">
        <v>182</v>
      </c>
      <c r="CS31" s="26" t="s">
        <v>215</v>
      </c>
      <c r="CT31" s="26" t="s">
        <v>182</v>
      </c>
      <c r="CU31" s="26" t="s">
        <v>181</v>
      </c>
      <c r="CV31" s="26"/>
      <c r="CW31" s="26" t="s">
        <v>184</v>
      </c>
      <c r="CX31" s="78">
        <v>1</v>
      </c>
      <c r="CY31" s="78">
        <v>175</v>
      </c>
      <c r="CZ31" s="78">
        <v>5</v>
      </c>
      <c r="DA31" s="78">
        <v>10</v>
      </c>
      <c r="DB31" s="78">
        <v>1</v>
      </c>
      <c r="DC31" s="78">
        <v>15</v>
      </c>
      <c r="DD31" s="36" t="s">
        <v>259</v>
      </c>
      <c r="DE31" s="26"/>
      <c r="GN31" s="137"/>
    </row>
    <row r="32" spans="1:199" ht="15.65" customHeight="1" x14ac:dyDescent="0.35">
      <c r="A32" s="55">
        <v>0</v>
      </c>
      <c r="B32" s="56">
        <v>1</v>
      </c>
      <c r="C32" s="57" t="s">
        <v>162</v>
      </c>
      <c r="D32" s="82">
        <v>1</v>
      </c>
      <c r="E32" s="99">
        <v>0</v>
      </c>
      <c r="F32" s="54">
        <v>0</v>
      </c>
      <c r="G32" s="54">
        <v>0</v>
      </c>
      <c r="H32" s="54">
        <v>0</v>
      </c>
      <c r="I32" s="57">
        <v>3</v>
      </c>
      <c r="J32" s="55"/>
      <c r="K32" s="120">
        <v>3</v>
      </c>
      <c r="L32" s="59">
        <v>0</v>
      </c>
      <c r="M32" s="26" t="s">
        <v>431</v>
      </c>
      <c r="N32" s="80">
        <v>65</v>
      </c>
      <c r="O32" s="80">
        <v>1</v>
      </c>
      <c r="P32" s="142">
        <v>8</v>
      </c>
      <c r="Q32" s="98" t="s">
        <v>162</v>
      </c>
      <c r="R32" s="55"/>
      <c r="S32" s="55" t="s">
        <v>432</v>
      </c>
      <c r="T32" s="59">
        <v>0</v>
      </c>
      <c r="U32" s="55"/>
      <c r="V32" s="167" t="s">
        <v>281</v>
      </c>
      <c r="W32" s="57" t="s">
        <v>162</v>
      </c>
      <c r="X32" s="168">
        <v>63</v>
      </c>
      <c r="Y32" s="55" t="s">
        <v>220</v>
      </c>
      <c r="Z32" s="26" t="s">
        <v>221</v>
      </c>
      <c r="AA32" s="36" t="s">
        <v>193</v>
      </c>
      <c r="AB32" s="71">
        <v>0</v>
      </c>
      <c r="AC32" s="71">
        <v>0</v>
      </c>
      <c r="AD32" s="71">
        <v>0</v>
      </c>
      <c r="AE32" s="71">
        <v>0</v>
      </c>
      <c r="AF32" s="104">
        <v>0</v>
      </c>
      <c r="AG32" s="104">
        <v>0</v>
      </c>
      <c r="AH32" s="104">
        <v>0</v>
      </c>
      <c r="AI32" s="104">
        <v>0</v>
      </c>
      <c r="AJ32" s="62">
        <v>0</v>
      </c>
      <c r="AK32" s="73">
        <v>0</v>
      </c>
      <c r="AL32" s="59">
        <v>1</v>
      </c>
      <c r="AM32" s="54" t="s">
        <v>223</v>
      </c>
      <c r="AN32" s="54" t="s">
        <v>223</v>
      </c>
      <c r="AO32" s="54" t="s">
        <v>223</v>
      </c>
      <c r="AP32" s="169" t="s">
        <v>190</v>
      </c>
      <c r="AQ32" s="87" t="s">
        <v>168</v>
      </c>
      <c r="AR32" s="57" t="s">
        <v>162</v>
      </c>
      <c r="AS32" s="168">
        <v>63</v>
      </c>
      <c r="AT32" s="167" t="s">
        <v>281</v>
      </c>
      <c r="AU32" s="59">
        <v>39</v>
      </c>
      <c r="AV32" s="59" t="s">
        <v>177</v>
      </c>
      <c r="AW32" s="59">
        <v>12.3</v>
      </c>
      <c r="AX32" s="26">
        <v>10</v>
      </c>
      <c r="AY32" s="55">
        <v>93</v>
      </c>
      <c r="AZ32" s="55">
        <v>10</v>
      </c>
      <c r="BA32" s="55">
        <v>12.8</v>
      </c>
      <c r="BB32" s="55">
        <v>0</v>
      </c>
      <c r="BC32" s="55">
        <v>71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258</v>
      </c>
      <c r="CJ32" s="36" t="s">
        <v>259</v>
      </c>
      <c r="CK32" s="55"/>
      <c r="CL32" s="55"/>
      <c r="CM32" s="55"/>
      <c r="CN32" s="55"/>
      <c r="CO32" s="55"/>
      <c r="CP32" s="55"/>
      <c r="CQ32" s="133" t="s">
        <v>225</v>
      </c>
      <c r="CR32" s="133" t="s">
        <v>226</v>
      </c>
      <c r="CS32" s="133" t="s">
        <v>348</v>
      </c>
      <c r="CT32" s="55" t="s">
        <v>229</v>
      </c>
      <c r="CU32" s="133" t="s">
        <v>228</v>
      </c>
      <c r="CV32" s="55"/>
      <c r="CW32" s="55" t="s">
        <v>202</v>
      </c>
      <c r="CX32" s="55">
        <v>0</v>
      </c>
      <c r="CY32" s="55">
        <v>65</v>
      </c>
      <c r="CZ32" s="55">
        <v>2</v>
      </c>
      <c r="DA32" s="55">
        <v>2</v>
      </c>
      <c r="DB32" s="55">
        <v>0</v>
      </c>
      <c r="DC32" s="59">
        <v>15</v>
      </c>
      <c r="DD32" s="36" t="s">
        <v>186</v>
      </c>
      <c r="DE32" s="55"/>
    </row>
    <row r="33" spans="1:199" ht="15.65" customHeight="1" x14ac:dyDescent="0.35">
      <c r="A33" s="55">
        <v>0</v>
      </c>
      <c r="B33" s="78"/>
      <c r="C33" s="92" t="s">
        <v>193</v>
      </c>
      <c r="D33" s="82">
        <v>4</v>
      </c>
      <c r="E33" s="118">
        <v>0</v>
      </c>
      <c r="F33" s="59">
        <v>1</v>
      </c>
      <c r="G33" s="59">
        <v>1</v>
      </c>
      <c r="H33" s="59">
        <v>1</v>
      </c>
      <c r="I33" s="59">
        <v>1</v>
      </c>
      <c r="J33" s="26"/>
      <c r="K33" s="63">
        <v>5</v>
      </c>
      <c r="L33" s="59">
        <v>1</v>
      </c>
      <c r="M33" s="26" t="s">
        <v>433</v>
      </c>
      <c r="N33" s="78" t="s">
        <v>434</v>
      </c>
      <c r="O33" s="80">
        <v>1</v>
      </c>
      <c r="P33" s="99">
        <v>8</v>
      </c>
      <c r="Q33" s="82" t="s">
        <v>164</v>
      </c>
      <c r="R33" s="26"/>
      <c r="S33" s="94" t="s">
        <v>209</v>
      </c>
      <c r="T33" s="99">
        <v>0</v>
      </c>
      <c r="U33" s="26"/>
      <c r="V33" s="92" t="s">
        <v>193</v>
      </c>
      <c r="W33" s="92" t="s">
        <v>193</v>
      </c>
      <c r="X33" s="68">
        <v>97</v>
      </c>
      <c r="Y33" s="55" t="s">
        <v>435</v>
      </c>
      <c r="Z33" s="26" t="s">
        <v>436</v>
      </c>
      <c r="AA33" s="36" t="s">
        <v>193</v>
      </c>
      <c r="AB33" s="26"/>
      <c r="AC33" s="26"/>
      <c r="AD33" s="26" t="s">
        <v>437</v>
      </c>
      <c r="AE33" s="26">
        <v>484</v>
      </c>
      <c r="AF33" s="26"/>
      <c r="AG33" s="26">
        <v>236</v>
      </c>
      <c r="AH33" s="26"/>
      <c r="AI33" s="26">
        <v>236</v>
      </c>
      <c r="AJ33" s="55">
        <f>AE33+AI33</f>
        <v>720</v>
      </c>
      <c r="AK33" s="85">
        <v>602.61666666666667</v>
      </c>
      <c r="AL33" s="26" t="s">
        <v>178</v>
      </c>
      <c r="AM33" s="59" t="s">
        <v>174</v>
      </c>
      <c r="AN33" s="59" t="s">
        <v>174</v>
      </c>
      <c r="AO33" s="59" t="s">
        <v>174</v>
      </c>
      <c r="AP33" s="92" t="s">
        <v>193</v>
      </c>
      <c r="AQ33" s="117" t="s">
        <v>168</v>
      </c>
      <c r="AR33" s="92" t="s">
        <v>193</v>
      </c>
      <c r="AS33" s="68">
        <v>97</v>
      </c>
      <c r="AT33" s="96" t="s">
        <v>175</v>
      </c>
      <c r="AU33" s="78" t="s">
        <v>438</v>
      </c>
      <c r="AV33" s="78" t="s">
        <v>177</v>
      </c>
      <c r="AW33" s="78" t="s">
        <v>439</v>
      </c>
      <c r="AX33" s="26">
        <v>146</v>
      </c>
      <c r="AY33" s="26" t="s">
        <v>440</v>
      </c>
      <c r="AZ33" s="26" t="s">
        <v>441</v>
      </c>
      <c r="BA33" s="26" t="s">
        <v>442</v>
      </c>
      <c r="BB33" s="26" t="s">
        <v>443</v>
      </c>
      <c r="BC33" s="26" t="s">
        <v>444</v>
      </c>
      <c r="BD33" s="36">
        <v>0</v>
      </c>
      <c r="BE33" s="36">
        <v>1</v>
      </c>
      <c r="BF33" s="36">
        <v>1</v>
      </c>
      <c r="BG33" s="36">
        <v>1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1</v>
      </c>
      <c r="BX33" s="36">
        <v>1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180</v>
      </c>
      <c r="CJ33" s="36" t="s">
        <v>179</v>
      </c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141" t="s">
        <v>184</v>
      </c>
      <c r="CX33" s="26"/>
      <c r="CY33" s="26" t="s">
        <v>445</v>
      </c>
      <c r="CZ33" s="26"/>
      <c r="DA33" s="26" t="s">
        <v>179</v>
      </c>
      <c r="DB33" s="26" t="s">
        <v>178</v>
      </c>
      <c r="DC33" s="26" t="s">
        <v>205</v>
      </c>
      <c r="DD33" s="36" t="s">
        <v>178</v>
      </c>
      <c r="DE33" s="26"/>
    </row>
    <row r="34" spans="1:199" ht="15.65" customHeight="1" x14ac:dyDescent="0.35">
      <c r="A34" s="55">
        <v>0</v>
      </c>
      <c r="B34" s="78">
        <v>2</v>
      </c>
      <c r="C34" s="79" t="s">
        <v>187</v>
      </c>
      <c r="D34" s="82">
        <v>3</v>
      </c>
      <c r="E34" s="118">
        <v>0</v>
      </c>
      <c r="F34" s="59">
        <v>1</v>
      </c>
      <c r="G34" s="59">
        <v>1</v>
      </c>
      <c r="H34" s="59">
        <v>1</v>
      </c>
      <c r="I34" s="59">
        <v>1</v>
      </c>
      <c r="J34" s="26"/>
      <c r="K34" s="93">
        <v>4</v>
      </c>
      <c r="L34" s="59">
        <v>1</v>
      </c>
      <c r="M34" s="26" t="s">
        <v>446</v>
      </c>
      <c r="N34" s="78" t="s">
        <v>447</v>
      </c>
      <c r="O34" s="81">
        <v>0</v>
      </c>
      <c r="P34" s="99">
        <v>8</v>
      </c>
      <c r="Q34" s="82" t="s">
        <v>164</v>
      </c>
      <c r="R34" s="26"/>
      <c r="S34" s="26" t="s">
        <v>189</v>
      </c>
      <c r="T34" s="59">
        <v>0</v>
      </c>
      <c r="U34" s="26"/>
      <c r="V34" s="83" t="s">
        <v>190</v>
      </c>
      <c r="W34" s="79" t="s">
        <v>187</v>
      </c>
      <c r="X34" s="68">
        <v>88</v>
      </c>
      <c r="Y34" s="26" t="s">
        <v>333</v>
      </c>
      <c r="Z34" s="26" t="s">
        <v>446</v>
      </c>
      <c r="AA34" s="36" t="s">
        <v>193</v>
      </c>
      <c r="AB34" s="26"/>
      <c r="AC34" s="26">
        <v>50</v>
      </c>
      <c r="AD34" s="26" t="s">
        <v>319</v>
      </c>
      <c r="AE34" s="26">
        <v>122</v>
      </c>
      <c r="AF34" s="26"/>
      <c r="AG34" s="26"/>
      <c r="AH34" s="26"/>
      <c r="AI34" s="26"/>
      <c r="AJ34" s="55">
        <f>AE34+AI34</f>
        <v>122</v>
      </c>
      <c r="AK34" s="85">
        <v>122.00000000000001</v>
      </c>
      <c r="AL34" s="26" t="s">
        <v>179</v>
      </c>
      <c r="AM34" s="59" t="s">
        <v>174</v>
      </c>
      <c r="AN34" s="59" t="s">
        <v>174</v>
      </c>
      <c r="AO34" s="59" t="s">
        <v>174</v>
      </c>
      <c r="AP34" s="86" t="s">
        <v>195</v>
      </c>
      <c r="AQ34" s="74" t="s">
        <v>168</v>
      </c>
      <c r="AR34" s="79" t="s">
        <v>187</v>
      </c>
      <c r="AS34" s="68">
        <v>88</v>
      </c>
      <c r="AT34" s="96" t="s">
        <v>214</v>
      </c>
      <c r="AU34" s="78" t="s">
        <v>448</v>
      </c>
      <c r="AV34" s="78" t="s">
        <v>449</v>
      </c>
      <c r="AW34" s="78" t="s">
        <v>450</v>
      </c>
      <c r="AX34" s="26">
        <v>41</v>
      </c>
      <c r="AY34" s="26" t="s">
        <v>440</v>
      </c>
      <c r="AZ34" s="26" t="s">
        <v>451</v>
      </c>
      <c r="BA34" s="26" t="s">
        <v>452</v>
      </c>
      <c r="BB34" s="26" t="s">
        <v>306</v>
      </c>
      <c r="BC34" s="26" t="s">
        <v>450</v>
      </c>
      <c r="BD34" s="36">
        <v>0</v>
      </c>
      <c r="BE34" s="36">
        <v>0</v>
      </c>
      <c r="BF34" s="36">
        <v>1</v>
      </c>
      <c r="BG34" s="36">
        <v>0</v>
      </c>
      <c r="BH34" s="36">
        <v>1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179</v>
      </c>
      <c r="BT34" s="36" t="s">
        <v>178</v>
      </c>
      <c r="BU34" s="36">
        <v>0</v>
      </c>
      <c r="BV34" s="36">
        <v>1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1</v>
      </c>
      <c r="CI34" s="36" t="s">
        <v>180</v>
      </c>
      <c r="CJ34" s="36" t="s">
        <v>179</v>
      </c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 t="s">
        <v>239</v>
      </c>
      <c r="CX34" s="26"/>
      <c r="CY34" s="26" t="s">
        <v>447</v>
      </c>
      <c r="CZ34" s="26"/>
      <c r="DA34" s="26" t="s">
        <v>204</v>
      </c>
      <c r="DB34" s="26" t="s">
        <v>178</v>
      </c>
      <c r="DC34" s="26" t="s">
        <v>205</v>
      </c>
      <c r="DD34" s="36" t="s">
        <v>178</v>
      </c>
      <c r="DE34" s="26"/>
    </row>
    <row r="35" spans="1:199" ht="15.65" customHeight="1" x14ac:dyDescent="0.35">
      <c r="A35" s="55">
        <v>0</v>
      </c>
      <c r="B35" s="78">
        <v>2</v>
      </c>
      <c r="C35" s="114" t="s">
        <v>187</v>
      </c>
      <c r="D35" s="62">
        <v>3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26"/>
      <c r="K35" s="63">
        <v>5</v>
      </c>
      <c r="L35" s="59">
        <v>0</v>
      </c>
      <c r="M35" s="26" t="s">
        <v>453</v>
      </c>
      <c r="N35" s="78">
        <v>84</v>
      </c>
      <c r="O35" s="78">
        <v>1</v>
      </c>
      <c r="P35" s="64">
        <v>1</v>
      </c>
      <c r="Q35" s="92" t="s">
        <v>162</v>
      </c>
      <c r="R35" s="26" t="s">
        <v>208</v>
      </c>
      <c r="S35" s="26" t="s">
        <v>351</v>
      </c>
      <c r="T35" s="59">
        <v>0</v>
      </c>
      <c r="U35" s="26"/>
      <c r="V35" s="83" t="s">
        <v>190</v>
      </c>
      <c r="W35" s="114" t="s">
        <v>187</v>
      </c>
      <c r="X35" s="68">
        <v>99</v>
      </c>
      <c r="Y35" s="26" t="s">
        <v>454</v>
      </c>
      <c r="Z35" s="26" t="s">
        <v>455</v>
      </c>
      <c r="AA35" s="36" t="s">
        <v>456</v>
      </c>
      <c r="AB35" s="145">
        <v>0</v>
      </c>
      <c r="AC35" s="145">
        <v>24</v>
      </c>
      <c r="AD35" s="145" t="s">
        <v>172</v>
      </c>
      <c r="AE35" s="145">
        <v>168</v>
      </c>
      <c r="AF35" s="146"/>
      <c r="AG35" s="146">
        <v>72</v>
      </c>
      <c r="AH35" s="146"/>
      <c r="AI35" s="147">
        <v>72</v>
      </c>
      <c r="AJ35" s="92">
        <f>AE35+AI35</f>
        <v>240</v>
      </c>
      <c r="AK35" s="73">
        <v>240</v>
      </c>
      <c r="AL35" s="78">
        <v>1</v>
      </c>
      <c r="AM35" s="59" t="s">
        <v>174</v>
      </c>
      <c r="AN35" s="59" t="s">
        <v>174</v>
      </c>
      <c r="AO35" s="59" t="s">
        <v>174</v>
      </c>
      <c r="AP35" s="86" t="s">
        <v>195</v>
      </c>
      <c r="AQ35" s="87" t="s">
        <v>168</v>
      </c>
      <c r="AR35" s="114" t="s">
        <v>187</v>
      </c>
      <c r="AS35" s="68">
        <v>99</v>
      </c>
      <c r="AT35" s="96" t="s">
        <v>175</v>
      </c>
      <c r="AU35" s="78" t="s">
        <v>176</v>
      </c>
      <c r="AV35" s="78">
        <v>200</v>
      </c>
      <c r="AW35" s="78">
        <v>98.7</v>
      </c>
      <c r="AX35" s="26">
        <v>89</v>
      </c>
      <c r="AY35" s="78">
        <v>92</v>
      </c>
      <c r="AZ35" s="78">
        <v>194</v>
      </c>
      <c r="BA35" s="78">
        <v>16.600000000000001</v>
      </c>
      <c r="BB35" s="78">
        <v>1.54</v>
      </c>
      <c r="BC35" s="78">
        <v>101</v>
      </c>
      <c r="BD35" s="36">
        <v>0</v>
      </c>
      <c r="BE35" s="36">
        <v>1</v>
      </c>
      <c r="BF35" s="36">
        <v>1</v>
      </c>
      <c r="BG35" s="36">
        <v>1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1</v>
      </c>
      <c r="BW35" s="36">
        <v>0</v>
      </c>
      <c r="BX35" s="36">
        <v>0</v>
      </c>
      <c r="BY35" s="36">
        <v>0</v>
      </c>
      <c r="BZ35" s="36">
        <v>1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1</v>
      </c>
      <c r="CI35" s="36" t="s">
        <v>180</v>
      </c>
      <c r="CJ35" s="36" t="s">
        <v>179</v>
      </c>
      <c r="CK35" s="26"/>
      <c r="CL35" s="26"/>
      <c r="CM35" s="26"/>
      <c r="CN35" s="26"/>
      <c r="CO35" s="26"/>
      <c r="CP35" s="26"/>
      <c r="CQ35" s="26" t="s">
        <v>181</v>
      </c>
      <c r="CR35" s="26" t="s">
        <v>182</v>
      </c>
      <c r="CS35" s="26" t="s">
        <v>215</v>
      </c>
      <c r="CT35" s="26" t="s">
        <v>209</v>
      </c>
      <c r="CU35" s="26" t="s">
        <v>181</v>
      </c>
      <c r="CV35" s="26"/>
      <c r="CW35" s="26" t="s">
        <v>239</v>
      </c>
      <c r="CX35" s="78">
        <v>1</v>
      </c>
      <c r="CY35" s="78">
        <v>94</v>
      </c>
      <c r="CZ35" s="78">
        <v>4</v>
      </c>
      <c r="DA35" s="78">
        <v>6</v>
      </c>
      <c r="DB35" s="78">
        <v>0</v>
      </c>
      <c r="DC35" s="78">
        <v>15</v>
      </c>
      <c r="DD35" s="36" t="s">
        <v>330</v>
      </c>
      <c r="DE35" s="26"/>
    </row>
    <row r="36" spans="1:199" ht="15.65" customHeight="1" x14ac:dyDescent="0.35">
      <c r="A36" s="55">
        <v>0</v>
      </c>
      <c r="B36" s="78"/>
      <c r="C36" s="92" t="s">
        <v>193</v>
      </c>
      <c r="D36" s="82">
        <v>4</v>
      </c>
      <c r="E36" s="59">
        <v>1</v>
      </c>
      <c r="F36" s="59">
        <v>1</v>
      </c>
      <c r="G36" s="59">
        <v>1</v>
      </c>
      <c r="H36" s="59">
        <v>1</v>
      </c>
      <c r="I36" s="59">
        <v>1</v>
      </c>
      <c r="J36" s="26"/>
      <c r="K36" s="63">
        <v>5</v>
      </c>
      <c r="L36" s="59">
        <v>1</v>
      </c>
      <c r="M36" s="26" t="s">
        <v>457</v>
      </c>
      <c r="N36" s="78">
        <v>63</v>
      </c>
      <c r="O36" s="80">
        <v>1</v>
      </c>
      <c r="P36" s="78">
        <v>1</v>
      </c>
      <c r="Q36" s="92" t="s">
        <v>164</v>
      </c>
      <c r="R36" s="26" t="s">
        <v>229</v>
      </c>
      <c r="S36" s="94" t="s">
        <v>209</v>
      </c>
      <c r="T36" s="78">
        <v>0</v>
      </c>
      <c r="U36" s="26"/>
      <c r="V36" s="92" t="s">
        <v>193</v>
      </c>
      <c r="W36" s="92" t="s">
        <v>193</v>
      </c>
      <c r="X36" s="68">
        <v>100</v>
      </c>
      <c r="Y36" s="26" t="s">
        <v>458</v>
      </c>
      <c r="Z36" s="26" t="s">
        <v>459</v>
      </c>
      <c r="AA36" s="36" t="s">
        <v>460</v>
      </c>
      <c r="AB36" s="26"/>
      <c r="AC36" s="26"/>
      <c r="AD36" s="26" t="s">
        <v>264</v>
      </c>
      <c r="AE36" s="26">
        <v>120</v>
      </c>
      <c r="AF36" s="26"/>
      <c r="AG36" s="26">
        <v>102</v>
      </c>
      <c r="AH36" s="26"/>
      <c r="AI36" s="26">
        <v>102</v>
      </c>
      <c r="AJ36" s="92">
        <f>AE36+AI36</f>
        <v>222</v>
      </c>
      <c r="AK36" s="154">
        <v>222</v>
      </c>
      <c r="AL36" s="26" t="s">
        <v>179</v>
      </c>
      <c r="AM36" s="59" t="s">
        <v>174</v>
      </c>
      <c r="AN36" s="59" t="s">
        <v>174</v>
      </c>
      <c r="AO36" s="59" t="s">
        <v>174</v>
      </c>
      <c r="AP36" s="92" t="s">
        <v>193</v>
      </c>
      <c r="AQ36" s="87" t="s">
        <v>168</v>
      </c>
      <c r="AR36" s="92" t="s">
        <v>193</v>
      </c>
      <c r="AS36" s="68">
        <v>100</v>
      </c>
      <c r="AT36" s="96" t="s">
        <v>175</v>
      </c>
      <c r="AU36" s="78">
        <v>29</v>
      </c>
      <c r="AV36" s="78" t="s">
        <v>177</v>
      </c>
      <c r="AW36" s="78">
        <v>207.7</v>
      </c>
      <c r="AX36" s="26">
        <v>220</v>
      </c>
      <c r="AY36" s="26">
        <v>70</v>
      </c>
      <c r="AZ36" s="26">
        <v>220</v>
      </c>
      <c r="BA36" s="26">
        <v>8.6</v>
      </c>
      <c r="BB36" s="26">
        <v>1.69</v>
      </c>
      <c r="BC36" s="26">
        <v>386</v>
      </c>
      <c r="BD36" s="36">
        <v>0</v>
      </c>
      <c r="BE36" s="36">
        <v>1</v>
      </c>
      <c r="BF36" s="36">
        <v>1</v>
      </c>
      <c r="BG36" s="36">
        <v>0</v>
      </c>
      <c r="BH36" s="36">
        <v>1</v>
      </c>
      <c r="BI36" s="36">
        <v>0</v>
      </c>
      <c r="BJ36" s="36">
        <v>0</v>
      </c>
      <c r="BK36" s="36">
        <v>0</v>
      </c>
      <c r="BL36" s="36">
        <v>1</v>
      </c>
      <c r="BM36" s="36">
        <v>1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178</v>
      </c>
      <c r="BT36" s="36" t="s">
        <v>178</v>
      </c>
      <c r="BU36" s="36">
        <v>0</v>
      </c>
      <c r="BV36" s="36">
        <v>0</v>
      </c>
      <c r="BW36" s="36">
        <v>1</v>
      </c>
      <c r="BX36" s="36">
        <v>1</v>
      </c>
      <c r="BY36" s="36">
        <v>0</v>
      </c>
      <c r="BZ36" s="36">
        <v>0</v>
      </c>
      <c r="CA36" s="36">
        <v>0</v>
      </c>
      <c r="CB36" s="36">
        <v>1</v>
      </c>
      <c r="CC36" s="36">
        <v>0</v>
      </c>
      <c r="CD36" s="36">
        <v>1</v>
      </c>
      <c r="CE36" s="36">
        <v>1</v>
      </c>
      <c r="CF36" s="36">
        <v>0</v>
      </c>
      <c r="CG36" s="36">
        <v>0</v>
      </c>
      <c r="CH36" s="36">
        <v>1</v>
      </c>
      <c r="CI36" s="36" t="s">
        <v>180</v>
      </c>
      <c r="CJ36" s="36" t="s">
        <v>179</v>
      </c>
      <c r="CK36" s="26"/>
      <c r="CL36" s="26"/>
      <c r="CM36" s="26"/>
      <c r="CN36" s="26"/>
      <c r="CO36" s="26"/>
      <c r="CP36" s="26"/>
      <c r="CQ36" s="26"/>
      <c r="CR36" s="26" t="s">
        <v>226</v>
      </c>
      <c r="CS36" s="26" t="s">
        <v>229</v>
      </c>
      <c r="CT36" s="26" t="s">
        <v>418</v>
      </c>
      <c r="CU36" s="26" t="s">
        <v>250</v>
      </c>
      <c r="CV36" s="26" t="s">
        <v>461</v>
      </c>
      <c r="CW36" s="94" t="s">
        <v>265</v>
      </c>
      <c r="CX36" s="78">
        <v>1</v>
      </c>
      <c r="CY36" s="78">
        <v>123</v>
      </c>
      <c r="CZ36" s="78"/>
      <c r="DA36" s="78">
        <v>6</v>
      </c>
      <c r="DB36" s="78">
        <v>0</v>
      </c>
      <c r="DC36" s="26" t="s">
        <v>205</v>
      </c>
      <c r="DD36" s="36" t="s">
        <v>204</v>
      </c>
      <c r="DE36" s="26"/>
    </row>
    <row r="37" spans="1:199" ht="15.65" customHeight="1" x14ac:dyDescent="0.35">
      <c r="A37" s="55">
        <v>0</v>
      </c>
      <c r="B37" s="56">
        <v>1</v>
      </c>
      <c r="C37" s="61" t="s">
        <v>266</v>
      </c>
      <c r="D37" s="58">
        <v>1</v>
      </c>
      <c r="E37" s="57">
        <v>1</v>
      </c>
      <c r="F37" s="59">
        <v>1</v>
      </c>
      <c r="G37" s="59">
        <v>1</v>
      </c>
      <c r="H37" s="60">
        <v>1</v>
      </c>
      <c r="I37" s="61">
        <v>1</v>
      </c>
      <c r="J37" s="62"/>
      <c r="K37" s="63">
        <v>5</v>
      </c>
      <c r="L37" s="59">
        <v>1</v>
      </c>
      <c r="M37" s="26" t="s">
        <v>462</v>
      </c>
      <c r="N37" s="56">
        <v>84</v>
      </c>
      <c r="O37" s="56">
        <v>0</v>
      </c>
      <c r="P37" s="64">
        <v>1</v>
      </c>
      <c r="Q37" s="62" t="s">
        <v>164</v>
      </c>
      <c r="R37" s="65" t="s">
        <v>463</v>
      </c>
      <c r="S37" s="69" t="s">
        <v>464</v>
      </c>
      <c r="T37" s="59">
        <v>0</v>
      </c>
      <c r="U37" s="111" t="s">
        <v>465</v>
      </c>
      <c r="V37" s="109" t="s">
        <v>168</v>
      </c>
      <c r="W37" s="61" t="s">
        <v>266</v>
      </c>
      <c r="X37" s="68">
        <v>99</v>
      </c>
      <c r="Y37" s="69" t="s">
        <v>466</v>
      </c>
      <c r="Z37" s="26" t="s">
        <v>467</v>
      </c>
      <c r="AA37" s="36" t="s">
        <v>193</v>
      </c>
      <c r="AB37" s="70">
        <v>0</v>
      </c>
      <c r="AC37" s="71">
        <v>51</v>
      </c>
      <c r="AD37" s="71">
        <v>0</v>
      </c>
      <c r="AE37" s="71">
        <v>51</v>
      </c>
      <c r="AF37" s="104">
        <v>0</v>
      </c>
      <c r="AG37" s="104" t="s">
        <v>468</v>
      </c>
      <c r="AH37" s="104">
        <v>0</v>
      </c>
      <c r="AI37" s="104">
        <v>278</v>
      </c>
      <c r="AJ37" s="62">
        <v>329</v>
      </c>
      <c r="AK37" s="73">
        <v>277.7166666666667</v>
      </c>
      <c r="AL37" s="60">
        <v>1</v>
      </c>
      <c r="AM37" s="59" t="s">
        <v>174</v>
      </c>
      <c r="AN37" s="59" t="s">
        <v>174</v>
      </c>
      <c r="AO37" s="59" t="s">
        <v>174</v>
      </c>
      <c r="AP37" s="87" t="s">
        <v>168</v>
      </c>
      <c r="AQ37" s="87" t="s">
        <v>168</v>
      </c>
      <c r="AR37" s="61" t="s">
        <v>266</v>
      </c>
      <c r="AS37" s="113">
        <v>99</v>
      </c>
      <c r="AT37" s="76" t="s">
        <v>175</v>
      </c>
      <c r="AU37" s="56">
        <v>20</v>
      </c>
      <c r="AV37" s="56">
        <v>207</v>
      </c>
      <c r="AW37" s="77">
        <v>140.5</v>
      </c>
      <c r="AX37" s="26">
        <v>293</v>
      </c>
      <c r="AY37" s="56">
        <v>88</v>
      </c>
      <c r="AZ37" s="56">
        <v>293</v>
      </c>
      <c r="BA37" s="56">
        <v>15.4</v>
      </c>
      <c r="BB37" s="56">
        <v>0.6</v>
      </c>
      <c r="BC37" s="56">
        <v>79</v>
      </c>
      <c r="BD37" s="36">
        <v>0</v>
      </c>
      <c r="BE37" s="36">
        <v>0</v>
      </c>
      <c r="BF37" s="36">
        <v>1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179</v>
      </c>
      <c r="BT37" s="36" t="s">
        <v>178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1</v>
      </c>
      <c r="CA37" s="36">
        <v>0</v>
      </c>
      <c r="CB37" s="36">
        <v>0</v>
      </c>
      <c r="CC37" s="36">
        <v>1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180</v>
      </c>
      <c r="CJ37" s="36" t="s">
        <v>179</v>
      </c>
      <c r="CK37" s="26"/>
      <c r="CL37" s="56"/>
      <c r="CM37" s="56"/>
      <c r="CN37" s="56"/>
      <c r="CO37" s="65"/>
      <c r="CP37" s="65"/>
      <c r="CQ37" s="65" t="s">
        <v>273</v>
      </c>
      <c r="CR37" s="65" t="s">
        <v>182</v>
      </c>
      <c r="CS37" s="65" t="s">
        <v>469</v>
      </c>
      <c r="CT37" s="65" t="s">
        <v>182</v>
      </c>
      <c r="CU37" s="65" t="s">
        <v>181</v>
      </c>
      <c r="CV37" s="65"/>
      <c r="CW37" s="65" t="s">
        <v>184</v>
      </c>
      <c r="CX37" s="56">
        <v>2</v>
      </c>
      <c r="CY37" s="56" t="s">
        <v>470</v>
      </c>
      <c r="CZ37" s="56">
        <v>4</v>
      </c>
      <c r="DA37" s="56">
        <v>5</v>
      </c>
      <c r="DB37" s="56">
        <v>1</v>
      </c>
      <c r="DC37" s="110">
        <v>15</v>
      </c>
      <c r="DD37" s="36" t="s">
        <v>204</v>
      </c>
      <c r="DE37" s="26"/>
      <c r="GN37" s="137"/>
    </row>
    <row r="38" spans="1:199" ht="15.65" customHeight="1" x14ac:dyDescent="0.35">
      <c r="A38" s="55">
        <v>0</v>
      </c>
      <c r="B38" s="78">
        <v>2</v>
      </c>
      <c r="C38" s="79" t="s">
        <v>187</v>
      </c>
      <c r="D38" s="82">
        <v>3</v>
      </c>
      <c r="E38" s="99">
        <v>0</v>
      </c>
      <c r="F38" s="54">
        <v>0</v>
      </c>
      <c r="G38" s="54">
        <v>0</v>
      </c>
      <c r="H38" s="54">
        <v>0</v>
      </c>
      <c r="I38" s="57">
        <v>3</v>
      </c>
      <c r="J38" s="133"/>
      <c r="K38" s="120">
        <v>3</v>
      </c>
      <c r="L38" s="59">
        <v>0</v>
      </c>
      <c r="M38" s="26" t="s">
        <v>471</v>
      </c>
      <c r="N38" s="80">
        <v>79</v>
      </c>
      <c r="O38" s="80">
        <v>0</v>
      </c>
      <c r="P38" s="102">
        <v>6</v>
      </c>
      <c r="Q38" s="82" t="s">
        <v>162</v>
      </c>
      <c r="R38" s="133" t="s">
        <v>472</v>
      </c>
      <c r="S38" s="133" t="s">
        <v>298</v>
      </c>
      <c r="T38" s="59">
        <v>0</v>
      </c>
      <c r="U38" s="133"/>
      <c r="V38" s="170" t="s">
        <v>281</v>
      </c>
      <c r="W38" s="79" t="s">
        <v>187</v>
      </c>
      <c r="X38" s="168">
        <v>37</v>
      </c>
      <c r="Y38" s="133" t="s">
        <v>220</v>
      </c>
      <c r="Z38" s="26" t="s">
        <v>221</v>
      </c>
      <c r="AA38" s="36" t="s">
        <v>473</v>
      </c>
      <c r="AB38" s="71">
        <v>0</v>
      </c>
      <c r="AC38" s="71">
        <v>0</v>
      </c>
      <c r="AD38" s="71">
        <v>0</v>
      </c>
      <c r="AE38" s="71">
        <v>0</v>
      </c>
      <c r="AF38" s="104">
        <v>0</v>
      </c>
      <c r="AG38" s="104">
        <v>0</v>
      </c>
      <c r="AH38" s="104">
        <v>0</v>
      </c>
      <c r="AI38" s="104">
        <v>0</v>
      </c>
      <c r="AJ38" s="62">
        <v>0</v>
      </c>
      <c r="AK38" s="73">
        <v>0</v>
      </c>
      <c r="AL38" s="54">
        <v>2</v>
      </c>
      <c r="AM38" s="54" t="s">
        <v>223</v>
      </c>
      <c r="AN38" s="54" t="s">
        <v>223</v>
      </c>
      <c r="AO38" s="54" t="s">
        <v>223</v>
      </c>
      <c r="AP38" s="117" t="s">
        <v>168</v>
      </c>
      <c r="AQ38" s="87" t="s">
        <v>168</v>
      </c>
      <c r="AR38" s="79" t="s">
        <v>187</v>
      </c>
      <c r="AS38" s="171">
        <v>37</v>
      </c>
      <c r="AT38" s="170" t="s">
        <v>281</v>
      </c>
      <c r="AU38" s="54">
        <v>44</v>
      </c>
      <c r="AV38" s="54" t="s">
        <v>177</v>
      </c>
      <c r="AW38" s="54">
        <v>5</v>
      </c>
      <c r="AX38" s="26">
        <v>5</v>
      </c>
      <c r="AY38" s="133">
        <v>81</v>
      </c>
      <c r="AZ38" s="133">
        <v>5</v>
      </c>
      <c r="BA38" s="133">
        <v>10.6</v>
      </c>
      <c r="BB38" s="133">
        <v>0</v>
      </c>
      <c r="BC38" s="133">
        <v>61</v>
      </c>
      <c r="BD38" s="36">
        <v>0</v>
      </c>
      <c r="BE38" s="36">
        <v>0</v>
      </c>
      <c r="BF38" s="36">
        <v>1</v>
      </c>
      <c r="BG38" s="36">
        <v>1</v>
      </c>
      <c r="BH38" s="36">
        <v>0</v>
      </c>
      <c r="BI38" s="36">
        <v>0</v>
      </c>
      <c r="BJ38" s="36">
        <v>1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179</v>
      </c>
      <c r="BT38" s="36" t="s">
        <v>178</v>
      </c>
      <c r="BU38" s="36">
        <v>0</v>
      </c>
      <c r="BV38" s="36">
        <v>0</v>
      </c>
      <c r="BW38" s="36">
        <v>1</v>
      </c>
      <c r="BX38" s="36">
        <v>0</v>
      </c>
      <c r="BY38" s="36">
        <v>0</v>
      </c>
      <c r="BZ38" s="36">
        <v>0</v>
      </c>
      <c r="CA38" s="36">
        <v>1</v>
      </c>
      <c r="CB38" s="36">
        <v>0</v>
      </c>
      <c r="CC38" s="36">
        <v>1</v>
      </c>
      <c r="CD38" s="36">
        <v>0</v>
      </c>
      <c r="CE38" s="36">
        <v>0</v>
      </c>
      <c r="CF38" s="36">
        <v>0</v>
      </c>
      <c r="CG38" s="36">
        <v>0</v>
      </c>
      <c r="CH38" s="36">
        <v>1</v>
      </c>
      <c r="CI38" s="36" t="s">
        <v>258</v>
      </c>
      <c r="CJ38" s="36" t="s">
        <v>259</v>
      </c>
      <c r="CK38" s="133"/>
      <c r="CL38" s="133"/>
      <c r="CM38" s="133"/>
      <c r="CN38" s="133"/>
      <c r="CO38" s="133"/>
      <c r="CP38" s="133"/>
      <c r="CQ38" s="133" t="s">
        <v>225</v>
      </c>
      <c r="CR38" s="133" t="s">
        <v>226</v>
      </c>
      <c r="CS38" s="133" t="s">
        <v>474</v>
      </c>
      <c r="CT38" s="133" t="s">
        <v>229</v>
      </c>
      <c r="CU38" s="133" t="s">
        <v>229</v>
      </c>
      <c r="CV38" s="133"/>
      <c r="CW38" s="133" t="s">
        <v>184</v>
      </c>
      <c r="CX38" s="133">
        <v>0</v>
      </c>
      <c r="CY38" s="133">
        <v>109</v>
      </c>
      <c r="CZ38" s="133">
        <v>4</v>
      </c>
      <c r="DA38" s="133">
        <v>6</v>
      </c>
      <c r="DB38" s="133">
        <v>0</v>
      </c>
      <c r="DC38" s="54">
        <v>15</v>
      </c>
      <c r="DD38" s="36" t="s">
        <v>330</v>
      </c>
      <c r="DE38" s="133"/>
    </row>
    <row r="39" spans="1:199" ht="15.65" customHeight="1" x14ac:dyDescent="0.35">
      <c r="A39" s="55">
        <v>0</v>
      </c>
      <c r="B39" s="78">
        <v>2</v>
      </c>
      <c r="C39" s="79" t="s">
        <v>187</v>
      </c>
      <c r="D39" s="82">
        <v>3</v>
      </c>
      <c r="E39" s="99">
        <v>0</v>
      </c>
      <c r="F39" s="54">
        <v>0</v>
      </c>
      <c r="G39" s="54">
        <v>0</v>
      </c>
      <c r="H39" s="60">
        <v>1</v>
      </c>
      <c r="I39" s="79">
        <v>3</v>
      </c>
      <c r="J39" s="55"/>
      <c r="K39" s="120">
        <v>3</v>
      </c>
      <c r="L39" s="59">
        <v>0</v>
      </c>
      <c r="M39" s="26" t="s">
        <v>475</v>
      </c>
      <c r="N39" s="80">
        <v>73</v>
      </c>
      <c r="O39" s="80">
        <v>0</v>
      </c>
      <c r="P39" s="172">
        <v>5</v>
      </c>
      <c r="Q39" s="98" t="s">
        <v>162</v>
      </c>
      <c r="R39" s="55"/>
      <c r="S39" s="55" t="s">
        <v>298</v>
      </c>
      <c r="T39" s="59">
        <v>0</v>
      </c>
      <c r="U39" s="55"/>
      <c r="V39" s="167" t="s">
        <v>281</v>
      </c>
      <c r="W39" s="79" t="s">
        <v>187</v>
      </c>
      <c r="X39" s="168">
        <v>44</v>
      </c>
      <c r="Y39" s="55" t="s">
        <v>476</v>
      </c>
      <c r="Z39" s="26" t="s">
        <v>477</v>
      </c>
      <c r="AA39" s="36" t="s">
        <v>193</v>
      </c>
      <c r="AB39" s="71">
        <v>0</v>
      </c>
      <c r="AC39" s="71">
        <v>0</v>
      </c>
      <c r="AD39" s="71">
        <v>0</v>
      </c>
      <c r="AE39" s="71">
        <v>0</v>
      </c>
      <c r="AF39" s="104">
        <v>0</v>
      </c>
      <c r="AG39" s="173">
        <v>6</v>
      </c>
      <c r="AH39" s="173"/>
      <c r="AI39" s="173">
        <v>6</v>
      </c>
      <c r="AJ39" s="55">
        <f>AE39+AI39</f>
        <v>6</v>
      </c>
      <c r="AK39" s="73">
        <v>6</v>
      </c>
      <c r="AL39" s="59">
        <v>2</v>
      </c>
      <c r="AM39" s="60" t="s">
        <v>174</v>
      </c>
      <c r="AN39" s="54" t="s">
        <v>223</v>
      </c>
      <c r="AO39" s="54" t="s">
        <v>223</v>
      </c>
      <c r="AP39" s="87" t="s">
        <v>168</v>
      </c>
      <c r="AQ39" s="87" t="s">
        <v>168</v>
      </c>
      <c r="AR39" s="79" t="s">
        <v>187</v>
      </c>
      <c r="AS39" s="168">
        <v>44</v>
      </c>
      <c r="AT39" s="167" t="s">
        <v>281</v>
      </c>
      <c r="AU39" s="59">
        <v>42</v>
      </c>
      <c r="AV39" s="59" t="s">
        <v>177</v>
      </c>
      <c r="AW39" s="59">
        <v>5.9</v>
      </c>
      <c r="AX39" s="26">
        <v>6</v>
      </c>
      <c r="AY39" s="55">
        <v>95</v>
      </c>
      <c r="AZ39" s="55">
        <v>6</v>
      </c>
      <c r="BA39" s="55">
        <v>9.4</v>
      </c>
      <c r="BB39" s="55">
        <v>0</v>
      </c>
      <c r="BC39" s="55">
        <v>74</v>
      </c>
      <c r="BD39" s="36">
        <v>0</v>
      </c>
      <c r="BE39" s="36">
        <v>1</v>
      </c>
      <c r="BF39" s="36">
        <v>1</v>
      </c>
      <c r="BG39" s="36">
        <v>1</v>
      </c>
      <c r="BH39" s="36">
        <v>0</v>
      </c>
      <c r="BI39" s="36">
        <v>1</v>
      </c>
      <c r="BJ39" s="36">
        <v>0</v>
      </c>
      <c r="BK39" s="36">
        <v>1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1</v>
      </c>
      <c r="CA39" s="36">
        <v>0</v>
      </c>
      <c r="CB39" s="36">
        <v>1</v>
      </c>
      <c r="CC39" s="36">
        <v>1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258</v>
      </c>
      <c r="CJ39" s="36" t="s">
        <v>259</v>
      </c>
      <c r="CK39" s="55"/>
      <c r="CL39" s="55"/>
      <c r="CM39" s="55"/>
      <c r="CN39" s="55"/>
      <c r="CO39" s="55"/>
      <c r="CP39" s="55"/>
      <c r="CQ39" s="133" t="s">
        <v>225</v>
      </c>
      <c r="CR39" s="133" t="s">
        <v>226</v>
      </c>
      <c r="CS39" s="133" t="s">
        <v>348</v>
      </c>
      <c r="CT39" s="55" t="s">
        <v>229</v>
      </c>
      <c r="CU39" s="133" t="s">
        <v>228</v>
      </c>
      <c r="CV39" s="55"/>
      <c r="CW39" s="133" t="s">
        <v>184</v>
      </c>
      <c r="CX39" s="55">
        <v>1</v>
      </c>
      <c r="CY39" s="55">
        <v>72</v>
      </c>
      <c r="CZ39" s="55"/>
      <c r="DA39" s="55">
        <v>4</v>
      </c>
      <c r="DB39" s="55">
        <v>1</v>
      </c>
      <c r="DC39" s="59">
        <v>15</v>
      </c>
      <c r="DD39" s="36" t="s">
        <v>310</v>
      </c>
      <c r="DE39" s="55"/>
      <c r="GO39" s="90"/>
      <c r="GP39" s="90"/>
      <c r="GQ39" s="90"/>
    </row>
    <row r="40" spans="1:199" ht="15.65" customHeight="1" x14ac:dyDescent="0.35">
      <c r="A40" s="55">
        <v>0</v>
      </c>
      <c r="B40" s="56">
        <v>1</v>
      </c>
      <c r="C40" s="57" t="s">
        <v>162</v>
      </c>
      <c r="D40" s="98">
        <v>1</v>
      </c>
      <c r="E40" s="99">
        <v>0</v>
      </c>
      <c r="F40" s="54">
        <v>0</v>
      </c>
      <c r="G40" s="54">
        <v>0</v>
      </c>
      <c r="H40" s="100">
        <v>0</v>
      </c>
      <c r="I40" s="57">
        <v>2</v>
      </c>
      <c r="J40" s="133"/>
      <c r="K40" s="98">
        <v>2</v>
      </c>
      <c r="L40" s="59">
        <v>0</v>
      </c>
      <c r="M40" s="26" t="s">
        <v>478</v>
      </c>
      <c r="N40" s="80">
        <v>62</v>
      </c>
      <c r="O40" s="80">
        <v>0</v>
      </c>
      <c r="P40" s="102">
        <v>6</v>
      </c>
      <c r="Q40" s="82" t="s">
        <v>162</v>
      </c>
      <c r="R40" s="133"/>
      <c r="S40" s="133" t="s">
        <v>479</v>
      </c>
      <c r="T40" s="59">
        <v>0</v>
      </c>
      <c r="U40" s="133"/>
      <c r="V40" s="83" t="s">
        <v>190</v>
      </c>
      <c r="W40" s="57" t="s">
        <v>162</v>
      </c>
      <c r="X40" s="103">
        <v>26</v>
      </c>
      <c r="Y40" s="133" t="s">
        <v>220</v>
      </c>
      <c r="Z40" s="26" t="s">
        <v>221</v>
      </c>
      <c r="AA40" s="36" t="s">
        <v>193</v>
      </c>
      <c r="AB40" s="71">
        <v>0</v>
      </c>
      <c r="AC40" s="71">
        <v>0</v>
      </c>
      <c r="AD40" s="71">
        <v>0</v>
      </c>
      <c r="AE40" s="71">
        <v>0</v>
      </c>
      <c r="AF40" s="104">
        <v>0</v>
      </c>
      <c r="AG40" s="104">
        <v>0</v>
      </c>
      <c r="AH40" s="104">
        <v>0</v>
      </c>
      <c r="AI40" s="104">
        <v>0</v>
      </c>
      <c r="AJ40" s="62">
        <v>0</v>
      </c>
      <c r="AK40" s="73">
        <v>0</v>
      </c>
      <c r="AL40" s="54">
        <v>1</v>
      </c>
      <c r="AM40" s="54" t="s">
        <v>223</v>
      </c>
      <c r="AN40" s="54" t="s">
        <v>223</v>
      </c>
      <c r="AO40" s="54" t="s">
        <v>223</v>
      </c>
      <c r="AP40" s="86" t="s">
        <v>195</v>
      </c>
      <c r="AQ40" s="87" t="s">
        <v>168</v>
      </c>
      <c r="AR40" s="57" t="s">
        <v>162</v>
      </c>
      <c r="AS40" s="105">
        <v>26</v>
      </c>
      <c r="AT40" s="155" t="s">
        <v>224</v>
      </c>
      <c r="AU40" s="54">
        <v>36</v>
      </c>
      <c r="AV40" s="54" t="s">
        <v>177</v>
      </c>
      <c r="AW40" s="54" t="s">
        <v>399</v>
      </c>
      <c r="AX40" s="26">
        <v>1</v>
      </c>
      <c r="AY40" s="133">
        <v>96</v>
      </c>
      <c r="AZ40" s="133">
        <v>0</v>
      </c>
      <c r="BA40" s="133">
        <v>12.4</v>
      </c>
      <c r="BB40" s="133">
        <v>0</v>
      </c>
      <c r="BC40" s="133">
        <v>54</v>
      </c>
      <c r="BD40" s="36">
        <v>0</v>
      </c>
      <c r="BE40" s="36">
        <v>0</v>
      </c>
      <c r="BF40" s="36">
        <v>1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0</v>
      </c>
      <c r="BR40" s="36">
        <v>1</v>
      </c>
      <c r="BS40" s="36" t="s">
        <v>179</v>
      </c>
      <c r="BT40" s="36" t="s">
        <v>178</v>
      </c>
      <c r="BU40" s="36">
        <v>0</v>
      </c>
      <c r="BV40" s="36">
        <v>1</v>
      </c>
      <c r="BW40" s="36">
        <v>0</v>
      </c>
      <c r="BX40" s="36">
        <v>0</v>
      </c>
      <c r="BY40" s="36">
        <v>0</v>
      </c>
      <c r="BZ40" s="36">
        <v>1</v>
      </c>
      <c r="CA40" s="36">
        <v>1</v>
      </c>
      <c r="CB40" s="36">
        <v>0</v>
      </c>
      <c r="CC40" s="36">
        <v>1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 t="s">
        <v>258</v>
      </c>
      <c r="CJ40" s="36" t="s">
        <v>259</v>
      </c>
      <c r="CK40" s="133"/>
      <c r="CL40" s="133"/>
      <c r="CM40" s="133"/>
      <c r="CN40" s="133"/>
      <c r="CO40" s="133"/>
      <c r="CP40" s="133"/>
      <c r="CQ40" s="133" t="s">
        <v>225</v>
      </c>
      <c r="CR40" s="133" t="s">
        <v>226</v>
      </c>
      <c r="CS40" s="133" t="s">
        <v>348</v>
      </c>
      <c r="CT40" s="133" t="s">
        <v>229</v>
      </c>
      <c r="CU40" s="133" t="s">
        <v>229</v>
      </c>
      <c r="CV40" s="133"/>
      <c r="CW40" s="133" t="s">
        <v>239</v>
      </c>
      <c r="CX40" s="133">
        <v>1</v>
      </c>
      <c r="CY40" s="133">
        <v>91</v>
      </c>
      <c r="CZ40" s="133">
        <v>4</v>
      </c>
      <c r="DA40" s="133">
        <v>4</v>
      </c>
      <c r="DB40" s="133">
        <v>1</v>
      </c>
      <c r="DC40" s="54">
        <v>15</v>
      </c>
      <c r="DD40" s="36" t="s">
        <v>186</v>
      </c>
      <c r="DE40" s="133"/>
      <c r="GN40" s="137"/>
    </row>
    <row r="41" spans="1:199" ht="15.65" customHeight="1" x14ac:dyDescent="0.35">
      <c r="A41" s="55">
        <v>0</v>
      </c>
      <c r="B41" s="78"/>
      <c r="C41" s="92" t="s">
        <v>193</v>
      </c>
      <c r="D41" s="82">
        <v>4</v>
      </c>
      <c r="E41" s="118">
        <v>0</v>
      </c>
      <c r="F41" s="59">
        <v>1</v>
      </c>
      <c r="G41" s="56">
        <v>0</v>
      </c>
      <c r="H41" s="59">
        <v>1</v>
      </c>
      <c r="I41" s="56">
        <v>3</v>
      </c>
      <c r="J41" s="26"/>
      <c r="K41" s="120">
        <v>3</v>
      </c>
      <c r="L41" s="59">
        <v>0</v>
      </c>
      <c r="M41" s="26" t="s">
        <v>480</v>
      </c>
      <c r="N41" s="78">
        <v>61</v>
      </c>
      <c r="O41" s="81">
        <v>0</v>
      </c>
      <c r="P41" s="59">
        <v>6</v>
      </c>
      <c r="Q41" s="92" t="s">
        <v>162</v>
      </c>
      <c r="R41" s="26" t="s">
        <v>481</v>
      </c>
      <c r="S41" s="94" t="s">
        <v>209</v>
      </c>
      <c r="T41" s="59">
        <v>0</v>
      </c>
      <c r="U41" s="26"/>
      <c r="V41" s="123" t="s">
        <v>281</v>
      </c>
      <c r="W41" s="92" t="s">
        <v>193</v>
      </c>
      <c r="X41" s="122">
        <v>40</v>
      </c>
      <c r="Y41" s="26" t="s">
        <v>482</v>
      </c>
      <c r="Z41" s="26" t="s">
        <v>483</v>
      </c>
      <c r="AA41" s="36" t="s">
        <v>193</v>
      </c>
      <c r="AB41" s="26"/>
      <c r="AC41" s="26">
        <v>95</v>
      </c>
      <c r="AD41" s="26"/>
      <c r="AE41" s="26">
        <v>95</v>
      </c>
      <c r="AF41" s="26"/>
      <c r="AG41" s="26"/>
      <c r="AH41" s="26"/>
      <c r="AI41" s="26"/>
      <c r="AJ41" s="26">
        <f>AE41+AI41</f>
        <v>95</v>
      </c>
      <c r="AK41" s="119">
        <v>95</v>
      </c>
      <c r="AL41" s="26" t="s">
        <v>178</v>
      </c>
      <c r="AM41" s="59" t="s">
        <v>174</v>
      </c>
      <c r="AN41" s="59" t="s">
        <v>174</v>
      </c>
      <c r="AO41" s="54" t="s">
        <v>223</v>
      </c>
      <c r="AP41" s="92" t="s">
        <v>193</v>
      </c>
      <c r="AQ41" s="167" t="s">
        <v>281</v>
      </c>
      <c r="AR41" s="92" t="s">
        <v>193</v>
      </c>
      <c r="AS41" s="122">
        <v>40</v>
      </c>
      <c r="AT41" s="123" t="s">
        <v>281</v>
      </c>
      <c r="AU41" s="78">
        <v>36</v>
      </c>
      <c r="AV41" s="78" t="s">
        <v>177</v>
      </c>
      <c r="AW41" s="78">
        <v>2.7</v>
      </c>
      <c r="AX41" s="26">
        <v>2</v>
      </c>
      <c r="AY41" s="26">
        <v>95</v>
      </c>
      <c r="AZ41" s="26">
        <v>3</v>
      </c>
      <c r="BA41" s="26">
        <v>7.2</v>
      </c>
      <c r="BB41" s="26">
        <v>0</v>
      </c>
      <c r="BC41" s="26">
        <v>71</v>
      </c>
      <c r="BD41" s="36">
        <v>0</v>
      </c>
      <c r="BE41" s="36">
        <v>0</v>
      </c>
      <c r="BF41" s="36">
        <v>1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 t="s">
        <v>178</v>
      </c>
      <c r="BO41" s="36">
        <v>0</v>
      </c>
      <c r="BP41" s="36">
        <v>0</v>
      </c>
      <c r="BQ41" s="36">
        <v>1</v>
      </c>
      <c r="BR41" s="36">
        <v>0</v>
      </c>
      <c r="BS41" s="36" t="s">
        <v>179</v>
      </c>
      <c r="BT41" s="36" t="s">
        <v>178</v>
      </c>
      <c r="BU41" s="36">
        <v>0</v>
      </c>
      <c r="BV41" s="36">
        <v>1</v>
      </c>
      <c r="BW41" s="36">
        <v>1</v>
      </c>
      <c r="BX41" s="36">
        <v>1</v>
      </c>
      <c r="BY41" s="36">
        <v>0</v>
      </c>
      <c r="BZ41" s="36">
        <v>1</v>
      </c>
      <c r="CA41" s="36">
        <v>1</v>
      </c>
      <c r="CB41" s="36">
        <v>0</v>
      </c>
      <c r="CC41" s="36">
        <v>1</v>
      </c>
      <c r="CD41" s="36">
        <v>1</v>
      </c>
      <c r="CE41" s="36">
        <v>0</v>
      </c>
      <c r="CF41" s="36">
        <v>0</v>
      </c>
      <c r="CG41" s="36">
        <v>0</v>
      </c>
      <c r="CH41" s="36">
        <v>1</v>
      </c>
      <c r="CI41" s="36" t="s">
        <v>180</v>
      </c>
      <c r="CJ41" s="36" t="s">
        <v>179</v>
      </c>
      <c r="CK41" s="26"/>
      <c r="CL41" s="26"/>
      <c r="CM41" s="26"/>
      <c r="CN41" s="26"/>
      <c r="CO41" s="26"/>
      <c r="CP41" s="26"/>
      <c r="CQ41" s="65" t="s">
        <v>225</v>
      </c>
      <c r="CR41" s="65" t="s">
        <v>226</v>
      </c>
      <c r="CS41" s="26" t="s">
        <v>229</v>
      </c>
      <c r="CT41" s="26" t="s">
        <v>484</v>
      </c>
      <c r="CU41" s="65" t="s">
        <v>228</v>
      </c>
      <c r="CV41" s="26" t="s">
        <v>485</v>
      </c>
      <c r="CW41" s="94" t="s">
        <v>265</v>
      </c>
      <c r="CX41" s="26">
        <v>0</v>
      </c>
      <c r="CY41" s="26">
        <v>51</v>
      </c>
      <c r="CZ41" s="26"/>
      <c r="DA41" s="26">
        <v>4</v>
      </c>
      <c r="DB41" s="26">
        <v>0</v>
      </c>
      <c r="DC41" s="26" t="s">
        <v>205</v>
      </c>
      <c r="DD41" s="36" t="s">
        <v>179</v>
      </c>
      <c r="DE41" s="26"/>
    </row>
    <row r="42" spans="1:199" ht="15.65" customHeight="1" x14ac:dyDescent="0.35">
      <c r="A42" s="55">
        <v>0</v>
      </c>
      <c r="B42" s="56">
        <v>1</v>
      </c>
      <c r="C42" s="57" t="s">
        <v>162</v>
      </c>
      <c r="D42" s="58">
        <v>1</v>
      </c>
      <c r="E42" s="57">
        <v>1</v>
      </c>
      <c r="F42" s="59">
        <v>1</v>
      </c>
      <c r="G42" s="59">
        <v>1</v>
      </c>
      <c r="H42" s="60">
        <v>1</v>
      </c>
      <c r="I42" s="61">
        <v>1</v>
      </c>
      <c r="J42" s="92"/>
      <c r="K42" s="63">
        <v>5</v>
      </c>
      <c r="L42" s="59">
        <v>1</v>
      </c>
      <c r="M42" s="26" t="s">
        <v>486</v>
      </c>
      <c r="N42" s="56">
        <v>85</v>
      </c>
      <c r="O42" s="78">
        <v>1</v>
      </c>
      <c r="P42" s="64">
        <v>1</v>
      </c>
      <c r="Q42" s="92" t="s">
        <v>164</v>
      </c>
      <c r="R42" s="26" t="s">
        <v>487</v>
      </c>
      <c r="S42" s="174" t="s">
        <v>488</v>
      </c>
      <c r="T42" s="59">
        <v>0</v>
      </c>
      <c r="U42" s="108"/>
      <c r="V42" s="67" t="s">
        <v>168</v>
      </c>
      <c r="W42" s="57" t="s">
        <v>162</v>
      </c>
      <c r="X42" s="68">
        <v>100</v>
      </c>
      <c r="Y42" s="26" t="s">
        <v>489</v>
      </c>
      <c r="Z42" s="26" t="s">
        <v>490</v>
      </c>
      <c r="AA42" s="36" t="s">
        <v>212</v>
      </c>
      <c r="AB42" s="71">
        <v>0</v>
      </c>
      <c r="AC42" s="71">
        <v>8</v>
      </c>
      <c r="AD42" s="71" t="s">
        <v>172</v>
      </c>
      <c r="AE42" s="71">
        <v>152</v>
      </c>
      <c r="AF42" s="104">
        <v>0</v>
      </c>
      <c r="AG42" s="104">
        <v>144</v>
      </c>
      <c r="AH42" s="104">
        <v>0</v>
      </c>
      <c r="AI42" s="104">
        <v>144</v>
      </c>
      <c r="AJ42" s="62">
        <v>296</v>
      </c>
      <c r="AK42" s="73">
        <v>288</v>
      </c>
      <c r="AL42" s="56">
        <v>2</v>
      </c>
      <c r="AM42" s="59" t="s">
        <v>174</v>
      </c>
      <c r="AN42" s="59" t="s">
        <v>174</v>
      </c>
      <c r="AO42" s="59" t="s">
        <v>174</v>
      </c>
      <c r="AP42" s="87" t="s">
        <v>168</v>
      </c>
      <c r="AQ42" s="87" t="s">
        <v>168</v>
      </c>
      <c r="AR42" s="57" t="s">
        <v>162</v>
      </c>
      <c r="AS42" s="68">
        <v>100</v>
      </c>
      <c r="AT42" s="96" t="s">
        <v>175</v>
      </c>
      <c r="AU42" s="78" t="s">
        <v>176</v>
      </c>
      <c r="AV42" s="78" t="s">
        <v>177</v>
      </c>
      <c r="AW42" s="78">
        <v>134.5</v>
      </c>
      <c r="AX42" s="26">
        <v>135</v>
      </c>
      <c r="AY42" s="78">
        <v>85</v>
      </c>
      <c r="AZ42" s="78">
        <v>204</v>
      </c>
      <c r="BA42" s="78">
        <v>21.1</v>
      </c>
      <c r="BB42" s="78">
        <v>11.7</v>
      </c>
      <c r="BC42" s="78">
        <v>68</v>
      </c>
      <c r="BD42" s="36">
        <v>0</v>
      </c>
      <c r="BE42" s="36">
        <v>0</v>
      </c>
      <c r="BF42" s="36">
        <v>1</v>
      </c>
      <c r="BG42" s="36">
        <v>1</v>
      </c>
      <c r="BH42" s="36">
        <v>0</v>
      </c>
      <c r="BI42" s="36">
        <v>0</v>
      </c>
      <c r="BJ42" s="36">
        <v>0</v>
      </c>
      <c r="BK42" s="36">
        <v>1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179</v>
      </c>
      <c r="BT42" s="36" t="s">
        <v>178</v>
      </c>
      <c r="BU42" s="36">
        <v>0</v>
      </c>
      <c r="BV42" s="36">
        <v>0</v>
      </c>
      <c r="BW42" s="36">
        <v>1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1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 t="s">
        <v>180</v>
      </c>
      <c r="CJ42" s="36" t="s">
        <v>179</v>
      </c>
      <c r="CK42" s="26"/>
      <c r="CL42" s="78"/>
      <c r="CM42" s="26"/>
      <c r="CN42" s="26"/>
      <c r="CO42" s="26"/>
      <c r="CP42" s="26"/>
      <c r="CQ42" s="26" t="s">
        <v>181</v>
      </c>
      <c r="CR42" s="26" t="s">
        <v>182</v>
      </c>
      <c r="CS42" s="26" t="s">
        <v>215</v>
      </c>
      <c r="CT42" s="26" t="s">
        <v>209</v>
      </c>
      <c r="CU42" s="26" t="s">
        <v>275</v>
      </c>
      <c r="CV42" s="26"/>
      <c r="CW42" s="26" t="s">
        <v>239</v>
      </c>
      <c r="CX42" s="56">
        <v>3</v>
      </c>
      <c r="CY42" s="78" t="s">
        <v>491</v>
      </c>
      <c r="CZ42" s="78">
        <v>4</v>
      </c>
      <c r="DA42" s="78">
        <v>7</v>
      </c>
      <c r="DB42" s="78">
        <v>0</v>
      </c>
      <c r="DC42" s="56">
        <v>15</v>
      </c>
      <c r="DD42" s="36" t="s">
        <v>492</v>
      </c>
      <c r="DE42" s="26"/>
    </row>
    <row r="43" spans="1:199" s="137" customFormat="1" ht="15.65" customHeight="1" x14ac:dyDescent="0.35">
      <c r="A43" s="55">
        <v>0</v>
      </c>
      <c r="B43" s="78"/>
      <c r="C43" s="92" t="s">
        <v>193</v>
      </c>
      <c r="D43" s="82">
        <v>4</v>
      </c>
      <c r="E43" s="59">
        <v>1</v>
      </c>
      <c r="F43" s="59">
        <v>1</v>
      </c>
      <c r="G43" s="59">
        <v>1</v>
      </c>
      <c r="H43" s="59">
        <v>1</v>
      </c>
      <c r="I43" s="59">
        <v>1</v>
      </c>
      <c r="J43" s="36"/>
      <c r="K43" s="63">
        <v>5</v>
      </c>
      <c r="L43" s="59">
        <v>1</v>
      </c>
      <c r="M43" s="26" t="s">
        <v>493</v>
      </c>
      <c r="N43" s="78">
        <v>78</v>
      </c>
      <c r="O43" s="81">
        <v>0</v>
      </c>
      <c r="P43" s="78">
        <v>1</v>
      </c>
      <c r="Q43" s="92" t="s">
        <v>164</v>
      </c>
      <c r="R43" s="26" t="s">
        <v>229</v>
      </c>
      <c r="S43" s="94" t="s">
        <v>209</v>
      </c>
      <c r="T43" s="78">
        <v>0</v>
      </c>
      <c r="U43" s="26"/>
      <c r="V43" s="92" t="s">
        <v>193</v>
      </c>
      <c r="W43" s="92" t="s">
        <v>193</v>
      </c>
      <c r="X43" s="68">
        <v>98</v>
      </c>
      <c r="Y43" s="26" t="s">
        <v>262</v>
      </c>
      <c r="Z43" s="26" t="s">
        <v>494</v>
      </c>
      <c r="AA43" s="36" t="s">
        <v>193</v>
      </c>
      <c r="AB43" s="26"/>
      <c r="AC43" s="26"/>
      <c r="AD43" s="26" t="s">
        <v>172</v>
      </c>
      <c r="AE43" s="26">
        <v>144</v>
      </c>
      <c r="AF43" s="26"/>
      <c r="AG43" s="26">
        <v>48</v>
      </c>
      <c r="AH43" s="26"/>
      <c r="AI43" s="26">
        <v>48</v>
      </c>
      <c r="AJ43" s="92">
        <f>AE43+AI43</f>
        <v>192</v>
      </c>
      <c r="AK43" s="154">
        <v>192</v>
      </c>
      <c r="AL43" s="26" t="s">
        <v>179</v>
      </c>
      <c r="AM43" s="59" t="s">
        <v>174</v>
      </c>
      <c r="AN43" s="59" t="s">
        <v>174</v>
      </c>
      <c r="AO43" s="59" t="s">
        <v>174</v>
      </c>
      <c r="AP43" s="92" t="s">
        <v>193</v>
      </c>
      <c r="AQ43" s="117" t="s">
        <v>168</v>
      </c>
      <c r="AR43" s="92" t="s">
        <v>193</v>
      </c>
      <c r="AS43" s="68">
        <v>98</v>
      </c>
      <c r="AT43" s="96" t="s">
        <v>175</v>
      </c>
      <c r="AU43" s="78">
        <v>18</v>
      </c>
      <c r="AV43" s="78" t="s">
        <v>177</v>
      </c>
      <c r="AW43" s="78">
        <v>79.5</v>
      </c>
      <c r="AX43" s="26">
        <v>76</v>
      </c>
      <c r="AY43" s="26">
        <v>93</v>
      </c>
      <c r="AZ43" s="26">
        <v>162</v>
      </c>
      <c r="BA43" s="26">
        <v>17.100000000000001</v>
      </c>
      <c r="BB43" s="26">
        <v>0.27</v>
      </c>
      <c r="BC43" s="26">
        <v>50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0</v>
      </c>
      <c r="BP43" s="36">
        <v>0</v>
      </c>
      <c r="BQ43" s="36">
        <v>0</v>
      </c>
      <c r="BR43" s="36">
        <v>0</v>
      </c>
      <c r="BS43" s="36" t="s">
        <v>178</v>
      </c>
      <c r="BT43" s="36" t="s">
        <v>178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1</v>
      </c>
      <c r="CI43" s="36" t="s">
        <v>180</v>
      </c>
      <c r="CJ43" s="36" t="s">
        <v>179</v>
      </c>
      <c r="CK43" s="26"/>
      <c r="CL43" s="26"/>
      <c r="CM43" s="26"/>
      <c r="CN43" s="26"/>
      <c r="CO43" s="26"/>
      <c r="CP43" s="26"/>
      <c r="CQ43" s="26"/>
      <c r="CR43" s="26" t="s">
        <v>226</v>
      </c>
      <c r="CS43" s="26" t="s">
        <v>229</v>
      </c>
      <c r="CT43" s="26" t="s">
        <v>209</v>
      </c>
      <c r="CU43" s="26" t="s">
        <v>229</v>
      </c>
      <c r="CV43" s="26"/>
      <c r="CW43" s="94" t="s">
        <v>265</v>
      </c>
      <c r="CX43" s="78">
        <v>0</v>
      </c>
      <c r="CY43" s="78">
        <v>68</v>
      </c>
      <c r="CZ43" s="78"/>
      <c r="DA43" s="78">
        <v>4</v>
      </c>
      <c r="DB43" s="78">
        <v>0</v>
      </c>
      <c r="DC43" s="26" t="s">
        <v>205</v>
      </c>
      <c r="DD43" s="36" t="s">
        <v>310</v>
      </c>
      <c r="DE43" s="2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O43" s="36"/>
      <c r="GP43" s="36"/>
      <c r="GQ43" s="36"/>
    </row>
    <row r="44" spans="1:199" ht="15.65" customHeight="1" x14ac:dyDescent="0.35">
      <c r="A44" s="55">
        <v>0</v>
      </c>
      <c r="B44" s="78">
        <v>0</v>
      </c>
      <c r="C44" s="163" t="s">
        <v>287</v>
      </c>
      <c r="D44" s="62">
        <v>2</v>
      </c>
      <c r="E44" s="57">
        <v>1</v>
      </c>
      <c r="F44" s="59">
        <v>1</v>
      </c>
      <c r="G44" s="56">
        <v>0</v>
      </c>
      <c r="H44" s="59">
        <v>1</v>
      </c>
      <c r="I44" s="78">
        <v>2</v>
      </c>
      <c r="J44" s="62"/>
      <c r="K44" s="78">
        <v>2</v>
      </c>
      <c r="L44" s="59">
        <v>0</v>
      </c>
      <c r="M44" s="26" t="s">
        <v>495</v>
      </c>
      <c r="N44" s="56">
        <v>61</v>
      </c>
      <c r="O44" s="80">
        <v>1</v>
      </c>
      <c r="P44" s="56">
        <v>9</v>
      </c>
      <c r="Q44" s="62" t="s">
        <v>162</v>
      </c>
      <c r="R44" s="26" t="s">
        <v>273</v>
      </c>
      <c r="S44" s="69" t="s">
        <v>496</v>
      </c>
      <c r="T44" s="59">
        <v>0</v>
      </c>
      <c r="U44" s="175"/>
      <c r="V44" s="67" t="s">
        <v>168</v>
      </c>
      <c r="W44" s="163" t="s">
        <v>287</v>
      </c>
      <c r="X44" s="127">
        <v>15</v>
      </c>
      <c r="Y44" s="69" t="s">
        <v>497</v>
      </c>
      <c r="Z44" s="26" t="s">
        <v>498</v>
      </c>
      <c r="AA44" s="36" t="s">
        <v>499</v>
      </c>
      <c r="AB44" s="71">
        <v>0</v>
      </c>
      <c r="AC44" s="71">
        <v>40</v>
      </c>
      <c r="AD44" s="71" t="s">
        <v>172</v>
      </c>
      <c r="AE44" s="71">
        <v>184</v>
      </c>
      <c r="AF44" s="72">
        <v>0</v>
      </c>
      <c r="AG44" s="176" t="s">
        <v>500</v>
      </c>
      <c r="AH44" s="72">
        <v>0</v>
      </c>
      <c r="AI44" s="72">
        <v>24</v>
      </c>
      <c r="AJ44" s="62">
        <v>208</v>
      </c>
      <c r="AK44" s="129">
        <v>192.83333333333331</v>
      </c>
      <c r="AL44" s="26" t="s">
        <v>178</v>
      </c>
      <c r="AM44" s="59" t="s">
        <v>174</v>
      </c>
      <c r="AN44" s="59" t="s">
        <v>174</v>
      </c>
      <c r="AO44" s="59" t="s">
        <v>174</v>
      </c>
      <c r="AP44" s="86" t="s">
        <v>195</v>
      </c>
      <c r="AQ44" s="86" t="s">
        <v>195</v>
      </c>
      <c r="AR44" s="163" t="s">
        <v>287</v>
      </c>
      <c r="AS44" s="158">
        <v>15</v>
      </c>
      <c r="AT44" s="130" t="s">
        <v>224</v>
      </c>
      <c r="AU44" s="78">
        <v>116</v>
      </c>
      <c r="AV44" s="78">
        <v>430</v>
      </c>
      <c r="AW44" s="78">
        <v>65.400000000000006</v>
      </c>
      <c r="AX44" s="26">
        <v>54</v>
      </c>
      <c r="AY44" s="78">
        <v>97</v>
      </c>
      <c r="AZ44" s="78">
        <v>54</v>
      </c>
      <c r="BA44" s="78">
        <v>10.6</v>
      </c>
      <c r="BB44" s="78">
        <v>0.35</v>
      </c>
      <c r="BC44" s="78">
        <v>140</v>
      </c>
      <c r="BD44" s="36">
        <v>0</v>
      </c>
      <c r="BE44" s="36">
        <v>0</v>
      </c>
      <c r="BF44" s="36">
        <v>1</v>
      </c>
      <c r="BG44" s="36">
        <v>1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0</v>
      </c>
      <c r="BR44" s="36">
        <v>0</v>
      </c>
      <c r="BS44" s="36" t="s">
        <v>179</v>
      </c>
      <c r="BT44" s="36" t="s">
        <v>178</v>
      </c>
      <c r="BU44" s="36">
        <v>0</v>
      </c>
      <c r="BV44" s="36">
        <v>0</v>
      </c>
      <c r="BW44" s="36">
        <v>1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1</v>
      </c>
      <c r="CD44" s="36">
        <v>0</v>
      </c>
      <c r="CE44" s="36">
        <v>0</v>
      </c>
      <c r="CF44" s="36">
        <v>0</v>
      </c>
      <c r="CG44" s="36">
        <v>0</v>
      </c>
      <c r="CH44" s="36">
        <v>1</v>
      </c>
      <c r="CI44" s="36" t="s">
        <v>258</v>
      </c>
      <c r="CJ44" s="36" t="s">
        <v>259</v>
      </c>
      <c r="CK44" s="65"/>
      <c r="CL44" s="78"/>
      <c r="CM44" s="26"/>
      <c r="CN44" s="26"/>
      <c r="CO44" s="26"/>
      <c r="CP44" s="26"/>
      <c r="CQ44" s="65" t="s">
        <v>273</v>
      </c>
      <c r="CR44" s="65" t="s">
        <v>182</v>
      </c>
      <c r="CS44" s="65" t="s">
        <v>215</v>
      </c>
      <c r="CT44" s="65" t="s">
        <v>209</v>
      </c>
      <c r="CU44" s="65" t="s">
        <v>250</v>
      </c>
      <c r="CV44" s="65"/>
      <c r="CW44" s="65" t="s">
        <v>202</v>
      </c>
      <c r="CX44" s="56">
        <v>2</v>
      </c>
      <c r="CY44" s="56" t="s">
        <v>501</v>
      </c>
      <c r="CZ44" s="56"/>
      <c r="DA44" s="110">
        <v>3</v>
      </c>
      <c r="DB44" s="110">
        <v>0</v>
      </c>
      <c r="DC44" s="26" t="s">
        <v>205</v>
      </c>
      <c r="DD44" s="36" t="s">
        <v>330</v>
      </c>
      <c r="DE44" s="26"/>
      <c r="DF44" s="132"/>
      <c r="DG44" s="132"/>
      <c r="DH44" s="132"/>
      <c r="DI44" s="132"/>
      <c r="DJ44" s="132"/>
      <c r="DK44" s="132"/>
      <c r="DL44" s="132"/>
      <c r="DM44" s="132"/>
      <c r="DN44" s="132"/>
      <c r="DO44" s="132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  <c r="FJ44" s="132"/>
      <c r="FK44" s="132"/>
      <c r="FL44" s="132"/>
      <c r="FM44" s="132"/>
      <c r="FN44" s="132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/>
      <c r="GK44" s="132"/>
      <c r="GO44" s="90"/>
      <c r="GP44" s="90"/>
      <c r="GQ44" s="90"/>
    </row>
    <row r="45" spans="1:199" ht="15.65" customHeight="1" x14ac:dyDescent="0.35">
      <c r="A45" s="55">
        <v>0</v>
      </c>
      <c r="B45" s="56">
        <v>1</v>
      </c>
      <c r="C45" s="57" t="s">
        <v>162</v>
      </c>
      <c r="D45" s="58">
        <v>1</v>
      </c>
      <c r="E45" s="57">
        <v>1</v>
      </c>
      <c r="F45" s="59">
        <v>1</v>
      </c>
      <c r="G45" s="59">
        <v>1</v>
      </c>
      <c r="H45" s="60">
        <v>1</v>
      </c>
      <c r="I45" s="61">
        <v>1</v>
      </c>
      <c r="J45" s="62"/>
      <c r="K45" s="63">
        <v>5</v>
      </c>
      <c r="L45" s="59">
        <v>0</v>
      </c>
      <c r="M45" s="26" t="s">
        <v>502</v>
      </c>
      <c r="N45" s="56">
        <v>61</v>
      </c>
      <c r="O45" s="56">
        <v>1</v>
      </c>
      <c r="P45" s="64">
        <v>1</v>
      </c>
      <c r="Q45" s="62" t="s">
        <v>162</v>
      </c>
      <c r="R45" s="65"/>
      <c r="S45" s="69" t="s">
        <v>503</v>
      </c>
      <c r="T45" s="59">
        <v>0</v>
      </c>
      <c r="U45" s="66"/>
      <c r="V45" s="109" t="s">
        <v>168</v>
      </c>
      <c r="W45" s="57" t="s">
        <v>162</v>
      </c>
      <c r="X45" s="68">
        <v>100</v>
      </c>
      <c r="Y45" s="69" t="s">
        <v>504</v>
      </c>
      <c r="Z45" s="26" t="s">
        <v>505</v>
      </c>
      <c r="AA45" s="36" t="s">
        <v>193</v>
      </c>
      <c r="AB45" s="70">
        <v>0</v>
      </c>
      <c r="AC45" s="71">
        <v>0</v>
      </c>
      <c r="AD45" s="71" t="s">
        <v>194</v>
      </c>
      <c r="AE45" s="71">
        <v>192</v>
      </c>
      <c r="AF45" s="72">
        <v>0</v>
      </c>
      <c r="AG45" s="72" t="s">
        <v>506</v>
      </c>
      <c r="AH45" s="72">
        <v>0</v>
      </c>
      <c r="AI45" s="72">
        <v>71</v>
      </c>
      <c r="AJ45" s="62">
        <v>263</v>
      </c>
      <c r="AK45" s="73">
        <v>265.78333333333342</v>
      </c>
      <c r="AL45" s="56">
        <v>0</v>
      </c>
      <c r="AM45" s="59" t="s">
        <v>174</v>
      </c>
      <c r="AN45" s="59" t="s">
        <v>174</v>
      </c>
      <c r="AO45" s="59" t="s">
        <v>174</v>
      </c>
      <c r="AP45" s="87" t="s">
        <v>168</v>
      </c>
      <c r="AQ45" s="87" t="s">
        <v>168</v>
      </c>
      <c r="AR45" s="57" t="s">
        <v>162</v>
      </c>
      <c r="AS45" s="113">
        <v>100</v>
      </c>
      <c r="AT45" s="76" t="s">
        <v>175</v>
      </c>
      <c r="AU45" s="56" t="s">
        <v>176</v>
      </c>
      <c r="AV45" s="56">
        <v>237</v>
      </c>
      <c r="AW45" s="56">
        <v>223.1</v>
      </c>
      <c r="AX45" s="26">
        <v>255</v>
      </c>
      <c r="AY45" s="56">
        <v>90</v>
      </c>
      <c r="AZ45" s="56">
        <v>386</v>
      </c>
      <c r="BA45" s="56">
        <v>11.3</v>
      </c>
      <c r="BB45" s="56">
        <v>11.8</v>
      </c>
      <c r="BC45" s="56">
        <v>133</v>
      </c>
      <c r="BD45" s="36">
        <v>0</v>
      </c>
      <c r="BE45" s="36">
        <v>0</v>
      </c>
      <c r="BF45" s="36">
        <v>1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 t="s">
        <v>179</v>
      </c>
      <c r="BO45" s="36">
        <v>0</v>
      </c>
      <c r="BP45" s="36">
        <v>0</v>
      </c>
      <c r="BQ45" s="36">
        <v>0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1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 t="s">
        <v>258</v>
      </c>
      <c r="CJ45" s="36" t="s">
        <v>259</v>
      </c>
      <c r="CK45" s="65"/>
      <c r="CL45" s="56"/>
      <c r="CM45" s="65"/>
      <c r="CN45" s="65"/>
      <c r="CO45" s="65"/>
      <c r="CP45" s="65"/>
      <c r="CQ45" s="65" t="s">
        <v>181</v>
      </c>
      <c r="CR45" s="65" t="s">
        <v>182</v>
      </c>
      <c r="CS45" s="65" t="s">
        <v>215</v>
      </c>
      <c r="CT45" s="65" t="s">
        <v>209</v>
      </c>
      <c r="CU45" s="65" t="s">
        <v>181</v>
      </c>
      <c r="CV45" s="65"/>
      <c r="CW45" s="65" t="s">
        <v>202</v>
      </c>
      <c r="CX45" s="78">
        <v>4</v>
      </c>
      <c r="CY45" s="78" t="s">
        <v>507</v>
      </c>
      <c r="CZ45" s="78">
        <v>4</v>
      </c>
      <c r="DA45" s="110">
        <v>3</v>
      </c>
      <c r="DB45" s="110">
        <v>0</v>
      </c>
      <c r="DC45" s="56">
        <v>15</v>
      </c>
      <c r="DD45" s="36" t="s">
        <v>206</v>
      </c>
      <c r="DE45" s="26"/>
      <c r="GN45" s="137"/>
    </row>
    <row r="46" spans="1:199" ht="15.65" customHeight="1" x14ac:dyDescent="0.35">
      <c r="A46" s="55">
        <v>0</v>
      </c>
      <c r="B46" s="56">
        <v>1</v>
      </c>
      <c r="C46" s="57" t="s">
        <v>162</v>
      </c>
      <c r="D46" s="58">
        <v>1</v>
      </c>
      <c r="E46" s="57">
        <v>1</v>
      </c>
      <c r="F46" s="59">
        <v>1</v>
      </c>
      <c r="G46" s="59">
        <v>1</v>
      </c>
      <c r="H46" s="60">
        <v>1</v>
      </c>
      <c r="I46" s="61">
        <v>1</v>
      </c>
      <c r="J46" s="62"/>
      <c r="K46" s="63">
        <v>5</v>
      </c>
      <c r="L46" s="59">
        <v>0</v>
      </c>
      <c r="M46" s="26" t="s">
        <v>508</v>
      </c>
      <c r="N46" s="56">
        <v>72</v>
      </c>
      <c r="O46" s="56">
        <v>1</v>
      </c>
      <c r="P46" s="64">
        <v>1</v>
      </c>
      <c r="Q46" s="62" t="s">
        <v>162</v>
      </c>
      <c r="R46" s="65"/>
      <c r="S46" s="65" t="s">
        <v>509</v>
      </c>
      <c r="T46" s="59">
        <v>0</v>
      </c>
      <c r="U46" s="66"/>
      <c r="V46" s="109" t="s">
        <v>168</v>
      </c>
      <c r="W46" s="57" t="s">
        <v>162</v>
      </c>
      <c r="X46" s="68">
        <v>97</v>
      </c>
      <c r="Y46" s="65" t="s">
        <v>510</v>
      </c>
      <c r="Z46" s="26" t="s">
        <v>511</v>
      </c>
      <c r="AA46" s="36" t="s">
        <v>193</v>
      </c>
      <c r="AB46" s="71">
        <v>0</v>
      </c>
      <c r="AC46" s="71">
        <v>0</v>
      </c>
      <c r="AD46" s="71" t="s">
        <v>264</v>
      </c>
      <c r="AE46" s="71">
        <v>120</v>
      </c>
      <c r="AF46" s="72">
        <v>0</v>
      </c>
      <c r="AG46" s="72" t="s">
        <v>512</v>
      </c>
      <c r="AH46" s="72">
        <v>0</v>
      </c>
      <c r="AI46" s="72">
        <v>73</v>
      </c>
      <c r="AJ46" s="62">
        <v>193</v>
      </c>
      <c r="AK46" s="73">
        <v>193.35000000000002</v>
      </c>
      <c r="AL46" s="56">
        <v>2</v>
      </c>
      <c r="AM46" s="60" t="s">
        <v>174</v>
      </c>
      <c r="AN46" s="60" t="s">
        <v>174</v>
      </c>
      <c r="AO46" s="60" t="s">
        <v>174</v>
      </c>
      <c r="AP46" s="87" t="s">
        <v>168</v>
      </c>
      <c r="AQ46" s="87" t="s">
        <v>168</v>
      </c>
      <c r="AR46" s="57" t="s">
        <v>162</v>
      </c>
      <c r="AS46" s="113">
        <v>97</v>
      </c>
      <c r="AT46" s="76" t="s">
        <v>175</v>
      </c>
      <c r="AU46" s="56">
        <v>48</v>
      </c>
      <c r="AV46" s="56">
        <v>3478</v>
      </c>
      <c r="AW46" s="56">
        <v>190.9</v>
      </c>
      <c r="AX46" s="26">
        <v>178</v>
      </c>
      <c r="AY46" s="56">
        <v>95</v>
      </c>
      <c r="AZ46" s="56">
        <v>178</v>
      </c>
      <c r="BA46" s="56">
        <v>7.7</v>
      </c>
      <c r="BB46" s="56">
        <v>0.11</v>
      </c>
      <c r="BC46" s="56">
        <v>116</v>
      </c>
      <c r="BD46" s="36">
        <v>0</v>
      </c>
      <c r="BE46" s="36">
        <v>0</v>
      </c>
      <c r="BF46" s="36">
        <v>1</v>
      </c>
      <c r="BG46" s="36">
        <v>1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178</v>
      </c>
      <c r="BU46" s="36">
        <v>0</v>
      </c>
      <c r="BV46" s="36">
        <v>0</v>
      </c>
      <c r="BW46" s="36">
        <v>1</v>
      </c>
      <c r="BX46" s="36">
        <v>0</v>
      </c>
      <c r="BY46" s="36">
        <v>0</v>
      </c>
      <c r="BZ46" s="36">
        <v>1</v>
      </c>
      <c r="CA46" s="36">
        <v>1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180</v>
      </c>
      <c r="CJ46" s="36" t="s">
        <v>179</v>
      </c>
      <c r="CK46" s="65"/>
      <c r="CL46" s="56"/>
      <c r="CM46" s="65"/>
      <c r="CN46" s="65"/>
      <c r="CO46" s="65"/>
      <c r="CP46" s="65"/>
      <c r="CQ46" s="65" t="s">
        <v>181</v>
      </c>
      <c r="CR46" s="65" t="s">
        <v>182</v>
      </c>
      <c r="CS46" s="65" t="s">
        <v>215</v>
      </c>
      <c r="CT46" s="65" t="s">
        <v>209</v>
      </c>
      <c r="CU46" s="65" t="s">
        <v>250</v>
      </c>
      <c r="CV46" s="65"/>
      <c r="CW46" s="65" t="s">
        <v>285</v>
      </c>
      <c r="CX46" s="56">
        <v>3</v>
      </c>
      <c r="CY46" s="56" t="s">
        <v>513</v>
      </c>
      <c r="CZ46" s="56">
        <v>5</v>
      </c>
      <c r="DA46" s="60">
        <v>3</v>
      </c>
      <c r="DB46" s="60">
        <v>1</v>
      </c>
      <c r="DC46" s="56">
        <v>14</v>
      </c>
      <c r="DD46" s="36" t="s">
        <v>204</v>
      </c>
      <c r="DE46" s="65"/>
      <c r="GN46" s="137"/>
    </row>
    <row r="47" spans="1:199" ht="15.65" customHeight="1" x14ac:dyDescent="0.35">
      <c r="A47" s="55">
        <v>0</v>
      </c>
      <c r="B47" s="56">
        <v>1</v>
      </c>
      <c r="C47" s="61" t="s">
        <v>266</v>
      </c>
      <c r="D47" s="58">
        <v>1</v>
      </c>
      <c r="E47" s="57">
        <v>1</v>
      </c>
      <c r="F47" s="59">
        <v>1</v>
      </c>
      <c r="G47" s="59">
        <v>1</v>
      </c>
      <c r="H47" s="60">
        <v>1</v>
      </c>
      <c r="I47" s="61">
        <v>1</v>
      </c>
      <c r="J47" s="62"/>
      <c r="K47" s="63">
        <v>5</v>
      </c>
      <c r="L47" s="59">
        <v>0</v>
      </c>
      <c r="M47" s="26" t="s">
        <v>514</v>
      </c>
      <c r="N47" s="78">
        <v>38</v>
      </c>
      <c r="O47" s="78">
        <v>0</v>
      </c>
      <c r="P47" s="64">
        <v>1</v>
      </c>
      <c r="Q47" s="62" t="s">
        <v>162</v>
      </c>
      <c r="R47" s="26" t="s">
        <v>231</v>
      </c>
      <c r="S47" s="160" t="s">
        <v>515</v>
      </c>
      <c r="T47" s="59">
        <v>0</v>
      </c>
      <c r="U47" s="66" t="s">
        <v>516</v>
      </c>
      <c r="V47" s="109" t="s">
        <v>168</v>
      </c>
      <c r="W47" s="61" t="s">
        <v>266</v>
      </c>
      <c r="X47" s="68">
        <v>94</v>
      </c>
      <c r="Y47" s="160" t="s">
        <v>517</v>
      </c>
      <c r="Z47" s="26" t="s">
        <v>518</v>
      </c>
      <c r="AA47" s="36" t="s">
        <v>193</v>
      </c>
      <c r="AB47" s="177" t="s">
        <v>264</v>
      </c>
      <c r="AC47" s="178">
        <v>0</v>
      </c>
      <c r="AD47" s="71" t="s">
        <v>213</v>
      </c>
      <c r="AE47" s="71">
        <v>288</v>
      </c>
      <c r="AF47" s="72">
        <v>0</v>
      </c>
      <c r="AG47" s="72">
        <v>0</v>
      </c>
      <c r="AH47" s="72">
        <v>0</v>
      </c>
      <c r="AI47" s="72">
        <v>0</v>
      </c>
      <c r="AJ47" s="62">
        <v>288</v>
      </c>
      <c r="AK47" s="73">
        <v>168</v>
      </c>
      <c r="AL47" s="60">
        <v>0</v>
      </c>
      <c r="AM47" s="60" t="s">
        <v>174</v>
      </c>
      <c r="AN47" s="60" t="s">
        <v>174</v>
      </c>
      <c r="AO47" s="60" t="s">
        <v>174</v>
      </c>
      <c r="AP47" s="87" t="s">
        <v>168</v>
      </c>
      <c r="AQ47" s="87" t="s">
        <v>168</v>
      </c>
      <c r="AR47" s="61" t="s">
        <v>266</v>
      </c>
      <c r="AS47" s="68">
        <v>94</v>
      </c>
      <c r="AT47" s="96" t="s">
        <v>175</v>
      </c>
      <c r="AU47" s="78">
        <v>33</v>
      </c>
      <c r="AV47" s="78">
        <v>128</v>
      </c>
      <c r="AW47" s="78">
        <v>82.1</v>
      </c>
      <c r="AX47" s="26">
        <v>69</v>
      </c>
      <c r="AY47" s="78">
        <v>96</v>
      </c>
      <c r="AZ47" s="78">
        <v>69</v>
      </c>
      <c r="BA47" s="78">
        <v>14.3</v>
      </c>
      <c r="BB47" s="78">
        <v>0.19</v>
      </c>
      <c r="BC47" s="78">
        <v>55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294</v>
      </c>
      <c r="CJ47" s="36" t="s">
        <v>178</v>
      </c>
      <c r="CK47" s="26"/>
      <c r="CL47" s="78"/>
      <c r="CM47" s="26"/>
      <c r="CN47" s="26"/>
      <c r="CO47" s="26"/>
      <c r="CP47" s="26"/>
      <c r="CQ47" s="26" t="s">
        <v>181</v>
      </c>
      <c r="CR47" s="26" t="s">
        <v>182</v>
      </c>
      <c r="CS47" s="26" t="s">
        <v>238</v>
      </c>
      <c r="CT47" s="26" t="s">
        <v>209</v>
      </c>
      <c r="CU47" s="26" t="s">
        <v>181</v>
      </c>
      <c r="CV47" s="26"/>
      <c r="CW47" s="26" t="s">
        <v>202</v>
      </c>
      <c r="CX47" s="56">
        <v>2</v>
      </c>
      <c r="CY47" s="78" t="s">
        <v>519</v>
      </c>
      <c r="CZ47" s="78">
        <v>1</v>
      </c>
      <c r="DA47" s="110">
        <v>0</v>
      </c>
      <c r="DB47" s="110">
        <v>0</v>
      </c>
      <c r="DC47" s="110">
        <v>15</v>
      </c>
      <c r="DD47" s="36" t="s">
        <v>186</v>
      </c>
      <c r="DE47" s="26"/>
      <c r="GN47" s="137"/>
    </row>
    <row r="48" spans="1:199" ht="15.65" customHeight="1" x14ac:dyDescent="0.35">
      <c r="A48" s="55">
        <v>0</v>
      </c>
      <c r="B48" s="78"/>
      <c r="C48" s="92" t="s">
        <v>193</v>
      </c>
      <c r="D48" s="82">
        <v>4</v>
      </c>
      <c r="E48" s="118">
        <v>0</v>
      </c>
      <c r="F48" s="59">
        <v>0</v>
      </c>
      <c r="G48" s="56">
        <v>0</v>
      </c>
      <c r="H48" s="59">
        <v>0</v>
      </c>
      <c r="I48" s="56">
        <v>3</v>
      </c>
      <c r="J48" s="26"/>
      <c r="K48" s="120">
        <v>3</v>
      </c>
      <c r="L48" s="59">
        <v>0</v>
      </c>
      <c r="M48" s="26" t="s">
        <v>520</v>
      </c>
      <c r="N48" s="78">
        <v>42</v>
      </c>
      <c r="O48" s="80">
        <v>1</v>
      </c>
      <c r="P48" s="59">
        <v>8</v>
      </c>
      <c r="Q48" s="92" t="s">
        <v>162</v>
      </c>
      <c r="R48" s="26" t="s">
        <v>521</v>
      </c>
      <c r="S48" s="94" t="s">
        <v>209</v>
      </c>
      <c r="T48" s="59">
        <v>0</v>
      </c>
      <c r="U48" s="26"/>
      <c r="V48" s="123" t="s">
        <v>281</v>
      </c>
      <c r="W48" s="92" t="s">
        <v>193</v>
      </c>
      <c r="X48" s="122">
        <v>36</v>
      </c>
      <c r="Y48" s="26" t="s">
        <v>220</v>
      </c>
      <c r="Z48" s="26" t="s">
        <v>221</v>
      </c>
      <c r="AA48" s="36" t="s">
        <v>193</v>
      </c>
      <c r="AB48" s="26"/>
      <c r="AC48" s="26"/>
      <c r="AD48" s="26"/>
      <c r="AE48" s="26"/>
      <c r="AF48" s="26"/>
      <c r="AG48" s="26"/>
      <c r="AH48" s="26"/>
      <c r="AI48" s="26"/>
      <c r="AJ48" s="26"/>
      <c r="AK48" s="119">
        <v>0</v>
      </c>
      <c r="AL48" s="26" t="s">
        <v>178</v>
      </c>
      <c r="AM48" s="54" t="s">
        <v>223</v>
      </c>
      <c r="AN48" s="54" t="s">
        <v>223</v>
      </c>
      <c r="AO48" s="54" t="s">
        <v>223</v>
      </c>
      <c r="AP48" s="92" t="s">
        <v>193</v>
      </c>
      <c r="AQ48" s="87" t="s">
        <v>168</v>
      </c>
      <c r="AR48" s="92" t="s">
        <v>193</v>
      </c>
      <c r="AS48" s="122">
        <v>36</v>
      </c>
      <c r="AT48" s="123" t="s">
        <v>281</v>
      </c>
      <c r="AU48" s="78">
        <v>33</v>
      </c>
      <c r="AV48" s="78" t="s">
        <v>177</v>
      </c>
      <c r="AW48" s="78">
        <v>1.5</v>
      </c>
      <c r="AX48" s="26">
        <v>1</v>
      </c>
      <c r="AY48" s="26">
        <v>100</v>
      </c>
      <c r="AZ48" s="26">
        <v>2</v>
      </c>
      <c r="BA48" s="26">
        <v>9.8000000000000007</v>
      </c>
      <c r="BB48" s="26">
        <v>0</v>
      </c>
      <c r="BC48" s="26">
        <v>82</v>
      </c>
      <c r="BD48" s="36">
        <v>0</v>
      </c>
      <c r="BE48" s="36">
        <v>0</v>
      </c>
      <c r="BF48" s="36">
        <v>1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178</v>
      </c>
      <c r="BT48" s="36" t="s">
        <v>178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 t="s">
        <v>258</v>
      </c>
      <c r="CJ48" s="36" t="s">
        <v>259</v>
      </c>
      <c r="CK48" s="26"/>
      <c r="CL48" s="26"/>
      <c r="CM48" s="26"/>
      <c r="CN48" s="26"/>
      <c r="CO48" s="26"/>
      <c r="CP48" s="26"/>
      <c r="CQ48" s="65" t="s">
        <v>225</v>
      </c>
      <c r="CR48" s="65" t="s">
        <v>226</v>
      </c>
      <c r="CS48" s="26" t="s">
        <v>229</v>
      </c>
      <c r="CT48" s="26" t="s">
        <v>229</v>
      </c>
      <c r="CU48" s="26" t="s">
        <v>229</v>
      </c>
      <c r="CV48" s="26"/>
      <c r="CW48" s="94" t="s">
        <v>265</v>
      </c>
      <c r="CX48" s="26">
        <v>1</v>
      </c>
      <c r="CY48" s="26">
        <v>62</v>
      </c>
      <c r="CZ48" s="26"/>
      <c r="DA48" s="26">
        <v>1</v>
      </c>
      <c r="DB48" s="26">
        <v>0</v>
      </c>
      <c r="DC48" s="26" t="s">
        <v>205</v>
      </c>
      <c r="DD48" s="36" t="s">
        <v>259</v>
      </c>
      <c r="DE48" s="26"/>
      <c r="GN48" s="137"/>
    </row>
    <row r="49" spans="1:199" s="137" customFormat="1" ht="15.65" customHeight="1" x14ac:dyDescent="0.35">
      <c r="A49" s="55">
        <v>0</v>
      </c>
      <c r="B49" s="56">
        <v>1</v>
      </c>
      <c r="C49" s="57" t="s">
        <v>162</v>
      </c>
      <c r="D49" s="98">
        <v>1</v>
      </c>
      <c r="E49" s="57">
        <v>1</v>
      </c>
      <c r="F49" s="59">
        <v>1</v>
      </c>
      <c r="G49" s="59">
        <v>1</v>
      </c>
      <c r="H49" s="60">
        <v>1</v>
      </c>
      <c r="I49" s="61">
        <v>1</v>
      </c>
      <c r="J49" s="179"/>
      <c r="K49" s="63">
        <v>5</v>
      </c>
      <c r="L49" s="59">
        <v>1</v>
      </c>
      <c r="M49" s="26" t="s">
        <v>522</v>
      </c>
      <c r="N49" s="56">
        <v>73</v>
      </c>
      <c r="O49" s="56">
        <v>0</v>
      </c>
      <c r="P49" s="180">
        <v>2</v>
      </c>
      <c r="Q49" s="62" t="s">
        <v>164</v>
      </c>
      <c r="R49" s="65" t="s">
        <v>523</v>
      </c>
      <c r="S49" s="65" t="s">
        <v>363</v>
      </c>
      <c r="T49" s="59">
        <v>0</v>
      </c>
      <c r="U49" s="66" t="s">
        <v>524</v>
      </c>
      <c r="V49" s="67" t="s">
        <v>168</v>
      </c>
      <c r="W49" s="57" t="s">
        <v>162</v>
      </c>
      <c r="X49" s="68">
        <v>100</v>
      </c>
      <c r="Y49" s="65" t="s">
        <v>525</v>
      </c>
      <c r="Z49" s="26" t="s">
        <v>526</v>
      </c>
      <c r="AA49" s="36" t="s">
        <v>193</v>
      </c>
      <c r="AB49" s="71">
        <v>0</v>
      </c>
      <c r="AC49" s="71">
        <v>24</v>
      </c>
      <c r="AD49" s="71" t="s">
        <v>194</v>
      </c>
      <c r="AE49" s="71">
        <v>216</v>
      </c>
      <c r="AF49" s="72">
        <v>0</v>
      </c>
      <c r="AG49" s="72" t="s">
        <v>527</v>
      </c>
      <c r="AH49" s="72">
        <v>0</v>
      </c>
      <c r="AI49" s="72">
        <v>72</v>
      </c>
      <c r="AJ49" s="62">
        <v>288</v>
      </c>
      <c r="AK49" s="73">
        <v>289.13333333333333</v>
      </c>
      <c r="AL49" s="56">
        <v>2</v>
      </c>
      <c r="AM49" s="59" t="s">
        <v>174</v>
      </c>
      <c r="AN49" s="59" t="s">
        <v>174</v>
      </c>
      <c r="AO49" s="59" t="s">
        <v>174</v>
      </c>
      <c r="AP49" s="87" t="s">
        <v>168</v>
      </c>
      <c r="AQ49" s="87" t="s">
        <v>168</v>
      </c>
      <c r="AR49" s="57" t="s">
        <v>162</v>
      </c>
      <c r="AS49" s="113">
        <v>100</v>
      </c>
      <c r="AT49" s="76" t="s">
        <v>175</v>
      </c>
      <c r="AU49" s="56" t="s">
        <v>176</v>
      </c>
      <c r="AV49" s="56" t="s">
        <v>177</v>
      </c>
      <c r="AW49" s="56">
        <v>246.1</v>
      </c>
      <c r="AX49" s="26">
        <v>253</v>
      </c>
      <c r="AY49" s="56">
        <v>79</v>
      </c>
      <c r="AZ49" s="56">
        <v>253</v>
      </c>
      <c r="BA49" s="56">
        <v>15.6</v>
      </c>
      <c r="BB49" s="56">
        <v>2.4500000000000002</v>
      </c>
      <c r="BC49" s="56">
        <v>48</v>
      </c>
      <c r="BD49" s="36">
        <v>0</v>
      </c>
      <c r="BE49" s="36">
        <v>0</v>
      </c>
      <c r="BF49" s="36">
        <v>1</v>
      </c>
      <c r="BG49" s="36">
        <v>1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179</v>
      </c>
      <c r="BT49" s="36" t="s">
        <v>178</v>
      </c>
      <c r="BU49" s="36">
        <v>0</v>
      </c>
      <c r="BV49" s="36">
        <v>0</v>
      </c>
      <c r="BW49" s="36">
        <v>1</v>
      </c>
      <c r="BX49" s="36">
        <v>0</v>
      </c>
      <c r="BY49" s="36">
        <v>0</v>
      </c>
      <c r="BZ49" s="36">
        <v>1</v>
      </c>
      <c r="CA49" s="36">
        <v>1</v>
      </c>
      <c r="CB49" s="36">
        <v>0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258</v>
      </c>
      <c r="CJ49" s="36" t="s">
        <v>259</v>
      </c>
      <c r="CK49" s="65"/>
      <c r="CL49" s="56"/>
      <c r="CM49" s="65"/>
      <c r="CN49" s="65"/>
      <c r="CO49" s="65"/>
      <c r="CP49" s="65"/>
      <c r="CQ49" s="65" t="s">
        <v>181</v>
      </c>
      <c r="CR49" s="65" t="s">
        <v>182</v>
      </c>
      <c r="CS49" s="65" t="s">
        <v>528</v>
      </c>
      <c r="CT49" s="65" t="s">
        <v>209</v>
      </c>
      <c r="CU49" s="65" t="s">
        <v>250</v>
      </c>
      <c r="CV49" s="65"/>
      <c r="CW49" s="65" t="s">
        <v>202</v>
      </c>
      <c r="CX49" s="56">
        <v>2</v>
      </c>
      <c r="CY49" s="56" t="s">
        <v>529</v>
      </c>
      <c r="CZ49" s="56">
        <v>4</v>
      </c>
      <c r="DA49" s="56">
        <v>4</v>
      </c>
      <c r="DB49" s="60">
        <v>0</v>
      </c>
      <c r="DC49" s="60">
        <v>15</v>
      </c>
      <c r="DD49" s="36" t="s">
        <v>186</v>
      </c>
      <c r="DE49" s="65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O49" s="36"/>
      <c r="GP49" s="36"/>
      <c r="GQ49" s="36"/>
    </row>
    <row r="50" spans="1:199" ht="15.65" customHeight="1" x14ac:dyDescent="0.35">
      <c r="A50" s="55">
        <v>0</v>
      </c>
      <c r="B50" s="56">
        <v>1</v>
      </c>
      <c r="C50" s="57" t="s">
        <v>162</v>
      </c>
      <c r="D50" s="58">
        <v>1</v>
      </c>
      <c r="E50" s="57">
        <v>1</v>
      </c>
      <c r="F50" s="59">
        <v>1</v>
      </c>
      <c r="G50" s="59">
        <v>1</v>
      </c>
      <c r="H50" s="60">
        <v>1</v>
      </c>
      <c r="I50" s="61">
        <v>1</v>
      </c>
      <c r="J50" s="92"/>
      <c r="K50" s="63">
        <v>5</v>
      </c>
      <c r="L50" s="59">
        <v>0</v>
      </c>
      <c r="M50" s="26" t="s">
        <v>530</v>
      </c>
      <c r="N50" s="56">
        <v>86</v>
      </c>
      <c r="O50" s="78">
        <v>1</v>
      </c>
      <c r="P50" s="64">
        <v>1</v>
      </c>
      <c r="Q50" s="92" t="s">
        <v>162</v>
      </c>
      <c r="R50" s="26"/>
      <c r="S50" s="26" t="s">
        <v>371</v>
      </c>
      <c r="T50" s="59">
        <v>0</v>
      </c>
      <c r="U50" s="108"/>
      <c r="V50" s="109" t="s">
        <v>168</v>
      </c>
      <c r="W50" s="57" t="s">
        <v>162</v>
      </c>
      <c r="X50" s="68">
        <v>99</v>
      </c>
      <c r="Y50" s="26" t="s">
        <v>531</v>
      </c>
      <c r="Z50" s="26" t="s">
        <v>532</v>
      </c>
      <c r="AA50" s="36" t="s">
        <v>193</v>
      </c>
      <c r="AB50" s="71">
        <v>0</v>
      </c>
      <c r="AC50" s="71">
        <v>0</v>
      </c>
      <c r="AD50" s="71" t="s">
        <v>533</v>
      </c>
      <c r="AE50" s="71">
        <v>96</v>
      </c>
      <c r="AF50" s="72">
        <v>0</v>
      </c>
      <c r="AG50" s="72" t="s">
        <v>534</v>
      </c>
      <c r="AH50" s="72">
        <v>0</v>
      </c>
      <c r="AI50" s="72">
        <v>86</v>
      </c>
      <c r="AJ50" s="62">
        <v>182</v>
      </c>
      <c r="AK50" s="73">
        <v>182</v>
      </c>
      <c r="AL50" s="56">
        <v>2</v>
      </c>
      <c r="AM50" s="60" t="s">
        <v>174</v>
      </c>
      <c r="AN50" s="60" t="s">
        <v>174</v>
      </c>
      <c r="AO50" s="60" t="s">
        <v>174</v>
      </c>
      <c r="AP50" s="87" t="s">
        <v>168</v>
      </c>
      <c r="AQ50" s="87" t="s">
        <v>168</v>
      </c>
      <c r="AR50" s="57" t="s">
        <v>162</v>
      </c>
      <c r="AS50" s="68">
        <v>99</v>
      </c>
      <c r="AT50" s="96" t="s">
        <v>175</v>
      </c>
      <c r="AU50" s="78" t="s">
        <v>176</v>
      </c>
      <c r="AV50" s="78">
        <v>295</v>
      </c>
      <c r="AW50" s="78">
        <v>116.1</v>
      </c>
      <c r="AX50" s="26">
        <v>108</v>
      </c>
      <c r="AY50" s="78">
        <v>82</v>
      </c>
      <c r="AZ50" s="78">
        <v>201</v>
      </c>
      <c r="BA50" s="78">
        <v>19</v>
      </c>
      <c r="BB50" s="78">
        <v>4.97</v>
      </c>
      <c r="BC50" s="78">
        <v>100</v>
      </c>
      <c r="BD50" s="36">
        <v>0</v>
      </c>
      <c r="BE50" s="36">
        <v>0</v>
      </c>
      <c r="BF50" s="36">
        <v>1</v>
      </c>
      <c r="BG50" s="36">
        <v>0</v>
      </c>
      <c r="BH50" s="36">
        <v>0</v>
      </c>
      <c r="BI50" s="36">
        <v>1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179</v>
      </c>
      <c r="BT50" s="36" t="s">
        <v>178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1</v>
      </c>
      <c r="CA50" s="36">
        <v>0</v>
      </c>
      <c r="CB50" s="36">
        <v>1</v>
      </c>
      <c r="CC50" s="36">
        <v>1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 t="s">
        <v>180</v>
      </c>
      <c r="CJ50" s="36" t="s">
        <v>179</v>
      </c>
      <c r="CK50" s="181" t="s">
        <v>535</v>
      </c>
      <c r="CL50" s="78" t="s">
        <v>176</v>
      </c>
      <c r="CM50" s="78">
        <v>290</v>
      </c>
      <c r="CN50" s="78">
        <v>109.2</v>
      </c>
      <c r="CO50" s="78">
        <v>99</v>
      </c>
      <c r="CP50" s="26" t="s">
        <v>175</v>
      </c>
      <c r="CQ50" s="26" t="s">
        <v>181</v>
      </c>
      <c r="CR50" s="26" t="s">
        <v>182</v>
      </c>
      <c r="CS50" s="26" t="s">
        <v>215</v>
      </c>
      <c r="CT50" s="26" t="s">
        <v>209</v>
      </c>
      <c r="CU50" s="26" t="s">
        <v>181</v>
      </c>
      <c r="CV50" s="26"/>
      <c r="CW50" s="26" t="s">
        <v>184</v>
      </c>
      <c r="CX50" s="78">
        <v>4</v>
      </c>
      <c r="CY50" s="78" t="s">
        <v>536</v>
      </c>
      <c r="CZ50" s="78">
        <v>4</v>
      </c>
      <c r="DA50" s="56">
        <v>5</v>
      </c>
      <c r="DB50" s="56">
        <v>0</v>
      </c>
      <c r="DC50" s="56">
        <v>15</v>
      </c>
      <c r="DD50" s="36" t="s">
        <v>186</v>
      </c>
      <c r="DE50" s="26"/>
    </row>
    <row r="51" spans="1:199" ht="15.65" customHeight="1" x14ac:dyDescent="0.35">
      <c r="A51" s="55">
        <v>0</v>
      </c>
      <c r="B51" s="56">
        <v>1</v>
      </c>
      <c r="C51" s="61" t="s">
        <v>266</v>
      </c>
      <c r="D51" s="58">
        <v>1</v>
      </c>
      <c r="E51" s="57">
        <v>1</v>
      </c>
      <c r="F51" s="59">
        <v>1</v>
      </c>
      <c r="G51" s="59">
        <v>1</v>
      </c>
      <c r="H51" s="60">
        <v>1</v>
      </c>
      <c r="I51" s="61">
        <v>1</v>
      </c>
      <c r="J51" s="62"/>
      <c r="K51" s="93">
        <v>4</v>
      </c>
      <c r="L51" s="59">
        <v>1</v>
      </c>
      <c r="M51" s="26" t="s">
        <v>537</v>
      </c>
      <c r="N51" s="56">
        <v>45</v>
      </c>
      <c r="O51" s="56">
        <v>1</v>
      </c>
      <c r="P51" s="64">
        <v>1</v>
      </c>
      <c r="Q51" s="62" t="s">
        <v>164</v>
      </c>
      <c r="R51" s="65" t="s">
        <v>273</v>
      </c>
      <c r="S51" s="69" t="s">
        <v>538</v>
      </c>
      <c r="T51" s="59">
        <v>0</v>
      </c>
      <c r="U51" s="66"/>
      <c r="V51" s="67" t="s">
        <v>168</v>
      </c>
      <c r="W51" s="61" t="s">
        <v>266</v>
      </c>
      <c r="X51" s="68">
        <v>77</v>
      </c>
      <c r="Y51" s="65" t="s">
        <v>539</v>
      </c>
      <c r="Z51" s="26" t="s">
        <v>540</v>
      </c>
      <c r="AA51" s="36" t="s">
        <v>541</v>
      </c>
      <c r="AB51" s="71">
        <v>0</v>
      </c>
      <c r="AC51" s="71">
        <v>0</v>
      </c>
      <c r="AD51" s="71">
        <v>0</v>
      </c>
      <c r="AE51" s="71">
        <v>0</v>
      </c>
      <c r="AF51" s="72">
        <v>0</v>
      </c>
      <c r="AG51" s="72" t="s">
        <v>542</v>
      </c>
      <c r="AH51" s="72" t="s">
        <v>543</v>
      </c>
      <c r="AI51" s="72">
        <v>86</v>
      </c>
      <c r="AJ51" s="62">
        <v>374</v>
      </c>
      <c r="AK51" s="73">
        <v>386.91666666666669</v>
      </c>
      <c r="AL51" s="60">
        <v>1</v>
      </c>
      <c r="AM51" s="59" t="s">
        <v>174</v>
      </c>
      <c r="AN51" s="59" t="s">
        <v>174</v>
      </c>
      <c r="AO51" s="59" t="s">
        <v>174</v>
      </c>
      <c r="AP51" s="87" t="s">
        <v>168</v>
      </c>
      <c r="AQ51" s="87" t="s">
        <v>168</v>
      </c>
      <c r="AR51" s="61" t="s">
        <v>266</v>
      </c>
      <c r="AS51" s="113">
        <v>77</v>
      </c>
      <c r="AT51" s="76" t="s">
        <v>214</v>
      </c>
      <c r="AU51" s="56">
        <v>98</v>
      </c>
      <c r="AV51" s="56">
        <v>511</v>
      </c>
      <c r="AW51" s="56">
        <v>171.6</v>
      </c>
      <c r="AX51" s="26">
        <v>147</v>
      </c>
      <c r="AY51" s="56">
        <v>98</v>
      </c>
      <c r="AZ51" s="56">
        <v>147</v>
      </c>
      <c r="BA51" s="56">
        <v>6.9</v>
      </c>
      <c r="BB51" s="56">
        <v>13.3</v>
      </c>
      <c r="BC51" s="56">
        <v>544</v>
      </c>
      <c r="BD51" s="36">
        <v>0</v>
      </c>
      <c r="BE51" s="36">
        <v>0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1</v>
      </c>
      <c r="BM51" s="36">
        <v>1</v>
      </c>
      <c r="BN51" s="36" t="s">
        <v>193</v>
      </c>
      <c r="BO51" s="36">
        <v>0</v>
      </c>
      <c r="BP51" s="36">
        <v>1</v>
      </c>
      <c r="BQ51" s="36">
        <v>0</v>
      </c>
      <c r="BR51" s="36">
        <v>0</v>
      </c>
      <c r="BS51" s="36" t="s">
        <v>178</v>
      </c>
      <c r="BT51" s="36" t="s">
        <v>178</v>
      </c>
      <c r="BU51" s="36">
        <v>0</v>
      </c>
      <c r="BV51" s="36">
        <v>0</v>
      </c>
      <c r="BW51" s="36">
        <v>0</v>
      </c>
      <c r="BX51" s="36">
        <v>1</v>
      </c>
      <c r="BY51" s="36">
        <v>1</v>
      </c>
      <c r="BZ51" s="36">
        <v>1</v>
      </c>
      <c r="CA51" s="36">
        <v>0</v>
      </c>
      <c r="CB51" s="36">
        <v>0</v>
      </c>
      <c r="CC51" s="36">
        <v>1</v>
      </c>
      <c r="CD51" s="36">
        <v>1</v>
      </c>
      <c r="CE51" s="36">
        <v>1</v>
      </c>
      <c r="CF51" s="36">
        <v>0</v>
      </c>
      <c r="CG51" s="36">
        <v>1</v>
      </c>
      <c r="CH51" s="36">
        <v>1</v>
      </c>
      <c r="CI51" s="36" t="s">
        <v>294</v>
      </c>
      <c r="CJ51" s="36" t="s">
        <v>178</v>
      </c>
      <c r="CK51" s="131" t="s">
        <v>544</v>
      </c>
      <c r="CL51" s="56"/>
      <c r="CM51" s="65"/>
      <c r="CN51" s="65"/>
      <c r="CO51" s="65"/>
      <c r="CP51" s="65"/>
      <c r="CQ51" s="65" t="s">
        <v>273</v>
      </c>
      <c r="CR51" s="65" t="s">
        <v>182</v>
      </c>
      <c r="CS51" s="65" t="s">
        <v>215</v>
      </c>
      <c r="CT51" s="65" t="s">
        <v>209</v>
      </c>
      <c r="CU51" s="65" t="s">
        <v>181</v>
      </c>
      <c r="CV51" s="69" t="s">
        <v>545</v>
      </c>
      <c r="CW51" s="65" t="s">
        <v>202</v>
      </c>
      <c r="CX51" s="60">
        <v>5</v>
      </c>
      <c r="CY51" s="56" t="s">
        <v>379</v>
      </c>
      <c r="CZ51" s="56">
        <v>4</v>
      </c>
      <c r="DA51" s="78">
        <v>5</v>
      </c>
      <c r="DB51" s="110">
        <v>0</v>
      </c>
      <c r="DC51" s="60">
        <v>15</v>
      </c>
      <c r="DD51" s="36" t="s">
        <v>178</v>
      </c>
      <c r="DE51" s="65"/>
      <c r="GN51" s="137"/>
    </row>
    <row r="52" spans="1:199" s="137" customFormat="1" ht="15.65" customHeight="1" x14ac:dyDescent="0.35">
      <c r="A52" s="55">
        <v>0</v>
      </c>
      <c r="B52" s="78">
        <v>2</v>
      </c>
      <c r="C52" s="79" t="s">
        <v>187</v>
      </c>
      <c r="D52" s="82">
        <v>3</v>
      </c>
      <c r="E52" s="118">
        <v>0</v>
      </c>
      <c r="F52" s="59">
        <v>0</v>
      </c>
      <c r="G52" s="59">
        <v>1</v>
      </c>
      <c r="H52" s="59">
        <v>0</v>
      </c>
      <c r="I52" s="59">
        <v>1</v>
      </c>
      <c r="J52" s="36"/>
      <c r="K52" s="93">
        <v>4</v>
      </c>
      <c r="L52" s="59">
        <v>1</v>
      </c>
      <c r="M52" s="26" t="s">
        <v>546</v>
      </c>
      <c r="N52" s="78" t="s">
        <v>447</v>
      </c>
      <c r="O52" s="80">
        <v>1</v>
      </c>
      <c r="P52" s="99">
        <v>4</v>
      </c>
      <c r="Q52" s="82" t="s">
        <v>164</v>
      </c>
      <c r="R52" s="26"/>
      <c r="S52" s="26" t="s">
        <v>189</v>
      </c>
      <c r="T52" s="59">
        <v>0</v>
      </c>
      <c r="U52" s="26"/>
      <c r="V52" s="83" t="s">
        <v>190</v>
      </c>
      <c r="W52" s="79" t="s">
        <v>187</v>
      </c>
      <c r="X52" s="68">
        <v>73</v>
      </c>
      <c r="Y52" s="26" t="s">
        <v>547</v>
      </c>
      <c r="Z52" s="26" t="s">
        <v>548</v>
      </c>
      <c r="AA52" s="36" t="s">
        <v>193</v>
      </c>
      <c r="AB52" s="26"/>
      <c r="AC52" s="26"/>
      <c r="AD52" s="26"/>
      <c r="AE52" s="26"/>
      <c r="AF52" s="26"/>
      <c r="AG52" s="26">
        <v>43</v>
      </c>
      <c r="AH52" s="26"/>
      <c r="AI52" s="26">
        <v>43</v>
      </c>
      <c r="AJ52" s="55">
        <f>AE53+AI52</f>
        <v>253</v>
      </c>
      <c r="AK52" s="85">
        <v>43.000000000000007</v>
      </c>
      <c r="AL52" s="26" t="s">
        <v>179</v>
      </c>
      <c r="AM52" s="54" t="s">
        <v>223</v>
      </c>
      <c r="AN52" s="54" t="s">
        <v>223</v>
      </c>
      <c r="AO52" s="54" t="s">
        <v>223</v>
      </c>
      <c r="AP52" s="117" t="s">
        <v>168</v>
      </c>
      <c r="AQ52" s="86" t="s">
        <v>195</v>
      </c>
      <c r="AR52" s="79" t="s">
        <v>187</v>
      </c>
      <c r="AS52" s="68">
        <v>73</v>
      </c>
      <c r="AT52" s="96" t="s">
        <v>214</v>
      </c>
      <c r="AU52" s="78" t="s">
        <v>549</v>
      </c>
      <c r="AV52" s="78" t="s">
        <v>177</v>
      </c>
      <c r="AW52" s="78" t="s">
        <v>550</v>
      </c>
      <c r="AX52" s="26">
        <v>59</v>
      </c>
      <c r="AY52" s="26" t="s">
        <v>551</v>
      </c>
      <c r="AZ52" s="26" t="s">
        <v>203</v>
      </c>
      <c r="BA52" s="26" t="s">
        <v>552</v>
      </c>
      <c r="BB52" s="26" t="s">
        <v>178</v>
      </c>
      <c r="BC52" s="26" t="s">
        <v>553</v>
      </c>
      <c r="BD52" s="36">
        <v>0</v>
      </c>
      <c r="BE52" s="36">
        <v>0</v>
      </c>
      <c r="BF52" s="36">
        <v>1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1</v>
      </c>
      <c r="BP52" s="36">
        <v>0</v>
      </c>
      <c r="BQ52" s="36">
        <v>0</v>
      </c>
      <c r="BR52" s="36">
        <v>0</v>
      </c>
      <c r="BS52" s="36" t="s">
        <v>178</v>
      </c>
      <c r="BT52" s="36" t="s">
        <v>178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1</v>
      </c>
      <c r="CA52" s="36">
        <v>0</v>
      </c>
      <c r="CB52" s="36">
        <v>0</v>
      </c>
      <c r="CC52" s="36">
        <v>1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180</v>
      </c>
      <c r="CJ52" s="36" t="s">
        <v>179</v>
      </c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141" t="s">
        <v>202</v>
      </c>
      <c r="CX52" s="26"/>
      <c r="CY52" s="26" t="s">
        <v>554</v>
      </c>
      <c r="CZ52" s="26"/>
      <c r="DA52" s="26" t="s">
        <v>204</v>
      </c>
      <c r="DB52" s="26" t="s">
        <v>178</v>
      </c>
      <c r="DC52" s="26" t="s">
        <v>205</v>
      </c>
      <c r="DD52" s="36" t="s">
        <v>216</v>
      </c>
      <c r="DE52" s="2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</row>
    <row r="53" spans="1:199" ht="15.65" customHeight="1" x14ac:dyDescent="0.35">
      <c r="A53" s="55">
        <v>0</v>
      </c>
      <c r="B53" s="78">
        <v>2</v>
      </c>
      <c r="C53" s="79" t="s">
        <v>187</v>
      </c>
      <c r="D53" s="82">
        <v>3</v>
      </c>
      <c r="E53" s="99">
        <v>0</v>
      </c>
      <c r="F53" s="59">
        <v>1</v>
      </c>
      <c r="G53" s="54">
        <v>0</v>
      </c>
      <c r="H53" s="60">
        <v>1</v>
      </c>
      <c r="I53" s="79">
        <v>2</v>
      </c>
      <c r="J53" s="55"/>
      <c r="K53" s="103">
        <v>1</v>
      </c>
      <c r="L53" s="59">
        <v>0</v>
      </c>
      <c r="M53" s="26" t="s">
        <v>555</v>
      </c>
      <c r="N53" s="80">
        <v>78</v>
      </c>
      <c r="O53" s="80">
        <v>0</v>
      </c>
      <c r="P53" s="102">
        <v>6</v>
      </c>
      <c r="Q53" s="98" t="s">
        <v>162</v>
      </c>
      <c r="R53" s="55"/>
      <c r="S53" s="55" t="s">
        <v>298</v>
      </c>
      <c r="T53" s="59">
        <v>0</v>
      </c>
      <c r="U53" s="55"/>
      <c r="V53" s="67" t="s">
        <v>168</v>
      </c>
      <c r="W53" s="79" t="s">
        <v>187</v>
      </c>
      <c r="X53" s="103">
        <v>4</v>
      </c>
      <c r="Y53" s="55" t="s">
        <v>556</v>
      </c>
      <c r="Z53" s="26" t="s">
        <v>557</v>
      </c>
      <c r="AA53" s="36" t="s">
        <v>193</v>
      </c>
      <c r="AB53" s="182"/>
      <c r="AC53" s="182">
        <v>114</v>
      </c>
      <c r="AD53" s="182" t="s">
        <v>236</v>
      </c>
      <c r="AE53" s="182">
        <v>210</v>
      </c>
      <c r="AF53" s="173"/>
      <c r="AG53" s="173"/>
      <c r="AH53" s="173"/>
      <c r="AI53" s="173"/>
      <c r="AJ53" s="55">
        <f>AE53+AI53</f>
        <v>210</v>
      </c>
      <c r="AK53" s="73">
        <v>210</v>
      </c>
      <c r="AL53" s="59">
        <v>2</v>
      </c>
      <c r="AM53" s="60" t="s">
        <v>174</v>
      </c>
      <c r="AN53" s="60" t="s">
        <v>174</v>
      </c>
      <c r="AO53" s="60" t="s">
        <v>174</v>
      </c>
      <c r="AP53" s="86" t="s">
        <v>195</v>
      </c>
      <c r="AQ53" s="86" t="s">
        <v>195</v>
      </c>
      <c r="AR53" s="79" t="s">
        <v>187</v>
      </c>
      <c r="AS53" s="103">
        <v>4</v>
      </c>
      <c r="AT53" s="144" t="s">
        <v>347</v>
      </c>
      <c r="AU53" s="59">
        <v>81</v>
      </c>
      <c r="AV53" s="59">
        <v>111</v>
      </c>
      <c r="AW53" s="59">
        <v>1.5</v>
      </c>
      <c r="AX53" s="26">
        <v>1</v>
      </c>
      <c r="AY53" s="55">
        <v>88</v>
      </c>
      <c r="AZ53" s="55"/>
      <c r="BA53" s="55"/>
      <c r="BB53" s="55"/>
      <c r="BC53" s="55"/>
      <c r="BD53" s="36">
        <v>0</v>
      </c>
      <c r="BE53" s="36">
        <v>0</v>
      </c>
      <c r="BF53" s="36">
        <v>1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0</v>
      </c>
      <c r="BQ53" s="36">
        <v>0</v>
      </c>
      <c r="BR53" s="36">
        <v>0</v>
      </c>
      <c r="BS53" s="36" t="s">
        <v>179</v>
      </c>
      <c r="BT53" s="36" t="s">
        <v>178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1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 t="s">
        <v>180</v>
      </c>
      <c r="CJ53" s="36" t="s">
        <v>179</v>
      </c>
      <c r="CK53" s="55"/>
      <c r="CL53" s="55"/>
      <c r="CM53" s="55"/>
      <c r="CN53" s="55"/>
      <c r="CO53" s="55"/>
      <c r="CP53" s="55"/>
      <c r="CQ53" s="133" t="s">
        <v>225</v>
      </c>
      <c r="CR53" s="133" t="s">
        <v>226</v>
      </c>
      <c r="CS53" s="133" t="s">
        <v>348</v>
      </c>
      <c r="CT53" s="55" t="s">
        <v>229</v>
      </c>
      <c r="CU53" s="55" t="s">
        <v>229</v>
      </c>
      <c r="CV53" s="55"/>
      <c r="CW53" s="55" t="s">
        <v>184</v>
      </c>
      <c r="CX53" s="55">
        <v>1</v>
      </c>
      <c r="CY53" s="55">
        <v>98</v>
      </c>
      <c r="CZ53" s="55"/>
      <c r="DA53" s="55">
        <v>4</v>
      </c>
      <c r="DB53" s="55">
        <v>0</v>
      </c>
      <c r="DC53" s="59">
        <v>15</v>
      </c>
      <c r="DD53" s="36" t="s">
        <v>330</v>
      </c>
      <c r="DE53" s="55"/>
      <c r="GO53" s="90"/>
      <c r="GP53" s="90"/>
      <c r="GQ53" s="90"/>
    </row>
    <row r="54" spans="1:199" ht="15.65" customHeight="1" x14ac:dyDescent="0.35">
      <c r="A54" s="55">
        <v>0</v>
      </c>
      <c r="B54" s="56">
        <v>1</v>
      </c>
      <c r="C54" s="57" t="s">
        <v>162</v>
      </c>
      <c r="D54" s="58">
        <v>1</v>
      </c>
      <c r="E54" s="57">
        <v>1</v>
      </c>
      <c r="F54" s="59">
        <v>1</v>
      </c>
      <c r="G54" s="59">
        <v>1</v>
      </c>
      <c r="H54" s="60">
        <v>1</v>
      </c>
      <c r="I54" s="61">
        <v>1</v>
      </c>
      <c r="J54" s="62"/>
      <c r="K54" s="63">
        <v>5</v>
      </c>
      <c r="L54" s="59">
        <v>0</v>
      </c>
      <c r="M54" s="26" t="s">
        <v>558</v>
      </c>
      <c r="N54" s="56">
        <v>74</v>
      </c>
      <c r="O54" s="56">
        <v>1</v>
      </c>
      <c r="P54" s="64">
        <v>1</v>
      </c>
      <c r="Q54" s="62" t="s">
        <v>162</v>
      </c>
      <c r="R54" s="65" t="s">
        <v>559</v>
      </c>
      <c r="S54" s="69" t="s">
        <v>560</v>
      </c>
      <c r="T54" s="59">
        <v>0</v>
      </c>
      <c r="U54" s="66"/>
      <c r="V54" s="109" t="s">
        <v>168</v>
      </c>
      <c r="W54" s="57" t="s">
        <v>162</v>
      </c>
      <c r="X54" s="68">
        <v>100</v>
      </c>
      <c r="Y54" s="69" t="s">
        <v>561</v>
      </c>
      <c r="Z54" s="26" t="s">
        <v>562</v>
      </c>
      <c r="AA54" s="36" t="s">
        <v>193</v>
      </c>
      <c r="AB54" s="70">
        <v>0</v>
      </c>
      <c r="AC54" s="71">
        <v>0</v>
      </c>
      <c r="AD54" s="71" t="s">
        <v>213</v>
      </c>
      <c r="AE54" s="71">
        <v>168</v>
      </c>
      <c r="AF54" s="72">
        <v>0</v>
      </c>
      <c r="AG54" s="72" t="s">
        <v>563</v>
      </c>
      <c r="AH54" s="72">
        <v>0</v>
      </c>
      <c r="AI54" s="72">
        <v>70</v>
      </c>
      <c r="AJ54" s="62">
        <v>238</v>
      </c>
      <c r="AK54" s="73">
        <v>238.83333333333334</v>
      </c>
      <c r="AL54" s="56">
        <v>2</v>
      </c>
      <c r="AM54" s="59" t="s">
        <v>174</v>
      </c>
      <c r="AN54" s="59" t="s">
        <v>174</v>
      </c>
      <c r="AO54" s="59" t="s">
        <v>174</v>
      </c>
      <c r="AP54" s="87" t="s">
        <v>168</v>
      </c>
      <c r="AQ54" s="87" t="s">
        <v>168</v>
      </c>
      <c r="AR54" s="57" t="s">
        <v>162</v>
      </c>
      <c r="AS54" s="113">
        <v>100</v>
      </c>
      <c r="AT54" s="76" t="s">
        <v>175</v>
      </c>
      <c r="AU54" s="56" t="s">
        <v>176</v>
      </c>
      <c r="AV54" s="56">
        <v>139</v>
      </c>
      <c r="AW54" s="56" t="s">
        <v>394</v>
      </c>
      <c r="AX54" s="26">
        <v>434</v>
      </c>
      <c r="AY54" s="56">
        <v>87</v>
      </c>
      <c r="AZ54" s="56">
        <v>434</v>
      </c>
      <c r="BA54" s="56">
        <v>12</v>
      </c>
      <c r="BB54" s="56">
        <v>1.23</v>
      </c>
      <c r="BC54" s="56">
        <v>87</v>
      </c>
      <c r="BD54" s="36">
        <v>0</v>
      </c>
      <c r="BE54" s="36">
        <v>0</v>
      </c>
      <c r="BF54" s="36">
        <v>1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 t="s">
        <v>178</v>
      </c>
      <c r="BO54" s="36">
        <v>0</v>
      </c>
      <c r="BP54" s="36">
        <v>0</v>
      </c>
      <c r="BQ54" s="36">
        <v>0</v>
      </c>
      <c r="BR54" s="36">
        <v>0</v>
      </c>
      <c r="BS54" s="36" t="s">
        <v>179</v>
      </c>
      <c r="BT54" s="36" t="s">
        <v>178</v>
      </c>
      <c r="BU54" s="36">
        <v>0</v>
      </c>
      <c r="BV54" s="36">
        <v>0</v>
      </c>
      <c r="BW54" s="36">
        <v>0</v>
      </c>
      <c r="BX54" s="36">
        <v>0</v>
      </c>
      <c r="BY54" s="36">
        <v>0</v>
      </c>
      <c r="BZ54" s="36">
        <v>1</v>
      </c>
      <c r="CA54" s="36">
        <v>0</v>
      </c>
      <c r="CB54" s="36">
        <v>1</v>
      </c>
      <c r="CC54" s="36">
        <v>1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 t="s">
        <v>180</v>
      </c>
      <c r="CJ54" s="36" t="s">
        <v>179</v>
      </c>
      <c r="CK54" s="183"/>
      <c r="CL54" s="56"/>
      <c r="CM54" s="65"/>
      <c r="CN54" s="65"/>
      <c r="CO54" s="65"/>
      <c r="CP54" s="65"/>
      <c r="CQ54" s="65" t="s">
        <v>181</v>
      </c>
      <c r="CR54" s="65" t="s">
        <v>182</v>
      </c>
      <c r="CS54" s="65" t="s">
        <v>227</v>
      </c>
      <c r="CT54" s="12" t="s">
        <v>564</v>
      </c>
      <c r="CU54" s="65" t="s">
        <v>181</v>
      </c>
      <c r="CV54" s="65"/>
      <c r="CW54" s="65" t="s">
        <v>239</v>
      </c>
      <c r="CX54" s="56">
        <v>2</v>
      </c>
      <c r="CY54" s="56" t="s">
        <v>565</v>
      </c>
      <c r="CZ54" s="56">
        <v>4</v>
      </c>
      <c r="DA54" s="56">
        <v>4</v>
      </c>
      <c r="DB54" s="56">
        <v>0</v>
      </c>
      <c r="DC54" s="56">
        <v>15</v>
      </c>
      <c r="DD54" s="36" t="s">
        <v>339</v>
      </c>
      <c r="DE54" s="65"/>
    </row>
    <row r="55" spans="1:199" s="137" customFormat="1" ht="15.65" customHeight="1" x14ac:dyDescent="0.35">
      <c r="A55" s="55">
        <v>0</v>
      </c>
      <c r="B55" s="56">
        <v>1</v>
      </c>
      <c r="C55" s="57" t="s">
        <v>162</v>
      </c>
      <c r="D55" s="82">
        <v>1</v>
      </c>
      <c r="E55" s="99">
        <v>0</v>
      </c>
      <c r="F55" s="54">
        <v>0</v>
      </c>
      <c r="G55" s="54">
        <v>0</v>
      </c>
      <c r="H55" s="100">
        <v>0</v>
      </c>
      <c r="I55" s="57">
        <v>2</v>
      </c>
      <c r="J55" s="90"/>
      <c r="K55" s="98">
        <v>2</v>
      </c>
      <c r="L55" s="59">
        <v>0</v>
      </c>
      <c r="M55" s="26" t="s">
        <v>566</v>
      </c>
      <c r="N55" s="80">
        <v>74</v>
      </c>
      <c r="O55" s="80">
        <v>1</v>
      </c>
      <c r="P55" s="142">
        <v>8</v>
      </c>
      <c r="Q55" s="98" t="s">
        <v>162</v>
      </c>
      <c r="R55" s="55"/>
      <c r="S55" s="55" t="s">
        <v>567</v>
      </c>
      <c r="T55" s="59">
        <v>0</v>
      </c>
      <c r="U55" s="55"/>
      <c r="V55" s="83" t="s">
        <v>190</v>
      </c>
      <c r="W55" s="57" t="s">
        <v>162</v>
      </c>
      <c r="X55" s="103">
        <v>25</v>
      </c>
      <c r="Y55" s="55" t="s">
        <v>220</v>
      </c>
      <c r="Z55" s="26" t="s">
        <v>221</v>
      </c>
      <c r="AA55" s="36" t="s">
        <v>193</v>
      </c>
      <c r="AB55" s="71">
        <v>0</v>
      </c>
      <c r="AC55" s="71">
        <v>0</v>
      </c>
      <c r="AD55" s="71">
        <v>0</v>
      </c>
      <c r="AE55" s="71">
        <v>0</v>
      </c>
      <c r="AF55" s="104">
        <v>0</v>
      </c>
      <c r="AG55" s="104">
        <v>0</v>
      </c>
      <c r="AH55" s="104">
        <v>0</v>
      </c>
      <c r="AI55" s="104">
        <v>0</v>
      </c>
      <c r="AJ55" s="62">
        <v>0</v>
      </c>
      <c r="AK55" s="73">
        <v>0</v>
      </c>
      <c r="AL55" s="59">
        <v>1</v>
      </c>
      <c r="AM55" s="54" t="s">
        <v>223</v>
      </c>
      <c r="AN55" s="54" t="s">
        <v>223</v>
      </c>
      <c r="AO55" s="54" t="s">
        <v>223</v>
      </c>
      <c r="AP55" s="86" t="s">
        <v>195</v>
      </c>
      <c r="AQ55" s="117" t="s">
        <v>168</v>
      </c>
      <c r="AR55" s="57" t="s">
        <v>162</v>
      </c>
      <c r="AS55" s="103">
        <v>25</v>
      </c>
      <c r="AT55" s="144" t="s">
        <v>224</v>
      </c>
      <c r="AU55" s="59">
        <v>56</v>
      </c>
      <c r="AV55" s="59" t="s">
        <v>177</v>
      </c>
      <c r="AW55" s="59">
        <v>6</v>
      </c>
      <c r="AX55" s="26">
        <v>6</v>
      </c>
      <c r="AY55" s="55">
        <v>96</v>
      </c>
      <c r="AZ55" s="55">
        <v>8</v>
      </c>
      <c r="BA55" s="55">
        <v>7.1</v>
      </c>
      <c r="BB55" s="55">
        <v>0</v>
      </c>
      <c r="BC55" s="55">
        <v>109</v>
      </c>
      <c r="BD55" s="36">
        <v>0</v>
      </c>
      <c r="BE55" s="36">
        <v>0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0</v>
      </c>
      <c r="BP55" s="36">
        <v>1</v>
      </c>
      <c r="BQ55" s="36">
        <v>0</v>
      </c>
      <c r="BR55" s="36">
        <v>0</v>
      </c>
      <c r="BS55" s="36" t="s">
        <v>178</v>
      </c>
      <c r="BT55" s="36" t="s">
        <v>178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1</v>
      </c>
      <c r="CF55" s="36">
        <v>0</v>
      </c>
      <c r="CG55" s="36">
        <v>0</v>
      </c>
      <c r="CH55" s="36">
        <v>0</v>
      </c>
      <c r="CI55" s="36" t="s">
        <v>258</v>
      </c>
      <c r="CJ55" s="36" t="s">
        <v>259</v>
      </c>
      <c r="CK55" s="55"/>
      <c r="CL55" s="55"/>
      <c r="CM55" s="55"/>
      <c r="CN55" s="55"/>
      <c r="CO55" s="55"/>
      <c r="CP55" s="55"/>
      <c r="CQ55" s="133" t="s">
        <v>225</v>
      </c>
      <c r="CR55" s="133" t="s">
        <v>226</v>
      </c>
      <c r="CS55" s="133" t="s">
        <v>348</v>
      </c>
      <c r="CT55" s="55" t="s">
        <v>229</v>
      </c>
      <c r="CU55" s="133" t="s">
        <v>228</v>
      </c>
      <c r="CV55" s="55"/>
      <c r="CW55" s="55" t="s">
        <v>239</v>
      </c>
      <c r="CX55" s="55">
        <v>1</v>
      </c>
      <c r="CY55" s="55">
        <v>74</v>
      </c>
      <c r="CZ55" s="55">
        <v>3</v>
      </c>
      <c r="DA55" s="55">
        <v>4</v>
      </c>
      <c r="DB55" s="55">
        <v>0</v>
      </c>
      <c r="DC55" s="59">
        <v>15</v>
      </c>
      <c r="DD55" s="36" t="s">
        <v>216</v>
      </c>
      <c r="DE55" s="55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O55" s="36"/>
      <c r="GP55" s="36"/>
      <c r="GQ55" s="36"/>
    </row>
    <row r="56" spans="1:199" ht="15.65" customHeight="1" x14ac:dyDescent="0.35">
      <c r="A56" s="55">
        <v>0</v>
      </c>
      <c r="B56" s="56">
        <v>1</v>
      </c>
      <c r="C56" s="57" t="s">
        <v>162</v>
      </c>
      <c r="D56" s="98">
        <v>1</v>
      </c>
      <c r="E56" s="57">
        <v>1</v>
      </c>
      <c r="F56" s="59">
        <v>1</v>
      </c>
      <c r="G56" s="59">
        <v>1</v>
      </c>
      <c r="H56" s="60">
        <v>1</v>
      </c>
      <c r="I56" s="61">
        <v>1</v>
      </c>
      <c r="J56" s="92"/>
      <c r="K56" s="93">
        <v>4</v>
      </c>
      <c r="L56" s="59">
        <v>1</v>
      </c>
      <c r="M56" s="26" t="s">
        <v>568</v>
      </c>
      <c r="N56" s="78">
        <v>94</v>
      </c>
      <c r="O56" s="78">
        <v>1</v>
      </c>
      <c r="P56" s="180">
        <v>2</v>
      </c>
      <c r="Q56" s="92" t="s">
        <v>164</v>
      </c>
      <c r="R56" s="26" t="s">
        <v>569</v>
      </c>
      <c r="S56" s="26" t="s">
        <v>570</v>
      </c>
      <c r="T56" s="59">
        <v>0</v>
      </c>
      <c r="U56" s="108" t="s">
        <v>571</v>
      </c>
      <c r="V56" s="109" t="s">
        <v>168</v>
      </c>
      <c r="W56" s="57" t="s">
        <v>162</v>
      </c>
      <c r="X56" s="68">
        <v>81</v>
      </c>
      <c r="Y56" s="26" t="s">
        <v>572</v>
      </c>
      <c r="Z56" s="26" t="s">
        <v>573</v>
      </c>
      <c r="AA56" s="36" t="s">
        <v>574</v>
      </c>
      <c r="AB56" s="71">
        <v>0</v>
      </c>
      <c r="AC56" s="71">
        <v>0</v>
      </c>
      <c r="AD56" s="71" t="s">
        <v>575</v>
      </c>
      <c r="AE56" s="71">
        <v>264</v>
      </c>
      <c r="AF56" s="72">
        <v>0</v>
      </c>
      <c r="AG56" s="72" t="s">
        <v>576</v>
      </c>
      <c r="AH56" s="72">
        <v>0</v>
      </c>
      <c r="AI56" s="72">
        <v>189</v>
      </c>
      <c r="AJ56" s="62">
        <v>453</v>
      </c>
      <c r="AK56" s="73">
        <v>453.56666666666661</v>
      </c>
      <c r="AL56" s="60">
        <v>1</v>
      </c>
      <c r="AM56" s="59" t="s">
        <v>174</v>
      </c>
      <c r="AN56" s="59" t="s">
        <v>174</v>
      </c>
      <c r="AO56" s="59" t="s">
        <v>174</v>
      </c>
      <c r="AP56" s="87" t="s">
        <v>168</v>
      </c>
      <c r="AQ56" s="87" t="s">
        <v>168</v>
      </c>
      <c r="AR56" s="57" t="s">
        <v>162</v>
      </c>
      <c r="AS56" s="68">
        <v>81</v>
      </c>
      <c r="AT56" s="96" t="s">
        <v>214</v>
      </c>
      <c r="AU56" s="78">
        <v>43</v>
      </c>
      <c r="AV56" s="78">
        <v>256</v>
      </c>
      <c r="AW56" s="78">
        <v>56.8</v>
      </c>
      <c r="AX56" s="26">
        <v>58</v>
      </c>
      <c r="AY56" s="78">
        <v>95</v>
      </c>
      <c r="AZ56" s="78">
        <v>66</v>
      </c>
      <c r="BA56" s="78">
        <v>20.9</v>
      </c>
      <c r="BB56" s="78">
        <v>0.18</v>
      </c>
      <c r="BC56" s="78">
        <v>116</v>
      </c>
      <c r="BD56" s="36">
        <v>0</v>
      </c>
      <c r="BE56" s="36">
        <v>0</v>
      </c>
      <c r="BF56" s="36">
        <v>1</v>
      </c>
      <c r="BG56" s="36">
        <v>1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 t="s">
        <v>178</v>
      </c>
      <c r="BO56" s="36">
        <v>0</v>
      </c>
      <c r="BP56" s="36">
        <v>0</v>
      </c>
      <c r="BQ56" s="36">
        <v>0</v>
      </c>
      <c r="BR56" s="36">
        <v>0</v>
      </c>
      <c r="BS56" s="36" t="s">
        <v>178</v>
      </c>
      <c r="BT56" s="36" t="s">
        <v>179</v>
      </c>
      <c r="BU56" s="36">
        <v>1</v>
      </c>
      <c r="BV56" s="36">
        <v>0</v>
      </c>
      <c r="BW56" s="36">
        <v>1</v>
      </c>
      <c r="BX56" s="3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1</v>
      </c>
      <c r="CD56" s="36">
        <v>1</v>
      </c>
      <c r="CE56" s="36">
        <v>0</v>
      </c>
      <c r="CF56" s="36">
        <v>0</v>
      </c>
      <c r="CG56" s="36">
        <v>0</v>
      </c>
      <c r="CH56" s="36">
        <v>1</v>
      </c>
      <c r="CI56" s="36" t="s">
        <v>294</v>
      </c>
      <c r="CJ56" s="36" t="s">
        <v>178</v>
      </c>
      <c r="CK56" s="26"/>
      <c r="CL56" s="78"/>
      <c r="CM56" s="26"/>
      <c r="CN56" s="26"/>
      <c r="CO56" s="26"/>
      <c r="CP56" s="26"/>
      <c r="CQ56" s="26" t="s">
        <v>181</v>
      </c>
      <c r="CR56" s="140" t="s">
        <v>577</v>
      </c>
      <c r="CS56" s="26" t="s">
        <v>578</v>
      </c>
      <c r="CT56" s="26" t="s">
        <v>209</v>
      </c>
      <c r="CU56" s="26" t="s">
        <v>250</v>
      </c>
      <c r="CV56" s="26" t="s">
        <v>579</v>
      </c>
      <c r="CW56" s="26" t="s">
        <v>184</v>
      </c>
      <c r="CX56" s="56">
        <v>1</v>
      </c>
      <c r="CY56" s="78" t="s">
        <v>580</v>
      </c>
      <c r="CZ56" s="78">
        <v>4</v>
      </c>
      <c r="DA56" s="56">
        <v>5</v>
      </c>
      <c r="DB56" s="110">
        <v>0</v>
      </c>
      <c r="DC56" s="110">
        <v>15</v>
      </c>
      <c r="DD56" s="36" t="s">
        <v>204</v>
      </c>
      <c r="DE56" s="26"/>
    </row>
    <row r="57" spans="1:199" s="137" customFormat="1" ht="15.65" customHeight="1" x14ac:dyDescent="0.35">
      <c r="A57" s="55">
        <v>0</v>
      </c>
      <c r="B57" s="78">
        <v>2</v>
      </c>
      <c r="C57" s="79" t="s">
        <v>187</v>
      </c>
      <c r="D57" s="82">
        <v>3</v>
      </c>
      <c r="E57" s="99">
        <v>0</v>
      </c>
      <c r="F57" s="59">
        <v>1</v>
      </c>
      <c r="G57" s="54">
        <v>0</v>
      </c>
      <c r="H57" s="60">
        <v>1</v>
      </c>
      <c r="I57" s="184">
        <v>2</v>
      </c>
      <c r="J57" s="91"/>
      <c r="K57" s="103">
        <v>1</v>
      </c>
      <c r="L57" s="59">
        <v>1</v>
      </c>
      <c r="M57" s="26" t="s">
        <v>581</v>
      </c>
      <c r="N57" s="80">
        <v>79</v>
      </c>
      <c r="O57" s="80">
        <v>1</v>
      </c>
      <c r="P57" s="102">
        <v>6</v>
      </c>
      <c r="Q57" s="82" t="s">
        <v>164</v>
      </c>
      <c r="R57" s="133" t="s">
        <v>582</v>
      </c>
      <c r="S57" s="133" t="s">
        <v>189</v>
      </c>
      <c r="T57" s="59">
        <v>0</v>
      </c>
      <c r="U57" s="133"/>
      <c r="V57" s="67" t="s">
        <v>168</v>
      </c>
      <c r="W57" s="79" t="s">
        <v>187</v>
      </c>
      <c r="X57" s="103">
        <v>1</v>
      </c>
      <c r="Y57" s="133" t="s">
        <v>352</v>
      </c>
      <c r="Z57" s="26" t="s">
        <v>583</v>
      </c>
      <c r="AA57" s="36" t="s">
        <v>193</v>
      </c>
      <c r="AB57" s="185"/>
      <c r="AC57" s="185">
        <v>21</v>
      </c>
      <c r="AD57" s="185" t="s">
        <v>264</v>
      </c>
      <c r="AE57" s="185">
        <v>121</v>
      </c>
      <c r="AF57" s="186"/>
      <c r="AG57" s="186">
        <v>6</v>
      </c>
      <c r="AH57" s="186"/>
      <c r="AI57" s="186">
        <v>6</v>
      </c>
      <c r="AJ57" s="133">
        <f>AE57+AI57</f>
        <v>127</v>
      </c>
      <c r="AK57" s="73">
        <v>143.10000000000002</v>
      </c>
      <c r="AL57" s="54">
        <v>1</v>
      </c>
      <c r="AM57" s="60" t="s">
        <v>174</v>
      </c>
      <c r="AN57" s="60" t="s">
        <v>174</v>
      </c>
      <c r="AO57" s="60" t="s">
        <v>174</v>
      </c>
      <c r="AP57" s="86" t="s">
        <v>195</v>
      </c>
      <c r="AQ57" s="86" t="s">
        <v>195</v>
      </c>
      <c r="AR57" s="79" t="s">
        <v>187</v>
      </c>
      <c r="AS57" s="105">
        <v>1</v>
      </c>
      <c r="AT57" s="155" t="s">
        <v>347</v>
      </c>
      <c r="AU57" s="54">
        <v>159</v>
      </c>
      <c r="AV57" s="54">
        <v>157</v>
      </c>
      <c r="AW57" s="54">
        <v>5.4</v>
      </c>
      <c r="AX57" s="26">
        <v>5</v>
      </c>
      <c r="AY57" s="133">
        <v>78</v>
      </c>
      <c r="AZ57" s="133">
        <v>5</v>
      </c>
      <c r="BA57" s="133">
        <v>8.4</v>
      </c>
      <c r="BB57" s="133">
        <v>0</v>
      </c>
      <c r="BC57" s="133">
        <v>80</v>
      </c>
      <c r="BD57" s="36">
        <v>0</v>
      </c>
      <c r="BE57" s="36">
        <v>0</v>
      </c>
      <c r="BF57" s="36">
        <v>1</v>
      </c>
      <c r="BG57" s="36">
        <v>1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0</v>
      </c>
      <c r="BS57" s="36" t="s">
        <v>179</v>
      </c>
      <c r="BT57" s="36" t="s">
        <v>178</v>
      </c>
      <c r="BU57" s="36">
        <v>0</v>
      </c>
      <c r="BV57" s="36">
        <v>0</v>
      </c>
      <c r="BW57" s="36">
        <v>1</v>
      </c>
      <c r="BX57" s="3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1</v>
      </c>
      <c r="CD57" s="36">
        <v>0</v>
      </c>
      <c r="CE57" s="36">
        <v>0</v>
      </c>
      <c r="CF57" s="36">
        <v>0</v>
      </c>
      <c r="CG57" s="36">
        <v>0</v>
      </c>
      <c r="CH57" s="36">
        <v>1</v>
      </c>
      <c r="CI57" s="36" t="s">
        <v>180</v>
      </c>
      <c r="CJ57" s="36" t="s">
        <v>179</v>
      </c>
      <c r="CK57" s="133"/>
      <c r="CL57" s="133"/>
      <c r="CM57" s="133"/>
      <c r="CN57" s="133"/>
      <c r="CO57" s="133"/>
      <c r="CP57" s="133"/>
      <c r="CQ57" s="133" t="s">
        <v>225</v>
      </c>
      <c r="CR57" s="133" t="s">
        <v>584</v>
      </c>
      <c r="CS57" s="133" t="s">
        <v>348</v>
      </c>
      <c r="CT57" s="133" t="s">
        <v>229</v>
      </c>
      <c r="CU57" s="133" t="s">
        <v>229</v>
      </c>
      <c r="CV57" s="133"/>
      <c r="CW57" s="133" t="s">
        <v>239</v>
      </c>
      <c r="CX57" s="133">
        <v>1</v>
      </c>
      <c r="CY57" s="133">
        <v>119</v>
      </c>
      <c r="CZ57" s="133"/>
      <c r="DA57" s="133">
        <v>4</v>
      </c>
      <c r="DB57" s="133">
        <v>0</v>
      </c>
      <c r="DC57" s="54">
        <v>15</v>
      </c>
      <c r="DD57" s="36" t="s">
        <v>330</v>
      </c>
      <c r="DE57" s="133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</row>
    <row r="58" spans="1:199" s="137" customFormat="1" ht="15.65" customHeight="1" x14ac:dyDescent="0.35">
      <c r="A58" s="55">
        <v>0</v>
      </c>
      <c r="B58" s="56">
        <v>1</v>
      </c>
      <c r="C58" s="57" t="s">
        <v>162</v>
      </c>
      <c r="D58" s="58">
        <v>1</v>
      </c>
      <c r="E58" s="57">
        <v>1</v>
      </c>
      <c r="F58" s="59">
        <v>1</v>
      </c>
      <c r="G58" s="59">
        <v>1</v>
      </c>
      <c r="H58" s="60">
        <v>1</v>
      </c>
      <c r="I58" s="61">
        <v>1</v>
      </c>
      <c r="J58" s="187"/>
      <c r="K58" s="63">
        <v>5</v>
      </c>
      <c r="L58" s="59">
        <v>0</v>
      </c>
      <c r="M58" s="26" t="s">
        <v>585</v>
      </c>
      <c r="N58" s="56">
        <v>75</v>
      </c>
      <c r="O58" s="78">
        <v>0</v>
      </c>
      <c r="P58" s="64">
        <v>1</v>
      </c>
      <c r="Q58" s="92" t="s">
        <v>162</v>
      </c>
      <c r="R58" s="26" t="s">
        <v>586</v>
      </c>
      <c r="S58" s="26" t="s">
        <v>587</v>
      </c>
      <c r="T58" s="59">
        <v>0</v>
      </c>
      <c r="U58" s="108"/>
      <c r="V58" s="109" t="s">
        <v>168</v>
      </c>
      <c r="W58" s="57" t="s">
        <v>162</v>
      </c>
      <c r="X58" s="68">
        <v>100</v>
      </c>
      <c r="Y58" s="26" t="s">
        <v>489</v>
      </c>
      <c r="Z58" s="26" t="s">
        <v>588</v>
      </c>
      <c r="AA58" s="36" t="s">
        <v>589</v>
      </c>
      <c r="AB58" s="71">
        <v>0</v>
      </c>
      <c r="AC58" s="71">
        <v>88</v>
      </c>
      <c r="AD58" s="71" t="s">
        <v>236</v>
      </c>
      <c r="AE58" s="71">
        <v>184</v>
      </c>
      <c r="AF58" s="72">
        <v>0</v>
      </c>
      <c r="AG58" s="72">
        <v>66</v>
      </c>
      <c r="AH58" s="72">
        <v>0</v>
      </c>
      <c r="AI58" s="72">
        <v>66</v>
      </c>
      <c r="AJ58" s="62">
        <v>250</v>
      </c>
      <c r="AK58" s="73">
        <v>254.06666666666666</v>
      </c>
      <c r="AL58" s="60">
        <v>1</v>
      </c>
      <c r="AM58" s="59" t="s">
        <v>174</v>
      </c>
      <c r="AN58" s="59" t="s">
        <v>174</v>
      </c>
      <c r="AO58" s="59" t="s">
        <v>174</v>
      </c>
      <c r="AP58" s="87" t="s">
        <v>168</v>
      </c>
      <c r="AQ58" s="87" t="s">
        <v>168</v>
      </c>
      <c r="AR58" s="57" t="s">
        <v>162</v>
      </c>
      <c r="AS58" s="68">
        <v>100</v>
      </c>
      <c r="AT58" s="96" t="s">
        <v>175</v>
      </c>
      <c r="AU58" s="78" t="s">
        <v>176</v>
      </c>
      <c r="AV58" s="78">
        <v>166</v>
      </c>
      <c r="AW58" s="78">
        <v>150.6</v>
      </c>
      <c r="AX58" s="26">
        <v>122</v>
      </c>
      <c r="AY58" s="78">
        <v>88</v>
      </c>
      <c r="AZ58" s="78">
        <v>122</v>
      </c>
      <c r="BA58" s="78">
        <v>16.600000000000001</v>
      </c>
      <c r="BB58" s="78">
        <v>0.44</v>
      </c>
      <c r="BC58" s="78">
        <v>99</v>
      </c>
      <c r="BD58" s="36">
        <v>0</v>
      </c>
      <c r="BE58" s="36">
        <v>1</v>
      </c>
      <c r="BF58" s="36">
        <v>1</v>
      </c>
      <c r="BG58" s="36">
        <v>1</v>
      </c>
      <c r="BH58" s="36">
        <v>1</v>
      </c>
      <c r="BI58" s="36">
        <v>1</v>
      </c>
      <c r="BJ58" s="36">
        <v>0</v>
      </c>
      <c r="BK58" s="36">
        <v>1</v>
      </c>
      <c r="BL58" s="36">
        <v>1</v>
      </c>
      <c r="BM58" s="36">
        <v>0</v>
      </c>
      <c r="BN58" s="36" t="s">
        <v>178</v>
      </c>
      <c r="BO58" s="36">
        <v>0</v>
      </c>
      <c r="BP58" s="36">
        <v>0</v>
      </c>
      <c r="BQ58" s="36">
        <v>0</v>
      </c>
      <c r="BR58" s="36">
        <v>0</v>
      </c>
      <c r="BS58" s="36" t="s">
        <v>179</v>
      </c>
      <c r="BT58" s="36" t="s">
        <v>178</v>
      </c>
      <c r="BU58" s="36">
        <v>0</v>
      </c>
      <c r="BV58" s="36">
        <v>0</v>
      </c>
      <c r="BW58" s="36">
        <v>0</v>
      </c>
      <c r="BX58" s="36">
        <v>0</v>
      </c>
      <c r="BY58" s="36">
        <v>1</v>
      </c>
      <c r="BZ58" s="36">
        <v>0</v>
      </c>
      <c r="CA58" s="36">
        <v>0</v>
      </c>
      <c r="CB58" s="36">
        <v>1</v>
      </c>
      <c r="CC58" s="36">
        <v>1</v>
      </c>
      <c r="CD58" s="36">
        <v>0</v>
      </c>
      <c r="CE58" s="36">
        <v>0</v>
      </c>
      <c r="CF58" s="36">
        <v>0</v>
      </c>
      <c r="CG58" s="36">
        <v>0</v>
      </c>
      <c r="CH58" s="36">
        <v>1</v>
      </c>
      <c r="CI58" s="36" t="s">
        <v>180</v>
      </c>
      <c r="CJ58" s="36" t="s">
        <v>179</v>
      </c>
      <c r="CK58" s="26"/>
      <c r="CL58" s="78"/>
      <c r="CM58" s="26"/>
      <c r="CN58" s="26"/>
      <c r="CO58" s="26"/>
      <c r="CP58" s="26"/>
      <c r="CQ58" s="26" t="s">
        <v>181</v>
      </c>
      <c r="CR58" s="26" t="s">
        <v>182</v>
      </c>
      <c r="CS58" s="26" t="s">
        <v>484</v>
      </c>
      <c r="CT58" s="26" t="s">
        <v>209</v>
      </c>
      <c r="CU58" s="26" t="s">
        <v>250</v>
      </c>
      <c r="CV58" s="26"/>
      <c r="CW58" s="26" t="s">
        <v>239</v>
      </c>
      <c r="CX58" s="56">
        <v>2</v>
      </c>
      <c r="CY58" s="56" t="s">
        <v>590</v>
      </c>
      <c r="CZ58" s="56">
        <v>3</v>
      </c>
      <c r="DA58" s="56">
        <v>9</v>
      </c>
      <c r="DB58" s="56">
        <v>1</v>
      </c>
      <c r="DC58" s="110">
        <v>15</v>
      </c>
      <c r="DD58" s="36" t="s">
        <v>310</v>
      </c>
      <c r="DE58" s="65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</row>
    <row r="59" spans="1:199" s="137" customFormat="1" ht="15.65" customHeight="1" x14ac:dyDescent="0.35">
      <c r="A59" s="55">
        <v>0</v>
      </c>
      <c r="B59" s="78">
        <v>2</v>
      </c>
      <c r="C59" s="79" t="s">
        <v>187</v>
      </c>
      <c r="D59" s="82">
        <v>3</v>
      </c>
      <c r="E59" s="99">
        <v>0</v>
      </c>
      <c r="F59" s="54">
        <v>0</v>
      </c>
      <c r="G59" s="59">
        <v>1</v>
      </c>
      <c r="H59" s="54">
        <v>0</v>
      </c>
      <c r="I59" s="61">
        <v>1</v>
      </c>
      <c r="J59" s="91"/>
      <c r="K59" s="93">
        <v>4</v>
      </c>
      <c r="L59" s="59">
        <v>1</v>
      </c>
      <c r="M59" s="26" t="s">
        <v>591</v>
      </c>
      <c r="N59" s="80">
        <v>84</v>
      </c>
      <c r="O59" s="80">
        <v>1</v>
      </c>
      <c r="P59" s="102">
        <v>6</v>
      </c>
      <c r="Q59" s="82" t="s">
        <v>164</v>
      </c>
      <c r="R59" s="133"/>
      <c r="S59" s="133" t="s">
        <v>189</v>
      </c>
      <c r="T59" s="59">
        <v>0</v>
      </c>
      <c r="U59" s="133"/>
      <c r="V59" s="83" t="s">
        <v>190</v>
      </c>
      <c r="W59" s="79" t="s">
        <v>187</v>
      </c>
      <c r="X59" s="93">
        <v>84</v>
      </c>
      <c r="Y59" s="133" t="s">
        <v>220</v>
      </c>
      <c r="Z59" s="26" t="s">
        <v>221</v>
      </c>
      <c r="AA59" s="36" t="s">
        <v>592</v>
      </c>
      <c r="AB59" s="71">
        <v>0</v>
      </c>
      <c r="AC59" s="71">
        <v>0</v>
      </c>
      <c r="AD59" s="71">
        <v>0</v>
      </c>
      <c r="AE59" s="71">
        <v>0</v>
      </c>
      <c r="AF59" s="104">
        <v>0</v>
      </c>
      <c r="AG59" s="104">
        <v>0</v>
      </c>
      <c r="AH59" s="104">
        <v>0</v>
      </c>
      <c r="AI59" s="104">
        <v>0</v>
      </c>
      <c r="AJ59" s="62">
        <v>0</v>
      </c>
      <c r="AK59" s="73">
        <v>0</v>
      </c>
      <c r="AL59" s="54">
        <v>1</v>
      </c>
      <c r="AM59" s="54" t="s">
        <v>223</v>
      </c>
      <c r="AN59" s="54" t="s">
        <v>223</v>
      </c>
      <c r="AO59" s="54" t="s">
        <v>223</v>
      </c>
      <c r="AP59" s="87" t="s">
        <v>168</v>
      </c>
      <c r="AQ59" s="86" t="s">
        <v>195</v>
      </c>
      <c r="AR59" s="79" t="s">
        <v>187</v>
      </c>
      <c r="AS59" s="172">
        <v>84</v>
      </c>
      <c r="AT59" s="188" t="s">
        <v>214</v>
      </c>
      <c r="AU59" s="54">
        <v>24</v>
      </c>
      <c r="AV59" s="54" t="s">
        <v>177</v>
      </c>
      <c r="AW59" s="54">
        <v>8.8000000000000007</v>
      </c>
      <c r="AX59" s="26">
        <v>9</v>
      </c>
      <c r="AY59" s="133">
        <v>66</v>
      </c>
      <c r="AZ59" s="133">
        <v>9</v>
      </c>
      <c r="BA59" s="133">
        <v>12.1</v>
      </c>
      <c r="BB59" s="133">
        <v>0</v>
      </c>
      <c r="BC59" s="133">
        <v>97</v>
      </c>
      <c r="BD59" s="36">
        <v>0</v>
      </c>
      <c r="BE59" s="36">
        <v>1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 t="s">
        <v>178</v>
      </c>
      <c r="BO59" s="36">
        <v>0</v>
      </c>
      <c r="BP59" s="36">
        <v>0</v>
      </c>
      <c r="BQ59" s="36">
        <v>1</v>
      </c>
      <c r="BR59" s="36">
        <v>0</v>
      </c>
      <c r="BS59" s="36" t="s">
        <v>179</v>
      </c>
      <c r="BT59" s="36" t="s">
        <v>178</v>
      </c>
      <c r="BU59" s="36">
        <v>0</v>
      </c>
      <c r="BV59" s="36">
        <v>1</v>
      </c>
      <c r="BW59" s="36">
        <v>1</v>
      </c>
      <c r="BX59" s="36">
        <v>0</v>
      </c>
      <c r="BY59" s="36">
        <v>0</v>
      </c>
      <c r="BZ59" s="36">
        <v>1</v>
      </c>
      <c r="CA59" s="36">
        <v>0</v>
      </c>
      <c r="CB59" s="36">
        <v>1</v>
      </c>
      <c r="CC59" s="36">
        <v>1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 t="s">
        <v>180</v>
      </c>
      <c r="CJ59" s="36" t="s">
        <v>179</v>
      </c>
      <c r="CK59" s="133"/>
      <c r="CL59" s="133"/>
      <c r="CM59" s="133"/>
      <c r="CN59" s="133"/>
      <c r="CO59" s="133"/>
      <c r="CP59" s="133"/>
      <c r="CQ59" s="133" t="s">
        <v>225</v>
      </c>
      <c r="CR59" s="133" t="s">
        <v>226</v>
      </c>
      <c r="CS59" s="133" t="s">
        <v>348</v>
      </c>
      <c r="CT59" s="133" t="s">
        <v>229</v>
      </c>
      <c r="CU59" s="133" t="s">
        <v>228</v>
      </c>
      <c r="CV59" s="133"/>
      <c r="CW59" s="133" t="s">
        <v>239</v>
      </c>
      <c r="CX59" s="133">
        <v>1</v>
      </c>
      <c r="CY59" s="133">
        <v>94</v>
      </c>
      <c r="CZ59" s="133">
        <v>4</v>
      </c>
      <c r="DA59" s="133">
        <v>6</v>
      </c>
      <c r="DB59" s="133">
        <v>1</v>
      </c>
      <c r="DC59" s="54">
        <v>15</v>
      </c>
      <c r="DD59" s="36" t="s">
        <v>330</v>
      </c>
      <c r="DE59" s="133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</row>
    <row r="60" spans="1:199" s="137" customFormat="1" ht="15.65" customHeight="1" x14ac:dyDescent="0.35">
      <c r="A60" s="55">
        <v>0</v>
      </c>
      <c r="B60" s="56">
        <v>1</v>
      </c>
      <c r="C60" s="57" t="s">
        <v>162</v>
      </c>
      <c r="D60" s="98">
        <v>1</v>
      </c>
      <c r="E60" s="99">
        <v>0</v>
      </c>
      <c r="F60" s="54">
        <v>0</v>
      </c>
      <c r="G60" s="59">
        <v>1</v>
      </c>
      <c r="H60" s="54">
        <v>0</v>
      </c>
      <c r="I60" s="61">
        <v>1</v>
      </c>
      <c r="J60" s="36"/>
      <c r="K60" s="93">
        <v>4</v>
      </c>
      <c r="L60" s="59">
        <v>1</v>
      </c>
      <c r="M60" s="26" t="s">
        <v>593</v>
      </c>
      <c r="N60" s="56">
        <v>87</v>
      </c>
      <c r="O60" s="78">
        <v>1</v>
      </c>
      <c r="P60" s="172">
        <v>5</v>
      </c>
      <c r="Q60" s="92" t="s">
        <v>164</v>
      </c>
      <c r="R60" s="26"/>
      <c r="S60" s="26" t="s">
        <v>594</v>
      </c>
      <c r="T60" s="59">
        <v>0</v>
      </c>
      <c r="U60" s="26"/>
      <c r="V60" s="67" t="s">
        <v>168</v>
      </c>
      <c r="W60" s="57" t="s">
        <v>162</v>
      </c>
      <c r="X60" s="68">
        <v>83</v>
      </c>
      <c r="Y60" s="26" t="s">
        <v>220</v>
      </c>
      <c r="Z60" s="26" t="s">
        <v>221</v>
      </c>
      <c r="AA60" s="36" t="s">
        <v>595</v>
      </c>
      <c r="AB60" s="71">
        <v>0</v>
      </c>
      <c r="AC60" s="71">
        <v>0</v>
      </c>
      <c r="AD60" s="71">
        <v>0</v>
      </c>
      <c r="AE60" s="71">
        <v>0</v>
      </c>
      <c r="AF60" s="104">
        <v>0</v>
      </c>
      <c r="AG60" s="104">
        <v>0</v>
      </c>
      <c r="AH60" s="104">
        <v>0</v>
      </c>
      <c r="AI60" s="104">
        <v>0</v>
      </c>
      <c r="AJ60" s="62">
        <v>0</v>
      </c>
      <c r="AK60" s="73">
        <v>0</v>
      </c>
      <c r="AL60" s="78">
        <v>1</v>
      </c>
      <c r="AM60" s="54" t="s">
        <v>223</v>
      </c>
      <c r="AN60" s="54" t="s">
        <v>223</v>
      </c>
      <c r="AO60" s="54" t="s">
        <v>223</v>
      </c>
      <c r="AP60" s="86" t="s">
        <v>195</v>
      </c>
      <c r="AQ60" s="86" t="s">
        <v>195</v>
      </c>
      <c r="AR60" s="57" t="s">
        <v>162</v>
      </c>
      <c r="AS60" s="68">
        <v>83</v>
      </c>
      <c r="AT60" s="96" t="s">
        <v>214</v>
      </c>
      <c r="AU60" s="54">
        <v>39</v>
      </c>
      <c r="AV60" s="59">
        <v>201</v>
      </c>
      <c r="AW60" s="59">
        <v>46.7</v>
      </c>
      <c r="AX60" s="26">
        <v>42</v>
      </c>
      <c r="AY60" s="55">
        <v>89</v>
      </c>
      <c r="AZ60" s="55">
        <v>42</v>
      </c>
      <c r="BA60" s="55">
        <v>11.1</v>
      </c>
      <c r="BB60" s="55">
        <v>0</v>
      </c>
      <c r="BC60" s="55">
        <v>101</v>
      </c>
      <c r="BD60" s="36">
        <v>0</v>
      </c>
      <c r="BE60" s="36">
        <v>1</v>
      </c>
      <c r="BF60" s="36">
        <v>1</v>
      </c>
      <c r="BG60" s="36">
        <v>0</v>
      </c>
      <c r="BH60" s="36">
        <v>1</v>
      </c>
      <c r="BI60" s="36">
        <v>1</v>
      </c>
      <c r="BJ60" s="36">
        <v>0</v>
      </c>
      <c r="BK60" s="36">
        <v>0</v>
      </c>
      <c r="BL60" s="36">
        <v>0</v>
      </c>
      <c r="BM60" s="36">
        <v>0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178</v>
      </c>
      <c r="BT60" s="36" t="s">
        <v>178</v>
      </c>
      <c r="BU60" s="36">
        <v>0</v>
      </c>
      <c r="BV60" s="36">
        <v>1</v>
      </c>
      <c r="BW60" s="36">
        <v>1</v>
      </c>
      <c r="BX60" s="36">
        <v>1</v>
      </c>
      <c r="BY60" s="36">
        <v>1</v>
      </c>
      <c r="BZ60" s="36">
        <v>1</v>
      </c>
      <c r="CA60" s="36">
        <v>0</v>
      </c>
      <c r="CB60" s="36">
        <v>1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1</v>
      </c>
      <c r="CI60" s="36" t="s">
        <v>180</v>
      </c>
      <c r="CJ60" s="36" t="s">
        <v>179</v>
      </c>
      <c r="CK60" s="26"/>
      <c r="CL60" s="26"/>
      <c r="CM60" s="26"/>
      <c r="CN60" s="26"/>
      <c r="CO60" s="26"/>
      <c r="CP60" s="26"/>
      <c r="CQ60" s="65" t="s">
        <v>225</v>
      </c>
      <c r="CR60" s="65" t="s">
        <v>226</v>
      </c>
      <c r="CS60" s="65" t="s">
        <v>348</v>
      </c>
      <c r="CT60" s="26" t="s">
        <v>229</v>
      </c>
      <c r="CU60" s="65" t="s">
        <v>228</v>
      </c>
      <c r="CV60" s="26"/>
      <c r="CW60" s="26" t="s">
        <v>239</v>
      </c>
      <c r="CX60" s="26">
        <v>1</v>
      </c>
      <c r="CY60" s="26">
        <v>107</v>
      </c>
      <c r="CZ60" s="26">
        <v>4</v>
      </c>
      <c r="DA60" s="26">
        <v>6</v>
      </c>
      <c r="DB60" s="26">
        <v>0</v>
      </c>
      <c r="DC60" s="78">
        <v>15</v>
      </c>
      <c r="DD60" s="36" t="s">
        <v>204</v>
      </c>
      <c r="DE60" s="2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</row>
    <row r="61" spans="1:199" s="137" customFormat="1" ht="15.65" customHeight="1" x14ac:dyDescent="0.35">
      <c r="A61" s="55">
        <v>0</v>
      </c>
      <c r="B61" s="56">
        <v>1</v>
      </c>
      <c r="C61" s="57" t="s">
        <v>162</v>
      </c>
      <c r="D61" s="98">
        <v>1</v>
      </c>
      <c r="E61" s="99">
        <v>0</v>
      </c>
      <c r="F61" s="54">
        <v>0</v>
      </c>
      <c r="G61" s="59">
        <v>1</v>
      </c>
      <c r="H61" s="60">
        <v>1</v>
      </c>
      <c r="I61" s="61">
        <v>1</v>
      </c>
      <c r="J61" s="90"/>
      <c r="K61" s="93">
        <v>4</v>
      </c>
      <c r="L61" s="59">
        <v>1</v>
      </c>
      <c r="M61" s="26" t="s">
        <v>596</v>
      </c>
      <c r="N61" s="80">
        <v>77</v>
      </c>
      <c r="O61" s="80">
        <v>1</v>
      </c>
      <c r="P61" s="172">
        <v>5</v>
      </c>
      <c r="Q61" s="98" t="s">
        <v>164</v>
      </c>
      <c r="R61" s="55"/>
      <c r="S61" s="55" t="s">
        <v>594</v>
      </c>
      <c r="T61" s="59">
        <v>0</v>
      </c>
      <c r="U61" s="55"/>
      <c r="V61" s="189" t="s">
        <v>168</v>
      </c>
      <c r="W61" s="57" t="s">
        <v>162</v>
      </c>
      <c r="X61" s="93">
        <v>76</v>
      </c>
      <c r="Y61" s="55" t="s">
        <v>597</v>
      </c>
      <c r="Z61" s="26" t="s">
        <v>598</v>
      </c>
      <c r="AA61" s="36" t="s">
        <v>599</v>
      </c>
      <c r="AB61" s="182"/>
      <c r="AC61" s="182"/>
      <c r="AD61" s="182"/>
      <c r="AE61" s="182"/>
      <c r="AF61" s="190"/>
      <c r="AG61" s="191" t="s">
        <v>600</v>
      </c>
      <c r="AH61" s="192"/>
      <c r="AI61" s="190">
        <v>38</v>
      </c>
      <c r="AJ61" s="55">
        <f>AE61+AI61</f>
        <v>38</v>
      </c>
      <c r="AK61" s="73">
        <v>33.70000000000001</v>
      </c>
      <c r="AL61" s="59">
        <v>1</v>
      </c>
      <c r="AM61" s="60" t="s">
        <v>174</v>
      </c>
      <c r="AN61" s="54" t="s">
        <v>223</v>
      </c>
      <c r="AO61" s="54" t="s">
        <v>223</v>
      </c>
      <c r="AP61" s="86" t="s">
        <v>195</v>
      </c>
      <c r="AQ61" s="86" t="s">
        <v>195</v>
      </c>
      <c r="AR61" s="57" t="s">
        <v>162</v>
      </c>
      <c r="AS61" s="93">
        <v>76</v>
      </c>
      <c r="AT61" s="193" t="s">
        <v>214</v>
      </c>
      <c r="AU61" s="59">
        <v>39</v>
      </c>
      <c r="AV61" s="59" t="s">
        <v>177</v>
      </c>
      <c r="AW61" s="59">
        <v>27.2</v>
      </c>
      <c r="AX61" s="26">
        <v>23</v>
      </c>
      <c r="AY61" s="55">
        <v>100</v>
      </c>
      <c r="AZ61" s="55">
        <v>30</v>
      </c>
      <c r="BA61" s="55">
        <v>6.4</v>
      </c>
      <c r="BB61" s="55">
        <v>0.12</v>
      </c>
      <c r="BC61" s="55">
        <v>210</v>
      </c>
      <c r="BD61" s="36">
        <v>1</v>
      </c>
      <c r="BE61" s="36">
        <v>0</v>
      </c>
      <c r="BF61" s="36">
        <v>1</v>
      </c>
      <c r="BG61" s="36">
        <v>1</v>
      </c>
      <c r="BH61" s="36">
        <v>1</v>
      </c>
      <c r="BI61" s="36">
        <v>1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1</v>
      </c>
      <c r="BR61" s="36">
        <v>0</v>
      </c>
      <c r="BS61" s="36" t="s">
        <v>178</v>
      </c>
      <c r="BT61" s="36" t="s">
        <v>178</v>
      </c>
      <c r="BU61" s="36">
        <v>0</v>
      </c>
      <c r="BV61" s="36">
        <v>1</v>
      </c>
      <c r="BW61" s="36">
        <v>1</v>
      </c>
      <c r="BX61" s="36">
        <v>1</v>
      </c>
      <c r="BY61" s="36">
        <v>1</v>
      </c>
      <c r="BZ61" s="36">
        <v>0</v>
      </c>
      <c r="CA61" s="36">
        <v>0</v>
      </c>
      <c r="CB61" s="36">
        <v>1</v>
      </c>
      <c r="CC61" s="36">
        <v>1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 t="s">
        <v>180</v>
      </c>
      <c r="CJ61" s="36" t="s">
        <v>179</v>
      </c>
      <c r="CK61" s="55"/>
      <c r="CL61" s="55"/>
      <c r="CM61" s="55"/>
      <c r="CN61" s="55"/>
      <c r="CO61" s="55"/>
      <c r="CP61" s="55"/>
      <c r="CQ61" s="133" t="s">
        <v>225</v>
      </c>
      <c r="CR61" s="133" t="s">
        <v>226</v>
      </c>
      <c r="CS61" s="133" t="s">
        <v>348</v>
      </c>
      <c r="CT61" s="133" t="s">
        <v>228</v>
      </c>
      <c r="CU61" s="133" t="s">
        <v>228</v>
      </c>
      <c r="CV61" s="55"/>
      <c r="CW61" s="55" t="s">
        <v>184</v>
      </c>
      <c r="CX61" s="55">
        <v>2</v>
      </c>
      <c r="CY61" s="55">
        <v>106</v>
      </c>
      <c r="CZ61" s="55"/>
      <c r="DA61" s="55">
        <v>5</v>
      </c>
      <c r="DB61" s="55">
        <v>0</v>
      </c>
      <c r="DC61" s="59">
        <v>15</v>
      </c>
      <c r="DD61" s="36" t="s">
        <v>310</v>
      </c>
      <c r="DE61" s="55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</row>
    <row r="62" spans="1:199" ht="15.65" customHeight="1" x14ac:dyDescent="0.35">
      <c r="A62" s="55">
        <v>0</v>
      </c>
      <c r="B62" s="78">
        <v>2</v>
      </c>
      <c r="C62" s="79" t="s">
        <v>187</v>
      </c>
      <c r="D62" s="62">
        <v>3</v>
      </c>
      <c r="E62" s="59">
        <v>1</v>
      </c>
      <c r="F62" s="59">
        <v>1</v>
      </c>
      <c r="G62" s="59">
        <v>1</v>
      </c>
      <c r="H62" s="59">
        <v>1</v>
      </c>
      <c r="I62" s="59">
        <v>1</v>
      </c>
      <c r="J62" s="55"/>
      <c r="K62" s="93">
        <v>4</v>
      </c>
      <c r="L62" s="59">
        <v>1</v>
      </c>
      <c r="M62" s="26" t="s">
        <v>601</v>
      </c>
      <c r="N62" s="80">
        <v>88</v>
      </c>
      <c r="O62" s="80">
        <v>1</v>
      </c>
      <c r="P62" s="81">
        <v>1</v>
      </c>
      <c r="Q62" s="98" t="s">
        <v>164</v>
      </c>
      <c r="R62" s="55"/>
      <c r="S62" s="26" t="s">
        <v>189</v>
      </c>
      <c r="T62" s="59">
        <v>0</v>
      </c>
      <c r="U62" s="55"/>
      <c r="V62" s="83" t="s">
        <v>190</v>
      </c>
      <c r="W62" s="79" t="s">
        <v>187</v>
      </c>
      <c r="X62" s="93">
        <v>88</v>
      </c>
      <c r="Y62" s="55" t="s">
        <v>602</v>
      </c>
      <c r="Z62" s="26" t="s">
        <v>603</v>
      </c>
      <c r="AA62" s="36" t="s">
        <v>604</v>
      </c>
      <c r="AB62" s="55"/>
      <c r="AC62" s="55"/>
      <c r="AD62" s="26" t="s">
        <v>264</v>
      </c>
      <c r="AE62" s="26">
        <v>120</v>
      </c>
      <c r="AF62" s="55"/>
      <c r="AG62" s="55">
        <v>196</v>
      </c>
      <c r="AH62" s="26"/>
      <c r="AI62" s="55">
        <v>196</v>
      </c>
      <c r="AJ62" s="55">
        <f>AE62+AI62</f>
        <v>316</v>
      </c>
      <c r="AK62" s="85">
        <v>315.25000000000006</v>
      </c>
      <c r="AL62" s="26" t="s">
        <v>179</v>
      </c>
      <c r="AM62" s="59" t="s">
        <v>174</v>
      </c>
      <c r="AN62" s="59" t="s">
        <v>174</v>
      </c>
      <c r="AO62" s="59" t="s">
        <v>174</v>
      </c>
      <c r="AP62" s="86" t="s">
        <v>195</v>
      </c>
      <c r="AQ62" s="87" t="s">
        <v>168</v>
      </c>
      <c r="AR62" s="79" t="s">
        <v>187</v>
      </c>
      <c r="AS62" s="93">
        <v>88</v>
      </c>
      <c r="AT62" s="193" t="s">
        <v>214</v>
      </c>
      <c r="AU62" s="59" t="s">
        <v>605</v>
      </c>
      <c r="AV62" s="59" t="s">
        <v>606</v>
      </c>
      <c r="AW62" s="59" t="s">
        <v>607</v>
      </c>
      <c r="AX62" s="55">
        <v>81</v>
      </c>
      <c r="AY62" s="26" t="s">
        <v>608</v>
      </c>
      <c r="AZ62" s="26" t="s">
        <v>609</v>
      </c>
      <c r="BA62" s="26" t="s">
        <v>610</v>
      </c>
      <c r="BB62" s="26" t="s">
        <v>611</v>
      </c>
      <c r="BC62" s="26" t="s">
        <v>612</v>
      </c>
      <c r="BD62" s="36">
        <v>0</v>
      </c>
      <c r="BE62" s="36">
        <v>0</v>
      </c>
      <c r="BF62" s="36">
        <v>1</v>
      </c>
      <c r="BG62" s="36">
        <v>0</v>
      </c>
      <c r="BH62" s="36">
        <v>1</v>
      </c>
      <c r="BI62" s="36">
        <v>0</v>
      </c>
      <c r="BJ62" s="36">
        <v>0</v>
      </c>
      <c r="BK62" s="36">
        <v>0</v>
      </c>
      <c r="BL62" s="36">
        <v>1</v>
      </c>
      <c r="BM62" s="36">
        <v>0</v>
      </c>
      <c r="BN62" s="36" t="s">
        <v>178</v>
      </c>
      <c r="BO62" s="36">
        <v>1</v>
      </c>
      <c r="BP62" s="36">
        <v>0</v>
      </c>
      <c r="BQ62" s="36">
        <v>0</v>
      </c>
      <c r="BR62" s="36">
        <v>0</v>
      </c>
      <c r="BS62" s="36" t="s">
        <v>178</v>
      </c>
      <c r="BT62" s="36" t="s">
        <v>178</v>
      </c>
      <c r="BU62" s="36">
        <v>1</v>
      </c>
      <c r="BV62" s="36">
        <v>1</v>
      </c>
      <c r="BW62" s="36">
        <v>0</v>
      </c>
      <c r="BX62" s="36">
        <v>1</v>
      </c>
      <c r="BY62" s="36">
        <v>0</v>
      </c>
      <c r="BZ62" s="36">
        <v>0</v>
      </c>
      <c r="CA62" s="36">
        <v>1</v>
      </c>
      <c r="CB62" s="36">
        <v>0</v>
      </c>
      <c r="CC62" s="36">
        <v>0</v>
      </c>
      <c r="CD62" s="36">
        <v>1</v>
      </c>
      <c r="CE62" s="36">
        <v>1</v>
      </c>
      <c r="CF62" s="36">
        <v>0</v>
      </c>
      <c r="CG62" s="36">
        <v>0</v>
      </c>
      <c r="CH62" s="36">
        <v>1</v>
      </c>
      <c r="CI62" s="36" t="s">
        <v>180</v>
      </c>
      <c r="CJ62" s="36" t="s">
        <v>179</v>
      </c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26" t="s">
        <v>285</v>
      </c>
      <c r="CX62" s="55"/>
      <c r="CY62" s="26" t="s">
        <v>613</v>
      </c>
      <c r="CZ62" s="26"/>
      <c r="DA62" s="26" t="s">
        <v>614</v>
      </c>
      <c r="DB62" s="26" t="s">
        <v>179</v>
      </c>
      <c r="DC62" s="26" t="s">
        <v>205</v>
      </c>
      <c r="DD62" s="36" t="s">
        <v>310</v>
      </c>
      <c r="DE62" s="55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O62" s="90"/>
      <c r="GP62" s="90"/>
      <c r="GQ62" s="90"/>
    </row>
    <row r="63" spans="1:199" s="137" customFormat="1" ht="15.65" customHeight="1" x14ac:dyDescent="0.35">
      <c r="A63" s="55">
        <v>0</v>
      </c>
      <c r="B63" s="59">
        <v>1</v>
      </c>
      <c r="C63" s="61" t="s">
        <v>266</v>
      </c>
      <c r="D63" s="58">
        <v>1</v>
      </c>
      <c r="E63" s="57">
        <v>1</v>
      </c>
      <c r="F63" s="59">
        <v>0</v>
      </c>
      <c r="G63" s="56">
        <v>0</v>
      </c>
      <c r="H63" s="59">
        <v>0</v>
      </c>
      <c r="I63" s="78">
        <v>2</v>
      </c>
      <c r="J63" s="194" t="s">
        <v>322</v>
      </c>
      <c r="K63" s="78">
        <v>1</v>
      </c>
      <c r="L63" s="59">
        <v>1</v>
      </c>
      <c r="M63" s="26" t="s">
        <v>615</v>
      </c>
      <c r="N63" s="78">
        <v>32</v>
      </c>
      <c r="O63" s="81">
        <v>0</v>
      </c>
      <c r="P63" s="78">
        <v>3</v>
      </c>
      <c r="Q63" s="92" t="s">
        <v>164</v>
      </c>
      <c r="R63" s="26" t="s">
        <v>208</v>
      </c>
      <c r="S63" s="26" t="s">
        <v>616</v>
      </c>
      <c r="T63" s="138">
        <v>2</v>
      </c>
      <c r="U63" s="26"/>
      <c r="V63" s="83" t="s">
        <v>190</v>
      </c>
      <c r="W63" s="61" t="s">
        <v>266</v>
      </c>
      <c r="X63" s="127">
        <v>1</v>
      </c>
      <c r="Y63" s="26" t="s">
        <v>182</v>
      </c>
      <c r="Z63" s="26" t="s">
        <v>221</v>
      </c>
      <c r="AA63" s="36" t="s">
        <v>193</v>
      </c>
      <c r="AB63" s="78">
        <v>0</v>
      </c>
      <c r="AC63" s="78">
        <v>0</v>
      </c>
      <c r="AD63" s="78">
        <v>0</v>
      </c>
      <c r="AE63" s="78">
        <v>0</v>
      </c>
      <c r="AF63" s="78">
        <v>0</v>
      </c>
      <c r="AG63" s="78">
        <v>0</v>
      </c>
      <c r="AH63" s="78">
        <v>0</v>
      </c>
      <c r="AI63" s="78">
        <v>0</v>
      </c>
      <c r="AJ63" s="78">
        <v>0</v>
      </c>
      <c r="AK63" s="119">
        <v>0</v>
      </c>
      <c r="AL63" s="26" t="s">
        <v>178</v>
      </c>
      <c r="AM63" s="54" t="s">
        <v>223</v>
      </c>
      <c r="AN63" s="54" t="s">
        <v>223</v>
      </c>
      <c r="AO63" s="54" t="s">
        <v>223</v>
      </c>
      <c r="AP63" s="86" t="s">
        <v>195</v>
      </c>
      <c r="AQ63" s="117" t="s">
        <v>168</v>
      </c>
      <c r="AR63" s="61" t="s">
        <v>266</v>
      </c>
      <c r="AS63" s="127">
        <v>1</v>
      </c>
      <c r="AT63" s="130" t="s">
        <v>347</v>
      </c>
      <c r="AU63" s="78">
        <v>184</v>
      </c>
      <c r="AV63" s="78">
        <v>518</v>
      </c>
      <c r="AW63" s="78">
        <v>3.9</v>
      </c>
      <c r="AX63" s="26">
        <v>4</v>
      </c>
      <c r="AY63" s="78">
        <v>100</v>
      </c>
      <c r="AZ63" s="78">
        <v>4</v>
      </c>
      <c r="BA63" s="78">
        <v>5</v>
      </c>
      <c r="BB63" s="78">
        <v>0</v>
      </c>
      <c r="BC63" s="78">
        <v>64</v>
      </c>
      <c r="BD63" s="36">
        <v>0</v>
      </c>
      <c r="BE63" s="36">
        <v>0</v>
      </c>
      <c r="BF63" s="36">
        <v>1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0</v>
      </c>
      <c r="BR63" s="36">
        <v>0</v>
      </c>
      <c r="BS63" s="36" t="s">
        <v>178</v>
      </c>
      <c r="BT63" s="36" t="s">
        <v>179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1</v>
      </c>
      <c r="CI63" s="36" t="s">
        <v>180</v>
      </c>
      <c r="CJ63" s="36" t="s">
        <v>179</v>
      </c>
      <c r="CK63" s="26"/>
      <c r="CL63" s="26"/>
      <c r="CM63" s="26"/>
      <c r="CN63" s="26"/>
      <c r="CO63" s="26"/>
      <c r="CP63" s="26"/>
      <c r="CQ63" s="26" t="s">
        <v>326</v>
      </c>
      <c r="CR63" s="26" t="s">
        <v>182</v>
      </c>
      <c r="CS63" s="26" t="s">
        <v>348</v>
      </c>
      <c r="CT63" s="26" t="s">
        <v>209</v>
      </c>
      <c r="CU63" s="26" t="s">
        <v>617</v>
      </c>
      <c r="CV63" s="26" t="s">
        <v>415</v>
      </c>
      <c r="CW63" s="26" t="s">
        <v>239</v>
      </c>
      <c r="CX63" s="78">
        <v>0</v>
      </c>
      <c r="CY63" s="78">
        <v>22</v>
      </c>
      <c r="CZ63" s="78"/>
      <c r="DA63" s="78">
        <v>0</v>
      </c>
      <c r="DB63" s="78">
        <v>0</v>
      </c>
      <c r="DC63" s="26" t="s">
        <v>205</v>
      </c>
      <c r="DD63" s="36" t="s">
        <v>178</v>
      </c>
      <c r="DE63" s="2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</row>
    <row r="64" spans="1:199" ht="15.65" customHeight="1" x14ac:dyDescent="0.35">
      <c r="A64" s="55">
        <v>0</v>
      </c>
      <c r="B64" s="56">
        <v>1</v>
      </c>
      <c r="C64" s="57" t="s">
        <v>162</v>
      </c>
      <c r="D64" s="58">
        <v>1</v>
      </c>
      <c r="E64" s="57">
        <v>1</v>
      </c>
      <c r="F64" s="59">
        <v>1</v>
      </c>
      <c r="G64" s="59">
        <v>1</v>
      </c>
      <c r="H64" s="60">
        <v>1</v>
      </c>
      <c r="I64" s="61">
        <v>1</v>
      </c>
      <c r="J64" s="62"/>
      <c r="K64" s="63">
        <v>5</v>
      </c>
      <c r="L64" s="59">
        <v>1</v>
      </c>
      <c r="M64" s="26" t="s">
        <v>618</v>
      </c>
      <c r="N64" s="56">
        <v>101</v>
      </c>
      <c r="O64" s="56">
        <v>0</v>
      </c>
      <c r="P64" s="64">
        <v>1</v>
      </c>
      <c r="Q64" s="62" t="s">
        <v>164</v>
      </c>
      <c r="R64" s="65"/>
      <c r="S64" s="69" t="s">
        <v>619</v>
      </c>
      <c r="T64" s="59">
        <v>0</v>
      </c>
      <c r="U64" s="111" t="s">
        <v>620</v>
      </c>
      <c r="V64" s="67" t="s">
        <v>168</v>
      </c>
      <c r="W64" s="57" t="s">
        <v>162</v>
      </c>
      <c r="X64" s="68">
        <v>94</v>
      </c>
      <c r="Y64" s="65" t="s">
        <v>621</v>
      </c>
      <c r="Z64" s="26" t="s">
        <v>622</v>
      </c>
      <c r="AA64" s="36" t="s">
        <v>623</v>
      </c>
      <c r="AB64" s="128" t="s">
        <v>264</v>
      </c>
      <c r="AC64" s="71">
        <v>25</v>
      </c>
      <c r="AD64" s="71" t="s">
        <v>264</v>
      </c>
      <c r="AE64" s="71">
        <v>265</v>
      </c>
      <c r="AF64" s="72">
        <v>0</v>
      </c>
      <c r="AG64" s="72">
        <v>50</v>
      </c>
      <c r="AH64" s="72">
        <v>0</v>
      </c>
      <c r="AI64" s="72">
        <v>50</v>
      </c>
      <c r="AJ64" s="62">
        <v>315</v>
      </c>
      <c r="AK64" s="73">
        <v>193.04999999999998</v>
      </c>
      <c r="AL64" s="56">
        <v>1</v>
      </c>
      <c r="AM64" s="60" t="s">
        <v>174</v>
      </c>
      <c r="AN64" s="60" t="s">
        <v>174</v>
      </c>
      <c r="AO64" s="60" t="s">
        <v>174</v>
      </c>
      <c r="AP64" s="87" t="s">
        <v>168</v>
      </c>
      <c r="AQ64" s="87" t="s">
        <v>168</v>
      </c>
      <c r="AR64" s="57" t="s">
        <v>162</v>
      </c>
      <c r="AS64" s="113">
        <v>94</v>
      </c>
      <c r="AT64" s="76" t="s">
        <v>175</v>
      </c>
      <c r="AU64" s="56">
        <v>26</v>
      </c>
      <c r="AV64" s="56">
        <v>117</v>
      </c>
      <c r="AW64" s="56">
        <v>53.4</v>
      </c>
      <c r="AX64" s="26">
        <v>52</v>
      </c>
      <c r="AY64" s="78">
        <v>96</v>
      </c>
      <c r="AZ64" s="78">
        <v>54</v>
      </c>
      <c r="BA64" s="78">
        <v>12.7</v>
      </c>
      <c r="BB64" s="78">
        <v>0.1</v>
      </c>
      <c r="BC64" s="78">
        <v>70</v>
      </c>
      <c r="BD64" s="36">
        <v>0</v>
      </c>
      <c r="BE64" s="36">
        <v>0</v>
      </c>
      <c r="BF64" s="36">
        <v>1</v>
      </c>
      <c r="BG64" s="36">
        <v>0</v>
      </c>
      <c r="BH64" s="36">
        <v>1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0</v>
      </c>
      <c r="BQ64" s="36">
        <v>0</v>
      </c>
      <c r="BR64" s="36">
        <v>0</v>
      </c>
      <c r="BS64" s="36" t="s">
        <v>178</v>
      </c>
      <c r="BT64" s="36" t="s">
        <v>178</v>
      </c>
      <c r="BU64" s="36">
        <v>0</v>
      </c>
      <c r="BV64" s="36">
        <v>0</v>
      </c>
      <c r="BW64" s="36">
        <v>0</v>
      </c>
      <c r="BX64" s="36">
        <v>0</v>
      </c>
      <c r="BY64" s="36">
        <v>1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1</v>
      </c>
      <c r="CI64" s="36" t="s">
        <v>294</v>
      </c>
      <c r="CJ64" s="36" t="s">
        <v>178</v>
      </c>
      <c r="CK64" s="65"/>
      <c r="CL64" s="56"/>
      <c r="CM64" s="65"/>
      <c r="CN64" s="65"/>
      <c r="CO64" s="65"/>
      <c r="CP64" s="65"/>
      <c r="CQ64" s="65" t="s">
        <v>181</v>
      </c>
      <c r="CR64" s="65" t="s">
        <v>182</v>
      </c>
      <c r="CS64" s="65" t="s">
        <v>215</v>
      </c>
      <c r="CT64" s="65" t="s">
        <v>209</v>
      </c>
      <c r="CU64" s="65" t="s">
        <v>181</v>
      </c>
      <c r="CV64" s="65"/>
      <c r="CW64" s="65" t="s">
        <v>184</v>
      </c>
      <c r="CX64" s="56">
        <v>1</v>
      </c>
      <c r="CY64" s="56" t="s">
        <v>507</v>
      </c>
      <c r="CZ64" s="56">
        <v>4</v>
      </c>
      <c r="DA64" s="56">
        <v>5</v>
      </c>
      <c r="DB64" s="56">
        <v>0</v>
      </c>
      <c r="DC64" s="56">
        <v>15</v>
      </c>
      <c r="DD64" s="36" t="s">
        <v>178</v>
      </c>
      <c r="DE64" s="26"/>
    </row>
    <row r="65" spans="1:199" ht="15.65" customHeight="1" x14ac:dyDescent="0.35">
      <c r="A65" s="55">
        <v>0</v>
      </c>
      <c r="B65" s="56">
        <v>1</v>
      </c>
      <c r="C65" s="57" t="s">
        <v>162</v>
      </c>
      <c r="D65" s="58">
        <v>1</v>
      </c>
      <c r="E65" s="57">
        <v>1</v>
      </c>
      <c r="F65" s="59">
        <v>1</v>
      </c>
      <c r="G65" s="59">
        <v>1</v>
      </c>
      <c r="H65" s="60">
        <v>1</v>
      </c>
      <c r="I65" s="61">
        <v>1</v>
      </c>
      <c r="J65" s="62"/>
      <c r="K65" s="93">
        <v>4</v>
      </c>
      <c r="L65" s="59">
        <v>1</v>
      </c>
      <c r="M65" s="26" t="s">
        <v>624</v>
      </c>
      <c r="N65" s="56">
        <v>55</v>
      </c>
      <c r="O65" s="56">
        <v>0</v>
      </c>
      <c r="P65" s="64">
        <v>1</v>
      </c>
      <c r="Q65" s="62" t="s">
        <v>164</v>
      </c>
      <c r="R65" s="65" t="s">
        <v>625</v>
      </c>
      <c r="S65" s="65" t="s">
        <v>626</v>
      </c>
      <c r="T65" s="59">
        <v>0</v>
      </c>
      <c r="U65" s="195" t="s">
        <v>627</v>
      </c>
      <c r="V65" s="67" t="s">
        <v>168</v>
      </c>
      <c r="W65" s="57" t="s">
        <v>162</v>
      </c>
      <c r="X65" s="68">
        <v>76</v>
      </c>
      <c r="Y65" s="65" t="s">
        <v>628</v>
      </c>
      <c r="Z65" s="26" t="s">
        <v>629</v>
      </c>
      <c r="AA65" s="36" t="s">
        <v>193</v>
      </c>
      <c r="AB65" s="196" t="s">
        <v>630</v>
      </c>
      <c r="AC65" s="71">
        <v>0</v>
      </c>
      <c r="AD65" s="71" t="s">
        <v>236</v>
      </c>
      <c r="AE65" s="71">
        <v>96</v>
      </c>
      <c r="AF65" s="72">
        <v>0</v>
      </c>
      <c r="AG65" s="176" t="s">
        <v>631</v>
      </c>
      <c r="AH65" s="72">
        <v>0</v>
      </c>
      <c r="AI65" s="72">
        <v>43</v>
      </c>
      <c r="AJ65" s="62">
        <v>139</v>
      </c>
      <c r="AK65" s="73">
        <v>141.93333333333334</v>
      </c>
      <c r="AL65" s="56">
        <v>0</v>
      </c>
      <c r="AM65" s="60" t="s">
        <v>174</v>
      </c>
      <c r="AN65" s="60" t="s">
        <v>174</v>
      </c>
      <c r="AO65" s="60" t="s">
        <v>174</v>
      </c>
      <c r="AP65" s="87" t="s">
        <v>168</v>
      </c>
      <c r="AQ65" s="87" t="s">
        <v>168</v>
      </c>
      <c r="AR65" s="57" t="s">
        <v>162</v>
      </c>
      <c r="AS65" s="113">
        <v>76</v>
      </c>
      <c r="AT65" s="76" t="s">
        <v>214</v>
      </c>
      <c r="AU65" s="56">
        <v>44</v>
      </c>
      <c r="AV65" s="56">
        <v>854</v>
      </c>
      <c r="AW65" s="56">
        <v>56.8</v>
      </c>
      <c r="AX65" s="26">
        <v>55</v>
      </c>
      <c r="AY65" s="56">
        <v>95</v>
      </c>
      <c r="AZ65" s="56">
        <v>55</v>
      </c>
      <c r="BA65" s="56">
        <v>8.1</v>
      </c>
      <c r="BB65" s="56">
        <v>0.13</v>
      </c>
      <c r="BC65" s="56">
        <v>75</v>
      </c>
      <c r="BD65" s="36">
        <v>0</v>
      </c>
      <c r="BE65" s="36">
        <v>1</v>
      </c>
      <c r="BF65" s="36">
        <v>1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 t="s">
        <v>178</v>
      </c>
      <c r="BO65" s="36">
        <v>0</v>
      </c>
      <c r="BP65" s="36">
        <v>1</v>
      </c>
      <c r="BQ65" s="36">
        <v>0</v>
      </c>
      <c r="BR65" s="36">
        <v>0</v>
      </c>
      <c r="BS65" s="36" t="s">
        <v>178</v>
      </c>
      <c r="BT65" s="36" t="s">
        <v>178</v>
      </c>
      <c r="BU65" s="36">
        <v>0</v>
      </c>
      <c r="BV65" s="36">
        <v>0</v>
      </c>
      <c r="BW65" s="36">
        <v>0</v>
      </c>
      <c r="BX65" s="3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1</v>
      </c>
      <c r="CE65" s="36">
        <v>1</v>
      </c>
      <c r="CF65" s="36">
        <v>0</v>
      </c>
      <c r="CG65" s="36">
        <v>0</v>
      </c>
      <c r="CH65" s="36">
        <v>0</v>
      </c>
      <c r="CI65" s="36" t="s">
        <v>180</v>
      </c>
      <c r="CJ65" s="36" t="s">
        <v>179</v>
      </c>
      <c r="CK65" s="65"/>
      <c r="CL65" s="56"/>
      <c r="CM65" s="65"/>
      <c r="CN65" s="65"/>
      <c r="CO65" s="65"/>
      <c r="CP65" s="65"/>
      <c r="CQ65" s="65" t="s">
        <v>181</v>
      </c>
      <c r="CR65" s="197" t="s">
        <v>327</v>
      </c>
      <c r="CS65" s="65" t="s">
        <v>215</v>
      </c>
      <c r="CT65" s="65" t="s">
        <v>632</v>
      </c>
      <c r="CU65" s="65" t="s">
        <v>181</v>
      </c>
      <c r="CV65" s="12" t="s">
        <v>633</v>
      </c>
      <c r="CW65" s="65" t="s">
        <v>184</v>
      </c>
      <c r="CX65" s="56">
        <v>1</v>
      </c>
      <c r="CY65" s="56" t="s">
        <v>634</v>
      </c>
      <c r="CZ65" s="56">
        <v>3</v>
      </c>
      <c r="DA65" s="56">
        <v>1</v>
      </c>
      <c r="DB65" s="56">
        <v>0</v>
      </c>
      <c r="DC65" s="56">
        <v>15</v>
      </c>
      <c r="DD65" s="36" t="s">
        <v>259</v>
      </c>
      <c r="DE65" s="65"/>
    </row>
    <row r="66" spans="1:199" ht="15.65" customHeight="1" x14ac:dyDescent="0.35">
      <c r="A66" s="55">
        <v>0</v>
      </c>
      <c r="B66" s="56">
        <v>1</v>
      </c>
      <c r="C66" s="57" t="s">
        <v>162</v>
      </c>
      <c r="D66" s="58">
        <v>1</v>
      </c>
      <c r="E66" s="57">
        <v>1</v>
      </c>
      <c r="F66" s="59">
        <v>1</v>
      </c>
      <c r="G66" s="54">
        <v>0</v>
      </c>
      <c r="H66" s="60">
        <v>1</v>
      </c>
      <c r="I66" s="57">
        <v>3</v>
      </c>
      <c r="J66" s="92"/>
      <c r="K66" s="120">
        <v>3</v>
      </c>
      <c r="L66" s="59">
        <v>0</v>
      </c>
      <c r="M66" s="26" t="s">
        <v>635</v>
      </c>
      <c r="N66" s="56">
        <v>47</v>
      </c>
      <c r="O66" s="78">
        <v>1</v>
      </c>
      <c r="P66" s="64">
        <v>1</v>
      </c>
      <c r="Q66" s="92" t="s">
        <v>162</v>
      </c>
      <c r="R66" s="26"/>
      <c r="S66" s="26" t="s">
        <v>636</v>
      </c>
      <c r="T66" s="59">
        <v>0</v>
      </c>
      <c r="U66" s="108"/>
      <c r="V66" s="123" t="s">
        <v>281</v>
      </c>
      <c r="W66" s="57" t="s">
        <v>162</v>
      </c>
      <c r="X66" s="122">
        <v>40</v>
      </c>
      <c r="Y66" s="26" t="s">
        <v>637</v>
      </c>
      <c r="Z66" s="26" t="s">
        <v>638</v>
      </c>
      <c r="AA66" s="36" t="s">
        <v>193</v>
      </c>
      <c r="AB66" s="71">
        <v>0</v>
      </c>
      <c r="AC66" s="71">
        <v>0</v>
      </c>
      <c r="AD66" s="71" t="s">
        <v>172</v>
      </c>
      <c r="AE66" s="71">
        <v>144</v>
      </c>
      <c r="AF66" s="72">
        <v>0</v>
      </c>
      <c r="AG66" s="72" t="s">
        <v>639</v>
      </c>
      <c r="AH66" s="72">
        <v>0</v>
      </c>
      <c r="AI66" s="72">
        <v>136</v>
      </c>
      <c r="AJ66" s="62">
        <v>280</v>
      </c>
      <c r="AK66" s="73">
        <v>284.16666666666674</v>
      </c>
      <c r="AL66" s="56">
        <v>0</v>
      </c>
      <c r="AM66" s="59" t="s">
        <v>174</v>
      </c>
      <c r="AN66" s="59" t="s">
        <v>174</v>
      </c>
      <c r="AO66" s="59" t="s">
        <v>174</v>
      </c>
      <c r="AP66" s="87" t="s">
        <v>168</v>
      </c>
      <c r="AQ66" s="123" t="s">
        <v>281</v>
      </c>
      <c r="AR66" s="57" t="s">
        <v>162</v>
      </c>
      <c r="AS66" s="122">
        <v>40</v>
      </c>
      <c r="AT66" s="123" t="s">
        <v>281</v>
      </c>
      <c r="AU66" s="78">
        <v>82</v>
      </c>
      <c r="AV66" s="78" t="s">
        <v>177</v>
      </c>
      <c r="AW66" s="78">
        <v>64.3</v>
      </c>
      <c r="AX66" s="26">
        <v>63</v>
      </c>
      <c r="AY66" s="78">
        <v>94</v>
      </c>
      <c r="AZ66" s="78">
        <v>108</v>
      </c>
      <c r="BA66" s="78">
        <v>11.3</v>
      </c>
      <c r="BB66" s="78">
        <v>0</v>
      </c>
      <c r="BC66" s="78">
        <v>75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0</v>
      </c>
      <c r="BR66" s="36">
        <v>0</v>
      </c>
      <c r="BS66" s="36" t="s">
        <v>178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1</v>
      </c>
      <c r="CI66" s="36" t="s">
        <v>180</v>
      </c>
      <c r="CJ66" s="36" t="s">
        <v>179</v>
      </c>
      <c r="CK66" s="26"/>
      <c r="CL66" s="78"/>
      <c r="CM66" s="26"/>
      <c r="CN66" s="26"/>
      <c r="CO66" s="26"/>
      <c r="CP66" s="26"/>
      <c r="CQ66" s="26" t="s">
        <v>181</v>
      </c>
      <c r="CR66" s="26" t="s">
        <v>182</v>
      </c>
      <c r="CS66" s="26" t="s">
        <v>215</v>
      </c>
      <c r="CT66" s="26" t="s">
        <v>209</v>
      </c>
      <c r="CU66" s="26" t="s">
        <v>181</v>
      </c>
      <c r="CV66" s="26"/>
      <c r="CW66" s="26" t="s">
        <v>239</v>
      </c>
      <c r="CX66" s="56">
        <v>2</v>
      </c>
      <c r="CY66" s="78" t="s">
        <v>640</v>
      </c>
      <c r="CZ66" s="78">
        <v>1</v>
      </c>
      <c r="DA66" s="56">
        <v>0</v>
      </c>
      <c r="DB66" s="56">
        <v>0</v>
      </c>
      <c r="DC66" s="56">
        <v>15</v>
      </c>
      <c r="DD66" s="36" t="s">
        <v>259</v>
      </c>
      <c r="DE66" s="26"/>
    </row>
    <row r="67" spans="1:199" s="137" customFormat="1" ht="15.65" customHeight="1" x14ac:dyDescent="0.35">
      <c r="A67" s="55">
        <v>0</v>
      </c>
      <c r="B67" s="78"/>
      <c r="C67" s="92" t="s">
        <v>193</v>
      </c>
      <c r="D67" s="92">
        <v>4</v>
      </c>
      <c r="E67" s="59">
        <v>1</v>
      </c>
      <c r="F67" s="59"/>
      <c r="G67" s="59">
        <v>1</v>
      </c>
      <c r="H67" s="59">
        <v>0</v>
      </c>
      <c r="I67" s="59">
        <v>1</v>
      </c>
      <c r="J67" s="194" t="s">
        <v>322</v>
      </c>
      <c r="K67" s="63">
        <v>5</v>
      </c>
      <c r="L67" s="59">
        <v>0</v>
      </c>
      <c r="M67" s="26" t="s">
        <v>641</v>
      </c>
      <c r="N67" s="78" t="s">
        <v>642</v>
      </c>
      <c r="O67" s="80">
        <v>1</v>
      </c>
      <c r="P67" s="81">
        <v>1</v>
      </c>
      <c r="Q67" s="98" t="s">
        <v>162</v>
      </c>
      <c r="R67" s="55"/>
      <c r="S67" s="94" t="s">
        <v>209</v>
      </c>
      <c r="T67" s="164">
        <v>1</v>
      </c>
      <c r="U67" s="55"/>
      <c r="V67" s="92" t="s">
        <v>193</v>
      </c>
      <c r="W67" s="92" t="s">
        <v>193</v>
      </c>
      <c r="X67" s="198">
        <v>98</v>
      </c>
      <c r="Y67" s="55" t="s">
        <v>643</v>
      </c>
      <c r="Z67" s="26" t="s">
        <v>644</v>
      </c>
      <c r="AA67" s="36" t="s">
        <v>193</v>
      </c>
      <c r="AB67" s="55"/>
      <c r="AC67" s="55"/>
      <c r="AD67" s="55"/>
      <c r="AE67" s="55"/>
      <c r="AF67" s="55"/>
      <c r="AG67" s="55">
        <v>115</v>
      </c>
      <c r="AH67" s="55"/>
      <c r="AI67" s="55">
        <v>115</v>
      </c>
      <c r="AJ67" s="55">
        <f>AE67+AI67</f>
        <v>115</v>
      </c>
      <c r="AK67" s="85">
        <v>115</v>
      </c>
      <c r="AL67" s="26" t="s">
        <v>179</v>
      </c>
      <c r="AM67" s="199" t="s">
        <v>223</v>
      </c>
      <c r="AN67" s="99" t="s">
        <v>174</v>
      </c>
      <c r="AO67" s="200" t="s">
        <v>223</v>
      </c>
      <c r="AP67" s="92" t="s">
        <v>193</v>
      </c>
      <c r="AQ67" s="117" t="s">
        <v>168</v>
      </c>
      <c r="AR67" s="92" t="s">
        <v>193</v>
      </c>
      <c r="AS67" s="198">
        <v>98</v>
      </c>
      <c r="AT67" s="201" t="s">
        <v>175</v>
      </c>
      <c r="AU67" s="202" t="s">
        <v>448</v>
      </c>
      <c r="AV67" s="202" t="s">
        <v>645</v>
      </c>
      <c r="AW67" s="202" t="s">
        <v>646</v>
      </c>
      <c r="AX67" s="26">
        <v>150</v>
      </c>
      <c r="AY67" s="26" t="s">
        <v>647</v>
      </c>
      <c r="AZ67" s="26" t="s">
        <v>648</v>
      </c>
      <c r="BA67" s="26" t="s">
        <v>649</v>
      </c>
      <c r="BB67" s="26" t="s">
        <v>650</v>
      </c>
      <c r="BC67" s="26" t="s">
        <v>647</v>
      </c>
      <c r="BD67" s="36">
        <v>0</v>
      </c>
      <c r="BE67" s="36">
        <v>0</v>
      </c>
      <c r="BF67" s="36">
        <v>1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 t="s">
        <v>178</v>
      </c>
      <c r="BO67" s="36">
        <v>0</v>
      </c>
      <c r="BP67" s="36">
        <v>0</v>
      </c>
      <c r="BQ67" s="36">
        <v>0</v>
      </c>
      <c r="BR67" s="36">
        <v>0</v>
      </c>
      <c r="BS67" s="36" t="s">
        <v>178</v>
      </c>
      <c r="BT67" s="36" t="s">
        <v>179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 t="s">
        <v>221</v>
      </c>
      <c r="CJ67" s="36" t="s">
        <v>221</v>
      </c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94" t="s">
        <v>265</v>
      </c>
      <c r="CX67" s="55"/>
      <c r="CY67" s="26" t="s">
        <v>651</v>
      </c>
      <c r="CZ67" s="26"/>
      <c r="DA67" s="26" t="s">
        <v>178</v>
      </c>
      <c r="DB67" s="26" t="s">
        <v>178</v>
      </c>
      <c r="DC67" s="26" t="s">
        <v>205</v>
      </c>
      <c r="DD67" s="36" t="s">
        <v>652</v>
      </c>
      <c r="DE67" s="55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36"/>
      <c r="GN67" s="36"/>
    </row>
    <row r="68" spans="1:199" ht="15.65" customHeight="1" x14ac:dyDescent="0.35">
      <c r="A68" s="55">
        <v>0</v>
      </c>
      <c r="B68" s="78"/>
      <c r="C68" s="92" t="s">
        <v>193</v>
      </c>
      <c r="D68" s="82">
        <v>4</v>
      </c>
      <c r="E68" s="118">
        <v>0</v>
      </c>
      <c r="F68" s="59">
        <v>0</v>
      </c>
      <c r="G68" s="59">
        <v>1</v>
      </c>
      <c r="H68" s="59">
        <v>0</v>
      </c>
      <c r="I68" s="59">
        <v>1</v>
      </c>
      <c r="J68" s="26"/>
      <c r="K68" s="93">
        <v>4</v>
      </c>
      <c r="L68" s="59">
        <v>0</v>
      </c>
      <c r="M68" s="26" t="s">
        <v>653</v>
      </c>
      <c r="N68" s="78">
        <v>33</v>
      </c>
      <c r="O68" s="80">
        <v>1</v>
      </c>
      <c r="P68" s="59">
        <v>8</v>
      </c>
      <c r="Q68" s="92" t="s">
        <v>162</v>
      </c>
      <c r="R68" s="26" t="s">
        <v>654</v>
      </c>
      <c r="S68" s="94" t="s">
        <v>209</v>
      </c>
      <c r="T68" s="59">
        <v>0</v>
      </c>
      <c r="U68" s="26"/>
      <c r="V68" s="92" t="s">
        <v>193</v>
      </c>
      <c r="W68" s="92" t="s">
        <v>193</v>
      </c>
      <c r="X68" s="68">
        <v>80</v>
      </c>
      <c r="Y68" s="26" t="s">
        <v>220</v>
      </c>
      <c r="Z68" s="26" t="s">
        <v>221</v>
      </c>
      <c r="AA68" s="36" t="s">
        <v>193</v>
      </c>
      <c r="AB68" s="26"/>
      <c r="AC68" s="26"/>
      <c r="AD68" s="26"/>
      <c r="AE68" s="26"/>
      <c r="AF68" s="26"/>
      <c r="AG68" s="26"/>
      <c r="AH68" s="26"/>
      <c r="AI68" s="26"/>
      <c r="AJ68" s="26"/>
      <c r="AK68" s="119">
        <v>0</v>
      </c>
      <c r="AL68" s="26" t="s">
        <v>178</v>
      </c>
      <c r="AM68" s="54" t="s">
        <v>223</v>
      </c>
      <c r="AN68" s="54" t="s">
        <v>223</v>
      </c>
      <c r="AO68" s="54" t="s">
        <v>223</v>
      </c>
      <c r="AP68" s="92" t="s">
        <v>193</v>
      </c>
      <c r="AQ68" s="86" t="s">
        <v>195</v>
      </c>
      <c r="AR68" s="92" t="s">
        <v>193</v>
      </c>
      <c r="AS68" s="68">
        <v>80</v>
      </c>
      <c r="AT68" s="96" t="s">
        <v>214</v>
      </c>
      <c r="AU68" s="78">
        <v>37</v>
      </c>
      <c r="AV68" s="78" t="s">
        <v>177</v>
      </c>
      <c r="AW68" s="78">
        <v>28.4</v>
      </c>
      <c r="AX68" s="26">
        <v>31</v>
      </c>
      <c r="AY68" s="26">
        <v>100</v>
      </c>
      <c r="AZ68" s="26">
        <v>167</v>
      </c>
      <c r="BA68" s="26">
        <v>12.7</v>
      </c>
      <c r="BB68" s="26">
        <v>0.18</v>
      </c>
      <c r="BC68" s="26">
        <v>86</v>
      </c>
      <c r="BD68" s="36">
        <v>0</v>
      </c>
      <c r="BE68" s="36">
        <v>0</v>
      </c>
      <c r="BF68" s="36">
        <v>1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0</v>
      </c>
      <c r="BR68" s="36">
        <v>0</v>
      </c>
      <c r="BS68" s="36" t="s">
        <v>178</v>
      </c>
      <c r="BT68" s="36" t="s">
        <v>179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294</v>
      </c>
      <c r="CJ68" s="36" t="s">
        <v>178</v>
      </c>
      <c r="CK68" s="26"/>
      <c r="CL68" s="26"/>
      <c r="CM68" s="26"/>
      <c r="CN68" s="26"/>
      <c r="CO68" s="26"/>
      <c r="CP68" s="26"/>
      <c r="CQ68" s="65" t="s">
        <v>225</v>
      </c>
      <c r="CR68" s="65" t="s">
        <v>226</v>
      </c>
      <c r="CS68" s="65" t="s">
        <v>348</v>
      </c>
      <c r="CT68" s="26" t="s">
        <v>229</v>
      </c>
      <c r="CU68" s="65" t="s">
        <v>228</v>
      </c>
      <c r="CV68" s="26"/>
      <c r="CW68" s="26" t="s">
        <v>184</v>
      </c>
      <c r="CX68" s="26">
        <v>0</v>
      </c>
      <c r="CY68" s="26">
        <v>33</v>
      </c>
      <c r="CZ68" s="26"/>
      <c r="DA68" s="26">
        <v>0</v>
      </c>
      <c r="DB68" s="26">
        <v>0</v>
      </c>
      <c r="DC68" s="26" t="s">
        <v>205</v>
      </c>
      <c r="DD68" s="36" t="s">
        <v>179</v>
      </c>
      <c r="DE68" s="26"/>
    </row>
    <row r="69" spans="1:199" ht="15.65" customHeight="1" x14ac:dyDescent="0.35">
      <c r="A69" s="55">
        <v>0</v>
      </c>
      <c r="B69" s="78">
        <v>2</v>
      </c>
      <c r="C69" s="79" t="s">
        <v>187</v>
      </c>
      <c r="D69" s="82">
        <v>3</v>
      </c>
      <c r="E69" s="118">
        <v>0</v>
      </c>
      <c r="F69" s="59">
        <v>0</v>
      </c>
      <c r="G69" s="59">
        <v>1</v>
      </c>
      <c r="H69" s="59">
        <v>1</v>
      </c>
      <c r="I69" s="59">
        <v>1</v>
      </c>
      <c r="J69" s="26"/>
      <c r="K69" s="63">
        <v>5</v>
      </c>
      <c r="L69" s="59">
        <v>1</v>
      </c>
      <c r="M69" s="26" t="s">
        <v>655</v>
      </c>
      <c r="N69" s="78" t="s">
        <v>656</v>
      </c>
      <c r="O69" s="80">
        <v>1</v>
      </c>
      <c r="P69" s="99">
        <v>8</v>
      </c>
      <c r="Q69" s="98" t="s">
        <v>164</v>
      </c>
      <c r="R69" s="26"/>
      <c r="S69" s="26" t="s">
        <v>189</v>
      </c>
      <c r="T69" s="59">
        <v>0</v>
      </c>
      <c r="U69" s="26"/>
      <c r="V69" s="83" t="s">
        <v>190</v>
      </c>
      <c r="W69" s="79" t="s">
        <v>187</v>
      </c>
      <c r="X69" s="68">
        <v>99</v>
      </c>
      <c r="Y69" s="26" t="s">
        <v>547</v>
      </c>
      <c r="Z69" s="26" t="s">
        <v>657</v>
      </c>
      <c r="AA69" s="36" t="s">
        <v>193</v>
      </c>
      <c r="AB69" s="26"/>
      <c r="AC69" s="26"/>
      <c r="AD69" s="26"/>
      <c r="AE69" s="26"/>
      <c r="AF69" s="26"/>
      <c r="AG69" s="26">
        <v>26</v>
      </c>
      <c r="AH69" s="26"/>
      <c r="AI69" s="26">
        <v>26</v>
      </c>
      <c r="AJ69" s="55">
        <f>AE69+AI69</f>
        <v>26</v>
      </c>
      <c r="AK69" s="85">
        <v>25.999999999999993</v>
      </c>
      <c r="AL69" s="26" t="s">
        <v>179</v>
      </c>
      <c r="AM69" s="59" t="s">
        <v>174</v>
      </c>
      <c r="AN69" s="54" t="s">
        <v>223</v>
      </c>
      <c r="AO69" s="54" t="s">
        <v>223</v>
      </c>
      <c r="AP69" s="87" t="s">
        <v>168</v>
      </c>
      <c r="AQ69" s="86" t="s">
        <v>195</v>
      </c>
      <c r="AR69" s="79" t="s">
        <v>187</v>
      </c>
      <c r="AS69" s="68">
        <v>99</v>
      </c>
      <c r="AT69" s="96" t="s">
        <v>175</v>
      </c>
      <c r="AU69" s="78" t="s">
        <v>658</v>
      </c>
      <c r="AV69" s="78" t="s">
        <v>177</v>
      </c>
      <c r="AW69" s="78" t="s">
        <v>659</v>
      </c>
      <c r="AX69" s="26">
        <v>122</v>
      </c>
      <c r="AY69" s="26" t="s">
        <v>660</v>
      </c>
      <c r="AZ69" s="26" t="s">
        <v>661</v>
      </c>
      <c r="BA69" s="26" t="s">
        <v>662</v>
      </c>
      <c r="BB69" s="26" t="s">
        <v>178</v>
      </c>
      <c r="BC69" s="26" t="s">
        <v>608</v>
      </c>
      <c r="BD69" s="36">
        <v>0</v>
      </c>
      <c r="BE69" s="36">
        <v>0</v>
      </c>
      <c r="BF69" s="36">
        <v>1</v>
      </c>
      <c r="BG69" s="36">
        <v>1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0</v>
      </c>
      <c r="BP69" s="36">
        <v>0</v>
      </c>
      <c r="BQ69" s="36">
        <v>0</v>
      </c>
      <c r="BR69" s="36">
        <v>0</v>
      </c>
      <c r="BS69" s="36" t="s">
        <v>178</v>
      </c>
      <c r="BT69" s="36" t="s">
        <v>178</v>
      </c>
      <c r="BU69" s="36">
        <v>0</v>
      </c>
      <c r="BV69" s="36">
        <v>0</v>
      </c>
      <c r="BW69" s="36">
        <v>1</v>
      </c>
      <c r="BX69" s="36">
        <v>0</v>
      </c>
      <c r="BY69" s="36">
        <v>0</v>
      </c>
      <c r="BZ69" s="36">
        <v>1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 t="s">
        <v>180</v>
      </c>
      <c r="CJ69" s="36" t="s">
        <v>179</v>
      </c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 t="s">
        <v>184</v>
      </c>
      <c r="CX69" s="26"/>
      <c r="CY69" s="26" t="s">
        <v>663</v>
      </c>
      <c r="CZ69" s="26"/>
      <c r="DA69" s="26" t="s">
        <v>259</v>
      </c>
      <c r="DB69" s="26" t="s">
        <v>178</v>
      </c>
      <c r="DC69" s="26" t="s">
        <v>205</v>
      </c>
      <c r="DD69" s="36" t="s">
        <v>216</v>
      </c>
      <c r="DE69" s="26"/>
      <c r="GO69" s="132"/>
      <c r="GP69" s="132"/>
      <c r="GQ69" s="132"/>
    </row>
    <row r="70" spans="1:199" ht="15.65" customHeight="1" x14ac:dyDescent="0.35">
      <c r="A70" s="55">
        <v>0</v>
      </c>
      <c r="B70" s="78">
        <v>2</v>
      </c>
      <c r="C70" s="114" t="s">
        <v>187</v>
      </c>
      <c r="D70" s="62">
        <v>3</v>
      </c>
      <c r="E70" s="57">
        <v>1</v>
      </c>
      <c r="F70" s="59">
        <v>1</v>
      </c>
      <c r="G70" s="59">
        <v>1</v>
      </c>
      <c r="H70" s="60">
        <v>1</v>
      </c>
      <c r="I70" s="61">
        <v>1</v>
      </c>
      <c r="J70" s="62"/>
      <c r="K70" s="93">
        <v>4</v>
      </c>
      <c r="L70" s="59">
        <v>1</v>
      </c>
      <c r="M70" s="26" t="s">
        <v>664</v>
      </c>
      <c r="N70" s="56">
        <v>73</v>
      </c>
      <c r="O70" s="56">
        <v>1</v>
      </c>
      <c r="P70" s="64">
        <v>1</v>
      </c>
      <c r="Q70" s="62" t="s">
        <v>164</v>
      </c>
      <c r="R70" s="115"/>
      <c r="S70" s="65" t="s">
        <v>181</v>
      </c>
      <c r="T70" s="59">
        <v>0</v>
      </c>
      <c r="U70" s="66"/>
      <c r="V70" s="83" t="s">
        <v>190</v>
      </c>
      <c r="W70" s="114" t="s">
        <v>187</v>
      </c>
      <c r="X70" s="68">
        <v>82</v>
      </c>
      <c r="Y70" s="65" t="s">
        <v>665</v>
      </c>
      <c r="Z70" s="26" t="s">
        <v>666</v>
      </c>
      <c r="AA70" s="36" t="s">
        <v>667</v>
      </c>
      <c r="AB70" s="71">
        <v>0</v>
      </c>
      <c r="AC70" s="71">
        <v>0</v>
      </c>
      <c r="AD70" s="71" t="s">
        <v>291</v>
      </c>
      <c r="AE70" s="71">
        <v>48</v>
      </c>
      <c r="AF70" s="72">
        <v>0</v>
      </c>
      <c r="AG70" s="72">
        <v>96</v>
      </c>
      <c r="AH70" s="72">
        <v>0</v>
      </c>
      <c r="AI70" s="72">
        <v>96</v>
      </c>
      <c r="AJ70" s="62">
        <v>144</v>
      </c>
      <c r="AK70" s="73">
        <v>144</v>
      </c>
      <c r="AL70" s="60">
        <v>1</v>
      </c>
      <c r="AM70" s="60" t="s">
        <v>174</v>
      </c>
      <c r="AN70" s="60" t="s">
        <v>174</v>
      </c>
      <c r="AO70" s="60" t="s">
        <v>174</v>
      </c>
      <c r="AP70" s="86" t="s">
        <v>195</v>
      </c>
      <c r="AQ70" s="87" t="s">
        <v>168</v>
      </c>
      <c r="AR70" s="114" t="s">
        <v>187</v>
      </c>
      <c r="AS70" s="68">
        <v>82</v>
      </c>
      <c r="AT70" s="96" t="s">
        <v>214</v>
      </c>
      <c r="AU70" s="78">
        <v>33</v>
      </c>
      <c r="AV70" s="78" t="s">
        <v>177</v>
      </c>
      <c r="AW70" s="78">
        <v>23.3</v>
      </c>
      <c r="AX70" s="26">
        <v>18</v>
      </c>
      <c r="AY70" s="56">
        <v>90</v>
      </c>
      <c r="AZ70" s="56">
        <v>57</v>
      </c>
      <c r="BA70" s="56">
        <v>15.4</v>
      </c>
      <c r="BB70" s="56">
        <v>0</v>
      </c>
      <c r="BC70" s="56">
        <v>92</v>
      </c>
      <c r="BD70" s="36">
        <v>0</v>
      </c>
      <c r="BE70" s="36">
        <v>1</v>
      </c>
      <c r="BF70" s="36">
        <v>1</v>
      </c>
      <c r="BG70" s="36">
        <v>0</v>
      </c>
      <c r="BH70" s="36">
        <v>0</v>
      </c>
      <c r="BI70" s="36">
        <v>0</v>
      </c>
      <c r="BJ70" s="36">
        <v>1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0</v>
      </c>
      <c r="BQ70" s="36">
        <v>0</v>
      </c>
      <c r="BR70" s="36">
        <v>0</v>
      </c>
      <c r="BS70" s="36" t="s">
        <v>178</v>
      </c>
      <c r="BT70" s="36" t="s">
        <v>179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1</v>
      </c>
      <c r="CA70" s="36">
        <v>1</v>
      </c>
      <c r="CB70" s="36">
        <v>0</v>
      </c>
      <c r="CC70" s="36">
        <v>1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 t="s">
        <v>258</v>
      </c>
      <c r="CJ70" s="36" t="s">
        <v>259</v>
      </c>
      <c r="CK70" s="65"/>
      <c r="CL70" s="56"/>
      <c r="CM70" s="65"/>
      <c r="CN70" s="65"/>
      <c r="CO70" s="65"/>
      <c r="CP70" s="65"/>
      <c r="CQ70" s="65" t="s">
        <v>181</v>
      </c>
      <c r="CR70" s="65" t="s">
        <v>182</v>
      </c>
      <c r="CS70" s="65" t="s">
        <v>215</v>
      </c>
      <c r="CT70" s="65" t="s">
        <v>209</v>
      </c>
      <c r="CU70" s="65" t="s">
        <v>250</v>
      </c>
      <c r="CV70" s="65"/>
      <c r="CW70" s="65" t="s">
        <v>239</v>
      </c>
      <c r="CX70" s="56">
        <v>3</v>
      </c>
      <c r="CY70" s="56" t="s">
        <v>260</v>
      </c>
      <c r="CZ70" s="56">
        <v>3</v>
      </c>
      <c r="DA70" s="56">
        <v>5</v>
      </c>
      <c r="DB70" s="110">
        <v>0</v>
      </c>
      <c r="DC70" s="110">
        <v>15</v>
      </c>
      <c r="DD70" s="36" t="s">
        <v>339</v>
      </c>
      <c r="DE70" s="65"/>
      <c r="GO70" s="132"/>
      <c r="GP70" s="132"/>
      <c r="GQ70" s="132"/>
    </row>
    <row r="71" spans="1:199" ht="15.65" customHeight="1" x14ac:dyDescent="0.35">
      <c r="A71" s="55">
        <v>0</v>
      </c>
      <c r="B71" s="78">
        <v>0</v>
      </c>
      <c r="C71" s="163" t="s">
        <v>287</v>
      </c>
      <c r="D71" s="187">
        <v>2</v>
      </c>
      <c r="E71" s="57">
        <v>1</v>
      </c>
      <c r="F71" s="54">
        <v>0</v>
      </c>
      <c r="G71" s="54">
        <v>0</v>
      </c>
      <c r="H71" s="54">
        <v>0</v>
      </c>
      <c r="I71" s="163">
        <v>3</v>
      </c>
      <c r="J71" s="138" t="s">
        <v>322</v>
      </c>
      <c r="K71" s="120">
        <v>3</v>
      </c>
      <c r="L71" s="59">
        <v>0</v>
      </c>
      <c r="M71" s="26" t="s">
        <v>668</v>
      </c>
      <c r="N71" s="78">
        <v>78</v>
      </c>
      <c r="O71" s="78">
        <v>1</v>
      </c>
      <c r="P71" s="64">
        <v>1</v>
      </c>
      <c r="Q71" s="92" t="s">
        <v>162</v>
      </c>
      <c r="R71" s="26" t="s">
        <v>208</v>
      </c>
      <c r="S71" s="26" t="s">
        <v>617</v>
      </c>
      <c r="T71" s="138">
        <v>1</v>
      </c>
      <c r="U71" s="26"/>
      <c r="V71" s="121" t="s">
        <v>281</v>
      </c>
      <c r="W71" s="163" t="s">
        <v>287</v>
      </c>
      <c r="X71" s="122">
        <v>49</v>
      </c>
      <c r="Y71" s="26" t="s">
        <v>182</v>
      </c>
      <c r="Z71" s="26" t="s">
        <v>221</v>
      </c>
      <c r="AA71" s="36" t="s">
        <v>193</v>
      </c>
      <c r="AB71" s="145">
        <v>0</v>
      </c>
      <c r="AC71" s="71">
        <v>0</v>
      </c>
      <c r="AD71" s="71">
        <v>0</v>
      </c>
      <c r="AE71" s="71">
        <v>0</v>
      </c>
      <c r="AF71" s="72">
        <v>0</v>
      </c>
      <c r="AG71" s="72">
        <v>0</v>
      </c>
      <c r="AH71" s="72">
        <v>0</v>
      </c>
      <c r="AI71" s="72">
        <v>0</v>
      </c>
      <c r="AJ71" s="62">
        <v>0</v>
      </c>
      <c r="AK71" s="73">
        <v>0</v>
      </c>
      <c r="AL71" s="78">
        <v>1</v>
      </c>
      <c r="AM71" s="54" t="s">
        <v>223</v>
      </c>
      <c r="AN71" s="54" t="s">
        <v>223</v>
      </c>
      <c r="AO71" s="54" t="s">
        <v>223</v>
      </c>
      <c r="AP71" s="87" t="s">
        <v>168</v>
      </c>
      <c r="AQ71" s="87" t="s">
        <v>168</v>
      </c>
      <c r="AR71" s="163" t="s">
        <v>287</v>
      </c>
      <c r="AS71" s="122">
        <v>49</v>
      </c>
      <c r="AT71" s="123" t="s">
        <v>281</v>
      </c>
      <c r="AU71" s="78">
        <v>58</v>
      </c>
      <c r="AV71" s="78">
        <v>1366</v>
      </c>
      <c r="AW71" s="78">
        <v>46.8</v>
      </c>
      <c r="AX71" s="26">
        <v>41</v>
      </c>
      <c r="AY71" s="56">
        <v>97</v>
      </c>
      <c r="AZ71" s="56">
        <v>41</v>
      </c>
      <c r="BA71" s="56">
        <v>4.0999999999999996</v>
      </c>
      <c r="BB71" s="56">
        <v>0</v>
      </c>
      <c r="BC71" s="56">
        <v>83</v>
      </c>
      <c r="BD71" s="36">
        <v>0</v>
      </c>
      <c r="BE71" s="36">
        <v>0</v>
      </c>
      <c r="BF71" s="36">
        <v>1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 t="s">
        <v>178</v>
      </c>
      <c r="BO71" s="36">
        <v>0</v>
      </c>
      <c r="BP71" s="36">
        <v>1</v>
      </c>
      <c r="BQ71" s="36">
        <v>0</v>
      </c>
      <c r="BR71" s="36">
        <v>0</v>
      </c>
      <c r="BS71" s="36" t="s">
        <v>178</v>
      </c>
      <c r="BT71" s="36" t="s">
        <v>178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1</v>
      </c>
      <c r="CA71" s="36">
        <v>1</v>
      </c>
      <c r="CB71" s="36">
        <v>0</v>
      </c>
      <c r="CC71" s="36">
        <v>0</v>
      </c>
      <c r="CD71" s="36">
        <v>1</v>
      </c>
      <c r="CE71" s="36">
        <v>1</v>
      </c>
      <c r="CF71" s="36">
        <v>0</v>
      </c>
      <c r="CG71" s="36">
        <v>0</v>
      </c>
      <c r="CH71" s="36">
        <v>1</v>
      </c>
      <c r="CI71" s="36" t="s">
        <v>180</v>
      </c>
      <c r="CJ71" s="36" t="s">
        <v>179</v>
      </c>
      <c r="CK71" s="26"/>
      <c r="CL71" s="26"/>
      <c r="CM71" s="26"/>
      <c r="CN71" s="26"/>
      <c r="CO71" s="26"/>
      <c r="CP71" s="26"/>
      <c r="CQ71" s="26" t="s">
        <v>326</v>
      </c>
      <c r="CR71" s="26" t="s">
        <v>182</v>
      </c>
      <c r="CS71" s="26" t="s">
        <v>348</v>
      </c>
      <c r="CT71" s="26" t="s">
        <v>209</v>
      </c>
      <c r="CU71" s="26" t="s">
        <v>229</v>
      </c>
      <c r="CV71" s="26" t="s">
        <v>415</v>
      </c>
      <c r="CW71" s="26" t="s">
        <v>202</v>
      </c>
      <c r="CX71" s="78">
        <v>0</v>
      </c>
      <c r="CY71" s="78"/>
      <c r="CZ71" s="78"/>
      <c r="DA71" s="78">
        <v>4</v>
      </c>
      <c r="DB71" s="56">
        <v>0</v>
      </c>
      <c r="DC71" s="78">
        <v>15</v>
      </c>
      <c r="DD71" s="36" t="s">
        <v>179</v>
      </c>
      <c r="DE71" s="26"/>
    </row>
    <row r="72" spans="1:199" ht="15.65" customHeight="1" x14ac:dyDescent="0.35">
      <c r="A72" s="55">
        <v>0</v>
      </c>
      <c r="B72" s="78">
        <v>2</v>
      </c>
      <c r="C72" s="79" t="s">
        <v>187</v>
      </c>
      <c r="D72" s="82">
        <v>3</v>
      </c>
      <c r="E72" s="118">
        <v>0</v>
      </c>
      <c r="F72" s="59">
        <v>1</v>
      </c>
      <c r="G72" s="59">
        <v>1</v>
      </c>
      <c r="H72" s="59">
        <v>1</v>
      </c>
      <c r="I72" s="59">
        <v>1</v>
      </c>
      <c r="J72" s="26"/>
      <c r="K72" s="63">
        <v>5</v>
      </c>
      <c r="L72" s="59">
        <v>0</v>
      </c>
      <c r="M72" s="26" t="s">
        <v>669</v>
      </c>
      <c r="N72" s="78" t="s">
        <v>656</v>
      </c>
      <c r="O72" s="80">
        <v>1</v>
      </c>
      <c r="P72" s="99">
        <v>8</v>
      </c>
      <c r="Q72" s="98" t="s">
        <v>162</v>
      </c>
      <c r="R72" s="26"/>
      <c r="S72" s="203" t="s">
        <v>298</v>
      </c>
      <c r="T72" s="59">
        <v>0</v>
      </c>
      <c r="U72" s="26"/>
      <c r="V72" s="83" t="s">
        <v>190</v>
      </c>
      <c r="W72" s="79" t="s">
        <v>187</v>
      </c>
      <c r="X72" s="68">
        <v>99</v>
      </c>
      <c r="Y72" s="26" t="s">
        <v>670</v>
      </c>
      <c r="Z72" s="26" t="s">
        <v>671</v>
      </c>
      <c r="AA72" s="36" t="s">
        <v>672</v>
      </c>
      <c r="AB72" s="26"/>
      <c r="AC72" s="26"/>
      <c r="AD72" s="26"/>
      <c r="AE72" s="26"/>
      <c r="AF72" s="26"/>
      <c r="AG72" s="26">
        <v>303</v>
      </c>
      <c r="AH72" s="26"/>
      <c r="AI72" s="26">
        <v>303</v>
      </c>
      <c r="AJ72" s="55">
        <f>AE72+AI72</f>
        <v>303</v>
      </c>
      <c r="AK72" s="85">
        <v>309.7999999999999</v>
      </c>
      <c r="AL72" s="26" t="s">
        <v>179</v>
      </c>
      <c r="AM72" s="59" t="s">
        <v>174</v>
      </c>
      <c r="AN72" s="59" t="s">
        <v>174</v>
      </c>
      <c r="AO72" s="59" t="s">
        <v>174</v>
      </c>
      <c r="AP72" s="86" t="s">
        <v>195</v>
      </c>
      <c r="AQ72" s="87" t="s">
        <v>168</v>
      </c>
      <c r="AR72" s="79" t="s">
        <v>187</v>
      </c>
      <c r="AS72" s="68">
        <v>99</v>
      </c>
      <c r="AT72" s="96" t="s">
        <v>175</v>
      </c>
      <c r="AU72" s="78" t="s">
        <v>176</v>
      </c>
      <c r="AV72" s="78" t="s">
        <v>673</v>
      </c>
      <c r="AW72" s="78" t="s">
        <v>674</v>
      </c>
      <c r="AX72" s="26">
        <v>122</v>
      </c>
      <c r="AY72" s="26" t="s">
        <v>675</v>
      </c>
      <c r="AZ72" s="26" t="s">
        <v>676</v>
      </c>
      <c r="BA72" s="26" t="s">
        <v>552</v>
      </c>
      <c r="BB72" s="26" t="s">
        <v>178</v>
      </c>
      <c r="BC72" s="26" t="s">
        <v>677</v>
      </c>
      <c r="BD72" s="36">
        <v>0</v>
      </c>
      <c r="BE72" s="36">
        <v>1</v>
      </c>
      <c r="BF72" s="36">
        <v>1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0</v>
      </c>
      <c r="BR72" s="36">
        <v>0</v>
      </c>
      <c r="BS72" s="36" t="s">
        <v>178</v>
      </c>
      <c r="BT72" s="36" t="s">
        <v>178</v>
      </c>
      <c r="BU72" s="36">
        <v>1</v>
      </c>
      <c r="BV72" s="36">
        <v>1</v>
      </c>
      <c r="BW72" s="36">
        <v>0</v>
      </c>
      <c r="BX72" s="36">
        <v>0</v>
      </c>
      <c r="BY72" s="36">
        <v>0</v>
      </c>
      <c r="BZ72" s="36">
        <v>1</v>
      </c>
      <c r="CA72" s="36">
        <v>1</v>
      </c>
      <c r="CB72" s="36">
        <v>0</v>
      </c>
      <c r="CC72" s="36">
        <v>1</v>
      </c>
      <c r="CD72" s="36">
        <v>0</v>
      </c>
      <c r="CE72" s="36">
        <v>1</v>
      </c>
      <c r="CF72" s="36">
        <v>0</v>
      </c>
      <c r="CG72" s="36">
        <v>0</v>
      </c>
      <c r="CH72" s="36">
        <v>0</v>
      </c>
      <c r="CI72" s="36" t="s">
        <v>180</v>
      </c>
      <c r="CJ72" s="36" t="s">
        <v>179</v>
      </c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141" t="s">
        <v>184</v>
      </c>
      <c r="CX72" s="26"/>
      <c r="CY72" s="26" t="s">
        <v>656</v>
      </c>
      <c r="CZ72" s="26"/>
      <c r="DA72" s="26" t="s">
        <v>216</v>
      </c>
      <c r="DB72" s="26" t="s">
        <v>178</v>
      </c>
      <c r="DC72" s="26" t="s">
        <v>205</v>
      </c>
      <c r="DD72" s="36" t="s">
        <v>310</v>
      </c>
      <c r="DE72" s="26"/>
    </row>
    <row r="73" spans="1:199" ht="15.65" customHeight="1" x14ac:dyDescent="0.35">
      <c r="A73" s="55">
        <v>0</v>
      </c>
      <c r="B73" s="56">
        <v>1</v>
      </c>
      <c r="C73" s="61" t="s">
        <v>266</v>
      </c>
      <c r="D73" s="58">
        <v>1</v>
      </c>
      <c r="E73" s="57">
        <v>1</v>
      </c>
      <c r="F73" s="59">
        <v>1</v>
      </c>
      <c r="G73" s="54">
        <v>0</v>
      </c>
      <c r="H73" s="60">
        <v>1</v>
      </c>
      <c r="I73" s="61">
        <v>3</v>
      </c>
      <c r="J73" s="62"/>
      <c r="K73" s="120">
        <v>3</v>
      </c>
      <c r="L73" s="59">
        <v>0</v>
      </c>
      <c r="M73" s="26" t="s">
        <v>678</v>
      </c>
      <c r="N73" s="56">
        <v>40</v>
      </c>
      <c r="O73" s="56">
        <v>0</v>
      </c>
      <c r="P73" s="64">
        <v>1</v>
      </c>
      <c r="Q73" s="62" t="s">
        <v>162</v>
      </c>
      <c r="R73" s="65"/>
      <c r="S73" s="204" t="s">
        <v>679</v>
      </c>
      <c r="T73" s="59">
        <v>0</v>
      </c>
      <c r="U73" s="66"/>
      <c r="V73" s="123" t="s">
        <v>281</v>
      </c>
      <c r="W73" s="61" t="s">
        <v>266</v>
      </c>
      <c r="X73" s="122">
        <v>36</v>
      </c>
      <c r="Y73" s="65" t="s">
        <v>680</v>
      </c>
      <c r="Z73" s="26" t="s">
        <v>681</v>
      </c>
      <c r="AA73" s="36" t="s">
        <v>193</v>
      </c>
      <c r="AB73" s="71">
        <v>0</v>
      </c>
      <c r="AC73" s="71">
        <v>0</v>
      </c>
      <c r="AD73" s="71" t="s">
        <v>172</v>
      </c>
      <c r="AE73" s="71">
        <v>144</v>
      </c>
      <c r="AF73" s="104">
        <v>0</v>
      </c>
      <c r="AG73" s="104">
        <v>51</v>
      </c>
      <c r="AH73" s="104">
        <v>0</v>
      </c>
      <c r="AI73" s="104">
        <v>51</v>
      </c>
      <c r="AJ73" s="62">
        <v>195</v>
      </c>
      <c r="AK73" s="73">
        <v>195</v>
      </c>
      <c r="AL73" s="60">
        <v>0</v>
      </c>
      <c r="AM73" s="60" t="s">
        <v>174</v>
      </c>
      <c r="AN73" s="60" t="s">
        <v>174</v>
      </c>
      <c r="AO73" s="60" t="s">
        <v>174</v>
      </c>
      <c r="AP73" s="87" t="s">
        <v>168</v>
      </c>
      <c r="AQ73" s="205" t="s">
        <v>281</v>
      </c>
      <c r="AR73" s="61" t="s">
        <v>266</v>
      </c>
      <c r="AS73" s="124">
        <v>36</v>
      </c>
      <c r="AT73" s="205" t="s">
        <v>281</v>
      </c>
      <c r="AU73" s="56">
        <v>83</v>
      </c>
      <c r="AV73" s="56">
        <v>436</v>
      </c>
      <c r="AW73" s="56">
        <v>64.099999999999994</v>
      </c>
      <c r="AX73" s="26">
        <v>57</v>
      </c>
      <c r="AY73" s="56">
        <v>100</v>
      </c>
      <c r="AZ73" s="56">
        <v>66</v>
      </c>
      <c r="BA73" s="56">
        <v>3.3</v>
      </c>
      <c r="BB73" s="56">
        <v>0</v>
      </c>
      <c r="BC73" s="56">
        <v>80</v>
      </c>
      <c r="BD73" s="36">
        <v>0</v>
      </c>
      <c r="BE73" s="36">
        <v>1</v>
      </c>
      <c r="BF73" s="36">
        <v>1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1</v>
      </c>
      <c r="BP73" s="36">
        <v>1</v>
      </c>
      <c r="BQ73" s="36">
        <v>0</v>
      </c>
      <c r="BR73" s="36">
        <v>0</v>
      </c>
      <c r="BS73" s="36" t="s">
        <v>178</v>
      </c>
      <c r="BT73" s="36" t="s">
        <v>178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1</v>
      </c>
      <c r="CF73" s="36">
        <v>0</v>
      </c>
      <c r="CG73" s="36">
        <v>0</v>
      </c>
      <c r="CH73" s="36">
        <v>0</v>
      </c>
      <c r="CI73" s="36" t="s">
        <v>180</v>
      </c>
      <c r="CJ73" s="36" t="s">
        <v>179</v>
      </c>
      <c r="CK73" s="65"/>
      <c r="CL73" s="56"/>
      <c r="CM73" s="65"/>
      <c r="CN73" s="65"/>
      <c r="CO73" s="65"/>
      <c r="CP73" s="65"/>
      <c r="CQ73" s="65" t="s">
        <v>181</v>
      </c>
      <c r="CR73" s="65" t="s">
        <v>182</v>
      </c>
      <c r="CS73" s="65" t="s">
        <v>215</v>
      </c>
      <c r="CT73" s="65" t="s">
        <v>209</v>
      </c>
      <c r="CU73" s="65" t="s">
        <v>181</v>
      </c>
      <c r="CV73" s="65"/>
      <c r="CW73" s="65" t="s">
        <v>184</v>
      </c>
      <c r="CX73" s="78">
        <v>4</v>
      </c>
      <c r="CY73" s="56" t="s">
        <v>682</v>
      </c>
      <c r="CZ73" s="56">
        <v>2</v>
      </c>
      <c r="DA73" s="110">
        <v>2</v>
      </c>
      <c r="DB73" s="110">
        <v>0</v>
      </c>
      <c r="DC73" s="110">
        <v>15</v>
      </c>
      <c r="DD73" s="36" t="s">
        <v>178</v>
      </c>
      <c r="DE73" s="26"/>
    </row>
    <row r="74" spans="1:199" ht="15.65" customHeight="1" x14ac:dyDescent="0.35">
      <c r="A74" s="55">
        <v>0</v>
      </c>
      <c r="B74" s="56">
        <v>1</v>
      </c>
      <c r="C74" s="57" t="s">
        <v>162</v>
      </c>
      <c r="D74" s="58">
        <v>1</v>
      </c>
      <c r="E74" s="57">
        <v>1</v>
      </c>
      <c r="F74" s="59">
        <v>1</v>
      </c>
      <c r="G74" s="59">
        <v>1</v>
      </c>
      <c r="H74" s="60">
        <v>1</v>
      </c>
      <c r="I74" s="61">
        <v>1</v>
      </c>
      <c r="J74" s="92"/>
      <c r="K74" s="63">
        <v>5</v>
      </c>
      <c r="L74" s="59">
        <v>1</v>
      </c>
      <c r="M74" s="26" t="s">
        <v>683</v>
      </c>
      <c r="N74" s="56">
        <v>75</v>
      </c>
      <c r="O74" s="78">
        <v>0</v>
      </c>
      <c r="P74" s="64">
        <v>1</v>
      </c>
      <c r="Q74" s="92" t="s">
        <v>164</v>
      </c>
      <c r="R74" s="26"/>
      <c r="S74" s="26" t="s">
        <v>684</v>
      </c>
      <c r="T74" s="59">
        <v>0</v>
      </c>
      <c r="U74" s="108" t="s">
        <v>685</v>
      </c>
      <c r="V74" s="67" t="s">
        <v>168</v>
      </c>
      <c r="W74" s="57" t="s">
        <v>162</v>
      </c>
      <c r="X74" s="68">
        <v>99</v>
      </c>
      <c r="Y74" s="160" t="s">
        <v>686</v>
      </c>
      <c r="Z74" s="26" t="s">
        <v>687</v>
      </c>
      <c r="AA74" s="36" t="s">
        <v>688</v>
      </c>
      <c r="AB74" s="178">
        <v>0</v>
      </c>
      <c r="AC74" s="71">
        <v>0</v>
      </c>
      <c r="AD74" s="71">
        <v>0</v>
      </c>
      <c r="AE74" s="71">
        <v>0</v>
      </c>
      <c r="AF74" s="128" t="s">
        <v>373</v>
      </c>
      <c r="AG74" s="72">
        <v>73</v>
      </c>
      <c r="AH74" s="72" t="s">
        <v>291</v>
      </c>
      <c r="AI74" s="72">
        <v>145</v>
      </c>
      <c r="AJ74" s="62">
        <v>145</v>
      </c>
      <c r="AK74" s="73">
        <v>120.99999999999999</v>
      </c>
      <c r="AL74" s="56">
        <v>1</v>
      </c>
      <c r="AM74" s="54" t="s">
        <v>174</v>
      </c>
      <c r="AN74" s="54" t="s">
        <v>174</v>
      </c>
      <c r="AO74" s="54" t="s">
        <v>174</v>
      </c>
      <c r="AP74" s="87" t="s">
        <v>168</v>
      </c>
      <c r="AQ74" s="87" t="s">
        <v>168</v>
      </c>
      <c r="AR74" s="57" t="s">
        <v>162</v>
      </c>
      <c r="AS74" s="68">
        <v>99</v>
      </c>
      <c r="AT74" s="96" t="s">
        <v>175</v>
      </c>
      <c r="AU74" s="78">
        <v>28</v>
      </c>
      <c r="AV74" s="78">
        <v>384</v>
      </c>
      <c r="AW74" s="78">
        <v>144.80000000000001</v>
      </c>
      <c r="AX74" s="26">
        <v>144</v>
      </c>
      <c r="AY74" s="78">
        <v>82</v>
      </c>
      <c r="AZ74" s="78">
        <v>144</v>
      </c>
      <c r="BA74" s="78">
        <v>7.4</v>
      </c>
      <c r="BB74" s="78">
        <v>0.15</v>
      </c>
      <c r="BC74" s="78">
        <v>62</v>
      </c>
      <c r="BD74" s="36">
        <v>0</v>
      </c>
      <c r="BE74" s="36">
        <v>0</v>
      </c>
      <c r="BF74" s="36">
        <v>1</v>
      </c>
      <c r="BG74" s="36">
        <v>1</v>
      </c>
      <c r="BH74" s="36">
        <v>1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 t="s">
        <v>178</v>
      </c>
      <c r="BO74" s="36">
        <v>0</v>
      </c>
      <c r="BP74" s="36">
        <v>0</v>
      </c>
      <c r="BQ74" s="36">
        <v>0</v>
      </c>
      <c r="BR74" s="36">
        <v>0</v>
      </c>
      <c r="BS74" s="36" t="s">
        <v>179</v>
      </c>
      <c r="BT74" s="36" t="s">
        <v>178</v>
      </c>
      <c r="BU74" s="36">
        <v>1</v>
      </c>
      <c r="BV74" s="36">
        <v>0</v>
      </c>
      <c r="BW74" s="36">
        <v>1</v>
      </c>
      <c r="BX74" s="36">
        <v>0</v>
      </c>
      <c r="BY74" s="36">
        <v>1</v>
      </c>
      <c r="BZ74" s="36">
        <v>0</v>
      </c>
      <c r="CA74" s="36">
        <v>0</v>
      </c>
      <c r="CB74" s="36">
        <v>0</v>
      </c>
      <c r="CC74" s="36">
        <v>1</v>
      </c>
      <c r="CD74" s="36">
        <v>0</v>
      </c>
      <c r="CE74" s="36">
        <v>1</v>
      </c>
      <c r="CF74" s="36">
        <v>0</v>
      </c>
      <c r="CG74" s="36">
        <v>0</v>
      </c>
      <c r="CH74" s="36">
        <v>0</v>
      </c>
      <c r="CI74" s="36" t="s">
        <v>180</v>
      </c>
      <c r="CJ74" s="36" t="s">
        <v>179</v>
      </c>
      <c r="CK74" s="206" t="s">
        <v>689</v>
      </c>
      <c r="CL74" s="78"/>
      <c r="CM74" s="26"/>
      <c r="CN74" s="26"/>
      <c r="CO74" s="26"/>
      <c r="CP74" s="26"/>
      <c r="CQ74" s="26" t="s">
        <v>181</v>
      </c>
      <c r="CR74" s="26" t="s">
        <v>182</v>
      </c>
      <c r="CS74" s="26" t="s">
        <v>215</v>
      </c>
      <c r="CT74" s="26" t="s">
        <v>182</v>
      </c>
      <c r="CU74" s="26" t="s">
        <v>250</v>
      </c>
      <c r="CV74" s="26"/>
      <c r="CW74" s="26" t="s">
        <v>285</v>
      </c>
      <c r="CX74" s="56">
        <v>2</v>
      </c>
      <c r="CY74" s="78" t="s">
        <v>690</v>
      </c>
      <c r="CZ74" s="78">
        <v>5</v>
      </c>
      <c r="DA74" s="78">
        <v>6</v>
      </c>
      <c r="DB74" s="78">
        <v>0</v>
      </c>
      <c r="DC74" s="78">
        <v>15</v>
      </c>
      <c r="DD74" s="36" t="s">
        <v>204</v>
      </c>
      <c r="DE74" s="65"/>
    </row>
    <row r="75" spans="1:199" ht="15.65" customHeight="1" x14ac:dyDescent="0.35">
      <c r="A75" s="55">
        <v>0</v>
      </c>
      <c r="B75" s="56">
        <v>1</v>
      </c>
      <c r="C75" s="57" t="s">
        <v>162</v>
      </c>
      <c r="D75" s="58">
        <v>1</v>
      </c>
      <c r="E75" s="57">
        <v>1</v>
      </c>
      <c r="F75" s="59">
        <v>1</v>
      </c>
      <c r="G75" s="59">
        <v>1</v>
      </c>
      <c r="H75" s="60">
        <v>1</v>
      </c>
      <c r="I75" s="61">
        <v>1</v>
      </c>
      <c r="J75" s="92"/>
      <c r="K75" s="93">
        <v>4</v>
      </c>
      <c r="L75" s="59">
        <v>1</v>
      </c>
      <c r="M75" s="26" t="s">
        <v>691</v>
      </c>
      <c r="N75" s="56">
        <v>78</v>
      </c>
      <c r="O75" s="78">
        <v>1</v>
      </c>
      <c r="P75" s="64">
        <v>1</v>
      </c>
      <c r="Q75" s="92" t="s">
        <v>164</v>
      </c>
      <c r="R75" s="26"/>
      <c r="S75" s="26" t="s">
        <v>692</v>
      </c>
      <c r="T75" s="59">
        <v>0</v>
      </c>
      <c r="U75" s="108" t="s">
        <v>693</v>
      </c>
      <c r="V75" s="67" t="s">
        <v>168</v>
      </c>
      <c r="W75" s="57" t="s">
        <v>162</v>
      </c>
      <c r="X75" s="68">
        <v>85</v>
      </c>
      <c r="Y75" s="160" t="s">
        <v>694</v>
      </c>
      <c r="Z75" s="26" t="s">
        <v>695</v>
      </c>
      <c r="AA75" s="36" t="s">
        <v>696</v>
      </c>
      <c r="AB75" s="71">
        <v>0</v>
      </c>
      <c r="AC75" s="71">
        <v>0</v>
      </c>
      <c r="AD75" s="71" t="s">
        <v>264</v>
      </c>
      <c r="AE75" s="71">
        <v>120</v>
      </c>
      <c r="AF75" s="72">
        <v>0</v>
      </c>
      <c r="AG75" s="72">
        <v>73</v>
      </c>
      <c r="AH75" s="72">
        <v>0</v>
      </c>
      <c r="AI75" s="72">
        <v>73</v>
      </c>
      <c r="AJ75" s="62">
        <v>193</v>
      </c>
      <c r="AK75" s="73">
        <v>193</v>
      </c>
      <c r="AL75" s="56">
        <v>2</v>
      </c>
      <c r="AM75" s="60" t="s">
        <v>174</v>
      </c>
      <c r="AN75" s="60" t="s">
        <v>174</v>
      </c>
      <c r="AO75" s="60" t="s">
        <v>174</v>
      </c>
      <c r="AP75" s="87" t="s">
        <v>168</v>
      </c>
      <c r="AQ75" s="87" t="s">
        <v>168</v>
      </c>
      <c r="AR75" s="57" t="s">
        <v>162</v>
      </c>
      <c r="AS75" s="68">
        <v>85</v>
      </c>
      <c r="AT75" s="96" t="s">
        <v>214</v>
      </c>
      <c r="AU75" s="78">
        <v>33</v>
      </c>
      <c r="AV75" s="78">
        <v>564</v>
      </c>
      <c r="AW75" s="78">
        <v>36.299999999999997</v>
      </c>
      <c r="AX75" s="26">
        <v>31</v>
      </c>
      <c r="AY75" s="78">
        <v>88</v>
      </c>
      <c r="AZ75" s="78">
        <v>55</v>
      </c>
      <c r="BA75" s="78">
        <v>16.7</v>
      </c>
      <c r="BB75" s="78">
        <v>0.2</v>
      </c>
      <c r="BC75" s="78">
        <v>110</v>
      </c>
      <c r="BD75" s="36">
        <v>0</v>
      </c>
      <c r="BE75" s="36">
        <v>0</v>
      </c>
      <c r="BF75" s="36">
        <v>1</v>
      </c>
      <c r="BG75" s="36">
        <v>1</v>
      </c>
      <c r="BH75" s="36">
        <v>1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 t="s">
        <v>178</v>
      </c>
      <c r="BO75" s="36">
        <v>0</v>
      </c>
      <c r="BP75" s="36">
        <v>0</v>
      </c>
      <c r="BQ75" s="36">
        <v>0</v>
      </c>
      <c r="BR75" s="36">
        <v>0</v>
      </c>
      <c r="BS75" s="36" t="s">
        <v>179</v>
      </c>
      <c r="BT75" s="36" t="s">
        <v>178</v>
      </c>
      <c r="BU75" s="36">
        <v>1</v>
      </c>
      <c r="BV75" s="36">
        <v>1</v>
      </c>
      <c r="BW75" s="36">
        <v>0</v>
      </c>
      <c r="BX75" s="36">
        <v>1</v>
      </c>
      <c r="BY75" s="36">
        <v>0</v>
      </c>
      <c r="BZ75" s="36">
        <v>1</v>
      </c>
      <c r="CA75" s="36">
        <v>1</v>
      </c>
      <c r="CB75" s="36">
        <v>0</v>
      </c>
      <c r="CC75" s="36">
        <v>1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 t="s">
        <v>180</v>
      </c>
      <c r="CJ75" s="36" t="s">
        <v>179</v>
      </c>
      <c r="CK75" s="26"/>
      <c r="CL75" s="78"/>
      <c r="CM75" s="26"/>
      <c r="CN75" s="26"/>
      <c r="CO75" s="26"/>
      <c r="CP75" s="26"/>
      <c r="CQ75" s="26" t="s">
        <v>181</v>
      </c>
      <c r="CR75" s="26" t="s">
        <v>182</v>
      </c>
      <c r="CS75" s="26" t="s">
        <v>215</v>
      </c>
      <c r="CT75" s="26" t="s">
        <v>209</v>
      </c>
      <c r="CU75" s="26" t="s">
        <v>181</v>
      </c>
      <c r="CV75" s="26"/>
      <c r="CW75" s="26" t="s">
        <v>239</v>
      </c>
      <c r="CX75" s="78">
        <v>4</v>
      </c>
      <c r="CY75" s="78" t="s">
        <v>697</v>
      </c>
      <c r="CZ75" s="78">
        <v>4</v>
      </c>
      <c r="DA75" s="78">
        <v>6</v>
      </c>
      <c r="DB75" s="78">
        <v>0</v>
      </c>
      <c r="DC75" s="78">
        <v>15</v>
      </c>
      <c r="DD75" s="36" t="s">
        <v>330</v>
      </c>
      <c r="DE75" s="26"/>
    </row>
    <row r="76" spans="1:199" ht="15.65" customHeight="1" x14ac:dyDescent="0.35">
      <c r="A76" s="55">
        <v>0</v>
      </c>
      <c r="B76" s="78">
        <v>2</v>
      </c>
      <c r="C76" s="79" t="s">
        <v>187</v>
      </c>
      <c r="D76" s="62">
        <v>3</v>
      </c>
      <c r="E76" s="59">
        <v>1</v>
      </c>
      <c r="F76" s="59">
        <v>1</v>
      </c>
      <c r="G76" s="59">
        <v>1</v>
      </c>
      <c r="H76" s="59">
        <v>1</v>
      </c>
      <c r="I76" s="59">
        <v>1</v>
      </c>
      <c r="J76" s="55"/>
      <c r="K76" s="63">
        <v>5</v>
      </c>
      <c r="L76" s="59">
        <v>0</v>
      </c>
      <c r="M76" s="26" t="s">
        <v>698</v>
      </c>
      <c r="N76" s="80">
        <v>87</v>
      </c>
      <c r="O76" s="80">
        <v>1</v>
      </c>
      <c r="P76" s="81">
        <v>1</v>
      </c>
      <c r="Q76" s="98" t="s">
        <v>162</v>
      </c>
      <c r="R76" s="55"/>
      <c r="S76" s="203" t="s">
        <v>298</v>
      </c>
      <c r="T76" s="59">
        <v>0</v>
      </c>
      <c r="U76" s="55"/>
      <c r="V76" s="83" t="s">
        <v>190</v>
      </c>
      <c r="W76" s="79" t="s">
        <v>187</v>
      </c>
      <c r="X76" s="93">
        <v>100</v>
      </c>
      <c r="Y76" s="55" t="s">
        <v>699</v>
      </c>
      <c r="Z76" s="26" t="s">
        <v>700</v>
      </c>
      <c r="AA76" s="36" t="s">
        <v>701</v>
      </c>
      <c r="AB76" s="55"/>
      <c r="AC76" s="55"/>
      <c r="AD76" s="55" t="s">
        <v>236</v>
      </c>
      <c r="AE76" s="55">
        <v>96</v>
      </c>
      <c r="AF76" s="55"/>
      <c r="AG76" s="55">
        <v>136</v>
      </c>
      <c r="AH76" s="55"/>
      <c r="AI76" s="55">
        <v>136</v>
      </c>
      <c r="AJ76" s="55">
        <f>AE76+AI76</f>
        <v>232</v>
      </c>
      <c r="AK76" s="85">
        <v>238.38333333333333</v>
      </c>
      <c r="AL76" s="26" t="s">
        <v>259</v>
      </c>
      <c r="AM76" s="59" t="s">
        <v>174</v>
      </c>
      <c r="AN76" s="59" t="s">
        <v>174</v>
      </c>
      <c r="AO76" s="59" t="s">
        <v>174</v>
      </c>
      <c r="AP76" s="86" t="s">
        <v>195</v>
      </c>
      <c r="AQ76" s="87" t="s">
        <v>168</v>
      </c>
      <c r="AR76" s="79" t="s">
        <v>187</v>
      </c>
      <c r="AS76" s="93">
        <v>100</v>
      </c>
      <c r="AT76" s="193" t="s">
        <v>175</v>
      </c>
      <c r="AU76" s="59" t="s">
        <v>702</v>
      </c>
      <c r="AV76" s="59" t="s">
        <v>703</v>
      </c>
      <c r="AW76" s="59" t="s">
        <v>704</v>
      </c>
      <c r="AX76" s="26">
        <v>196</v>
      </c>
      <c r="AY76" s="26" t="s">
        <v>675</v>
      </c>
      <c r="AZ76" s="26" t="s">
        <v>705</v>
      </c>
      <c r="BA76" s="26" t="s">
        <v>706</v>
      </c>
      <c r="BB76" s="26" t="s">
        <v>707</v>
      </c>
      <c r="BC76" s="26" t="s">
        <v>708</v>
      </c>
      <c r="BD76" s="36">
        <v>0</v>
      </c>
      <c r="BE76" s="36">
        <v>1</v>
      </c>
      <c r="BF76" s="36">
        <v>1</v>
      </c>
      <c r="BG76" s="36">
        <v>0</v>
      </c>
      <c r="BH76" s="36">
        <v>1</v>
      </c>
      <c r="BI76" s="36">
        <v>1</v>
      </c>
      <c r="BJ76" s="36">
        <v>0</v>
      </c>
      <c r="BK76" s="36">
        <v>0</v>
      </c>
      <c r="BL76" s="36">
        <v>0</v>
      </c>
      <c r="BM76" s="36">
        <v>0</v>
      </c>
      <c r="BN76" s="36" t="s">
        <v>178</v>
      </c>
      <c r="BO76" s="36">
        <v>0</v>
      </c>
      <c r="BP76" s="36">
        <v>0</v>
      </c>
      <c r="BQ76" s="36">
        <v>0</v>
      </c>
      <c r="BR76" s="36">
        <v>0</v>
      </c>
      <c r="BS76" s="36" t="s">
        <v>178</v>
      </c>
      <c r="BT76" s="36" t="s">
        <v>178</v>
      </c>
      <c r="BU76" s="36">
        <v>0</v>
      </c>
      <c r="BV76" s="36">
        <v>0</v>
      </c>
      <c r="BW76" s="36">
        <v>1</v>
      </c>
      <c r="BX76" s="36">
        <v>1</v>
      </c>
      <c r="BY76" s="36">
        <v>1</v>
      </c>
      <c r="BZ76" s="36">
        <v>0</v>
      </c>
      <c r="CA76" s="36">
        <v>0</v>
      </c>
      <c r="CB76" s="36">
        <v>1</v>
      </c>
      <c r="CC76" s="36">
        <v>0</v>
      </c>
      <c r="CD76" s="36">
        <v>1</v>
      </c>
      <c r="CE76" s="36">
        <v>0</v>
      </c>
      <c r="CF76" s="36">
        <v>0</v>
      </c>
      <c r="CG76" s="36">
        <v>0</v>
      </c>
      <c r="CH76" s="36">
        <v>0</v>
      </c>
      <c r="CI76" s="36" t="s">
        <v>294</v>
      </c>
      <c r="CJ76" s="36" t="s">
        <v>178</v>
      </c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141" t="s">
        <v>184</v>
      </c>
      <c r="CX76" s="55"/>
      <c r="CY76" s="26" t="s">
        <v>709</v>
      </c>
      <c r="CZ76" s="26"/>
      <c r="DA76" s="26" t="s">
        <v>204</v>
      </c>
      <c r="DB76" s="26" t="s">
        <v>178</v>
      </c>
      <c r="DC76" s="26" t="s">
        <v>205</v>
      </c>
      <c r="DD76" s="36" t="s">
        <v>310</v>
      </c>
      <c r="DE76" s="55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  <c r="GC76" s="90"/>
      <c r="GD76" s="90"/>
      <c r="GE76" s="90"/>
      <c r="GF76" s="90"/>
      <c r="GG76" s="90"/>
      <c r="GH76" s="90"/>
      <c r="GI76" s="90"/>
      <c r="GJ76" s="90"/>
      <c r="GK76" s="90"/>
      <c r="GL76" s="90"/>
      <c r="GM76" s="90"/>
      <c r="GO76" s="90"/>
      <c r="GP76" s="90"/>
      <c r="GQ76" s="90"/>
    </row>
    <row r="77" spans="1:199" ht="15.65" customHeight="1" x14ac:dyDescent="0.35">
      <c r="A77" s="55">
        <v>0</v>
      </c>
      <c r="B77" s="78">
        <v>0</v>
      </c>
      <c r="C77" s="163" t="s">
        <v>287</v>
      </c>
      <c r="D77" s="62">
        <v>2</v>
      </c>
      <c r="E77" s="57">
        <v>1</v>
      </c>
      <c r="F77" s="59">
        <v>0</v>
      </c>
      <c r="G77" s="56">
        <v>0</v>
      </c>
      <c r="H77" s="59">
        <v>0</v>
      </c>
      <c r="I77" s="78">
        <v>2</v>
      </c>
      <c r="J77" s="62"/>
      <c r="K77" s="78">
        <v>1</v>
      </c>
      <c r="L77" s="59">
        <v>1</v>
      </c>
      <c r="M77" s="26" t="s">
        <v>710</v>
      </c>
      <c r="N77" s="56">
        <v>39</v>
      </c>
      <c r="O77" s="81">
        <v>0</v>
      </c>
      <c r="P77" s="56">
        <v>3</v>
      </c>
      <c r="Q77" s="62" t="s">
        <v>164</v>
      </c>
      <c r="R77" s="65" t="s">
        <v>273</v>
      </c>
      <c r="S77" s="65" t="s">
        <v>711</v>
      </c>
      <c r="T77" s="56">
        <v>0</v>
      </c>
      <c r="U77" s="175"/>
      <c r="V77" s="67" t="s">
        <v>168</v>
      </c>
      <c r="W77" s="163" t="s">
        <v>287</v>
      </c>
      <c r="X77" s="127">
        <v>8</v>
      </c>
      <c r="Y77" s="65" t="s">
        <v>182</v>
      </c>
      <c r="Z77" s="26" t="s">
        <v>221</v>
      </c>
      <c r="AA77" s="36" t="s">
        <v>193</v>
      </c>
      <c r="AB77" s="71">
        <v>0</v>
      </c>
      <c r="AC77" s="71">
        <v>0</v>
      </c>
      <c r="AD77" s="71">
        <v>0</v>
      </c>
      <c r="AE77" s="71">
        <v>0</v>
      </c>
      <c r="AF77" s="72">
        <v>0</v>
      </c>
      <c r="AG77" s="72">
        <v>0</v>
      </c>
      <c r="AH77" s="72">
        <v>0</v>
      </c>
      <c r="AI77" s="72">
        <v>0</v>
      </c>
      <c r="AJ77" s="62">
        <v>0</v>
      </c>
      <c r="AK77" s="129">
        <v>0</v>
      </c>
      <c r="AL77" s="26" t="s">
        <v>178</v>
      </c>
      <c r="AM77" s="54" t="s">
        <v>223</v>
      </c>
      <c r="AN77" s="54" t="s">
        <v>223</v>
      </c>
      <c r="AO77" s="54" t="s">
        <v>223</v>
      </c>
      <c r="AP77" s="87" t="s">
        <v>168</v>
      </c>
      <c r="AQ77" s="87" t="s">
        <v>168</v>
      </c>
      <c r="AR77" s="163" t="s">
        <v>287</v>
      </c>
      <c r="AS77" s="158">
        <v>8</v>
      </c>
      <c r="AT77" s="159" t="s">
        <v>347</v>
      </c>
      <c r="AU77" s="56">
        <v>105</v>
      </c>
      <c r="AV77" s="56">
        <v>214</v>
      </c>
      <c r="AW77" s="56">
        <v>14.1</v>
      </c>
      <c r="AX77" s="26">
        <v>11</v>
      </c>
      <c r="AY77" s="56">
        <v>100</v>
      </c>
      <c r="AZ77" s="56">
        <v>11</v>
      </c>
      <c r="BA77" s="56">
        <v>9.8000000000000007</v>
      </c>
      <c r="BB77" s="56">
        <v>0</v>
      </c>
      <c r="BC77" s="56">
        <v>72</v>
      </c>
      <c r="BD77" s="36">
        <v>0</v>
      </c>
      <c r="BE77" s="36">
        <v>0</v>
      </c>
      <c r="BF77" s="36">
        <v>1</v>
      </c>
      <c r="BG77" s="36">
        <v>1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0</v>
      </c>
      <c r="BR77" s="36">
        <v>0</v>
      </c>
      <c r="BS77" s="36" t="s">
        <v>178</v>
      </c>
      <c r="BT77" s="36" t="s">
        <v>178</v>
      </c>
      <c r="BU77" s="36">
        <v>0</v>
      </c>
      <c r="BV77" s="36">
        <v>0</v>
      </c>
      <c r="BW77" s="36">
        <v>0</v>
      </c>
      <c r="BX77" s="3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180</v>
      </c>
      <c r="CJ77" s="36" t="s">
        <v>179</v>
      </c>
      <c r="CK77" s="65"/>
      <c r="CL77" s="56"/>
      <c r="CM77" s="65"/>
      <c r="CN77" s="65"/>
      <c r="CO77" s="65"/>
      <c r="CP77" s="65"/>
      <c r="CQ77" s="65" t="s">
        <v>273</v>
      </c>
      <c r="CR77" s="65" t="s">
        <v>182</v>
      </c>
      <c r="CS77" s="65" t="s">
        <v>215</v>
      </c>
      <c r="CT77" s="65" t="s">
        <v>209</v>
      </c>
      <c r="CU77" s="65" t="s">
        <v>181</v>
      </c>
      <c r="CV77" s="65"/>
      <c r="CW77" s="65" t="s">
        <v>184</v>
      </c>
      <c r="CX77" s="56">
        <v>0</v>
      </c>
      <c r="CY77" s="56" t="s">
        <v>712</v>
      </c>
      <c r="CZ77" s="56"/>
      <c r="DA77" s="60">
        <v>0</v>
      </c>
      <c r="DB77" s="60">
        <v>0</v>
      </c>
      <c r="DC77" s="26" t="s">
        <v>205</v>
      </c>
      <c r="DD77" s="36" t="s">
        <v>216</v>
      </c>
      <c r="DE77" s="65"/>
      <c r="DF77" s="132"/>
      <c r="DG77" s="132"/>
      <c r="DH77" s="132"/>
      <c r="DI77" s="132"/>
      <c r="DJ77" s="132"/>
      <c r="DK77" s="132"/>
      <c r="DL77" s="132"/>
      <c r="DM77" s="132"/>
      <c r="DN77" s="132"/>
      <c r="DO77" s="132"/>
      <c r="DP77" s="132"/>
      <c r="DQ77" s="132"/>
      <c r="DR77" s="132"/>
      <c r="DS77" s="132"/>
      <c r="DT77" s="132"/>
      <c r="DU77" s="132"/>
      <c r="DV77" s="132"/>
      <c r="DW77" s="132"/>
      <c r="DX77" s="132"/>
      <c r="DY77" s="132"/>
      <c r="DZ77" s="132"/>
      <c r="EA77" s="132"/>
      <c r="EB77" s="132"/>
      <c r="EC77" s="132"/>
      <c r="ED77" s="132"/>
      <c r="EE77" s="132"/>
      <c r="EF77" s="132"/>
      <c r="EG77" s="132"/>
      <c r="EH77" s="132"/>
      <c r="EI77" s="132"/>
      <c r="EJ77" s="132"/>
      <c r="EK77" s="132"/>
      <c r="EL77" s="132"/>
      <c r="EM77" s="132"/>
      <c r="EN77" s="132"/>
      <c r="EO77" s="132"/>
      <c r="EP77" s="132"/>
      <c r="EQ77" s="132"/>
      <c r="ER77" s="132"/>
      <c r="ES77" s="132"/>
      <c r="ET77" s="132"/>
      <c r="EU77" s="132"/>
      <c r="EV77" s="132"/>
      <c r="EW77" s="132"/>
      <c r="EX77" s="132"/>
      <c r="EY77" s="132"/>
      <c r="EZ77" s="132"/>
      <c r="FA77" s="132"/>
      <c r="FB77" s="132"/>
      <c r="FC77" s="132"/>
      <c r="FD77" s="132"/>
      <c r="FE77" s="132"/>
      <c r="FF77" s="132"/>
      <c r="FG77" s="132"/>
      <c r="FH77" s="132"/>
      <c r="FI77" s="132"/>
      <c r="FJ77" s="132"/>
      <c r="FK77" s="132"/>
      <c r="FL77" s="132"/>
      <c r="FM77" s="132"/>
      <c r="FN77" s="132"/>
      <c r="FO77" s="132"/>
      <c r="FP77" s="132"/>
      <c r="FQ77" s="132"/>
      <c r="FR77" s="132"/>
      <c r="FS77" s="132"/>
      <c r="FT77" s="132"/>
      <c r="FU77" s="132"/>
      <c r="FV77" s="132"/>
      <c r="FW77" s="132"/>
      <c r="FX77" s="132"/>
      <c r="FY77" s="132"/>
      <c r="FZ77" s="132"/>
      <c r="GA77" s="132"/>
      <c r="GB77" s="132"/>
      <c r="GC77" s="132"/>
      <c r="GD77" s="132"/>
      <c r="GE77" s="132"/>
      <c r="GF77" s="132"/>
      <c r="GG77" s="132"/>
      <c r="GH77" s="132"/>
      <c r="GI77" s="132"/>
      <c r="GJ77" s="132"/>
      <c r="GK77" s="132"/>
      <c r="GL77" s="132"/>
      <c r="GM77" s="132"/>
      <c r="GN77" s="137"/>
      <c r="GO77" s="90"/>
      <c r="GP77" s="90"/>
      <c r="GQ77" s="90"/>
    </row>
    <row r="78" spans="1:199" ht="15.65" customHeight="1" x14ac:dyDescent="0.35">
      <c r="A78" s="55">
        <v>0</v>
      </c>
      <c r="B78" s="78">
        <v>2</v>
      </c>
      <c r="C78" s="114" t="s">
        <v>187</v>
      </c>
      <c r="D78" s="62">
        <v>3</v>
      </c>
      <c r="E78" s="57">
        <v>1</v>
      </c>
      <c r="F78" s="59">
        <v>1</v>
      </c>
      <c r="G78" s="59">
        <v>1</v>
      </c>
      <c r="H78" s="60">
        <v>1</v>
      </c>
      <c r="I78" s="61">
        <v>1</v>
      </c>
      <c r="J78" s="26"/>
      <c r="K78" s="63">
        <v>5</v>
      </c>
      <c r="L78" s="59">
        <v>0</v>
      </c>
      <c r="M78" s="26" t="s">
        <v>713</v>
      </c>
      <c r="N78" s="78">
        <v>67</v>
      </c>
      <c r="O78" s="78">
        <v>1</v>
      </c>
      <c r="P78" s="64">
        <v>1</v>
      </c>
      <c r="Q78" s="92" t="s">
        <v>162</v>
      </c>
      <c r="R78" s="26" t="s">
        <v>208</v>
      </c>
      <c r="S78" s="26" t="s">
        <v>351</v>
      </c>
      <c r="T78" s="59">
        <v>0</v>
      </c>
      <c r="U78" s="26"/>
      <c r="V78" s="83" t="s">
        <v>190</v>
      </c>
      <c r="W78" s="114" t="s">
        <v>187</v>
      </c>
      <c r="X78" s="68">
        <v>99</v>
      </c>
      <c r="Y78" s="26" t="s">
        <v>714</v>
      </c>
      <c r="Z78" s="26" t="s">
        <v>715</v>
      </c>
      <c r="AA78" s="36" t="s">
        <v>193</v>
      </c>
      <c r="AB78" s="145">
        <v>0</v>
      </c>
      <c r="AC78" s="145"/>
      <c r="AD78" s="145" t="s">
        <v>264</v>
      </c>
      <c r="AE78" s="145">
        <v>120</v>
      </c>
      <c r="AF78" s="146"/>
      <c r="AG78" s="146" t="s">
        <v>716</v>
      </c>
      <c r="AH78" s="146"/>
      <c r="AI78" s="147">
        <v>74</v>
      </c>
      <c r="AJ78" s="92">
        <f>AE78+AI78</f>
        <v>194</v>
      </c>
      <c r="AK78" s="73">
        <v>194</v>
      </c>
      <c r="AL78" s="78">
        <v>1</v>
      </c>
      <c r="AM78" s="60" t="s">
        <v>174</v>
      </c>
      <c r="AN78" s="60" t="s">
        <v>174</v>
      </c>
      <c r="AO78" s="60" t="s">
        <v>174</v>
      </c>
      <c r="AP78" s="86" t="s">
        <v>195</v>
      </c>
      <c r="AQ78" s="87" t="s">
        <v>168</v>
      </c>
      <c r="AR78" s="114" t="s">
        <v>187</v>
      </c>
      <c r="AS78" s="68">
        <v>99</v>
      </c>
      <c r="AT78" s="96" t="s">
        <v>175</v>
      </c>
      <c r="AU78" s="78">
        <v>42</v>
      </c>
      <c r="AV78" s="78">
        <v>3043</v>
      </c>
      <c r="AW78" s="78">
        <v>221.3</v>
      </c>
      <c r="AX78" s="26">
        <v>245</v>
      </c>
      <c r="AY78" s="78">
        <v>98</v>
      </c>
      <c r="AZ78" s="78">
        <v>263</v>
      </c>
      <c r="BA78" s="78">
        <v>7.6</v>
      </c>
      <c r="BB78" s="78">
        <v>0.42</v>
      </c>
      <c r="BC78" s="78">
        <v>85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 t="s">
        <v>178</v>
      </c>
      <c r="BO78" s="36">
        <v>0</v>
      </c>
      <c r="BP78" s="36">
        <v>0</v>
      </c>
      <c r="BQ78" s="36">
        <v>0</v>
      </c>
      <c r="BR78" s="36">
        <v>0</v>
      </c>
      <c r="BS78" s="36" t="s">
        <v>178</v>
      </c>
      <c r="BT78" s="36" t="s">
        <v>178</v>
      </c>
      <c r="BU78" s="36">
        <v>0</v>
      </c>
      <c r="BV78" s="36">
        <v>0</v>
      </c>
      <c r="BW78" s="36">
        <v>0</v>
      </c>
      <c r="BX78" s="3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1</v>
      </c>
      <c r="CI78" s="36" t="s">
        <v>294</v>
      </c>
      <c r="CJ78" s="36" t="s">
        <v>178</v>
      </c>
      <c r="CK78" s="26"/>
      <c r="CL78" s="26"/>
      <c r="CM78" s="26"/>
      <c r="CN78" s="26"/>
      <c r="CO78" s="26"/>
      <c r="CP78" s="26"/>
      <c r="CQ78" s="26" t="s">
        <v>181</v>
      </c>
      <c r="CR78" s="26" t="s">
        <v>182</v>
      </c>
      <c r="CS78" s="26" t="s">
        <v>215</v>
      </c>
      <c r="CT78" s="26" t="s">
        <v>209</v>
      </c>
      <c r="CU78" s="26" t="s">
        <v>181</v>
      </c>
      <c r="CV78" s="26"/>
      <c r="CW78" s="26" t="s">
        <v>184</v>
      </c>
      <c r="CX78" s="78">
        <v>0</v>
      </c>
      <c r="CY78" s="78">
        <v>67</v>
      </c>
      <c r="CZ78" s="78">
        <v>2</v>
      </c>
      <c r="DA78" s="78">
        <v>2</v>
      </c>
      <c r="DB78" s="78">
        <v>0</v>
      </c>
      <c r="DC78" s="78">
        <v>15</v>
      </c>
      <c r="DD78" s="36" t="s">
        <v>178</v>
      </c>
      <c r="DE78" s="26"/>
    </row>
    <row r="79" spans="1:199" ht="15.65" customHeight="1" x14ac:dyDescent="0.35">
      <c r="A79" s="55">
        <v>0</v>
      </c>
      <c r="B79" s="56">
        <v>1</v>
      </c>
      <c r="C79" s="57" t="s">
        <v>162</v>
      </c>
      <c r="D79" s="58">
        <v>1</v>
      </c>
      <c r="E79" s="57">
        <v>1</v>
      </c>
      <c r="F79" s="59">
        <v>1</v>
      </c>
      <c r="G79" s="59">
        <v>1</v>
      </c>
      <c r="H79" s="60">
        <v>1</v>
      </c>
      <c r="I79" s="61">
        <v>1</v>
      </c>
      <c r="J79" s="92"/>
      <c r="K79" s="93">
        <v>4</v>
      </c>
      <c r="L79" s="59">
        <v>0</v>
      </c>
      <c r="M79" s="26" t="s">
        <v>717</v>
      </c>
      <c r="N79" s="56">
        <v>62</v>
      </c>
      <c r="O79" s="78">
        <v>1</v>
      </c>
      <c r="P79" s="64">
        <v>1</v>
      </c>
      <c r="Q79" s="92" t="s">
        <v>162</v>
      </c>
      <c r="R79" s="26" t="s">
        <v>718</v>
      </c>
      <c r="S79" s="26" t="s">
        <v>719</v>
      </c>
      <c r="T79" s="59">
        <v>0</v>
      </c>
      <c r="U79" s="108"/>
      <c r="V79" s="109" t="s">
        <v>168</v>
      </c>
      <c r="W79" s="57" t="s">
        <v>162</v>
      </c>
      <c r="X79" s="68">
        <v>80</v>
      </c>
      <c r="Y79" s="26" t="s">
        <v>720</v>
      </c>
      <c r="Z79" s="26" t="s">
        <v>721</v>
      </c>
      <c r="AA79" s="36" t="s">
        <v>193</v>
      </c>
      <c r="AB79" s="71">
        <v>0</v>
      </c>
      <c r="AC79" s="71">
        <v>0</v>
      </c>
      <c r="AD79" s="178" t="s">
        <v>213</v>
      </c>
      <c r="AE79" s="178">
        <v>168</v>
      </c>
      <c r="AF79" s="207">
        <v>0</v>
      </c>
      <c r="AG79" s="104" t="s">
        <v>722</v>
      </c>
      <c r="AH79" s="104">
        <v>0</v>
      </c>
      <c r="AI79" s="104">
        <v>137</v>
      </c>
      <c r="AJ79" s="62">
        <v>305</v>
      </c>
      <c r="AK79" s="73">
        <v>341.25</v>
      </c>
      <c r="AL79" s="56">
        <v>0</v>
      </c>
      <c r="AM79" s="59" t="s">
        <v>174</v>
      </c>
      <c r="AN79" s="59" t="s">
        <v>174</v>
      </c>
      <c r="AO79" s="59" t="s">
        <v>174</v>
      </c>
      <c r="AP79" s="87" t="s">
        <v>168</v>
      </c>
      <c r="AQ79" s="87" t="s">
        <v>168</v>
      </c>
      <c r="AR79" s="57" t="s">
        <v>162</v>
      </c>
      <c r="AS79" s="68">
        <v>80</v>
      </c>
      <c r="AT79" s="96" t="s">
        <v>214</v>
      </c>
      <c r="AU79" s="78">
        <v>48</v>
      </c>
      <c r="AV79" s="78">
        <v>1013</v>
      </c>
      <c r="AW79" s="78">
        <v>85.1</v>
      </c>
      <c r="AX79" s="26">
        <v>87</v>
      </c>
      <c r="AY79" s="78">
        <v>99</v>
      </c>
      <c r="AZ79" s="78">
        <v>90</v>
      </c>
      <c r="BA79" s="78">
        <v>3.9</v>
      </c>
      <c r="BB79" s="78">
        <v>0</v>
      </c>
      <c r="BC79" s="78">
        <v>56</v>
      </c>
      <c r="BD79" s="36">
        <v>0</v>
      </c>
      <c r="BE79" s="36">
        <v>1</v>
      </c>
      <c r="BF79" s="36">
        <v>1</v>
      </c>
      <c r="BG79" s="36">
        <v>1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1</v>
      </c>
      <c r="BN79" s="36" t="s">
        <v>178</v>
      </c>
      <c r="BO79" s="36">
        <v>0</v>
      </c>
      <c r="BP79" s="36">
        <v>1</v>
      </c>
      <c r="BQ79" s="36">
        <v>0</v>
      </c>
      <c r="BR79" s="36">
        <v>0</v>
      </c>
      <c r="BS79" s="36" t="s">
        <v>178</v>
      </c>
      <c r="BT79" s="36" t="s">
        <v>178</v>
      </c>
      <c r="BU79" s="36">
        <v>0</v>
      </c>
      <c r="BV79" s="36">
        <v>1</v>
      </c>
      <c r="BW79" s="36">
        <v>1</v>
      </c>
      <c r="BX79" s="36">
        <v>0</v>
      </c>
      <c r="BY79" s="36">
        <v>0</v>
      </c>
      <c r="BZ79" s="36">
        <v>1</v>
      </c>
      <c r="CA79" s="36">
        <v>1</v>
      </c>
      <c r="CB79" s="36">
        <v>0</v>
      </c>
      <c r="CC79" s="36">
        <v>0</v>
      </c>
      <c r="CD79" s="36">
        <v>0</v>
      </c>
      <c r="CE79" s="36">
        <v>1</v>
      </c>
      <c r="CF79" s="36">
        <v>1</v>
      </c>
      <c r="CG79" s="36">
        <v>0</v>
      </c>
      <c r="CH79" s="36">
        <v>0</v>
      </c>
      <c r="CI79" s="36" t="s">
        <v>294</v>
      </c>
      <c r="CJ79" s="36" t="s">
        <v>178</v>
      </c>
      <c r="CK79" s="206" t="s">
        <v>723</v>
      </c>
      <c r="CL79" s="78"/>
      <c r="CM79" s="26"/>
      <c r="CN79" s="26"/>
      <c r="CO79" s="26"/>
      <c r="CP79" s="26"/>
      <c r="CQ79" s="26" t="s">
        <v>181</v>
      </c>
      <c r="CR79" s="26" t="s">
        <v>182</v>
      </c>
      <c r="CS79" s="26" t="s">
        <v>724</v>
      </c>
      <c r="CT79" s="26" t="s">
        <v>209</v>
      </c>
      <c r="CU79" s="26" t="s">
        <v>181</v>
      </c>
      <c r="CV79" s="26"/>
      <c r="CW79" s="26" t="s">
        <v>184</v>
      </c>
      <c r="CX79" s="56">
        <v>1</v>
      </c>
      <c r="CY79" s="78" t="s">
        <v>725</v>
      </c>
      <c r="CZ79" s="78">
        <v>2</v>
      </c>
      <c r="DA79" s="56">
        <v>5</v>
      </c>
      <c r="DB79" s="56">
        <v>0</v>
      </c>
      <c r="DC79" s="56">
        <v>15</v>
      </c>
      <c r="DD79" s="36" t="s">
        <v>178</v>
      </c>
      <c r="DE79" s="65"/>
    </row>
    <row r="80" spans="1:199" ht="15.65" customHeight="1" x14ac:dyDescent="0.35">
      <c r="A80" s="55">
        <v>0</v>
      </c>
      <c r="B80" s="78">
        <v>2</v>
      </c>
      <c r="C80" s="79" t="s">
        <v>187</v>
      </c>
      <c r="D80" s="82">
        <v>3</v>
      </c>
      <c r="E80" s="99">
        <v>0</v>
      </c>
      <c r="F80" s="54">
        <v>0</v>
      </c>
      <c r="G80" s="59">
        <v>1</v>
      </c>
      <c r="H80" s="54">
        <v>0</v>
      </c>
      <c r="I80" s="61">
        <v>1</v>
      </c>
      <c r="J80" s="133"/>
      <c r="K80" s="63">
        <v>5</v>
      </c>
      <c r="L80" s="59">
        <v>0</v>
      </c>
      <c r="M80" s="26" t="s">
        <v>726</v>
      </c>
      <c r="N80" s="80">
        <v>53</v>
      </c>
      <c r="O80" s="80">
        <v>1</v>
      </c>
      <c r="P80" s="208">
        <v>4</v>
      </c>
      <c r="Q80" s="82" t="s">
        <v>162</v>
      </c>
      <c r="R80" s="133"/>
      <c r="S80" s="133" t="s">
        <v>298</v>
      </c>
      <c r="T80" s="59">
        <v>0</v>
      </c>
      <c r="U80" s="133"/>
      <c r="V80" s="83" t="s">
        <v>190</v>
      </c>
      <c r="W80" s="79" t="s">
        <v>187</v>
      </c>
      <c r="X80" s="93">
        <v>99</v>
      </c>
      <c r="Y80" s="133" t="s">
        <v>220</v>
      </c>
      <c r="Z80" s="26" t="s">
        <v>221</v>
      </c>
      <c r="AA80" s="36" t="s">
        <v>193</v>
      </c>
      <c r="AB80" s="145">
        <v>0</v>
      </c>
      <c r="AC80" s="71">
        <v>0</v>
      </c>
      <c r="AD80" s="71">
        <v>0</v>
      </c>
      <c r="AE80" s="71">
        <v>0</v>
      </c>
      <c r="AF80" s="104">
        <v>0</v>
      </c>
      <c r="AG80" s="104">
        <v>0</v>
      </c>
      <c r="AH80" s="104">
        <v>0</v>
      </c>
      <c r="AI80" s="104">
        <v>0</v>
      </c>
      <c r="AJ80" s="62">
        <v>0</v>
      </c>
      <c r="AK80" s="73">
        <v>0</v>
      </c>
      <c r="AL80" s="54">
        <v>0</v>
      </c>
      <c r="AM80" s="54" t="s">
        <v>223</v>
      </c>
      <c r="AN80" s="54" t="s">
        <v>223</v>
      </c>
      <c r="AO80" s="54" t="s">
        <v>223</v>
      </c>
      <c r="AP80" s="87" t="s">
        <v>168</v>
      </c>
      <c r="AQ80" s="86" t="s">
        <v>195</v>
      </c>
      <c r="AR80" s="79" t="s">
        <v>187</v>
      </c>
      <c r="AS80" s="172">
        <v>99</v>
      </c>
      <c r="AT80" s="188" t="s">
        <v>175</v>
      </c>
      <c r="AU80" s="54">
        <v>25</v>
      </c>
      <c r="AV80" s="54" t="s">
        <v>177</v>
      </c>
      <c r="AW80" s="54">
        <v>126.1</v>
      </c>
      <c r="AX80" s="26">
        <v>124</v>
      </c>
      <c r="AY80" s="133">
        <v>94</v>
      </c>
      <c r="AZ80" s="133">
        <v>161</v>
      </c>
      <c r="BA80" s="133">
        <v>18.8</v>
      </c>
      <c r="BB80" s="133">
        <v>0.27</v>
      </c>
      <c r="BC80" s="133">
        <v>103</v>
      </c>
      <c r="BD80" s="36">
        <v>0</v>
      </c>
      <c r="BE80" s="36">
        <v>0</v>
      </c>
      <c r="BF80" s="36">
        <v>1</v>
      </c>
      <c r="BG80" s="36">
        <v>1</v>
      </c>
      <c r="BH80" s="36">
        <v>0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 t="s">
        <v>178</v>
      </c>
      <c r="BO80" s="36">
        <v>0</v>
      </c>
      <c r="BP80" s="36">
        <v>0</v>
      </c>
      <c r="BQ80" s="36">
        <v>0</v>
      </c>
      <c r="BR80" s="36">
        <v>0</v>
      </c>
      <c r="BS80" s="36" t="s">
        <v>178</v>
      </c>
      <c r="BT80" s="36" t="s">
        <v>178</v>
      </c>
      <c r="BU80" s="36">
        <v>0</v>
      </c>
      <c r="BV80" s="36">
        <v>0</v>
      </c>
      <c r="BW80" s="36">
        <v>0</v>
      </c>
      <c r="BX80" s="3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 t="s">
        <v>258</v>
      </c>
      <c r="CJ80" s="36" t="s">
        <v>259</v>
      </c>
      <c r="CK80" s="133"/>
      <c r="CL80" s="133"/>
      <c r="CM80" s="133"/>
      <c r="CN80" s="133"/>
      <c r="CO80" s="133"/>
      <c r="CP80" s="133"/>
      <c r="CQ80" s="133" t="s">
        <v>225</v>
      </c>
      <c r="CR80" s="133" t="s">
        <v>226</v>
      </c>
      <c r="CS80" s="133" t="s">
        <v>348</v>
      </c>
      <c r="CT80" s="133" t="s">
        <v>229</v>
      </c>
      <c r="CU80" s="133" t="s">
        <v>617</v>
      </c>
      <c r="CV80" s="133"/>
      <c r="CW80" s="133" t="s">
        <v>202</v>
      </c>
      <c r="CX80" s="133">
        <v>1</v>
      </c>
      <c r="CY80" s="133">
        <v>53</v>
      </c>
      <c r="CZ80" s="133">
        <v>2</v>
      </c>
      <c r="DA80" s="133">
        <v>2</v>
      </c>
      <c r="DB80" s="133">
        <v>0</v>
      </c>
      <c r="DC80" s="54">
        <v>15</v>
      </c>
      <c r="DD80" s="36" t="s">
        <v>186</v>
      </c>
      <c r="DE80" s="133"/>
    </row>
    <row r="81" spans="1:199" ht="15.65" customHeight="1" x14ac:dyDescent="0.35">
      <c r="A81" s="55">
        <v>0</v>
      </c>
      <c r="B81" s="56">
        <v>1</v>
      </c>
      <c r="C81" s="57" t="s">
        <v>162</v>
      </c>
      <c r="D81" s="58">
        <v>1</v>
      </c>
      <c r="E81" s="57">
        <v>1</v>
      </c>
      <c r="F81" s="59">
        <v>1</v>
      </c>
      <c r="G81" s="59">
        <v>1</v>
      </c>
      <c r="H81" s="60">
        <v>1</v>
      </c>
      <c r="I81" s="61">
        <v>1</v>
      </c>
      <c r="J81" s="62"/>
      <c r="K81" s="93">
        <v>4</v>
      </c>
      <c r="L81" s="59">
        <v>1</v>
      </c>
      <c r="M81" s="26" t="s">
        <v>727</v>
      </c>
      <c r="N81" s="56">
        <v>90</v>
      </c>
      <c r="O81" s="56">
        <v>1</v>
      </c>
      <c r="P81" s="64">
        <v>1</v>
      </c>
      <c r="Q81" s="62" t="s">
        <v>164</v>
      </c>
      <c r="R81" s="65" t="s">
        <v>728</v>
      </c>
      <c r="S81" s="65" t="s">
        <v>729</v>
      </c>
      <c r="T81" s="59">
        <v>0</v>
      </c>
      <c r="U81" s="115" t="s">
        <v>233</v>
      </c>
      <c r="V81" s="67" t="s">
        <v>168</v>
      </c>
      <c r="W81" s="57" t="s">
        <v>162</v>
      </c>
      <c r="X81" s="68">
        <v>69</v>
      </c>
      <c r="Y81" s="65" t="s">
        <v>730</v>
      </c>
      <c r="Z81" s="26" t="s">
        <v>731</v>
      </c>
      <c r="AA81" s="36" t="s">
        <v>732</v>
      </c>
      <c r="AB81" s="71">
        <v>0</v>
      </c>
      <c r="AC81" s="71">
        <v>66</v>
      </c>
      <c r="AD81" s="71" t="s">
        <v>213</v>
      </c>
      <c r="AE81" s="71">
        <v>234</v>
      </c>
      <c r="AF81" s="104">
        <v>0</v>
      </c>
      <c r="AG81" s="104">
        <v>0</v>
      </c>
      <c r="AH81" s="104">
        <v>0</v>
      </c>
      <c r="AI81" s="104">
        <v>0</v>
      </c>
      <c r="AJ81" s="62">
        <v>234</v>
      </c>
      <c r="AK81" s="73">
        <v>234</v>
      </c>
      <c r="AL81" s="56">
        <v>1</v>
      </c>
      <c r="AM81" s="59" t="s">
        <v>174</v>
      </c>
      <c r="AN81" s="59" t="s">
        <v>174</v>
      </c>
      <c r="AO81" s="59" t="s">
        <v>174</v>
      </c>
      <c r="AP81" s="87" t="s">
        <v>168</v>
      </c>
      <c r="AQ81" s="87" t="s">
        <v>168</v>
      </c>
      <c r="AR81" s="57" t="s">
        <v>162</v>
      </c>
      <c r="AS81" s="113">
        <v>69</v>
      </c>
      <c r="AT81" s="76" t="s">
        <v>214</v>
      </c>
      <c r="AU81" s="56">
        <v>53</v>
      </c>
      <c r="AV81" s="56">
        <v>254</v>
      </c>
      <c r="AW81" s="56">
        <v>52</v>
      </c>
      <c r="AX81" s="26">
        <v>47</v>
      </c>
      <c r="AY81" s="56">
        <v>95</v>
      </c>
      <c r="AZ81" s="56">
        <v>48</v>
      </c>
      <c r="BA81" s="56">
        <v>9.5</v>
      </c>
      <c r="BB81" s="56">
        <v>0</v>
      </c>
      <c r="BC81" s="56">
        <v>80</v>
      </c>
      <c r="BD81" s="36">
        <v>0</v>
      </c>
      <c r="BE81" s="36">
        <v>1</v>
      </c>
      <c r="BF81" s="36">
        <v>1</v>
      </c>
      <c r="BG81" s="36">
        <v>1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 t="s">
        <v>178</v>
      </c>
      <c r="BO81" s="36">
        <v>0</v>
      </c>
      <c r="BP81" s="36">
        <v>0</v>
      </c>
      <c r="BQ81" s="36">
        <v>0</v>
      </c>
      <c r="BR81" s="36">
        <v>0</v>
      </c>
      <c r="BS81" s="36" t="s">
        <v>178</v>
      </c>
      <c r="BT81" s="36" t="s">
        <v>178</v>
      </c>
      <c r="BU81" s="36">
        <v>1</v>
      </c>
      <c r="BV81" s="36">
        <v>0</v>
      </c>
      <c r="BW81" s="36">
        <v>0</v>
      </c>
      <c r="BX81" s="36">
        <v>0</v>
      </c>
      <c r="BY81" s="36">
        <v>1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 t="s">
        <v>180</v>
      </c>
      <c r="CJ81" s="36" t="s">
        <v>179</v>
      </c>
      <c r="CK81" s="65"/>
      <c r="CL81" s="56"/>
      <c r="CM81" s="65"/>
      <c r="CN81" s="65"/>
      <c r="CO81" s="65"/>
      <c r="CP81" s="65"/>
      <c r="CQ81" s="65" t="s">
        <v>181</v>
      </c>
      <c r="CR81" s="65" t="s">
        <v>182</v>
      </c>
      <c r="CS81" s="65" t="s">
        <v>238</v>
      </c>
      <c r="CT81" s="65" t="s">
        <v>209</v>
      </c>
      <c r="CU81" s="65" t="s">
        <v>181</v>
      </c>
      <c r="CV81" s="65"/>
      <c r="CW81" s="65" t="s">
        <v>239</v>
      </c>
      <c r="CX81" s="56">
        <v>2</v>
      </c>
      <c r="CY81" s="56" t="s">
        <v>733</v>
      </c>
      <c r="CZ81" s="56">
        <v>4</v>
      </c>
      <c r="DA81" s="56">
        <v>4</v>
      </c>
      <c r="DB81" s="56">
        <v>0</v>
      </c>
      <c r="DC81" s="56">
        <v>15</v>
      </c>
      <c r="DD81" s="36" t="s">
        <v>179</v>
      </c>
      <c r="DE81" s="65"/>
    </row>
    <row r="82" spans="1:199" ht="15.65" customHeight="1" x14ac:dyDescent="0.35">
      <c r="A82" s="55">
        <v>0</v>
      </c>
      <c r="B82" s="59">
        <v>1</v>
      </c>
      <c r="C82" s="61" t="s">
        <v>266</v>
      </c>
      <c r="D82" s="58">
        <v>1</v>
      </c>
      <c r="E82" s="57">
        <v>1</v>
      </c>
      <c r="F82" s="59">
        <v>0</v>
      </c>
      <c r="G82" s="56">
        <v>0</v>
      </c>
      <c r="H82" s="59">
        <v>0</v>
      </c>
      <c r="I82" s="78">
        <v>2</v>
      </c>
      <c r="J82" s="138" t="s">
        <v>322</v>
      </c>
      <c r="K82" s="78">
        <v>2</v>
      </c>
      <c r="L82" s="59">
        <v>1</v>
      </c>
      <c r="M82" s="26" t="s">
        <v>734</v>
      </c>
      <c r="N82" s="78">
        <v>57</v>
      </c>
      <c r="O82" s="80">
        <v>1</v>
      </c>
      <c r="P82" s="78">
        <v>3</v>
      </c>
      <c r="Q82" s="92" t="s">
        <v>164</v>
      </c>
      <c r="R82" s="26" t="s">
        <v>208</v>
      </c>
      <c r="S82" s="26" t="s">
        <v>735</v>
      </c>
      <c r="T82" s="138">
        <v>2</v>
      </c>
      <c r="U82" s="26"/>
      <c r="V82" s="83" t="s">
        <v>190</v>
      </c>
      <c r="W82" s="61" t="s">
        <v>266</v>
      </c>
      <c r="X82" s="127">
        <v>19</v>
      </c>
      <c r="Y82" s="26" t="s">
        <v>182</v>
      </c>
      <c r="Z82" s="26" t="s">
        <v>221</v>
      </c>
      <c r="AA82" s="36" t="s">
        <v>193</v>
      </c>
      <c r="AB82" s="78">
        <v>0</v>
      </c>
      <c r="AC82" s="78">
        <v>0</v>
      </c>
      <c r="AD82" s="78">
        <v>0</v>
      </c>
      <c r="AE82" s="78">
        <v>0</v>
      </c>
      <c r="AF82" s="78">
        <v>0</v>
      </c>
      <c r="AG82" s="78">
        <v>0</v>
      </c>
      <c r="AH82" s="78">
        <v>0</v>
      </c>
      <c r="AI82" s="78">
        <v>0</v>
      </c>
      <c r="AJ82" s="78">
        <v>0</v>
      </c>
      <c r="AK82" s="119">
        <v>0</v>
      </c>
      <c r="AL82" s="26" t="s">
        <v>178</v>
      </c>
      <c r="AM82" s="54" t="s">
        <v>223</v>
      </c>
      <c r="AN82" s="54" t="s">
        <v>223</v>
      </c>
      <c r="AO82" s="54" t="s">
        <v>223</v>
      </c>
      <c r="AP82" s="86" t="s">
        <v>195</v>
      </c>
      <c r="AQ82" s="117" t="s">
        <v>168</v>
      </c>
      <c r="AR82" s="61" t="s">
        <v>266</v>
      </c>
      <c r="AS82" s="127">
        <v>19</v>
      </c>
      <c r="AT82" s="130" t="s">
        <v>224</v>
      </c>
      <c r="AU82" s="78">
        <v>73</v>
      </c>
      <c r="AV82" s="78">
        <v>1769</v>
      </c>
      <c r="AW82" s="78">
        <v>24.1</v>
      </c>
      <c r="AX82" s="26">
        <v>18</v>
      </c>
      <c r="AY82" s="78">
        <v>93</v>
      </c>
      <c r="AZ82" s="78">
        <v>18</v>
      </c>
      <c r="BA82" s="78">
        <v>4.9000000000000004</v>
      </c>
      <c r="BB82" s="78">
        <v>0</v>
      </c>
      <c r="BC82" s="78">
        <v>77</v>
      </c>
      <c r="BD82" s="36">
        <v>0</v>
      </c>
      <c r="BE82" s="36">
        <v>0</v>
      </c>
      <c r="BF82" s="36">
        <v>1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 t="s">
        <v>178</v>
      </c>
      <c r="BO82" s="36">
        <v>0</v>
      </c>
      <c r="BP82" s="36">
        <v>0</v>
      </c>
      <c r="BQ82" s="36">
        <v>0</v>
      </c>
      <c r="BR82" s="36">
        <v>0</v>
      </c>
      <c r="BS82" s="36" t="s">
        <v>178</v>
      </c>
      <c r="BT82" s="36" t="s">
        <v>178</v>
      </c>
      <c r="BU82" s="36">
        <v>0</v>
      </c>
      <c r="BV82" s="36">
        <v>1</v>
      </c>
      <c r="BW82" s="36">
        <v>0</v>
      </c>
      <c r="BX82" s="36">
        <v>1</v>
      </c>
      <c r="BY82" s="36">
        <v>0</v>
      </c>
      <c r="BZ82" s="36">
        <v>1</v>
      </c>
      <c r="CA82" s="36">
        <v>1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 t="s">
        <v>180</v>
      </c>
      <c r="CJ82" s="36" t="s">
        <v>179</v>
      </c>
      <c r="CK82" s="26"/>
      <c r="CL82" s="26"/>
      <c r="CM82" s="26"/>
      <c r="CN82" s="26"/>
      <c r="CO82" s="26"/>
      <c r="CP82" s="26"/>
      <c r="CQ82" s="26" t="s">
        <v>326</v>
      </c>
      <c r="CR82" s="26" t="s">
        <v>182</v>
      </c>
      <c r="CS82" s="26" t="s">
        <v>348</v>
      </c>
      <c r="CT82" s="26" t="s">
        <v>209</v>
      </c>
      <c r="CU82" s="26" t="s">
        <v>736</v>
      </c>
      <c r="CV82" s="26" t="s">
        <v>415</v>
      </c>
      <c r="CW82" s="26" t="s">
        <v>285</v>
      </c>
      <c r="CX82" s="78">
        <v>0</v>
      </c>
      <c r="CY82" s="78">
        <v>57</v>
      </c>
      <c r="CZ82" s="78"/>
      <c r="DA82" s="78">
        <v>2</v>
      </c>
      <c r="DB82" s="78">
        <v>0</v>
      </c>
      <c r="DC82" s="26" t="s">
        <v>205</v>
      </c>
      <c r="DD82" s="36" t="s">
        <v>259</v>
      </c>
      <c r="DE82" s="26"/>
      <c r="GL82" s="132"/>
      <c r="GM82" s="132"/>
    </row>
    <row r="83" spans="1:199" ht="15.65" customHeight="1" x14ac:dyDescent="0.35">
      <c r="A83" s="55">
        <v>0</v>
      </c>
      <c r="B83" s="59">
        <v>1</v>
      </c>
      <c r="C83" s="63" t="s">
        <v>162</v>
      </c>
      <c r="D83" s="82">
        <v>1</v>
      </c>
      <c r="E83" s="118">
        <v>0</v>
      </c>
      <c r="F83" s="59">
        <v>1</v>
      </c>
      <c r="G83" s="59">
        <v>1</v>
      </c>
      <c r="H83" s="59">
        <v>1</v>
      </c>
      <c r="I83" s="59">
        <v>1</v>
      </c>
      <c r="J83" s="26"/>
      <c r="K83" s="63">
        <v>5</v>
      </c>
      <c r="L83" s="59">
        <v>0</v>
      </c>
      <c r="M83" s="26" t="s">
        <v>737</v>
      </c>
      <c r="N83" s="78" t="s">
        <v>342</v>
      </c>
      <c r="O83" s="81">
        <v>0</v>
      </c>
      <c r="P83" s="99">
        <v>8</v>
      </c>
      <c r="Q83" s="98" t="s">
        <v>162</v>
      </c>
      <c r="R83" s="26"/>
      <c r="S83" s="26" t="s">
        <v>738</v>
      </c>
      <c r="T83" s="59">
        <v>0</v>
      </c>
      <c r="U83" s="26"/>
      <c r="V83" s="67" t="s">
        <v>168</v>
      </c>
      <c r="W83" s="63" t="s">
        <v>162</v>
      </c>
      <c r="X83" s="68">
        <v>99</v>
      </c>
      <c r="Y83" s="26" t="s">
        <v>739</v>
      </c>
      <c r="Z83" s="26" t="s">
        <v>740</v>
      </c>
      <c r="AA83" s="36" t="s">
        <v>741</v>
      </c>
      <c r="AB83" s="26"/>
      <c r="AC83" s="26"/>
      <c r="AD83" s="26"/>
      <c r="AE83" s="26"/>
      <c r="AF83" s="26"/>
      <c r="AG83" s="26">
        <v>66</v>
      </c>
      <c r="AH83" s="26"/>
      <c r="AI83" s="26">
        <v>66</v>
      </c>
      <c r="AJ83" s="55">
        <f>AE83+AI83</f>
        <v>66</v>
      </c>
      <c r="AK83" s="85">
        <v>72.8</v>
      </c>
      <c r="AL83" s="26" t="s">
        <v>179</v>
      </c>
      <c r="AM83" s="59" t="s">
        <v>174</v>
      </c>
      <c r="AN83" s="59" t="s">
        <v>174</v>
      </c>
      <c r="AO83" s="54" t="s">
        <v>223</v>
      </c>
      <c r="AP83" s="117" t="s">
        <v>168</v>
      </c>
      <c r="AQ83" s="74" t="s">
        <v>168</v>
      </c>
      <c r="AR83" s="63" t="s">
        <v>162</v>
      </c>
      <c r="AS83" s="68">
        <v>99</v>
      </c>
      <c r="AT83" s="96" t="s">
        <v>175</v>
      </c>
      <c r="AU83" s="78" t="s">
        <v>742</v>
      </c>
      <c r="AV83" s="78" t="s">
        <v>177</v>
      </c>
      <c r="AW83" s="78" t="s">
        <v>743</v>
      </c>
      <c r="AX83" s="26">
        <v>159</v>
      </c>
      <c r="AY83" s="26" t="s">
        <v>744</v>
      </c>
      <c r="AZ83" s="26" t="s">
        <v>745</v>
      </c>
      <c r="BA83" s="26" t="s">
        <v>746</v>
      </c>
      <c r="BB83" s="26" t="s">
        <v>611</v>
      </c>
      <c r="BC83" s="26" t="s">
        <v>747</v>
      </c>
      <c r="BD83" s="36">
        <v>1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 t="s">
        <v>178</v>
      </c>
      <c r="BO83" s="36">
        <v>0</v>
      </c>
      <c r="BP83" s="36">
        <v>0</v>
      </c>
      <c r="BQ83" s="36">
        <v>0</v>
      </c>
      <c r="BR83" s="36">
        <v>0</v>
      </c>
      <c r="BS83" s="36" t="s">
        <v>178</v>
      </c>
      <c r="BT83" s="36" t="s">
        <v>178</v>
      </c>
      <c r="BU83" s="36">
        <v>0</v>
      </c>
      <c r="BV83" s="36">
        <v>0</v>
      </c>
      <c r="BW83" s="36">
        <v>0</v>
      </c>
      <c r="BX83" s="3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 t="s">
        <v>180</v>
      </c>
      <c r="CJ83" s="36" t="s">
        <v>179</v>
      </c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 t="s">
        <v>239</v>
      </c>
      <c r="CX83" s="26"/>
      <c r="CY83" s="26" t="s">
        <v>675</v>
      </c>
      <c r="CZ83" s="26"/>
      <c r="DA83" s="26" t="s">
        <v>186</v>
      </c>
      <c r="DB83" s="26" t="s">
        <v>179</v>
      </c>
      <c r="DC83" s="26" t="s">
        <v>205</v>
      </c>
      <c r="DD83" s="36" t="s">
        <v>330</v>
      </c>
      <c r="DE83" s="26"/>
      <c r="GN83" s="137"/>
    </row>
    <row r="84" spans="1:199" ht="15.65" customHeight="1" x14ac:dyDescent="0.35">
      <c r="A84" s="55">
        <v>0</v>
      </c>
      <c r="B84" s="78">
        <v>2</v>
      </c>
      <c r="C84" s="79" t="s">
        <v>187</v>
      </c>
      <c r="D84" s="82">
        <v>3</v>
      </c>
      <c r="E84" s="59">
        <v>1</v>
      </c>
      <c r="F84" s="59">
        <v>1</v>
      </c>
      <c r="G84" s="59">
        <v>1</v>
      </c>
      <c r="H84" s="59">
        <v>1</v>
      </c>
      <c r="I84" s="59">
        <v>1</v>
      </c>
      <c r="J84" s="55"/>
      <c r="K84" s="63">
        <v>5</v>
      </c>
      <c r="L84" s="59">
        <v>0</v>
      </c>
      <c r="M84" s="26" t="s">
        <v>748</v>
      </c>
      <c r="N84" s="80">
        <v>91</v>
      </c>
      <c r="O84" s="81">
        <v>0</v>
      </c>
      <c r="P84" s="93">
        <v>2</v>
      </c>
      <c r="Q84" s="98" t="s">
        <v>162</v>
      </c>
      <c r="R84" s="55"/>
      <c r="S84" s="26" t="s">
        <v>189</v>
      </c>
      <c r="T84" s="59">
        <v>0</v>
      </c>
      <c r="U84" s="55"/>
      <c r="V84" s="83" t="s">
        <v>190</v>
      </c>
      <c r="W84" s="79" t="s">
        <v>187</v>
      </c>
      <c r="X84" s="93">
        <v>98</v>
      </c>
      <c r="Y84" s="55" t="s">
        <v>749</v>
      </c>
      <c r="Z84" s="26" t="s">
        <v>750</v>
      </c>
      <c r="AA84" s="36" t="s">
        <v>751</v>
      </c>
      <c r="AB84" s="55"/>
      <c r="AC84" s="55">
        <v>56</v>
      </c>
      <c r="AD84" s="55" t="s">
        <v>264</v>
      </c>
      <c r="AE84" s="55">
        <v>176</v>
      </c>
      <c r="AF84" s="55"/>
      <c r="AG84" s="55">
        <v>99</v>
      </c>
      <c r="AH84" s="55"/>
      <c r="AI84" s="55">
        <v>99</v>
      </c>
      <c r="AJ84" s="55">
        <f>AE84+AI84</f>
        <v>275</v>
      </c>
      <c r="AK84" s="85">
        <v>275.08333333333348</v>
      </c>
      <c r="AL84" s="26" t="s">
        <v>179</v>
      </c>
      <c r="AM84" s="59" t="s">
        <v>174</v>
      </c>
      <c r="AN84" s="59" t="s">
        <v>174</v>
      </c>
      <c r="AO84" s="59" t="s">
        <v>174</v>
      </c>
      <c r="AP84" s="86" t="s">
        <v>195</v>
      </c>
      <c r="AQ84" s="87" t="s">
        <v>168</v>
      </c>
      <c r="AR84" s="79" t="s">
        <v>187</v>
      </c>
      <c r="AS84" s="93">
        <v>98</v>
      </c>
      <c r="AT84" s="193" t="s">
        <v>175</v>
      </c>
      <c r="AU84" s="59" t="s">
        <v>702</v>
      </c>
      <c r="AV84" s="59" t="s">
        <v>752</v>
      </c>
      <c r="AW84" s="59" t="s">
        <v>753</v>
      </c>
      <c r="AX84" s="26">
        <v>62</v>
      </c>
      <c r="AY84" s="26" t="s">
        <v>754</v>
      </c>
      <c r="AZ84" s="26" t="s">
        <v>608</v>
      </c>
      <c r="BA84" s="26" t="s">
        <v>755</v>
      </c>
      <c r="BB84" s="26" t="s">
        <v>756</v>
      </c>
      <c r="BC84" s="26" t="s">
        <v>757</v>
      </c>
      <c r="BD84" s="36">
        <v>1</v>
      </c>
      <c r="BE84" s="36">
        <v>0</v>
      </c>
      <c r="BF84" s="36">
        <v>1</v>
      </c>
      <c r="BG84" s="36">
        <v>1</v>
      </c>
      <c r="BH84" s="36">
        <v>1</v>
      </c>
      <c r="BI84" s="36">
        <v>1</v>
      </c>
      <c r="BJ84" s="36">
        <v>0</v>
      </c>
      <c r="BK84" s="36">
        <v>0</v>
      </c>
      <c r="BL84" s="36">
        <v>1</v>
      </c>
      <c r="BM84" s="36">
        <v>0</v>
      </c>
      <c r="BN84" s="36" t="s">
        <v>178</v>
      </c>
      <c r="BO84" s="36">
        <v>0</v>
      </c>
      <c r="BP84" s="36">
        <v>0</v>
      </c>
      <c r="BQ84" s="36">
        <v>0</v>
      </c>
      <c r="BR84" s="36">
        <v>0</v>
      </c>
      <c r="BS84" s="36" t="s">
        <v>179</v>
      </c>
      <c r="BT84" s="36" t="s">
        <v>178</v>
      </c>
      <c r="BU84" s="36">
        <v>0</v>
      </c>
      <c r="BV84" s="36">
        <v>1</v>
      </c>
      <c r="BW84" s="36">
        <v>1</v>
      </c>
      <c r="BX84" s="36">
        <v>1</v>
      </c>
      <c r="BY84" s="36">
        <v>0</v>
      </c>
      <c r="BZ84" s="36">
        <v>1</v>
      </c>
      <c r="CA84" s="36">
        <v>0</v>
      </c>
      <c r="CB84" s="36">
        <v>1</v>
      </c>
      <c r="CC84" s="36">
        <v>1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 t="s">
        <v>180</v>
      </c>
      <c r="CJ84" s="36" t="s">
        <v>179</v>
      </c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141" t="s">
        <v>239</v>
      </c>
      <c r="CX84" s="55"/>
      <c r="CY84" s="26" t="s">
        <v>308</v>
      </c>
      <c r="CZ84" s="26"/>
      <c r="DA84" s="26" t="s">
        <v>330</v>
      </c>
      <c r="DB84" s="26" t="s">
        <v>178</v>
      </c>
      <c r="DC84" s="26" t="s">
        <v>205</v>
      </c>
      <c r="DD84" s="36" t="s">
        <v>259</v>
      </c>
      <c r="DE84" s="55"/>
      <c r="DF84" s="90"/>
      <c r="DG84" s="90"/>
      <c r="DH84" s="90"/>
      <c r="DI84" s="90"/>
      <c r="DJ84" s="90"/>
      <c r="DK84" s="90"/>
      <c r="DL84" s="90"/>
      <c r="DM84" s="90"/>
      <c r="DN84" s="90"/>
      <c r="DO84" s="90"/>
      <c r="DP84" s="90"/>
      <c r="DQ84" s="90"/>
      <c r="DR84" s="90"/>
      <c r="DS84" s="90"/>
      <c r="DT84" s="90"/>
      <c r="DU84" s="90"/>
      <c r="DV84" s="90"/>
      <c r="DW84" s="90"/>
      <c r="DX84" s="90"/>
      <c r="DY84" s="90"/>
      <c r="DZ84" s="90"/>
      <c r="EA84" s="90"/>
      <c r="EB84" s="90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90"/>
      <c r="EV84" s="90"/>
      <c r="EW84" s="90"/>
      <c r="EX84" s="90"/>
      <c r="EY84" s="90"/>
      <c r="EZ84" s="90"/>
      <c r="FA84" s="90"/>
      <c r="FB84" s="90"/>
      <c r="FC84" s="90"/>
      <c r="FD84" s="90"/>
      <c r="FE84" s="90"/>
      <c r="FF84" s="90"/>
      <c r="FG84" s="90"/>
      <c r="FH84" s="90"/>
      <c r="FI84" s="90"/>
      <c r="FJ84" s="90"/>
      <c r="FK84" s="90"/>
      <c r="FL84" s="90"/>
      <c r="FM84" s="90"/>
      <c r="FN84" s="90"/>
      <c r="FO84" s="90"/>
      <c r="FP84" s="90"/>
      <c r="FQ84" s="90"/>
      <c r="FR84" s="90"/>
      <c r="FS84" s="90"/>
      <c r="FT84" s="90"/>
      <c r="FU84" s="90"/>
      <c r="FV84" s="90"/>
      <c r="FW84" s="90"/>
      <c r="FX84" s="90"/>
      <c r="FY84" s="90"/>
      <c r="FZ84" s="90"/>
      <c r="GA84" s="90"/>
      <c r="GB84" s="90"/>
      <c r="GC84" s="90"/>
      <c r="GD84" s="90"/>
      <c r="GE84" s="90"/>
      <c r="GF84" s="90"/>
      <c r="GG84" s="90"/>
      <c r="GH84" s="90"/>
      <c r="GI84" s="90"/>
      <c r="GJ84" s="90"/>
      <c r="GK84" s="90"/>
      <c r="GL84" s="90"/>
      <c r="GM84" s="90"/>
    </row>
    <row r="85" spans="1:199" ht="15.65" customHeight="1" x14ac:dyDescent="0.35">
      <c r="A85" s="55">
        <v>0</v>
      </c>
      <c r="B85" s="56">
        <v>1</v>
      </c>
      <c r="C85" s="61" t="s">
        <v>266</v>
      </c>
      <c r="D85" s="58">
        <v>1</v>
      </c>
      <c r="E85" s="57">
        <v>1</v>
      </c>
      <c r="F85" s="59"/>
      <c r="G85" s="59">
        <v>1</v>
      </c>
      <c r="H85" s="209">
        <v>0</v>
      </c>
      <c r="I85" s="61">
        <v>1</v>
      </c>
      <c r="J85" s="138" t="s">
        <v>322</v>
      </c>
      <c r="K85" s="93">
        <v>4</v>
      </c>
      <c r="L85" s="59">
        <v>1</v>
      </c>
      <c r="M85" s="26" t="s">
        <v>758</v>
      </c>
      <c r="N85" s="56">
        <v>62</v>
      </c>
      <c r="O85" s="78">
        <v>1</v>
      </c>
      <c r="P85" s="64">
        <v>1</v>
      </c>
      <c r="Q85" s="62" t="s">
        <v>164</v>
      </c>
      <c r="R85" s="26"/>
      <c r="S85" s="26" t="s">
        <v>759</v>
      </c>
      <c r="T85" s="138">
        <v>2</v>
      </c>
      <c r="U85" s="111"/>
      <c r="V85" s="109" t="s">
        <v>168</v>
      </c>
      <c r="W85" s="61" t="s">
        <v>266</v>
      </c>
      <c r="X85" s="68">
        <v>66</v>
      </c>
      <c r="Y85" s="26" t="s">
        <v>730</v>
      </c>
      <c r="Z85" s="26" t="s">
        <v>760</v>
      </c>
      <c r="AA85" s="36" t="s">
        <v>193</v>
      </c>
      <c r="AB85" s="71">
        <v>0</v>
      </c>
      <c r="AC85" s="71">
        <v>1</v>
      </c>
      <c r="AD85" s="71" t="s">
        <v>172</v>
      </c>
      <c r="AE85" s="71">
        <v>145</v>
      </c>
      <c r="AF85" s="104">
        <v>0</v>
      </c>
      <c r="AG85" s="104">
        <v>0</v>
      </c>
      <c r="AH85" s="104">
        <v>0</v>
      </c>
      <c r="AI85" s="104">
        <v>0</v>
      </c>
      <c r="AJ85" s="62">
        <v>145</v>
      </c>
      <c r="AK85" s="73">
        <v>176</v>
      </c>
      <c r="AL85" s="60">
        <v>0</v>
      </c>
      <c r="AM85" s="209" t="s">
        <v>223</v>
      </c>
      <c r="AN85" s="209" t="s">
        <v>174</v>
      </c>
      <c r="AO85" s="209" t="s">
        <v>174</v>
      </c>
      <c r="AP85" s="86" t="s">
        <v>195</v>
      </c>
      <c r="AQ85" s="117" t="s">
        <v>168</v>
      </c>
      <c r="AR85" s="61" t="s">
        <v>266</v>
      </c>
      <c r="AS85" s="68">
        <v>66</v>
      </c>
      <c r="AT85" s="96" t="s">
        <v>214</v>
      </c>
      <c r="AU85" s="78">
        <v>44</v>
      </c>
      <c r="AV85" s="78">
        <v>2427</v>
      </c>
      <c r="AW85" s="148">
        <v>55</v>
      </c>
      <c r="AX85" s="26">
        <v>223</v>
      </c>
      <c r="AY85" s="78">
        <v>93</v>
      </c>
      <c r="AZ85" s="78">
        <v>64</v>
      </c>
      <c r="BA85" s="78">
        <v>10</v>
      </c>
      <c r="BB85" s="78">
        <v>0</v>
      </c>
      <c r="BC85" s="78">
        <v>84</v>
      </c>
      <c r="BD85" s="36">
        <v>0</v>
      </c>
      <c r="BE85" s="36">
        <v>1</v>
      </c>
      <c r="BF85" s="36">
        <v>1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 t="s">
        <v>178</v>
      </c>
      <c r="BO85" s="36">
        <v>0</v>
      </c>
      <c r="BP85" s="36">
        <v>0</v>
      </c>
      <c r="BQ85" s="36">
        <v>0</v>
      </c>
      <c r="BR85" s="36">
        <v>0</v>
      </c>
      <c r="BS85" s="36" t="s">
        <v>178</v>
      </c>
      <c r="BT85" s="36" t="s">
        <v>179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1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 t="s">
        <v>294</v>
      </c>
      <c r="CJ85" s="36" t="s">
        <v>178</v>
      </c>
      <c r="CK85" s="206" t="s">
        <v>761</v>
      </c>
      <c r="CL85" s="78"/>
      <c r="CM85" s="78"/>
      <c r="CN85" s="78"/>
      <c r="CO85" s="26"/>
      <c r="CP85" s="26"/>
      <c r="CQ85" s="26" t="s">
        <v>326</v>
      </c>
      <c r="CR85" s="26" t="s">
        <v>182</v>
      </c>
      <c r="CS85" s="26" t="s">
        <v>215</v>
      </c>
      <c r="CT85" s="26" t="s">
        <v>209</v>
      </c>
      <c r="CU85" s="26" t="s">
        <v>181</v>
      </c>
      <c r="CV85" s="26" t="s">
        <v>415</v>
      </c>
      <c r="CW85" s="26" t="s">
        <v>202</v>
      </c>
      <c r="CX85" s="56">
        <v>1</v>
      </c>
      <c r="CY85" s="78" t="s">
        <v>725</v>
      </c>
      <c r="CZ85" s="78">
        <v>2</v>
      </c>
      <c r="DA85" s="110">
        <v>2</v>
      </c>
      <c r="DB85" s="110">
        <v>0</v>
      </c>
      <c r="DC85" s="110">
        <v>15</v>
      </c>
      <c r="DD85" s="36" t="s">
        <v>259</v>
      </c>
      <c r="DE85" s="26"/>
    </row>
    <row r="86" spans="1:199" ht="15.65" customHeight="1" x14ac:dyDescent="0.35">
      <c r="A86" s="55">
        <v>0</v>
      </c>
      <c r="B86" s="56">
        <v>1</v>
      </c>
      <c r="C86" s="61" t="s">
        <v>266</v>
      </c>
      <c r="D86" s="58">
        <v>1</v>
      </c>
      <c r="E86" s="98">
        <v>1</v>
      </c>
      <c r="F86" s="54">
        <v>0</v>
      </c>
      <c r="G86" s="59">
        <v>1</v>
      </c>
      <c r="H86" s="60">
        <v>1</v>
      </c>
      <c r="I86" s="58">
        <v>1</v>
      </c>
      <c r="J86" s="138" t="s">
        <v>322</v>
      </c>
      <c r="K86" s="92">
        <v>5</v>
      </c>
      <c r="L86" s="59">
        <v>1</v>
      </c>
      <c r="M86" s="26" t="s">
        <v>762</v>
      </c>
      <c r="N86" s="56">
        <v>65</v>
      </c>
      <c r="O86" s="56">
        <v>1</v>
      </c>
      <c r="P86" s="80">
        <v>1</v>
      </c>
      <c r="Q86" s="62" t="s">
        <v>164</v>
      </c>
      <c r="R86" s="65" t="s">
        <v>763</v>
      </c>
      <c r="S86" s="69" t="s">
        <v>764</v>
      </c>
      <c r="T86" s="138">
        <v>2</v>
      </c>
      <c r="U86" s="156"/>
      <c r="V86" s="109" t="s">
        <v>168</v>
      </c>
      <c r="W86" s="61" t="s">
        <v>266</v>
      </c>
      <c r="X86" s="68">
        <v>98</v>
      </c>
      <c r="Y86" s="65" t="s">
        <v>547</v>
      </c>
      <c r="Z86" s="26" t="s">
        <v>765</v>
      </c>
      <c r="AA86" s="36" t="s">
        <v>193</v>
      </c>
      <c r="AB86" s="56">
        <v>0</v>
      </c>
      <c r="AC86" s="56">
        <v>0</v>
      </c>
      <c r="AD86" s="56">
        <v>0</v>
      </c>
      <c r="AE86" s="56">
        <v>0</v>
      </c>
      <c r="AF86" s="56">
        <v>0</v>
      </c>
      <c r="AG86" s="56">
        <v>17</v>
      </c>
      <c r="AH86" s="56">
        <v>0</v>
      </c>
      <c r="AI86" s="56">
        <v>17</v>
      </c>
      <c r="AJ86" s="62">
        <v>17</v>
      </c>
      <c r="AK86" s="157">
        <v>17</v>
      </c>
      <c r="AL86" s="60">
        <v>1</v>
      </c>
      <c r="AM86" s="60" t="s">
        <v>174</v>
      </c>
      <c r="AN86" s="54" t="s">
        <v>223</v>
      </c>
      <c r="AO86" s="54" t="s">
        <v>223</v>
      </c>
      <c r="AP86" s="86" t="s">
        <v>195</v>
      </c>
      <c r="AQ86" s="86" t="s">
        <v>195</v>
      </c>
      <c r="AR86" s="61" t="s">
        <v>266</v>
      </c>
      <c r="AS86" s="113">
        <v>98</v>
      </c>
      <c r="AT86" s="76" t="s">
        <v>175</v>
      </c>
      <c r="AU86" s="56">
        <v>23</v>
      </c>
      <c r="AV86" s="56">
        <v>1853</v>
      </c>
      <c r="AW86" s="56">
        <v>136</v>
      </c>
      <c r="AX86" s="26">
        <v>134</v>
      </c>
      <c r="AY86" s="78">
        <v>93</v>
      </c>
      <c r="AZ86" s="78">
        <v>134</v>
      </c>
      <c r="BA86" s="78">
        <v>8.5</v>
      </c>
      <c r="BB86" s="78">
        <v>0</v>
      </c>
      <c r="BC86" s="78">
        <v>75</v>
      </c>
      <c r="BD86" s="36">
        <v>0</v>
      </c>
      <c r="BE86" s="36">
        <v>0</v>
      </c>
      <c r="BF86" s="36">
        <v>1</v>
      </c>
      <c r="BG86" s="36">
        <v>1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 t="s">
        <v>178</v>
      </c>
      <c r="BO86" s="36">
        <v>0</v>
      </c>
      <c r="BP86" s="36">
        <v>0</v>
      </c>
      <c r="BQ86" s="36">
        <v>0</v>
      </c>
      <c r="BR86" s="36">
        <v>0</v>
      </c>
      <c r="BS86" s="36" t="s">
        <v>178</v>
      </c>
      <c r="BT86" s="36" t="s">
        <v>178</v>
      </c>
      <c r="BU86" s="36">
        <v>0</v>
      </c>
      <c r="BV86" s="36">
        <v>0</v>
      </c>
      <c r="BW86" s="36">
        <v>1</v>
      </c>
      <c r="BX86" s="36">
        <v>0</v>
      </c>
      <c r="BY86" s="36">
        <v>1</v>
      </c>
      <c r="BZ86" s="36">
        <v>0</v>
      </c>
      <c r="CA86" s="36">
        <v>1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 t="s">
        <v>294</v>
      </c>
      <c r="CJ86" s="36" t="s">
        <v>178</v>
      </c>
      <c r="CK86" s="26" t="s">
        <v>766</v>
      </c>
      <c r="CL86" s="56">
        <v>25</v>
      </c>
      <c r="CM86" s="56">
        <v>1671</v>
      </c>
      <c r="CN86" s="56">
        <v>149.6</v>
      </c>
      <c r="CO86" s="62">
        <v>99</v>
      </c>
      <c r="CP86" s="65" t="s">
        <v>175</v>
      </c>
      <c r="CQ86" s="65" t="s">
        <v>326</v>
      </c>
      <c r="CR86" s="65" t="s">
        <v>182</v>
      </c>
      <c r="CS86" s="65" t="s">
        <v>215</v>
      </c>
      <c r="CT86" s="65" t="s">
        <v>209</v>
      </c>
      <c r="CU86" s="65" t="s">
        <v>181</v>
      </c>
      <c r="CV86" s="65" t="s">
        <v>767</v>
      </c>
      <c r="CW86" s="65" t="s">
        <v>285</v>
      </c>
      <c r="CX86" s="56">
        <v>2</v>
      </c>
      <c r="CY86" s="56" t="s">
        <v>251</v>
      </c>
      <c r="CZ86" s="56">
        <v>3</v>
      </c>
      <c r="DA86" s="110">
        <v>2</v>
      </c>
      <c r="DB86" s="110">
        <v>0</v>
      </c>
      <c r="DC86" s="110">
        <v>15</v>
      </c>
      <c r="DD86" s="36" t="s">
        <v>186</v>
      </c>
      <c r="DE86" s="65"/>
    </row>
    <row r="87" spans="1:199" ht="15.65" customHeight="1" x14ac:dyDescent="0.35">
      <c r="A87" s="55">
        <v>0</v>
      </c>
      <c r="B87" s="78">
        <v>2</v>
      </c>
      <c r="C87" s="114" t="s">
        <v>187</v>
      </c>
      <c r="D87" s="62">
        <v>3</v>
      </c>
      <c r="E87" s="57">
        <v>1</v>
      </c>
      <c r="F87" s="59">
        <v>1</v>
      </c>
      <c r="G87" s="59">
        <v>1</v>
      </c>
      <c r="H87" s="60">
        <v>1</v>
      </c>
      <c r="I87" s="61">
        <v>1</v>
      </c>
      <c r="J87" s="26"/>
      <c r="K87" s="63">
        <v>5</v>
      </c>
      <c r="L87" s="59">
        <v>1</v>
      </c>
      <c r="M87" s="26" t="s">
        <v>768</v>
      </c>
      <c r="N87" s="78">
        <v>68</v>
      </c>
      <c r="O87" s="78">
        <v>0</v>
      </c>
      <c r="P87" s="64">
        <v>1</v>
      </c>
      <c r="Q87" s="92" t="s">
        <v>164</v>
      </c>
      <c r="R87" s="26" t="s">
        <v>208</v>
      </c>
      <c r="S87" s="26" t="s">
        <v>418</v>
      </c>
      <c r="T87" s="59">
        <v>0</v>
      </c>
      <c r="U87" s="26"/>
      <c r="V87" s="83" t="s">
        <v>190</v>
      </c>
      <c r="W87" s="114" t="s">
        <v>187</v>
      </c>
      <c r="X87" s="68">
        <v>100</v>
      </c>
      <c r="Y87" s="26" t="s">
        <v>262</v>
      </c>
      <c r="Z87" s="26" t="s">
        <v>769</v>
      </c>
      <c r="AA87" s="36" t="s">
        <v>193</v>
      </c>
      <c r="AB87" s="145">
        <v>0</v>
      </c>
      <c r="AC87" s="145"/>
      <c r="AD87" s="145" t="s">
        <v>236</v>
      </c>
      <c r="AE87" s="145">
        <v>96</v>
      </c>
      <c r="AF87" s="146"/>
      <c r="AG87" s="146">
        <v>78</v>
      </c>
      <c r="AH87" s="146"/>
      <c r="AI87" s="147">
        <v>78</v>
      </c>
      <c r="AJ87" s="92">
        <f>AE87+AI87</f>
        <v>174</v>
      </c>
      <c r="AK87" s="73">
        <v>174</v>
      </c>
      <c r="AL87" s="78">
        <v>1</v>
      </c>
      <c r="AM87" s="59" t="s">
        <v>174</v>
      </c>
      <c r="AN87" s="59" t="s">
        <v>174</v>
      </c>
      <c r="AO87" s="59" t="s">
        <v>174</v>
      </c>
      <c r="AP87" s="86" t="s">
        <v>195</v>
      </c>
      <c r="AQ87" s="87" t="s">
        <v>168</v>
      </c>
      <c r="AR87" s="114" t="s">
        <v>187</v>
      </c>
      <c r="AS87" s="68">
        <v>100</v>
      </c>
      <c r="AT87" s="96" t="s">
        <v>175</v>
      </c>
      <c r="AU87" s="78">
        <v>24</v>
      </c>
      <c r="AV87" s="78">
        <v>276</v>
      </c>
      <c r="AW87" s="78">
        <v>243.1</v>
      </c>
      <c r="AX87" s="26">
        <v>245</v>
      </c>
      <c r="AY87" s="78">
        <v>98</v>
      </c>
      <c r="AZ87" s="78">
        <v>245</v>
      </c>
      <c r="BA87" s="78">
        <v>14.1</v>
      </c>
      <c r="BB87" s="78">
        <v>0.35</v>
      </c>
      <c r="BC87" s="78">
        <v>56</v>
      </c>
      <c r="BD87" s="36">
        <v>0</v>
      </c>
      <c r="BE87" s="36">
        <v>0</v>
      </c>
      <c r="BF87" s="36">
        <v>1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 t="s">
        <v>178</v>
      </c>
      <c r="BO87" s="36">
        <v>0</v>
      </c>
      <c r="BP87" s="36">
        <v>0</v>
      </c>
      <c r="BQ87" s="36">
        <v>0</v>
      </c>
      <c r="BR87" s="36">
        <v>0</v>
      </c>
      <c r="BS87" s="36" t="s">
        <v>178</v>
      </c>
      <c r="BT87" s="36" t="s">
        <v>178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 t="s">
        <v>180</v>
      </c>
      <c r="CJ87" s="36" t="s">
        <v>179</v>
      </c>
      <c r="CK87" s="26"/>
      <c r="CL87" s="26"/>
      <c r="CM87" s="26"/>
      <c r="CN87" s="26"/>
      <c r="CO87" s="26"/>
      <c r="CP87" s="26"/>
      <c r="CQ87" s="26" t="s">
        <v>181</v>
      </c>
      <c r="CR87" s="26" t="s">
        <v>182</v>
      </c>
      <c r="CS87" s="26" t="s">
        <v>215</v>
      </c>
      <c r="CT87" s="26" t="s">
        <v>209</v>
      </c>
      <c r="CU87" s="26" t="s">
        <v>181</v>
      </c>
      <c r="CV87" s="26"/>
      <c r="CW87" s="26" t="s">
        <v>184</v>
      </c>
      <c r="CX87" s="78">
        <v>0</v>
      </c>
      <c r="CY87" s="78">
        <v>58</v>
      </c>
      <c r="CZ87" s="78">
        <v>2</v>
      </c>
      <c r="DA87" s="78">
        <v>2</v>
      </c>
      <c r="DB87" s="78">
        <v>0</v>
      </c>
      <c r="DC87" s="78">
        <v>15</v>
      </c>
      <c r="DD87" s="36" t="s">
        <v>179</v>
      </c>
      <c r="DE87" s="26"/>
      <c r="GO87" s="90"/>
      <c r="GP87" s="90"/>
      <c r="GQ87" s="90"/>
    </row>
    <row r="88" spans="1:199" ht="15.65" customHeight="1" x14ac:dyDescent="0.35">
      <c r="A88" s="55">
        <v>0</v>
      </c>
      <c r="B88" s="78">
        <v>2</v>
      </c>
      <c r="C88" s="114" t="s">
        <v>187</v>
      </c>
      <c r="D88" s="62">
        <v>3</v>
      </c>
      <c r="E88" s="57">
        <v>1</v>
      </c>
      <c r="F88" s="59">
        <v>1</v>
      </c>
      <c r="G88" s="59">
        <v>1</v>
      </c>
      <c r="H88" s="60">
        <v>1</v>
      </c>
      <c r="I88" s="61">
        <v>1</v>
      </c>
      <c r="J88" s="26"/>
      <c r="K88" s="63">
        <v>5</v>
      </c>
      <c r="L88" s="59">
        <v>0</v>
      </c>
      <c r="M88" s="26" t="s">
        <v>770</v>
      </c>
      <c r="N88" s="78">
        <v>64</v>
      </c>
      <c r="O88" s="78">
        <v>1</v>
      </c>
      <c r="P88" s="64">
        <v>1</v>
      </c>
      <c r="Q88" s="92" t="s">
        <v>162</v>
      </c>
      <c r="R88" s="26" t="s">
        <v>208</v>
      </c>
      <c r="S88" s="26" t="s">
        <v>351</v>
      </c>
      <c r="T88" s="59">
        <v>0</v>
      </c>
      <c r="U88" s="26"/>
      <c r="V88" s="83" t="s">
        <v>190</v>
      </c>
      <c r="W88" s="114" t="s">
        <v>187</v>
      </c>
      <c r="X88" s="68">
        <v>97</v>
      </c>
      <c r="Y88" s="26" t="s">
        <v>262</v>
      </c>
      <c r="Z88" s="26" t="s">
        <v>771</v>
      </c>
      <c r="AA88" s="36" t="s">
        <v>193</v>
      </c>
      <c r="AB88" s="145">
        <v>0</v>
      </c>
      <c r="AC88" s="145"/>
      <c r="AD88" s="145" t="s">
        <v>172</v>
      </c>
      <c r="AE88" s="145">
        <v>144</v>
      </c>
      <c r="AF88" s="146"/>
      <c r="AG88" s="146">
        <v>43</v>
      </c>
      <c r="AH88" s="146"/>
      <c r="AI88" s="147">
        <v>43</v>
      </c>
      <c r="AJ88" s="92">
        <f>AE88+AI88</f>
        <v>187</v>
      </c>
      <c r="AK88" s="73">
        <v>187</v>
      </c>
      <c r="AL88" s="78">
        <v>0</v>
      </c>
      <c r="AM88" s="60" t="s">
        <v>174</v>
      </c>
      <c r="AN88" s="60" t="s">
        <v>174</v>
      </c>
      <c r="AO88" s="60" t="s">
        <v>174</v>
      </c>
      <c r="AP88" s="86" t="s">
        <v>195</v>
      </c>
      <c r="AQ88" s="117" t="s">
        <v>168</v>
      </c>
      <c r="AR88" s="114" t="s">
        <v>187</v>
      </c>
      <c r="AS88" s="68">
        <v>97</v>
      </c>
      <c r="AT88" s="96" t="s">
        <v>175</v>
      </c>
      <c r="AU88" s="78">
        <v>21</v>
      </c>
      <c r="AV88" s="78">
        <v>241</v>
      </c>
      <c r="AW88" s="78">
        <v>59.7</v>
      </c>
      <c r="AX88" s="26">
        <v>60</v>
      </c>
      <c r="AY88" s="78">
        <v>96</v>
      </c>
      <c r="AZ88" s="78">
        <v>128</v>
      </c>
      <c r="BA88" s="78">
        <v>14.9</v>
      </c>
      <c r="BB88" s="78">
        <v>0.14000000000000001</v>
      </c>
      <c r="BC88" s="78">
        <v>96</v>
      </c>
      <c r="BD88" s="36">
        <v>0</v>
      </c>
      <c r="BE88" s="36">
        <v>0</v>
      </c>
      <c r="BF88" s="36">
        <v>1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 t="s">
        <v>178</v>
      </c>
      <c r="BO88" s="36">
        <v>0</v>
      </c>
      <c r="BP88" s="36">
        <v>0</v>
      </c>
      <c r="BQ88" s="36">
        <v>0</v>
      </c>
      <c r="BR88" s="36">
        <v>0</v>
      </c>
      <c r="BS88" s="36" t="s">
        <v>178</v>
      </c>
      <c r="BT88" s="36" t="s">
        <v>178</v>
      </c>
      <c r="BU88" s="36">
        <v>0</v>
      </c>
      <c r="BV88" s="36">
        <v>1</v>
      </c>
      <c r="BW88" s="36">
        <v>0</v>
      </c>
      <c r="BX88" s="36">
        <v>1</v>
      </c>
      <c r="BY88" s="36">
        <v>0</v>
      </c>
      <c r="BZ88" s="36">
        <v>1</v>
      </c>
      <c r="CA88" s="36">
        <v>1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1</v>
      </c>
      <c r="CI88" s="36" t="s">
        <v>180</v>
      </c>
      <c r="CJ88" s="36" t="s">
        <v>179</v>
      </c>
      <c r="CK88" s="26"/>
      <c r="CL88" s="26"/>
      <c r="CM88" s="26"/>
      <c r="CN88" s="26"/>
      <c r="CO88" s="26"/>
      <c r="CP88" s="26"/>
      <c r="CQ88" s="26" t="s">
        <v>181</v>
      </c>
      <c r="CR88" s="26" t="s">
        <v>182</v>
      </c>
      <c r="CS88" s="26" t="s">
        <v>215</v>
      </c>
      <c r="CT88" s="26" t="s">
        <v>209</v>
      </c>
      <c r="CU88" s="26" t="s">
        <v>181</v>
      </c>
      <c r="CV88" s="26"/>
      <c r="CW88" s="26" t="s">
        <v>239</v>
      </c>
      <c r="CX88" s="78">
        <v>0</v>
      </c>
      <c r="CY88" s="78">
        <v>64</v>
      </c>
      <c r="CZ88" s="78">
        <v>2</v>
      </c>
      <c r="DA88" s="78">
        <v>3</v>
      </c>
      <c r="DB88" s="78">
        <v>0</v>
      </c>
      <c r="DC88" s="78">
        <v>15</v>
      </c>
      <c r="DD88" s="36" t="s">
        <v>179</v>
      </c>
      <c r="DE88" s="26"/>
      <c r="GN88" s="137"/>
      <c r="GO88" s="90"/>
      <c r="GP88" s="90"/>
      <c r="GQ88" s="90"/>
    </row>
    <row r="89" spans="1:199" s="137" customFormat="1" ht="15.65" customHeight="1" x14ac:dyDescent="0.35">
      <c r="A89" s="55">
        <v>0</v>
      </c>
      <c r="B89" s="78"/>
      <c r="C89" s="92" t="s">
        <v>193</v>
      </c>
      <c r="D89" s="92">
        <v>4</v>
      </c>
      <c r="E89" s="59">
        <v>1</v>
      </c>
      <c r="F89" s="59">
        <v>0</v>
      </c>
      <c r="G89" s="59">
        <v>1</v>
      </c>
      <c r="H89" s="59">
        <v>0</v>
      </c>
      <c r="I89" s="59">
        <v>1</v>
      </c>
      <c r="J89" s="194" t="s">
        <v>322</v>
      </c>
      <c r="K89" s="59">
        <v>4</v>
      </c>
      <c r="L89" s="59">
        <v>1</v>
      </c>
      <c r="M89" s="26" t="s">
        <v>772</v>
      </c>
      <c r="N89" s="56">
        <v>70</v>
      </c>
      <c r="O89" s="80">
        <v>1</v>
      </c>
      <c r="P89" s="80">
        <v>1</v>
      </c>
      <c r="Q89" s="210" t="s">
        <v>164</v>
      </c>
      <c r="R89" s="55" t="s">
        <v>773</v>
      </c>
      <c r="S89" s="211" t="s">
        <v>774</v>
      </c>
      <c r="T89" s="138">
        <v>1</v>
      </c>
      <c r="U89" s="55"/>
      <c r="V89" s="92" t="s">
        <v>193</v>
      </c>
      <c r="W89" s="92" t="s">
        <v>193</v>
      </c>
      <c r="X89" s="68">
        <v>81</v>
      </c>
      <c r="Y89" s="65" t="s">
        <v>182</v>
      </c>
      <c r="Z89" s="26" t="s">
        <v>221</v>
      </c>
      <c r="AA89" s="36" t="s">
        <v>193</v>
      </c>
      <c r="AB89" s="55"/>
      <c r="AC89" s="55"/>
      <c r="AD89" s="55"/>
      <c r="AE89" s="55"/>
      <c r="AF89" s="55"/>
      <c r="AG89" s="55"/>
      <c r="AH89" s="55"/>
      <c r="AI89" s="55"/>
      <c r="AJ89" s="55">
        <f>AE89+AI89</f>
        <v>0</v>
      </c>
      <c r="AK89" s="85">
        <v>0</v>
      </c>
      <c r="AL89" s="26" t="s">
        <v>179</v>
      </c>
      <c r="AM89" s="54" t="s">
        <v>223</v>
      </c>
      <c r="AN89" s="54" t="s">
        <v>223</v>
      </c>
      <c r="AO89" s="54" t="s">
        <v>223</v>
      </c>
      <c r="AP89" s="92" t="s">
        <v>193</v>
      </c>
      <c r="AQ89" s="86" t="s">
        <v>195</v>
      </c>
      <c r="AR89" s="92" t="s">
        <v>193</v>
      </c>
      <c r="AS89" s="68">
        <v>81</v>
      </c>
      <c r="AT89" s="96" t="s">
        <v>214</v>
      </c>
      <c r="AU89" s="78" t="s">
        <v>775</v>
      </c>
      <c r="AV89" s="78" t="s">
        <v>776</v>
      </c>
      <c r="AW89" s="78" t="s">
        <v>777</v>
      </c>
      <c r="AX89" s="26">
        <v>56</v>
      </c>
      <c r="AY89" s="26" t="s">
        <v>778</v>
      </c>
      <c r="AZ89" s="26" t="s">
        <v>779</v>
      </c>
      <c r="BA89" s="26" t="s">
        <v>780</v>
      </c>
      <c r="BB89" s="26" t="s">
        <v>178</v>
      </c>
      <c r="BC89" s="26" t="s">
        <v>660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 t="s">
        <v>178</v>
      </c>
      <c r="BO89" s="36">
        <v>0</v>
      </c>
      <c r="BP89" s="36">
        <v>0</v>
      </c>
      <c r="BQ89" s="36">
        <v>0</v>
      </c>
      <c r="BR89" s="36">
        <v>0</v>
      </c>
      <c r="BS89" s="36" t="s">
        <v>178</v>
      </c>
      <c r="BT89" s="36" t="s">
        <v>178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1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 t="s">
        <v>180</v>
      </c>
      <c r="CJ89" s="36" t="s">
        <v>179</v>
      </c>
      <c r="CK89" s="55"/>
      <c r="CL89" s="55"/>
      <c r="CM89" s="55"/>
      <c r="CN89" s="55"/>
      <c r="CO89" s="55"/>
      <c r="CP89" s="55"/>
      <c r="CQ89" s="65" t="s">
        <v>326</v>
      </c>
      <c r="CR89" s="65" t="s">
        <v>209</v>
      </c>
      <c r="CS89" s="65" t="s">
        <v>209</v>
      </c>
      <c r="CT89" s="12" t="s">
        <v>781</v>
      </c>
      <c r="CU89" s="65" t="s">
        <v>181</v>
      </c>
      <c r="CV89" s="55"/>
      <c r="CW89" s="26" t="s">
        <v>265</v>
      </c>
      <c r="CX89" s="55"/>
      <c r="CY89" s="26" t="s">
        <v>782</v>
      </c>
      <c r="CZ89" s="26"/>
      <c r="DA89" s="26" t="s">
        <v>216</v>
      </c>
      <c r="DB89" s="26" t="s">
        <v>178</v>
      </c>
      <c r="DC89" s="26" t="s">
        <v>205</v>
      </c>
      <c r="DD89" s="36" t="s">
        <v>179</v>
      </c>
      <c r="DE89" s="55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90"/>
      <c r="FL89" s="90"/>
      <c r="FM89" s="90"/>
      <c r="FN89" s="90"/>
      <c r="FO89" s="90"/>
      <c r="FP89" s="90"/>
      <c r="FQ89" s="90"/>
      <c r="FR89" s="90"/>
      <c r="FS89" s="90"/>
      <c r="FT89" s="90"/>
      <c r="FU89" s="90"/>
      <c r="FV89" s="90"/>
      <c r="FW89" s="90"/>
      <c r="FX89" s="90"/>
      <c r="FY89" s="90"/>
      <c r="FZ89" s="90"/>
      <c r="GA89" s="90"/>
      <c r="GB89" s="90"/>
      <c r="GC89" s="90"/>
      <c r="GD89" s="90"/>
      <c r="GE89" s="90"/>
      <c r="GF89" s="90"/>
      <c r="GG89" s="90"/>
      <c r="GH89" s="90"/>
      <c r="GI89" s="90"/>
      <c r="GJ89" s="90"/>
      <c r="GK89" s="90"/>
      <c r="GL89" s="90"/>
      <c r="GM89" s="90"/>
      <c r="GN89" s="36"/>
    </row>
    <row r="90" spans="1:199" ht="15.65" customHeight="1" x14ac:dyDescent="0.35">
      <c r="A90" s="55">
        <v>0</v>
      </c>
      <c r="B90" s="78">
        <v>2</v>
      </c>
      <c r="C90" s="79" t="s">
        <v>187</v>
      </c>
      <c r="D90" s="82">
        <v>3</v>
      </c>
      <c r="E90" s="118">
        <v>0</v>
      </c>
      <c r="F90" s="59">
        <v>1</v>
      </c>
      <c r="G90" s="59">
        <v>1</v>
      </c>
      <c r="H90" s="59">
        <v>1</v>
      </c>
      <c r="I90" s="59">
        <v>1</v>
      </c>
      <c r="J90" s="26"/>
      <c r="K90" s="63">
        <v>5</v>
      </c>
      <c r="L90" s="59">
        <v>1</v>
      </c>
      <c r="M90" s="26" t="s">
        <v>783</v>
      </c>
      <c r="N90" s="78" t="s">
        <v>784</v>
      </c>
      <c r="O90" s="80">
        <v>1</v>
      </c>
      <c r="P90" s="99">
        <v>8</v>
      </c>
      <c r="Q90" s="82" t="s">
        <v>164</v>
      </c>
      <c r="R90" s="26"/>
      <c r="S90" s="26" t="s">
        <v>189</v>
      </c>
      <c r="T90" s="59">
        <v>0</v>
      </c>
      <c r="U90" s="26"/>
      <c r="V90" s="83" t="s">
        <v>190</v>
      </c>
      <c r="W90" s="79" t="s">
        <v>187</v>
      </c>
      <c r="X90" s="68">
        <v>100</v>
      </c>
      <c r="Y90" s="55" t="s">
        <v>785</v>
      </c>
      <c r="Z90" s="26" t="s">
        <v>786</v>
      </c>
      <c r="AA90" s="36" t="s">
        <v>193</v>
      </c>
      <c r="AB90" s="26"/>
      <c r="AC90" s="26"/>
      <c r="AD90" s="26"/>
      <c r="AE90" s="26"/>
      <c r="AF90" s="26"/>
      <c r="AG90" s="55">
        <v>215</v>
      </c>
      <c r="AH90" s="26"/>
      <c r="AI90" s="55">
        <v>215</v>
      </c>
      <c r="AJ90" s="55">
        <f>AE90+AI90</f>
        <v>215</v>
      </c>
      <c r="AK90" s="85">
        <v>212.65000000000003</v>
      </c>
      <c r="AL90" s="26" t="s">
        <v>179</v>
      </c>
      <c r="AM90" s="59" t="s">
        <v>174</v>
      </c>
      <c r="AN90" s="59" t="s">
        <v>174</v>
      </c>
      <c r="AO90" s="59" t="s">
        <v>174</v>
      </c>
      <c r="AP90" s="86" t="s">
        <v>195</v>
      </c>
      <c r="AQ90" s="87" t="s">
        <v>168</v>
      </c>
      <c r="AR90" s="79" t="s">
        <v>187</v>
      </c>
      <c r="AS90" s="68">
        <v>100</v>
      </c>
      <c r="AT90" s="96" t="s">
        <v>175</v>
      </c>
      <c r="AU90" s="78" t="s">
        <v>176</v>
      </c>
      <c r="AV90" s="78" t="s">
        <v>177</v>
      </c>
      <c r="AW90" s="78" t="s">
        <v>394</v>
      </c>
      <c r="AX90" s="26">
        <v>290</v>
      </c>
      <c r="AY90" s="26" t="s">
        <v>551</v>
      </c>
      <c r="AZ90" s="26" t="s">
        <v>787</v>
      </c>
      <c r="BA90" s="26" t="s">
        <v>788</v>
      </c>
      <c r="BB90" s="26" t="s">
        <v>443</v>
      </c>
      <c r="BC90" s="26" t="s">
        <v>789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 t="s">
        <v>178</v>
      </c>
      <c r="BO90" s="36">
        <v>0</v>
      </c>
      <c r="BP90" s="36">
        <v>0</v>
      </c>
      <c r="BQ90" s="36">
        <v>0</v>
      </c>
      <c r="BR90" s="36">
        <v>0</v>
      </c>
      <c r="BS90" s="36" t="s">
        <v>178</v>
      </c>
      <c r="BT90" s="36" t="s">
        <v>178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 t="s">
        <v>180</v>
      </c>
      <c r="CJ90" s="36" t="s">
        <v>179</v>
      </c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141" t="s">
        <v>184</v>
      </c>
      <c r="CX90" s="26"/>
      <c r="CY90" s="26" t="s">
        <v>744</v>
      </c>
      <c r="CZ90" s="26"/>
      <c r="DA90" s="26" t="s">
        <v>216</v>
      </c>
      <c r="DB90" s="26" t="s">
        <v>178</v>
      </c>
      <c r="DC90" s="26" t="s">
        <v>205</v>
      </c>
      <c r="DD90" s="36" t="s">
        <v>310</v>
      </c>
      <c r="DE90" s="26"/>
    </row>
    <row r="91" spans="1:199" ht="15.65" customHeight="1" x14ac:dyDescent="0.35">
      <c r="A91" s="55">
        <v>0</v>
      </c>
      <c r="B91" s="56">
        <v>1</v>
      </c>
      <c r="C91" s="57" t="s">
        <v>162</v>
      </c>
      <c r="D91" s="58">
        <v>1</v>
      </c>
      <c r="E91" s="57">
        <v>1</v>
      </c>
      <c r="F91" s="59">
        <v>1</v>
      </c>
      <c r="G91" s="54">
        <v>0</v>
      </c>
      <c r="H91" s="60">
        <v>1</v>
      </c>
      <c r="I91" s="57">
        <v>3</v>
      </c>
      <c r="J91" s="92"/>
      <c r="K91" s="120">
        <v>3</v>
      </c>
      <c r="L91" s="59">
        <v>0</v>
      </c>
      <c r="M91" s="26" t="s">
        <v>786</v>
      </c>
      <c r="N91" s="56">
        <v>65</v>
      </c>
      <c r="O91" s="78">
        <v>0</v>
      </c>
      <c r="P91" s="64">
        <v>1</v>
      </c>
      <c r="Q91" s="92" t="s">
        <v>162</v>
      </c>
      <c r="R91" s="26" t="s">
        <v>790</v>
      </c>
      <c r="S91" s="26" t="s">
        <v>791</v>
      </c>
      <c r="T91" s="59">
        <v>0</v>
      </c>
      <c r="U91" s="108"/>
      <c r="V91" s="123" t="s">
        <v>281</v>
      </c>
      <c r="W91" s="57" t="s">
        <v>162</v>
      </c>
      <c r="X91" s="122">
        <v>50</v>
      </c>
      <c r="Y91" s="26" t="s">
        <v>792</v>
      </c>
      <c r="Z91" s="26" t="s">
        <v>793</v>
      </c>
      <c r="AA91" s="36" t="s">
        <v>193</v>
      </c>
      <c r="AB91" s="71">
        <v>0</v>
      </c>
      <c r="AC91" s="71">
        <v>12</v>
      </c>
      <c r="AD91" s="71" t="s">
        <v>264</v>
      </c>
      <c r="AE91" s="71">
        <v>132</v>
      </c>
      <c r="AF91" s="104">
        <v>0</v>
      </c>
      <c r="AG91" s="104">
        <v>0</v>
      </c>
      <c r="AH91" s="104">
        <v>0</v>
      </c>
      <c r="AI91" s="104">
        <v>0</v>
      </c>
      <c r="AJ91" s="62">
        <v>132</v>
      </c>
      <c r="AK91" s="73">
        <v>132</v>
      </c>
      <c r="AL91" s="60">
        <v>1</v>
      </c>
      <c r="AM91" s="60" t="s">
        <v>174</v>
      </c>
      <c r="AN91" s="60" t="s">
        <v>174</v>
      </c>
      <c r="AO91" s="60" t="s">
        <v>174</v>
      </c>
      <c r="AP91" s="117" t="s">
        <v>168</v>
      </c>
      <c r="AQ91" s="123" t="s">
        <v>281</v>
      </c>
      <c r="AR91" s="57" t="s">
        <v>162</v>
      </c>
      <c r="AS91" s="122">
        <v>50</v>
      </c>
      <c r="AT91" s="123" t="s">
        <v>281</v>
      </c>
      <c r="AU91" s="78">
        <v>59</v>
      </c>
      <c r="AV91" s="78" t="s">
        <v>177</v>
      </c>
      <c r="AW91" s="78">
        <v>30.3</v>
      </c>
      <c r="AX91" s="26">
        <v>25</v>
      </c>
      <c r="AY91" s="78">
        <v>93</v>
      </c>
      <c r="AZ91" s="78">
        <v>25</v>
      </c>
      <c r="BA91" s="78">
        <v>8.8000000000000007</v>
      </c>
      <c r="BB91" s="78">
        <v>0</v>
      </c>
      <c r="BC91" s="78">
        <v>43</v>
      </c>
      <c r="BD91" s="36">
        <v>0</v>
      </c>
      <c r="BE91" s="36">
        <v>0</v>
      </c>
      <c r="BF91" s="36">
        <v>1</v>
      </c>
      <c r="BG91" s="36">
        <v>1</v>
      </c>
      <c r="BH91" s="36">
        <v>0</v>
      </c>
      <c r="BI91" s="36">
        <v>0</v>
      </c>
      <c r="BJ91" s="36">
        <v>0</v>
      </c>
      <c r="BK91" s="36">
        <v>1</v>
      </c>
      <c r="BL91" s="36">
        <v>0</v>
      </c>
      <c r="BM91" s="36">
        <v>0</v>
      </c>
      <c r="BN91" s="36" t="s">
        <v>178</v>
      </c>
      <c r="BO91" s="36">
        <v>0</v>
      </c>
      <c r="BP91" s="36">
        <v>0</v>
      </c>
      <c r="BQ91" s="36">
        <v>0</v>
      </c>
      <c r="BR91" s="36">
        <v>0</v>
      </c>
      <c r="BS91" s="36" t="s">
        <v>178</v>
      </c>
      <c r="BT91" s="36" t="s">
        <v>178</v>
      </c>
      <c r="BU91" s="36">
        <v>0</v>
      </c>
      <c r="BV91" s="36">
        <v>0</v>
      </c>
      <c r="BW91" s="36">
        <v>1</v>
      </c>
      <c r="BX91" s="36">
        <v>0</v>
      </c>
      <c r="BY91" s="36">
        <v>0</v>
      </c>
      <c r="BZ91" s="36">
        <v>1</v>
      </c>
      <c r="CA91" s="36">
        <v>1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 t="s">
        <v>258</v>
      </c>
      <c r="CJ91" s="36" t="s">
        <v>259</v>
      </c>
      <c r="CK91" s="206" t="s">
        <v>794</v>
      </c>
      <c r="CL91" s="78"/>
      <c r="CM91" s="26"/>
      <c r="CN91" s="26"/>
      <c r="CO91" s="26"/>
      <c r="CP91" s="26"/>
      <c r="CQ91" s="26" t="s">
        <v>181</v>
      </c>
      <c r="CR91" s="26" t="s">
        <v>182</v>
      </c>
      <c r="CS91" s="26" t="s">
        <v>215</v>
      </c>
      <c r="CT91" s="26" t="s">
        <v>632</v>
      </c>
      <c r="CU91" s="26" t="s">
        <v>181</v>
      </c>
      <c r="CV91" s="26" t="s">
        <v>795</v>
      </c>
      <c r="CW91" s="26" t="s">
        <v>202</v>
      </c>
      <c r="CX91" s="56">
        <v>2</v>
      </c>
      <c r="CY91" s="78" t="s">
        <v>328</v>
      </c>
      <c r="CZ91" s="78">
        <v>2</v>
      </c>
      <c r="DA91" s="110">
        <v>3</v>
      </c>
      <c r="DB91" s="110">
        <v>0</v>
      </c>
      <c r="DC91" s="110">
        <v>15</v>
      </c>
      <c r="DD91" s="36" t="s">
        <v>186</v>
      </c>
      <c r="DE91" s="26"/>
    </row>
    <row r="92" spans="1:199" ht="15.65" customHeight="1" x14ac:dyDescent="0.35">
      <c r="A92" s="55">
        <v>0</v>
      </c>
      <c r="B92" s="78"/>
      <c r="C92" s="92" t="s">
        <v>193</v>
      </c>
      <c r="D92" s="92">
        <v>4</v>
      </c>
      <c r="E92" s="59">
        <v>1</v>
      </c>
      <c r="F92" s="59">
        <v>0</v>
      </c>
      <c r="G92" s="56">
        <v>0</v>
      </c>
      <c r="H92" s="59">
        <v>0</v>
      </c>
      <c r="I92" s="78">
        <v>2</v>
      </c>
      <c r="J92" s="138" t="s">
        <v>322</v>
      </c>
      <c r="K92" s="78">
        <v>2</v>
      </c>
      <c r="L92" s="78"/>
      <c r="M92" s="26" t="s">
        <v>796</v>
      </c>
      <c r="N92" s="77">
        <v>47</v>
      </c>
      <c r="O92" s="80">
        <v>1</v>
      </c>
      <c r="P92" s="81">
        <v>1</v>
      </c>
      <c r="Q92" s="212" t="s">
        <v>193</v>
      </c>
      <c r="R92" s="55" t="s">
        <v>229</v>
      </c>
      <c r="S92" s="94" t="s">
        <v>209</v>
      </c>
      <c r="T92" s="164">
        <v>1</v>
      </c>
      <c r="U92" s="55"/>
      <c r="V92" s="92" t="s">
        <v>193</v>
      </c>
      <c r="W92" s="92" t="s">
        <v>193</v>
      </c>
      <c r="X92" s="127">
        <v>25</v>
      </c>
      <c r="Y92" s="55" t="s">
        <v>182</v>
      </c>
      <c r="Z92" s="26" t="s">
        <v>221</v>
      </c>
      <c r="AA92" s="36" t="s">
        <v>193</v>
      </c>
      <c r="AB92" s="55"/>
      <c r="AC92" s="55"/>
      <c r="AD92" s="55"/>
      <c r="AE92" s="55"/>
      <c r="AF92" s="55"/>
      <c r="AG92" s="55"/>
      <c r="AH92" s="55"/>
      <c r="AI92" s="55"/>
      <c r="AJ92" s="55">
        <f>AE92+AI92</f>
        <v>0</v>
      </c>
      <c r="AK92" s="85">
        <v>0</v>
      </c>
      <c r="AL92" s="26" t="s">
        <v>179</v>
      </c>
      <c r="AM92" s="54" t="s">
        <v>223</v>
      </c>
      <c r="AN92" s="54" t="s">
        <v>223</v>
      </c>
      <c r="AO92" s="54" t="s">
        <v>223</v>
      </c>
      <c r="AP92" s="92" t="s">
        <v>193</v>
      </c>
      <c r="AQ92" s="87" t="s">
        <v>168</v>
      </c>
      <c r="AR92" s="92" t="s">
        <v>193</v>
      </c>
      <c r="AS92" s="127">
        <v>25</v>
      </c>
      <c r="AT92" s="130" t="s">
        <v>224</v>
      </c>
      <c r="AU92" s="78" t="s">
        <v>789</v>
      </c>
      <c r="AV92" s="78" t="s">
        <v>797</v>
      </c>
      <c r="AW92" s="78" t="s">
        <v>798</v>
      </c>
      <c r="AX92" s="26">
        <v>20</v>
      </c>
      <c r="AY92" s="26" t="s">
        <v>778</v>
      </c>
      <c r="AZ92" s="26" t="s">
        <v>301</v>
      </c>
      <c r="BA92" s="26" t="s">
        <v>799</v>
      </c>
      <c r="BB92" s="26" t="s">
        <v>800</v>
      </c>
      <c r="BC92" s="26" t="s">
        <v>660</v>
      </c>
      <c r="BD92" s="36">
        <v>0</v>
      </c>
      <c r="BE92" s="36">
        <v>1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 t="s">
        <v>178</v>
      </c>
      <c r="BO92" s="36">
        <v>0</v>
      </c>
      <c r="BP92" s="36">
        <v>0</v>
      </c>
      <c r="BQ92" s="36">
        <v>0</v>
      </c>
      <c r="BR92" s="36">
        <v>0</v>
      </c>
      <c r="BS92" s="36" t="s">
        <v>178</v>
      </c>
      <c r="BT92" s="36" t="s">
        <v>178</v>
      </c>
      <c r="BU92" s="36">
        <v>0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 t="s">
        <v>294</v>
      </c>
      <c r="CJ92" s="36" t="s">
        <v>178</v>
      </c>
      <c r="CK92" s="55"/>
      <c r="CL92" s="55"/>
      <c r="CM92" s="55"/>
      <c r="CN92" s="55"/>
      <c r="CO92" s="55"/>
      <c r="CP92" s="55"/>
      <c r="CQ92" s="26" t="s">
        <v>326</v>
      </c>
      <c r="CR92" s="55" t="s">
        <v>209</v>
      </c>
      <c r="CS92" s="94" t="s">
        <v>209</v>
      </c>
      <c r="CT92" s="94" t="s">
        <v>209</v>
      </c>
      <c r="CU92" s="94" t="s">
        <v>209</v>
      </c>
      <c r="CV92" s="55"/>
      <c r="CW92" s="94" t="s">
        <v>265</v>
      </c>
      <c r="CX92" s="55"/>
      <c r="CY92" s="26" t="s">
        <v>801</v>
      </c>
      <c r="CZ92" s="26"/>
      <c r="DA92" s="26" t="s">
        <v>178</v>
      </c>
      <c r="DB92" s="26" t="s">
        <v>178</v>
      </c>
      <c r="DC92" s="26" t="s">
        <v>205</v>
      </c>
      <c r="DD92" s="36" t="s">
        <v>310</v>
      </c>
      <c r="DE92" s="55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  <c r="GC92" s="90"/>
      <c r="GD92" s="90"/>
      <c r="GE92" s="90"/>
      <c r="GF92" s="90"/>
      <c r="GG92" s="90"/>
      <c r="GH92" s="90"/>
      <c r="GI92" s="90"/>
      <c r="GJ92" s="90"/>
      <c r="GK92" s="90"/>
      <c r="GL92" s="90"/>
      <c r="GM92" s="90"/>
      <c r="GO92" s="137"/>
      <c r="GP92" s="137"/>
      <c r="GQ92" s="137"/>
    </row>
    <row r="93" spans="1:199" ht="15.65" customHeight="1" x14ac:dyDescent="0.35">
      <c r="A93" s="55">
        <v>0</v>
      </c>
      <c r="B93" s="78">
        <v>2</v>
      </c>
      <c r="C93" s="79" t="s">
        <v>187</v>
      </c>
      <c r="D93" s="82">
        <v>3</v>
      </c>
      <c r="E93" s="118">
        <v>0</v>
      </c>
      <c r="F93" s="59">
        <v>1</v>
      </c>
      <c r="G93" s="56">
        <v>0</v>
      </c>
      <c r="H93" s="59">
        <v>1</v>
      </c>
      <c r="I93" s="56">
        <v>3</v>
      </c>
      <c r="J93" s="26"/>
      <c r="K93" s="120">
        <v>3</v>
      </c>
      <c r="L93" s="59">
        <v>1</v>
      </c>
      <c r="M93" s="26" t="s">
        <v>802</v>
      </c>
      <c r="N93" s="78" t="s">
        <v>660</v>
      </c>
      <c r="O93" s="80">
        <v>1</v>
      </c>
      <c r="P93" s="99">
        <v>6</v>
      </c>
      <c r="Q93" s="82" t="s">
        <v>164</v>
      </c>
      <c r="R93" s="26"/>
      <c r="S93" s="26" t="s">
        <v>189</v>
      </c>
      <c r="T93" s="59">
        <v>0</v>
      </c>
      <c r="U93" s="26"/>
      <c r="V93" s="123" t="s">
        <v>281</v>
      </c>
      <c r="W93" s="79" t="s">
        <v>187</v>
      </c>
      <c r="X93" s="122">
        <v>42</v>
      </c>
      <c r="Y93" s="26" t="s">
        <v>803</v>
      </c>
      <c r="Z93" s="26" t="s">
        <v>804</v>
      </c>
      <c r="AA93" s="36" t="s">
        <v>574</v>
      </c>
      <c r="AB93" s="26"/>
      <c r="AC93" s="26"/>
      <c r="AD93" s="26"/>
      <c r="AE93" s="26"/>
      <c r="AF93" s="26"/>
      <c r="AG93" s="26">
        <v>310</v>
      </c>
      <c r="AH93" s="26"/>
      <c r="AI93" s="26">
        <v>310</v>
      </c>
      <c r="AJ93" s="55">
        <f>AE93+AI93</f>
        <v>310</v>
      </c>
      <c r="AK93" s="85">
        <v>172.06666666666666</v>
      </c>
      <c r="AL93" s="26" t="s">
        <v>179</v>
      </c>
      <c r="AM93" s="59" t="s">
        <v>174</v>
      </c>
      <c r="AN93" s="59" t="s">
        <v>174</v>
      </c>
      <c r="AO93" s="59" t="s">
        <v>174</v>
      </c>
      <c r="AP93" s="86" t="s">
        <v>195</v>
      </c>
      <c r="AQ93" s="123" t="s">
        <v>281</v>
      </c>
      <c r="AR93" s="79" t="s">
        <v>187</v>
      </c>
      <c r="AS93" s="122">
        <v>42</v>
      </c>
      <c r="AT93" s="123" t="s">
        <v>281</v>
      </c>
      <c r="AU93" s="78" t="s">
        <v>805</v>
      </c>
      <c r="AV93" s="78" t="s">
        <v>806</v>
      </c>
      <c r="AW93" s="78" t="s">
        <v>807</v>
      </c>
      <c r="AX93" s="26">
        <v>6</v>
      </c>
      <c r="AY93" s="26" t="s">
        <v>808</v>
      </c>
      <c r="AZ93" s="26" t="s">
        <v>310</v>
      </c>
      <c r="BA93" s="26" t="s">
        <v>809</v>
      </c>
      <c r="BB93" s="26" t="s">
        <v>178</v>
      </c>
      <c r="BC93" s="26" t="s">
        <v>201</v>
      </c>
      <c r="BD93" s="36">
        <v>0</v>
      </c>
      <c r="BE93" s="36">
        <v>0</v>
      </c>
      <c r="BF93" s="36">
        <v>1</v>
      </c>
      <c r="BG93" s="36">
        <v>1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 t="s">
        <v>178</v>
      </c>
      <c r="BO93" s="36">
        <v>0</v>
      </c>
      <c r="BP93" s="36">
        <v>0</v>
      </c>
      <c r="BQ93" s="36">
        <v>0</v>
      </c>
      <c r="BR93" s="36">
        <v>0</v>
      </c>
      <c r="BS93" s="36" t="s">
        <v>179</v>
      </c>
      <c r="BT93" s="36" t="s">
        <v>178</v>
      </c>
      <c r="BU93" s="36">
        <v>1</v>
      </c>
      <c r="BV93" s="36">
        <v>0</v>
      </c>
      <c r="BW93" s="36">
        <v>1</v>
      </c>
      <c r="BX93" s="3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1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 t="s">
        <v>294</v>
      </c>
      <c r="CJ93" s="36" t="s">
        <v>178</v>
      </c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141" t="s">
        <v>184</v>
      </c>
      <c r="CX93" s="26"/>
      <c r="CY93" s="26" t="s">
        <v>660</v>
      </c>
      <c r="CZ93" s="26"/>
      <c r="DA93" s="26" t="s">
        <v>204</v>
      </c>
      <c r="DB93" s="26" t="s">
        <v>179</v>
      </c>
      <c r="DC93" s="26" t="s">
        <v>810</v>
      </c>
      <c r="DD93" s="36" t="s">
        <v>186</v>
      </c>
      <c r="DE93" s="26"/>
      <c r="GO93" s="132"/>
      <c r="GP93" s="132"/>
      <c r="GQ93" s="132"/>
    </row>
    <row r="94" spans="1:199" ht="15.65" customHeight="1" x14ac:dyDescent="0.35">
      <c r="A94" s="55">
        <v>0</v>
      </c>
      <c r="B94" s="56">
        <v>1</v>
      </c>
      <c r="C94" s="57" t="s">
        <v>162</v>
      </c>
      <c r="D94" s="58">
        <v>1</v>
      </c>
      <c r="E94" s="57">
        <v>1</v>
      </c>
      <c r="F94" s="59">
        <v>1</v>
      </c>
      <c r="G94" s="59">
        <v>1</v>
      </c>
      <c r="H94" s="60">
        <v>1</v>
      </c>
      <c r="I94" s="61">
        <v>1</v>
      </c>
      <c r="J94" s="92"/>
      <c r="K94" s="63">
        <v>5</v>
      </c>
      <c r="L94" s="59">
        <v>0</v>
      </c>
      <c r="M94" s="26" t="s">
        <v>811</v>
      </c>
      <c r="N94" s="56">
        <v>78</v>
      </c>
      <c r="O94" s="78">
        <v>1</v>
      </c>
      <c r="P94" s="64">
        <v>1</v>
      </c>
      <c r="Q94" s="92" t="s">
        <v>162</v>
      </c>
      <c r="R94" s="26"/>
      <c r="S94" s="26" t="s">
        <v>812</v>
      </c>
      <c r="T94" s="59">
        <v>0</v>
      </c>
      <c r="U94" s="108"/>
      <c r="V94" s="109" t="s">
        <v>168</v>
      </c>
      <c r="W94" s="57" t="s">
        <v>162</v>
      </c>
      <c r="X94" s="68">
        <v>100</v>
      </c>
      <c r="Y94" s="26" t="s">
        <v>813</v>
      </c>
      <c r="Z94" s="26" t="s">
        <v>814</v>
      </c>
      <c r="AA94" s="36" t="s">
        <v>193</v>
      </c>
      <c r="AB94" s="71">
        <v>0</v>
      </c>
      <c r="AC94" s="71">
        <v>27</v>
      </c>
      <c r="AD94" s="71" t="s">
        <v>172</v>
      </c>
      <c r="AE94" s="178">
        <v>171</v>
      </c>
      <c r="AF94" s="207">
        <v>0</v>
      </c>
      <c r="AG94" s="104" t="s">
        <v>815</v>
      </c>
      <c r="AH94" s="104">
        <v>0</v>
      </c>
      <c r="AI94" s="207">
        <v>62</v>
      </c>
      <c r="AJ94" s="62">
        <v>233</v>
      </c>
      <c r="AK94" s="73">
        <v>243.1999999999999</v>
      </c>
      <c r="AL94" s="60">
        <v>1</v>
      </c>
      <c r="AM94" s="59" t="s">
        <v>174</v>
      </c>
      <c r="AN94" s="59" t="s">
        <v>174</v>
      </c>
      <c r="AO94" s="59" t="s">
        <v>174</v>
      </c>
      <c r="AP94" s="87" t="s">
        <v>168</v>
      </c>
      <c r="AQ94" s="87" t="s">
        <v>168</v>
      </c>
      <c r="AR94" s="57" t="s">
        <v>162</v>
      </c>
      <c r="AS94" s="68">
        <v>100</v>
      </c>
      <c r="AT94" s="96" t="s">
        <v>175</v>
      </c>
      <c r="AU94" s="78" t="s">
        <v>176</v>
      </c>
      <c r="AV94" s="78">
        <v>121</v>
      </c>
      <c r="AW94" s="78">
        <v>229.1</v>
      </c>
      <c r="AX94" s="26">
        <v>239</v>
      </c>
      <c r="AY94" s="78">
        <v>90</v>
      </c>
      <c r="AZ94" s="78">
        <v>287</v>
      </c>
      <c r="BA94" s="78">
        <v>16.3</v>
      </c>
      <c r="BB94" s="78">
        <v>0.14000000000000001</v>
      </c>
      <c r="BC94" s="78">
        <v>81</v>
      </c>
      <c r="BD94" s="36">
        <v>0</v>
      </c>
      <c r="BE94" s="36">
        <v>0</v>
      </c>
      <c r="BF94" s="36">
        <v>1</v>
      </c>
      <c r="BG94" s="36">
        <v>0</v>
      </c>
      <c r="BH94" s="36">
        <v>1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 t="s">
        <v>178</v>
      </c>
      <c r="BO94" s="36">
        <v>0</v>
      </c>
      <c r="BP94" s="36">
        <v>0</v>
      </c>
      <c r="BQ94" s="36">
        <v>0</v>
      </c>
      <c r="BR94" s="36">
        <v>0</v>
      </c>
      <c r="BS94" s="36" t="s">
        <v>179</v>
      </c>
      <c r="BT94" s="36" t="s">
        <v>178</v>
      </c>
      <c r="BU94" s="36">
        <v>0</v>
      </c>
      <c r="BV94" s="36">
        <v>1</v>
      </c>
      <c r="BW94" s="36">
        <v>0</v>
      </c>
      <c r="BX94" s="36">
        <v>0</v>
      </c>
      <c r="BY94" s="36">
        <v>0</v>
      </c>
      <c r="BZ94" s="36">
        <v>1</v>
      </c>
      <c r="CA94" s="36">
        <v>1</v>
      </c>
      <c r="CB94" s="36">
        <v>0</v>
      </c>
      <c r="CC94" s="36">
        <v>1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 t="s">
        <v>180</v>
      </c>
      <c r="CJ94" s="36" t="s">
        <v>179</v>
      </c>
      <c r="CK94" s="26"/>
      <c r="CL94" s="78"/>
      <c r="CM94" s="26"/>
      <c r="CN94" s="26"/>
      <c r="CO94" s="26"/>
      <c r="CP94" s="26"/>
      <c r="CQ94" s="26" t="s">
        <v>181</v>
      </c>
      <c r="CR94" s="26" t="s">
        <v>182</v>
      </c>
      <c r="CS94" s="26" t="s">
        <v>215</v>
      </c>
      <c r="CT94" s="26" t="s">
        <v>209</v>
      </c>
      <c r="CU94" s="26" t="s">
        <v>250</v>
      </c>
      <c r="CV94" s="26"/>
      <c r="CW94" s="26" t="s">
        <v>239</v>
      </c>
      <c r="CX94" s="56">
        <v>3</v>
      </c>
      <c r="CY94" s="78" t="s">
        <v>816</v>
      </c>
      <c r="CZ94" s="78">
        <v>4</v>
      </c>
      <c r="DA94" s="56">
        <v>5</v>
      </c>
      <c r="DB94" s="56">
        <v>0</v>
      </c>
      <c r="DC94" s="110">
        <v>15</v>
      </c>
      <c r="DD94" s="36" t="s">
        <v>330</v>
      </c>
      <c r="DE94" s="26"/>
    </row>
    <row r="95" spans="1:199" s="137" customFormat="1" ht="15.65" customHeight="1" x14ac:dyDescent="0.35">
      <c r="A95" s="55">
        <v>0</v>
      </c>
      <c r="B95" s="78">
        <v>2</v>
      </c>
      <c r="C95" s="79" t="s">
        <v>187</v>
      </c>
      <c r="D95" s="62">
        <v>3</v>
      </c>
      <c r="E95" s="59">
        <v>1</v>
      </c>
      <c r="F95" s="59"/>
      <c r="G95" s="59">
        <v>1</v>
      </c>
      <c r="H95" s="59">
        <v>0</v>
      </c>
      <c r="I95" s="59">
        <v>1</v>
      </c>
      <c r="J95" s="90"/>
      <c r="K95" s="93">
        <v>4</v>
      </c>
      <c r="L95" s="59">
        <v>0</v>
      </c>
      <c r="M95" s="26" t="s">
        <v>817</v>
      </c>
      <c r="N95" s="80">
        <v>71</v>
      </c>
      <c r="O95" s="80">
        <v>1</v>
      </c>
      <c r="P95" s="81">
        <v>1</v>
      </c>
      <c r="Q95" s="98" t="s">
        <v>162</v>
      </c>
      <c r="R95" s="55"/>
      <c r="S95" s="26" t="s">
        <v>189</v>
      </c>
      <c r="T95" s="59">
        <v>0</v>
      </c>
      <c r="U95" s="55"/>
      <c r="V95" s="83" t="s">
        <v>190</v>
      </c>
      <c r="W95" s="79" t="s">
        <v>187</v>
      </c>
      <c r="X95" s="84">
        <v>88</v>
      </c>
      <c r="Y95" s="55" t="s">
        <v>818</v>
      </c>
      <c r="Z95" s="26" t="s">
        <v>819</v>
      </c>
      <c r="AA95" s="36" t="s">
        <v>193</v>
      </c>
      <c r="AB95" s="55"/>
      <c r="AC95" s="55">
        <v>48</v>
      </c>
      <c r="AD95" s="55" t="s">
        <v>194</v>
      </c>
      <c r="AE95" s="55">
        <v>240</v>
      </c>
      <c r="AF95" s="55"/>
      <c r="AG95" s="55">
        <v>46</v>
      </c>
      <c r="AH95" s="55"/>
      <c r="AI95" s="55">
        <v>46</v>
      </c>
      <c r="AJ95" s="55">
        <f>AE95+AI95</f>
        <v>286</v>
      </c>
      <c r="AK95" s="85">
        <v>285.49999999999994</v>
      </c>
      <c r="AL95" s="26" t="s">
        <v>179</v>
      </c>
      <c r="AM95" s="199" t="s">
        <v>223</v>
      </c>
      <c r="AN95" s="99" t="s">
        <v>174</v>
      </c>
      <c r="AO95" s="99" t="s">
        <v>174</v>
      </c>
      <c r="AP95" s="87" t="s">
        <v>168</v>
      </c>
      <c r="AQ95" s="87" t="s">
        <v>168</v>
      </c>
      <c r="AR95" s="79" t="s">
        <v>187</v>
      </c>
      <c r="AS95" s="84">
        <v>88</v>
      </c>
      <c r="AT95" s="88" t="s">
        <v>214</v>
      </c>
      <c r="AU95" s="89" t="s">
        <v>448</v>
      </c>
      <c r="AV95" s="89" t="s">
        <v>177</v>
      </c>
      <c r="AW95" s="89" t="s">
        <v>820</v>
      </c>
      <c r="AX95" s="26">
        <v>48</v>
      </c>
      <c r="AY95" s="26" t="s">
        <v>660</v>
      </c>
      <c r="AZ95" s="26" t="s">
        <v>821</v>
      </c>
      <c r="BA95" s="26" t="s">
        <v>822</v>
      </c>
      <c r="BB95" s="26" t="s">
        <v>178</v>
      </c>
      <c r="BC95" s="26" t="s">
        <v>801</v>
      </c>
      <c r="BD95" s="36">
        <v>0</v>
      </c>
      <c r="BE95" s="36">
        <v>0</v>
      </c>
      <c r="BF95" s="36">
        <v>1</v>
      </c>
      <c r="BG95" s="36">
        <v>0</v>
      </c>
      <c r="BH95" s="36">
        <v>1</v>
      </c>
      <c r="BI95" s="36">
        <v>0</v>
      </c>
      <c r="BJ95" s="36">
        <v>0</v>
      </c>
      <c r="BK95" s="36">
        <v>0</v>
      </c>
      <c r="BL95" s="36">
        <v>0</v>
      </c>
      <c r="BM95" s="36">
        <v>0</v>
      </c>
      <c r="BN95" s="36" t="s">
        <v>178</v>
      </c>
      <c r="BO95" s="36">
        <v>0</v>
      </c>
      <c r="BP95" s="36">
        <v>0</v>
      </c>
      <c r="BQ95" s="36">
        <v>0</v>
      </c>
      <c r="BR95" s="36">
        <v>0</v>
      </c>
      <c r="BS95" s="36" t="s">
        <v>179</v>
      </c>
      <c r="BT95" s="36" t="s">
        <v>178</v>
      </c>
      <c r="BU95" s="36">
        <v>0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 t="s">
        <v>258</v>
      </c>
      <c r="CJ95" s="36" t="s">
        <v>259</v>
      </c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141" t="s">
        <v>184</v>
      </c>
      <c r="CX95" s="55"/>
      <c r="CY95" s="26" t="s">
        <v>197</v>
      </c>
      <c r="CZ95" s="26"/>
      <c r="DA95" s="26" t="s">
        <v>186</v>
      </c>
      <c r="DB95" s="26" t="s">
        <v>179</v>
      </c>
      <c r="DC95" s="26" t="s">
        <v>205</v>
      </c>
      <c r="DD95" s="36" t="s">
        <v>216</v>
      </c>
      <c r="DE95" s="55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  <c r="GC95" s="90"/>
      <c r="GD95" s="90"/>
      <c r="GE95" s="90"/>
      <c r="GF95" s="90"/>
      <c r="GG95" s="90"/>
      <c r="GH95" s="90"/>
      <c r="GI95" s="90"/>
      <c r="GJ95" s="90"/>
      <c r="GK95" s="90"/>
      <c r="GL95" s="90"/>
      <c r="GM95" s="36"/>
      <c r="GN95" s="36"/>
      <c r="GO95" s="213"/>
      <c r="GP95" s="213"/>
      <c r="GQ95" s="213"/>
    </row>
    <row r="96" spans="1:199" ht="15.65" customHeight="1" x14ac:dyDescent="0.35">
      <c r="A96" s="55">
        <v>0</v>
      </c>
      <c r="B96" s="78"/>
      <c r="C96" s="92" t="s">
        <v>193</v>
      </c>
      <c r="D96" s="92">
        <v>4</v>
      </c>
      <c r="E96" s="98">
        <v>1</v>
      </c>
      <c r="F96" s="59">
        <v>0</v>
      </c>
      <c r="G96" s="56">
        <v>0</v>
      </c>
      <c r="H96" s="59">
        <v>0</v>
      </c>
      <c r="I96" s="78">
        <v>2</v>
      </c>
      <c r="J96" s="138" t="s">
        <v>322</v>
      </c>
      <c r="K96" s="78">
        <v>1</v>
      </c>
      <c r="L96" s="78"/>
      <c r="M96" s="26" t="s">
        <v>823</v>
      </c>
      <c r="N96" s="78" t="s">
        <v>824</v>
      </c>
      <c r="O96" s="80">
        <v>0</v>
      </c>
      <c r="P96" s="78">
        <v>3</v>
      </c>
      <c r="Q96" s="212" t="s">
        <v>193</v>
      </c>
      <c r="R96" s="26" t="s">
        <v>763</v>
      </c>
      <c r="S96" s="94" t="s">
        <v>209</v>
      </c>
      <c r="T96" s="138">
        <v>1</v>
      </c>
      <c r="U96" s="26"/>
      <c r="V96" s="92" t="s">
        <v>193</v>
      </c>
      <c r="W96" s="92" t="s">
        <v>193</v>
      </c>
      <c r="X96" s="127">
        <v>1</v>
      </c>
      <c r="Y96" s="55" t="s">
        <v>220</v>
      </c>
      <c r="Z96" s="26" t="s">
        <v>221</v>
      </c>
      <c r="AA96" s="36" t="s">
        <v>193</v>
      </c>
      <c r="AB96" s="26"/>
      <c r="AC96" s="26"/>
      <c r="AD96" s="26"/>
      <c r="AE96" s="26"/>
      <c r="AF96" s="26"/>
      <c r="AG96" s="26"/>
      <c r="AH96" s="26"/>
      <c r="AI96" s="26"/>
      <c r="AJ96" s="55">
        <f>AE96+AI96</f>
        <v>0</v>
      </c>
      <c r="AK96" s="85">
        <v>0</v>
      </c>
      <c r="AL96" s="26" t="s">
        <v>178</v>
      </c>
      <c r="AM96" s="54" t="s">
        <v>223</v>
      </c>
      <c r="AN96" s="54" t="s">
        <v>223</v>
      </c>
      <c r="AO96" s="54" t="s">
        <v>223</v>
      </c>
      <c r="AP96" s="92" t="s">
        <v>193</v>
      </c>
      <c r="AQ96" s="87" t="s">
        <v>168</v>
      </c>
      <c r="AR96" s="92" t="s">
        <v>193</v>
      </c>
      <c r="AS96" s="127">
        <v>1</v>
      </c>
      <c r="AT96" s="130" t="s">
        <v>347</v>
      </c>
      <c r="AU96" s="78" t="s">
        <v>825</v>
      </c>
      <c r="AV96" s="78" t="s">
        <v>826</v>
      </c>
      <c r="AW96" s="78" t="s">
        <v>827</v>
      </c>
      <c r="AX96" s="26">
        <v>4</v>
      </c>
      <c r="AY96" s="26" t="s">
        <v>828</v>
      </c>
      <c r="AZ96" s="26" t="s">
        <v>186</v>
      </c>
      <c r="BA96" s="26" t="s">
        <v>829</v>
      </c>
      <c r="BB96" s="26" t="s">
        <v>178</v>
      </c>
      <c r="BC96" s="26" t="s">
        <v>663</v>
      </c>
      <c r="BD96" s="36">
        <v>0</v>
      </c>
      <c r="BE96" s="36">
        <v>0</v>
      </c>
      <c r="BF96" s="36">
        <v>1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 t="s">
        <v>178</v>
      </c>
      <c r="BO96" s="36">
        <v>0</v>
      </c>
      <c r="BP96" s="36">
        <v>0</v>
      </c>
      <c r="BQ96" s="36">
        <v>1</v>
      </c>
      <c r="BR96" s="36">
        <v>0</v>
      </c>
      <c r="BS96" s="36" t="s">
        <v>178</v>
      </c>
      <c r="BT96" s="36" t="s">
        <v>178</v>
      </c>
      <c r="BU96" s="36">
        <v>0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 t="s">
        <v>294</v>
      </c>
      <c r="CJ96" s="36" t="s">
        <v>178</v>
      </c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 t="s">
        <v>265</v>
      </c>
      <c r="CX96" s="26"/>
      <c r="CY96" s="26" t="s">
        <v>614</v>
      </c>
      <c r="CZ96" s="26"/>
      <c r="DA96" s="26" t="s">
        <v>178</v>
      </c>
      <c r="DB96" s="26" t="s">
        <v>178</v>
      </c>
      <c r="DC96" s="26" t="s">
        <v>205</v>
      </c>
      <c r="DD96" s="36" t="s">
        <v>216</v>
      </c>
      <c r="DE96" s="26"/>
    </row>
    <row r="97" spans="1:199" ht="15.65" customHeight="1" x14ac:dyDescent="0.35">
      <c r="A97" s="55">
        <v>0</v>
      </c>
      <c r="B97" s="56">
        <v>1</v>
      </c>
      <c r="C97" s="57" t="s">
        <v>162</v>
      </c>
      <c r="D97" s="58">
        <v>1</v>
      </c>
      <c r="E97" s="57">
        <v>1</v>
      </c>
      <c r="F97" s="59">
        <v>1</v>
      </c>
      <c r="G97" s="59">
        <v>1</v>
      </c>
      <c r="H97" s="60">
        <v>1</v>
      </c>
      <c r="I97" s="61">
        <v>1</v>
      </c>
      <c r="J97" s="92"/>
      <c r="K97" s="63">
        <v>5</v>
      </c>
      <c r="L97" s="59">
        <v>0</v>
      </c>
      <c r="M97" s="26" t="s">
        <v>830</v>
      </c>
      <c r="N97" s="56">
        <v>90</v>
      </c>
      <c r="O97" s="78">
        <v>1</v>
      </c>
      <c r="P97" s="64">
        <v>1</v>
      </c>
      <c r="Q97" s="92" t="s">
        <v>162</v>
      </c>
      <c r="R97" s="26" t="s">
        <v>790</v>
      </c>
      <c r="S97" s="26" t="s">
        <v>831</v>
      </c>
      <c r="T97" s="59">
        <v>0</v>
      </c>
      <c r="U97" s="108"/>
      <c r="V97" s="109" t="s">
        <v>168</v>
      </c>
      <c r="W97" s="57" t="s">
        <v>162</v>
      </c>
      <c r="X97" s="68">
        <v>100</v>
      </c>
      <c r="Y97" s="26" t="s">
        <v>832</v>
      </c>
      <c r="Z97" s="26" t="s">
        <v>833</v>
      </c>
      <c r="AA97" s="36" t="s">
        <v>834</v>
      </c>
      <c r="AB97" s="71">
        <v>0</v>
      </c>
      <c r="AC97" s="71">
        <v>75</v>
      </c>
      <c r="AD97" s="71">
        <v>0</v>
      </c>
      <c r="AE97" s="71">
        <v>75</v>
      </c>
      <c r="AF97" s="104">
        <v>0</v>
      </c>
      <c r="AG97" s="104">
        <v>30</v>
      </c>
      <c r="AH97" s="104">
        <v>0</v>
      </c>
      <c r="AI97" s="104">
        <v>46</v>
      </c>
      <c r="AJ97" s="62">
        <v>121</v>
      </c>
      <c r="AK97" s="73">
        <v>121</v>
      </c>
      <c r="AL97" s="60">
        <v>1</v>
      </c>
      <c r="AM97" s="54" t="s">
        <v>174</v>
      </c>
      <c r="AN97" s="54" t="s">
        <v>174</v>
      </c>
      <c r="AO97" s="54" t="s">
        <v>174</v>
      </c>
      <c r="AP97" s="87" t="s">
        <v>168</v>
      </c>
      <c r="AQ97" s="74" t="s">
        <v>168</v>
      </c>
      <c r="AR97" s="57" t="s">
        <v>162</v>
      </c>
      <c r="AS97" s="68">
        <v>100</v>
      </c>
      <c r="AT97" s="96" t="s">
        <v>175</v>
      </c>
      <c r="AU97" s="78" t="s">
        <v>176</v>
      </c>
      <c r="AV97" s="78" t="s">
        <v>177</v>
      </c>
      <c r="AW97" s="78">
        <v>132.5</v>
      </c>
      <c r="AX97" s="26">
        <v>145</v>
      </c>
      <c r="AY97" s="78">
        <v>100</v>
      </c>
      <c r="AZ97" s="78">
        <v>145</v>
      </c>
      <c r="BA97" s="78">
        <v>10.7</v>
      </c>
      <c r="BB97" s="78">
        <v>0.65</v>
      </c>
      <c r="BC97" s="78">
        <v>115</v>
      </c>
      <c r="BD97" s="36">
        <v>0</v>
      </c>
      <c r="BE97" s="36">
        <v>1</v>
      </c>
      <c r="BF97" s="36">
        <v>1</v>
      </c>
      <c r="BG97" s="36">
        <v>0</v>
      </c>
      <c r="BH97" s="36">
        <v>1</v>
      </c>
      <c r="BI97" s="36">
        <v>0</v>
      </c>
      <c r="BJ97" s="36">
        <v>0</v>
      </c>
      <c r="BK97" s="36">
        <v>0</v>
      </c>
      <c r="BL97" s="36">
        <v>1</v>
      </c>
      <c r="BM97" s="36">
        <v>0</v>
      </c>
      <c r="BN97" s="36" t="s">
        <v>178</v>
      </c>
      <c r="BO97" s="36">
        <v>1</v>
      </c>
      <c r="BP97" s="36">
        <v>0</v>
      </c>
      <c r="BQ97" s="36">
        <v>0</v>
      </c>
      <c r="BR97" s="36">
        <v>0</v>
      </c>
      <c r="BS97" s="36" t="s">
        <v>178</v>
      </c>
      <c r="BT97" s="36" t="s">
        <v>178</v>
      </c>
      <c r="BU97" s="36">
        <v>0</v>
      </c>
      <c r="BV97" s="36">
        <v>1</v>
      </c>
      <c r="BW97" s="36">
        <v>0</v>
      </c>
      <c r="BX97" s="36">
        <v>0</v>
      </c>
      <c r="BY97" s="36">
        <v>0</v>
      </c>
      <c r="BZ97" s="36">
        <v>1</v>
      </c>
      <c r="CA97" s="36">
        <v>1</v>
      </c>
      <c r="CB97" s="36">
        <v>0</v>
      </c>
      <c r="CC97" s="36">
        <v>0</v>
      </c>
      <c r="CD97" s="36">
        <v>0</v>
      </c>
      <c r="CE97" s="36">
        <v>1</v>
      </c>
      <c r="CF97" s="36">
        <v>0</v>
      </c>
      <c r="CG97" s="36">
        <v>0</v>
      </c>
      <c r="CH97" s="36">
        <v>1</v>
      </c>
      <c r="CI97" s="36" t="s">
        <v>180</v>
      </c>
      <c r="CJ97" s="36" t="s">
        <v>179</v>
      </c>
      <c r="CK97" s="26"/>
      <c r="CL97" s="78"/>
      <c r="CM97" s="26"/>
      <c r="CN97" s="26"/>
      <c r="CO97" s="26"/>
      <c r="CP97" s="26"/>
      <c r="CQ97" s="26" t="s">
        <v>181</v>
      </c>
      <c r="CR97" s="26" t="s">
        <v>182</v>
      </c>
      <c r="CS97" s="26" t="s">
        <v>215</v>
      </c>
      <c r="CT97" s="26" t="s">
        <v>632</v>
      </c>
      <c r="CU97" s="26" t="s">
        <v>181</v>
      </c>
      <c r="CV97" s="26" t="s">
        <v>835</v>
      </c>
      <c r="CW97" s="26" t="s">
        <v>184</v>
      </c>
      <c r="CX97" s="56">
        <v>2</v>
      </c>
      <c r="CY97" s="78" t="s">
        <v>836</v>
      </c>
      <c r="CZ97" s="78">
        <v>5</v>
      </c>
      <c r="DA97" s="56">
        <v>8</v>
      </c>
      <c r="DB97" s="56">
        <v>0</v>
      </c>
      <c r="DC97" s="110">
        <v>15</v>
      </c>
      <c r="DD97" s="36" t="s">
        <v>216</v>
      </c>
      <c r="DE97" s="65"/>
    </row>
    <row r="98" spans="1:199" ht="15.65" customHeight="1" x14ac:dyDescent="0.35">
      <c r="A98" s="55">
        <v>0</v>
      </c>
      <c r="B98" s="56">
        <v>1</v>
      </c>
      <c r="C98" s="57" t="s">
        <v>162</v>
      </c>
      <c r="D98" s="58">
        <v>1</v>
      </c>
      <c r="E98" s="57">
        <v>1</v>
      </c>
      <c r="F98" s="59">
        <v>1</v>
      </c>
      <c r="G98" s="59">
        <v>1</v>
      </c>
      <c r="H98" s="60">
        <v>1</v>
      </c>
      <c r="I98" s="61">
        <v>1</v>
      </c>
      <c r="J98" s="92"/>
      <c r="K98" s="63">
        <v>5</v>
      </c>
      <c r="L98" s="59">
        <v>0</v>
      </c>
      <c r="M98" s="26" t="s">
        <v>837</v>
      </c>
      <c r="N98" s="56">
        <v>90</v>
      </c>
      <c r="O98" s="78">
        <v>0</v>
      </c>
      <c r="P98" s="64">
        <v>1</v>
      </c>
      <c r="Q98" s="92" t="s">
        <v>162</v>
      </c>
      <c r="R98" s="26" t="s">
        <v>165</v>
      </c>
      <c r="S98" s="26" t="s">
        <v>838</v>
      </c>
      <c r="T98" s="59">
        <v>0</v>
      </c>
      <c r="U98" s="108"/>
      <c r="V98" s="109" t="s">
        <v>168</v>
      </c>
      <c r="W98" s="57" t="s">
        <v>162</v>
      </c>
      <c r="X98" s="68">
        <v>99</v>
      </c>
      <c r="Y98" s="26" t="s">
        <v>839</v>
      </c>
      <c r="Z98" s="26" t="s">
        <v>840</v>
      </c>
      <c r="AA98" s="36" t="s">
        <v>841</v>
      </c>
      <c r="AB98" s="71">
        <v>0</v>
      </c>
      <c r="AC98" s="71" t="s">
        <v>842</v>
      </c>
      <c r="AD98" s="71" t="s">
        <v>437</v>
      </c>
      <c r="AE98" s="71">
        <v>382</v>
      </c>
      <c r="AF98" s="104">
        <v>0</v>
      </c>
      <c r="AG98" s="104">
        <v>90</v>
      </c>
      <c r="AH98" s="104">
        <v>0</v>
      </c>
      <c r="AI98" s="104">
        <v>90</v>
      </c>
      <c r="AJ98" s="62">
        <v>472</v>
      </c>
      <c r="AK98" s="73">
        <v>445.83333333333337</v>
      </c>
      <c r="AL98" s="60">
        <v>1</v>
      </c>
      <c r="AM98" s="59" t="s">
        <v>174</v>
      </c>
      <c r="AN98" s="59" t="s">
        <v>174</v>
      </c>
      <c r="AO98" s="59" t="s">
        <v>174</v>
      </c>
      <c r="AP98" s="87" t="s">
        <v>168</v>
      </c>
      <c r="AQ98" s="87" t="s">
        <v>168</v>
      </c>
      <c r="AR98" s="57" t="s">
        <v>162</v>
      </c>
      <c r="AS98" s="68">
        <v>99</v>
      </c>
      <c r="AT98" s="96" t="s">
        <v>175</v>
      </c>
      <c r="AU98" s="78">
        <v>28</v>
      </c>
      <c r="AV98" s="78">
        <v>169</v>
      </c>
      <c r="AW98" s="78">
        <v>160</v>
      </c>
      <c r="AX98" s="26">
        <v>157</v>
      </c>
      <c r="AY98" s="78">
        <v>95</v>
      </c>
      <c r="AZ98" s="78">
        <v>157</v>
      </c>
      <c r="BA98" s="78">
        <v>19</v>
      </c>
      <c r="BB98" s="78">
        <v>0.21</v>
      </c>
      <c r="BC98" s="78">
        <v>69</v>
      </c>
      <c r="BD98" s="36">
        <v>0</v>
      </c>
      <c r="BE98" s="36">
        <v>1</v>
      </c>
      <c r="BF98" s="36">
        <v>1</v>
      </c>
      <c r="BG98" s="36">
        <v>1</v>
      </c>
      <c r="BH98" s="36">
        <v>0</v>
      </c>
      <c r="BI98" s="36">
        <v>1</v>
      </c>
      <c r="BJ98" s="36">
        <v>0</v>
      </c>
      <c r="BK98" s="36">
        <v>0</v>
      </c>
      <c r="BL98" s="36">
        <v>0</v>
      </c>
      <c r="BM98" s="36">
        <v>0</v>
      </c>
      <c r="BN98" s="36" t="s">
        <v>178</v>
      </c>
      <c r="BO98" s="36">
        <v>0</v>
      </c>
      <c r="BP98" s="36">
        <v>0</v>
      </c>
      <c r="BQ98" s="36">
        <v>0</v>
      </c>
      <c r="BR98" s="36">
        <v>0</v>
      </c>
      <c r="BS98" s="36" t="s">
        <v>179</v>
      </c>
      <c r="BT98" s="36" t="s">
        <v>178</v>
      </c>
      <c r="BU98" s="36">
        <v>0</v>
      </c>
      <c r="BV98" s="36">
        <v>0</v>
      </c>
      <c r="BW98" s="36">
        <v>0</v>
      </c>
      <c r="BX98" s="36">
        <v>1</v>
      </c>
      <c r="BY98" s="36">
        <v>0</v>
      </c>
      <c r="BZ98" s="36">
        <v>0</v>
      </c>
      <c r="CA98" s="36">
        <v>0</v>
      </c>
      <c r="CB98" s="36">
        <v>1</v>
      </c>
      <c r="CC98" s="36">
        <v>1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 t="s">
        <v>180</v>
      </c>
      <c r="CJ98" s="36" t="s">
        <v>179</v>
      </c>
      <c r="CK98" s="26"/>
      <c r="CL98" s="78"/>
      <c r="CM98" s="26"/>
      <c r="CN98" s="26"/>
      <c r="CO98" s="26"/>
      <c r="CP98" s="26"/>
      <c r="CQ98" s="26" t="s">
        <v>181</v>
      </c>
      <c r="CR98" s="26" t="s">
        <v>182</v>
      </c>
      <c r="CS98" s="26" t="s">
        <v>843</v>
      </c>
      <c r="CT98" s="26" t="s">
        <v>209</v>
      </c>
      <c r="CU98" s="26" t="s">
        <v>181</v>
      </c>
      <c r="CV98" s="26"/>
      <c r="CW98" s="26" t="s">
        <v>184</v>
      </c>
      <c r="CX98" s="56">
        <v>1</v>
      </c>
      <c r="CY98" s="78" t="s">
        <v>844</v>
      </c>
      <c r="CZ98" s="78">
        <v>4</v>
      </c>
      <c r="DA98" s="56">
        <v>5</v>
      </c>
      <c r="DB98" s="56">
        <v>0</v>
      </c>
      <c r="DC98" s="110">
        <v>15</v>
      </c>
      <c r="DD98" s="36" t="s">
        <v>216</v>
      </c>
      <c r="DE98" s="26"/>
      <c r="GO98" s="137"/>
      <c r="GP98" s="137"/>
      <c r="GQ98" s="137"/>
    </row>
    <row r="99" spans="1:199" ht="15.65" customHeight="1" x14ac:dyDescent="0.35">
      <c r="A99" s="55">
        <v>0</v>
      </c>
      <c r="B99" s="78"/>
      <c r="C99" s="92" t="s">
        <v>193</v>
      </c>
      <c r="D99" s="92">
        <v>4</v>
      </c>
      <c r="E99" s="59">
        <v>1</v>
      </c>
      <c r="F99" s="59">
        <v>0</v>
      </c>
      <c r="G99" s="56">
        <v>0</v>
      </c>
      <c r="H99" s="59">
        <v>0</v>
      </c>
      <c r="I99" s="78">
        <v>2</v>
      </c>
      <c r="J99" s="138" t="s">
        <v>322</v>
      </c>
      <c r="K99" s="78">
        <v>2</v>
      </c>
      <c r="L99" s="78"/>
      <c r="M99" s="26" t="s">
        <v>845</v>
      </c>
      <c r="N99" s="56">
        <v>47</v>
      </c>
      <c r="O99" s="80">
        <v>1</v>
      </c>
      <c r="P99" s="80">
        <v>1</v>
      </c>
      <c r="Q99" s="212" t="s">
        <v>193</v>
      </c>
      <c r="R99" s="55" t="s">
        <v>846</v>
      </c>
      <c r="S99" s="94" t="s">
        <v>209</v>
      </c>
      <c r="T99" s="138">
        <v>1</v>
      </c>
      <c r="U99" s="55"/>
      <c r="V99" s="92" t="s">
        <v>193</v>
      </c>
      <c r="W99" s="92" t="s">
        <v>193</v>
      </c>
      <c r="X99" s="127">
        <v>16</v>
      </c>
      <c r="Y99" s="26" t="s">
        <v>182</v>
      </c>
      <c r="Z99" s="26" t="s">
        <v>221</v>
      </c>
      <c r="AA99" s="36" t="s">
        <v>193</v>
      </c>
      <c r="AB99" s="55"/>
      <c r="AC99" s="55"/>
      <c r="AD99" s="55"/>
      <c r="AE99" s="55"/>
      <c r="AF99" s="55"/>
      <c r="AG99" s="55"/>
      <c r="AH99" s="55"/>
      <c r="AI99" s="55"/>
      <c r="AJ99" s="55">
        <f>AE99+AI99</f>
        <v>0</v>
      </c>
      <c r="AK99" s="85">
        <v>0</v>
      </c>
      <c r="AL99" s="26" t="s">
        <v>178</v>
      </c>
      <c r="AM99" s="54" t="s">
        <v>223</v>
      </c>
      <c r="AN99" s="54" t="s">
        <v>223</v>
      </c>
      <c r="AO99" s="54" t="s">
        <v>223</v>
      </c>
      <c r="AP99" s="92" t="s">
        <v>193</v>
      </c>
      <c r="AQ99" s="87" t="s">
        <v>168</v>
      </c>
      <c r="AR99" s="92" t="s">
        <v>193</v>
      </c>
      <c r="AS99" s="127">
        <v>16</v>
      </c>
      <c r="AT99" s="130" t="s">
        <v>224</v>
      </c>
      <c r="AU99" s="78" t="s">
        <v>551</v>
      </c>
      <c r="AV99" s="78" t="s">
        <v>847</v>
      </c>
      <c r="AW99" s="78" t="s">
        <v>848</v>
      </c>
      <c r="AX99" s="26">
        <v>38</v>
      </c>
      <c r="AY99" s="26" t="s">
        <v>440</v>
      </c>
      <c r="AZ99" s="26" t="s">
        <v>849</v>
      </c>
      <c r="BA99" s="26" t="s">
        <v>850</v>
      </c>
      <c r="BB99" s="26" t="s">
        <v>851</v>
      </c>
      <c r="BC99" s="26" t="s">
        <v>197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>
        <v>0</v>
      </c>
      <c r="BN99" s="36" t="s">
        <v>178</v>
      </c>
      <c r="BO99" s="36">
        <v>0</v>
      </c>
      <c r="BP99" s="36">
        <v>0</v>
      </c>
      <c r="BQ99" s="36">
        <v>0</v>
      </c>
      <c r="BR99" s="36">
        <v>0</v>
      </c>
      <c r="BS99" s="36" t="s">
        <v>178</v>
      </c>
      <c r="BT99" s="36" t="s">
        <v>178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 t="s">
        <v>180</v>
      </c>
      <c r="CJ99" s="36" t="s">
        <v>179</v>
      </c>
      <c r="CK99" s="55"/>
      <c r="CL99" s="55"/>
      <c r="CM99" s="55"/>
      <c r="CN99" s="55"/>
      <c r="CO99" s="55"/>
      <c r="CP99" s="55"/>
      <c r="CQ99" s="26" t="s">
        <v>326</v>
      </c>
      <c r="CR99" s="26" t="s">
        <v>229</v>
      </c>
      <c r="CS99" s="26" t="s">
        <v>229</v>
      </c>
      <c r="CT99" s="26" t="s">
        <v>229</v>
      </c>
      <c r="CU99" s="26" t="s">
        <v>229</v>
      </c>
      <c r="CV99" s="55"/>
      <c r="CW99" s="26" t="s">
        <v>265</v>
      </c>
      <c r="CX99" s="55"/>
      <c r="CY99" s="26" t="s">
        <v>852</v>
      </c>
      <c r="CZ99" s="26"/>
      <c r="DA99" s="26" t="s">
        <v>178</v>
      </c>
      <c r="DB99" s="26" t="s">
        <v>178</v>
      </c>
      <c r="DC99" s="26" t="s">
        <v>205</v>
      </c>
      <c r="DD99" s="36" t="s">
        <v>204</v>
      </c>
      <c r="DE99" s="55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  <c r="GC99" s="90"/>
      <c r="GD99" s="90"/>
      <c r="GE99" s="90"/>
      <c r="GF99" s="90"/>
      <c r="GG99" s="90"/>
      <c r="GH99" s="90"/>
      <c r="GI99" s="90"/>
      <c r="GJ99" s="90"/>
      <c r="GK99" s="90"/>
      <c r="GL99" s="90"/>
      <c r="GM99" s="90"/>
    </row>
    <row r="100" spans="1:199" s="137" customFormat="1" ht="15.65" customHeight="1" x14ac:dyDescent="0.35">
      <c r="A100" s="55">
        <v>0</v>
      </c>
      <c r="B100" s="78">
        <v>2</v>
      </c>
      <c r="C100" s="114" t="s">
        <v>187</v>
      </c>
      <c r="D100" s="62">
        <v>3</v>
      </c>
      <c r="E100" s="57">
        <v>1</v>
      </c>
      <c r="F100" s="59">
        <v>1</v>
      </c>
      <c r="G100" s="59">
        <v>1</v>
      </c>
      <c r="H100" s="60">
        <v>1</v>
      </c>
      <c r="I100" s="61">
        <v>1</v>
      </c>
      <c r="J100" s="36"/>
      <c r="K100" s="63">
        <v>5</v>
      </c>
      <c r="L100" s="59">
        <v>1</v>
      </c>
      <c r="M100" s="26" t="s">
        <v>853</v>
      </c>
      <c r="N100" s="78">
        <v>67</v>
      </c>
      <c r="O100" s="78">
        <v>1</v>
      </c>
      <c r="P100" s="64">
        <v>1</v>
      </c>
      <c r="Q100" s="92" t="s">
        <v>164</v>
      </c>
      <c r="R100" s="26" t="s">
        <v>208</v>
      </c>
      <c r="S100" s="26" t="s">
        <v>418</v>
      </c>
      <c r="T100" s="59">
        <v>0</v>
      </c>
      <c r="U100" s="26"/>
      <c r="V100" s="83" t="s">
        <v>190</v>
      </c>
      <c r="W100" s="114" t="s">
        <v>187</v>
      </c>
      <c r="X100" s="68">
        <v>99</v>
      </c>
      <c r="Y100" s="26" t="s">
        <v>854</v>
      </c>
      <c r="Z100" s="26" t="s">
        <v>855</v>
      </c>
      <c r="AA100" s="36" t="s">
        <v>193</v>
      </c>
      <c r="AB100" s="166" t="s">
        <v>429</v>
      </c>
      <c r="AC100" s="145"/>
      <c r="AD100" s="145" t="s">
        <v>264</v>
      </c>
      <c r="AE100" s="145">
        <v>120</v>
      </c>
      <c r="AF100" s="146"/>
      <c r="AG100" s="146" t="s">
        <v>856</v>
      </c>
      <c r="AH100" s="146"/>
      <c r="AI100" s="147">
        <v>96</v>
      </c>
      <c r="AJ100" s="92">
        <f>AE100+AI100</f>
        <v>216</v>
      </c>
      <c r="AK100" s="73">
        <v>215.54999999999998</v>
      </c>
      <c r="AL100" s="78">
        <v>1</v>
      </c>
      <c r="AM100" s="60" t="s">
        <v>174</v>
      </c>
      <c r="AN100" s="60" t="s">
        <v>174</v>
      </c>
      <c r="AO100" s="60" t="s">
        <v>174</v>
      </c>
      <c r="AP100" s="86" t="s">
        <v>195</v>
      </c>
      <c r="AQ100" s="87" t="s">
        <v>168</v>
      </c>
      <c r="AR100" s="114" t="s">
        <v>187</v>
      </c>
      <c r="AS100" s="68">
        <v>99</v>
      </c>
      <c r="AT100" s="96" t="s">
        <v>175</v>
      </c>
      <c r="AU100" s="78">
        <v>34</v>
      </c>
      <c r="AV100" s="78">
        <v>1177</v>
      </c>
      <c r="AW100" s="148">
        <v>180.2</v>
      </c>
      <c r="AX100" s="26">
        <v>137</v>
      </c>
      <c r="AY100" s="78">
        <v>98</v>
      </c>
      <c r="AZ100" s="78">
        <v>183</v>
      </c>
      <c r="BA100" s="78">
        <v>9</v>
      </c>
      <c r="BB100" s="78">
        <v>0.2</v>
      </c>
      <c r="BC100" s="78">
        <v>78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 t="s">
        <v>178</v>
      </c>
      <c r="BO100" s="36">
        <v>0</v>
      </c>
      <c r="BP100" s="36">
        <v>0</v>
      </c>
      <c r="BQ100" s="36">
        <v>0</v>
      </c>
      <c r="BR100" s="36">
        <v>0</v>
      </c>
      <c r="BS100" s="36" t="s">
        <v>178</v>
      </c>
      <c r="BT100" s="36" t="s">
        <v>178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 t="s">
        <v>180</v>
      </c>
      <c r="CJ100" s="36" t="s">
        <v>179</v>
      </c>
      <c r="CK100" s="26"/>
      <c r="CL100" s="26"/>
      <c r="CM100" s="26"/>
      <c r="CN100" s="26"/>
      <c r="CO100" s="26"/>
      <c r="CP100" s="26"/>
      <c r="CQ100" s="26" t="s">
        <v>181</v>
      </c>
      <c r="CR100" s="26" t="s">
        <v>182</v>
      </c>
      <c r="CS100" s="26" t="s">
        <v>215</v>
      </c>
      <c r="CT100" s="26" t="s">
        <v>209</v>
      </c>
      <c r="CU100" s="26" t="s">
        <v>181</v>
      </c>
      <c r="CV100" s="26"/>
      <c r="CW100" s="26" t="s">
        <v>184</v>
      </c>
      <c r="CX100" s="78">
        <v>1</v>
      </c>
      <c r="CY100" s="78">
        <v>67</v>
      </c>
      <c r="CZ100" s="78">
        <v>2</v>
      </c>
      <c r="DA100" s="78">
        <v>2</v>
      </c>
      <c r="DB100" s="78">
        <v>0</v>
      </c>
      <c r="DC100" s="78">
        <v>15</v>
      </c>
      <c r="DD100" s="36" t="s">
        <v>216</v>
      </c>
      <c r="DE100" s="2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</row>
    <row r="101" spans="1:199" ht="15.65" customHeight="1" x14ac:dyDescent="0.35">
      <c r="A101" s="55">
        <v>0</v>
      </c>
      <c r="B101" s="56">
        <v>1</v>
      </c>
      <c r="C101" s="57" t="s">
        <v>162</v>
      </c>
      <c r="D101" s="58">
        <v>1</v>
      </c>
      <c r="E101" s="57">
        <v>1</v>
      </c>
      <c r="F101" s="59">
        <v>1</v>
      </c>
      <c r="G101" s="59">
        <v>1</v>
      </c>
      <c r="H101" s="60">
        <v>1</v>
      </c>
      <c r="I101" s="61">
        <v>1</v>
      </c>
      <c r="J101" s="152"/>
      <c r="K101" s="63">
        <v>5</v>
      </c>
      <c r="L101" s="59">
        <v>0</v>
      </c>
      <c r="M101" s="26" t="s">
        <v>857</v>
      </c>
      <c r="N101" s="56">
        <v>80</v>
      </c>
      <c r="O101" s="56">
        <v>0</v>
      </c>
      <c r="P101" s="64">
        <v>1</v>
      </c>
      <c r="Q101" s="152" t="s">
        <v>162</v>
      </c>
      <c r="R101" s="65" t="s">
        <v>858</v>
      </c>
      <c r="S101" s="65" t="s">
        <v>859</v>
      </c>
      <c r="T101" s="59">
        <v>0</v>
      </c>
      <c r="U101" s="111"/>
      <c r="V101" s="109" t="s">
        <v>168</v>
      </c>
      <c r="W101" s="57" t="s">
        <v>162</v>
      </c>
      <c r="X101" s="68">
        <v>100</v>
      </c>
      <c r="Y101" s="69" t="s">
        <v>860</v>
      </c>
      <c r="Z101" s="26" t="s">
        <v>861</v>
      </c>
      <c r="AA101" s="36" t="s">
        <v>862</v>
      </c>
      <c r="AB101" s="71">
        <v>0</v>
      </c>
      <c r="AC101" s="71" t="s">
        <v>863</v>
      </c>
      <c r="AD101" s="71">
        <v>0</v>
      </c>
      <c r="AE101" s="71">
        <v>169</v>
      </c>
      <c r="AF101" s="72">
        <v>0</v>
      </c>
      <c r="AG101" s="72" t="s">
        <v>864</v>
      </c>
      <c r="AH101" s="72">
        <v>0</v>
      </c>
      <c r="AI101" s="72">
        <v>540</v>
      </c>
      <c r="AJ101" s="62">
        <v>709</v>
      </c>
      <c r="AK101" s="73">
        <v>599.20000000000005</v>
      </c>
      <c r="AL101" s="77">
        <v>3</v>
      </c>
      <c r="AM101" s="59" t="s">
        <v>174</v>
      </c>
      <c r="AN101" s="59" t="s">
        <v>174</v>
      </c>
      <c r="AO101" s="59" t="s">
        <v>174</v>
      </c>
      <c r="AP101" s="87" t="s">
        <v>168</v>
      </c>
      <c r="AQ101" s="87" t="s">
        <v>168</v>
      </c>
      <c r="AR101" s="57" t="s">
        <v>162</v>
      </c>
      <c r="AS101" s="113">
        <v>100</v>
      </c>
      <c r="AT101" s="76" t="s">
        <v>175</v>
      </c>
      <c r="AU101" s="56">
        <v>29</v>
      </c>
      <c r="AV101" s="56" t="s">
        <v>177</v>
      </c>
      <c r="AW101" s="56">
        <v>194.6</v>
      </c>
      <c r="AX101" s="26">
        <v>223</v>
      </c>
      <c r="AY101" s="56">
        <v>93</v>
      </c>
      <c r="AZ101" s="56">
        <v>329</v>
      </c>
      <c r="BA101" s="56">
        <v>22.4</v>
      </c>
      <c r="BB101" s="56">
        <v>0.14000000000000001</v>
      </c>
      <c r="BC101" s="56">
        <v>79</v>
      </c>
      <c r="BD101" s="36">
        <v>0</v>
      </c>
      <c r="BE101" s="36">
        <v>1</v>
      </c>
      <c r="BF101" s="36">
        <v>1</v>
      </c>
      <c r="BG101" s="36">
        <v>1</v>
      </c>
      <c r="BH101" s="36">
        <v>1</v>
      </c>
      <c r="BI101" s="36">
        <v>0</v>
      </c>
      <c r="BJ101" s="36">
        <v>0</v>
      </c>
      <c r="BK101" s="36">
        <v>0</v>
      </c>
      <c r="BL101" s="36">
        <v>0</v>
      </c>
      <c r="BM101" s="36">
        <v>1</v>
      </c>
      <c r="BN101" s="36" t="s">
        <v>178</v>
      </c>
      <c r="BO101" s="36">
        <v>0</v>
      </c>
      <c r="BP101" s="36">
        <v>0</v>
      </c>
      <c r="BQ101" s="36">
        <v>0</v>
      </c>
      <c r="BR101" s="36">
        <v>0</v>
      </c>
      <c r="BS101" s="36" t="s">
        <v>179</v>
      </c>
      <c r="BT101" s="36" t="s">
        <v>178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1</v>
      </c>
      <c r="CD101" s="36">
        <v>0</v>
      </c>
      <c r="CE101" s="36">
        <v>0</v>
      </c>
      <c r="CF101" s="36">
        <v>0</v>
      </c>
      <c r="CG101" s="36">
        <v>0</v>
      </c>
      <c r="CH101" s="36">
        <v>1</v>
      </c>
      <c r="CI101" s="36" t="s">
        <v>180</v>
      </c>
      <c r="CJ101" s="36" t="s">
        <v>179</v>
      </c>
      <c r="CK101" s="65"/>
      <c r="CL101" s="56"/>
      <c r="CM101" s="65"/>
      <c r="CN101" s="65"/>
      <c r="CO101" s="65"/>
      <c r="CP101" s="65"/>
      <c r="CQ101" s="65" t="s">
        <v>181</v>
      </c>
      <c r="CR101" s="65" t="s">
        <v>182</v>
      </c>
      <c r="CS101" s="65" t="s">
        <v>724</v>
      </c>
      <c r="CT101" s="69" t="s">
        <v>865</v>
      </c>
      <c r="CU101" s="65" t="s">
        <v>275</v>
      </c>
      <c r="CV101" s="69" t="s">
        <v>866</v>
      </c>
      <c r="CW101" s="65" t="s">
        <v>239</v>
      </c>
      <c r="CX101" s="56">
        <v>2</v>
      </c>
      <c r="CY101" s="56" t="s">
        <v>867</v>
      </c>
      <c r="CZ101" s="56">
        <v>5</v>
      </c>
      <c r="DA101" s="56">
        <v>7</v>
      </c>
      <c r="DB101" s="60">
        <v>0</v>
      </c>
      <c r="DC101" s="60">
        <v>15</v>
      </c>
      <c r="DD101" s="36" t="s">
        <v>330</v>
      </c>
      <c r="DE101" s="65"/>
    </row>
    <row r="102" spans="1:199" ht="15.65" customHeight="1" x14ac:dyDescent="0.35">
      <c r="A102" s="55">
        <v>0</v>
      </c>
      <c r="B102" s="59">
        <v>1</v>
      </c>
      <c r="C102" s="63" t="s">
        <v>162</v>
      </c>
      <c r="D102" s="82">
        <v>1</v>
      </c>
      <c r="E102" s="118">
        <v>0</v>
      </c>
      <c r="F102" s="59">
        <v>0</v>
      </c>
      <c r="G102" s="59">
        <v>1</v>
      </c>
      <c r="H102" s="59">
        <v>1</v>
      </c>
      <c r="I102" s="59">
        <v>1</v>
      </c>
      <c r="J102" s="26"/>
      <c r="K102" s="63">
        <v>5</v>
      </c>
      <c r="L102" s="59">
        <v>1</v>
      </c>
      <c r="M102" s="26" t="s">
        <v>868</v>
      </c>
      <c r="N102" s="78" t="s">
        <v>342</v>
      </c>
      <c r="O102" s="80">
        <v>1</v>
      </c>
      <c r="P102" s="99">
        <v>8</v>
      </c>
      <c r="Q102" s="82" t="s">
        <v>164</v>
      </c>
      <c r="R102" s="26"/>
      <c r="S102" s="206" t="s">
        <v>869</v>
      </c>
      <c r="T102" s="59">
        <v>0</v>
      </c>
      <c r="U102" s="26"/>
      <c r="V102" s="67" t="s">
        <v>168</v>
      </c>
      <c r="W102" s="63" t="s">
        <v>162</v>
      </c>
      <c r="X102" s="68">
        <v>93</v>
      </c>
      <c r="Y102" s="26" t="s">
        <v>182</v>
      </c>
      <c r="Z102" s="26" t="s">
        <v>870</v>
      </c>
      <c r="AA102" s="36" t="s">
        <v>871</v>
      </c>
      <c r="AB102" s="26"/>
      <c r="AC102" s="26"/>
      <c r="AD102" s="26"/>
      <c r="AE102" s="26"/>
      <c r="AF102" s="26"/>
      <c r="AG102" s="26"/>
      <c r="AH102" s="26"/>
      <c r="AI102" s="26"/>
      <c r="AJ102" s="55">
        <f>AE102+AI102</f>
        <v>0</v>
      </c>
      <c r="AK102" s="85">
        <v>65</v>
      </c>
      <c r="AL102" s="26" t="s">
        <v>179</v>
      </c>
      <c r="AM102" s="59" t="s">
        <v>174</v>
      </c>
      <c r="AN102" s="54" t="s">
        <v>223</v>
      </c>
      <c r="AO102" s="54" t="s">
        <v>223</v>
      </c>
      <c r="AP102" s="86" t="s">
        <v>195</v>
      </c>
      <c r="AQ102" s="86" t="s">
        <v>195</v>
      </c>
      <c r="AR102" s="63" t="s">
        <v>162</v>
      </c>
      <c r="AS102" s="68">
        <v>93</v>
      </c>
      <c r="AT102" s="96" t="s">
        <v>175</v>
      </c>
      <c r="AU102" s="78" t="s">
        <v>872</v>
      </c>
      <c r="AV102" s="78" t="s">
        <v>177</v>
      </c>
      <c r="AW102" s="78" t="s">
        <v>873</v>
      </c>
      <c r="AX102" s="26">
        <v>94</v>
      </c>
      <c r="AY102" s="26" t="s">
        <v>303</v>
      </c>
      <c r="AZ102" s="26" t="s">
        <v>338</v>
      </c>
      <c r="BA102" s="26" t="s">
        <v>874</v>
      </c>
      <c r="BB102" s="26" t="s">
        <v>875</v>
      </c>
      <c r="BC102" s="26" t="s">
        <v>197</v>
      </c>
      <c r="BD102" s="36">
        <v>0</v>
      </c>
      <c r="BE102" s="36">
        <v>0</v>
      </c>
      <c r="BF102" s="36">
        <v>1</v>
      </c>
      <c r="BG102" s="36">
        <v>0</v>
      </c>
      <c r="BH102" s="36">
        <v>0</v>
      </c>
      <c r="BI102" s="36">
        <v>0</v>
      </c>
      <c r="BJ102" s="36">
        <v>0</v>
      </c>
      <c r="BK102" s="36">
        <v>1</v>
      </c>
      <c r="BL102" s="36">
        <v>0</v>
      </c>
      <c r="BM102" s="36">
        <v>0</v>
      </c>
      <c r="BN102" s="36" t="s">
        <v>178</v>
      </c>
      <c r="BO102" s="36">
        <v>0</v>
      </c>
      <c r="BP102" s="36">
        <v>0</v>
      </c>
      <c r="BQ102" s="36">
        <v>0</v>
      </c>
      <c r="BR102" s="36">
        <v>0</v>
      </c>
      <c r="BS102" s="36" t="s">
        <v>178</v>
      </c>
      <c r="BT102" s="36" t="s">
        <v>178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 t="s">
        <v>258</v>
      </c>
      <c r="CJ102" s="36" t="s">
        <v>259</v>
      </c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141" t="s">
        <v>184</v>
      </c>
      <c r="CX102" s="26"/>
      <c r="CY102" s="26" t="s">
        <v>876</v>
      </c>
      <c r="CZ102" s="26"/>
      <c r="DA102" s="26" t="s">
        <v>204</v>
      </c>
      <c r="DB102" s="26" t="s">
        <v>178</v>
      </c>
      <c r="DC102" s="26" t="s">
        <v>205</v>
      </c>
      <c r="DD102" s="36" t="s">
        <v>204</v>
      </c>
      <c r="DE102" s="26"/>
    </row>
    <row r="103" spans="1:199" ht="15.65" customHeight="1" x14ac:dyDescent="0.35">
      <c r="A103" s="55">
        <v>0</v>
      </c>
      <c r="B103" s="59">
        <v>1</v>
      </c>
      <c r="C103" s="61" t="s">
        <v>266</v>
      </c>
      <c r="D103" s="58">
        <v>1</v>
      </c>
      <c r="E103" s="57">
        <v>1</v>
      </c>
      <c r="F103" s="59">
        <v>0</v>
      </c>
      <c r="G103" s="59">
        <v>1</v>
      </c>
      <c r="H103" s="59">
        <v>0</v>
      </c>
      <c r="I103" s="59">
        <v>1</v>
      </c>
      <c r="J103" s="138" t="s">
        <v>322</v>
      </c>
      <c r="K103" s="63">
        <v>5</v>
      </c>
      <c r="L103" s="59">
        <v>1</v>
      </c>
      <c r="M103" s="26" t="s">
        <v>877</v>
      </c>
      <c r="N103" s="78">
        <v>82</v>
      </c>
      <c r="O103" s="81">
        <v>0</v>
      </c>
      <c r="P103" s="78">
        <v>3</v>
      </c>
      <c r="Q103" s="92" t="s">
        <v>164</v>
      </c>
      <c r="R103" s="26" t="s">
        <v>208</v>
      </c>
      <c r="S103" s="26" t="s">
        <v>878</v>
      </c>
      <c r="T103" s="138">
        <v>2</v>
      </c>
      <c r="U103" s="26"/>
      <c r="V103" s="109" t="s">
        <v>168</v>
      </c>
      <c r="W103" s="61" t="s">
        <v>266</v>
      </c>
      <c r="X103" s="214">
        <v>97</v>
      </c>
      <c r="Y103" s="26" t="s">
        <v>182</v>
      </c>
      <c r="Z103" s="26" t="s">
        <v>221</v>
      </c>
      <c r="AA103" s="36" t="s">
        <v>879</v>
      </c>
      <c r="AB103" s="78">
        <v>0</v>
      </c>
      <c r="AC103" s="78">
        <v>0</v>
      </c>
      <c r="AD103" s="78">
        <v>0</v>
      </c>
      <c r="AE103" s="78">
        <v>0</v>
      </c>
      <c r="AF103" s="78">
        <v>0</v>
      </c>
      <c r="AG103" s="78">
        <v>0</v>
      </c>
      <c r="AH103" s="78">
        <v>0</v>
      </c>
      <c r="AI103" s="78">
        <v>0</v>
      </c>
      <c r="AJ103" s="78">
        <v>0</v>
      </c>
      <c r="AK103" s="119">
        <v>0</v>
      </c>
      <c r="AL103" s="26" t="s">
        <v>259</v>
      </c>
      <c r="AM103" s="54" t="s">
        <v>223</v>
      </c>
      <c r="AN103" s="54" t="s">
        <v>223</v>
      </c>
      <c r="AO103" s="54" t="s">
        <v>223</v>
      </c>
      <c r="AP103" s="86" t="s">
        <v>195</v>
      </c>
      <c r="AQ103" s="86" t="s">
        <v>195</v>
      </c>
      <c r="AR103" s="61" t="s">
        <v>266</v>
      </c>
      <c r="AS103" s="68">
        <v>97</v>
      </c>
      <c r="AT103" s="96" t="s">
        <v>175</v>
      </c>
      <c r="AU103" s="78">
        <v>26</v>
      </c>
      <c r="AV103" s="78">
        <v>1745</v>
      </c>
      <c r="AW103" s="78">
        <v>129.5</v>
      </c>
      <c r="AX103" s="26">
        <v>119</v>
      </c>
      <c r="AY103" s="78">
        <v>97</v>
      </c>
      <c r="AZ103" s="78">
        <v>119</v>
      </c>
      <c r="BA103" s="78">
        <v>5.2</v>
      </c>
      <c r="BB103" s="78">
        <v>0.4</v>
      </c>
      <c r="BC103" s="78">
        <v>70</v>
      </c>
      <c r="BD103" s="36">
        <v>0</v>
      </c>
      <c r="BE103" s="36">
        <v>0</v>
      </c>
      <c r="BF103" s="36">
        <v>1</v>
      </c>
      <c r="BG103" s="36">
        <v>1</v>
      </c>
      <c r="BH103" s="36">
        <v>1</v>
      </c>
      <c r="BI103" s="36">
        <v>1</v>
      </c>
      <c r="BJ103" s="36">
        <v>0</v>
      </c>
      <c r="BK103" s="36">
        <v>0</v>
      </c>
      <c r="BL103" s="36">
        <v>0</v>
      </c>
      <c r="BM103" s="36">
        <v>1</v>
      </c>
      <c r="BN103" s="36" t="s">
        <v>178</v>
      </c>
      <c r="BO103" s="36">
        <v>0</v>
      </c>
      <c r="BP103" s="36">
        <v>1</v>
      </c>
      <c r="BQ103" s="36">
        <v>0</v>
      </c>
      <c r="BR103" s="36">
        <v>0</v>
      </c>
      <c r="BS103" s="36" t="s">
        <v>178</v>
      </c>
      <c r="BT103" s="36" t="s">
        <v>178</v>
      </c>
      <c r="BU103" s="36">
        <v>0</v>
      </c>
      <c r="BV103" s="36">
        <v>1</v>
      </c>
      <c r="BW103" s="36">
        <v>1</v>
      </c>
      <c r="BX103" s="36">
        <v>1</v>
      </c>
      <c r="BY103" s="36">
        <v>1</v>
      </c>
      <c r="BZ103" s="36">
        <v>1</v>
      </c>
      <c r="CA103" s="36">
        <v>0</v>
      </c>
      <c r="CB103" s="36">
        <v>1</v>
      </c>
      <c r="CC103" s="36">
        <v>0</v>
      </c>
      <c r="CD103" s="36">
        <v>1</v>
      </c>
      <c r="CE103" s="36">
        <v>1</v>
      </c>
      <c r="CF103" s="36">
        <v>1</v>
      </c>
      <c r="CG103" s="36">
        <v>0</v>
      </c>
      <c r="CH103" s="36">
        <v>1</v>
      </c>
      <c r="CI103" s="36" t="s">
        <v>180</v>
      </c>
      <c r="CJ103" s="36" t="s">
        <v>179</v>
      </c>
      <c r="CK103" s="26"/>
      <c r="CL103" s="26"/>
      <c r="CM103" s="26"/>
      <c r="CN103" s="26"/>
      <c r="CO103" s="26"/>
      <c r="CP103" s="26"/>
      <c r="CQ103" s="26" t="s">
        <v>326</v>
      </c>
      <c r="CR103" s="26" t="s">
        <v>182</v>
      </c>
      <c r="CS103" s="26" t="s">
        <v>348</v>
      </c>
      <c r="CT103" s="26" t="s">
        <v>209</v>
      </c>
      <c r="CU103" s="26" t="s">
        <v>229</v>
      </c>
      <c r="CV103" s="26" t="s">
        <v>415</v>
      </c>
      <c r="CW103" s="26" t="s">
        <v>202</v>
      </c>
      <c r="CX103" s="78">
        <v>1</v>
      </c>
      <c r="CY103" s="78">
        <v>102</v>
      </c>
      <c r="CZ103" s="78"/>
      <c r="DA103" s="78">
        <v>9</v>
      </c>
      <c r="DB103" s="78">
        <v>1</v>
      </c>
      <c r="DC103" s="26" t="s">
        <v>205</v>
      </c>
      <c r="DD103" s="36" t="s">
        <v>186</v>
      </c>
      <c r="DE103" s="26"/>
    </row>
    <row r="104" spans="1:199" ht="15.65" customHeight="1" x14ac:dyDescent="0.35">
      <c r="A104" s="55">
        <v>0</v>
      </c>
      <c r="B104" s="78"/>
      <c r="C104" s="92" t="s">
        <v>193</v>
      </c>
      <c r="D104" s="82">
        <v>4</v>
      </c>
      <c r="E104" s="118">
        <v>0</v>
      </c>
      <c r="F104" s="59">
        <v>0</v>
      </c>
      <c r="G104" s="59">
        <v>1</v>
      </c>
      <c r="H104" s="59">
        <v>0</v>
      </c>
      <c r="I104" s="59">
        <v>1</v>
      </c>
      <c r="J104" s="26"/>
      <c r="K104" s="93">
        <v>4</v>
      </c>
      <c r="L104" s="59">
        <v>0</v>
      </c>
      <c r="M104" s="26" t="s">
        <v>880</v>
      </c>
      <c r="N104" s="78">
        <v>74</v>
      </c>
      <c r="O104" s="80">
        <v>1</v>
      </c>
      <c r="P104" s="59">
        <v>4</v>
      </c>
      <c r="Q104" s="92" t="s">
        <v>162</v>
      </c>
      <c r="R104" s="26" t="s">
        <v>208</v>
      </c>
      <c r="S104" s="94" t="s">
        <v>209</v>
      </c>
      <c r="T104" s="59">
        <v>0</v>
      </c>
      <c r="U104" s="26"/>
      <c r="V104" s="92" t="s">
        <v>193</v>
      </c>
      <c r="W104" s="92" t="s">
        <v>193</v>
      </c>
      <c r="X104" s="68">
        <v>79</v>
      </c>
      <c r="Y104" s="26" t="s">
        <v>220</v>
      </c>
      <c r="Z104" s="26" t="s">
        <v>221</v>
      </c>
      <c r="AA104" s="36" t="s">
        <v>193</v>
      </c>
      <c r="AB104" s="26"/>
      <c r="AC104" s="26"/>
      <c r="AD104" s="26"/>
      <c r="AE104" s="26"/>
      <c r="AF104" s="26"/>
      <c r="AG104" s="26"/>
      <c r="AH104" s="26"/>
      <c r="AI104" s="26"/>
      <c r="AJ104" s="26">
        <v>0</v>
      </c>
      <c r="AK104" s="119">
        <v>0</v>
      </c>
      <c r="AL104" s="26" t="s">
        <v>179</v>
      </c>
      <c r="AM104" s="54" t="s">
        <v>223</v>
      </c>
      <c r="AN104" s="54" t="s">
        <v>223</v>
      </c>
      <c r="AO104" s="54" t="s">
        <v>223</v>
      </c>
      <c r="AP104" s="92" t="s">
        <v>193</v>
      </c>
      <c r="AQ104" s="86" t="s">
        <v>195</v>
      </c>
      <c r="AR104" s="92" t="s">
        <v>193</v>
      </c>
      <c r="AS104" s="68">
        <v>79</v>
      </c>
      <c r="AT104" s="96" t="s">
        <v>214</v>
      </c>
      <c r="AU104" s="78">
        <v>42</v>
      </c>
      <c r="AV104" s="78" t="s">
        <v>177</v>
      </c>
      <c r="AW104" s="78">
        <v>42.1</v>
      </c>
      <c r="AX104" s="26">
        <v>42</v>
      </c>
      <c r="AY104" s="26">
        <v>96</v>
      </c>
      <c r="AZ104" s="26">
        <v>42</v>
      </c>
      <c r="BA104" s="26">
        <v>5.2</v>
      </c>
      <c r="BB104" s="26">
        <v>0</v>
      </c>
      <c r="BC104" s="26">
        <v>82</v>
      </c>
      <c r="BD104" s="36">
        <v>0</v>
      </c>
      <c r="BE104" s="36">
        <v>0</v>
      </c>
      <c r="BF104" s="36">
        <v>1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 t="s">
        <v>178</v>
      </c>
      <c r="BO104" s="36">
        <v>0</v>
      </c>
      <c r="BP104" s="36">
        <v>0</v>
      </c>
      <c r="BQ104" s="36">
        <v>0</v>
      </c>
      <c r="BR104" s="36">
        <v>0</v>
      </c>
      <c r="BS104" s="36" t="s">
        <v>178</v>
      </c>
      <c r="BT104" s="36" t="s">
        <v>178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 t="s">
        <v>294</v>
      </c>
      <c r="CJ104" s="36" t="s">
        <v>178</v>
      </c>
      <c r="CK104" s="26"/>
      <c r="CL104" s="26"/>
      <c r="CM104" s="26"/>
      <c r="CN104" s="26"/>
      <c r="CO104" s="26"/>
      <c r="CP104" s="26"/>
      <c r="CQ104" s="65" t="s">
        <v>225</v>
      </c>
      <c r="CR104" s="65" t="s">
        <v>226</v>
      </c>
      <c r="CS104" s="26" t="s">
        <v>348</v>
      </c>
      <c r="CT104" s="26" t="s">
        <v>229</v>
      </c>
      <c r="CU104" s="26" t="s">
        <v>617</v>
      </c>
      <c r="CV104" s="26"/>
      <c r="CW104" s="26" t="s">
        <v>881</v>
      </c>
      <c r="CX104" s="26">
        <v>0</v>
      </c>
      <c r="CY104" s="26">
        <v>74</v>
      </c>
      <c r="CZ104" s="26"/>
      <c r="DA104" s="26">
        <v>3</v>
      </c>
      <c r="DB104" s="26">
        <v>0</v>
      </c>
      <c r="DC104" s="26" t="s">
        <v>205</v>
      </c>
      <c r="DD104" s="36" t="s">
        <v>179</v>
      </c>
      <c r="DE104" s="26"/>
    </row>
    <row r="105" spans="1:199" ht="15.65" customHeight="1" x14ac:dyDescent="0.35">
      <c r="A105" s="55">
        <v>0</v>
      </c>
      <c r="B105" s="56">
        <v>1</v>
      </c>
      <c r="C105" s="57" t="s">
        <v>162</v>
      </c>
      <c r="D105" s="58">
        <v>1</v>
      </c>
      <c r="E105" s="57">
        <v>1</v>
      </c>
      <c r="F105" s="59">
        <v>1</v>
      </c>
      <c r="G105" s="59">
        <v>1</v>
      </c>
      <c r="H105" s="60">
        <v>1</v>
      </c>
      <c r="I105" s="61">
        <v>1</v>
      </c>
      <c r="J105" s="62"/>
      <c r="K105" s="63">
        <v>5</v>
      </c>
      <c r="L105" s="59">
        <v>0</v>
      </c>
      <c r="M105" s="26" t="s">
        <v>882</v>
      </c>
      <c r="N105" s="56">
        <v>74</v>
      </c>
      <c r="O105" s="56">
        <v>1</v>
      </c>
      <c r="P105" s="64">
        <v>1</v>
      </c>
      <c r="Q105" s="62" t="s">
        <v>162</v>
      </c>
      <c r="R105" s="65" t="s">
        <v>883</v>
      </c>
      <c r="S105" s="69" t="s">
        <v>884</v>
      </c>
      <c r="T105" s="59">
        <v>0</v>
      </c>
      <c r="U105" s="115" t="s">
        <v>885</v>
      </c>
      <c r="V105" s="109" t="s">
        <v>168</v>
      </c>
      <c r="W105" s="57" t="s">
        <v>162</v>
      </c>
      <c r="X105" s="68">
        <v>100</v>
      </c>
      <c r="Y105" s="69" t="s">
        <v>886</v>
      </c>
      <c r="Z105" s="26" t="s">
        <v>887</v>
      </c>
      <c r="AA105" s="36" t="s">
        <v>888</v>
      </c>
      <c r="AB105" s="71">
        <v>0</v>
      </c>
      <c r="AC105" s="71" t="s">
        <v>889</v>
      </c>
      <c r="AD105" s="71" t="s">
        <v>236</v>
      </c>
      <c r="AE105" s="71">
        <v>149</v>
      </c>
      <c r="AF105" s="72">
        <v>0</v>
      </c>
      <c r="AG105" s="72" t="s">
        <v>890</v>
      </c>
      <c r="AH105" s="72">
        <v>0</v>
      </c>
      <c r="AI105" s="72">
        <v>167</v>
      </c>
      <c r="AJ105" s="62">
        <v>316</v>
      </c>
      <c r="AK105" s="73">
        <v>319.91666666666663</v>
      </c>
      <c r="AL105" s="60">
        <v>1</v>
      </c>
      <c r="AM105" s="59" t="s">
        <v>174</v>
      </c>
      <c r="AN105" s="59" t="s">
        <v>174</v>
      </c>
      <c r="AO105" s="59" t="s">
        <v>174</v>
      </c>
      <c r="AP105" s="87" t="s">
        <v>168</v>
      </c>
      <c r="AQ105" s="87" t="s">
        <v>168</v>
      </c>
      <c r="AR105" s="57" t="s">
        <v>162</v>
      </c>
      <c r="AS105" s="113">
        <v>100</v>
      </c>
      <c r="AT105" s="76" t="s">
        <v>175</v>
      </c>
      <c r="AU105" s="56" t="s">
        <v>176</v>
      </c>
      <c r="AV105" s="56">
        <v>107</v>
      </c>
      <c r="AW105" s="56" t="s">
        <v>394</v>
      </c>
      <c r="AX105" s="26">
        <v>308</v>
      </c>
      <c r="AY105" s="56">
        <v>92</v>
      </c>
      <c r="AZ105" s="56">
        <v>402</v>
      </c>
      <c r="BA105" s="56">
        <v>7.7</v>
      </c>
      <c r="BB105" s="56">
        <v>2.5299999999999998</v>
      </c>
      <c r="BC105" s="56">
        <v>98</v>
      </c>
      <c r="BD105" s="36">
        <v>0</v>
      </c>
      <c r="BE105" s="36">
        <v>0</v>
      </c>
      <c r="BF105" s="36">
        <v>1</v>
      </c>
      <c r="BG105" s="36">
        <v>1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1</v>
      </c>
      <c r="BN105" s="36" t="s">
        <v>178</v>
      </c>
      <c r="BO105" s="36">
        <v>1</v>
      </c>
      <c r="BP105" s="36">
        <v>0</v>
      </c>
      <c r="BQ105" s="36">
        <v>0</v>
      </c>
      <c r="BR105" s="36">
        <v>0</v>
      </c>
      <c r="BS105" s="36" t="s">
        <v>179</v>
      </c>
      <c r="BT105" s="36" t="s">
        <v>178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1</v>
      </c>
      <c r="CD105" s="36">
        <v>1</v>
      </c>
      <c r="CE105" s="36">
        <v>0</v>
      </c>
      <c r="CF105" s="36">
        <v>1</v>
      </c>
      <c r="CG105" s="36">
        <v>0</v>
      </c>
      <c r="CH105" s="36">
        <v>1</v>
      </c>
      <c r="CI105" s="36" t="s">
        <v>180</v>
      </c>
      <c r="CJ105" s="36" t="s">
        <v>179</v>
      </c>
      <c r="CK105" s="65"/>
      <c r="CL105" s="56"/>
      <c r="CM105" s="65"/>
      <c r="CN105" s="65"/>
      <c r="CO105" s="65"/>
      <c r="CP105" s="65"/>
      <c r="CQ105" s="65" t="s">
        <v>181</v>
      </c>
      <c r="CR105" s="65" t="s">
        <v>182</v>
      </c>
      <c r="CS105" s="69" t="s">
        <v>578</v>
      </c>
      <c r="CT105" s="65" t="s">
        <v>891</v>
      </c>
      <c r="CU105" s="65" t="s">
        <v>617</v>
      </c>
      <c r="CV105" s="69" t="s">
        <v>892</v>
      </c>
      <c r="CW105" s="65" t="s">
        <v>239</v>
      </c>
      <c r="CX105" s="56">
        <v>2</v>
      </c>
      <c r="CY105" s="56" t="s">
        <v>893</v>
      </c>
      <c r="CZ105" s="56">
        <v>4</v>
      </c>
      <c r="DA105" s="56">
        <v>8</v>
      </c>
      <c r="DB105" s="56">
        <v>1</v>
      </c>
      <c r="DC105" s="60">
        <v>15</v>
      </c>
      <c r="DD105" s="36" t="s">
        <v>216</v>
      </c>
      <c r="DE105" s="65"/>
    </row>
    <row r="106" spans="1:199" ht="15.65" customHeight="1" x14ac:dyDescent="0.35">
      <c r="A106" s="55">
        <v>0</v>
      </c>
      <c r="B106" s="78">
        <v>2</v>
      </c>
      <c r="C106" s="114" t="s">
        <v>187</v>
      </c>
      <c r="D106" s="62">
        <v>3</v>
      </c>
      <c r="E106" s="57">
        <v>1</v>
      </c>
      <c r="F106" s="59">
        <v>1</v>
      </c>
      <c r="G106" s="59">
        <v>1</v>
      </c>
      <c r="H106" s="60">
        <v>1</v>
      </c>
      <c r="I106" s="61">
        <v>1</v>
      </c>
      <c r="J106" s="62"/>
      <c r="K106" s="63">
        <v>5</v>
      </c>
      <c r="L106" s="59">
        <v>1</v>
      </c>
      <c r="M106" s="26" t="s">
        <v>894</v>
      </c>
      <c r="N106" s="56">
        <v>87</v>
      </c>
      <c r="O106" s="56">
        <v>0</v>
      </c>
      <c r="P106" s="64">
        <v>1</v>
      </c>
      <c r="Q106" s="62" t="s">
        <v>164</v>
      </c>
      <c r="R106" s="115"/>
      <c r="S106" s="65" t="s">
        <v>617</v>
      </c>
      <c r="T106" s="59">
        <v>0</v>
      </c>
      <c r="U106" s="66"/>
      <c r="V106" s="83" t="s">
        <v>190</v>
      </c>
      <c r="W106" s="114" t="s">
        <v>187</v>
      </c>
      <c r="X106" s="68">
        <v>90</v>
      </c>
      <c r="Y106" s="65" t="s">
        <v>895</v>
      </c>
      <c r="Z106" s="26" t="s">
        <v>896</v>
      </c>
      <c r="AA106" s="36" t="s">
        <v>897</v>
      </c>
      <c r="AB106" s="71">
        <v>0</v>
      </c>
      <c r="AC106" s="71">
        <v>21</v>
      </c>
      <c r="AD106" s="71" t="s">
        <v>264</v>
      </c>
      <c r="AE106" s="71">
        <v>141</v>
      </c>
      <c r="AF106" s="72">
        <v>0</v>
      </c>
      <c r="AG106" s="72">
        <v>71</v>
      </c>
      <c r="AH106" s="72">
        <v>0</v>
      </c>
      <c r="AI106" s="72">
        <v>71</v>
      </c>
      <c r="AJ106" s="62">
        <v>212</v>
      </c>
      <c r="AK106" s="73">
        <v>211.25</v>
      </c>
      <c r="AL106" s="56">
        <v>2</v>
      </c>
      <c r="AM106" s="60" t="s">
        <v>174</v>
      </c>
      <c r="AN106" s="60" t="s">
        <v>174</v>
      </c>
      <c r="AO106" s="60" t="s">
        <v>174</v>
      </c>
      <c r="AP106" s="86" t="s">
        <v>195</v>
      </c>
      <c r="AQ106" s="87" t="s">
        <v>168</v>
      </c>
      <c r="AR106" s="114" t="s">
        <v>187</v>
      </c>
      <c r="AS106" s="68">
        <v>90</v>
      </c>
      <c r="AT106" s="96" t="s">
        <v>175</v>
      </c>
      <c r="AU106" s="78">
        <v>28</v>
      </c>
      <c r="AV106" s="78" t="s">
        <v>177</v>
      </c>
      <c r="AW106" s="78">
        <v>32</v>
      </c>
      <c r="AX106" s="26">
        <v>49</v>
      </c>
      <c r="AY106" s="78">
        <v>91</v>
      </c>
      <c r="AZ106" s="78">
        <v>103</v>
      </c>
      <c r="BA106" s="78">
        <v>8.9</v>
      </c>
      <c r="BB106" s="78">
        <v>0</v>
      </c>
      <c r="BC106" s="78">
        <v>90</v>
      </c>
      <c r="BD106" s="36">
        <v>0</v>
      </c>
      <c r="BE106" s="36">
        <v>1</v>
      </c>
      <c r="BF106" s="36">
        <v>1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1</v>
      </c>
      <c r="BM106" s="36">
        <v>0</v>
      </c>
      <c r="BN106" s="36" t="s">
        <v>178</v>
      </c>
      <c r="BO106" s="36">
        <v>0</v>
      </c>
      <c r="BP106" s="36">
        <v>0</v>
      </c>
      <c r="BQ106" s="36">
        <v>0</v>
      </c>
      <c r="BR106" s="36">
        <v>0</v>
      </c>
      <c r="BS106" s="36" t="s">
        <v>179</v>
      </c>
      <c r="BT106" s="36" t="s">
        <v>178</v>
      </c>
      <c r="BU106" s="36">
        <v>0</v>
      </c>
      <c r="BV106" s="36">
        <v>1</v>
      </c>
      <c r="BW106" s="36">
        <v>0</v>
      </c>
      <c r="BX106" s="36">
        <v>1</v>
      </c>
      <c r="BY106" s="36">
        <v>0</v>
      </c>
      <c r="BZ106" s="36">
        <v>1</v>
      </c>
      <c r="CA106" s="36">
        <v>1</v>
      </c>
      <c r="CB106" s="36">
        <v>0</v>
      </c>
      <c r="CC106" s="36">
        <v>1</v>
      </c>
      <c r="CD106" s="36">
        <v>0</v>
      </c>
      <c r="CE106" s="36">
        <v>0</v>
      </c>
      <c r="CF106" s="36">
        <v>0</v>
      </c>
      <c r="CG106" s="36">
        <v>0</v>
      </c>
      <c r="CH106" s="36">
        <v>1</v>
      </c>
      <c r="CI106" s="36" t="s">
        <v>180</v>
      </c>
      <c r="CJ106" s="36" t="s">
        <v>179</v>
      </c>
      <c r="CK106" s="65"/>
      <c r="CL106" s="56"/>
      <c r="CM106" s="65"/>
      <c r="CN106" s="65"/>
      <c r="CO106" s="65"/>
      <c r="CP106" s="65"/>
      <c r="CQ106" s="65" t="s">
        <v>181</v>
      </c>
      <c r="CR106" s="65" t="s">
        <v>182</v>
      </c>
      <c r="CS106" s="65" t="s">
        <v>215</v>
      </c>
      <c r="CT106" s="65" t="s">
        <v>891</v>
      </c>
      <c r="CU106" s="65" t="s">
        <v>617</v>
      </c>
      <c r="CV106" s="65"/>
      <c r="CW106" s="65" t="s">
        <v>239</v>
      </c>
      <c r="CX106" s="56">
        <v>2</v>
      </c>
      <c r="CY106" s="56" t="s">
        <v>898</v>
      </c>
      <c r="CZ106" s="56">
        <v>3</v>
      </c>
      <c r="DA106" s="56">
        <v>6</v>
      </c>
      <c r="DB106" s="56">
        <v>5</v>
      </c>
      <c r="DC106" s="56">
        <v>15</v>
      </c>
      <c r="DD106" s="36" t="s">
        <v>310</v>
      </c>
      <c r="DE106" s="65"/>
      <c r="GO106" s="132"/>
      <c r="GP106" s="132"/>
      <c r="GQ106" s="132"/>
    </row>
    <row r="107" spans="1:199" ht="15.65" customHeight="1" x14ac:dyDescent="0.35">
      <c r="A107" s="55">
        <v>0</v>
      </c>
      <c r="B107" s="56">
        <v>1</v>
      </c>
      <c r="C107" s="57" t="s">
        <v>162</v>
      </c>
      <c r="D107" s="58">
        <v>1</v>
      </c>
      <c r="E107" s="57">
        <v>1</v>
      </c>
      <c r="F107" s="59">
        <v>1</v>
      </c>
      <c r="G107" s="59">
        <v>1</v>
      </c>
      <c r="H107" s="60">
        <v>1</v>
      </c>
      <c r="I107" s="61">
        <v>1</v>
      </c>
      <c r="J107" s="62"/>
      <c r="K107" s="63">
        <v>5</v>
      </c>
      <c r="L107" s="59">
        <v>0</v>
      </c>
      <c r="M107" s="26" t="s">
        <v>899</v>
      </c>
      <c r="N107" s="56">
        <v>72</v>
      </c>
      <c r="O107" s="56">
        <v>1</v>
      </c>
      <c r="P107" s="64">
        <v>1</v>
      </c>
      <c r="Q107" s="62" t="s">
        <v>162</v>
      </c>
      <c r="R107" s="65" t="s">
        <v>900</v>
      </c>
      <c r="S107" s="69" t="s">
        <v>901</v>
      </c>
      <c r="T107" s="59">
        <v>0</v>
      </c>
      <c r="U107" s="66"/>
      <c r="V107" s="109" t="s">
        <v>168</v>
      </c>
      <c r="W107" s="57" t="s">
        <v>162</v>
      </c>
      <c r="X107" s="68">
        <v>100</v>
      </c>
      <c r="Y107" s="65" t="s">
        <v>902</v>
      </c>
      <c r="Z107" s="26" t="s">
        <v>903</v>
      </c>
      <c r="AA107" s="36" t="s">
        <v>193</v>
      </c>
      <c r="AB107" s="71">
        <v>0</v>
      </c>
      <c r="AC107" s="71">
        <v>0</v>
      </c>
      <c r="AD107" s="71" t="s">
        <v>172</v>
      </c>
      <c r="AE107" s="71">
        <v>144</v>
      </c>
      <c r="AF107" s="72">
        <v>0</v>
      </c>
      <c r="AG107" s="72" t="s">
        <v>272</v>
      </c>
      <c r="AH107" s="72">
        <v>0</v>
      </c>
      <c r="AI107" s="72">
        <v>42</v>
      </c>
      <c r="AJ107" s="62">
        <v>186</v>
      </c>
      <c r="AK107" s="73">
        <v>210</v>
      </c>
      <c r="AL107" s="60">
        <v>1</v>
      </c>
      <c r="AM107" s="60" t="s">
        <v>174</v>
      </c>
      <c r="AN107" s="60" t="s">
        <v>174</v>
      </c>
      <c r="AO107" s="60" t="s">
        <v>174</v>
      </c>
      <c r="AP107" s="87" t="s">
        <v>168</v>
      </c>
      <c r="AQ107" s="87" t="s">
        <v>168</v>
      </c>
      <c r="AR107" s="57" t="s">
        <v>162</v>
      </c>
      <c r="AS107" s="113">
        <v>100</v>
      </c>
      <c r="AT107" s="76" t="s">
        <v>175</v>
      </c>
      <c r="AU107" s="56" t="s">
        <v>176</v>
      </c>
      <c r="AV107" s="56">
        <v>128</v>
      </c>
      <c r="AW107" s="56">
        <v>205.9</v>
      </c>
      <c r="AX107" s="26">
        <v>201</v>
      </c>
      <c r="AY107" s="56">
        <v>86</v>
      </c>
      <c r="AZ107" s="56">
        <v>201</v>
      </c>
      <c r="BA107" s="56">
        <v>15.4</v>
      </c>
      <c r="BB107" s="56">
        <v>0.54</v>
      </c>
      <c r="BC107" s="56">
        <v>82</v>
      </c>
      <c r="BD107" s="36">
        <v>0</v>
      </c>
      <c r="BE107" s="36">
        <v>0</v>
      </c>
      <c r="BF107" s="36">
        <v>1</v>
      </c>
      <c r="BG107" s="36">
        <v>0</v>
      </c>
      <c r="BH107" s="36">
        <v>0</v>
      </c>
      <c r="BI107" s="36">
        <v>0</v>
      </c>
      <c r="BJ107" s="36">
        <v>1</v>
      </c>
      <c r="BK107" s="36">
        <v>0</v>
      </c>
      <c r="BL107" s="36">
        <v>0</v>
      </c>
      <c r="BM107" s="36">
        <v>0</v>
      </c>
      <c r="BN107" s="36" t="s">
        <v>178</v>
      </c>
      <c r="BO107" s="36">
        <v>0</v>
      </c>
      <c r="BP107" s="36">
        <v>0</v>
      </c>
      <c r="BQ107" s="36">
        <v>0</v>
      </c>
      <c r="BR107" s="36">
        <v>0</v>
      </c>
      <c r="BS107" s="36" t="s">
        <v>179</v>
      </c>
      <c r="BT107" s="36" t="s">
        <v>178</v>
      </c>
      <c r="BU107" s="36">
        <v>0</v>
      </c>
      <c r="BV107" s="36">
        <v>1</v>
      </c>
      <c r="BW107" s="36">
        <v>1</v>
      </c>
      <c r="BX107" s="36">
        <v>0</v>
      </c>
      <c r="BY107" s="36">
        <v>0</v>
      </c>
      <c r="BZ107" s="36">
        <v>1</v>
      </c>
      <c r="CA107" s="36">
        <v>1</v>
      </c>
      <c r="CB107" s="36">
        <v>0</v>
      </c>
      <c r="CC107" s="36">
        <v>1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 t="s">
        <v>180</v>
      </c>
      <c r="CJ107" s="36" t="s">
        <v>179</v>
      </c>
      <c r="CK107" s="65"/>
      <c r="CL107" s="56"/>
      <c r="CM107" s="65"/>
      <c r="CN107" s="65"/>
      <c r="CO107" s="65"/>
      <c r="CP107" s="65"/>
      <c r="CQ107" s="65" t="s">
        <v>181</v>
      </c>
      <c r="CR107" s="65" t="s">
        <v>182</v>
      </c>
      <c r="CS107" s="65" t="s">
        <v>274</v>
      </c>
      <c r="CT107" s="65" t="s">
        <v>891</v>
      </c>
      <c r="CU107" s="65" t="s">
        <v>250</v>
      </c>
      <c r="CV107" s="65"/>
      <c r="CW107" s="65" t="s">
        <v>239</v>
      </c>
      <c r="CX107" s="56">
        <v>2</v>
      </c>
      <c r="CY107" s="56" t="s">
        <v>904</v>
      </c>
      <c r="CZ107" s="56">
        <v>3</v>
      </c>
      <c r="DA107" s="78">
        <v>5</v>
      </c>
      <c r="DB107" s="110">
        <v>0</v>
      </c>
      <c r="DC107" s="110">
        <v>15</v>
      </c>
      <c r="DD107" s="36" t="s">
        <v>330</v>
      </c>
      <c r="DE107" s="65"/>
    </row>
    <row r="108" spans="1:199" ht="15.65" customHeight="1" x14ac:dyDescent="0.35">
      <c r="A108" s="55">
        <v>0</v>
      </c>
      <c r="B108" s="78"/>
      <c r="C108" s="92" t="s">
        <v>193</v>
      </c>
      <c r="D108" s="92">
        <v>4</v>
      </c>
      <c r="E108" s="59">
        <v>1</v>
      </c>
      <c r="F108" s="59">
        <v>0</v>
      </c>
      <c r="G108" s="59">
        <v>1</v>
      </c>
      <c r="H108" s="59">
        <v>0</v>
      </c>
      <c r="I108" s="59">
        <v>1</v>
      </c>
      <c r="J108" s="138" t="s">
        <v>322</v>
      </c>
      <c r="K108" s="92">
        <v>5</v>
      </c>
      <c r="L108" s="92"/>
      <c r="M108" s="26" t="s">
        <v>905</v>
      </c>
      <c r="N108" s="78" t="s">
        <v>849</v>
      </c>
      <c r="O108" s="80">
        <v>1</v>
      </c>
      <c r="P108" s="80">
        <v>1</v>
      </c>
      <c r="Q108" s="212" t="s">
        <v>193</v>
      </c>
      <c r="R108" s="55" t="s">
        <v>763</v>
      </c>
      <c r="S108" s="94" t="s">
        <v>209</v>
      </c>
      <c r="T108" s="138">
        <v>1</v>
      </c>
      <c r="U108" s="55"/>
      <c r="V108" s="92" t="s">
        <v>193</v>
      </c>
      <c r="W108" s="92" t="s">
        <v>193</v>
      </c>
      <c r="X108" s="68">
        <v>95</v>
      </c>
      <c r="Y108" s="26" t="s">
        <v>182</v>
      </c>
      <c r="Z108" s="26" t="s">
        <v>221</v>
      </c>
      <c r="AA108" s="36" t="s">
        <v>193</v>
      </c>
      <c r="AB108" s="55"/>
      <c r="AC108" s="55"/>
      <c r="AD108" s="55"/>
      <c r="AE108" s="55"/>
      <c r="AF108" s="55"/>
      <c r="AG108" s="55"/>
      <c r="AH108" s="55"/>
      <c r="AI108" s="55"/>
      <c r="AJ108" s="55">
        <f>AE108+AI108</f>
        <v>0</v>
      </c>
      <c r="AK108" s="85">
        <v>0</v>
      </c>
      <c r="AL108" s="26" t="s">
        <v>179</v>
      </c>
      <c r="AM108" s="54" t="s">
        <v>223</v>
      </c>
      <c r="AN108" s="54" t="s">
        <v>223</v>
      </c>
      <c r="AO108" s="54" t="s">
        <v>223</v>
      </c>
      <c r="AP108" s="92" t="s">
        <v>193</v>
      </c>
      <c r="AQ108" s="86" t="s">
        <v>195</v>
      </c>
      <c r="AR108" s="92" t="s">
        <v>193</v>
      </c>
      <c r="AS108" s="68">
        <v>95</v>
      </c>
      <c r="AT108" s="96" t="s">
        <v>175</v>
      </c>
      <c r="AU108" s="78" t="s">
        <v>742</v>
      </c>
      <c r="AV108" s="78" t="s">
        <v>906</v>
      </c>
      <c r="AW108" s="78" t="s">
        <v>907</v>
      </c>
      <c r="AX108" s="26">
        <v>54</v>
      </c>
      <c r="AY108" s="26" t="s">
        <v>808</v>
      </c>
      <c r="AZ108" s="26" t="s">
        <v>908</v>
      </c>
      <c r="BA108" s="26" t="s">
        <v>909</v>
      </c>
      <c r="BB108" s="26" t="s">
        <v>910</v>
      </c>
      <c r="BC108" s="26" t="s">
        <v>801</v>
      </c>
      <c r="BD108" s="36">
        <v>0</v>
      </c>
      <c r="BE108" s="36">
        <v>0</v>
      </c>
      <c r="BF108" s="36">
        <v>1</v>
      </c>
      <c r="BG108" s="36">
        <v>1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 t="s">
        <v>178</v>
      </c>
      <c r="BO108" s="36">
        <v>0</v>
      </c>
      <c r="BP108" s="36">
        <v>0</v>
      </c>
      <c r="BQ108" s="36">
        <v>0</v>
      </c>
      <c r="BR108" s="36">
        <v>0</v>
      </c>
      <c r="BS108" s="36" t="s">
        <v>178</v>
      </c>
      <c r="BT108" s="36" t="s">
        <v>178</v>
      </c>
      <c r="BU108" s="36">
        <v>0</v>
      </c>
      <c r="BV108" s="36">
        <v>0</v>
      </c>
      <c r="BW108" s="36">
        <v>0</v>
      </c>
      <c r="BX108" s="36">
        <v>0</v>
      </c>
      <c r="BY108" s="36">
        <v>0</v>
      </c>
      <c r="BZ108" s="36">
        <v>1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 t="s">
        <v>294</v>
      </c>
      <c r="CJ108" s="36" t="s">
        <v>178</v>
      </c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26" t="s">
        <v>265</v>
      </c>
      <c r="CX108" s="55"/>
      <c r="CY108" s="26" t="s">
        <v>341</v>
      </c>
      <c r="CZ108" s="26"/>
      <c r="DA108" s="26" t="s">
        <v>178</v>
      </c>
      <c r="DB108" s="26" t="s">
        <v>178</v>
      </c>
      <c r="DC108" s="26" t="s">
        <v>205</v>
      </c>
      <c r="DD108" s="36" t="s">
        <v>216</v>
      </c>
      <c r="DE108" s="55"/>
      <c r="DF108" s="90"/>
      <c r="DG108" s="90"/>
      <c r="DH108" s="90"/>
      <c r="DI108" s="90"/>
      <c r="DJ108" s="90"/>
      <c r="DK108" s="90"/>
      <c r="DL108" s="90"/>
      <c r="DM108" s="90"/>
      <c r="DN108" s="90"/>
      <c r="DO108" s="90"/>
      <c r="DP108" s="90"/>
      <c r="DQ108" s="90"/>
      <c r="DR108" s="90"/>
      <c r="DS108" s="90"/>
      <c r="DT108" s="90"/>
      <c r="DU108" s="90"/>
      <c r="DV108" s="90"/>
      <c r="DW108" s="90"/>
      <c r="DX108" s="90"/>
      <c r="DY108" s="90"/>
      <c r="DZ108" s="90"/>
      <c r="EA108" s="90"/>
      <c r="EB108" s="90"/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  <c r="FZ108" s="90"/>
      <c r="GA108" s="90"/>
      <c r="GB108" s="90"/>
      <c r="GC108" s="90"/>
      <c r="GD108" s="90"/>
      <c r="GE108" s="90"/>
      <c r="GF108" s="90"/>
      <c r="GG108" s="90"/>
      <c r="GH108" s="90"/>
      <c r="GI108" s="90"/>
      <c r="GJ108" s="90"/>
      <c r="GK108" s="90"/>
      <c r="GL108" s="90"/>
      <c r="GM108" s="90"/>
      <c r="GO108" s="137"/>
      <c r="GP108" s="137"/>
      <c r="GQ108" s="137"/>
    </row>
    <row r="109" spans="1:199" ht="15.65" customHeight="1" x14ac:dyDescent="0.35">
      <c r="A109" s="55">
        <v>0</v>
      </c>
      <c r="B109" s="78">
        <v>0</v>
      </c>
      <c r="C109" s="163" t="s">
        <v>287</v>
      </c>
      <c r="D109" s="62">
        <v>2</v>
      </c>
      <c r="E109" s="57">
        <v>1</v>
      </c>
      <c r="F109" s="59">
        <v>0</v>
      </c>
      <c r="G109" s="59">
        <v>1</v>
      </c>
      <c r="H109" s="59">
        <v>1</v>
      </c>
      <c r="I109" s="59">
        <v>1</v>
      </c>
      <c r="J109" s="56"/>
      <c r="K109" s="93">
        <v>4</v>
      </c>
      <c r="L109" s="59">
        <v>0</v>
      </c>
      <c r="M109" s="26" t="s">
        <v>911</v>
      </c>
      <c r="N109" s="56">
        <v>53</v>
      </c>
      <c r="O109" s="81">
        <v>0</v>
      </c>
      <c r="P109" s="56">
        <v>3</v>
      </c>
      <c r="Q109" s="62" t="s">
        <v>162</v>
      </c>
      <c r="R109" s="65" t="s">
        <v>912</v>
      </c>
      <c r="S109" s="65" t="s">
        <v>913</v>
      </c>
      <c r="T109" s="56">
        <v>0</v>
      </c>
      <c r="U109" s="66" t="s">
        <v>914</v>
      </c>
      <c r="V109" s="83" t="s">
        <v>190</v>
      </c>
      <c r="W109" s="163" t="s">
        <v>287</v>
      </c>
      <c r="X109" s="68">
        <v>84</v>
      </c>
      <c r="Y109" s="65" t="s">
        <v>915</v>
      </c>
      <c r="Z109" s="26" t="s">
        <v>916</v>
      </c>
      <c r="AA109" s="36" t="s">
        <v>193</v>
      </c>
      <c r="AB109" s="71">
        <v>0</v>
      </c>
      <c r="AC109" s="71">
        <v>25</v>
      </c>
      <c r="AD109" s="71">
        <v>0</v>
      </c>
      <c r="AE109" s="71">
        <v>25</v>
      </c>
      <c r="AF109" s="72">
        <v>0</v>
      </c>
      <c r="AG109" s="72">
        <v>0</v>
      </c>
      <c r="AH109" s="72">
        <v>0</v>
      </c>
      <c r="AI109" s="72">
        <v>0</v>
      </c>
      <c r="AJ109" s="215">
        <v>25</v>
      </c>
      <c r="AK109" s="216">
        <v>25.000000000000007</v>
      </c>
      <c r="AL109" s="26" t="s">
        <v>179</v>
      </c>
      <c r="AM109" s="59" t="s">
        <v>174</v>
      </c>
      <c r="AN109" s="54" t="s">
        <v>223</v>
      </c>
      <c r="AO109" s="54" t="s">
        <v>223</v>
      </c>
      <c r="AP109" s="87" t="s">
        <v>168</v>
      </c>
      <c r="AQ109" s="86" t="s">
        <v>195</v>
      </c>
      <c r="AR109" s="163" t="s">
        <v>287</v>
      </c>
      <c r="AS109" s="113">
        <v>84</v>
      </c>
      <c r="AT109" s="76" t="s">
        <v>214</v>
      </c>
      <c r="AU109" s="56">
        <v>36</v>
      </c>
      <c r="AV109" s="56" t="s">
        <v>177</v>
      </c>
      <c r="AW109" s="56">
        <v>37.1</v>
      </c>
      <c r="AX109" s="26">
        <v>28</v>
      </c>
      <c r="AY109" s="56">
        <v>80</v>
      </c>
      <c r="AZ109" s="56">
        <v>28</v>
      </c>
      <c r="BA109" s="56">
        <v>13.1</v>
      </c>
      <c r="BB109" s="56">
        <v>0</v>
      </c>
      <c r="BC109" s="56">
        <v>69</v>
      </c>
      <c r="BD109" s="36">
        <v>0</v>
      </c>
      <c r="BE109" s="36">
        <v>0</v>
      </c>
      <c r="BF109" s="36">
        <v>1</v>
      </c>
      <c r="BG109" s="36">
        <v>0</v>
      </c>
      <c r="BH109" s="36">
        <v>1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 t="s">
        <v>178</v>
      </c>
      <c r="BO109" s="36">
        <v>0</v>
      </c>
      <c r="BP109" s="36">
        <v>0</v>
      </c>
      <c r="BQ109" s="36">
        <v>0</v>
      </c>
      <c r="BR109" s="36">
        <v>0</v>
      </c>
      <c r="BS109" s="36" t="s">
        <v>178</v>
      </c>
      <c r="BT109" s="36" t="s">
        <v>178</v>
      </c>
      <c r="BU109" s="36">
        <v>0</v>
      </c>
      <c r="BV109" s="36">
        <v>0</v>
      </c>
      <c r="BW109" s="36">
        <v>0</v>
      </c>
      <c r="BX109" s="3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 t="s">
        <v>258</v>
      </c>
      <c r="CJ109" s="36" t="s">
        <v>259</v>
      </c>
      <c r="CK109" s="56" t="s">
        <v>917</v>
      </c>
      <c r="CL109" s="65"/>
      <c r="CM109" s="56"/>
      <c r="CN109" s="65"/>
      <c r="CO109" s="65"/>
      <c r="CP109" s="65"/>
      <c r="CQ109" s="65" t="s">
        <v>918</v>
      </c>
      <c r="CR109" s="217" t="s">
        <v>327</v>
      </c>
      <c r="CS109" s="65" t="s">
        <v>215</v>
      </c>
      <c r="CT109" s="65" t="s">
        <v>891</v>
      </c>
      <c r="CU109" s="65" t="s">
        <v>250</v>
      </c>
      <c r="CV109" s="65" t="s">
        <v>919</v>
      </c>
      <c r="CW109" s="65" t="s">
        <v>239</v>
      </c>
      <c r="CX109" s="56">
        <v>4</v>
      </c>
      <c r="CY109" s="56" t="s">
        <v>920</v>
      </c>
      <c r="CZ109" s="56"/>
      <c r="DA109" s="56">
        <v>1</v>
      </c>
      <c r="DB109" s="56">
        <v>0</v>
      </c>
      <c r="DC109" s="26" t="s">
        <v>205</v>
      </c>
      <c r="DD109" s="36" t="s">
        <v>310</v>
      </c>
      <c r="DE109" s="65"/>
      <c r="DF109" s="132"/>
      <c r="DG109" s="132"/>
      <c r="DH109" s="132"/>
      <c r="DI109" s="132"/>
      <c r="DJ109" s="132"/>
      <c r="DK109" s="132"/>
      <c r="DL109" s="132"/>
      <c r="DM109" s="132"/>
      <c r="DN109" s="132"/>
      <c r="DO109" s="132"/>
      <c r="DP109" s="132"/>
      <c r="DQ109" s="132"/>
      <c r="DR109" s="132"/>
      <c r="DS109" s="132"/>
      <c r="DT109" s="132"/>
      <c r="DU109" s="132"/>
      <c r="DV109" s="132"/>
      <c r="DW109" s="132"/>
      <c r="DX109" s="132"/>
      <c r="DY109" s="132"/>
      <c r="DZ109" s="132"/>
      <c r="EA109" s="132"/>
      <c r="EB109" s="132"/>
      <c r="EC109" s="132"/>
      <c r="ED109" s="132"/>
      <c r="EE109" s="132"/>
      <c r="EF109" s="132"/>
      <c r="EG109" s="132"/>
      <c r="EH109" s="132"/>
      <c r="EI109" s="132"/>
      <c r="EJ109" s="132"/>
      <c r="EK109" s="132"/>
      <c r="EL109" s="132"/>
      <c r="EM109" s="132"/>
      <c r="EN109" s="132"/>
      <c r="EO109" s="132"/>
      <c r="EP109" s="132"/>
      <c r="EQ109" s="132"/>
      <c r="ER109" s="132"/>
      <c r="ES109" s="132"/>
      <c r="ET109" s="132"/>
      <c r="EU109" s="132"/>
      <c r="EV109" s="132"/>
      <c r="EW109" s="132"/>
      <c r="EX109" s="132"/>
      <c r="EY109" s="132"/>
      <c r="EZ109" s="132"/>
      <c r="FA109" s="132"/>
      <c r="FB109" s="132"/>
      <c r="FC109" s="132"/>
      <c r="FD109" s="132"/>
      <c r="FE109" s="132"/>
      <c r="FF109" s="132"/>
      <c r="FG109" s="132"/>
      <c r="FH109" s="132"/>
      <c r="FI109" s="132"/>
      <c r="FJ109" s="132"/>
      <c r="FK109" s="132"/>
      <c r="FL109" s="132"/>
      <c r="FM109" s="132"/>
      <c r="FN109" s="132"/>
      <c r="FO109" s="132"/>
      <c r="FP109" s="132"/>
      <c r="FQ109" s="132"/>
      <c r="FR109" s="132"/>
      <c r="FS109" s="132"/>
      <c r="FT109" s="132"/>
      <c r="FU109" s="132"/>
      <c r="FV109" s="132"/>
      <c r="FW109" s="132"/>
      <c r="FX109" s="132"/>
      <c r="FY109" s="132"/>
      <c r="FZ109" s="132"/>
      <c r="GA109" s="132"/>
      <c r="GB109" s="132"/>
      <c r="GC109" s="132"/>
      <c r="GD109" s="132"/>
      <c r="GE109" s="132"/>
      <c r="GF109" s="132"/>
      <c r="GG109" s="132"/>
      <c r="GH109" s="132"/>
      <c r="GI109" s="132"/>
      <c r="GJ109" s="132"/>
      <c r="GK109" s="132"/>
      <c r="GO109" s="90"/>
      <c r="GP109" s="90"/>
      <c r="GQ109" s="90"/>
    </row>
    <row r="110" spans="1:199" ht="15.65" customHeight="1" x14ac:dyDescent="0.35">
      <c r="A110" s="55">
        <v>0</v>
      </c>
      <c r="B110" s="56">
        <v>1</v>
      </c>
      <c r="C110" s="57" t="s">
        <v>162</v>
      </c>
      <c r="D110" s="98">
        <v>1</v>
      </c>
      <c r="E110" s="57">
        <v>1</v>
      </c>
      <c r="F110" s="59">
        <v>1</v>
      </c>
      <c r="G110" s="59">
        <v>1</v>
      </c>
      <c r="H110" s="60">
        <v>1</v>
      </c>
      <c r="I110" s="61">
        <v>1</v>
      </c>
      <c r="J110" s="92"/>
      <c r="K110" s="63">
        <v>5</v>
      </c>
      <c r="L110" s="59">
        <v>1</v>
      </c>
      <c r="M110" s="26" t="s">
        <v>921</v>
      </c>
      <c r="N110" s="78">
        <v>49</v>
      </c>
      <c r="O110" s="78">
        <v>1</v>
      </c>
      <c r="P110" s="180">
        <v>2</v>
      </c>
      <c r="Q110" s="92" t="s">
        <v>164</v>
      </c>
      <c r="R110" s="26"/>
      <c r="S110" s="26" t="s">
        <v>922</v>
      </c>
      <c r="T110" s="59">
        <v>0</v>
      </c>
      <c r="U110" s="108" t="s">
        <v>923</v>
      </c>
      <c r="V110" s="109" t="s">
        <v>168</v>
      </c>
      <c r="W110" s="57" t="s">
        <v>162</v>
      </c>
      <c r="X110" s="68">
        <v>98</v>
      </c>
      <c r="Y110" s="65" t="s">
        <v>924</v>
      </c>
      <c r="Z110" s="26" t="s">
        <v>925</v>
      </c>
      <c r="AA110" s="36" t="s">
        <v>193</v>
      </c>
      <c r="AB110" s="71">
        <v>0</v>
      </c>
      <c r="AC110" s="71">
        <v>6</v>
      </c>
      <c r="AD110" s="71" t="s">
        <v>264</v>
      </c>
      <c r="AE110" s="71">
        <v>126</v>
      </c>
      <c r="AF110" s="72">
        <v>0</v>
      </c>
      <c r="AG110" s="72" t="s">
        <v>926</v>
      </c>
      <c r="AH110" s="72">
        <v>0</v>
      </c>
      <c r="AI110" s="72">
        <v>63</v>
      </c>
      <c r="AJ110" s="62">
        <v>189</v>
      </c>
      <c r="AK110" s="73">
        <v>194</v>
      </c>
      <c r="AL110" s="60">
        <v>1</v>
      </c>
      <c r="AM110" s="60" t="s">
        <v>174</v>
      </c>
      <c r="AN110" s="60" t="s">
        <v>174</v>
      </c>
      <c r="AO110" s="60" t="s">
        <v>174</v>
      </c>
      <c r="AP110" s="87" t="s">
        <v>168</v>
      </c>
      <c r="AQ110" s="87" t="s">
        <v>168</v>
      </c>
      <c r="AR110" s="57" t="s">
        <v>162</v>
      </c>
      <c r="AS110" s="68">
        <v>98</v>
      </c>
      <c r="AT110" s="96" t="s">
        <v>175</v>
      </c>
      <c r="AU110" s="78">
        <v>21</v>
      </c>
      <c r="AV110" s="78">
        <v>265</v>
      </c>
      <c r="AW110" s="78">
        <v>73.5</v>
      </c>
      <c r="AX110" s="26">
        <v>43</v>
      </c>
      <c r="AY110" s="78">
        <v>100</v>
      </c>
      <c r="AZ110" s="78">
        <v>177</v>
      </c>
      <c r="BA110" s="78">
        <v>18.399999999999999</v>
      </c>
      <c r="BB110" s="78">
        <v>1.19</v>
      </c>
      <c r="BC110" s="78">
        <v>97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 t="s">
        <v>178</v>
      </c>
      <c r="BO110" s="36">
        <v>0</v>
      </c>
      <c r="BP110" s="36">
        <v>0</v>
      </c>
      <c r="BQ110" s="36">
        <v>0</v>
      </c>
      <c r="BR110" s="36">
        <v>0</v>
      </c>
      <c r="BS110" s="36" t="s">
        <v>178</v>
      </c>
      <c r="BT110" s="36" t="s">
        <v>178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 t="s">
        <v>294</v>
      </c>
      <c r="CJ110" s="36" t="s">
        <v>178</v>
      </c>
      <c r="CK110" s="26"/>
      <c r="CL110" s="78"/>
      <c r="CM110" s="26"/>
      <c r="CN110" s="26"/>
      <c r="CO110" s="26"/>
      <c r="CP110" s="26"/>
      <c r="CQ110" s="26" t="s">
        <v>181</v>
      </c>
      <c r="CR110" s="26" t="s">
        <v>182</v>
      </c>
      <c r="CS110" s="26" t="s">
        <v>215</v>
      </c>
      <c r="CT110" s="65" t="s">
        <v>891</v>
      </c>
      <c r="CU110" s="65" t="s">
        <v>617</v>
      </c>
      <c r="CV110" s="26"/>
      <c r="CW110" s="26" t="s">
        <v>184</v>
      </c>
      <c r="CX110" s="56">
        <v>1</v>
      </c>
      <c r="CY110" s="56" t="s">
        <v>927</v>
      </c>
      <c r="CZ110" s="56">
        <v>1</v>
      </c>
      <c r="DA110" s="110">
        <v>0</v>
      </c>
      <c r="DB110" s="110">
        <v>0</v>
      </c>
      <c r="DC110" s="110">
        <v>15</v>
      </c>
      <c r="DD110" s="36" t="s">
        <v>204</v>
      </c>
      <c r="DE110" s="26"/>
    </row>
    <row r="111" spans="1:199" ht="15.65" customHeight="1" x14ac:dyDescent="0.35">
      <c r="A111" s="55">
        <v>0</v>
      </c>
      <c r="B111" s="78">
        <v>0</v>
      </c>
      <c r="C111" s="125" t="s">
        <v>287</v>
      </c>
      <c r="D111" s="92">
        <v>2</v>
      </c>
      <c r="E111" s="57">
        <v>1</v>
      </c>
      <c r="F111" s="59">
        <v>1</v>
      </c>
      <c r="G111" s="59">
        <v>1</v>
      </c>
      <c r="H111" s="60">
        <v>1</v>
      </c>
      <c r="I111" s="125">
        <v>1</v>
      </c>
      <c r="J111" s="92"/>
      <c r="K111" s="93">
        <v>4</v>
      </c>
      <c r="L111" s="59">
        <v>1</v>
      </c>
      <c r="M111" s="26" t="s">
        <v>928</v>
      </c>
      <c r="N111" s="78">
        <v>77</v>
      </c>
      <c r="O111" s="78">
        <v>0</v>
      </c>
      <c r="P111" s="180">
        <v>2</v>
      </c>
      <c r="Q111" s="92" t="s">
        <v>164</v>
      </c>
      <c r="R111" s="26" t="s">
        <v>273</v>
      </c>
      <c r="S111" s="26" t="s">
        <v>711</v>
      </c>
      <c r="T111" s="59">
        <v>0</v>
      </c>
      <c r="U111" s="108"/>
      <c r="V111" s="83" t="s">
        <v>190</v>
      </c>
      <c r="W111" s="125" t="s">
        <v>287</v>
      </c>
      <c r="X111" s="68">
        <v>67</v>
      </c>
      <c r="Y111" s="26" t="s">
        <v>929</v>
      </c>
      <c r="Z111" s="26" t="s">
        <v>930</v>
      </c>
      <c r="AA111" s="36" t="s">
        <v>931</v>
      </c>
      <c r="AB111" s="71">
        <v>0</v>
      </c>
      <c r="AC111" s="71">
        <v>25</v>
      </c>
      <c r="AD111" s="71" t="s">
        <v>236</v>
      </c>
      <c r="AE111" s="71">
        <v>121</v>
      </c>
      <c r="AF111" s="72">
        <v>0</v>
      </c>
      <c r="AG111" s="72">
        <v>74</v>
      </c>
      <c r="AH111" s="72">
        <v>0</v>
      </c>
      <c r="AI111" s="72">
        <v>74</v>
      </c>
      <c r="AJ111" s="62">
        <v>195</v>
      </c>
      <c r="AK111" s="73">
        <v>198</v>
      </c>
      <c r="AL111" s="60">
        <v>1</v>
      </c>
      <c r="AM111" s="60" t="s">
        <v>174</v>
      </c>
      <c r="AN111" s="60" t="s">
        <v>174</v>
      </c>
      <c r="AO111" s="60" t="s">
        <v>174</v>
      </c>
      <c r="AP111" s="86" t="s">
        <v>195</v>
      </c>
      <c r="AQ111" s="87" t="s">
        <v>168</v>
      </c>
      <c r="AR111" s="125" t="s">
        <v>287</v>
      </c>
      <c r="AS111" s="68">
        <v>67</v>
      </c>
      <c r="AT111" s="96" t="s">
        <v>214</v>
      </c>
      <c r="AU111" s="78">
        <v>75</v>
      </c>
      <c r="AV111" s="78">
        <v>554</v>
      </c>
      <c r="AW111" s="78">
        <v>113.2</v>
      </c>
      <c r="AX111" s="26">
        <v>109</v>
      </c>
      <c r="AY111" s="78">
        <v>94</v>
      </c>
      <c r="AZ111" s="78">
        <v>106</v>
      </c>
      <c r="BA111" s="78">
        <v>10.7</v>
      </c>
      <c r="BB111" s="78">
        <v>0.16</v>
      </c>
      <c r="BC111" s="78">
        <v>102</v>
      </c>
      <c r="BD111" s="36">
        <v>0</v>
      </c>
      <c r="BE111" s="36">
        <v>0</v>
      </c>
      <c r="BF111" s="36">
        <v>1</v>
      </c>
      <c r="BG111" s="36">
        <v>0</v>
      </c>
      <c r="BH111" s="36">
        <v>1</v>
      </c>
      <c r="BI111" s="36">
        <v>0</v>
      </c>
      <c r="BJ111" s="36">
        <v>0</v>
      </c>
      <c r="BK111" s="36">
        <v>0</v>
      </c>
      <c r="BL111" s="36">
        <v>1</v>
      </c>
      <c r="BM111" s="36">
        <v>0</v>
      </c>
      <c r="BN111" s="36" t="s">
        <v>178</v>
      </c>
      <c r="BO111" s="36">
        <v>0</v>
      </c>
      <c r="BP111" s="36">
        <v>0</v>
      </c>
      <c r="BQ111" s="36">
        <v>0</v>
      </c>
      <c r="BR111" s="36">
        <v>0</v>
      </c>
      <c r="BS111" s="36" t="s">
        <v>179</v>
      </c>
      <c r="BT111" s="36" t="s">
        <v>178</v>
      </c>
      <c r="BU111" s="36">
        <v>0</v>
      </c>
      <c r="BV111" s="36">
        <v>1</v>
      </c>
      <c r="BW111" s="36">
        <v>0</v>
      </c>
      <c r="BX111" s="36">
        <v>0</v>
      </c>
      <c r="BY111" s="36">
        <v>0</v>
      </c>
      <c r="BZ111" s="36">
        <v>1</v>
      </c>
      <c r="CA111" s="36">
        <v>1</v>
      </c>
      <c r="CB111" s="36">
        <v>0</v>
      </c>
      <c r="CC111" s="36">
        <v>1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 t="s">
        <v>258</v>
      </c>
      <c r="CJ111" s="36" t="s">
        <v>259</v>
      </c>
      <c r="CK111" s="65"/>
      <c r="CL111" s="78">
        <v>60</v>
      </c>
      <c r="CM111" s="26">
        <v>488</v>
      </c>
      <c r="CN111" s="26">
        <v>112.8</v>
      </c>
      <c r="CO111" s="92">
        <v>81</v>
      </c>
      <c r="CP111" s="26" t="s">
        <v>214</v>
      </c>
      <c r="CQ111" s="26" t="s">
        <v>273</v>
      </c>
      <c r="CR111" s="26" t="s">
        <v>182</v>
      </c>
      <c r="CS111" s="26" t="s">
        <v>215</v>
      </c>
      <c r="CT111" s="26" t="s">
        <v>891</v>
      </c>
      <c r="CU111" s="26" t="s">
        <v>250</v>
      </c>
      <c r="CV111" s="26"/>
      <c r="CW111" s="26" t="s">
        <v>202</v>
      </c>
      <c r="CX111" s="56">
        <v>2</v>
      </c>
      <c r="CY111" s="78" t="s">
        <v>932</v>
      </c>
      <c r="CZ111" s="78">
        <v>2</v>
      </c>
      <c r="DA111" s="78">
        <v>4</v>
      </c>
      <c r="DB111" s="110">
        <v>0</v>
      </c>
      <c r="DC111" s="110">
        <v>15</v>
      </c>
      <c r="DD111" s="36" t="s">
        <v>186</v>
      </c>
      <c r="DE111" s="26"/>
    </row>
    <row r="112" spans="1:199" ht="15.65" customHeight="1" x14ac:dyDescent="0.35">
      <c r="A112" s="55">
        <v>0</v>
      </c>
      <c r="B112" s="56">
        <v>1</v>
      </c>
      <c r="C112" s="57" t="s">
        <v>162</v>
      </c>
      <c r="D112" s="58">
        <v>1</v>
      </c>
      <c r="E112" s="57">
        <v>1</v>
      </c>
      <c r="F112" s="59">
        <v>1</v>
      </c>
      <c r="G112" s="59">
        <v>1</v>
      </c>
      <c r="H112" s="60">
        <v>1</v>
      </c>
      <c r="I112" s="61">
        <v>1</v>
      </c>
      <c r="J112" s="62"/>
      <c r="K112" s="63">
        <v>5</v>
      </c>
      <c r="L112" s="59">
        <v>0</v>
      </c>
      <c r="M112" s="26" t="s">
        <v>933</v>
      </c>
      <c r="N112" s="56">
        <v>81</v>
      </c>
      <c r="O112" s="56">
        <v>1</v>
      </c>
      <c r="P112" s="64">
        <v>1</v>
      </c>
      <c r="Q112" s="62" t="s">
        <v>162</v>
      </c>
      <c r="R112" s="65"/>
      <c r="S112" s="69" t="s">
        <v>934</v>
      </c>
      <c r="T112" s="59">
        <v>0</v>
      </c>
      <c r="U112" s="66"/>
      <c r="V112" s="109" t="s">
        <v>168</v>
      </c>
      <c r="W112" s="57" t="s">
        <v>162</v>
      </c>
      <c r="X112" s="68">
        <v>100</v>
      </c>
      <c r="Y112" s="65" t="s">
        <v>282</v>
      </c>
      <c r="Z112" s="26" t="s">
        <v>935</v>
      </c>
      <c r="AA112" s="36" t="s">
        <v>193</v>
      </c>
      <c r="AB112" s="71">
        <v>0</v>
      </c>
      <c r="AC112" s="71">
        <v>0</v>
      </c>
      <c r="AD112" s="71" t="s">
        <v>319</v>
      </c>
      <c r="AE112" s="71">
        <v>72</v>
      </c>
      <c r="AF112" s="72">
        <v>0</v>
      </c>
      <c r="AG112" s="72">
        <v>124</v>
      </c>
      <c r="AH112" s="72">
        <v>0</v>
      </c>
      <c r="AI112" s="72">
        <v>124</v>
      </c>
      <c r="AJ112" s="62">
        <v>196</v>
      </c>
      <c r="AK112" s="73">
        <v>196.00000000000003</v>
      </c>
      <c r="AL112" s="60">
        <v>1</v>
      </c>
      <c r="AM112" s="60" t="s">
        <v>174</v>
      </c>
      <c r="AN112" s="60" t="s">
        <v>174</v>
      </c>
      <c r="AO112" s="60" t="s">
        <v>174</v>
      </c>
      <c r="AP112" s="87" t="s">
        <v>168</v>
      </c>
      <c r="AQ112" s="87" t="s">
        <v>168</v>
      </c>
      <c r="AR112" s="57" t="s">
        <v>162</v>
      </c>
      <c r="AS112" s="113">
        <v>100</v>
      </c>
      <c r="AT112" s="76" t="s">
        <v>175</v>
      </c>
      <c r="AU112" s="56">
        <v>20</v>
      </c>
      <c r="AV112" s="56" t="s">
        <v>177</v>
      </c>
      <c r="AW112" s="56">
        <v>158</v>
      </c>
      <c r="AX112" s="26">
        <v>158</v>
      </c>
      <c r="AY112" s="56">
        <v>97</v>
      </c>
      <c r="AZ112" s="56">
        <v>162</v>
      </c>
      <c r="BA112" s="56">
        <v>8.6</v>
      </c>
      <c r="BB112" s="56">
        <v>0</v>
      </c>
      <c r="BC112" s="56">
        <v>46</v>
      </c>
      <c r="BD112" s="36">
        <v>0</v>
      </c>
      <c r="BE112" s="36">
        <v>0</v>
      </c>
      <c r="BF112" s="36">
        <v>1</v>
      </c>
      <c r="BG112" s="36">
        <v>1</v>
      </c>
      <c r="BH112" s="36">
        <v>1</v>
      </c>
      <c r="BI112" s="36">
        <v>0</v>
      </c>
      <c r="BJ112" s="36">
        <v>0</v>
      </c>
      <c r="BK112" s="36">
        <v>0</v>
      </c>
      <c r="BL112" s="36">
        <v>0</v>
      </c>
      <c r="BM112" s="36">
        <v>1</v>
      </c>
      <c r="BN112" s="36" t="s">
        <v>178</v>
      </c>
      <c r="BO112" s="36">
        <v>0</v>
      </c>
      <c r="BP112" s="36">
        <v>0</v>
      </c>
      <c r="BQ112" s="36">
        <v>0</v>
      </c>
      <c r="BR112" s="36">
        <v>0</v>
      </c>
      <c r="BS112" s="36" t="s">
        <v>178</v>
      </c>
      <c r="BT112" s="36" t="s">
        <v>178</v>
      </c>
      <c r="BU112" s="36">
        <v>0</v>
      </c>
      <c r="BV112" s="36">
        <v>0</v>
      </c>
      <c r="BW112" s="36">
        <v>1</v>
      </c>
      <c r="BX112" s="36">
        <v>0</v>
      </c>
      <c r="BY112" s="36">
        <v>1</v>
      </c>
      <c r="BZ112" s="36">
        <v>1</v>
      </c>
      <c r="CA112" s="36">
        <v>1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1</v>
      </c>
      <c r="CH112" s="36">
        <v>1</v>
      </c>
      <c r="CI112" s="36" t="s">
        <v>180</v>
      </c>
      <c r="CJ112" s="36" t="s">
        <v>179</v>
      </c>
      <c r="CK112" s="65"/>
      <c r="CL112" s="56"/>
      <c r="CM112" s="65"/>
      <c r="CN112" s="65"/>
      <c r="CO112" s="65"/>
      <c r="CP112" s="65"/>
      <c r="CQ112" s="65" t="s">
        <v>181</v>
      </c>
      <c r="CR112" s="65" t="s">
        <v>182</v>
      </c>
      <c r="CS112" s="65" t="s">
        <v>215</v>
      </c>
      <c r="CT112" s="65" t="s">
        <v>891</v>
      </c>
      <c r="CU112" s="65" t="s">
        <v>617</v>
      </c>
      <c r="CV112" s="65"/>
      <c r="CW112" s="65" t="s">
        <v>202</v>
      </c>
      <c r="CX112" s="56">
        <v>2</v>
      </c>
      <c r="CY112" s="56" t="s">
        <v>501</v>
      </c>
      <c r="CZ112" s="56">
        <v>3</v>
      </c>
      <c r="DA112" s="78">
        <v>4</v>
      </c>
      <c r="DB112" s="78">
        <v>4</v>
      </c>
      <c r="DC112" s="110">
        <v>15</v>
      </c>
      <c r="DD112" s="36" t="s">
        <v>216</v>
      </c>
      <c r="DE112" s="65"/>
    </row>
    <row r="113" spans="1:199" ht="15.65" customHeight="1" x14ac:dyDescent="0.35">
      <c r="A113" s="55">
        <v>0</v>
      </c>
      <c r="B113" s="59">
        <v>1</v>
      </c>
      <c r="C113" s="63" t="s">
        <v>162</v>
      </c>
      <c r="D113" s="98">
        <v>1</v>
      </c>
      <c r="E113" s="118">
        <v>0</v>
      </c>
      <c r="F113" s="59">
        <v>1</v>
      </c>
      <c r="G113" s="56">
        <v>0</v>
      </c>
      <c r="H113" s="59">
        <v>1</v>
      </c>
      <c r="I113" s="78">
        <v>2</v>
      </c>
      <c r="J113" s="26"/>
      <c r="K113" s="78">
        <v>2</v>
      </c>
      <c r="L113" s="59">
        <v>0</v>
      </c>
      <c r="M113" s="26" t="s">
        <v>936</v>
      </c>
      <c r="N113" s="78" t="s">
        <v>744</v>
      </c>
      <c r="O113" s="80">
        <v>1</v>
      </c>
      <c r="P113" s="99">
        <v>6</v>
      </c>
      <c r="Q113" s="98" t="s">
        <v>162</v>
      </c>
      <c r="R113" s="26"/>
      <c r="S113" s="26" t="s">
        <v>937</v>
      </c>
      <c r="T113" s="59">
        <v>0</v>
      </c>
      <c r="U113" s="26"/>
      <c r="V113" s="83" t="s">
        <v>190</v>
      </c>
      <c r="W113" s="63" t="s">
        <v>162</v>
      </c>
      <c r="X113" s="127">
        <v>12</v>
      </c>
      <c r="Y113" s="26" t="s">
        <v>938</v>
      </c>
      <c r="Z113" s="26" t="s">
        <v>939</v>
      </c>
      <c r="AA113" s="36" t="s">
        <v>940</v>
      </c>
      <c r="AB113" s="26"/>
      <c r="AC113" s="26"/>
      <c r="AD113" s="26" t="s">
        <v>172</v>
      </c>
      <c r="AE113" s="26">
        <v>144</v>
      </c>
      <c r="AF113" s="26"/>
      <c r="AG113" s="26">
        <v>25</v>
      </c>
      <c r="AH113" s="26"/>
      <c r="AI113" s="26">
        <v>25</v>
      </c>
      <c r="AJ113" s="55">
        <f>AE113+AI113</f>
        <v>169</v>
      </c>
      <c r="AK113" s="85">
        <v>169</v>
      </c>
      <c r="AL113" s="26" t="s">
        <v>179</v>
      </c>
      <c r="AM113" s="59" t="s">
        <v>174</v>
      </c>
      <c r="AN113" s="59" t="s">
        <v>174</v>
      </c>
      <c r="AO113" s="59" t="s">
        <v>174</v>
      </c>
      <c r="AP113" s="117" t="s">
        <v>168</v>
      </c>
      <c r="AQ113" s="86" t="s">
        <v>195</v>
      </c>
      <c r="AR113" s="63" t="s">
        <v>162</v>
      </c>
      <c r="AS113" s="127">
        <v>12</v>
      </c>
      <c r="AT113" s="130" t="s">
        <v>224</v>
      </c>
      <c r="AU113" s="78" t="s">
        <v>677</v>
      </c>
      <c r="AV113" s="78" t="s">
        <v>177</v>
      </c>
      <c r="AW113" s="78" t="s">
        <v>941</v>
      </c>
      <c r="AX113" s="26">
        <v>6</v>
      </c>
      <c r="AY113" s="26" t="s">
        <v>303</v>
      </c>
      <c r="AZ113" s="26" t="s">
        <v>310</v>
      </c>
      <c r="BA113" s="26" t="s">
        <v>942</v>
      </c>
      <c r="BB113" s="26" t="s">
        <v>178</v>
      </c>
      <c r="BC113" s="26" t="s">
        <v>784</v>
      </c>
      <c r="BD113" s="36">
        <v>0</v>
      </c>
      <c r="BE113" s="36">
        <v>0</v>
      </c>
      <c r="BF113" s="36">
        <v>1</v>
      </c>
      <c r="BG113" s="36">
        <v>0</v>
      </c>
      <c r="BH113" s="36">
        <v>0</v>
      </c>
      <c r="BI113" s="36">
        <v>0</v>
      </c>
      <c r="BJ113" s="36">
        <v>1</v>
      </c>
      <c r="BK113" s="36">
        <v>0</v>
      </c>
      <c r="BL113" s="36">
        <v>0</v>
      </c>
      <c r="BM113" s="36">
        <v>0</v>
      </c>
      <c r="BN113" s="36" t="s">
        <v>178</v>
      </c>
      <c r="BO113" s="36">
        <v>1</v>
      </c>
      <c r="BP113" s="36">
        <v>0</v>
      </c>
      <c r="BQ113" s="36">
        <v>1</v>
      </c>
      <c r="BR113" s="36">
        <v>0</v>
      </c>
      <c r="BS113" s="36" t="s">
        <v>179</v>
      </c>
      <c r="BT113" s="36" t="s">
        <v>178</v>
      </c>
      <c r="BU113" s="36">
        <v>0</v>
      </c>
      <c r="BV113" s="36">
        <v>0</v>
      </c>
      <c r="BW113" s="36">
        <v>0</v>
      </c>
      <c r="BX113" s="36">
        <v>1</v>
      </c>
      <c r="BY113" s="36">
        <v>0</v>
      </c>
      <c r="BZ113" s="36">
        <v>1</v>
      </c>
      <c r="CA113" s="36">
        <v>1</v>
      </c>
      <c r="CB113" s="36">
        <v>0</v>
      </c>
      <c r="CC113" s="36">
        <v>1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 t="s">
        <v>258</v>
      </c>
      <c r="CJ113" s="36" t="s">
        <v>259</v>
      </c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 t="s">
        <v>184</v>
      </c>
      <c r="CX113" s="26"/>
      <c r="CY113" s="26" t="s">
        <v>943</v>
      </c>
      <c r="CZ113" s="26"/>
      <c r="DA113" s="26" t="s">
        <v>652</v>
      </c>
      <c r="DB113" s="26" t="s">
        <v>178</v>
      </c>
      <c r="DC113" s="26" t="s">
        <v>205</v>
      </c>
      <c r="DD113" s="36" t="s">
        <v>330</v>
      </c>
      <c r="DE113" s="26"/>
    </row>
    <row r="114" spans="1:199" ht="15.65" customHeight="1" x14ac:dyDescent="0.35">
      <c r="A114" s="55">
        <v>0</v>
      </c>
      <c r="B114" s="78">
        <v>2</v>
      </c>
      <c r="C114" s="79" t="s">
        <v>187</v>
      </c>
      <c r="D114" s="82">
        <v>3</v>
      </c>
      <c r="E114" s="99">
        <v>0</v>
      </c>
      <c r="F114" s="54">
        <v>0</v>
      </c>
      <c r="G114" s="59">
        <v>1</v>
      </c>
      <c r="H114" s="54">
        <v>0</v>
      </c>
      <c r="I114" s="61">
        <v>1</v>
      </c>
      <c r="J114" s="55"/>
      <c r="K114" s="63">
        <v>5</v>
      </c>
      <c r="L114" s="59">
        <v>1</v>
      </c>
      <c r="M114" s="26" t="s">
        <v>944</v>
      </c>
      <c r="N114" s="80">
        <v>73</v>
      </c>
      <c r="O114" s="80">
        <v>1</v>
      </c>
      <c r="P114" s="142">
        <v>8</v>
      </c>
      <c r="Q114" s="98" t="s">
        <v>164</v>
      </c>
      <c r="R114" s="55"/>
      <c r="S114" s="55" t="s">
        <v>189</v>
      </c>
      <c r="T114" s="59">
        <v>0</v>
      </c>
      <c r="U114" s="55"/>
      <c r="V114" s="83" t="s">
        <v>190</v>
      </c>
      <c r="W114" s="79" t="s">
        <v>187</v>
      </c>
      <c r="X114" s="93">
        <v>98</v>
      </c>
      <c r="Y114" s="55" t="s">
        <v>220</v>
      </c>
      <c r="Z114" s="26" t="s">
        <v>221</v>
      </c>
      <c r="AA114" s="36" t="s">
        <v>193</v>
      </c>
      <c r="AB114" s="145">
        <v>0</v>
      </c>
      <c r="AC114" s="71">
        <v>0</v>
      </c>
      <c r="AD114" s="71">
        <v>0</v>
      </c>
      <c r="AE114" s="71">
        <v>0</v>
      </c>
      <c r="AF114" s="72">
        <v>0</v>
      </c>
      <c r="AG114" s="72">
        <v>0</v>
      </c>
      <c r="AH114" s="72">
        <v>0</v>
      </c>
      <c r="AI114" s="72">
        <v>0</v>
      </c>
      <c r="AJ114" s="62">
        <v>0</v>
      </c>
      <c r="AK114" s="73">
        <v>0</v>
      </c>
      <c r="AL114" s="59">
        <v>1</v>
      </c>
      <c r="AM114" s="54" t="s">
        <v>223</v>
      </c>
      <c r="AN114" s="54" t="s">
        <v>223</v>
      </c>
      <c r="AO114" s="54" t="s">
        <v>223</v>
      </c>
      <c r="AP114" s="87" t="s">
        <v>168</v>
      </c>
      <c r="AQ114" s="86" t="s">
        <v>195</v>
      </c>
      <c r="AR114" s="79" t="s">
        <v>187</v>
      </c>
      <c r="AS114" s="93">
        <v>98</v>
      </c>
      <c r="AT114" s="193" t="s">
        <v>175</v>
      </c>
      <c r="AU114" s="59">
        <v>18</v>
      </c>
      <c r="AV114" s="59">
        <v>2039</v>
      </c>
      <c r="AW114" s="59">
        <v>96.2</v>
      </c>
      <c r="AX114" s="26">
        <v>81</v>
      </c>
      <c r="AY114" s="55">
        <v>85</v>
      </c>
      <c r="AZ114" s="55">
        <v>81</v>
      </c>
      <c r="BA114" s="55">
        <v>27.7</v>
      </c>
      <c r="BB114" s="55">
        <v>0.16</v>
      </c>
      <c r="BC114" s="55">
        <v>84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 t="s">
        <v>178</v>
      </c>
      <c r="BO114" s="36">
        <v>0</v>
      </c>
      <c r="BP114" s="36">
        <v>0</v>
      </c>
      <c r="BQ114" s="36">
        <v>0</v>
      </c>
      <c r="BR114" s="36">
        <v>0</v>
      </c>
      <c r="BS114" s="36" t="s">
        <v>178</v>
      </c>
      <c r="BT114" s="36" t="s">
        <v>178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 t="s">
        <v>294</v>
      </c>
      <c r="CJ114" s="36" t="s">
        <v>178</v>
      </c>
      <c r="CK114" s="55"/>
      <c r="CL114" s="55"/>
      <c r="CM114" s="55"/>
      <c r="CN114" s="55"/>
      <c r="CO114" s="55"/>
      <c r="CP114" s="55"/>
      <c r="CQ114" s="133" t="s">
        <v>225</v>
      </c>
      <c r="CR114" s="133" t="s">
        <v>226</v>
      </c>
      <c r="CS114" s="133" t="s">
        <v>348</v>
      </c>
      <c r="CT114" s="55" t="s">
        <v>229</v>
      </c>
      <c r="CU114" s="55" t="s">
        <v>229</v>
      </c>
      <c r="CV114" s="55" t="s">
        <v>945</v>
      </c>
      <c r="CW114" s="55" t="s">
        <v>184</v>
      </c>
      <c r="CX114" s="55">
        <v>1</v>
      </c>
      <c r="CY114" s="55">
        <v>83</v>
      </c>
      <c r="CZ114" s="55">
        <v>3</v>
      </c>
      <c r="DA114" s="55">
        <v>3</v>
      </c>
      <c r="DB114" s="55">
        <v>0</v>
      </c>
      <c r="DC114" s="59">
        <v>15</v>
      </c>
      <c r="DD114" s="36" t="s">
        <v>310</v>
      </c>
      <c r="DE114" s="55"/>
    </row>
    <row r="115" spans="1:199" ht="15.65" customHeight="1" x14ac:dyDescent="0.35">
      <c r="A115" s="55">
        <v>0</v>
      </c>
      <c r="B115" s="78">
        <v>2</v>
      </c>
      <c r="C115" s="114" t="s">
        <v>187</v>
      </c>
      <c r="D115" s="62">
        <v>3</v>
      </c>
      <c r="E115" s="57">
        <v>1</v>
      </c>
      <c r="F115" s="59">
        <v>1</v>
      </c>
      <c r="G115" s="59">
        <v>1</v>
      </c>
      <c r="H115" s="60">
        <v>1</v>
      </c>
      <c r="I115" s="61">
        <v>1</v>
      </c>
      <c r="J115" s="92"/>
      <c r="K115" s="63">
        <v>5</v>
      </c>
      <c r="L115" s="59">
        <v>0</v>
      </c>
      <c r="M115" s="26" t="s">
        <v>946</v>
      </c>
      <c r="N115" s="78">
        <v>71</v>
      </c>
      <c r="O115" s="78">
        <v>1</v>
      </c>
      <c r="P115" s="64">
        <v>1</v>
      </c>
      <c r="Q115" s="92" t="s">
        <v>162</v>
      </c>
      <c r="R115" s="115"/>
      <c r="S115" s="26" t="s">
        <v>253</v>
      </c>
      <c r="T115" s="59">
        <v>0</v>
      </c>
      <c r="U115" s="108"/>
      <c r="V115" s="83" t="s">
        <v>190</v>
      </c>
      <c r="W115" s="114" t="s">
        <v>187</v>
      </c>
      <c r="X115" s="68">
        <v>99</v>
      </c>
      <c r="Y115" s="160" t="s">
        <v>947</v>
      </c>
      <c r="Z115" s="26" t="s">
        <v>948</v>
      </c>
      <c r="AA115" s="36" t="s">
        <v>193</v>
      </c>
      <c r="AB115" s="71">
        <v>0</v>
      </c>
      <c r="AC115" s="71">
        <v>66</v>
      </c>
      <c r="AD115" s="71" t="s">
        <v>172</v>
      </c>
      <c r="AE115" s="71">
        <v>210</v>
      </c>
      <c r="AF115" s="72">
        <v>0</v>
      </c>
      <c r="AG115" s="72" t="s">
        <v>949</v>
      </c>
      <c r="AH115" s="72">
        <v>0</v>
      </c>
      <c r="AI115" s="218">
        <v>203</v>
      </c>
      <c r="AJ115" s="62">
        <v>413</v>
      </c>
      <c r="AK115" s="73">
        <v>356.59999999999991</v>
      </c>
      <c r="AL115" s="60">
        <v>1</v>
      </c>
      <c r="AM115" s="59" t="s">
        <v>174</v>
      </c>
      <c r="AN115" s="59" t="s">
        <v>174</v>
      </c>
      <c r="AO115" s="59" t="s">
        <v>174</v>
      </c>
      <c r="AP115" s="86" t="s">
        <v>195</v>
      </c>
      <c r="AQ115" s="87" t="s">
        <v>168</v>
      </c>
      <c r="AR115" s="114" t="s">
        <v>187</v>
      </c>
      <c r="AS115" s="68">
        <v>99</v>
      </c>
      <c r="AT115" s="96" t="s">
        <v>175</v>
      </c>
      <c r="AU115" s="78">
        <v>49</v>
      </c>
      <c r="AV115" s="78">
        <v>3099</v>
      </c>
      <c r="AW115" s="148">
        <v>227.1</v>
      </c>
      <c r="AX115" s="26">
        <v>82</v>
      </c>
      <c r="AY115" s="56">
        <v>94</v>
      </c>
      <c r="AZ115" s="56">
        <v>310</v>
      </c>
      <c r="BA115" s="56">
        <v>10.7</v>
      </c>
      <c r="BB115" s="56">
        <v>0.21</v>
      </c>
      <c r="BC115" s="56">
        <v>97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 t="s">
        <v>178</v>
      </c>
      <c r="BO115" s="36">
        <v>0</v>
      </c>
      <c r="BP115" s="36">
        <v>0</v>
      </c>
      <c r="BQ115" s="36">
        <v>0</v>
      </c>
      <c r="BR115" s="36">
        <v>0</v>
      </c>
      <c r="BS115" s="36" t="s">
        <v>178</v>
      </c>
      <c r="BT115" s="36" t="s">
        <v>178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 t="s">
        <v>180</v>
      </c>
      <c r="CJ115" s="36" t="s">
        <v>179</v>
      </c>
      <c r="CK115" s="131" t="s">
        <v>950</v>
      </c>
      <c r="CL115" s="78"/>
      <c r="CM115" s="26"/>
      <c r="CN115" s="26"/>
      <c r="CO115" s="26"/>
      <c r="CP115" s="26"/>
      <c r="CQ115" s="26" t="s">
        <v>181</v>
      </c>
      <c r="CR115" s="26" t="s">
        <v>182</v>
      </c>
      <c r="CS115" s="26" t="s">
        <v>215</v>
      </c>
      <c r="CT115" s="26" t="s">
        <v>182</v>
      </c>
      <c r="CU115" s="26" t="s">
        <v>617</v>
      </c>
      <c r="CV115" s="26" t="s">
        <v>951</v>
      </c>
      <c r="CW115" s="26" t="s">
        <v>184</v>
      </c>
      <c r="CX115" s="56">
        <v>1</v>
      </c>
      <c r="CY115" s="78" t="s">
        <v>952</v>
      </c>
      <c r="CZ115" s="78">
        <v>3</v>
      </c>
      <c r="DA115" s="110">
        <v>3</v>
      </c>
      <c r="DB115" s="110">
        <v>0</v>
      </c>
      <c r="DC115" s="110">
        <v>15</v>
      </c>
      <c r="DD115" s="36" t="s">
        <v>216</v>
      </c>
      <c r="DE115" s="26"/>
    </row>
    <row r="116" spans="1:199" ht="15.65" customHeight="1" x14ac:dyDescent="0.35">
      <c r="A116" s="55">
        <v>0</v>
      </c>
      <c r="B116" s="56">
        <v>1</v>
      </c>
      <c r="C116" s="57" t="s">
        <v>162</v>
      </c>
      <c r="D116" s="98">
        <v>1</v>
      </c>
      <c r="E116" s="99">
        <v>0</v>
      </c>
      <c r="F116" s="54">
        <v>0</v>
      </c>
      <c r="G116" s="54">
        <v>0</v>
      </c>
      <c r="H116" s="100">
        <v>0</v>
      </c>
      <c r="I116" s="57">
        <v>2</v>
      </c>
      <c r="J116" s="55"/>
      <c r="K116" s="103">
        <v>1</v>
      </c>
      <c r="L116" s="59">
        <v>1</v>
      </c>
      <c r="M116" s="26" t="s">
        <v>953</v>
      </c>
      <c r="N116" s="80">
        <v>80</v>
      </c>
      <c r="O116" s="80">
        <v>1</v>
      </c>
      <c r="P116" s="102">
        <v>6</v>
      </c>
      <c r="Q116" s="98" t="s">
        <v>164</v>
      </c>
      <c r="R116" s="55"/>
      <c r="S116" s="55" t="s">
        <v>954</v>
      </c>
      <c r="T116" s="59">
        <v>0</v>
      </c>
      <c r="U116" s="55"/>
      <c r="V116" s="83" t="s">
        <v>190</v>
      </c>
      <c r="W116" s="57" t="s">
        <v>162</v>
      </c>
      <c r="X116" s="103">
        <v>4</v>
      </c>
      <c r="Y116" s="55" t="s">
        <v>220</v>
      </c>
      <c r="Z116" s="26" t="s">
        <v>221</v>
      </c>
      <c r="AA116" s="36" t="s">
        <v>193</v>
      </c>
      <c r="AB116" s="145">
        <v>0</v>
      </c>
      <c r="AC116" s="71">
        <v>0</v>
      </c>
      <c r="AD116" s="71">
        <v>0</v>
      </c>
      <c r="AE116" s="71">
        <v>0</v>
      </c>
      <c r="AF116" s="72">
        <v>0</v>
      </c>
      <c r="AG116" s="72">
        <v>0</v>
      </c>
      <c r="AH116" s="72">
        <v>0</v>
      </c>
      <c r="AI116" s="72">
        <v>0</v>
      </c>
      <c r="AJ116" s="62">
        <v>0</v>
      </c>
      <c r="AK116" s="73">
        <v>0</v>
      </c>
      <c r="AL116" s="59">
        <v>2</v>
      </c>
      <c r="AM116" s="54" t="s">
        <v>223</v>
      </c>
      <c r="AN116" s="54" t="s">
        <v>223</v>
      </c>
      <c r="AO116" s="54" t="s">
        <v>223</v>
      </c>
      <c r="AP116" s="86" t="s">
        <v>195</v>
      </c>
      <c r="AQ116" s="117" t="s">
        <v>168</v>
      </c>
      <c r="AR116" s="57" t="s">
        <v>162</v>
      </c>
      <c r="AS116" s="103">
        <v>4</v>
      </c>
      <c r="AT116" s="144" t="s">
        <v>347</v>
      </c>
      <c r="AU116" s="59">
        <v>93</v>
      </c>
      <c r="AV116" s="59">
        <v>122</v>
      </c>
      <c r="AW116" s="59">
        <v>2.4</v>
      </c>
      <c r="AX116" s="26">
        <v>2</v>
      </c>
      <c r="AY116" s="55">
        <v>95</v>
      </c>
      <c r="AZ116" s="55">
        <v>3</v>
      </c>
      <c r="BA116" s="55">
        <v>9.9</v>
      </c>
      <c r="BB116" s="55">
        <v>0</v>
      </c>
      <c r="BC116" s="55">
        <v>79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 t="s">
        <v>178</v>
      </c>
      <c r="BO116" s="36">
        <v>0</v>
      </c>
      <c r="BP116" s="36">
        <v>0</v>
      </c>
      <c r="BQ116" s="36">
        <v>0</v>
      </c>
      <c r="BR116" s="36">
        <v>0</v>
      </c>
      <c r="BS116" s="36" t="s">
        <v>178</v>
      </c>
      <c r="BT116" s="36" t="s">
        <v>178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 t="s">
        <v>258</v>
      </c>
      <c r="CJ116" s="36" t="s">
        <v>259</v>
      </c>
      <c r="CK116" s="55"/>
      <c r="CL116" s="55"/>
      <c r="CM116" s="55"/>
      <c r="CN116" s="55"/>
      <c r="CO116" s="55"/>
      <c r="CP116" s="55"/>
      <c r="CQ116" s="133" t="s">
        <v>225</v>
      </c>
      <c r="CR116" s="133" t="s">
        <v>226</v>
      </c>
      <c r="CS116" s="133" t="s">
        <v>348</v>
      </c>
      <c r="CT116" s="55" t="s">
        <v>229</v>
      </c>
      <c r="CU116" s="133" t="s">
        <v>228</v>
      </c>
      <c r="CV116" s="55"/>
      <c r="CW116" s="55" t="s">
        <v>184</v>
      </c>
      <c r="CX116" s="55">
        <v>1</v>
      </c>
      <c r="CY116" s="55">
        <v>100</v>
      </c>
      <c r="CZ116" s="55">
        <v>4</v>
      </c>
      <c r="DA116" s="55">
        <v>4</v>
      </c>
      <c r="DB116" s="55">
        <v>1</v>
      </c>
      <c r="DC116" s="59">
        <v>14</v>
      </c>
      <c r="DD116" s="36" t="s">
        <v>259</v>
      </c>
      <c r="DE116" s="55"/>
    </row>
    <row r="117" spans="1:199" ht="15.65" customHeight="1" x14ac:dyDescent="0.35">
      <c r="A117" s="55">
        <v>0</v>
      </c>
      <c r="B117" s="56">
        <v>1</v>
      </c>
      <c r="C117" s="61" t="s">
        <v>266</v>
      </c>
      <c r="D117" s="58">
        <v>1</v>
      </c>
      <c r="E117" s="57">
        <v>1</v>
      </c>
      <c r="F117" s="59">
        <v>1</v>
      </c>
      <c r="G117" s="59">
        <v>1</v>
      </c>
      <c r="H117" s="60">
        <v>1</v>
      </c>
      <c r="I117" s="61">
        <v>1</v>
      </c>
      <c r="J117" s="62"/>
      <c r="K117" s="63">
        <v>5</v>
      </c>
      <c r="L117" s="59">
        <v>1</v>
      </c>
      <c r="M117" s="26" t="s">
        <v>955</v>
      </c>
      <c r="N117" s="56">
        <v>77</v>
      </c>
      <c r="O117" s="56">
        <v>0</v>
      </c>
      <c r="P117" s="64">
        <v>1</v>
      </c>
      <c r="Q117" s="62" t="s">
        <v>164</v>
      </c>
      <c r="R117" s="65" t="s">
        <v>956</v>
      </c>
      <c r="S117" s="204" t="s">
        <v>957</v>
      </c>
      <c r="T117" s="59">
        <v>0</v>
      </c>
      <c r="U117" s="66"/>
      <c r="V117" s="109" t="s">
        <v>168</v>
      </c>
      <c r="W117" s="61" t="s">
        <v>266</v>
      </c>
      <c r="X117" s="68">
        <v>100</v>
      </c>
      <c r="Y117" s="65" t="s">
        <v>282</v>
      </c>
      <c r="Z117" s="26" t="s">
        <v>958</v>
      </c>
      <c r="AA117" s="36" t="s">
        <v>959</v>
      </c>
      <c r="AB117" s="71">
        <v>0</v>
      </c>
      <c r="AC117" s="71">
        <v>0</v>
      </c>
      <c r="AD117" s="178" t="s">
        <v>172</v>
      </c>
      <c r="AE117" s="71">
        <v>144</v>
      </c>
      <c r="AF117" s="72">
        <v>0</v>
      </c>
      <c r="AG117" s="72">
        <v>97</v>
      </c>
      <c r="AH117" s="72">
        <v>0</v>
      </c>
      <c r="AI117" s="72">
        <v>97</v>
      </c>
      <c r="AJ117" s="62">
        <v>241</v>
      </c>
      <c r="AK117" s="73">
        <v>241.00000000000006</v>
      </c>
      <c r="AL117" s="60">
        <v>1</v>
      </c>
      <c r="AM117" s="59" t="s">
        <v>174</v>
      </c>
      <c r="AN117" s="59" t="s">
        <v>174</v>
      </c>
      <c r="AO117" s="59" t="s">
        <v>174</v>
      </c>
      <c r="AP117" s="117" t="s">
        <v>168</v>
      </c>
      <c r="AQ117" s="117" t="s">
        <v>168</v>
      </c>
      <c r="AR117" s="61" t="s">
        <v>266</v>
      </c>
      <c r="AS117" s="113">
        <v>100</v>
      </c>
      <c r="AT117" s="76" t="s">
        <v>175</v>
      </c>
      <c r="AU117" s="56" t="s">
        <v>176</v>
      </c>
      <c r="AV117" s="56" t="s">
        <v>177</v>
      </c>
      <c r="AW117" s="77">
        <v>247.4</v>
      </c>
      <c r="AX117" s="26">
        <v>66</v>
      </c>
      <c r="AY117" s="56">
        <v>92</v>
      </c>
      <c r="AZ117" s="56">
        <v>305</v>
      </c>
      <c r="BA117" s="56">
        <v>16.8</v>
      </c>
      <c r="BB117" s="56">
        <v>1.92</v>
      </c>
      <c r="BC117" s="56">
        <v>31</v>
      </c>
      <c r="BD117" s="36">
        <v>0</v>
      </c>
      <c r="BE117" s="36">
        <v>0</v>
      </c>
      <c r="BF117" s="36">
        <v>1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 t="s">
        <v>178</v>
      </c>
      <c r="BO117" s="36">
        <v>0</v>
      </c>
      <c r="BP117" s="36">
        <v>0</v>
      </c>
      <c r="BQ117" s="36">
        <v>0</v>
      </c>
      <c r="BR117" s="36">
        <v>0</v>
      </c>
      <c r="BS117" s="36" t="s">
        <v>178</v>
      </c>
      <c r="BT117" s="36" t="s">
        <v>178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 t="s">
        <v>294</v>
      </c>
      <c r="CJ117" s="36" t="s">
        <v>178</v>
      </c>
      <c r="CK117" s="65"/>
      <c r="CL117" s="56"/>
      <c r="CM117" s="65"/>
      <c r="CN117" s="65"/>
      <c r="CO117" s="65"/>
      <c r="CP117" s="65"/>
      <c r="CQ117" s="65" t="s">
        <v>273</v>
      </c>
      <c r="CR117" s="65" t="s">
        <v>182</v>
      </c>
      <c r="CS117" s="65" t="s">
        <v>274</v>
      </c>
      <c r="CT117" s="219" t="s">
        <v>250</v>
      </c>
      <c r="CU117" s="219" t="s">
        <v>960</v>
      </c>
      <c r="CV117" s="65"/>
      <c r="CW117" s="65" t="s">
        <v>184</v>
      </c>
      <c r="CX117" s="56">
        <v>1</v>
      </c>
      <c r="CY117" s="60" t="s">
        <v>961</v>
      </c>
      <c r="CZ117" s="60">
        <v>3</v>
      </c>
      <c r="DA117" s="110">
        <v>3</v>
      </c>
      <c r="DB117" s="110">
        <v>0</v>
      </c>
      <c r="DC117" s="110">
        <v>15</v>
      </c>
      <c r="DD117" s="36" t="s">
        <v>204</v>
      </c>
      <c r="DE117" s="65"/>
    </row>
    <row r="118" spans="1:199" ht="15.65" customHeight="1" x14ac:dyDescent="0.35">
      <c r="A118" s="55">
        <v>0</v>
      </c>
      <c r="B118" s="78">
        <v>2</v>
      </c>
      <c r="C118" s="114" t="s">
        <v>187</v>
      </c>
      <c r="D118" s="62">
        <v>3</v>
      </c>
      <c r="E118" s="57">
        <v>1</v>
      </c>
      <c r="F118" s="59">
        <v>1</v>
      </c>
      <c r="G118" s="59">
        <v>1</v>
      </c>
      <c r="H118" s="60">
        <v>1</v>
      </c>
      <c r="I118" s="61">
        <v>1</v>
      </c>
      <c r="J118" s="62"/>
      <c r="K118" s="63">
        <v>5</v>
      </c>
      <c r="L118" s="59">
        <v>0</v>
      </c>
      <c r="M118" s="26" t="s">
        <v>962</v>
      </c>
      <c r="N118" s="56">
        <v>66</v>
      </c>
      <c r="O118" s="56">
        <v>1</v>
      </c>
      <c r="P118" s="64">
        <v>1</v>
      </c>
      <c r="Q118" s="62" t="s">
        <v>162</v>
      </c>
      <c r="R118" s="115"/>
      <c r="S118" s="65" t="s">
        <v>253</v>
      </c>
      <c r="T118" s="59">
        <v>0</v>
      </c>
      <c r="U118" s="66"/>
      <c r="V118" s="83" t="s">
        <v>190</v>
      </c>
      <c r="W118" s="114" t="s">
        <v>187</v>
      </c>
      <c r="X118" s="68">
        <v>100</v>
      </c>
      <c r="Y118" s="69" t="s">
        <v>963</v>
      </c>
      <c r="Z118" s="26" t="s">
        <v>964</v>
      </c>
      <c r="AA118" s="36" t="s">
        <v>965</v>
      </c>
      <c r="AB118" s="70">
        <v>0</v>
      </c>
      <c r="AC118" s="71" t="s">
        <v>966</v>
      </c>
      <c r="AD118" s="71" t="s">
        <v>319</v>
      </c>
      <c r="AE118" s="71">
        <v>163</v>
      </c>
      <c r="AF118" s="72">
        <v>0</v>
      </c>
      <c r="AG118" s="72" t="s">
        <v>967</v>
      </c>
      <c r="AH118" s="72">
        <v>0</v>
      </c>
      <c r="AI118" s="72">
        <v>186</v>
      </c>
      <c r="AJ118" s="62">
        <v>349</v>
      </c>
      <c r="AK118" s="73">
        <v>347.25</v>
      </c>
      <c r="AL118" s="56">
        <v>2</v>
      </c>
      <c r="AM118" s="59" t="s">
        <v>174</v>
      </c>
      <c r="AN118" s="59" t="s">
        <v>174</v>
      </c>
      <c r="AO118" s="59" t="s">
        <v>174</v>
      </c>
      <c r="AP118" s="86" t="s">
        <v>195</v>
      </c>
      <c r="AQ118" s="117" t="s">
        <v>168</v>
      </c>
      <c r="AR118" s="114" t="s">
        <v>187</v>
      </c>
      <c r="AS118" s="113">
        <v>100</v>
      </c>
      <c r="AT118" s="76" t="s">
        <v>175</v>
      </c>
      <c r="AU118" s="56">
        <v>18</v>
      </c>
      <c r="AV118" s="56">
        <v>615</v>
      </c>
      <c r="AW118" s="77">
        <v>149</v>
      </c>
      <c r="AX118" s="26">
        <v>86</v>
      </c>
      <c r="AY118" s="56">
        <v>79</v>
      </c>
      <c r="AZ118" s="56">
        <v>141</v>
      </c>
      <c r="BA118" s="56">
        <v>18.600000000000001</v>
      </c>
      <c r="BB118" s="56">
        <v>0</v>
      </c>
      <c r="BC118" s="56">
        <v>82</v>
      </c>
      <c r="BD118" s="36">
        <v>0</v>
      </c>
      <c r="BE118" s="36">
        <v>0</v>
      </c>
      <c r="BF118" s="36">
        <v>1</v>
      </c>
      <c r="BG118" s="36">
        <v>0</v>
      </c>
      <c r="BH118" s="36">
        <v>0</v>
      </c>
      <c r="BI118" s="36">
        <v>1</v>
      </c>
      <c r="BJ118" s="36">
        <v>0</v>
      </c>
      <c r="BK118" s="36">
        <v>0</v>
      </c>
      <c r="BL118" s="36">
        <v>0</v>
      </c>
      <c r="BM118" s="36">
        <v>0</v>
      </c>
      <c r="BN118" s="36" t="s">
        <v>178</v>
      </c>
      <c r="BO118" s="36">
        <v>0</v>
      </c>
      <c r="BP118" s="36">
        <v>0</v>
      </c>
      <c r="BQ118" s="36">
        <v>0</v>
      </c>
      <c r="BR118" s="36">
        <v>0</v>
      </c>
      <c r="BS118" s="36" t="s">
        <v>178</v>
      </c>
      <c r="BT118" s="36" t="s">
        <v>178</v>
      </c>
      <c r="BU118" s="36">
        <v>1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1</v>
      </c>
      <c r="CF118" s="36">
        <v>0</v>
      </c>
      <c r="CG118" s="36">
        <v>0</v>
      </c>
      <c r="CH118" s="36">
        <v>1</v>
      </c>
      <c r="CI118" s="36" t="s">
        <v>294</v>
      </c>
      <c r="CJ118" s="36" t="s">
        <v>178</v>
      </c>
      <c r="CK118" s="65"/>
      <c r="CL118" s="56"/>
      <c r="CM118" s="65"/>
      <c r="CN118" s="65"/>
      <c r="CO118" s="65"/>
      <c r="CP118" s="65"/>
      <c r="CQ118" s="65" t="s">
        <v>181</v>
      </c>
      <c r="CR118" s="65" t="s">
        <v>182</v>
      </c>
      <c r="CS118" s="65" t="s">
        <v>215</v>
      </c>
      <c r="CT118" s="65" t="s">
        <v>250</v>
      </c>
      <c r="CU118" s="65" t="s">
        <v>250</v>
      </c>
      <c r="CV118" s="65"/>
      <c r="CW118" s="65" t="s">
        <v>239</v>
      </c>
      <c r="CX118" s="56">
        <v>2</v>
      </c>
      <c r="CY118" s="56" t="s">
        <v>968</v>
      </c>
      <c r="CZ118" s="56">
        <v>3</v>
      </c>
      <c r="DA118" s="110">
        <v>3</v>
      </c>
      <c r="DB118" s="110">
        <v>0</v>
      </c>
      <c r="DC118" s="110">
        <v>15</v>
      </c>
      <c r="DD118" s="36" t="s">
        <v>206</v>
      </c>
      <c r="DE118" s="65"/>
      <c r="GO118" s="132"/>
      <c r="GP118" s="132"/>
      <c r="GQ118" s="132"/>
    </row>
    <row r="119" spans="1:199" ht="15.65" customHeight="1" x14ac:dyDescent="0.35">
      <c r="A119" s="55">
        <v>0</v>
      </c>
      <c r="B119" s="56">
        <v>1</v>
      </c>
      <c r="C119" s="61" t="s">
        <v>266</v>
      </c>
      <c r="D119" s="58">
        <v>1</v>
      </c>
      <c r="E119" s="57">
        <v>1</v>
      </c>
      <c r="F119" s="59">
        <v>1</v>
      </c>
      <c r="G119" s="59">
        <v>1</v>
      </c>
      <c r="H119" s="60">
        <v>1</v>
      </c>
      <c r="I119" s="61">
        <v>1</v>
      </c>
      <c r="J119" s="62"/>
      <c r="K119" s="63">
        <v>5</v>
      </c>
      <c r="L119" s="59">
        <v>0</v>
      </c>
      <c r="M119" s="26" t="s">
        <v>969</v>
      </c>
      <c r="N119" s="56">
        <v>81</v>
      </c>
      <c r="O119" s="56">
        <v>0</v>
      </c>
      <c r="P119" s="64">
        <v>1</v>
      </c>
      <c r="Q119" s="62" t="s">
        <v>162</v>
      </c>
      <c r="R119" s="65" t="s">
        <v>918</v>
      </c>
      <c r="S119" s="156" t="s">
        <v>970</v>
      </c>
      <c r="T119" s="59">
        <v>0</v>
      </c>
      <c r="U119" s="66"/>
      <c r="V119" s="109" t="s">
        <v>168</v>
      </c>
      <c r="W119" s="61" t="s">
        <v>266</v>
      </c>
      <c r="X119" s="68">
        <v>99</v>
      </c>
      <c r="Y119" s="65" t="s">
        <v>924</v>
      </c>
      <c r="Z119" s="26" t="s">
        <v>971</v>
      </c>
      <c r="AA119" s="36" t="s">
        <v>193</v>
      </c>
      <c r="AB119" s="128" t="s">
        <v>373</v>
      </c>
      <c r="AC119" s="71">
        <v>59</v>
      </c>
      <c r="AD119" s="71" t="s">
        <v>213</v>
      </c>
      <c r="AE119" s="71">
        <v>251</v>
      </c>
      <c r="AF119" s="72">
        <v>0</v>
      </c>
      <c r="AG119" s="72" t="s">
        <v>972</v>
      </c>
      <c r="AH119" s="72">
        <v>0</v>
      </c>
      <c r="AI119" s="72">
        <v>81</v>
      </c>
      <c r="AJ119" s="62">
        <v>332</v>
      </c>
      <c r="AK119" s="73">
        <v>313.99999999999994</v>
      </c>
      <c r="AL119" s="60">
        <v>1</v>
      </c>
      <c r="AM119" s="59" t="s">
        <v>174</v>
      </c>
      <c r="AN119" s="59" t="s">
        <v>174</v>
      </c>
      <c r="AO119" s="59" t="s">
        <v>174</v>
      </c>
      <c r="AP119" s="117" t="s">
        <v>168</v>
      </c>
      <c r="AQ119" s="117" t="s">
        <v>168</v>
      </c>
      <c r="AR119" s="61" t="s">
        <v>266</v>
      </c>
      <c r="AS119" s="113">
        <v>99</v>
      </c>
      <c r="AT119" s="76" t="s">
        <v>175</v>
      </c>
      <c r="AU119" s="56">
        <v>36</v>
      </c>
      <c r="AV119" s="56" t="s">
        <v>177</v>
      </c>
      <c r="AW119" s="77">
        <v>167.7</v>
      </c>
      <c r="AX119" s="26">
        <v>78</v>
      </c>
      <c r="AY119" s="56">
        <v>95</v>
      </c>
      <c r="AZ119" s="56">
        <v>180</v>
      </c>
      <c r="BA119" s="56">
        <v>11.2</v>
      </c>
      <c r="BB119" s="56">
        <v>0.2</v>
      </c>
      <c r="BC119" s="56">
        <v>59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 t="s">
        <v>178</v>
      </c>
      <c r="BO119" s="36">
        <v>0</v>
      </c>
      <c r="BP119" s="36">
        <v>0</v>
      </c>
      <c r="BQ119" s="36">
        <v>0</v>
      </c>
      <c r="BR119" s="36">
        <v>0</v>
      </c>
      <c r="BS119" s="36" t="s">
        <v>178</v>
      </c>
      <c r="BT119" s="36" t="s">
        <v>178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 t="s">
        <v>258</v>
      </c>
      <c r="CJ119" s="36" t="s">
        <v>259</v>
      </c>
      <c r="CK119" s="65"/>
      <c r="CL119" s="56"/>
      <c r="CM119" s="65"/>
      <c r="CN119" s="65"/>
      <c r="CO119" s="65"/>
      <c r="CP119" s="65"/>
      <c r="CQ119" s="65" t="s">
        <v>918</v>
      </c>
      <c r="CR119" s="65" t="s">
        <v>182</v>
      </c>
      <c r="CS119" s="65" t="s">
        <v>215</v>
      </c>
      <c r="CT119" s="65" t="s">
        <v>182</v>
      </c>
      <c r="CU119" s="65" t="s">
        <v>960</v>
      </c>
      <c r="CV119" s="65"/>
      <c r="CW119" s="65" t="s">
        <v>239</v>
      </c>
      <c r="CX119" s="56">
        <v>1</v>
      </c>
      <c r="CY119" s="56" t="s">
        <v>501</v>
      </c>
      <c r="CZ119" s="56">
        <v>3</v>
      </c>
      <c r="DA119" s="56">
        <v>4</v>
      </c>
      <c r="DB119" s="60">
        <v>0</v>
      </c>
      <c r="DC119" s="60">
        <v>15</v>
      </c>
      <c r="DD119" s="36" t="s">
        <v>330</v>
      </c>
      <c r="DE119" s="65"/>
    </row>
    <row r="120" spans="1:199" ht="15.65" customHeight="1" x14ac:dyDescent="0.35">
      <c r="A120" s="55">
        <v>0</v>
      </c>
      <c r="B120" s="56">
        <v>1</v>
      </c>
      <c r="C120" s="57" t="s">
        <v>162</v>
      </c>
      <c r="D120" s="58">
        <v>1</v>
      </c>
      <c r="E120" s="57">
        <v>1</v>
      </c>
      <c r="F120" s="59">
        <v>1</v>
      </c>
      <c r="G120" s="59">
        <v>1</v>
      </c>
      <c r="H120" s="60">
        <v>1</v>
      </c>
      <c r="I120" s="61">
        <v>1</v>
      </c>
      <c r="J120" s="62"/>
      <c r="K120" s="93">
        <v>4</v>
      </c>
      <c r="L120" s="59">
        <v>1</v>
      </c>
      <c r="M120" s="26" t="s">
        <v>973</v>
      </c>
      <c r="N120" s="56">
        <v>83</v>
      </c>
      <c r="O120" s="56">
        <v>0</v>
      </c>
      <c r="P120" s="64">
        <v>1</v>
      </c>
      <c r="Q120" s="62" t="s">
        <v>164</v>
      </c>
      <c r="R120" s="26" t="s">
        <v>974</v>
      </c>
      <c r="S120" s="69" t="s">
        <v>975</v>
      </c>
      <c r="T120" s="59">
        <v>0</v>
      </c>
      <c r="U120" s="66" t="s">
        <v>976</v>
      </c>
      <c r="V120" s="109" t="s">
        <v>168</v>
      </c>
      <c r="W120" s="57" t="s">
        <v>162</v>
      </c>
      <c r="X120" s="68">
        <v>81</v>
      </c>
      <c r="Y120" s="65" t="s">
        <v>977</v>
      </c>
      <c r="Z120" s="26" t="s">
        <v>978</v>
      </c>
      <c r="AA120" s="36" t="s">
        <v>979</v>
      </c>
      <c r="AB120" s="71">
        <v>0</v>
      </c>
      <c r="AC120" s="71">
        <v>48</v>
      </c>
      <c r="AD120" s="71" t="s">
        <v>980</v>
      </c>
      <c r="AE120" s="71">
        <v>288</v>
      </c>
      <c r="AF120" s="72">
        <v>0</v>
      </c>
      <c r="AG120" s="72">
        <v>25</v>
      </c>
      <c r="AH120" s="72">
        <v>0</v>
      </c>
      <c r="AI120" s="72">
        <v>25</v>
      </c>
      <c r="AJ120" s="62">
        <v>313</v>
      </c>
      <c r="AK120" s="73">
        <v>313.53333333333336</v>
      </c>
      <c r="AL120" s="60">
        <v>1</v>
      </c>
      <c r="AM120" s="59" t="s">
        <v>174</v>
      </c>
      <c r="AN120" s="59" t="s">
        <v>174</v>
      </c>
      <c r="AO120" s="59" t="s">
        <v>174</v>
      </c>
      <c r="AP120" s="117" t="s">
        <v>168</v>
      </c>
      <c r="AQ120" s="117" t="s">
        <v>168</v>
      </c>
      <c r="AR120" s="57" t="s">
        <v>162</v>
      </c>
      <c r="AS120" s="113">
        <v>81</v>
      </c>
      <c r="AT120" s="76" t="s">
        <v>214</v>
      </c>
      <c r="AU120" s="56">
        <v>41</v>
      </c>
      <c r="AV120" s="56">
        <v>207</v>
      </c>
      <c r="AW120" s="77">
        <v>44.9</v>
      </c>
      <c r="AX120" s="26">
        <v>90</v>
      </c>
      <c r="AY120" s="56">
        <v>91</v>
      </c>
      <c r="AZ120" s="56">
        <v>90</v>
      </c>
      <c r="BA120" s="56">
        <v>11.7</v>
      </c>
      <c r="BB120" s="56">
        <v>0.51</v>
      </c>
      <c r="BC120" s="56">
        <v>109</v>
      </c>
      <c r="BD120" s="36">
        <v>0</v>
      </c>
      <c r="BE120" s="36">
        <v>0</v>
      </c>
      <c r="BF120" s="36">
        <v>1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1</v>
      </c>
      <c r="BM120" s="36">
        <v>0</v>
      </c>
      <c r="BN120" s="36" t="s">
        <v>178</v>
      </c>
      <c r="BO120" s="36">
        <v>0</v>
      </c>
      <c r="BP120" s="36">
        <v>0</v>
      </c>
      <c r="BQ120" s="36">
        <v>0</v>
      </c>
      <c r="BR120" s="36">
        <v>0</v>
      </c>
      <c r="BS120" s="36" t="s">
        <v>178</v>
      </c>
      <c r="BT120" s="36" t="s">
        <v>179</v>
      </c>
      <c r="BU120" s="36">
        <v>0</v>
      </c>
      <c r="BV120" s="36">
        <v>1</v>
      </c>
      <c r="BW120" s="36">
        <v>0</v>
      </c>
      <c r="BX120" s="36">
        <v>0</v>
      </c>
      <c r="BY120" s="36">
        <v>1</v>
      </c>
      <c r="BZ120" s="36">
        <v>0</v>
      </c>
      <c r="CA120" s="36">
        <v>0</v>
      </c>
      <c r="CB120" s="36">
        <v>1</v>
      </c>
      <c r="CC120" s="36">
        <v>1</v>
      </c>
      <c r="CD120" s="36">
        <v>1</v>
      </c>
      <c r="CE120" s="36">
        <v>0</v>
      </c>
      <c r="CF120" s="36">
        <v>0</v>
      </c>
      <c r="CG120" s="36">
        <v>0</v>
      </c>
      <c r="CH120" s="36">
        <v>1</v>
      </c>
      <c r="CI120" s="36" t="s">
        <v>294</v>
      </c>
      <c r="CJ120" s="36" t="s">
        <v>178</v>
      </c>
      <c r="CK120" s="65"/>
      <c r="CL120" s="56"/>
      <c r="CM120" s="65"/>
      <c r="CN120" s="65"/>
      <c r="CO120" s="65"/>
      <c r="CP120" s="65"/>
      <c r="CQ120" s="65" t="s">
        <v>181</v>
      </c>
      <c r="CR120" s="65" t="s">
        <v>182</v>
      </c>
      <c r="CS120" s="69" t="s">
        <v>981</v>
      </c>
      <c r="CT120" s="65" t="s">
        <v>182</v>
      </c>
      <c r="CU120" s="65" t="s">
        <v>250</v>
      </c>
      <c r="CV120" s="65"/>
      <c r="CW120" s="65" t="s">
        <v>239</v>
      </c>
      <c r="CX120" s="56">
        <v>1</v>
      </c>
      <c r="CY120" s="56" t="s">
        <v>260</v>
      </c>
      <c r="CZ120" s="56">
        <v>3</v>
      </c>
      <c r="DA120" s="56">
        <v>5</v>
      </c>
      <c r="DB120" s="60">
        <v>0</v>
      </c>
      <c r="DC120" s="60">
        <v>15</v>
      </c>
      <c r="DD120" s="36" t="s">
        <v>216</v>
      </c>
      <c r="DE120" s="65"/>
    </row>
    <row r="121" spans="1:199" ht="15.65" customHeight="1" x14ac:dyDescent="0.35">
      <c r="A121" s="55">
        <v>0</v>
      </c>
      <c r="B121" s="78">
        <v>2</v>
      </c>
      <c r="C121" s="114" t="s">
        <v>187</v>
      </c>
      <c r="D121" s="62">
        <v>3</v>
      </c>
      <c r="E121" s="57">
        <v>1</v>
      </c>
      <c r="F121" s="59">
        <v>1</v>
      </c>
      <c r="G121" s="59">
        <v>1</v>
      </c>
      <c r="H121" s="60">
        <v>1</v>
      </c>
      <c r="I121" s="61">
        <v>1</v>
      </c>
      <c r="J121" s="62"/>
      <c r="K121" s="63">
        <v>5</v>
      </c>
      <c r="L121" s="59">
        <v>0</v>
      </c>
      <c r="M121" s="26" t="s">
        <v>982</v>
      </c>
      <c r="N121" s="56">
        <v>70</v>
      </c>
      <c r="O121" s="56">
        <v>1</v>
      </c>
      <c r="P121" s="64">
        <v>1</v>
      </c>
      <c r="Q121" s="62" t="s">
        <v>162</v>
      </c>
      <c r="R121" s="115"/>
      <c r="S121" s="65" t="s">
        <v>253</v>
      </c>
      <c r="T121" s="59">
        <v>0</v>
      </c>
      <c r="U121" s="66"/>
      <c r="V121" s="83" t="s">
        <v>190</v>
      </c>
      <c r="W121" s="114" t="s">
        <v>187</v>
      </c>
      <c r="X121" s="68">
        <v>100</v>
      </c>
      <c r="Y121" s="65" t="s">
        <v>983</v>
      </c>
      <c r="Z121" s="26" t="s">
        <v>984</v>
      </c>
      <c r="AA121" s="36" t="s">
        <v>193</v>
      </c>
      <c r="AB121" s="71">
        <v>0</v>
      </c>
      <c r="AC121" s="71">
        <v>0</v>
      </c>
      <c r="AD121" s="71" t="s">
        <v>985</v>
      </c>
      <c r="AE121" s="71">
        <v>504</v>
      </c>
      <c r="AF121" s="72">
        <v>0</v>
      </c>
      <c r="AG121" s="72" t="s">
        <v>986</v>
      </c>
      <c r="AH121" s="72">
        <v>0</v>
      </c>
      <c r="AI121" s="72">
        <v>194</v>
      </c>
      <c r="AJ121" s="62">
        <v>698</v>
      </c>
      <c r="AK121" s="73">
        <v>697.69999999999993</v>
      </c>
      <c r="AL121" s="56">
        <v>2</v>
      </c>
      <c r="AM121" s="59" t="s">
        <v>174</v>
      </c>
      <c r="AN121" s="59" t="s">
        <v>174</v>
      </c>
      <c r="AO121" s="59" t="s">
        <v>174</v>
      </c>
      <c r="AP121" s="86" t="s">
        <v>195</v>
      </c>
      <c r="AQ121" s="117" t="s">
        <v>168</v>
      </c>
      <c r="AR121" s="114" t="s">
        <v>187</v>
      </c>
      <c r="AS121" s="113">
        <v>100</v>
      </c>
      <c r="AT121" s="76" t="s">
        <v>175</v>
      </c>
      <c r="AU121" s="56" t="s">
        <v>176</v>
      </c>
      <c r="AV121" s="56" t="s">
        <v>177</v>
      </c>
      <c r="AW121" s="77">
        <v>156</v>
      </c>
      <c r="AX121" s="26">
        <v>304</v>
      </c>
      <c r="AY121" s="56">
        <v>96</v>
      </c>
      <c r="AZ121" s="56">
        <v>304</v>
      </c>
      <c r="BA121" s="56">
        <v>22.7</v>
      </c>
      <c r="BB121" s="56">
        <v>0.65</v>
      </c>
      <c r="BC121" s="56">
        <v>71</v>
      </c>
      <c r="BD121" s="36">
        <v>0</v>
      </c>
      <c r="BE121" s="36">
        <v>1</v>
      </c>
      <c r="BF121" s="36">
        <v>1</v>
      </c>
      <c r="BG121" s="36">
        <v>0</v>
      </c>
      <c r="BH121" s="36">
        <v>0</v>
      </c>
      <c r="BI121" s="36">
        <v>0</v>
      </c>
      <c r="BJ121" s="36">
        <v>1</v>
      </c>
      <c r="BK121" s="36">
        <v>1</v>
      </c>
      <c r="BL121" s="36">
        <v>0</v>
      </c>
      <c r="BM121" s="36">
        <v>0</v>
      </c>
      <c r="BN121" s="36" t="s">
        <v>178</v>
      </c>
      <c r="BO121" s="36">
        <v>0</v>
      </c>
      <c r="BP121" s="36">
        <v>0</v>
      </c>
      <c r="BQ121" s="36">
        <v>1</v>
      </c>
      <c r="BR121" s="36">
        <v>0</v>
      </c>
      <c r="BS121" s="36" t="s">
        <v>179</v>
      </c>
      <c r="BT121" s="36" t="s">
        <v>178</v>
      </c>
      <c r="BU121" s="36">
        <v>0</v>
      </c>
      <c r="BV121" s="36">
        <v>0</v>
      </c>
      <c r="BW121" s="36">
        <v>0</v>
      </c>
      <c r="BX121" s="36">
        <v>0</v>
      </c>
      <c r="BY121" s="36">
        <v>1</v>
      </c>
      <c r="BZ121" s="36">
        <v>0</v>
      </c>
      <c r="CA121" s="36">
        <v>1</v>
      </c>
      <c r="CB121" s="36">
        <v>0</v>
      </c>
      <c r="CC121" s="36">
        <v>1</v>
      </c>
      <c r="CD121" s="36">
        <v>0</v>
      </c>
      <c r="CE121" s="36">
        <v>0</v>
      </c>
      <c r="CF121" s="36">
        <v>0</v>
      </c>
      <c r="CG121" s="36">
        <v>0</v>
      </c>
      <c r="CH121" s="36">
        <v>1</v>
      </c>
      <c r="CI121" s="36" t="s">
        <v>180</v>
      </c>
      <c r="CJ121" s="36" t="s">
        <v>179</v>
      </c>
      <c r="CK121" s="65"/>
      <c r="CL121" s="56"/>
      <c r="CM121" s="65"/>
      <c r="CN121" s="65"/>
      <c r="CO121" s="65"/>
      <c r="CP121" s="65"/>
      <c r="CQ121" s="65" t="s">
        <v>181</v>
      </c>
      <c r="CR121" s="65" t="s">
        <v>182</v>
      </c>
      <c r="CS121" s="65" t="s">
        <v>215</v>
      </c>
      <c r="CT121" s="65" t="s">
        <v>250</v>
      </c>
      <c r="CU121" s="65" t="s">
        <v>250</v>
      </c>
      <c r="CV121" s="65"/>
      <c r="CW121" s="65" t="s">
        <v>184</v>
      </c>
      <c r="CX121" s="56">
        <v>1</v>
      </c>
      <c r="CY121" s="56" t="s">
        <v>836</v>
      </c>
      <c r="CZ121" s="56">
        <v>5</v>
      </c>
      <c r="DA121" s="56">
        <v>6</v>
      </c>
      <c r="DB121" s="110">
        <v>0</v>
      </c>
      <c r="DC121" s="110">
        <v>15</v>
      </c>
      <c r="DD121" s="36" t="s">
        <v>310</v>
      </c>
      <c r="DE121" s="65"/>
      <c r="GO121" s="90"/>
      <c r="GP121" s="90"/>
      <c r="GQ121" s="90"/>
    </row>
    <row r="122" spans="1:199" ht="15.65" customHeight="1" x14ac:dyDescent="0.35">
      <c r="A122" s="55">
        <v>0</v>
      </c>
      <c r="B122" s="56">
        <v>1</v>
      </c>
      <c r="C122" s="57" t="s">
        <v>162</v>
      </c>
      <c r="D122" s="58">
        <v>1</v>
      </c>
      <c r="E122" s="57">
        <v>1</v>
      </c>
      <c r="F122" s="59">
        <v>1</v>
      </c>
      <c r="G122" s="59">
        <v>1</v>
      </c>
      <c r="H122" s="60">
        <v>1</v>
      </c>
      <c r="I122" s="61">
        <v>1</v>
      </c>
      <c r="J122" s="62"/>
      <c r="K122" s="63">
        <v>5</v>
      </c>
      <c r="L122" s="59">
        <v>0</v>
      </c>
      <c r="M122" s="26" t="s">
        <v>987</v>
      </c>
      <c r="N122" s="56">
        <v>75</v>
      </c>
      <c r="O122" s="56">
        <v>1</v>
      </c>
      <c r="P122" s="64">
        <v>1</v>
      </c>
      <c r="Q122" s="62" t="s">
        <v>162</v>
      </c>
      <c r="R122" s="65" t="s">
        <v>988</v>
      </c>
      <c r="S122" s="69" t="s">
        <v>989</v>
      </c>
      <c r="T122" s="59">
        <v>0</v>
      </c>
      <c r="U122" s="66"/>
      <c r="V122" s="109" t="s">
        <v>168</v>
      </c>
      <c r="W122" s="57" t="s">
        <v>162</v>
      </c>
      <c r="X122" s="68">
        <v>99</v>
      </c>
      <c r="Y122" s="65" t="s">
        <v>895</v>
      </c>
      <c r="Z122" s="26" t="s">
        <v>990</v>
      </c>
      <c r="AA122" s="36" t="s">
        <v>193</v>
      </c>
      <c r="AB122" s="71">
        <v>0</v>
      </c>
      <c r="AC122" s="71">
        <v>33</v>
      </c>
      <c r="AD122" s="71" t="s">
        <v>319</v>
      </c>
      <c r="AE122" s="71">
        <v>105</v>
      </c>
      <c r="AF122" s="72">
        <v>0</v>
      </c>
      <c r="AG122" s="72">
        <v>68</v>
      </c>
      <c r="AH122" s="72">
        <v>0</v>
      </c>
      <c r="AI122" s="72">
        <v>68</v>
      </c>
      <c r="AJ122" s="62">
        <v>173</v>
      </c>
      <c r="AK122" s="73">
        <v>175.41666666666666</v>
      </c>
      <c r="AL122" s="56">
        <v>2</v>
      </c>
      <c r="AM122" s="59" t="s">
        <v>174</v>
      </c>
      <c r="AN122" s="59" t="s">
        <v>174</v>
      </c>
      <c r="AO122" s="59" t="s">
        <v>174</v>
      </c>
      <c r="AP122" s="117" t="s">
        <v>168</v>
      </c>
      <c r="AQ122" s="117" t="s">
        <v>168</v>
      </c>
      <c r="AR122" s="57" t="s">
        <v>162</v>
      </c>
      <c r="AS122" s="113">
        <v>99</v>
      </c>
      <c r="AT122" s="76" t="s">
        <v>175</v>
      </c>
      <c r="AU122" s="56" t="s">
        <v>176</v>
      </c>
      <c r="AV122" s="56">
        <v>130</v>
      </c>
      <c r="AW122" s="56">
        <v>113.5</v>
      </c>
      <c r="AX122" s="26">
        <v>107</v>
      </c>
      <c r="AY122" s="56">
        <v>90</v>
      </c>
      <c r="AZ122" s="56">
        <v>208</v>
      </c>
      <c r="BA122" s="56">
        <v>19.399999999999999</v>
      </c>
      <c r="BB122" s="56">
        <v>0.96</v>
      </c>
      <c r="BC122" s="56">
        <v>76</v>
      </c>
      <c r="BD122" s="36">
        <v>0</v>
      </c>
      <c r="BE122" s="36">
        <v>1</v>
      </c>
      <c r="BF122" s="36">
        <v>1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 t="s">
        <v>178</v>
      </c>
      <c r="BO122" s="36">
        <v>0</v>
      </c>
      <c r="BP122" s="36">
        <v>0</v>
      </c>
      <c r="BQ122" s="36">
        <v>0</v>
      </c>
      <c r="BR122" s="36">
        <v>0</v>
      </c>
      <c r="BS122" s="36" t="s">
        <v>179</v>
      </c>
      <c r="BT122" s="36" t="s">
        <v>178</v>
      </c>
      <c r="BU122" s="36">
        <v>0</v>
      </c>
      <c r="BV122" s="36">
        <v>0</v>
      </c>
      <c r="BW122" s="36">
        <v>0</v>
      </c>
      <c r="BX122" s="36">
        <v>0</v>
      </c>
      <c r="BY122" s="36">
        <v>1</v>
      </c>
      <c r="BZ122" s="36">
        <v>1</v>
      </c>
      <c r="CA122" s="36">
        <v>0</v>
      </c>
      <c r="CB122" s="36">
        <v>1</v>
      </c>
      <c r="CC122" s="36">
        <v>1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 t="s">
        <v>180</v>
      </c>
      <c r="CJ122" s="36" t="s">
        <v>179</v>
      </c>
      <c r="CK122" s="206" t="s">
        <v>991</v>
      </c>
      <c r="CL122" s="56"/>
      <c r="CM122" s="65"/>
      <c r="CN122" s="65"/>
      <c r="CO122" s="65"/>
      <c r="CP122" s="65"/>
      <c r="CQ122" s="65" t="s">
        <v>181</v>
      </c>
      <c r="CR122" s="12" t="s">
        <v>992</v>
      </c>
      <c r="CS122" s="69" t="s">
        <v>993</v>
      </c>
      <c r="CT122" s="65" t="s">
        <v>250</v>
      </c>
      <c r="CU122" s="65" t="s">
        <v>275</v>
      </c>
      <c r="CV122" s="65" t="s">
        <v>994</v>
      </c>
      <c r="CW122" s="65" t="s">
        <v>239</v>
      </c>
      <c r="CX122" s="56">
        <v>3</v>
      </c>
      <c r="CY122" s="56" t="s">
        <v>379</v>
      </c>
      <c r="CZ122" s="56">
        <v>4</v>
      </c>
      <c r="DA122" s="56">
        <v>4</v>
      </c>
      <c r="DB122" s="60">
        <v>0</v>
      </c>
      <c r="DC122" s="60">
        <v>15</v>
      </c>
      <c r="DD122" s="36" t="s">
        <v>206</v>
      </c>
      <c r="DE122" s="65"/>
      <c r="GO122" s="137"/>
      <c r="GP122" s="137"/>
      <c r="GQ122" s="137"/>
    </row>
    <row r="123" spans="1:199" ht="15.65" customHeight="1" x14ac:dyDescent="0.35">
      <c r="A123" s="55">
        <v>0</v>
      </c>
      <c r="B123" s="59">
        <v>1</v>
      </c>
      <c r="C123" s="61" t="s">
        <v>266</v>
      </c>
      <c r="D123" s="92">
        <v>1</v>
      </c>
      <c r="E123" s="57">
        <v>1</v>
      </c>
      <c r="F123" s="59">
        <v>1</v>
      </c>
      <c r="G123" s="59">
        <v>1</v>
      </c>
      <c r="H123" s="59">
        <v>1</v>
      </c>
      <c r="I123" s="59">
        <v>1</v>
      </c>
      <c r="J123" s="62"/>
      <c r="K123" s="93">
        <v>4</v>
      </c>
      <c r="L123" s="59">
        <v>1</v>
      </c>
      <c r="M123" s="26" t="s">
        <v>995</v>
      </c>
      <c r="N123" s="56">
        <v>92</v>
      </c>
      <c r="O123" s="81">
        <v>0</v>
      </c>
      <c r="P123" s="71">
        <v>9</v>
      </c>
      <c r="Q123" s="62" t="s">
        <v>164</v>
      </c>
      <c r="R123" s="65" t="s">
        <v>918</v>
      </c>
      <c r="S123" s="204" t="s">
        <v>996</v>
      </c>
      <c r="T123" s="56">
        <v>0</v>
      </c>
      <c r="U123" s="175"/>
      <c r="V123" s="67" t="s">
        <v>168</v>
      </c>
      <c r="W123" s="61" t="s">
        <v>266</v>
      </c>
      <c r="X123" s="68">
        <v>81</v>
      </c>
      <c r="Y123" s="65" t="s">
        <v>997</v>
      </c>
      <c r="Z123" s="26" t="s">
        <v>998</v>
      </c>
      <c r="AA123" s="36" t="s">
        <v>999</v>
      </c>
      <c r="AB123" s="71">
        <v>0</v>
      </c>
      <c r="AC123" s="71">
        <v>128</v>
      </c>
      <c r="AD123" s="71" t="s">
        <v>291</v>
      </c>
      <c r="AE123" s="71">
        <v>176</v>
      </c>
      <c r="AF123" s="72">
        <v>0</v>
      </c>
      <c r="AG123" s="176" t="s">
        <v>1000</v>
      </c>
      <c r="AH123" s="72">
        <v>0</v>
      </c>
      <c r="AI123" s="72">
        <v>22</v>
      </c>
      <c r="AJ123" s="62">
        <v>198</v>
      </c>
      <c r="AK123" s="129">
        <v>201.25000000000003</v>
      </c>
      <c r="AL123" s="26" t="s">
        <v>179</v>
      </c>
      <c r="AM123" s="59" t="s">
        <v>174</v>
      </c>
      <c r="AN123" s="59" t="s">
        <v>174</v>
      </c>
      <c r="AO123" s="59" t="s">
        <v>174</v>
      </c>
      <c r="AP123" s="87" t="s">
        <v>168</v>
      </c>
      <c r="AQ123" s="87" t="s">
        <v>168</v>
      </c>
      <c r="AR123" s="61" t="s">
        <v>266</v>
      </c>
      <c r="AS123" s="113">
        <v>81</v>
      </c>
      <c r="AT123" s="76" t="s">
        <v>214</v>
      </c>
      <c r="AU123" s="56">
        <v>39</v>
      </c>
      <c r="AV123" s="56">
        <v>500</v>
      </c>
      <c r="AW123" s="56">
        <v>42.3</v>
      </c>
      <c r="AX123" s="26">
        <v>39</v>
      </c>
      <c r="AY123" s="56">
        <v>80</v>
      </c>
      <c r="AZ123" s="56">
        <v>39</v>
      </c>
      <c r="BA123" s="56">
        <v>11.9</v>
      </c>
      <c r="BB123" s="56">
        <v>0.35</v>
      </c>
      <c r="BC123" s="56">
        <v>73</v>
      </c>
      <c r="BD123" s="36">
        <v>1</v>
      </c>
      <c r="BE123" s="36">
        <v>0</v>
      </c>
      <c r="BF123" s="36">
        <v>1</v>
      </c>
      <c r="BG123" s="36">
        <v>1</v>
      </c>
      <c r="BH123" s="36">
        <v>0</v>
      </c>
      <c r="BI123" s="36">
        <v>1</v>
      </c>
      <c r="BJ123" s="36">
        <v>0</v>
      </c>
      <c r="BK123" s="36">
        <v>0</v>
      </c>
      <c r="BL123" s="36">
        <v>0</v>
      </c>
      <c r="BM123" s="36">
        <v>0</v>
      </c>
      <c r="BN123" s="36" t="s">
        <v>178</v>
      </c>
      <c r="BO123" s="36">
        <v>0</v>
      </c>
      <c r="BP123" s="36">
        <v>0</v>
      </c>
      <c r="BQ123" s="36">
        <v>0</v>
      </c>
      <c r="BR123" s="36">
        <v>0</v>
      </c>
      <c r="BS123" s="36" t="s">
        <v>179</v>
      </c>
      <c r="BT123" s="36" t="s">
        <v>178</v>
      </c>
      <c r="BU123" s="36">
        <v>0</v>
      </c>
      <c r="BV123" s="36">
        <v>0</v>
      </c>
      <c r="BW123" s="36">
        <v>1</v>
      </c>
      <c r="BX123" s="36">
        <v>0</v>
      </c>
      <c r="BY123" s="36">
        <v>0</v>
      </c>
      <c r="BZ123" s="36">
        <v>0</v>
      </c>
      <c r="CA123" s="36">
        <v>0</v>
      </c>
      <c r="CB123" s="36">
        <v>1</v>
      </c>
      <c r="CC123" s="36">
        <v>1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 t="s">
        <v>180</v>
      </c>
      <c r="CJ123" s="36" t="s">
        <v>179</v>
      </c>
      <c r="CK123" s="131" t="s">
        <v>991</v>
      </c>
      <c r="CL123" s="56"/>
      <c r="CM123" s="65"/>
      <c r="CN123" s="65"/>
      <c r="CO123" s="65"/>
      <c r="CP123" s="65"/>
      <c r="CQ123" s="115" t="s">
        <v>918</v>
      </c>
      <c r="CR123" s="65" t="s">
        <v>182</v>
      </c>
      <c r="CS123" s="65" t="s">
        <v>215</v>
      </c>
      <c r="CT123" s="65" t="s">
        <v>250</v>
      </c>
      <c r="CU123" s="65" t="s">
        <v>250</v>
      </c>
      <c r="CV123" s="65"/>
      <c r="CW123" s="65" t="s">
        <v>239</v>
      </c>
      <c r="CX123" s="56">
        <v>2</v>
      </c>
      <c r="CY123" s="56" t="s">
        <v>1001</v>
      </c>
      <c r="CZ123" s="56"/>
      <c r="DA123" s="56">
        <v>5</v>
      </c>
      <c r="DB123" s="60">
        <v>0</v>
      </c>
      <c r="DC123" s="26" t="s">
        <v>205</v>
      </c>
      <c r="DD123" s="36" t="s">
        <v>330</v>
      </c>
      <c r="DE123" s="65"/>
      <c r="DF123" s="132"/>
      <c r="DG123" s="132"/>
      <c r="DH123" s="132"/>
      <c r="DI123" s="132"/>
      <c r="DJ123" s="132"/>
      <c r="DK123" s="132"/>
      <c r="DL123" s="132"/>
      <c r="DM123" s="132"/>
      <c r="DN123" s="132"/>
      <c r="DO123" s="132"/>
      <c r="DP123" s="132"/>
      <c r="DQ123" s="132"/>
      <c r="DR123" s="132"/>
      <c r="DS123" s="132"/>
      <c r="DT123" s="132"/>
      <c r="DU123" s="132"/>
      <c r="DV123" s="132"/>
      <c r="DW123" s="132"/>
      <c r="DX123" s="132"/>
      <c r="DY123" s="132"/>
      <c r="DZ123" s="132"/>
      <c r="EA123" s="132"/>
      <c r="EB123" s="132"/>
      <c r="EC123" s="132"/>
      <c r="ED123" s="132"/>
      <c r="EE123" s="132"/>
      <c r="EF123" s="132"/>
      <c r="EG123" s="132"/>
      <c r="EH123" s="132"/>
      <c r="EI123" s="132"/>
      <c r="EJ123" s="132"/>
      <c r="EK123" s="132"/>
      <c r="EL123" s="132"/>
      <c r="EM123" s="132"/>
      <c r="EN123" s="132"/>
      <c r="EO123" s="132"/>
      <c r="EP123" s="132"/>
      <c r="EQ123" s="132"/>
      <c r="ER123" s="132"/>
      <c r="ES123" s="132"/>
      <c r="ET123" s="132"/>
      <c r="EU123" s="132"/>
      <c r="EV123" s="132"/>
      <c r="EW123" s="132"/>
      <c r="EX123" s="132"/>
      <c r="EY123" s="132"/>
      <c r="EZ123" s="132"/>
      <c r="FA123" s="132"/>
      <c r="FB123" s="132"/>
      <c r="FC123" s="132"/>
      <c r="FD123" s="132"/>
      <c r="FE123" s="132"/>
      <c r="FF123" s="132"/>
      <c r="FG123" s="132"/>
      <c r="FH123" s="132"/>
      <c r="FI123" s="132"/>
      <c r="FJ123" s="132"/>
      <c r="FK123" s="132"/>
      <c r="FL123" s="132"/>
      <c r="FM123" s="132"/>
      <c r="FN123" s="132"/>
      <c r="FO123" s="132"/>
      <c r="FP123" s="132"/>
      <c r="FQ123" s="132"/>
      <c r="FR123" s="132"/>
      <c r="FS123" s="132"/>
      <c r="FT123" s="132"/>
      <c r="FU123" s="132"/>
      <c r="FV123" s="132"/>
      <c r="FW123" s="132"/>
      <c r="FX123" s="132"/>
      <c r="FY123" s="132"/>
      <c r="FZ123" s="132"/>
      <c r="GA123" s="132"/>
      <c r="GB123" s="132"/>
      <c r="GC123" s="132"/>
      <c r="GD123" s="132"/>
      <c r="GE123" s="132"/>
      <c r="GF123" s="132"/>
      <c r="GG123" s="132"/>
      <c r="GH123" s="132"/>
      <c r="GI123" s="132"/>
      <c r="GJ123" s="132"/>
      <c r="GK123" s="132"/>
      <c r="GL123" s="132"/>
      <c r="GM123" s="132"/>
    </row>
    <row r="124" spans="1:199" ht="15.65" customHeight="1" x14ac:dyDescent="0.35">
      <c r="A124" s="55">
        <v>0</v>
      </c>
      <c r="B124" s="78">
        <v>2</v>
      </c>
      <c r="C124" s="79" t="s">
        <v>187</v>
      </c>
      <c r="D124" s="62">
        <v>3</v>
      </c>
      <c r="E124" s="59">
        <v>1</v>
      </c>
      <c r="F124" s="59">
        <v>1</v>
      </c>
      <c r="G124" s="59">
        <v>1</v>
      </c>
      <c r="H124" s="59">
        <v>1</v>
      </c>
      <c r="I124" s="59">
        <v>1</v>
      </c>
      <c r="J124" s="55"/>
      <c r="K124" s="93">
        <v>4</v>
      </c>
      <c r="L124" s="59">
        <v>1</v>
      </c>
      <c r="M124" s="26" t="s">
        <v>1002</v>
      </c>
      <c r="N124" s="80">
        <v>67</v>
      </c>
      <c r="O124" s="80">
        <v>1</v>
      </c>
      <c r="P124" s="81">
        <v>1</v>
      </c>
      <c r="Q124" s="82" t="s">
        <v>164</v>
      </c>
      <c r="R124" s="55"/>
      <c r="S124" s="26" t="s">
        <v>189</v>
      </c>
      <c r="T124" s="59">
        <v>0</v>
      </c>
      <c r="U124" s="55"/>
      <c r="V124" s="83" t="s">
        <v>190</v>
      </c>
      <c r="W124" s="79" t="s">
        <v>187</v>
      </c>
      <c r="X124" s="93">
        <v>82</v>
      </c>
      <c r="Y124" s="55" t="s">
        <v>299</v>
      </c>
      <c r="Z124" s="26" t="s">
        <v>1003</v>
      </c>
      <c r="AA124" s="36" t="s">
        <v>193</v>
      </c>
      <c r="AB124" s="55"/>
      <c r="AC124" s="55">
        <v>30</v>
      </c>
      <c r="AD124" s="55" t="s">
        <v>264</v>
      </c>
      <c r="AE124" s="55">
        <v>150</v>
      </c>
      <c r="AF124" s="55"/>
      <c r="AG124" s="55">
        <v>28</v>
      </c>
      <c r="AH124" s="55"/>
      <c r="AI124" s="55">
        <v>28</v>
      </c>
      <c r="AJ124" s="55">
        <f>AE124+AI124</f>
        <v>178</v>
      </c>
      <c r="AK124" s="85">
        <v>177.28333333333336</v>
      </c>
      <c r="AL124" s="26" t="s">
        <v>179</v>
      </c>
      <c r="AM124" s="59" t="s">
        <v>174</v>
      </c>
      <c r="AN124" s="59" t="s">
        <v>174</v>
      </c>
      <c r="AO124" s="59" t="s">
        <v>174</v>
      </c>
      <c r="AP124" s="86" t="s">
        <v>195</v>
      </c>
      <c r="AQ124" s="87" t="s">
        <v>168</v>
      </c>
      <c r="AR124" s="79" t="s">
        <v>187</v>
      </c>
      <c r="AS124" s="93">
        <v>82</v>
      </c>
      <c r="AT124" s="193" t="s">
        <v>214</v>
      </c>
      <c r="AU124" s="59" t="s">
        <v>1004</v>
      </c>
      <c r="AV124" s="59" t="s">
        <v>1005</v>
      </c>
      <c r="AW124" s="59" t="s">
        <v>1006</v>
      </c>
      <c r="AX124" s="26">
        <v>95</v>
      </c>
      <c r="AY124" s="26" t="s">
        <v>808</v>
      </c>
      <c r="AZ124" s="26" t="s">
        <v>660</v>
      </c>
      <c r="BA124" s="26" t="s">
        <v>1007</v>
      </c>
      <c r="BB124" s="26" t="s">
        <v>178</v>
      </c>
      <c r="BC124" s="26" t="s">
        <v>663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 t="s">
        <v>178</v>
      </c>
      <c r="BO124" s="36">
        <v>0</v>
      </c>
      <c r="BP124" s="36">
        <v>0</v>
      </c>
      <c r="BQ124" s="36">
        <v>0</v>
      </c>
      <c r="BR124" s="36">
        <v>0</v>
      </c>
      <c r="BS124" s="36" t="s">
        <v>178</v>
      </c>
      <c r="BT124" s="36" t="s">
        <v>178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 t="s">
        <v>180</v>
      </c>
      <c r="CJ124" s="36" t="s">
        <v>179</v>
      </c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141" t="s">
        <v>184</v>
      </c>
      <c r="CX124" s="55"/>
      <c r="CY124" s="26" t="s">
        <v>801</v>
      </c>
      <c r="CZ124" s="26"/>
      <c r="DA124" s="26" t="s">
        <v>259</v>
      </c>
      <c r="DB124" s="26" t="s">
        <v>178</v>
      </c>
      <c r="DC124" s="26" t="s">
        <v>205</v>
      </c>
      <c r="DD124" s="36" t="s">
        <v>259</v>
      </c>
      <c r="DE124" s="55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  <c r="GC124" s="90"/>
      <c r="GD124" s="90"/>
      <c r="GE124" s="90"/>
      <c r="GF124" s="90"/>
      <c r="GG124" s="90"/>
      <c r="GH124" s="90"/>
      <c r="GI124" s="90"/>
      <c r="GJ124" s="90"/>
      <c r="GK124" s="90"/>
      <c r="GL124" s="90"/>
      <c r="GM124" s="90"/>
      <c r="GO124" s="90"/>
      <c r="GP124" s="90"/>
      <c r="GQ124" s="90"/>
    </row>
    <row r="125" spans="1:199" ht="15.65" customHeight="1" x14ac:dyDescent="0.35">
      <c r="A125" s="55">
        <v>0</v>
      </c>
      <c r="B125" s="56">
        <v>1</v>
      </c>
      <c r="C125" s="61" t="s">
        <v>266</v>
      </c>
      <c r="D125" s="58">
        <v>1</v>
      </c>
      <c r="E125" s="57">
        <v>1</v>
      </c>
      <c r="F125" s="59">
        <v>1</v>
      </c>
      <c r="G125" s="59">
        <v>1</v>
      </c>
      <c r="H125" s="60">
        <v>1</v>
      </c>
      <c r="I125" s="61">
        <v>1</v>
      </c>
      <c r="J125" s="62"/>
      <c r="K125" s="63">
        <v>5</v>
      </c>
      <c r="L125" s="59">
        <v>1</v>
      </c>
      <c r="M125" s="26" t="s">
        <v>1008</v>
      </c>
      <c r="N125" s="56">
        <v>66</v>
      </c>
      <c r="O125" s="56">
        <v>0</v>
      </c>
      <c r="P125" s="64">
        <v>1</v>
      </c>
      <c r="Q125" s="62" t="s">
        <v>164</v>
      </c>
      <c r="R125" s="65" t="s">
        <v>231</v>
      </c>
      <c r="S125" s="116" t="s">
        <v>1009</v>
      </c>
      <c r="T125" s="59">
        <v>0</v>
      </c>
      <c r="U125" s="66" t="s">
        <v>233</v>
      </c>
      <c r="V125" s="67" t="s">
        <v>168</v>
      </c>
      <c r="W125" s="61" t="s">
        <v>266</v>
      </c>
      <c r="X125" s="68">
        <v>99</v>
      </c>
      <c r="Y125" s="65" t="s">
        <v>1010</v>
      </c>
      <c r="Z125" s="26" t="s">
        <v>1011</v>
      </c>
      <c r="AA125" s="36" t="s">
        <v>193</v>
      </c>
      <c r="AB125" s="71">
        <v>0</v>
      </c>
      <c r="AC125" s="71">
        <v>0</v>
      </c>
      <c r="AD125" s="71" t="s">
        <v>264</v>
      </c>
      <c r="AE125" s="71">
        <v>120</v>
      </c>
      <c r="AF125" s="72">
        <v>0</v>
      </c>
      <c r="AG125" s="72" t="s">
        <v>1012</v>
      </c>
      <c r="AH125" s="72">
        <v>0</v>
      </c>
      <c r="AI125" s="72">
        <v>70</v>
      </c>
      <c r="AJ125" s="62">
        <v>190</v>
      </c>
      <c r="AK125" s="73">
        <v>190.13333333333333</v>
      </c>
      <c r="AL125" s="60">
        <v>1</v>
      </c>
      <c r="AM125" s="60" t="s">
        <v>174</v>
      </c>
      <c r="AN125" s="60" t="s">
        <v>174</v>
      </c>
      <c r="AO125" s="60" t="s">
        <v>174</v>
      </c>
      <c r="AP125" s="117" t="s">
        <v>168</v>
      </c>
      <c r="AQ125" s="117" t="s">
        <v>168</v>
      </c>
      <c r="AR125" s="61" t="s">
        <v>266</v>
      </c>
      <c r="AS125" s="113">
        <v>99</v>
      </c>
      <c r="AT125" s="76" t="s">
        <v>175</v>
      </c>
      <c r="AU125" s="56">
        <v>27</v>
      </c>
      <c r="AV125" s="56" t="s">
        <v>177</v>
      </c>
      <c r="AW125" s="56">
        <v>135.5</v>
      </c>
      <c r="AX125" s="26">
        <v>124</v>
      </c>
      <c r="AY125" s="56">
        <v>92</v>
      </c>
      <c r="AZ125" s="56">
        <v>124</v>
      </c>
      <c r="BA125" s="56">
        <v>9.4</v>
      </c>
      <c r="BB125" s="56">
        <v>0</v>
      </c>
      <c r="BC125" s="56">
        <v>40</v>
      </c>
      <c r="BD125" s="36">
        <v>0</v>
      </c>
      <c r="BE125" s="36">
        <v>0</v>
      </c>
      <c r="BF125" s="36">
        <v>1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 t="s">
        <v>178</v>
      </c>
      <c r="BO125" s="36">
        <v>0</v>
      </c>
      <c r="BP125" s="36">
        <v>0</v>
      </c>
      <c r="BQ125" s="36">
        <v>0</v>
      </c>
      <c r="BR125" s="36">
        <v>0</v>
      </c>
      <c r="BS125" s="36" t="s">
        <v>179</v>
      </c>
      <c r="BT125" s="36" t="s">
        <v>178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1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 t="s">
        <v>258</v>
      </c>
      <c r="CJ125" s="36" t="s">
        <v>259</v>
      </c>
      <c r="CK125" s="26"/>
      <c r="CL125" s="56"/>
      <c r="CM125" s="65"/>
      <c r="CN125" s="65"/>
      <c r="CO125" s="65"/>
      <c r="CP125" s="65"/>
      <c r="CQ125" s="65" t="s">
        <v>181</v>
      </c>
      <c r="CR125" s="65" t="s">
        <v>182</v>
      </c>
      <c r="CS125" s="65" t="s">
        <v>238</v>
      </c>
      <c r="CT125" s="220" t="s">
        <v>1013</v>
      </c>
      <c r="CU125" s="65" t="s">
        <v>181</v>
      </c>
      <c r="CV125" s="65"/>
      <c r="CW125" s="65" t="s">
        <v>239</v>
      </c>
      <c r="CX125" s="56">
        <v>2</v>
      </c>
      <c r="CY125" s="56" t="s">
        <v>1014</v>
      </c>
      <c r="CZ125" s="56">
        <v>2</v>
      </c>
      <c r="DA125" s="60">
        <v>3</v>
      </c>
      <c r="DB125" s="60">
        <v>0</v>
      </c>
      <c r="DC125" s="60">
        <v>15</v>
      </c>
      <c r="DD125" s="36" t="s">
        <v>259</v>
      </c>
      <c r="DE125" s="65"/>
    </row>
    <row r="126" spans="1:199" ht="15.65" customHeight="1" x14ac:dyDescent="0.35">
      <c r="A126" s="55">
        <v>0</v>
      </c>
      <c r="B126" s="78">
        <v>2</v>
      </c>
      <c r="C126" s="79" t="s">
        <v>187</v>
      </c>
      <c r="D126" s="62">
        <v>3</v>
      </c>
      <c r="E126" s="59">
        <v>1</v>
      </c>
      <c r="F126" s="59"/>
      <c r="G126" s="59">
        <v>1</v>
      </c>
      <c r="H126" s="59">
        <v>0</v>
      </c>
      <c r="I126" s="59">
        <v>1</v>
      </c>
      <c r="J126" s="55"/>
      <c r="K126" s="63">
        <v>5</v>
      </c>
      <c r="L126" s="59">
        <v>1</v>
      </c>
      <c r="M126" s="26" t="s">
        <v>1015</v>
      </c>
      <c r="N126" s="80">
        <v>70</v>
      </c>
      <c r="O126" s="80">
        <v>1</v>
      </c>
      <c r="P126" s="81">
        <v>1</v>
      </c>
      <c r="Q126" s="82" t="s">
        <v>164</v>
      </c>
      <c r="R126" s="55"/>
      <c r="S126" s="26" t="s">
        <v>189</v>
      </c>
      <c r="T126" s="59">
        <v>0</v>
      </c>
      <c r="U126" s="55"/>
      <c r="V126" s="83" t="s">
        <v>190</v>
      </c>
      <c r="W126" s="79" t="s">
        <v>187</v>
      </c>
      <c r="X126" s="221">
        <v>97</v>
      </c>
      <c r="Y126" s="55" t="s">
        <v>1016</v>
      </c>
      <c r="Z126" s="26" t="s">
        <v>1017</v>
      </c>
      <c r="AA126" s="36" t="s">
        <v>193</v>
      </c>
      <c r="AB126" s="55"/>
      <c r="AC126" s="55"/>
      <c r="AD126" s="55" t="s">
        <v>194</v>
      </c>
      <c r="AE126" s="55">
        <v>192</v>
      </c>
      <c r="AF126" s="55"/>
      <c r="AG126" s="55"/>
      <c r="AH126" s="55"/>
      <c r="AI126" s="55"/>
      <c r="AJ126" s="55">
        <f>AE126+AI126</f>
        <v>192</v>
      </c>
      <c r="AK126" s="85">
        <v>192</v>
      </c>
      <c r="AL126" s="26" t="s">
        <v>259</v>
      </c>
      <c r="AM126" s="199" t="s">
        <v>223</v>
      </c>
      <c r="AN126" s="99" t="s">
        <v>174</v>
      </c>
      <c r="AO126" s="99" t="s">
        <v>174</v>
      </c>
      <c r="AP126" s="87" t="s">
        <v>168</v>
      </c>
      <c r="AQ126" s="117" t="s">
        <v>168</v>
      </c>
      <c r="AR126" s="79" t="s">
        <v>187</v>
      </c>
      <c r="AS126" s="84">
        <v>97</v>
      </c>
      <c r="AT126" s="88" t="s">
        <v>175</v>
      </c>
      <c r="AU126" s="89" t="s">
        <v>1018</v>
      </c>
      <c r="AV126" s="89" t="s">
        <v>177</v>
      </c>
      <c r="AW126" s="89" t="s">
        <v>1019</v>
      </c>
      <c r="AX126" s="26">
        <v>138</v>
      </c>
      <c r="AY126" s="26" t="s">
        <v>440</v>
      </c>
      <c r="AZ126" s="26" t="s">
        <v>1020</v>
      </c>
      <c r="BA126" s="26" t="s">
        <v>442</v>
      </c>
      <c r="BB126" s="26" t="s">
        <v>1021</v>
      </c>
      <c r="BC126" s="26" t="s">
        <v>943</v>
      </c>
      <c r="BD126" s="36">
        <v>0</v>
      </c>
      <c r="BE126" s="36">
        <v>1</v>
      </c>
      <c r="BF126" s="36">
        <v>1</v>
      </c>
      <c r="BG126" s="36">
        <v>0</v>
      </c>
      <c r="BH126" s="36">
        <v>1</v>
      </c>
      <c r="BI126" s="36">
        <v>1</v>
      </c>
      <c r="BJ126" s="36">
        <v>0</v>
      </c>
      <c r="BK126" s="36">
        <v>0</v>
      </c>
      <c r="BL126" s="36">
        <v>0</v>
      </c>
      <c r="BM126" s="36">
        <v>0</v>
      </c>
      <c r="BN126" s="36" t="s">
        <v>178</v>
      </c>
      <c r="BO126" s="36">
        <v>0</v>
      </c>
      <c r="BP126" s="36">
        <v>0</v>
      </c>
      <c r="BQ126" s="36">
        <v>0</v>
      </c>
      <c r="BR126" s="36">
        <v>0</v>
      </c>
      <c r="BS126" s="36" t="s">
        <v>179</v>
      </c>
      <c r="BT126" s="36" t="s">
        <v>178</v>
      </c>
      <c r="BU126" s="36">
        <v>0</v>
      </c>
      <c r="BV126" s="36">
        <v>1</v>
      </c>
      <c r="BW126" s="36">
        <v>1</v>
      </c>
      <c r="BX126" s="36">
        <v>1</v>
      </c>
      <c r="BY126" s="36">
        <v>0</v>
      </c>
      <c r="BZ126" s="36">
        <v>1</v>
      </c>
      <c r="CA126" s="36">
        <v>0</v>
      </c>
      <c r="CB126" s="36">
        <v>1</v>
      </c>
      <c r="CC126" s="36">
        <v>1</v>
      </c>
      <c r="CD126" s="36">
        <v>0</v>
      </c>
      <c r="CE126" s="36">
        <v>0</v>
      </c>
      <c r="CF126" s="36">
        <v>0</v>
      </c>
      <c r="CG126" s="36">
        <v>0</v>
      </c>
      <c r="CH126" s="36">
        <v>1</v>
      </c>
      <c r="CI126" s="36" t="s">
        <v>180</v>
      </c>
      <c r="CJ126" s="36" t="s">
        <v>179</v>
      </c>
      <c r="CK126" s="55" t="s">
        <v>1022</v>
      </c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26" t="s">
        <v>184</v>
      </c>
      <c r="CX126" s="55"/>
      <c r="CY126" s="26" t="s">
        <v>1023</v>
      </c>
      <c r="CZ126" s="26"/>
      <c r="DA126" s="26" t="s">
        <v>204</v>
      </c>
      <c r="DB126" s="26" t="s">
        <v>178</v>
      </c>
      <c r="DC126" s="26" t="s">
        <v>205</v>
      </c>
      <c r="DD126" s="36" t="s">
        <v>216</v>
      </c>
      <c r="DE126" s="55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90"/>
      <c r="GF126" s="90"/>
      <c r="GG126" s="90"/>
      <c r="GH126" s="90"/>
      <c r="GI126" s="90"/>
      <c r="GJ126" s="90"/>
      <c r="GK126" s="90"/>
      <c r="GL126" s="90"/>
      <c r="GO126" s="132"/>
      <c r="GP126" s="132"/>
      <c r="GQ126" s="132"/>
    </row>
    <row r="127" spans="1:199" ht="15.65" customHeight="1" x14ac:dyDescent="0.35">
      <c r="A127" s="55">
        <v>0</v>
      </c>
      <c r="B127" s="78">
        <v>0</v>
      </c>
      <c r="C127" s="163" t="s">
        <v>287</v>
      </c>
      <c r="D127" s="62">
        <v>2</v>
      </c>
      <c r="E127" s="57">
        <v>1</v>
      </c>
      <c r="F127" s="59">
        <v>0</v>
      </c>
      <c r="G127" s="56">
        <v>0</v>
      </c>
      <c r="H127" s="59">
        <v>1</v>
      </c>
      <c r="I127" s="78">
        <v>2</v>
      </c>
      <c r="J127" s="56"/>
      <c r="K127" s="78">
        <v>2</v>
      </c>
      <c r="L127" s="59">
        <v>0</v>
      </c>
      <c r="M127" s="26" t="s">
        <v>1024</v>
      </c>
      <c r="N127" s="56">
        <v>82</v>
      </c>
      <c r="O127" s="81">
        <v>0</v>
      </c>
      <c r="P127" s="56">
        <v>9</v>
      </c>
      <c r="Q127" s="62" t="s">
        <v>162</v>
      </c>
      <c r="R127" s="65" t="s">
        <v>918</v>
      </c>
      <c r="S127" s="65" t="s">
        <v>1025</v>
      </c>
      <c r="T127" s="56">
        <v>0</v>
      </c>
      <c r="U127" s="175"/>
      <c r="V127" s="67" t="s">
        <v>168</v>
      </c>
      <c r="W127" s="163" t="s">
        <v>287</v>
      </c>
      <c r="X127" s="127">
        <v>22</v>
      </c>
      <c r="Y127" s="65" t="s">
        <v>1026</v>
      </c>
      <c r="Z127" s="26" t="s">
        <v>1027</v>
      </c>
      <c r="AA127" s="36" t="s">
        <v>193</v>
      </c>
      <c r="AB127" s="128" t="s">
        <v>264</v>
      </c>
      <c r="AC127" s="71">
        <v>26</v>
      </c>
      <c r="AD127" s="71">
        <v>0</v>
      </c>
      <c r="AE127" s="71">
        <v>146</v>
      </c>
      <c r="AF127" s="72">
        <v>0</v>
      </c>
      <c r="AG127" s="72" t="s">
        <v>1028</v>
      </c>
      <c r="AH127" s="72">
        <v>0</v>
      </c>
      <c r="AI127" s="72">
        <v>28</v>
      </c>
      <c r="AJ127" s="62">
        <v>174</v>
      </c>
      <c r="AK127" s="129">
        <v>51.949999999999989</v>
      </c>
      <c r="AL127" s="26" t="s">
        <v>179</v>
      </c>
      <c r="AM127" s="59" t="s">
        <v>174</v>
      </c>
      <c r="AN127" s="54" t="s">
        <v>223</v>
      </c>
      <c r="AO127" s="54" t="s">
        <v>223</v>
      </c>
      <c r="AP127" s="117" t="s">
        <v>168</v>
      </c>
      <c r="AQ127" s="117" t="s">
        <v>168</v>
      </c>
      <c r="AR127" s="163" t="s">
        <v>287</v>
      </c>
      <c r="AS127" s="158">
        <v>22</v>
      </c>
      <c r="AT127" s="159" t="s">
        <v>224</v>
      </c>
      <c r="AU127" s="56">
        <v>76</v>
      </c>
      <c r="AV127" s="56">
        <v>719</v>
      </c>
      <c r="AW127" s="56">
        <v>20.8</v>
      </c>
      <c r="AX127" s="26">
        <v>16.5</v>
      </c>
      <c r="AY127" s="56">
        <v>87</v>
      </c>
      <c r="AZ127" s="56">
        <v>19</v>
      </c>
      <c r="BA127" s="56">
        <v>6.9</v>
      </c>
      <c r="BB127" s="56">
        <v>0</v>
      </c>
      <c r="BC127" s="56">
        <v>58</v>
      </c>
      <c r="BD127" s="36">
        <v>0</v>
      </c>
      <c r="BE127" s="36">
        <v>0</v>
      </c>
      <c r="BF127" s="36">
        <v>1</v>
      </c>
      <c r="BG127" s="36">
        <v>0</v>
      </c>
      <c r="BH127" s="36">
        <v>0</v>
      </c>
      <c r="BI127" s="36">
        <v>0</v>
      </c>
      <c r="BJ127" s="36">
        <v>0</v>
      </c>
      <c r="BK127" s="36">
        <v>1</v>
      </c>
      <c r="BL127" s="36">
        <v>0</v>
      </c>
      <c r="BM127" s="36">
        <v>1</v>
      </c>
      <c r="BN127" s="36" t="s">
        <v>178</v>
      </c>
      <c r="BO127" s="36">
        <v>0</v>
      </c>
      <c r="BP127" s="36">
        <v>0</v>
      </c>
      <c r="BQ127" s="36">
        <v>0</v>
      </c>
      <c r="BR127" s="36">
        <v>0</v>
      </c>
      <c r="BS127" s="36" t="s">
        <v>179</v>
      </c>
      <c r="BT127" s="36" t="s">
        <v>178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1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1</v>
      </c>
      <c r="CH127" s="36">
        <v>1</v>
      </c>
      <c r="CI127" s="36" t="s">
        <v>294</v>
      </c>
      <c r="CJ127" s="36" t="s">
        <v>178</v>
      </c>
      <c r="CK127" s="65"/>
      <c r="CL127" s="65"/>
      <c r="CM127" s="65"/>
      <c r="CN127" s="65"/>
      <c r="CO127" s="65"/>
      <c r="CP127" s="65"/>
      <c r="CQ127" s="65" t="s">
        <v>918</v>
      </c>
      <c r="CR127" s="65" t="s">
        <v>182</v>
      </c>
      <c r="CS127" s="65" t="s">
        <v>215</v>
      </c>
      <c r="CT127" s="65" t="s">
        <v>250</v>
      </c>
      <c r="CU127" s="65" t="s">
        <v>250</v>
      </c>
      <c r="CV127" s="65"/>
      <c r="CW127" s="65" t="s">
        <v>184</v>
      </c>
      <c r="CX127" s="56">
        <v>2</v>
      </c>
      <c r="CY127" s="56" t="s">
        <v>1029</v>
      </c>
      <c r="CZ127" s="56"/>
      <c r="DA127" s="56">
        <v>7</v>
      </c>
      <c r="DB127" s="56">
        <v>0</v>
      </c>
      <c r="DC127" s="26" t="s">
        <v>205</v>
      </c>
      <c r="DD127" s="36" t="s">
        <v>186</v>
      </c>
      <c r="DE127" s="65"/>
      <c r="DF127" s="132"/>
      <c r="DG127" s="132"/>
      <c r="DH127" s="132"/>
      <c r="DI127" s="132"/>
      <c r="DJ127" s="132"/>
      <c r="DK127" s="132"/>
      <c r="DL127" s="132"/>
      <c r="DM127" s="132"/>
      <c r="DN127" s="132"/>
      <c r="DO127" s="132"/>
      <c r="DP127" s="132"/>
      <c r="DQ127" s="132"/>
      <c r="DR127" s="132"/>
      <c r="DS127" s="132"/>
      <c r="DT127" s="132"/>
      <c r="DU127" s="132"/>
      <c r="DV127" s="132"/>
      <c r="DW127" s="132"/>
      <c r="DX127" s="132"/>
      <c r="DY127" s="132"/>
      <c r="DZ127" s="132"/>
      <c r="EA127" s="132"/>
      <c r="EB127" s="132"/>
      <c r="EC127" s="132"/>
      <c r="ED127" s="132"/>
      <c r="EE127" s="132"/>
      <c r="EF127" s="132"/>
      <c r="EG127" s="132"/>
      <c r="EH127" s="132"/>
      <c r="EI127" s="132"/>
      <c r="EJ127" s="132"/>
      <c r="EK127" s="132"/>
      <c r="EL127" s="132"/>
      <c r="EM127" s="132"/>
      <c r="EN127" s="132"/>
      <c r="EO127" s="132"/>
      <c r="EP127" s="132"/>
      <c r="EQ127" s="132"/>
      <c r="ER127" s="132"/>
      <c r="ES127" s="132"/>
      <c r="ET127" s="132"/>
      <c r="EU127" s="132"/>
      <c r="EV127" s="132"/>
      <c r="EW127" s="132"/>
      <c r="EX127" s="132"/>
      <c r="EY127" s="132"/>
      <c r="EZ127" s="132"/>
      <c r="FA127" s="132"/>
      <c r="FB127" s="132"/>
      <c r="FC127" s="132"/>
      <c r="FD127" s="132"/>
      <c r="FE127" s="132"/>
      <c r="FF127" s="132"/>
      <c r="FG127" s="132"/>
      <c r="FH127" s="132"/>
      <c r="FI127" s="132"/>
      <c r="FJ127" s="132"/>
      <c r="FK127" s="132"/>
      <c r="FL127" s="132"/>
      <c r="FM127" s="132"/>
      <c r="FN127" s="132"/>
      <c r="FO127" s="132"/>
      <c r="FP127" s="132"/>
      <c r="FQ127" s="132"/>
      <c r="FR127" s="132"/>
      <c r="FS127" s="132"/>
      <c r="FT127" s="132"/>
      <c r="FU127" s="132"/>
      <c r="FV127" s="132"/>
      <c r="FW127" s="132"/>
      <c r="FX127" s="132"/>
      <c r="FY127" s="132"/>
      <c r="FZ127" s="132"/>
      <c r="GA127" s="132"/>
      <c r="GB127" s="132"/>
      <c r="GC127" s="132"/>
      <c r="GD127" s="132"/>
      <c r="GE127" s="132"/>
      <c r="GF127" s="132"/>
      <c r="GG127" s="132"/>
      <c r="GH127" s="132"/>
      <c r="GI127" s="132"/>
      <c r="GJ127" s="132"/>
      <c r="GK127" s="132"/>
    </row>
    <row r="128" spans="1:199" ht="15.65" customHeight="1" x14ac:dyDescent="0.35">
      <c r="A128" s="55">
        <v>0</v>
      </c>
      <c r="B128" s="56">
        <v>1</v>
      </c>
      <c r="C128" s="57" t="s">
        <v>162</v>
      </c>
      <c r="D128" s="58">
        <v>1</v>
      </c>
      <c r="E128" s="57">
        <v>1</v>
      </c>
      <c r="F128" s="59">
        <v>1</v>
      </c>
      <c r="G128" s="59">
        <v>1</v>
      </c>
      <c r="H128" s="60">
        <v>1</v>
      </c>
      <c r="I128" s="61">
        <v>1</v>
      </c>
      <c r="J128" s="62"/>
      <c r="K128" s="63">
        <v>5</v>
      </c>
      <c r="L128" s="59">
        <v>0</v>
      </c>
      <c r="M128" s="26" t="s">
        <v>1030</v>
      </c>
      <c r="N128" s="56">
        <v>83</v>
      </c>
      <c r="O128" s="56">
        <v>1</v>
      </c>
      <c r="P128" s="64">
        <v>1</v>
      </c>
      <c r="Q128" s="62" t="s">
        <v>162</v>
      </c>
      <c r="R128" s="65" t="s">
        <v>900</v>
      </c>
      <c r="S128" s="69" t="s">
        <v>1031</v>
      </c>
      <c r="T128" s="59">
        <v>0</v>
      </c>
      <c r="U128" s="66"/>
      <c r="V128" s="109" t="s">
        <v>168</v>
      </c>
      <c r="W128" s="57" t="s">
        <v>162</v>
      </c>
      <c r="X128" s="68">
        <v>100</v>
      </c>
      <c r="Y128" s="65" t="s">
        <v>282</v>
      </c>
      <c r="Z128" s="26" t="s">
        <v>1032</v>
      </c>
      <c r="AA128" s="36" t="s">
        <v>1033</v>
      </c>
      <c r="AB128" s="71">
        <v>0</v>
      </c>
      <c r="AC128" s="71">
        <v>0</v>
      </c>
      <c r="AD128" s="71" t="s">
        <v>264</v>
      </c>
      <c r="AE128" s="71">
        <v>120</v>
      </c>
      <c r="AF128" s="72">
        <v>0</v>
      </c>
      <c r="AG128" s="72">
        <v>115</v>
      </c>
      <c r="AH128" s="72">
        <v>0</v>
      </c>
      <c r="AI128" s="72">
        <v>115</v>
      </c>
      <c r="AJ128" s="62">
        <v>235</v>
      </c>
      <c r="AK128" s="73">
        <v>235.00000000000003</v>
      </c>
      <c r="AL128" s="77">
        <v>3</v>
      </c>
      <c r="AM128" s="59" t="s">
        <v>174</v>
      </c>
      <c r="AN128" s="59" t="s">
        <v>174</v>
      </c>
      <c r="AO128" s="59" t="s">
        <v>174</v>
      </c>
      <c r="AP128" s="117" t="s">
        <v>168</v>
      </c>
      <c r="AQ128" s="117" t="s">
        <v>168</v>
      </c>
      <c r="AR128" s="57" t="s">
        <v>162</v>
      </c>
      <c r="AS128" s="113">
        <v>100</v>
      </c>
      <c r="AT128" s="76" t="s">
        <v>175</v>
      </c>
      <c r="AU128" s="56" t="s">
        <v>176</v>
      </c>
      <c r="AV128" s="56">
        <v>192</v>
      </c>
      <c r="AW128" s="77">
        <v>242.7</v>
      </c>
      <c r="AX128" s="26">
        <v>319</v>
      </c>
      <c r="AY128" s="56">
        <v>81</v>
      </c>
      <c r="AZ128" s="56">
        <v>319</v>
      </c>
      <c r="BA128" s="56">
        <v>14.2</v>
      </c>
      <c r="BB128" s="56">
        <v>0.63</v>
      </c>
      <c r="BC128" s="56">
        <v>92</v>
      </c>
      <c r="BD128" s="36">
        <v>0</v>
      </c>
      <c r="BE128" s="36">
        <v>1</v>
      </c>
      <c r="BF128" s="36">
        <v>1</v>
      </c>
      <c r="BG128" s="36">
        <v>1</v>
      </c>
      <c r="BH128" s="36">
        <v>0</v>
      </c>
      <c r="BI128" s="36">
        <v>1</v>
      </c>
      <c r="BJ128" s="36">
        <v>0</v>
      </c>
      <c r="BK128" s="36">
        <v>0</v>
      </c>
      <c r="BL128" s="36">
        <v>0</v>
      </c>
      <c r="BM128" s="36">
        <v>0</v>
      </c>
      <c r="BN128" s="36" t="s">
        <v>178</v>
      </c>
      <c r="BO128" s="36">
        <v>0</v>
      </c>
      <c r="BP128" s="36">
        <v>0</v>
      </c>
      <c r="BQ128" s="36">
        <v>0</v>
      </c>
      <c r="BR128" s="36">
        <v>1</v>
      </c>
      <c r="BS128" s="36" t="s">
        <v>179</v>
      </c>
      <c r="BT128" s="36" t="s">
        <v>178</v>
      </c>
      <c r="BU128" s="36">
        <v>0</v>
      </c>
      <c r="BV128" s="36">
        <v>1</v>
      </c>
      <c r="BW128" s="36">
        <v>0</v>
      </c>
      <c r="BX128" s="36">
        <v>1</v>
      </c>
      <c r="BY128" s="36">
        <v>0</v>
      </c>
      <c r="BZ128" s="36">
        <v>1</v>
      </c>
      <c r="CA128" s="36">
        <v>0</v>
      </c>
      <c r="CB128" s="36">
        <v>1</v>
      </c>
      <c r="CC128" s="36">
        <v>1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 t="s">
        <v>180</v>
      </c>
      <c r="CJ128" s="36" t="s">
        <v>179</v>
      </c>
      <c r="CK128" s="65"/>
      <c r="CL128" s="56"/>
      <c r="CM128" s="65"/>
      <c r="CN128" s="65"/>
      <c r="CO128" s="65"/>
      <c r="CP128" s="65"/>
      <c r="CQ128" s="65" t="s">
        <v>181</v>
      </c>
      <c r="CR128" s="65" t="s">
        <v>182</v>
      </c>
      <c r="CS128" s="65" t="s">
        <v>274</v>
      </c>
      <c r="CT128" s="65" t="s">
        <v>250</v>
      </c>
      <c r="CU128" s="65" t="s">
        <v>181</v>
      </c>
      <c r="CV128" s="65"/>
      <c r="CW128" s="65" t="s">
        <v>239</v>
      </c>
      <c r="CX128" s="78">
        <v>4</v>
      </c>
      <c r="CY128" s="56" t="s">
        <v>1034</v>
      </c>
      <c r="CZ128" s="56">
        <v>5</v>
      </c>
      <c r="DA128" s="56">
        <v>6</v>
      </c>
      <c r="DB128" s="56">
        <v>6</v>
      </c>
      <c r="DC128" s="56">
        <v>14</v>
      </c>
      <c r="DD128" s="36" t="s">
        <v>330</v>
      </c>
      <c r="DE128" s="65"/>
    </row>
    <row r="129" spans="1:199" ht="15.65" customHeight="1" x14ac:dyDescent="0.35">
      <c r="A129" s="55">
        <v>0</v>
      </c>
      <c r="B129" s="78">
        <v>0</v>
      </c>
      <c r="C129" s="163" t="s">
        <v>287</v>
      </c>
      <c r="D129" s="62">
        <v>2</v>
      </c>
      <c r="E129" s="57">
        <v>1</v>
      </c>
      <c r="F129" s="59">
        <v>1</v>
      </c>
      <c r="G129" s="56">
        <v>0</v>
      </c>
      <c r="H129" s="59">
        <v>1</v>
      </c>
      <c r="I129" s="56">
        <v>3</v>
      </c>
      <c r="J129" s="62"/>
      <c r="K129" s="120">
        <v>3</v>
      </c>
      <c r="L129" s="59">
        <v>1</v>
      </c>
      <c r="M129" s="26" t="s">
        <v>1035</v>
      </c>
      <c r="N129" s="56">
        <v>72</v>
      </c>
      <c r="O129" s="81">
        <v>0</v>
      </c>
      <c r="P129" s="56">
        <v>9</v>
      </c>
      <c r="Q129" s="62" t="s">
        <v>164</v>
      </c>
      <c r="R129" s="65"/>
      <c r="S129" s="116" t="s">
        <v>1036</v>
      </c>
      <c r="T129" s="59">
        <v>0</v>
      </c>
      <c r="U129" s="175"/>
      <c r="V129" s="121" t="s">
        <v>281</v>
      </c>
      <c r="W129" s="163" t="s">
        <v>287</v>
      </c>
      <c r="X129" s="122">
        <v>38</v>
      </c>
      <c r="Y129" s="65" t="s">
        <v>547</v>
      </c>
      <c r="Z129" s="26" t="s">
        <v>1037</v>
      </c>
      <c r="AA129" s="36" t="s">
        <v>193</v>
      </c>
      <c r="AB129" s="71">
        <v>0</v>
      </c>
      <c r="AC129" s="71">
        <v>0</v>
      </c>
      <c r="AD129" s="71">
        <v>0</v>
      </c>
      <c r="AE129" s="71">
        <v>0</v>
      </c>
      <c r="AF129" s="72">
        <v>0</v>
      </c>
      <c r="AG129" s="72">
        <v>21</v>
      </c>
      <c r="AH129" s="72">
        <v>0</v>
      </c>
      <c r="AI129" s="72">
        <v>21</v>
      </c>
      <c r="AJ129" s="62">
        <v>21</v>
      </c>
      <c r="AK129" s="129">
        <v>235.00000000000003</v>
      </c>
      <c r="AL129" s="26" t="s">
        <v>259</v>
      </c>
      <c r="AM129" s="59" t="s">
        <v>174</v>
      </c>
      <c r="AN129" s="59" t="s">
        <v>174</v>
      </c>
      <c r="AO129" s="59" t="s">
        <v>174</v>
      </c>
      <c r="AP129" s="86" t="s">
        <v>195</v>
      </c>
      <c r="AQ129" s="87" t="s">
        <v>168</v>
      </c>
      <c r="AR129" s="163" t="s">
        <v>287</v>
      </c>
      <c r="AS129" s="124">
        <v>38</v>
      </c>
      <c r="AT129" s="121" t="s">
        <v>281</v>
      </c>
      <c r="AU129" s="56">
        <v>80</v>
      </c>
      <c r="AV129" s="56">
        <v>279</v>
      </c>
      <c r="AW129" s="56">
        <v>58.4</v>
      </c>
      <c r="AX129" s="26">
        <v>53</v>
      </c>
      <c r="AY129" s="56">
        <v>88</v>
      </c>
      <c r="AZ129" s="56">
        <v>53</v>
      </c>
      <c r="BA129" s="56">
        <v>6.9</v>
      </c>
      <c r="BB129" s="56">
        <v>0</v>
      </c>
      <c r="BC129" s="56">
        <v>56</v>
      </c>
      <c r="BD129" s="36">
        <v>0</v>
      </c>
      <c r="BE129" s="36">
        <v>0</v>
      </c>
      <c r="BF129" s="36">
        <v>1</v>
      </c>
      <c r="BG129" s="36">
        <v>1</v>
      </c>
      <c r="BH129" s="36">
        <v>0</v>
      </c>
      <c r="BI129" s="36">
        <v>0</v>
      </c>
      <c r="BJ129" s="36">
        <v>0</v>
      </c>
      <c r="BK129" s="36">
        <v>1</v>
      </c>
      <c r="BL129" s="36">
        <v>0</v>
      </c>
      <c r="BM129" s="36">
        <v>1</v>
      </c>
      <c r="BN129" s="36" t="s">
        <v>178</v>
      </c>
      <c r="BO129" s="36">
        <v>0</v>
      </c>
      <c r="BP129" s="36">
        <v>0</v>
      </c>
      <c r="BQ129" s="36">
        <v>0</v>
      </c>
      <c r="BR129" s="36">
        <v>0</v>
      </c>
      <c r="BS129" s="36" t="s">
        <v>178</v>
      </c>
      <c r="BT129" s="36" t="s">
        <v>178</v>
      </c>
      <c r="BU129" s="36">
        <v>0</v>
      </c>
      <c r="BV129" s="36">
        <v>0</v>
      </c>
      <c r="BW129" s="36">
        <v>1</v>
      </c>
      <c r="BX129" s="36">
        <v>0</v>
      </c>
      <c r="BY129" s="36">
        <v>0</v>
      </c>
      <c r="BZ129" s="36">
        <v>0</v>
      </c>
      <c r="CA129" s="36">
        <v>1</v>
      </c>
      <c r="CB129" s="36">
        <v>0</v>
      </c>
      <c r="CC129" s="36">
        <v>0</v>
      </c>
      <c r="CD129" s="36">
        <v>0</v>
      </c>
      <c r="CE129" s="36">
        <v>0</v>
      </c>
      <c r="CF129" s="36">
        <v>1</v>
      </c>
      <c r="CG129" s="36">
        <v>0</v>
      </c>
      <c r="CH129" s="36">
        <v>0</v>
      </c>
      <c r="CI129" s="36" t="s">
        <v>258</v>
      </c>
      <c r="CJ129" s="36" t="s">
        <v>259</v>
      </c>
      <c r="CK129" s="65"/>
      <c r="CL129" s="56"/>
      <c r="CM129" s="65"/>
      <c r="CN129" s="65"/>
      <c r="CO129" s="65"/>
      <c r="CP129" s="65"/>
      <c r="CQ129" s="65" t="s">
        <v>181</v>
      </c>
      <c r="CR129" s="65" t="s">
        <v>182</v>
      </c>
      <c r="CS129" s="65" t="s">
        <v>215</v>
      </c>
      <c r="CT129" s="65" t="s">
        <v>250</v>
      </c>
      <c r="CU129" s="65" t="s">
        <v>181</v>
      </c>
      <c r="CV129" s="65"/>
      <c r="CW129" s="65" t="s">
        <v>184</v>
      </c>
      <c r="CX129" s="56">
        <v>2</v>
      </c>
      <c r="CY129" s="56" t="s">
        <v>1029</v>
      </c>
      <c r="CZ129" s="56"/>
      <c r="DA129" s="56">
        <v>5</v>
      </c>
      <c r="DB129" s="60">
        <v>0</v>
      </c>
      <c r="DC129" s="26" t="s">
        <v>205</v>
      </c>
      <c r="DD129" s="36" t="s">
        <v>330</v>
      </c>
      <c r="DE129" s="65"/>
      <c r="DF129" s="132"/>
      <c r="DG129" s="132"/>
      <c r="DH129" s="132"/>
      <c r="DI129" s="132"/>
      <c r="DJ129" s="132"/>
      <c r="DK129" s="132"/>
      <c r="DL129" s="132"/>
      <c r="DM129" s="132"/>
      <c r="DN129" s="132"/>
      <c r="DO129" s="132"/>
      <c r="DP129" s="132"/>
      <c r="DQ129" s="132"/>
      <c r="DR129" s="132"/>
      <c r="DS129" s="132"/>
      <c r="DT129" s="132"/>
      <c r="DU129" s="132"/>
      <c r="DV129" s="132"/>
      <c r="DW129" s="132"/>
      <c r="DX129" s="132"/>
      <c r="DY129" s="132"/>
      <c r="DZ129" s="132"/>
      <c r="EA129" s="132"/>
      <c r="EB129" s="132"/>
      <c r="EC129" s="132"/>
      <c r="ED129" s="132"/>
      <c r="EE129" s="132"/>
      <c r="EF129" s="132"/>
      <c r="EG129" s="132"/>
      <c r="EH129" s="132"/>
      <c r="EI129" s="132"/>
      <c r="EJ129" s="132"/>
      <c r="EK129" s="132"/>
      <c r="EL129" s="132"/>
      <c r="EM129" s="132"/>
      <c r="EN129" s="132"/>
      <c r="EO129" s="132"/>
      <c r="EP129" s="132"/>
      <c r="EQ129" s="132"/>
      <c r="ER129" s="132"/>
      <c r="ES129" s="132"/>
      <c r="ET129" s="132"/>
      <c r="EU129" s="132"/>
      <c r="EV129" s="132"/>
      <c r="EW129" s="132"/>
      <c r="EX129" s="132"/>
      <c r="EY129" s="132"/>
      <c r="EZ129" s="132"/>
      <c r="FA129" s="132"/>
      <c r="FB129" s="132"/>
      <c r="FC129" s="132"/>
      <c r="FD129" s="132"/>
      <c r="FE129" s="132"/>
      <c r="FF129" s="132"/>
      <c r="FG129" s="132"/>
      <c r="FH129" s="132"/>
      <c r="FI129" s="132"/>
      <c r="FJ129" s="132"/>
      <c r="FK129" s="132"/>
      <c r="FL129" s="132"/>
      <c r="FM129" s="132"/>
      <c r="FN129" s="132"/>
      <c r="FO129" s="132"/>
      <c r="FP129" s="132"/>
      <c r="FQ129" s="132"/>
      <c r="FR129" s="132"/>
      <c r="FS129" s="132"/>
      <c r="FT129" s="132"/>
      <c r="FU129" s="132"/>
      <c r="FV129" s="132"/>
      <c r="FW129" s="132"/>
      <c r="FX129" s="132"/>
      <c r="FY129" s="132"/>
      <c r="FZ129" s="132"/>
      <c r="GA129" s="132"/>
      <c r="GB129" s="132"/>
      <c r="GC129" s="132"/>
      <c r="GD129" s="132"/>
      <c r="GE129" s="132"/>
      <c r="GF129" s="132"/>
      <c r="GG129" s="132"/>
      <c r="GH129" s="132"/>
      <c r="GI129" s="132"/>
      <c r="GJ129" s="132"/>
      <c r="GK129" s="132"/>
    </row>
    <row r="130" spans="1:199" ht="15.65" customHeight="1" x14ac:dyDescent="0.35">
      <c r="A130" s="55">
        <v>0</v>
      </c>
      <c r="B130" s="56">
        <v>1</v>
      </c>
      <c r="C130" s="61" t="s">
        <v>266</v>
      </c>
      <c r="D130" s="98">
        <v>1</v>
      </c>
      <c r="E130" s="57">
        <v>1</v>
      </c>
      <c r="F130" s="59">
        <v>1</v>
      </c>
      <c r="G130" s="59">
        <v>1</v>
      </c>
      <c r="H130" s="60">
        <v>1</v>
      </c>
      <c r="I130" s="61">
        <v>1</v>
      </c>
      <c r="J130" s="62"/>
      <c r="K130" s="63">
        <v>5</v>
      </c>
      <c r="L130" s="59">
        <v>0</v>
      </c>
      <c r="M130" s="26" t="s">
        <v>1038</v>
      </c>
      <c r="N130" s="56">
        <v>70</v>
      </c>
      <c r="O130" s="56">
        <v>0</v>
      </c>
      <c r="P130" s="180">
        <v>2</v>
      </c>
      <c r="Q130" s="62" t="s">
        <v>162</v>
      </c>
      <c r="R130" s="65" t="s">
        <v>1039</v>
      </c>
      <c r="S130" s="69" t="s">
        <v>1040</v>
      </c>
      <c r="T130" s="59">
        <v>0</v>
      </c>
      <c r="U130" s="66" t="s">
        <v>1041</v>
      </c>
      <c r="V130" s="67" t="s">
        <v>168</v>
      </c>
      <c r="W130" s="61" t="s">
        <v>266</v>
      </c>
      <c r="X130" s="68">
        <v>92</v>
      </c>
      <c r="Y130" s="65" t="s">
        <v>1042</v>
      </c>
      <c r="Z130" s="26" t="s">
        <v>1043</v>
      </c>
      <c r="AA130" s="36" t="s">
        <v>193</v>
      </c>
      <c r="AB130" s="71">
        <v>0</v>
      </c>
      <c r="AC130" s="71">
        <v>0</v>
      </c>
      <c r="AD130" s="71" t="s">
        <v>264</v>
      </c>
      <c r="AE130" s="71">
        <v>120</v>
      </c>
      <c r="AF130" s="72">
        <v>0</v>
      </c>
      <c r="AG130" s="72">
        <v>23</v>
      </c>
      <c r="AH130" s="72">
        <v>0</v>
      </c>
      <c r="AI130" s="72">
        <v>23</v>
      </c>
      <c r="AJ130" s="62">
        <v>143</v>
      </c>
      <c r="AK130" s="73">
        <v>143</v>
      </c>
      <c r="AL130" s="56">
        <v>1</v>
      </c>
      <c r="AM130" s="60" t="s">
        <v>174</v>
      </c>
      <c r="AN130" s="60" t="s">
        <v>174</v>
      </c>
      <c r="AO130" s="60" t="s">
        <v>174</v>
      </c>
      <c r="AP130" s="117" t="s">
        <v>168</v>
      </c>
      <c r="AQ130" s="117" t="s">
        <v>168</v>
      </c>
      <c r="AR130" s="61" t="s">
        <v>266</v>
      </c>
      <c r="AS130" s="113">
        <v>92</v>
      </c>
      <c r="AT130" s="76" t="s">
        <v>175</v>
      </c>
      <c r="AU130" s="56">
        <v>45</v>
      </c>
      <c r="AV130" s="56">
        <v>466</v>
      </c>
      <c r="AW130" s="56">
        <v>120.7</v>
      </c>
      <c r="AX130" s="26">
        <v>118</v>
      </c>
      <c r="AY130" s="56">
        <v>84</v>
      </c>
      <c r="AZ130" s="56">
        <v>119</v>
      </c>
      <c r="BA130" s="56">
        <v>9.8000000000000007</v>
      </c>
      <c r="BB130" s="56">
        <v>0</v>
      </c>
      <c r="BC130" s="56">
        <v>63</v>
      </c>
      <c r="BD130" s="36">
        <v>0</v>
      </c>
      <c r="BE130" s="36">
        <v>0</v>
      </c>
      <c r="BF130" s="36">
        <v>1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36">
        <v>0</v>
      </c>
      <c r="BM130" s="36">
        <v>0</v>
      </c>
      <c r="BN130" s="36" t="s">
        <v>178</v>
      </c>
      <c r="BO130" s="36">
        <v>0</v>
      </c>
      <c r="BP130" s="36">
        <v>0</v>
      </c>
      <c r="BQ130" s="36">
        <v>1</v>
      </c>
      <c r="BR130" s="36">
        <v>0</v>
      </c>
      <c r="BS130" s="36" t="s">
        <v>179</v>
      </c>
      <c r="BT130" s="36" t="s">
        <v>178</v>
      </c>
      <c r="BU130" s="36">
        <v>0</v>
      </c>
      <c r="BV130" s="36">
        <v>0</v>
      </c>
      <c r="BW130" s="36">
        <v>0</v>
      </c>
      <c r="BX130" s="3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1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 t="s">
        <v>258</v>
      </c>
      <c r="CJ130" s="36" t="s">
        <v>259</v>
      </c>
      <c r="CK130" s="65"/>
      <c r="CL130" s="56"/>
      <c r="CM130" s="65"/>
      <c r="CN130" s="65"/>
      <c r="CO130" s="65"/>
      <c r="CP130" s="65"/>
      <c r="CQ130" s="65" t="s">
        <v>918</v>
      </c>
      <c r="CR130" s="65" t="s">
        <v>182</v>
      </c>
      <c r="CS130" s="65" t="s">
        <v>469</v>
      </c>
      <c r="CT130" s="65" t="s">
        <v>250</v>
      </c>
      <c r="CU130" s="65" t="s">
        <v>181</v>
      </c>
      <c r="CV130" s="65"/>
      <c r="CW130" s="65" t="s">
        <v>239</v>
      </c>
      <c r="CX130" s="56">
        <v>2</v>
      </c>
      <c r="CY130" s="56" t="s">
        <v>844</v>
      </c>
      <c r="CZ130" s="56">
        <v>4</v>
      </c>
      <c r="DA130" s="56">
        <v>4</v>
      </c>
      <c r="DB130" s="110">
        <v>0</v>
      </c>
      <c r="DC130" s="110">
        <v>15</v>
      </c>
      <c r="DD130" s="36" t="s">
        <v>310</v>
      </c>
      <c r="DE130" s="65"/>
      <c r="GN130" s="137"/>
    </row>
    <row r="131" spans="1:199" ht="15.65" customHeight="1" x14ac:dyDescent="0.35">
      <c r="A131" s="55">
        <v>0</v>
      </c>
      <c r="B131" s="56">
        <v>1</v>
      </c>
      <c r="C131" s="57" t="s">
        <v>162</v>
      </c>
      <c r="D131" s="58">
        <v>1</v>
      </c>
      <c r="E131" s="57">
        <v>1</v>
      </c>
      <c r="F131" s="59">
        <v>1</v>
      </c>
      <c r="G131" s="59">
        <v>1</v>
      </c>
      <c r="H131" s="60">
        <v>1</v>
      </c>
      <c r="I131" s="61">
        <v>1</v>
      </c>
      <c r="J131" s="62"/>
      <c r="K131" s="63">
        <v>5</v>
      </c>
      <c r="L131" s="59">
        <v>1</v>
      </c>
      <c r="M131" s="26" t="s">
        <v>1044</v>
      </c>
      <c r="N131" s="78">
        <v>60</v>
      </c>
      <c r="O131" s="78">
        <v>1</v>
      </c>
      <c r="P131" s="64">
        <v>1</v>
      </c>
      <c r="Q131" s="62" t="s">
        <v>164</v>
      </c>
      <c r="R131" s="26" t="s">
        <v>1045</v>
      </c>
      <c r="S131" s="222" t="s">
        <v>1046</v>
      </c>
      <c r="T131" s="59">
        <v>0</v>
      </c>
      <c r="U131" s="66" t="s">
        <v>1047</v>
      </c>
      <c r="V131" s="109" t="s">
        <v>168</v>
      </c>
      <c r="W131" s="57" t="s">
        <v>162</v>
      </c>
      <c r="X131" s="68">
        <v>99</v>
      </c>
      <c r="Y131" s="65" t="s">
        <v>924</v>
      </c>
      <c r="Z131" s="26" t="s">
        <v>1048</v>
      </c>
      <c r="AA131" s="36" t="s">
        <v>193</v>
      </c>
      <c r="AB131" s="71">
        <v>0</v>
      </c>
      <c r="AC131" s="71">
        <v>29</v>
      </c>
      <c r="AD131" s="71" t="s">
        <v>213</v>
      </c>
      <c r="AE131" s="71">
        <v>197</v>
      </c>
      <c r="AF131" s="72">
        <v>0</v>
      </c>
      <c r="AG131" s="72" t="s">
        <v>1049</v>
      </c>
      <c r="AH131" s="72">
        <v>0</v>
      </c>
      <c r="AI131" s="72">
        <v>75</v>
      </c>
      <c r="AJ131" s="62">
        <v>272</v>
      </c>
      <c r="AK131" s="73">
        <v>271.99999999999994</v>
      </c>
      <c r="AL131" s="60">
        <v>1</v>
      </c>
      <c r="AM131" s="59" t="s">
        <v>174</v>
      </c>
      <c r="AN131" s="59" t="s">
        <v>174</v>
      </c>
      <c r="AO131" s="59" t="s">
        <v>174</v>
      </c>
      <c r="AP131" s="117" t="s">
        <v>168</v>
      </c>
      <c r="AQ131" s="117" t="s">
        <v>168</v>
      </c>
      <c r="AR131" s="57" t="s">
        <v>162</v>
      </c>
      <c r="AS131" s="113">
        <v>99</v>
      </c>
      <c r="AT131" s="76" t="s">
        <v>175</v>
      </c>
      <c r="AU131" s="56" t="s">
        <v>176</v>
      </c>
      <c r="AV131" s="56">
        <v>285</v>
      </c>
      <c r="AW131" s="56">
        <v>110.5</v>
      </c>
      <c r="AX131" s="26">
        <v>97</v>
      </c>
      <c r="AY131" s="56">
        <v>88</v>
      </c>
      <c r="AZ131" s="56">
        <v>225</v>
      </c>
      <c r="BA131" s="56">
        <v>19</v>
      </c>
      <c r="BB131" s="56">
        <v>59.7</v>
      </c>
      <c r="BC131" s="56">
        <v>133</v>
      </c>
      <c r="BD131" s="36">
        <v>0</v>
      </c>
      <c r="BE131" s="36">
        <v>0</v>
      </c>
      <c r="BF131" s="36">
        <v>1</v>
      </c>
      <c r="BG131" s="36">
        <v>1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1</v>
      </c>
      <c r="BN131" s="36" t="s">
        <v>178</v>
      </c>
      <c r="BO131" s="36">
        <v>0</v>
      </c>
      <c r="BP131" s="36">
        <v>0</v>
      </c>
      <c r="BQ131" s="36">
        <v>0</v>
      </c>
      <c r="BR131" s="36">
        <v>0</v>
      </c>
      <c r="BS131" s="36" t="s">
        <v>178</v>
      </c>
      <c r="BT131" s="36" t="s">
        <v>179</v>
      </c>
      <c r="BU131" s="36">
        <v>0</v>
      </c>
      <c r="BV131" s="36">
        <v>0</v>
      </c>
      <c r="BW131" s="36">
        <v>1</v>
      </c>
      <c r="BX131" s="36">
        <v>0</v>
      </c>
      <c r="BY131" s="36">
        <v>0</v>
      </c>
      <c r="BZ131" s="36">
        <v>1</v>
      </c>
      <c r="CA131" s="36">
        <v>0</v>
      </c>
      <c r="CB131" s="36">
        <v>0</v>
      </c>
      <c r="CC131" s="36">
        <v>1</v>
      </c>
      <c r="CD131" s="36">
        <v>0</v>
      </c>
      <c r="CE131" s="36">
        <v>0</v>
      </c>
      <c r="CF131" s="36">
        <v>1</v>
      </c>
      <c r="CG131" s="36">
        <v>0</v>
      </c>
      <c r="CH131" s="36">
        <v>0</v>
      </c>
      <c r="CI131" s="36" t="s">
        <v>294</v>
      </c>
      <c r="CJ131" s="36" t="s">
        <v>178</v>
      </c>
      <c r="CK131" s="26"/>
      <c r="CL131" s="78"/>
      <c r="CM131" s="26"/>
      <c r="CN131" s="26"/>
      <c r="CO131" s="26"/>
      <c r="CP131" s="26"/>
      <c r="CQ131" s="65" t="s">
        <v>181</v>
      </c>
      <c r="CR131" s="65" t="s">
        <v>182</v>
      </c>
      <c r="CS131" s="26" t="s">
        <v>274</v>
      </c>
      <c r="CT131" s="65" t="s">
        <v>182</v>
      </c>
      <c r="CU131" s="65" t="s">
        <v>275</v>
      </c>
      <c r="CV131" s="26"/>
      <c r="CW131" s="26" t="s">
        <v>239</v>
      </c>
      <c r="CX131" s="60">
        <v>5</v>
      </c>
      <c r="CY131" s="56" t="s">
        <v>844</v>
      </c>
      <c r="CZ131" s="56">
        <v>4</v>
      </c>
      <c r="DA131" s="60">
        <v>3</v>
      </c>
      <c r="DB131" s="60">
        <v>0</v>
      </c>
      <c r="DC131" s="60">
        <v>15</v>
      </c>
      <c r="DD131" s="36" t="s">
        <v>492</v>
      </c>
      <c r="DE131" s="26"/>
    </row>
    <row r="132" spans="1:199" ht="15.65" customHeight="1" x14ac:dyDescent="0.35">
      <c r="A132" s="55">
        <v>0</v>
      </c>
      <c r="B132" s="56">
        <v>1</v>
      </c>
      <c r="C132" s="57" t="s">
        <v>162</v>
      </c>
      <c r="D132" s="98">
        <v>1</v>
      </c>
      <c r="E132" s="99">
        <v>0</v>
      </c>
      <c r="F132" s="54">
        <v>0</v>
      </c>
      <c r="G132" s="54">
        <v>0</v>
      </c>
      <c r="H132" s="60">
        <v>1</v>
      </c>
      <c r="I132" s="57">
        <v>2</v>
      </c>
      <c r="J132" s="55"/>
      <c r="K132" s="98">
        <v>2</v>
      </c>
      <c r="L132" s="59">
        <v>1</v>
      </c>
      <c r="M132" s="26" t="s">
        <v>1050</v>
      </c>
      <c r="N132" s="80">
        <v>73</v>
      </c>
      <c r="O132" s="80">
        <v>0</v>
      </c>
      <c r="P132" s="102">
        <v>6</v>
      </c>
      <c r="Q132" s="98" t="s">
        <v>164</v>
      </c>
      <c r="R132" s="55" t="s">
        <v>1051</v>
      </c>
      <c r="S132" s="55" t="s">
        <v>1052</v>
      </c>
      <c r="T132" s="59">
        <v>0</v>
      </c>
      <c r="U132" s="55"/>
      <c r="V132" s="83" t="s">
        <v>190</v>
      </c>
      <c r="W132" s="57" t="s">
        <v>162</v>
      </c>
      <c r="X132" s="103">
        <v>33</v>
      </c>
      <c r="Y132" s="55" t="s">
        <v>1053</v>
      </c>
      <c r="Z132" s="26" t="s">
        <v>1054</v>
      </c>
      <c r="AA132" s="36" t="s">
        <v>1055</v>
      </c>
      <c r="AB132" s="182"/>
      <c r="AC132" s="182"/>
      <c r="AD132" s="182"/>
      <c r="AE132" s="182"/>
      <c r="AF132" s="173"/>
      <c r="AG132" s="173">
        <v>30</v>
      </c>
      <c r="AH132" s="173"/>
      <c r="AI132" s="173">
        <v>30</v>
      </c>
      <c r="AJ132" s="55">
        <f>AE132+AI132</f>
        <v>30</v>
      </c>
      <c r="AK132" s="73">
        <v>30</v>
      </c>
      <c r="AL132" s="59">
        <v>1</v>
      </c>
      <c r="AM132" s="60" t="s">
        <v>174</v>
      </c>
      <c r="AN132" s="60" t="s">
        <v>223</v>
      </c>
      <c r="AO132" s="60" t="s">
        <v>223</v>
      </c>
      <c r="AP132" s="86" t="s">
        <v>195</v>
      </c>
      <c r="AQ132" s="117" t="s">
        <v>168</v>
      </c>
      <c r="AR132" s="57" t="s">
        <v>162</v>
      </c>
      <c r="AS132" s="103">
        <v>33</v>
      </c>
      <c r="AT132" s="144" t="s">
        <v>224</v>
      </c>
      <c r="AU132" s="59">
        <v>39</v>
      </c>
      <c r="AV132" s="59" t="s">
        <v>177</v>
      </c>
      <c r="AW132" s="59">
        <v>2.4</v>
      </c>
      <c r="AX132" s="26">
        <v>2</v>
      </c>
      <c r="AY132" s="55">
        <v>94</v>
      </c>
      <c r="AZ132" s="55">
        <v>2</v>
      </c>
      <c r="BA132" s="55">
        <v>10.7</v>
      </c>
      <c r="BB132" s="55">
        <v>0</v>
      </c>
      <c r="BC132" s="55">
        <v>51</v>
      </c>
      <c r="BD132" s="36">
        <v>0</v>
      </c>
      <c r="BE132" s="36">
        <v>0</v>
      </c>
      <c r="BF132" s="36">
        <v>1</v>
      </c>
      <c r="BG132" s="36">
        <v>1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 t="s">
        <v>178</v>
      </c>
      <c r="BO132" s="36">
        <v>1</v>
      </c>
      <c r="BP132" s="36">
        <v>0</v>
      </c>
      <c r="BQ132" s="36">
        <v>0</v>
      </c>
      <c r="BR132" s="36">
        <v>0</v>
      </c>
      <c r="BS132" s="36" t="s">
        <v>179</v>
      </c>
      <c r="BT132" s="36" t="s">
        <v>178</v>
      </c>
      <c r="BU132" s="36">
        <v>0</v>
      </c>
      <c r="BV132" s="36">
        <v>0</v>
      </c>
      <c r="BW132" s="36">
        <v>1</v>
      </c>
      <c r="BX132" s="36">
        <v>0</v>
      </c>
      <c r="BY132" s="36">
        <v>0</v>
      </c>
      <c r="BZ132" s="36">
        <v>0</v>
      </c>
      <c r="CA132" s="36">
        <v>0</v>
      </c>
      <c r="CB132" s="36">
        <v>1</v>
      </c>
      <c r="CC132" s="36">
        <v>1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 t="s">
        <v>258</v>
      </c>
      <c r="CJ132" s="36" t="s">
        <v>259</v>
      </c>
      <c r="CK132" s="55"/>
      <c r="CL132" s="55"/>
      <c r="CM132" s="55"/>
      <c r="CN132" s="55"/>
      <c r="CO132" s="55"/>
      <c r="CP132" s="55"/>
      <c r="CQ132" s="133" t="s">
        <v>225</v>
      </c>
      <c r="CR132" s="133" t="s">
        <v>226</v>
      </c>
      <c r="CS132" s="55" t="s">
        <v>1056</v>
      </c>
      <c r="CT132" s="55" t="s">
        <v>229</v>
      </c>
      <c r="CU132" s="133" t="s">
        <v>228</v>
      </c>
      <c r="CV132" s="55"/>
      <c r="CW132" s="55" t="s">
        <v>239</v>
      </c>
      <c r="CX132" s="55">
        <v>1</v>
      </c>
      <c r="CY132" s="55">
        <v>93</v>
      </c>
      <c r="CZ132" s="55"/>
      <c r="DA132" s="55">
        <v>6</v>
      </c>
      <c r="DB132" s="55">
        <v>0</v>
      </c>
      <c r="DC132" s="59">
        <v>15</v>
      </c>
      <c r="DD132" s="36" t="s">
        <v>216</v>
      </c>
      <c r="DE132" s="55"/>
    </row>
    <row r="133" spans="1:199" ht="15.65" customHeight="1" x14ac:dyDescent="0.35">
      <c r="A133" s="55">
        <v>0</v>
      </c>
      <c r="B133" s="56">
        <v>1</v>
      </c>
      <c r="C133" s="57" t="s">
        <v>162</v>
      </c>
      <c r="D133" s="58">
        <v>1</v>
      </c>
      <c r="E133" s="57">
        <v>1</v>
      </c>
      <c r="F133" s="59">
        <v>1</v>
      </c>
      <c r="G133" s="59">
        <v>1</v>
      </c>
      <c r="H133" s="60">
        <v>1</v>
      </c>
      <c r="I133" s="61">
        <v>1</v>
      </c>
      <c r="J133" s="62"/>
      <c r="K133" s="63">
        <v>5</v>
      </c>
      <c r="L133" s="59">
        <v>0</v>
      </c>
      <c r="M133" s="26" t="s">
        <v>1057</v>
      </c>
      <c r="N133" s="78">
        <v>79</v>
      </c>
      <c r="O133" s="78">
        <v>1</v>
      </c>
      <c r="P133" s="64">
        <v>1</v>
      </c>
      <c r="Q133" s="62" t="s">
        <v>162</v>
      </c>
      <c r="R133" s="26" t="s">
        <v>487</v>
      </c>
      <c r="S133" s="222" t="s">
        <v>1058</v>
      </c>
      <c r="T133" s="59">
        <v>0</v>
      </c>
      <c r="U133" s="66"/>
      <c r="V133" s="109" t="s">
        <v>168</v>
      </c>
      <c r="W133" s="57" t="s">
        <v>162</v>
      </c>
      <c r="X133" s="68">
        <v>100</v>
      </c>
      <c r="Y133" s="65" t="s">
        <v>924</v>
      </c>
      <c r="Z133" s="26" t="s">
        <v>1059</v>
      </c>
      <c r="AA133" s="36" t="s">
        <v>193</v>
      </c>
      <c r="AB133" s="71">
        <v>0</v>
      </c>
      <c r="AC133" s="71">
        <v>20</v>
      </c>
      <c r="AD133" s="71" t="s">
        <v>291</v>
      </c>
      <c r="AE133" s="71">
        <v>68</v>
      </c>
      <c r="AF133" s="72">
        <v>0</v>
      </c>
      <c r="AG133" s="72" t="s">
        <v>1060</v>
      </c>
      <c r="AH133" s="72">
        <v>0</v>
      </c>
      <c r="AI133" s="72">
        <v>146</v>
      </c>
      <c r="AJ133" s="62">
        <v>214</v>
      </c>
      <c r="AK133" s="73">
        <v>213.95</v>
      </c>
      <c r="AL133" s="77">
        <v>3</v>
      </c>
      <c r="AM133" s="60" t="s">
        <v>174</v>
      </c>
      <c r="AN133" s="60" t="s">
        <v>174</v>
      </c>
      <c r="AO133" s="60" t="s">
        <v>174</v>
      </c>
      <c r="AP133" s="117" t="s">
        <v>168</v>
      </c>
      <c r="AQ133" s="117" t="s">
        <v>168</v>
      </c>
      <c r="AR133" s="57" t="s">
        <v>162</v>
      </c>
      <c r="AS133" s="113">
        <v>100</v>
      </c>
      <c r="AT133" s="76" t="s">
        <v>175</v>
      </c>
      <c r="AU133" s="56" t="s">
        <v>176</v>
      </c>
      <c r="AV133" s="56">
        <v>319</v>
      </c>
      <c r="AW133" s="77">
        <v>244.5</v>
      </c>
      <c r="AX133" s="26">
        <v>325</v>
      </c>
      <c r="AY133" s="78">
        <v>80</v>
      </c>
      <c r="AZ133" s="78">
        <v>325</v>
      </c>
      <c r="BA133" s="78">
        <v>19.600000000000001</v>
      </c>
      <c r="BB133" s="78">
        <v>2.89</v>
      </c>
      <c r="BC133" s="78">
        <v>173</v>
      </c>
      <c r="BD133" s="36">
        <v>0</v>
      </c>
      <c r="BE133" s="36">
        <v>0</v>
      </c>
      <c r="BF133" s="36">
        <v>1</v>
      </c>
      <c r="BG133" s="36">
        <v>1</v>
      </c>
      <c r="BH133" s="36">
        <v>0</v>
      </c>
      <c r="BI133" s="36">
        <v>1</v>
      </c>
      <c r="BJ133" s="36">
        <v>0</v>
      </c>
      <c r="BK133" s="36">
        <v>1</v>
      </c>
      <c r="BL133" s="36">
        <v>0</v>
      </c>
      <c r="BM133" s="36">
        <v>1</v>
      </c>
      <c r="BN133" s="36" t="s">
        <v>178</v>
      </c>
      <c r="BO133" s="36">
        <v>0</v>
      </c>
      <c r="BP133" s="36">
        <v>0</v>
      </c>
      <c r="BQ133" s="36">
        <v>0</v>
      </c>
      <c r="BR133" s="36">
        <v>0</v>
      </c>
      <c r="BS133" s="36" t="s">
        <v>178</v>
      </c>
      <c r="BT133" s="36" t="s">
        <v>178</v>
      </c>
      <c r="BU133" s="36">
        <v>0</v>
      </c>
      <c r="BV133" s="36">
        <v>0</v>
      </c>
      <c r="BW133" s="36">
        <v>1</v>
      </c>
      <c r="BX133" s="3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 t="s">
        <v>294</v>
      </c>
      <c r="CJ133" s="36" t="s">
        <v>178</v>
      </c>
      <c r="CK133" s="26"/>
      <c r="CL133" s="78"/>
      <c r="CM133" s="26"/>
      <c r="CN133" s="26"/>
      <c r="CO133" s="26"/>
      <c r="CP133" s="26"/>
      <c r="CQ133" s="26" t="s">
        <v>181</v>
      </c>
      <c r="CR133" s="65" t="s">
        <v>182</v>
      </c>
      <c r="CS133" s="26" t="s">
        <v>215</v>
      </c>
      <c r="CT133" s="65" t="s">
        <v>250</v>
      </c>
      <c r="CU133" s="65" t="s">
        <v>275</v>
      </c>
      <c r="CV133" s="26"/>
      <c r="CW133" s="26" t="s">
        <v>202</v>
      </c>
      <c r="CX133" s="60">
        <v>7</v>
      </c>
      <c r="CY133" s="56" t="s">
        <v>1061</v>
      </c>
      <c r="CZ133" s="56">
        <v>5</v>
      </c>
      <c r="DA133" s="78">
        <v>5</v>
      </c>
      <c r="DB133" s="56">
        <v>1</v>
      </c>
      <c r="DC133" s="110">
        <v>15</v>
      </c>
      <c r="DD133" s="36" t="s">
        <v>330</v>
      </c>
      <c r="DE133" s="26"/>
    </row>
    <row r="134" spans="1:199" ht="15.65" customHeight="1" x14ac:dyDescent="0.35">
      <c r="A134" s="55">
        <v>0</v>
      </c>
      <c r="B134" s="56">
        <v>1</v>
      </c>
      <c r="C134" s="61" t="s">
        <v>266</v>
      </c>
      <c r="D134" s="58">
        <v>1</v>
      </c>
      <c r="E134" s="98">
        <v>1</v>
      </c>
      <c r="F134" s="59">
        <v>1</v>
      </c>
      <c r="G134" s="59">
        <v>1</v>
      </c>
      <c r="H134" s="60">
        <v>1</v>
      </c>
      <c r="I134" s="58">
        <v>1</v>
      </c>
      <c r="J134" s="138" t="s">
        <v>322</v>
      </c>
      <c r="K134" s="59">
        <v>4</v>
      </c>
      <c r="L134" s="59">
        <v>1</v>
      </c>
      <c r="M134" s="26" t="s">
        <v>1062</v>
      </c>
      <c r="N134" s="56">
        <v>53</v>
      </c>
      <c r="O134" s="56">
        <v>0</v>
      </c>
      <c r="P134" s="80">
        <v>1</v>
      </c>
      <c r="Q134" s="62" t="s">
        <v>164</v>
      </c>
      <c r="R134" s="65" t="s">
        <v>763</v>
      </c>
      <c r="S134" s="204" t="s">
        <v>1063</v>
      </c>
      <c r="T134" s="138">
        <v>2</v>
      </c>
      <c r="U134" s="156"/>
      <c r="V134" s="109" t="s">
        <v>168</v>
      </c>
      <c r="W134" s="61" t="s">
        <v>266</v>
      </c>
      <c r="X134" s="68">
        <v>68</v>
      </c>
      <c r="Y134" s="116" t="s">
        <v>1064</v>
      </c>
      <c r="Z134" s="26" t="s">
        <v>1065</v>
      </c>
      <c r="AA134" s="36" t="s">
        <v>193</v>
      </c>
      <c r="AB134" s="162">
        <v>0</v>
      </c>
      <c r="AC134" s="162">
        <v>8</v>
      </c>
      <c r="AD134" s="56" t="s">
        <v>213</v>
      </c>
      <c r="AE134" s="56">
        <v>176</v>
      </c>
      <c r="AF134" s="56">
        <v>0</v>
      </c>
      <c r="AG134" s="56">
        <v>0</v>
      </c>
      <c r="AH134" s="56">
        <v>0</v>
      </c>
      <c r="AI134" s="56">
        <v>0</v>
      </c>
      <c r="AJ134" s="62">
        <v>176</v>
      </c>
      <c r="AK134" s="157">
        <v>176</v>
      </c>
      <c r="AL134" s="60">
        <v>0</v>
      </c>
      <c r="AM134" s="60" t="s">
        <v>174</v>
      </c>
      <c r="AN134" s="60" t="s">
        <v>174</v>
      </c>
      <c r="AO134" s="60" t="s">
        <v>174</v>
      </c>
      <c r="AP134" s="117" t="s">
        <v>168</v>
      </c>
      <c r="AQ134" s="87" t="s">
        <v>168</v>
      </c>
      <c r="AR134" s="61" t="s">
        <v>266</v>
      </c>
      <c r="AS134" s="113">
        <v>68</v>
      </c>
      <c r="AT134" s="76" t="s">
        <v>214</v>
      </c>
      <c r="AU134" s="56">
        <v>66</v>
      </c>
      <c r="AV134" s="56">
        <v>1103</v>
      </c>
      <c r="AW134" s="56">
        <v>104.4</v>
      </c>
      <c r="AX134" s="26">
        <v>108</v>
      </c>
      <c r="AY134" s="56">
        <v>95</v>
      </c>
      <c r="AZ134" s="56">
        <v>113</v>
      </c>
      <c r="BA134" s="56">
        <v>7.7</v>
      </c>
      <c r="BB134" s="56">
        <v>0</v>
      </c>
      <c r="BC134" s="56">
        <v>78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 t="s">
        <v>178</v>
      </c>
      <c r="BO134" s="36">
        <v>0</v>
      </c>
      <c r="BP134" s="36">
        <v>0</v>
      </c>
      <c r="BQ134" s="36">
        <v>0</v>
      </c>
      <c r="BR134" s="36">
        <v>0</v>
      </c>
      <c r="BS134" s="36" t="s">
        <v>178</v>
      </c>
      <c r="BT134" s="36" t="s">
        <v>178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 t="s">
        <v>294</v>
      </c>
      <c r="CJ134" s="36" t="s">
        <v>178</v>
      </c>
      <c r="CK134" s="65" t="s">
        <v>1066</v>
      </c>
      <c r="CL134" s="56"/>
      <c r="CM134" s="65"/>
      <c r="CN134" s="65"/>
      <c r="CO134" s="65"/>
      <c r="CP134" s="65"/>
      <c r="CQ134" s="65" t="s">
        <v>1067</v>
      </c>
      <c r="CR134" s="65" t="s">
        <v>182</v>
      </c>
      <c r="CS134" s="65" t="s">
        <v>215</v>
      </c>
      <c r="CT134" s="65" t="s">
        <v>250</v>
      </c>
      <c r="CU134" s="65" t="s">
        <v>181</v>
      </c>
      <c r="CV134" s="65" t="s">
        <v>1068</v>
      </c>
      <c r="CW134" s="65" t="s">
        <v>202</v>
      </c>
      <c r="CX134" s="56">
        <v>1</v>
      </c>
      <c r="CY134" s="56" t="s">
        <v>1069</v>
      </c>
      <c r="CZ134" s="56">
        <v>1</v>
      </c>
      <c r="DA134" s="110">
        <v>1</v>
      </c>
      <c r="DB134" s="110">
        <v>0</v>
      </c>
      <c r="DC134" s="110">
        <v>15</v>
      </c>
      <c r="DD134" s="36" t="s">
        <v>179</v>
      </c>
      <c r="DE134" s="65"/>
    </row>
    <row r="135" spans="1:199" ht="15.65" customHeight="1" x14ac:dyDescent="0.35">
      <c r="A135" s="55">
        <v>0</v>
      </c>
      <c r="B135" s="78"/>
      <c r="C135" s="92" t="s">
        <v>193</v>
      </c>
      <c r="D135" s="92">
        <v>4</v>
      </c>
      <c r="E135" s="59">
        <v>1</v>
      </c>
      <c r="F135" s="59">
        <v>0</v>
      </c>
      <c r="G135" s="56">
        <v>0</v>
      </c>
      <c r="H135" s="59">
        <v>0</v>
      </c>
      <c r="I135" s="78">
        <v>3</v>
      </c>
      <c r="J135" s="138" t="s">
        <v>322</v>
      </c>
      <c r="K135" s="98">
        <v>3</v>
      </c>
      <c r="L135" s="98"/>
      <c r="M135" s="26" t="s">
        <v>1070</v>
      </c>
      <c r="N135" s="78" t="s">
        <v>1071</v>
      </c>
      <c r="O135" s="80">
        <v>1</v>
      </c>
      <c r="P135" s="80">
        <v>1</v>
      </c>
      <c r="Q135" s="212" t="s">
        <v>193</v>
      </c>
      <c r="R135" s="55" t="s">
        <v>763</v>
      </c>
      <c r="S135" s="94" t="s">
        <v>209</v>
      </c>
      <c r="T135" s="138">
        <v>1</v>
      </c>
      <c r="U135" s="55"/>
      <c r="V135" s="123" t="s">
        <v>281</v>
      </c>
      <c r="W135" s="92" t="s">
        <v>193</v>
      </c>
      <c r="X135" s="122">
        <v>35</v>
      </c>
      <c r="Y135" s="65" t="s">
        <v>182</v>
      </c>
      <c r="Z135" s="26" t="s">
        <v>221</v>
      </c>
      <c r="AA135" s="36" t="s">
        <v>193</v>
      </c>
      <c r="AB135" s="55"/>
      <c r="AC135" s="55"/>
      <c r="AD135" s="55"/>
      <c r="AE135" s="55"/>
      <c r="AF135" s="55"/>
      <c r="AG135" s="55"/>
      <c r="AH135" s="55"/>
      <c r="AI135" s="55"/>
      <c r="AJ135" s="55">
        <f>AE135+AI135</f>
        <v>0</v>
      </c>
      <c r="AK135" s="85">
        <v>0</v>
      </c>
      <c r="AL135" s="26" t="s">
        <v>179</v>
      </c>
      <c r="AM135" s="54" t="s">
        <v>223</v>
      </c>
      <c r="AN135" s="54" t="s">
        <v>223</v>
      </c>
      <c r="AO135" s="54" t="s">
        <v>223</v>
      </c>
      <c r="AP135" s="92" t="s">
        <v>193</v>
      </c>
      <c r="AQ135" s="87" t="s">
        <v>168</v>
      </c>
      <c r="AR135" s="92" t="s">
        <v>193</v>
      </c>
      <c r="AS135" s="122">
        <v>35</v>
      </c>
      <c r="AT135" s="123" t="s">
        <v>281</v>
      </c>
      <c r="AU135" s="78" t="s">
        <v>1072</v>
      </c>
      <c r="AV135" s="78" t="s">
        <v>1073</v>
      </c>
      <c r="AW135" s="78" t="s">
        <v>1074</v>
      </c>
      <c r="AX135" s="26">
        <v>27</v>
      </c>
      <c r="AY135" s="26" t="s">
        <v>608</v>
      </c>
      <c r="AZ135" s="26" t="s">
        <v>1075</v>
      </c>
      <c r="BA135" s="26" t="s">
        <v>1007</v>
      </c>
      <c r="BB135" s="26" t="s">
        <v>1076</v>
      </c>
      <c r="BC135" s="26" t="s">
        <v>808</v>
      </c>
      <c r="BD135" s="36">
        <v>0</v>
      </c>
      <c r="BE135" s="36">
        <v>0</v>
      </c>
      <c r="BF135" s="36">
        <v>1</v>
      </c>
      <c r="BG135" s="36">
        <v>1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1</v>
      </c>
      <c r="BN135" s="36" t="s">
        <v>178</v>
      </c>
      <c r="BO135" s="36">
        <v>0</v>
      </c>
      <c r="BP135" s="36">
        <v>0</v>
      </c>
      <c r="BQ135" s="36">
        <v>0</v>
      </c>
      <c r="BR135" s="36">
        <v>0</v>
      </c>
      <c r="BS135" s="36" t="s">
        <v>178</v>
      </c>
      <c r="BT135" s="36" t="s">
        <v>178</v>
      </c>
      <c r="BU135" s="36">
        <v>0</v>
      </c>
      <c r="BV135" s="36">
        <v>1</v>
      </c>
      <c r="BW135" s="36">
        <v>1</v>
      </c>
      <c r="BX135" s="36">
        <v>0</v>
      </c>
      <c r="BY135" s="36">
        <v>0</v>
      </c>
      <c r="BZ135" s="36">
        <v>1</v>
      </c>
      <c r="CA135" s="36">
        <v>1</v>
      </c>
      <c r="CB135" s="36">
        <v>0</v>
      </c>
      <c r="CC135" s="36">
        <v>0</v>
      </c>
      <c r="CD135" s="36">
        <v>0</v>
      </c>
      <c r="CE135" s="36">
        <v>0</v>
      </c>
      <c r="CF135" s="36">
        <v>1</v>
      </c>
      <c r="CG135" s="36">
        <v>0</v>
      </c>
      <c r="CH135" s="36">
        <v>1</v>
      </c>
      <c r="CI135" s="36" t="s">
        <v>180</v>
      </c>
      <c r="CJ135" s="36" t="s">
        <v>179</v>
      </c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26" t="s">
        <v>265</v>
      </c>
      <c r="CX135" s="55"/>
      <c r="CY135" s="26" t="s">
        <v>1071</v>
      </c>
      <c r="CZ135" s="26"/>
      <c r="DA135" s="26" t="s">
        <v>186</v>
      </c>
      <c r="DB135" s="26" t="s">
        <v>178</v>
      </c>
      <c r="DC135" s="26" t="s">
        <v>205</v>
      </c>
      <c r="DD135" s="36" t="s">
        <v>330</v>
      </c>
      <c r="DE135" s="55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90"/>
      <c r="DZ135" s="90"/>
      <c r="EA135" s="90"/>
      <c r="EB135" s="90"/>
      <c r="EC135" s="90"/>
      <c r="ED135" s="90"/>
      <c r="EE135" s="90"/>
      <c r="EF135" s="90"/>
      <c r="EG135" s="90"/>
      <c r="EH135" s="90"/>
      <c r="EI135" s="90"/>
      <c r="EJ135" s="90"/>
      <c r="EK135" s="90"/>
      <c r="EL135" s="90"/>
      <c r="EM135" s="90"/>
      <c r="EN135" s="90"/>
      <c r="EO135" s="90"/>
      <c r="EP135" s="90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  <c r="FZ135" s="90"/>
      <c r="GA135" s="90"/>
      <c r="GB135" s="90"/>
      <c r="GC135" s="90"/>
      <c r="GD135" s="90"/>
      <c r="GE135" s="90"/>
      <c r="GF135" s="90"/>
      <c r="GG135" s="90"/>
      <c r="GH135" s="90"/>
      <c r="GI135" s="90"/>
      <c r="GJ135" s="90"/>
      <c r="GK135" s="90"/>
      <c r="GL135" s="90"/>
      <c r="GM135" s="90"/>
    </row>
    <row r="136" spans="1:199" ht="15.65" customHeight="1" x14ac:dyDescent="0.35">
      <c r="A136" s="55">
        <v>0</v>
      </c>
      <c r="B136" s="56">
        <v>1</v>
      </c>
      <c r="C136" s="61" t="s">
        <v>266</v>
      </c>
      <c r="D136" s="58">
        <v>1</v>
      </c>
      <c r="E136" s="57">
        <v>1</v>
      </c>
      <c r="F136" s="59">
        <v>1</v>
      </c>
      <c r="G136" s="59">
        <v>1</v>
      </c>
      <c r="H136" s="60">
        <v>1</v>
      </c>
      <c r="I136" s="61">
        <v>1</v>
      </c>
      <c r="J136" s="62"/>
      <c r="K136" s="63">
        <v>5</v>
      </c>
      <c r="L136" s="59">
        <v>1</v>
      </c>
      <c r="M136" s="26" t="s">
        <v>1077</v>
      </c>
      <c r="N136" s="56">
        <v>67</v>
      </c>
      <c r="O136" s="56">
        <v>1</v>
      </c>
      <c r="P136" s="64">
        <v>1</v>
      </c>
      <c r="Q136" s="62" t="s">
        <v>164</v>
      </c>
      <c r="R136" s="65" t="s">
        <v>1078</v>
      </c>
      <c r="S136" s="69" t="s">
        <v>1079</v>
      </c>
      <c r="T136" s="59">
        <v>0</v>
      </c>
      <c r="U136" s="66"/>
      <c r="V136" s="109" t="s">
        <v>168</v>
      </c>
      <c r="W136" s="61" t="s">
        <v>266</v>
      </c>
      <c r="X136" s="68">
        <v>96</v>
      </c>
      <c r="Y136" s="65" t="s">
        <v>1042</v>
      </c>
      <c r="Z136" s="26" t="s">
        <v>1080</v>
      </c>
      <c r="AA136" s="36" t="s">
        <v>193</v>
      </c>
      <c r="AB136" s="71">
        <v>0</v>
      </c>
      <c r="AC136" s="71">
        <v>0</v>
      </c>
      <c r="AD136" s="71" t="s">
        <v>319</v>
      </c>
      <c r="AE136" s="71">
        <v>72</v>
      </c>
      <c r="AF136" s="72">
        <v>0</v>
      </c>
      <c r="AG136" s="72">
        <v>72</v>
      </c>
      <c r="AH136" s="72">
        <v>0</v>
      </c>
      <c r="AI136" s="72">
        <v>72</v>
      </c>
      <c r="AJ136" s="62">
        <v>144</v>
      </c>
      <c r="AK136" s="73">
        <v>144</v>
      </c>
      <c r="AL136" s="60">
        <v>1</v>
      </c>
      <c r="AM136" s="60" t="s">
        <v>174</v>
      </c>
      <c r="AN136" s="60" t="s">
        <v>174</v>
      </c>
      <c r="AO136" s="60" t="s">
        <v>174</v>
      </c>
      <c r="AP136" s="117" t="s">
        <v>168</v>
      </c>
      <c r="AQ136" s="117" t="s">
        <v>168</v>
      </c>
      <c r="AR136" s="61" t="s">
        <v>266</v>
      </c>
      <c r="AS136" s="68">
        <v>96</v>
      </c>
      <c r="AT136" s="76" t="s">
        <v>175</v>
      </c>
      <c r="AU136" s="78">
        <v>35</v>
      </c>
      <c r="AV136" s="78" t="s">
        <v>177</v>
      </c>
      <c r="AW136" s="78">
        <v>116.7</v>
      </c>
      <c r="AX136" s="26">
        <v>133</v>
      </c>
      <c r="AY136" s="56">
        <v>94</v>
      </c>
      <c r="AZ136" s="56">
        <v>142</v>
      </c>
      <c r="BA136" s="56">
        <v>14.4</v>
      </c>
      <c r="BB136" s="56">
        <v>0.11</v>
      </c>
      <c r="BC136" s="56">
        <v>111</v>
      </c>
      <c r="BD136" s="36">
        <v>0</v>
      </c>
      <c r="BE136" s="36">
        <v>0</v>
      </c>
      <c r="BF136" s="36">
        <v>1</v>
      </c>
      <c r="BG136" s="36">
        <v>1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 t="s">
        <v>178</v>
      </c>
      <c r="BO136" s="36">
        <v>0</v>
      </c>
      <c r="BP136" s="36">
        <v>0</v>
      </c>
      <c r="BQ136" s="36">
        <v>0</v>
      </c>
      <c r="BR136" s="36">
        <v>0</v>
      </c>
      <c r="BS136" s="36" t="s">
        <v>179</v>
      </c>
      <c r="BT136" s="36" t="s">
        <v>178</v>
      </c>
      <c r="BU136" s="36">
        <v>0</v>
      </c>
      <c r="BV136" s="36">
        <v>1</v>
      </c>
      <c r="BW136" s="36">
        <v>1</v>
      </c>
      <c r="BX136" s="36">
        <v>0</v>
      </c>
      <c r="BY136" s="36">
        <v>0</v>
      </c>
      <c r="BZ136" s="36">
        <v>1</v>
      </c>
      <c r="CA136" s="36">
        <v>1</v>
      </c>
      <c r="CB136" s="36">
        <v>0</v>
      </c>
      <c r="CC136" s="36">
        <v>1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 t="s">
        <v>180</v>
      </c>
      <c r="CJ136" s="36" t="s">
        <v>179</v>
      </c>
      <c r="CK136" s="65"/>
      <c r="CL136" s="56"/>
      <c r="CM136" s="65"/>
      <c r="CN136" s="65"/>
      <c r="CO136" s="65"/>
      <c r="CP136" s="65"/>
      <c r="CQ136" s="65" t="s">
        <v>273</v>
      </c>
      <c r="CR136" s="65" t="s">
        <v>182</v>
      </c>
      <c r="CS136" s="65" t="s">
        <v>274</v>
      </c>
      <c r="CT136" s="65" t="s">
        <v>250</v>
      </c>
      <c r="CU136" s="65" t="s">
        <v>250</v>
      </c>
      <c r="CV136" s="65"/>
      <c r="CW136" s="65" t="s">
        <v>239</v>
      </c>
      <c r="CX136" s="56">
        <v>3</v>
      </c>
      <c r="CY136" s="56" t="s">
        <v>932</v>
      </c>
      <c r="CZ136" s="56">
        <v>2</v>
      </c>
      <c r="DA136" s="56">
        <v>4</v>
      </c>
      <c r="DB136" s="60">
        <v>0</v>
      </c>
      <c r="DC136" s="60">
        <v>15</v>
      </c>
      <c r="DD136" s="36" t="s">
        <v>204</v>
      </c>
      <c r="DE136" s="65"/>
    </row>
    <row r="137" spans="1:199" ht="15.65" customHeight="1" x14ac:dyDescent="0.35">
      <c r="A137" s="55">
        <v>0</v>
      </c>
      <c r="B137" s="56">
        <v>1</v>
      </c>
      <c r="C137" s="61" t="s">
        <v>266</v>
      </c>
      <c r="D137" s="58">
        <v>1</v>
      </c>
      <c r="E137" s="57">
        <v>1</v>
      </c>
      <c r="F137" s="59">
        <v>1</v>
      </c>
      <c r="G137" s="59">
        <v>1</v>
      </c>
      <c r="H137" s="60">
        <v>1</v>
      </c>
      <c r="I137" s="61">
        <v>1</v>
      </c>
      <c r="J137" s="55"/>
      <c r="K137" s="93">
        <v>4</v>
      </c>
      <c r="L137" s="59">
        <v>0</v>
      </c>
      <c r="M137" s="26" t="s">
        <v>1081</v>
      </c>
      <c r="N137" s="80">
        <v>69</v>
      </c>
      <c r="O137" s="80">
        <v>0</v>
      </c>
      <c r="P137" s="223">
        <v>1</v>
      </c>
      <c r="Q137" s="82" t="s">
        <v>162</v>
      </c>
      <c r="R137" s="55" t="s">
        <v>1082</v>
      </c>
      <c r="S137" s="133" t="s">
        <v>1083</v>
      </c>
      <c r="T137" s="59">
        <v>0</v>
      </c>
      <c r="U137" s="55"/>
      <c r="V137" s="224" t="s">
        <v>168</v>
      </c>
      <c r="W137" s="61" t="s">
        <v>266</v>
      </c>
      <c r="X137" s="93">
        <v>82</v>
      </c>
      <c r="Y137" s="136" t="s">
        <v>938</v>
      </c>
      <c r="Z137" s="26" t="s">
        <v>1084</v>
      </c>
      <c r="AA137" s="36" t="s">
        <v>193</v>
      </c>
      <c r="AB137" s="225" t="s">
        <v>1085</v>
      </c>
      <c r="AC137" s="102">
        <v>0</v>
      </c>
      <c r="AD137" s="102" t="s">
        <v>236</v>
      </c>
      <c r="AE137" s="102">
        <v>96</v>
      </c>
      <c r="AF137" s="135" t="s">
        <v>1085</v>
      </c>
      <c r="AG137" s="135">
        <v>74</v>
      </c>
      <c r="AH137" s="135">
        <v>0</v>
      </c>
      <c r="AI137" s="135">
        <v>74</v>
      </c>
      <c r="AJ137" s="82">
        <f>AE137+AI137</f>
        <v>170</v>
      </c>
      <c r="AK137" s="73">
        <v>170</v>
      </c>
      <c r="AL137" s="59">
        <v>1</v>
      </c>
      <c r="AM137" s="60" t="s">
        <v>174</v>
      </c>
      <c r="AN137" s="60" t="s">
        <v>174</v>
      </c>
      <c r="AO137" s="60" t="s">
        <v>174</v>
      </c>
      <c r="AP137" s="117" t="s">
        <v>168</v>
      </c>
      <c r="AQ137" s="117" t="s">
        <v>168</v>
      </c>
      <c r="AR137" s="61" t="s">
        <v>266</v>
      </c>
      <c r="AS137" s="93">
        <v>82</v>
      </c>
      <c r="AT137" s="193" t="s">
        <v>214</v>
      </c>
      <c r="AU137" s="59">
        <v>42</v>
      </c>
      <c r="AV137" s="59" t="s">
        <v>177</v>
      </c>
      <c r="AW137" s="59">
        <v>51</v>
      </c>
      <c r="AX137" s="26">
        <v>62</v>
      </c>
      <c r="AY137" s="55">
        <v>93</v>
      </c>
      <c r="AZ137" s="59">
        <v>62</v>
      </c>
      <c r="BA137" s="59">
        <v>16.600000000000001</v>
      </c>
      <c r="BB137" s="59">
        <v>0.28000000000000003</v>
      </c>
      <c r="BC137" s="59">
        <v>66</v>
      </c>
      <c r="BD137" s="36">
        <v>0</v>
      </c>
      <c r="BE137" s="36">
        <v>0</v>
      </c>
      <c r="BF137" s="36">
        <v>1</v>
      </c>
      <c r="BG137" s="36">
        <v>0</v>
      </c>
      <c r="BH137" s="36">
        <v>0</v>
      </c>
      <c r="BI137" s="36">
        <v>0</v>
      </c>
      <c r="BJ137" s="36">
        <v>1</v>
      </c>
      <c r="BK137" s="36">
        <v>0</v>
      </c>
      <c r="BL137" s="36">
        <v>0</v>
      </c>
      <c r="BM137" s="36">
        <v>0</v>
      </c>
      <c r="BN137" s="36" t="s">
        <v>178</v>
      </c>
      <c r="BO137" s="36">
        <v>0</v>
      </c>
      <c r="BP137" s="36">
        <v>0</v>
      </c>
      <c r="BQ137" s="36">
        <v>0</v>
      </c>
      <c r="BR137" s="36">
        <v>0</v>
      </c>
      <c r="BS137" s="36" t="s">
        <v>179</v>
      </c>
      <c r="BT137" s="36" t="s">
        <v>178</v>
      </c>
      <c r="BU137" s="36">
        <v>0</v>
      </c>
      <c r="BV137" s="36">
        <v>0</v>
      </c>
      <c r="BW137" s="36">
        <v>0</v>
      </c>
      <c r="BX137" s="36">
        <v>0</v>
      </c>
      <c r="BY137" s="36">
        <v>0</v>
      </c>
      <c r="BZ137" s="36">
        <v>1</v>
      </c>
      <c r="CA137" s="36">
        <v>1</v>
      </c>
      <c r="CB137" s="36">
        <v>0</v>
      </c>
      <c r="CC137" s="36">
        <v>1</v>
      </c>
      <c r="CD137" s="36">
        <v>0</v>
      </c>
      <c r="CE137" s="36">
        <v>0</v>
      </c>
      <c r="CF137" s="36">
        <v>0</v>
      </c>
      <c r="CG137" s="36">
        <v>0</v>
      </c>
      <c r="CH137" s="36">
        <v>1</v>
      </c>
      <c r="CI137" s="36" t="s">
        <v>180</v>
      </c>
      <c r="CJ137" s="36" t="s">
        <v>179</v>
      </c>
      <c r="CK137" s="55"/>
      <c r="CL137" s="55"/>
      <c r="CM137" s="55"/>
      <c r="CN137" s="55"/>
      <c r="CO137" s="55"/>
      <c r="CP137" s="55"/>
      <c r="CQ137" s="133"/>
      <c r="CR137" s="133" t="s">
        <v>1086</v>
      </c>
      <c r="CS137" s="133" t="s">
        <v>208</v>
      </c>
      <c r="CT137" s="133" t="s">
        <v>182</v>
      </c>
      <c r="CU137" s="26" t="s">
        <v>275</v>
      </c>
      <c r="CV137" s="55"/>
      <c r="CW137" s="26" t="s">
        <v>184</v>
      </c>
      <c r="CX137" s="26">
        <v>1</v>
      </c>
      <c r="CY137" s="26">
        <v>59</v>
      </c>
      <c r="CZ137" s="26">
        <v>2</v>
      </c>
      <c r="DA137" s="26">
        <v>4</v>
      </c>
      <c r="DB137" s="26">
        <v>0</v>
      </c>
      <c r="DC137" s="26">
        <v>15</v>
      </c>
      <c r="DD137" s="36" t="s">
        <v>186</v>
      </c>
      <c r="DE137" s="55"/>
    </row>
    <row r="138" spans="1:199" s="137" customFormat="1" ht="15.65" customHeight="1" x14ac:dyDescent="0.35">
      <c r="A138" s="55">
        <v>0</v>
      </c>
      <c r="B138" s="56">
        <v>0</v>
      </c>
      <c r="C138" s="163" t="s">
        <v>287</v>
      </c>
      <c r="D138" s="92">
        <v>2</v>
      </c>
      <c r="E138" s="98">
        <v>1</v>
      </c>
      <c r="F138" s="59">
        <v>1</v>
      </c>
      <c r="G138" s="59">
        <v>1</v>
      </c>
      <c r="H138" s="60">
        <v>1</v>
      </c>
      <c r="I138" s="58">
        <v>1</v>
      </c>
      <c r="J138" s="92"/>
      <c r="K138" s="59">
        <v>4</v>
      </c>
      <c r="L138" s="59">
        <v>0</v>
      </c>
      <c r="M138" s="26" t="s">
        <v>1087</v>
      </c>
      <c r="N138" s="56">
        <v>52</v>
      </c>
      <c r="O138" s="78">
        <v>1</v>
      </c>
      <c r="P138" s="80">
        <v>1</v>
      </c>
      <c r="Q138" s="92" t="s">
        <v>162</v>
      </c>
      <c r="R138" s="26" t="s">
        <v>1088</v>
      </c>
      <c r="S138" s="26" t="s">
        <v>1089</v>
      </c>
      <c r="T138" s="59">
        <v>0</v>
      </c>
      <c r="U138" s="227"/>
      <c r="V138" s="83" t="s">
        <v>190</v>
      </c>
      <c r="W138" s="163" t="s">
        <v>287</v>
      </c>
      <c r="X138" s="68">
        <v>88</v>
      </c>
      <c r="Y138" s="26" t="s">
        <v>680</v>
      </c>
      <c r="Z138" s="26" t="s">
        <v>1090</v>
      </c>
      <c r="AA138" s="36" t="s">
        <v>193</v>
      </c>
      <c r="AB138" s="56">
        <v>0</v>
      </c>
      <c r="AC138" s="56">
        <v>0</v>
      </c>
      <c r="AD138" s="56" t="s">
        <v>213</v>
      </c>
      <c r="AE138" s="56">
        <v>168</v>
      </c>
      <c r="AF138" s="56">
        <v>0</v>
      </c>
      <c r="AG138" s="56">
        <v>92</v>
      </c>
      <c r="AH138" s="56">
        <v>0</v>
      </c>
      <c r="AI138" s="56">
        <v>92</v>
      </c>
      <c r="AJ138" s="62">
        <v>260</v>
      </c>
      <c r="AK138" s="157">
        <v>259.99999999999994</v>
      </c>
      <c r="AL138" s="60">
        <v>0</v>
      </c>
      <c r="AM138" s="59" t="s">
        <v>174</v>
      </c>
      <c r="AN138" s="59" t="s">
        <v>174</v>
      </c>
      <c r="AO138" s="59" t="s">
        <v>174</v>
      </c>
      <c r="AP138" s="86" t="s">
        <v>195</v>
      </c>
      <c r="AQ138" s="87" t="s">
        <v>168</v>
      </c>
      <c r="AR138" s="163" t="s">
        <v>287</v>
      </c>
      <c r="AS138" s="68">
        <v>88</v>
      </c>
      <c r="AT138" s="96" t="s">
        <v>214</v>
      </c>
      <c r="AU138" s="78">
        <v>48</v>
      </c>
      <c r="AV138" s="78">
        <v>756</v>
      </c>
      <c r="AW138" s="78">
        <v>109</v>
      </c>
      <c r="AX138" s="26">
        <v>104</v>
      </c>
      <c r="AY138" s="78">
        <v>96</v>
      </c>
      <c r="AZ138" s="78">
        <v>251</v>
      </c>
      <c r="BA138" s="78">
        <v>31</v>
      </c>
      <c r="BB138" s="78">
        <v>0.54</v>
      </c>
      <c r="BC138" s="78">
        <v>103</v>
      </c>
      <c r="BD138" s="36">
        <v>0</v>
      </c>
      <c r="BE138" s="36">
        <v>0</v>
      </c>
      <c r="BF138" s="36">
        <v>1</v>
      </c>
      <c r="BG138" s="36">
        <v>1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 t="s">
        <v>178</v>
      </c>
      <c r="BO138" s="36">
        <v>0</v>
      </c>
      <c r="BP138" s="36">
        <v>1</v>
      </c>
      <c r="BQ138" s="36">
        <v>0</v>
      </c>
      <c r="BR138" s="36">
        <v>0</v>
      </c>
      <c r="BS138" s="36" t="s">
        <v>178</v>
      </c>
      <c r="BT138" s="36" t="s">
        <v>178</v>
      </c>
      <c r="BU138" s="36">
        <v>0</v>
      </c>
      <c r="BV138" s="36">
        <v>0</v>
      </c>
      <c r="BW138" s="36">
        <v>1</v>
      </c>
      <c r="BX138" s="36">
        <v>0</v>
      </c>
      <c r="BY138" s="36">
        <v>0</v>
      </c>
      <c r="BZ138" s="36">
        <v>1</v>
      </c>
      <c r="CA138" s="36">
        <v>0</v>
      </c>
      <c r="CB138" s="36">
        <v>0</v>
      </c>
      <c r="CC138" s="36">
        <v>0</v>
      </c>
      <c r="CD138" s="36">
        <v>1</v>
      </c>
      <c r="CE138" s="36">
        <v>1</v>
      </c>
      <c r="CF138" s="36">
        <v>0</v>
      </c>
      <c r="CG138" s="36">
        <v>0</v>
      </c>
      <c r="CH138" s="36">
        <v>0</v>
      </c>
      <c r="CI138" s="36" t="s">
        <v>258</v>
      </c>
      <c r="CJ138" s="36" t="s">
        <v>259</v>
      </c>
      <c r="CK138" s="26"/>
      <c r="CL138" s="78"/>
      <c r="CM138" s="26"/>
      <c r="CN138" s="26"/>
      <c r="CO138" s="26"/>
      <c r="CP138" s="26"/>
      <c r="CQ138" s="228" t="s">
        <v>1091</v>
      </c>
      <c r="CR138" s="26" t="s">
        <v>182</v>
      </c>
      <c r="CS138" s="228" t="s">
        <v>1092</v>
      </c>
      <c r="CT138" s="228" t="s">
        <v>632</v>
      </c>
      <c r="CU138" s="228" t="s">
        <v>1093</v>
      </c>
      <c r="CV138" s="26" t="s">
        <v>1094</v>
      </c>
      <c r="CW138" s="26" t="s">
        <v>184</v>
      </c>
      <c r="CX138" s="56">
        <v>1</v>
      </c>
      <c r="CY138" s="78" t="s">
        <v>1095</v>
      </c>
      <c r="CZ138" s="78">
        <v>2</v>
      </c>
      <c r="DA138" s="110">
        <v>1</v>
      </c>
      <c r="DB138" s="78">
        <v>0</v>
      </c>
      <c r="DC138" s="78">
        <v>15</v>
      </c>
      <c r="DD138" s="36" t="s">
        <v>179</v>
      </c>
      <c r="DE138" s="2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</row>
    <row r="139" spans="1:199" ht="15.65" customHeight="1" x14ac:dyDescent="0.35">
      <c r="A139" s="55">
        <v>0</v>
      </c>
      <c r="B139" s="56">
        <v>1</v>
      </c>
      <c r="C139" s="61" t="s">
        <v>266</v>
      </c>
      <c r="D139" s="58">
        <v>1</v>
      </c>
      <c r="E139" s="57">
        <v>1</v>
      </c>
      <c r="F139" s="59">
        <v>1</v>
      </c>
      <c r="G139" s="59">
        <v>1</v>
      </c>
      <c r="H139" s="60">
        <v>1</v>
      </c>
      <c r="I139" s="61">
        <v>1</v>
      </c>
      <c r="J139" s="62"/>
      <c r="K139" s="63">
        <v>5</v>
      </c>
      <c r="L139" s="59">
        <v>1</v>
      </c>
      <c r="M139" s="26" t="s">
        <v>1096</v>
      </c>
      <c r="N139" s="56">
        <v>38</v>
      </c>
      <c r="O139" s="56">
        <v>1</v>
      </c>
      <c r="P139" s="64">
        <v>1</v>
      </c>
      <c r="Q139" s="62" t="s">
        <v>164</v>
      </c>
      <c r="R139" s="65" t="s">
        <v>1097</v>
      </c>
      <c r="S139" s="12" t="s">
        <v>1098</v>
      </c>
      <c r="T139" s="59">
        <v>0</v>
      </c>
      <c r="U139" s="66" t="s">
        <v>1099</v>
      </c>
      <c r="V139" s="109" t="s">
        <v>168</v>
      </c>
      <c r="W139" s="61" t="s">
        <v>266</v>
      </c>
      <c r="X139" s="68">
        <v>100</v>
      </c>
      <c r="Y139" s="65" t="s">
        <v>1100</v>
      </c>
      <c r="Z139" s="26" t="s">
        <v>1101</v>
      </c>
      <c r="AA139" s="36" t="s">
        <v>193</v>
      </c>
      <c r="AB139" s="71">
        <v>0</v>
      </c>
      <c r="AC139" s="71">
        <v>0</v>
      </c>
      <c r="AD139" s="71" t="s">
        <v>264</v>
      </c>
      <c r="AE139" s="71">
        <v>120</v>
      </c>
      <c r="AF139" s="72">
        <v>0</v>
      </c>
      <c r="AG139" s="72" t="s">
        <v>1102</v>
      </c>
      <c r="AH139" s="72">
        <v>0</v>
      </c>
      <c r="AI139" s="72">
        <v>122</v>
      </c>
      <c r="AJ139" s="62">
        <v>242</v>
      </c>
      <c r="AK139" s="73">
        <v>242.10000000000002</v>
      </c>
      <c r="AL139" s="60">
        <v>0</v>
      </c>
      <c r="AM139" s="59" t="s">
        <v>174</v>
      </c>
      <c r="AN139" s="59" t="s">
        <v>174</v>
      </c>
      <c r="AO139" s="59" t="s">
        <v>174</v>
      </c>
      <c r="AP139" s="117" t="s">
        <v>168</v>
      </c>
      <c r="AQ139" s="117" t="s">
        <v>168</v>
      </c>
      <c r="AR139" s="61" t="s">
        <v>266</v>
      </c>
      <c r="AS139" s="113">
        <v>100</v>
      </c>
      <c r="AT139" s="229" t="s">
        <v>175</v>
      </c>
      <c r="AU139" s="56">
        <v>15</v>
      </c>
      <c r="AV139" s="56">
        <v>714</v>
      </c>
      <c r="AW139" s="77">
        <v>154.69999999999999</v>
      </c>
      <c r="AX139" s="26">
        <v>422.5</v>
      </c>
      <c r="AY139" s="56">
        <v>91</v>
      </c>
      <c r="AZ139" s="56">
        <v>475</v>
      </c>
      <c r="BA139" s="56">
        <v>19.399999999999999</v>
      </c>
      <c r="BB139" s="56">
        <v>2.2200000000000002</v>
      </c>
      <c r="BC139" s="56">
        <v>105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 t="s">
        <v>178</v>
      </c>
      <c r="BO139" s="36">
        <v>0</v>
      </c>
      <c r="BP139" s="36">
        <v>0</v>
      </c>
      <c r="BQ139" s="36">
        <v>0</v>
      </c>
      <c r="BR139" s="36">
        <v>0</v>
      </c>
      <c r="BS139" s="36" t="s">
        <v>178</v>
      </c>
      <c r="BT139" s="36" t="s">
        <v>178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 t="s">
        <v>294</v>
      </c>
      <c r="CJ139" s="36" t="s">
        <v>178</v>
      </c>
      <c r="CK139" s="65"/>
      <c r="CL139" s="56"/>
      <c r="CM139" s="56"/>
      <c r="CN139" s="56"/>
      <c r="CO139" s="65"/>
      <c r="CP139" s="65"/>
      <c r="CQ139" s="219" t="s">
        <v>1103</v>
      </c>
      <c r="CR139" s="219" t="s">
        <v>274</v>
      </c>
      <c r="CS139" s="219" t="s">
        <v>348</v>
      </c>
      <c r="CT139" s="219" t="s">
        <v>229</v>
      </c>
      <c r="CU139" s="219" t="s">
        <v>275</v>
      </c>
      <c r="CV139" s="65"/>
      <c r="CW139" s="65" t="s">
        <v>184</v>
      </c>
      <c r="CX139" s="56">
        <v>2</v>
      </c>
      <c r="CY139" s="78" t="s">
        <v>1104</v>
      </c>
      <c r="CZ139" s="78">
        <v>2</v>
      </c>
      <c r="DA139" s="110">
        <v>0</v>
      </c>
      <c r="DB139" s="110">
        <v>0</v>
      </c>
      <c r="DC139" s="110">
        <v>15</v>
      </c>
      <c r="DD139" s="36" t="s">
        <v>216</v>
      </c>
      <c r="DE139" s="65"/>
    </row>
    <row r="140" spans="1:199" ht="15.65" customHeight="1" x14ac:dyDescent="0.35">
      <c r="A140" s="55">
        <v>0</v>
      </c>
      <c r="B140" s="78">
        <v>2</v>
      </c>
      <c r="C140" s="79" t="s">
        <v>187</v>
      </c>
      <c r="D140" s="82">
        <v>3</v>
      </c>
      <c r="E140" s="118">
        <v>0</v>
      </c>
      <c r="F140" s="59">
        <v>1</v>
      </c>
      <c r="G140" s="59">
        <v>1</v>
      </c>
      <c r="H140" s="59">
        <v>1</v>
      </c>
      <c r="I140" s="59">
        <v>1</v>
      </c>
      <c r="J140" s="26"/>
      <c r="K140" s="63">
        <v>5</v>
      </c>
      <c r="L140" s="59">
        <v>0</v>
      </c>
      <c r="M140" s="26" t="s">
        <v>1105</v>
      </c>
      <c r="N140" s="56">
        <v>82</v>
      </c>
      <c r="O140" s="80">
        <v>1</v>
      </c>
      <c r="P140" s="99">
        <v>8</v>
      </c>
      <c r="Q140" s="98" t="s">
        <v>162</v>
      </c>
      <c r="R140" s="219" t="s">
        <v>348</v>
      </c>
      <c r="S140" s="26" t="s">
        <v>189</v>
      </c>
      <c r="T140" s="59">
        <v>0</v>
      </c>
      <c r="U140" s="26"/>
      <c r="V140" s="83" t="s">
        <v>190</v>
      </c>
      <c r="W140" s="79" t="s">
        <v>187</v>
      </c>
      <c r="X140" s="68">
        <v>100</v>
      </c>
      <c r="Y140" s="69" t="s">
        <v>1106</v>
      </c>
      <c r="Z140" s="26" t="s">
        <v>1107</v>
      </c>
      <c r="AA140" s="36" t="s">
        <v>999</v>
      </c>
      <c r="AB140" s="26"/>
      <c r="AC140" s="26"/>
      <c r="AD140" s="26"/>
      <c r="AE140" s="26"/>
      <c r="AF140" s="26"/>
      <c r="AG140" s="230" t="s">
        <v>1108</v>
      </c>
      <c r="AH140" s="26"/>
      <c r="AI140" s="56">
        <v>166</v>
      </c>
      <c r="AJ140" s="55">
        <f>AE140+AI140</f>
        <v>166</v>
      </c>
      <c r="AK140" s="85">
        <v>165.88333333333335</v>
      </c>
      <c r="AL140" s="26" t="s">
        <v>259</v>
      </c>
      <c r="AM140" s="59" t="s">
        <v>174</v>
      </c>
      <c r="AN140" s="59" t="s">
        <v>174</v>
      </c>
      <c r="AO140" s="59" t="s">
        <v>174</v>
      </c>
      <c r="AP140" s="86" t="s">
        <v>195</v>
      </c>
      <c r="AQ140" s="117" t="s">
        <v>168</v>
      </c>
      <c r="AR140" s="79" t="s">
        <v>187</v>
      </c>
      <c r="AS140" s="113">
        <v>100</v>
      </c>
      <c r="AT140" s="229" t="s">
        <v>175</v>
      </c>
      <c r="AU140" s="56" t="s">
        <v>176</v>
      </c>
      <c r="AV140" s="56">
        <v>1713</v>
      </c>
      <c r="AW140" s="56" t="s">
        <v>394</v>
      </c>
      <c r="AX140" s="26">
        <v>184</v>
      </c>
      <c r="AY140" s="26" t="s">
        <v>1109</v>
      </c>
      <c r="AZ140" s="26" t="s">
        <v>1110</v>
      </c>
      <c r="BA140" s="26" t="s">
        <v>1111</v>
      </c>
      <c r="BB140" s="26" t="s">
        <v>1112</v>
      </c>
      <c r="BC140" s="26" t="s">
        <v>1113</v>
      </c>
      <c r="BD140" s="36">
        <v>1</v>
      </c>
      <c r="BE140" s="36">
        <v>0</v>
      </c>
      <c r="BF140" s="36">
        <v>1</v>
      </c>
      <c r="BG140" s="36">
        <v>1</v>
      </c>
      <c r="BH140" s="36">
        <v>0</v>
      </c>
      <c r="BI140" s="36">
        <v>1</v>
      </c>
      <c r="BJ140" s="36">
        <v>0</v>
      </c>
      <c r="BK140" s="36">
        <v>0</v>
      </c>
      <c r="BL140" s="36">
        <v>1</v>
      </c>
      <c r="BM140" s="36">
        <v>1</v>
      </c>
      <c r="BN140" s="36" t="s">
        <v>178</v>
      </c>
      <c r="BO140" s="36">
        <v>0</v>
      </c>
      <c r="BP140" s="36">
        <v>0</v>
      </c>
      <c r="BQ140" s="36">
        <v>0</v>
      </c>
      <c r="BR140" s="36">
        <v>0</v>
      </c>
      <c r="BS140" s="36" t="s">
        <v>178</v>
      </c>
      <c r="BT140" s="36" t="s">
        <v>178</v>
      </c>
      <c r="BU140" s="36">
        <v>0</v>
      </c>
      <c r="BV140" s="36">
        <v>1</v>
      </c>
      <c r="BW140" s="36">
        <v>1</v>
      </c>
      <c r="BX140" s="36">
        <v>1</v>
      </c>
      <c r="BY140" s="36">
        <v>1</v>
      </c>
      <c r="BZ140" s="36">
        <v>1</v>
      </c>
      <c r="CA140" s="36">
        <v>0</v>
      </c>
      <c r="CB140" s="36">
        <v>1</v>
      </c>
      <c r="CC140" s="36">
        <v>0</v>
      </c>
      <c r="CD140" s="36">
        <v>0</v>
      </c>
      <c r="CE140" s="36">
        <v>0</v>
      </c>
      <c r="CF140" s="36">
        <v>1</v>
      </c>
      <c r="CG140" s="36">
        <v>0</v>
      </c>
      <c r="CH140" s="36">
        <v>1</v>
      </c>
      <c r="CI140" s="36" t="s">
        <v>180</v>
      </c>
      <c r="CJ140" s="36" t="s">
        <v>179</v>
      </c>
      <c r="CK140" s="26"/>
      <c r="CL140" s="26"/>
      <c r="CM140" s="26"/>
      <c r="CN140" s="26"/>
      <c r="CO140" s="26"/>
      <c r="CP140" s="26"/>
      <c r="CQ140" s="219" t="s">
        <v>1093</v>
      </c>
      <c r="CR140" s="26" t="s">
        <v>209</v>
      </c>
      <c r="CS140" s="219" t="s">
        <v>348</v>
      </c>
      <c r="CT140" s="231" t="s">
        <v>229</v>
      </c>
      <c r="CU140" s="65" t="s">
        <v>182</v>
      </c>
      <c r="CV140" s="26"/>
      <c r="CW140" s="65" t="s">
        <v>184</v>
      </c>
      <c r="CX140" s="26"/>
      <c r="CY140" s="26" t="s">
        <v>554</v>
      </c>
      <c r="CZ140" s="26"/>
      <c r="DA140" s="26" t="s">
        <v>310</v>
      </c>
      <c r="DB140" s="26" t="s">
        <v>178</v>
      </c>
      <c r="DC140" s="26" t="s">
        <v>205</v>
      </c>
      <c r="DD140" s="36" t="s">
        <v>339</v>
      </c>
      <c r="DE140" s="26"/>
      <c r="GO140" s="132"/>
      <c r="GP140" s="132"/>
      <c r="GQ140" s="132"/>
    </row>
    <row r="141" spans="1:199" ht="15.65" customHeight="1" x14ac:dyDescent="0.35">
      <c r="A141" s="55">
        <v>0</v>
      </c>
      <c r="B141" s="59">
        <v>1</v>
      </c>
      <c r="C141" s="63" t="s">
        <v>162</v>
      </c>
      <c r="D141" s="92">
        <v>1</v>
      </c>
      <c r="E141" s="57">
        <v>1</v>
      </c>
      <c r="F141" s="59">
        <v>1</v>
      </c>
      <c r="G141" s="56">
        <v>0</v>
      </c>
      <c r="H141" s="59">
        <v>1</v>
      </c>
      <c r="I141" s="56">
        <v>3</v>
      </c>
      <c r="J141" s="78"/>
      <c r="K141" s="120">
        <v>3</v>
      </c>
      <c r="L141" s="59">
        <v>1</v>
      </c>
      <c r="M141" s="26" t="s">
        <v>1114</v>
      </c>
      <c r="N141" s="78">
        <v>48</v>
      </c>
      <c r="O141" s="81">
        <v>0</v>
      </c>
      <c r="P141" s="145">
        <v>9</v>
      </c>
      <c r="Q141" s="82" t="s">
        <v>164</v>
      </c>
      <c r="R141" s="228"/>
      <c r="S141" s="26" t="s">
        <v>1115</v>
      </c>
      <c r="T141" s="78">
        <v>0</v>
      </c>
      <c r="U141" s="108" t="s">
        <v>1116</v>
      </c>
      <c r="V141" s="123" t="s">
        <v>281</v>
      </c>
      <c r="W141" s="63" t="s">
        <v>162</v>
      </c>
      <c r="X141" s="122">
        <v>52</v>
      </c>
      <c r="Y141" s="228" t="s">
        <v>1117</v>
      </c>
      <c r="Z141" s="26" t="s">
        <v>1118</v>
      </c>
      <c r="AA141" s="36" t="s">
        <v>1119</v>
      </c>
      <c r="AB141" s="177" t="s">
        <v>264</v>
      </c>
      <c r="AC141" s="232">
        <v>47</v>
      </c>
      <c r="AD141" s="71" t="s">
        <v>264</v>
      </c>
      <c r="AE141" s="71">
        <v>287</v>
      </c>
      <c r="AF141" s="72">
        <v>0</v>
      </c>
      <c r="AG141" s="233">
        <v>72</v>
      </c>
      <c r="AH141" s="72">
        <v>0</v>
      </c>
      <c r="AI141" s="233">
        <v>72</v>
      </c>
      <c r="AJ141" s="62">
        <v>359</v>
      </c>
      <c r="AK141" s="129">
        <v>220.53333333333336</v>
      </c>
      <c r="AL141" s="26" t="s">
        <v>178</v>
      </c>
      <c r="AM141" s="59" t="s">
        <v>174</v>
      </c>
      <c r="AN141" s="59" t="s">
        <v>174</v>
      </c>
      <c r="AO141" s="59" t="s">
        <v>174</v>
      </c>
      <c r="AP141" s="87" t="s">
        <v>168</v>
      </c>
      <c r="AQ141" s="87" t="s">
        <v>168</v>
      </c>
      <c r="AR141" s="63" t="s">
        <v>162</v>
      </c>
      <c r="AS141" s="122">
        <v>52</v>
      </c>
      <c r="AT141" s="205" t="s">
        <v>281</v>
      </c>
      <c r="AU141" s="78">
        <v>58</v>
      </c>
      <c r="AV141" s="78" t="s">
        <v>177</v>
      </c>
      <c r="AW141" s="78">
        <v>32.9</v>
      </c>
      <c r="AX141" s="26">
        <v>37</v>
      </c>
      <c r="AY141" s="26" t="s">
        <v>608</v>
      </c>
      <c r="AZ141" s="26" t="s">
        <v>642</v>
      </c>
      <c r="BA141" s="26" t="s">
        <v>305</v>
      </c>
      <c r="BB141" s="26" t="s">
        <v>178</v>
      </c>
      <c r="BC141" s="26" t="s">
        <v>1120</v>
      </c>
      <c r="BD141" s="36">
        <v>0</v>
      </c>
      <c r="BE141" s="36">
        <v>0</v>
      </c>
      <c r="BF141" s="36">
        <v>1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 t="s">
        <v>178</v>
      </c>
      <c r="BO141" s="36">
        <v>0</v>
      </c>
      <c r="BP141" s="36">
        <v>0</v>
      </c>
      <c r="BQ141" s="36">
        <v>1</v>
      </c>
      <c r="BR141" s="36">
        <v>0</v>
      </c>
      <c r="BS141" s="36" t="s">
        <v>179</v>
      </c>
      <c r="BT141" s="36" t="s">
        <v>178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1</v>
      </c>
      <c r="CA141" s="36">
        <v>0</v>
      </c>
      <c r="CB141" s="36">
        <v>0</v>
      </c>
      <c r="CC141" s="36">
        <v>1</v>
      </c>
      <c r="CD141" s="36">
        <v>0</v>
      </c>
      <c r="CE141" s="36">
        <v>0</v>
      </c>
      <c r="CF141" s="36">
        <v>0</v>
      </c>
      <c r="CG141" s="36">
        <v>0</v>
      </c>
      <c r="CH141" s="36">
        <v>1</v>
      </c>
      <c r="CI141" s="36" t="s">
        <v>258</v>
      </c>
      <c r="CJ141" s="36" t="s">
        <v>259</v>
      </c>
      <c r="CK141" s="26"/>
      <c r="CL141" s="26"/>
      <c r="CM141" s="26"/>
      <c r="CN141" s="26"/>
      <c r="CO141" s="26"/>
      <c r="CP141" s="26"/>
      <c r="CQ141" s="228" t="s">
        <v>1093</v>
      </c>
      <c r="CR141" s="26" t="s">
        <v>182</v>
      </c>
      <c r="CS141" s="228" t="s">
        <v>348</v>
      </c>
      <c r="CT141" s="26" t="s">
        <v>229</v>
      </c>
      <c r="CU141" s="26" t="s">
        <v>229</v>
      </c>
      <c r="CV141" s="26"/>
      <c r="CW141" s="26" t="s">
        <v>239</v>
      </c>
      <c r="CX141" s="78"/>
      <c r="CY141" s="26" t="s">
        <v>849</v>
      </c>
      <c r="CZ141" s="26"/>
      <c r="DA141" s="26" t="s">
        <v>179</v>
      </c>
      <c r="DB141" s="26" t="s">
        <v>178</v>
      </c>
      <c r="DC141" s="26" t="s">
        <v>205</v>
      </c>
      <c r="DD141" s="36" t="s">
        <v>310</v>
      </c>
      <c r="DE141" s="26"/>
      <c r="GN141" s="137"/>
    </row>
    <row r="142" spans="1:199" ht="15.65" customHeight="1" x14ac:dyDescent="0.35">
      <c r="A142" s="55">
        <v>0</v>
      </c>
      <c r="B142" s="56">
        <v>1</v>
      </c>
      <c r="C142" s="61" t="s">
        <v>266</v>
      </c>
      <c r="D142" s="58">
        <v>1</v>
      </c>
      <c r="E142" s="57">
        <v>1</v>
      </c>
      <c r="F142" s="59">
        <v>1</v>
      </c>
      <c r="G142" s="59">
        <v>1</v>
      </c>
      <c r="H142" s="60">
        <v>1</v>
      </c>
      <c r="I142" s="61">
        <v>1</v>
      </c>
      <c r="J142" s="62"/>
      <c r="K142" s="63">
        <v>5</v>
      </c>
      <c r="L142" s="59">
        <v>1</v>
      </c>
      <c r="M142" s="26" t="s">
        <v>1121</v>
      </c>
      <c r="N142" s="56">
        <v>68</v>
      </c>
      <c r="O142" s="56">
        <v>0</v>
      </c>
      <c r="P142" s="64">
        <v>1</v>
      </c>
      <c r="Q142" s="62" t="s">
        <v>164</v>
      </c>
      <c r="R142" s="65" t="s">
        <v>273</v>
      </c>
      <c r="S142" s="12" t="s">
        <v>1122</v>
      </c>
      <c r="T142" s="59">
        <v>0</v>
      </c>
      <c r="U142" s="66" t="s">
        <v>923</v>
      </c>
      <c r="V142" s="109" t="s">
        <v>168</v>
      </c>
      <c r="W142" s="61" t="s">
        <v>266</v>
      </c>
      <c r="X142" s="68">
        <v>100</v>
      </c>
      <c r="Y142" s="65" t="s">
        <v>1123</v>
      </c>
      <c r="Z142" s="26" t="s">
        <v>1124</v>
      </c>
      <c r="AA142" s="36" t="s">
        <v>193</v>
      </c>
      <c r="AB142" s="196" t="s">
        <v>1125</v>
      </c>
      <c r="AC142" s="71">
        <v>0</v>
      </c>
      <c r="AD142" s="71" t="s">
        <v>980</v>
      </c>
      <c r="AE142" s="71">
        <v>240</v>
      </c>
      <c r="AF142" s="72">
        <v>0</v>
      </c>
      <c r="AG142" s="72" t="s">
        <v>1126</v>
      </c>
      <c r="AH142" s="72">
        <v>0</v>
      </c>
      <c r="AI142" s="72">
        <v>31</v>
      </c>
      <c r="AJ142" s="62">
        <v>271</v>
      </c>
      <c r="AK142" s="73">
        <v>271.03333333333342</v>
      </c>
      <c r="AL142" s="60">
        <v>1</v>
      </c>
      <c r="AM142" s="59" t="s">
        <v>174</v>
      </c>
      <c r="AN142" s="59" t="s">
        <v>174</v>
      </c>
      <c r="AO142" s="59" t="s">
        <v>174</v>
      </c>
      <c r="AP142" s="117" t="s">
        <v>168</v>
      </c>
      <c r="AQ142" s="117" t="s">
        <v>168</v>
      </c>
      <c r="AR142" s="61" t="s">
        <v>266</v>
      </c>
      <c r="AS142" s="113">
        <v>100</v>
      </c>
      <c r="AT142" s="229" t="s">
        <v>175</v>
      </c>
      <c r="AU142" s="56">
        <v>21</v>
      </c>
      <c r="AV142" s="56">
        <v>144</v>
      </c>
      <c r="AW142" s="56">
        <v>179.3</v>
      </c>
      <c r="AX142" s="26">
        <v>195</v>
      </c>
      <c r="AY142" s="56">
        <v>84</v>
      </c>
      <c r="AZ142" s="56">
        <v>195</v>
      </c>
      <c r="BA142" s="56">
        <v>7.9</v>
      </c>
      <c r="BB142" s="56">
        <v>0.12</v>
      </c>
      <c r="BC142" s="56">
        <v>49</v>
      </c>
      <c r="BD142" s="36">
        <v>0</v>
      </c>
      <c r="BE142" s="36">
        <v>0</v>
      </c>
      <c r="BF142" s="36">
        <v>1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0</v>
      </c>
      <c r="BN142" s="36" t="s">
        <v>178</v>
      </c>
      <c r="BO142" s="36">
        <v>0</v>
      </c>
      <c r="BP142" s="36">
        <v>0</v>
      </c>
      <c r="BQ142" s="36">
        <v>0</v>
      </c>
      <c r="BR142" s="36">
        <v>0</v>
      </c>
      <c r="BS142" s="36" t="s">
        <v>179</v>
      </c>
      <c r="BT142" s="36" t="s">
        <v>178</v>
      </c>
      <c r="BU142" s="36">
        <v>0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 t="s">
        <v>258</v>
      </c>
      <c r="CJ142" s="36" t="s">
        <v>259</v>
      </c>
      <c r="CK142" s="26"/>
      <c r="CL142" s="78"/>
      <c r="CM142" s="26"/>
      <c r="CN142" s="26"/>
      <c r="CO142" s="26"/>
      <c r="CP142" s="26"/>
      <c r="CQ142" s="219" t="s">
        <v>273</v>
      </c>
      <c r="CR142" s="65" t="s">
        <v>182</v>
      </c>
      <c r="CS142" s="219" t="s">
        <v>348</v>
      </c>
      <c r="CT142" s="234" t="s">
        <v>229</v>
      </c>
      <c r="CU142" s="219" t="s">
        <v>1127</v>
      </c>
      <c r="CV142" s="65"/>
      <c r="CW142" s="65" t="s">
        <v>239</v>
      </c>
      <c r="CX142" s="56">
        <v>2</v>
      </c>
      <c r="CY142" s="60" t="s">
        <v>1128</v>
      </c>
      <c r="CZ142" s="60">
        <v>2</v>
      </c>
      <c r="DA142" s="110">
        <v>3</v>
      </c>
      <c r="DB142" s="110">
        <v>0</v>
      </c>
      <c r="DC142" s="110">
        <v>15</v>
      </c>
      <c r="DD142" s="36" t="s">
        <v>204</v>
      </c>
      <c r="DE142" s="26"/>
    </row>
    <row r="143" spans="1:199" ht="15.65" customHeight="1" x14ac:dyDescent="0.35">
      <c r="A143" s="55">
        <v>0</v>
      </c>
      <c r="B143" s="59">
        <v>1</v>
      </c>
      <c r="C143" s="61" t="s">
        <v>266</v>
      </c>
      <c r="D143" s="92">
        <v>1</v>
      </c>
      <c r="E143" s="57">
        <v>1</v>
      </c>
      <c r="F143" s="59">
        <v>1</v>
      </c>
      <c r="G143" s="56">
        <v>0</v>
      </c>
      <c r="H143" s="59">
        <v>1</v>
      </c>
      <c r="I143" s="56">
        <v>3</v>
      </c>
      <c r="J143" s="78"/>
      <c r="K143" s="120">
        <v>3</v>
      </c>
      <c r="L143" s="59">
        <v>0</v>
      </c>
      <c r="M143" s="26" t="s">
        <v>1129</v>
      </c>
      <c r="N143" s="56">
        <v>78</v>
      </c>
      <c r="O143" s="81">
        <v>0</v>
      </c>
      <c r="P143" s="71">
        <v>9</v>
      </c>
      <c r="Q143" s="98" t="s">
        <v>162</v>
      </c>
      <c r="R143" s="12" t="s">
        <v>1130</v>
      </c>
      <c r="S143" s="69" t="s">
        <v>1131</v>
      </c>
      <c r="T143" s="56">
        <v>0</v>
      </c>
      <c r="U143" s="111" t="s">
        <v>1132</v>
      </c>
      <c r="V143" s="121" t="s">
        <v>281</v>
      </c>
      <c r="W143" s="61" t="s">
        <v>266</v>
      </c>
      <c r="X143" s="122">
        <v>42</v>
      </c>
      <c r="Y143" s="65" t="s">
        <v>547</v>
      </c>
      <c r="Z143" s="26" t="s">
        <v>1133</v>
      </c>
      <c r="AA143" s="36" t="s">
        <v>193</v>
      </c>
      <c r="AB143" s="71">
        <v>0</v>
      </c>
      <c r="AC143" s="71">
        <v>0</v>
      </c>
      <c r="AD143" s="71" t="s">
        <v>264</v>
      </c>
      <c r="AE143" s="71">
        <v>120</v>
      </c>
      <c r="AF143" s="72">
        <v>0</v>
      </c>
      <c r="AG143" s="72">
        <v>18</v>
      </c>
      <c r="AH143" s="72">
        <v>0</v>
      </c>
      <c r="AI143" s="72">
        <v>18</v>
      </c>
      <c r="AJ143" s="62">
        <v>138</v>
      </c>
      <c r="AK143" s="129">
        <v>138</v>
      </c>
      <c r="AL143" s="26" t="s">
        <v>259</v>
      </c>
      <c r="AM143" s="59" t="s">
        <v>174</v>
      </c>
      <c r="AN143" s="59" t="s">
        <v>174</v>
      </c>
      <c r="AO143" s="59" t="s">
        <v>174</v>
      </c>
      <c r="AP143" s="117" t="s">
        <v>168</v>
      </c>
      <c r="AQ143" s="123" t="s">
        <v>281</v>
      </c>
      <c r="AR143" s="61" t="s">
        <v>266</v>
      </c>
      <c r="AS143" s="124">
        <v>42</v>
      </c>
      <c r="AT143" s="235" t="s">
        <v>281</v>
      </c>
      <c r="AU143" s="56">
        <v>76</v>
      </c>
      <c r="AV143" s="56">
        <v>301</v>
      </c>
      <c r="AW143" s="56">
        <v>59.1</v>
      </c>
      <c r="AX143" s="26">
        <v>56</v>
      </c>
      <c r="AY143" s="26" t="s">
        <v>338</v>
      </c>
      <c r="AZ143" s="26" t="s">
        <v>779</v>
      </c>
      <c r="BA143" s="26" t="s">
        <v>1134</v>
      </c>
      <c r="BB143" s="26" t="s">
        <v>875</v>
      </c>
      <c r="BC143" s="26" t="s">
        <v>663</v>
      </c>
      <c r="BD143" s="36">
        <v>0</v>
      </c>
      <c r="BE143" s="36">
        <v>0</v>
      </c>
      <c r="BF143" s="36">
        <v>1</v>
      </c>
      <c r="BG143" s="36">
        <v>1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1</v>
      </c>
      <c r="BN143" s="36" t="s">
        <v>178</v>
      </c>
      <c r="BO143" s="36">
        <v>0</v>
      </c>
      <c r="BP143" s="36">
        <v>0</v>
      </c>
      <c r="BQ143" s="36">
        <v>0</v>
      </c>
      <c r="BR143" s="36">
        <v>0</v>
      </c>
      <c r="BS143" s="36" t="s">
        <v>179</v>
      </c>
      <c r="BT143" s="36" t="s">
        <v>178</v>
      </c>
      <c r="BU143" s="36">
        <v>0</v>
      </c>
      <c r="BV143" s="36">
        <v>0</v>
      </c>
      <c r="BW143" s="36">
        <v>1</v>
      </c>
      <c r="BX143" s="36">
        <v>0</v>
      </c>
      <c r="BY143" s="36">
        <v>1</v>
      </c>
      <c r="BZ143" s="36">
        <v>1</v>
      </c>
      <c r="CA143" s="36">
        <v>0</v>
      </c>
      <c r="CB143" s="36">
        <v>0</v>
      </c>
      <c r="CC143" s="36">
        <v>1</v>
      </c>
      <c r="CD143" s="36">
        <v>0</v>
      </c>
      <c r="CE143" s="36">
        <v>0</v>
      </c>
      <c r="CF143" s="36">
        <v>1</v>
      </c>
      <c r="CG143" s="36">
        <v>1</v>
      </c>
      <c r="CH143" s="36">
        <v>0</v>
      </c>
      <c r="CI143" s="36" t="s">
        <v>258</v>
      </c>
      <c r="CJ143" s="36" t="s">
        <v>259</v>
      </c>
      <c r="CK143" s="26"/>
      <c r="CL143" s="26"/>
      <c r="CM143" s="26"/>
      <c r="CN143" s="26"/>
      <c r="CO143" s="26"/>
      <c r="CP143" s="26"/>
      <c r="CQ143" s="219" t="s">
        <v>918</v>
      </c>
      <c r="CR143" s="151" t="s">
        <v>327</v>
      </c>
      <c r="CS143" s="219" t="s">
        <v>1056</v>
      </c>
      <c r="CT143" s="65" t="s">
        <v>229</v>
      </c>
      <c r="CU143" s="219" t="s">
        <v>1127</v>
      </c>
      <c r="CV143" s="65" t="s">
        <v>1135</v>
      </c>
      <c r="CW143" s="65" t="s">
        <v>239</v>
      </c>
      <c r="CX143" s="78"/>
      <c r="CY143" s="26"/>
      <c r="CZ143" s="26"/>
      <c r="DA143" s="26" t="s">
        <v>204</v>
      </c>
      <c r="DB143" s="26" t="s">
        <v>178</v>
      </c>
      <c r="DC143" s="26" t="s">
        <v>205</v>
      </c>
      <c r="DD143" s="36" t="s">
        <v>259</v>
      </c>
      <c r="DE143" s="26"/>
    </row>
    <row r="144" spans="1:199" ht="15.65" customHeight="1" x14ac:dyDescent="0.35">
      <c r="A144" s="55">
        <v>0</v>
      </c>
      <c r="B144" s="56">
        <v>1</v>
      </c>
      <c r="C144" s="57" t="s">
        <v>162</v>
      </c>
      <c r="D144" s="58">
        <v>1</v>
      </c>
      <c r="E144" s="57">
        <v>1</v>
      </c>
      <c r="F144" s="59">
        <v>1</v>
      </c>
      <c r="G144" s="54">
        <v>0</v>
      </c>
      <c r="H144" s="60">
        <v>1</v>
      </c>
      <c r="I144" s="57">
        <v>3</v>
      </c>
      <c r="J144" s="62"/>
      <c r="K144" s="120">
        <v>3</v>
      </c>
      <c r="L144" s="59">
        <v>0</v>
      </c>
      <c r="M144" s="26" t="s">
        <v>1136</v>
      </c>
      <c r="N144" s="56">
        <v>74</v>
      </c>
      <c r="O144" s="56">
        <v>1</v>
      </c>
      <c r="P144" s="64">
        <v>1</v>
      </c>
      <c r="Q144" s="62" t="s">
        <v>162</v>
      </c>
      <c r="R144" s="65" t="s">
        <v>1137</v>
      </c>
      <c r="S144" s="65" t="s">
        <v>1138</v>
      </c>
      <c r="T144" s="59">
        <v>0</v>
      </c>
      <c r="U144" s="66"/>
      <c r="V144" s="121" t="s">
        <v>1139</v>
      </c>
      <c r="W144" s="57" t="s">
        <v>162</v>
      </c>
      <c r="X144" s="122">
        <v>51</v>
      </c>
      <c r="Y144" s="69" t="s">
        <v>1140</v>
      </c>
      <c r="Z144" s="26" t="s">
        <v>1141</v>
      </c>
      <c r="AA144" s="36" t="s">
        <v>193</v>
      </c>
      <c r="AB144" s="71">
        <v>0</v>
      </c>
      <c r="AC144" s="71">
        <v>0</v>
      </c>
      <c r="AD144" s="71">
        <v>0</v>
      </c>
      <c r="AE144" s="71">
        <v>0</v>
      </c>
      <c r="AF144" s="72">
        <v>0</v>
      </c>
      <c r="AG144" s="236" t="s">
        <v>1142</v>
      </c>
      <c r="AH144" s="72">
        <v>0</v>
      </c>
      <c r="AI144" s="72">
        <v>219</v>
      </c>
      <c r="AJ144" s="62">
        <v>219</v>
      </c>
      <c r="AK144" s="73">
        <v>218.86666666666665</v>
      </c>
      <c r="AL144" s="56">
        <v>2</v>
      </c>
      <c r="AM144" s="60" t="s">
        <v>174</v>
      </c>
      <c r="AN144" s="60" t="s">
        <v>174</v>
      </c>
      <c r="AO144" s="60" t="s">
        <v>174</v>
      </c>
      <c r="AP144" s="117" t="s">
        <v>168</v>
      </c>
      <c r="AQ144" s="235" t="s">
        <v>281</v>
      </c>
      <c r="AR144" s="57" t="s">
        <v>162</v>
      </c>
      <c r="AS144" s="124">
        <v>51</v>
      </c>
      <c r="AT144" s="235" t="s">
        <v>1143</v>
      </c>
      <c r="AU144" s="56">
        <v>51</v>
      </c>
      <c r="AV144" s="56">
        <v>2093</v>
      </c>
      <c r="AW144" s="56">
        <v>45</v>
      </c>
      <c r="AX144" s="26">
        <v>43</v>
      </c>
      <c r="AY144" s="56">
        <v>89</v>
      </c>
      <c r="AZ144" s="56">
        <v>259</v>
      </c>
      <c r="BA144" s="56">
        <v>12.1</v>
      </c>
      <c r="BB144" s="56">
        <v>65.7</v>
      </c>
      <c r="BC144" s="56">
        <v>92</v>
      </c>
      <c r="BD144" s="36">
        <v>0</v>
      </c>
      <c r="BE144" s="36">
        <v>0</v>
      </c>
      <c r="BF144" s="36">
        <v>1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 t="s">
        <v>178</v>
      </c>
      <c r="BO144" s="36">
        <v>1</v>
      </c>
      <c r="BP144" s="36">
        <v>0</v>
      </c>
      <c r="BQ144" s="36">
        <v>0</v>
      </c>
      <c r="BR144" s="36">
        <v>0</v>
      </c>
      <c r="BS144" s="36" t="s">
        <v>178</v>
      </c>
      <c r="BT144" s="36" t="s">
        <v>178</v>
      </c>
      <c r="BU144" s="36">
        <v>0</v>
      </c>
      <c r="BV144" s="36">
        <v>1</v>
      </c>
      <c r="BW144" s="36">
        <v>0</v>
      </c>
      <c r="BX144" s="36">
        <v>0</v>
      </c>
      <c r="BY144" s="36">
        <v>0</v>
      </c>
      <c r="BZ144" s="36">
        <v>1</v>
      </c>
      <c r="CA144" s="36">
        <v>1</v>
      </c>
      <c r="CB144" s="36">
        <v>0</v>
      </c>
      <c r="CC144" s="36">
        <v>0</v>
      </c>
      <c r="CD144" s="36">
        <v>0</v>
      </c>
      <c r="CE144" s="36">
        <v>1</v>
      </c>
      <c r="CF144" s="36">
        <v>0</v>
      </c>
      <c r="CG144" s="36">
        <v>0</v>
      </c>
      <c r="CH144" s="36">
        <v>0</v>
      </c>
      <c r="CI144" s="36" t="s">
        <v>180</v>
      </c>
      <c r="CJ144" s="36" t="s">
        <v>179</v>
      </c>
      <c r="CK144" s="65"/>
      <c r="CL144" s="56">
        <v>51</v>
      </c>
      <c r="CM144" s="56">
        <v>2093</v>
      </c>
      <c r="CN144" s="56">
        <v>45</v>
      </c>
      <c r="CO144" s="237">
        <v>51</v>
      </c>
      <c r="CP144" s="65" t="s">
        <v>281</v>
      </c>
      <c r="CQ144" s="219" t="s">
        <v>1093</v>
      </c>
      <c r="CR144" s="219" t="s">
        <v>1144</v>
      </c>
      <c r="CS144" s="219" t="s">
        <v>348</v>
      </c>
      <c r="CT144" s="65" t="s">
        <v>182</v>
      </c>
      <c r="CU144" s="219" t="s">
        <v>1127</v>
      </c>
      <c r="CV144" s="65" t="s">
        <v>1145</v>
      </c>
      <c r="CW144" s="65" t="s">
        <v>184</v>
      </c>
      <c r="CX144" s="60">
        <v>7</v>
      </c>
      <c r="CY144" s="56" t="s">
        <v>1146</v>
      </c>
      <c r="CZ144" s="56">
        <v>5</v>
      </c>
      <c r="DA144" s="56">
        <v>8</v>
      </c>
      <c r="DB144" s="56">
        <v>0</v>
      </c>
      <c r="DC144" s="56">
        <v>15</v>
      </c>
      <c r="DD144" s="36" t="s">
        <v>1147</v>
      </c>
      <c r="DE144" s="65"/>
    </row>
    <row r="145" spans="1:199" ht="15.65" customHeight="1" x14ac:dyDescent="0.35">
      <c r="A145" s="55">
        <v>0</v>
      </c>
      <c r="B145" s="59">
        <v>1</v>
      </c>
      <c r="C145" s="61" t="s">
        <v>266</v>
      </c>
      <c r="D145" s="58">
        <v>1</v>
      </c>
      <c r="E145" s="57">
        <v>1</v>
      </c>
      <c r="F145" s="59">
        <v>1</v>
      </c>
      <c r="G145" s="56">
        <v>0</v>
      </c>
      <c r="H145" s="59">
        <v>1</v>
      </c>
      <c r="I145" s="78">
        <v>2</v>
      </c>
      <c r="J145" s="78"/>
      <c r="K145" s="78">
        <v>2</v>
      </c>
      <c r="L145" s="59">
        <v>0</v>
      </c>
      <c r="M145" s="26" t="s">
        <v>1148</v>
      </c>
      <c r="N145" s="56">
        <v>27</v>
      </c>
      <c r="O145" s="81">
        <v>0</v>
      </c>
      <c r="P145" s="104">
        <v>3</v>
      </c>
      <c r="Q145" s="98" t="s">
        <v>162</v>
      </c>
      <c r="R145" s="219" t="s">
        <v>1149</v>
      </c>
      <c r="S145" s="69" t="s">
        <v>1150</v>
      </c>
      <c r="T145" s="56">
        <v>0</v>
      </c>
      <c r="U145" s="126"/>
      <c r="V145" s="83" t="s">
        <v>190</v>
      </c>
      <c r="W145" s="61" t="s">
        <v>266</v>
      </c>
      <c r="X145" s="127">
        <v>22</v>
      </c>
      <c r="Y145" s="65" t="s">
        <v>547</v>
      </c>
      <c r="Z145" s="26" t="s">
        <v>1151</v>
      </c>
      <c r="AA145" s="36" t="s">
        <v>193</v>
      </c>
      <c r="AB145" s="128" t="s">
        <v>291</v>
      </c>
      <c r="AC145" s="71">
        <v>0</v>
      </c>
      <c r="AD145" s="71" t="s">
        <v>264</v>
      </c>
      <c r="AE145" s="71">
        <v>168</v>
      </c>
      <c r="AF145" s="72">
        <v>0</v>
      </c>
      <c r="AG145" s="72">
        <v>17</v>
      </c>
      <c r="AH145" s="72">
        <v>0</v>
      </c>
      <c r="AI145" s="72">
        <v>17</v>
      </c>
      <c r="AJ145" s="62">
        <v>185</v>
      </c>
      <c r="AK145" s="129">
        <v>137</v>
      </c>
      <c r="AL145" s="26" t="s">
        <v>179</v>
      </c>
      <c r="AM145" s="59" t="s">
        <v>174</v>
      </c>
      <c r="AN145" s="59" t="s">
        <v>174</v>
      </c>
      <c r="AO145" s="59" t="s">
        <v>174</v>
      </c>
      <c r="AP145" s="117" t="s">
        <v>168</v>
      </c>
      <c r="AQ145" s="86" t="s">
        <v>195</v>
      </c>
      <c r="AR145" s="61" t="s">
        <v>266</v>
      </c>
      <c r="AS145" s="158">
        <v>22</v>
      </c>
      <c r="AT145" s="159" t="s">
        <v>224</v>
      </c>
      <c r="AU145" s="56">
        <v>76</v>
      </c>
      <c r="AV145" s="56">
        <v>163</v>
      </c>
      <c r="AW145" s="56">
        <v>15.4</v>
      </c>
      <c r="AX145" s="26">
        <v>13</v>
      </c>
      <c r="AY145" s="26" t="s">
        <v>828</v>
      </c>
      <c r="AZ145" s="26" t="s">
        <v>614</v>
      </c>
      <c r="BA145" s="26" t="s">
        <v>340</v>
      </c>
      <c r="BB145" s="26" t="s">
        <v>178</v>
      </c>
      <c r="BC145" s="26" t="s">
        <v>1152</v>
      </c>
      <c r="BD145" s="36">
        <v>0</v>
      </c>
      <c r="BE145" s="36">
        <v>0</v>
      </c>
      <c r="BF145" s="36">
        <v>1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 t="s">
        <v>178</v>
      </c>
      <c r="BO145" s="36">
        <v>0</v>
      </c>
      <c r="BP145" s="36">
        <v>0</v>
      </c>
      <c r="BQ145" s="36">
        <v>0</v>
      </c>
      <c r="BR145" s="36">
        <v>0</v>
      </c>
      <c r="BS145" s="36" t="s">
        <v>178</v>
      </c>
      <c r="BT145" s="36" t="s">
        <v>179</v>
      </c>
      <c r="BU145" s="36">
        <v>0</v>
      </c>
      <c r="BV145" s="36">
        <v>0</v>
      </c>
      <c r="BW145" s="36">
        <v>0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1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 t="s">
        <v>258</v>
      </c>
      <c r="CJ145" s="36" t="s">
        <v>259</v>
      </c>
      <c r="CK145" s="26"/>
      <c r="CL145" s="26"/>
      <c r="CM145" s="26"/>
      <c r="CN145" s="26"/>
      <c r="CO145" s="26"/>
      <c r="CP145" s="26"/>
      <c r="CQ145" s="219" t="s">
        <v>1103</v>
      </c>
      <c r="CR145" s="65" t="s">
        <v>182</v>
      </c>
      <c r="CS145" s="219" t="s">
        <v>348</v>
      </c>
      <c r="CT145" s="234" t="s">
        <v>229</v>
      </c>
      <c r="CU145" s="231" t="s">
        <v>209</v>
      </c>
      <c r="CV145" s="65"/>
      <c r="CW145" s="65" t="s">
        <v>202</v>
      </c>
      <c r="CX145" s="78"/>
      <c r="CY145" s="26" t="s">
        <v>642</v>
      </c>
      <c r="CZ145" s="26"/>
      <c r="DA145" s="26" t="s">
        <v>178</v>
      </c>
      <c r="DB145" s="26" t="s">
        <v>178</v>
      </c>
      <c r="DC145" s="26" t="s">
        <v>205</v>
      </c>
      <c r="DD145" s="36" t="s">
        <v>216</v>
      </c>
      <c r="DE145" s="26"/>
      <c r="GL145" s="132"/>
      <c r="GM145" s="132"/>
    </row>
    <row r="146" spans="1:199" ht="15.65" customHeight="1" x14ac:dyDescent="0.35">
      <c r="A146" s="55">
        <v>0</v>
      </c>
      <c r="B146" s="59">
        <v>1</v>
      </c>
      <c r="C146" s="61" t="s">
        <v>266</v>
      </c>
      <c r="D146" s="58">
        <v>1</v>
      </c>
      <c r="E146" s="57">
        <v>1</v>
      </c>
      <c r="F146" s="59">
        <v>0</v>
      </c>
      <c r="G146" s="56">
        <v>0</v>
      </c>
      <c r="H146" s="59">
        <v>0</v>
      </c>
      <c r="I146" s="78">
        <v>2</v>
      </c>
      <c r="J146" s="138" t="s">
        <v>322</v>
      </c>
      <c r="K146" s="78">
        <v>1</v>
      </c>
      <c r="L146" s="59">
        <v>1</v>
      </c>
      <c r="M146" s="26" t="s">
        <v>1153</v>
      </c>
      <c r="N146" s="56">
        <v>86</v>
      </c>
      <c r="O146" s="81">
        <v>0</v>
      </c>
      <c r="P146" s="104">
        <v>3</v>
      </c>
      <c r="Q146" s="82" t="s">
        <v>164</v>
      </c>
      <c r="R146" s="219"/>
      <c r="S146" s="12" t="s">
        <v>1154</v>
      </c>
      <c r="T146" s="138">
        <v>2</v>
      </c>
      <c r="U146" s="238" t="s">
        <v>1155</v>
      </c>
      <c r="V146" s="83" t="s">
        <v>190</v>
      </c>
      <c r="W146" s="61" t="s">
        <v>266</v>
      </c>
      <c r="X146" s="127">
        <v>0</v>
      </c>
      <c r="Y146" s="219" t="s">
        <v>182</v>
      </c>
      <c r="Z146" s="26" t="s">
        <v>221</v>
      </c>
      <c r="AA146" s="36" t="s">
        <v>193</v>
      </c>
      <c r="AB146" s="71">
        <v>0</v>
      </c>
      <c r="AC146" s="71">
        <v>0</v>
      </c>
      <c r="AD146" s="71">
        <v>0</v>
      </c>
      <c r="AE146" s="71">
        <v>0</v>
      </c>
      <c r="AF146" s="72">
        <v>0</v>
      </c>
      <c r="AG146" s="72">
        <v>0</v>
      </c>
      <c r="AH146" s="72">
        <v>0</v>
      </c>
      <c r="AI146" s="72">
        <v>0</v>
      </c>
      <c r="AJ146" s="62">
        <v>0</v>
      </c>
      <c r="AK146" s="129">
        <v>0</v>
      </c>
      <c r="AL146" s="26" t="s">
        <v>179</v>
      </c>
      <c r="AM146" s="54" t="s">
        <v>223</v>
      </c>
      <c r="AN146" s="54" t="s">
        <v>223</v>
      </c>
      <c r="AO146" s="54" t="s">
        <v>223</v>
      </c>
      <c r="AP146" s="86" t="s">
        <v>195</v>
      </c>
      <c r="AQ146" s="117" t="s">
        <v>168</v>
      </c>
      <c r="AR146" s="61" t="s">
        <v>266</v>
      </c>
      <c r="AS146" s="158">
        <v>0</v>
      </c>
      <c r="AT146" s="159" t="s">
        <v>347</v>
      </c>
      <c r="AU146" s="56" t="s">
        <v>1156</v>
      </c>
      <c r="AV146" s="56">
        <v>4182</v>
      </c>
      <c r="AW146" s="56">
        <v>7.2</v>
      </c>
      <c r="AX146" s="26">
        <v>6</v>
      </c>
      <c r="AY146" s="26" t="s">
        <v>778</v>
      </c>
      <c r="AZ146" s="26" t="s">
        <v>310</v>
      </c>
      <c r="BA146" s="26" t="s">
        <v>799</v>
      </c>
      <c r="BB146" s="26" t="s">
        <v>178</v>
      </c>
      <c r="BC146" s="26" t="s">
        <v>549</v>
      </c>
      <c r="BD146" s="36">
        <v>0</v>
      </c>
      <c r="BE146" s="36">
        <v>0</v>
      </c>
      <c r="BF146" s="36">
        <v>1</v>
      </c>
      <c r="BG146" s="36">
        <v>1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 t="s">
        <v>178</v>
      </c>
      <c r="BO146" s="36">
        <v>0</v>
      </c>
      <c r="BP146" s="36">
        <v>0</v>
      </c>
      <c r="BQ146" s="36">
        <v>1</v>
      </c>
      <c r="BR146" s="36">
        <v>0</v>
      </c>
      <c r="BS146" s="36" t="s">
        <v>178</v>
      </c>
      <c r="BT146" s="36" t="s">
        <v>179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1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 t="s">
        <v>294</v>
      </c>
      <c r="CJ146" s="36" t="s">
        <v>178</v>
      </c>
      <c r="CK146" s="26"/>
      <c r="CL146" s="26"/>
      <c r="CM146" s="26"/>
      <c r="CN146" s="26"/>
      <c r="CO146" s="26"/>
      <c r="CP146" s="26"/>
      <c r="CQ146" s="219" t="s">
        <v>1067</v>
      </c>
      <c r="CR146" s="65" t="s">
        <v>182</v>
      </c>
      <c r="CS146" s="219" t="s">
        <v>348</v>
      </c>
      <c r="CT146" s="234" t="s">
        <v>229</v>
      </c>
      <c r="CU146" s="231" t="s">
        <v>209</v>
      </c>
      <c r="CV146" s="65" t="s">
        <v>1157</v>
      </c>
      <c r="CW146" s="65" t="s">
        <v>202</v>
      </c>
      <c r="CX146" s="78"/>
      <c r="CY146" s="26" t="s">
        <v>808</v>
      </c>
      <c r="CZ146" s="26"/>
      <c r="DA146" s="26" t="s">
        <v>186</v>
      </c>
      <c r="DB146" s="26" t="s">
        <v>178</v>
      </c>
      <c r="DC146" s="26" t="s">
        <v>205</v>
      </c>
      <c r="DD146" s="36" t="s">
        <v>216</v>
      </c>
      <c r="DE146" s="239" t="s">
        <v>1157</v>
      </c>
      <c r="GL146" s="132"/>
      <c r="GM146" s="132"/>
    </row>
    <row r="147" spans="1:199" ht="15.65" customHeight="1" x14ac:dyDescent="0.35">
      <c r="A147" s="55">
        <v>0</v>
      </c>
      <c r="B147" s="59">
        <v>1</v>
      </c>
      <c r="C147" s="61" t="s">
        <v>266</v>
      </c>
      <c r="D147" s="92">
        <v>1</v>
      </c>
      <c r="E147" s="57">
        <v>1</v>
      </c>
      <c r="F147" s="59">
        <v>0</v>
      </c>
      <c r="G147" s="56">
        <v>0</v>
      </c>
      <c r="H147" s="59">
        <v>0</v>
      </c>
      <c r="I147" s="78">
        <v>2</v>
      </c>
      <c r="J147" s="78"/>
      <c r="K147" s="78">
        <v>2</v>
      </c>
      <c r="L147" s="59">
        <v>1</v>
      </c>
      <c r="M147" s="26" t="s">
        <v>1158</v>
      </c>
      <c r="N147" s="56">
        <v>72</v>
      </c>
      <c r="O147" s="80">
        <v>1</v>
      </c>
      <c r="P147" s="71">
        <v>9</v>
      </c>
      <c r="Q147" s="82" t="s">
        <v>164</v>
      </c>
      <c r="R147" s="12" t="s">
        <v>1159</v>
      </c>
      <c r="S147" s="69" t="s">
        <v>1160</v>
      </c>
      <c r="T147" s="56">
        <v>0</v>
      </c>
      <c r="U147" s="66" t="s">
        <v>1041</v>
      </c>
      <c r="V147" s="83" t="s">
        <v>190</v>
      </c>
      <c r="W147" s="61" t="s">
        <v>266</v>
      </c>
      <c r="X147" s="127">
        <v>17</v>
      </c>
      <c r="Y147" s="65" t="s">
        <v>182</v>
      </c>
      <c r="Z147" s="26" t="s">
        <v>221</v>
      </c>
      <c r="AA147" s="36" t="s">
        <v>193</v>
      </c>
      <c r="AB147" s="71">
        <v>0</v>
      </c>
      <c r="AC147" s="71">
        <v>0</v>
      </c>
      <c r="AD147" s="71">
        <v>0</v>
      </c>
      <c r="AE147" s="71">
        <v>0</v>
      </c>
      <c r="AF147" s="72">
        <v>0</v>
      </c>
      <c r="AG147" s="72">
        <v>0</v>
      </c>
      <c r="AH147" s="72">
        <v>0</v>
      </c>
      <c r="AI147" s="72">
        <v>0</v>
      </c>
      <c r="AJ147" s="62">
        <v>0</v>
      </c>
      <c r="AK147" s="129">
        <v>0</v>
      </c>
      <c r="AL147" s="26" t="s">
        <v>179</v>
      </c>
      <c r="AM147" s="54" t="s">
        <v>223</v>
      </c>
      <c r="AN147" s="54" t="s">
        <v>223</v>
      </c>
      <c r="AO147" s="54" t="s">
        <v>223</v>
      </c>
      <c r="AP147" s="86" t="s">
        <v>195</v>
      </c>
      <c r="AQ147" s="117" t="s">
        <v>168</v>
      </c>
      <c r="AR147" s="61" t="s">
        <v>266</v>
      </c>
      <c r="AS147" s="158">
        <v>17</v>
      </c>
      <c r="AT147" s="159" t="s">
        <v>224</v>
      </c>
      <c r="AU147" s="56">
        <v>79</v>
      </c>
      <c r="AV147" s="56" t="s">
        <v>177</v>
      </c>
      <c r="AW147" s="56">
        <v>13.3</v>
      </c>
      <c r="AX147" s="26">
        <v>11</v>
      </c>
      <c r="AY147" s="26" t="s">
        <v>551</v>
      </c>
      <c r="AZ147" s="26" t="s">
        <v>1161</v>
      </c>
      <c r="BA147" s="26" t="s">
        <v>874</v>
      </c>
      <c r="BB147" s="26" t="s">
        <v>178</v>
      </c>
      <c r="BC147" s="26" t="s">
        <v>201</v>
      </c>
      <c r="BD147" s="36">
        <v>0</v>
      </c>
      <c r="BE147" s="36">
        <v>0</v>
      </c>
      <c r="BF147" s="36">
        <v>1</v>
      </c>
      <c r="BG147" s="36">
        <v>1</v>
      </c>
      <c r="BH147" s="36">
        <v>0</v>
      </c>
      <c r="BI147" s="36">
        <v>0</v>
      </c>
      <c r="BJ147" s="36">
        <v>0</v>
      </c>
      <c r="BK147" s="36">
        <v>0</v>
      </c>
      <c r="BL147" s="36">
        <v>1</v>
      </c>
      <c r="BM147" s="36">
        <v>1</v>
      </c>
      <c r="BN147" s="36" t="s">
        <v>178</v>
      </c>
      <c r="BO147" s="36">
        <v>0</v>
      </c>
      <c r="BP147" s="36">
        <v>0</v>
      </c>
      <c r="BQ147" s="36">
        <v>0</v>
      </c>
      <c r="BR147" s="36">
        <v>0</v>
      </c>
      <c r="BS147" s="36" t="s">
        <v>179</v>
      </c>
      <c r="BT147" s="36" t="s">
        <v>178</v>
      </c>
      <c r="BU147" s="36">
        <v>0</v>
      </c>
      <c r="BV147" s="36">
        <v>1</v>
      </c>
      <c r="BW147" s="36">
        <v>0</v>
      </c>
      <c r="BX147" s="36">
        <v>1</v>
      </c>
      <c r="BY147" s="36">
        <v>0</v>
      </c>
      <c r="BZ147" s="36">
        <v>1</v>
      </c>
      <c r="CA147" s="36">
        <v>0</v>
      </c>
      <c r="CB147" s="36">
        <v>1</v>
      </c>
      <c r="CC147" s="36">
        <v>1</v>
      </c>
      <c r="CD147" s="36">
        <v>0</v>
      </c>
      <c r="CE147" s="36">
        <v>0</v>
      </c>
      <c r="CF147" s="36">
        <v>1</v>
      </c>
      <c r="CG147" s="36">
        <v>0</v>
      </c>
      <c r="CH147" s="36">
        <v>1</v>
      </c>
      <c r="CI147" s="36" t="s">
        <v>180</v>
      </c>
      <c r="CJ147" s="36" t="s">
        <v>179</v>
      </c>
      <c r="CK147" s="26"/>
      <c r="CL147" s="26"/>
      <c r="CM147" s="26"/>
      <c r="CN147" s="26"/>
      <c r="CO147" s="26"/>
      <c r="CP147" s="26"/>
      <c r="CQ147" s="12" t="s">
        <v>1162</v>
      </c>
      <c r="CR147" s="65" t="s">
        <v>182</v>
      </c>
      <c r="CS147" s="65" t="s">
        <v>1163</v>
      </c>
      <c r="CT147" s="65" t="s">
        <v>229</v>
      </c>
      <c r="CU147" s="219" t="s">
        <v>1127</v>
      </c>
      <c r="CV147" s="65" t="s">
        <v>1164</v>
      </c>
      <c r="CW147" s="65" t="s">
        <v>239</v>
      </c>
      <c r="CX147" s="78"/>
      <c r="CY147" s="26" t="s">
        <v>675</v>
      </c>
      <c r="CZ147" s="26"/>
      <c r="DA147" s="26" t="s">
        <v>310</v>
      </c>
      <c r="DB147" s="26" t="s">
        <v>178</v>
      </c>
      <c r="DC147" s="26" t="s">
        <v>205</v>
      </c>
      <c r="DD147" s="36" t="s">
        <v>204</v>
      </c>
      <c r="DE147" s="151" t="s">
        <v>1164</v>
      </c>
    </row>
    <row r="148" spans="1:199" s="137" customFormat="1" ht="15.65" customHeight="1" x14ac:dyDescent="0.35">
      <c r="A148" s="55">
        <v>0</v>
      </c>
      <c r="B148" s="56">
        <v>0</v>
      </c>
      <c r="C148" s="163" t="s">
        <v>287</v>
      </c>
      <c r="D148" s="58">
        <v>2</v>
      </c>
      <c r="E148" s="98">
        <v>1</v>
      </c>
      <c r="F148" s="59">
        <v>1</v>
      </c>
      <c r="G148" s="54">
        <v>0</v>
      </c>
      <c r="H148" s="60">
        <v>1</v>
      </c>
      <c r="I148" s="58">
        <v>3</v>
      </c>
      <c r="J148" s="62"/>
      <c r="K148" s="98">
        <v>3</v>
      </c>
      <c r="L148" s="59">
        <v>0</v>
      </c>
      <c r="M148" s="26" t="s">
        <v>1165</v>
      </c>
      <c r="N148" s="56">
        <v>28</v>
      </c>
      <c r="O148" s="56">
        <v>1</v>
      </c>
      <c r="P148" s="59">
        <v>2</v>
      </c>
      <c r="Q148" s="62" t="s">
        <v>162</v>
      </c>
      <c r="R148" s="65" t="s">
        <v>1166</v>
      </c>
      <c r="S148" s="69" t="s">
        <v>1167</v>
      </c>
      <c r="T148" s="59">
        <v>0</v>
      </c>
      <c r="U148" s="115" t="s">
        <v>1168</v>
      </c>
      <c r="V148" s="121" t="s">
        <v>281</v>
      </c>
      <c r="W148" s="163" t="s">
        <v>287</v>
      </c>
      <c r="X148" s="122">
        <v>44</v>
      </c>
      <c r="Y148" s="116" t="s">
        <v>1169</v>
      </c>
      <c r="Z148" s="26" t="s">
        <v>1165</v>
      </c>
      <c r="AA148" s="36" t="s">
        <v>193</v>
      </c>
      <c r="AB148" s="162" t="s">
        <v>319</v>
      </c>
      <c r="AC148" s="162">
        <v>0</v>
      </c>
      <c r="AD148" s="56" t="s">
        <v>264</v>
      </c>
      <c r="AE148" s="56">
        <v>192</v>
      </c>
      <c r="AF148" s="56">
        <v>0</v>
      </c>
      <c r="AG148" s="56">
        <v>0</v>
      </c>
      <c r="AH148" s="56">
        <v>0</v>
      </c>
      <c r="AI148" s="56">
        <v>0</v>
      </c>
      <c r="AJ148" s="62">
        <v>192</v>
      </c>
      <c r="AK148" s="157">
        <v>120</v>
      </c>
      <c r="AL148" s="60">
        <v>0</v>
      </c>
      <c r="AM148" s="60" t="s">
        <v>174</v>
      </c>
      <c r="AN148" s="60" t="s">
        <v>174</v>
      </c>
      <c r="AO148" s="60" t="s">
        <v>174</v>
      </c>
      <c r="AP148" s="86" t="s">
        <v>195</v>
      </c>
      <c r="AQ148" s="121" t="s">
        <v>281</v>
      </c>
      <c r="AR148" s="163" t="s">
        <v>287</v>
      </c>
      <c r="AS148" s="124">
        <v>44</v>
      </c>
      <c r="AT148" s="121" t="s">
        <v>281</v>
      </c>
      <c r="AU148" s="56">
        <v>69</v>
      </c>
      <c r="AV148" s="56" t="s">
        <v>177</v>
      </c>
      <c r="AW148" s="56">
        <v>41.1</v>
      </c>
      <c r="AX148" s="26">
        <v>45</v>
      </c>
      <c r="AY148" s="56">
        <v>97</v>
      </c>
      <c r="AZ148" s="56">
        <v>36</v>
      </c>
      <c r="BA148" s="56">
        <v>6.1</v>
      </c>
      <c r="BB148" s="56">
        <v>0.16</v>
      </c>
      <c r="BC148" s="56">
        <v>69</v>
      </c>
      <c r="BD148" s="36">
        <v>0</v>
      </c>
      <c r="BE148" s="36">
        <v>0</v>
      </c>
      <c r="BF148" s="36">
        <v>1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 t="s">
        <v>178</v>
      </c>
      <c r="BO148" s="36">
        <v>0</v>
      </c>
      <c r="BP148" s="36">
        <v>0</v>
      </c>
      <c r="BQ148" s="36">
        <v>0</v>
      </c>
      <c r="BR148" s="36">
        <v>0</v>
      </c>
      <c r="BS148" s="36" t="s">
        <v>178</v>
      </c>
      <c r="BT148" s="36" t="s">
        <v>179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 t="s">
        <v>294</v>
      </c>
      <c r="CJ148" s="36" t="s">
        <v>178</v>
      </c>
      <c r="CK148" s="151" t="s">
        <v>1170</v>
      </c>
      <c r="CL148" s="56"/>
      <c r="CM148" s="65"/>
      <c r="CN148" s="65"/>
      <c r="CO148" s="65"/>
      <c r="CP148" s="65"/>
      <c r="CQ148" s="219" t="s">
        <v>1103</v>
      </c>
      <c r="CR148" s="219" t="s">
        <v>327</v>
      </c>
      <c r="CS148" s="219" t="s">
        <v>348</v>
      </c>
      <c r="CT148" s="65" t="s">
        <v>229</v>
      </c>
      <c r="CU148" s="219" t="s">
        <v>275</v>
      </c>
      <c r="CV148" s="151" t="s">
        <v>1171</v>
      </c>
      <c r="CW148" s="65" t="s">
        <v>184</v>
      </c>
      <c r="CX148" s="56">
        <v>1</v>
      </c>
      <c r="CY148" s="60" t="s">
        <v>519</v>
      </c>
      <c r="CZ148" s="60">
        <v>1</v>
      </c>
      <c r="DA148" s="60">
        <v>0</v>
      </c>
      <c r="DB148" s="60">
        <v>0</v>
      </c>
      <c r="DC148" s="60">
        <v>15</v>
      </c>
      <c r="DD148" s="36" t="s">
        <v>178</v>
      </c>
      <c r="DE148" s="65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</row>
    <row r="149" spans="1:199" ht="15.65" customHeight="1" x14ac:dyDescent="0.35">
      <c r="A149" s="55">
        <v>0</v>
      </c>
      <c r="B149" s="56">
        <v>1</v>
      </c>
      <c r="C149" s="61" t="s">
        <v>266</v>
      </c>
      <c r="D149" s="58">
        <v>1</v>
      </c>
      <c r="E149" s="57">
        <v>1</v>
      </c>
      <c r="F149" s="59">
        <v>1</v>
      </c>
      <c r="G149" s="59">
        <v>1</v>
      </c>
      <c r="H149" s="60">
        <v>1</v>
      </c>
      <c r="I149" s="61">
        <v>1</v>
      </c>
      <c r="J149" s="62"/>
      <c r="K149" s="63">
        <v>5</v>
      </c>
      <c r="L149" s="59">
        <v>0</v>
      </c>
      <c r="M149" s="26" t="s">
        <v>1172</v>
      </c>
      <c r="N149" s="56">
        <v>20</v>
      </c>
      <c r="O149" s="56">
        <v>0</v>
      </c>
      <c r="P149" s="64">
        <v>1</v>
      </c>
      <c r="Q149" s="62" t="s">
        <v>162</v>
      </c>
      <c r="R149" s="65" t="s">
        <v>1173</v>
      </c>
      <c r="S149" s="241" t="s">
        <v>1174</v>
      </c>
      <c r="T149" s="59">
        <v>0</v>
      </c>
      <c r="U149" s="66" t="s">
        <v>1175</v>
      </c>
      <c r="V149" s="109" t="s">
        <v>168</v>
      </c>
      <c r="W149" s="61" t="s">
        <v>266</v>
      </c>
      <c r="X149" s="68">
        <v>98</v>
      </c>
      <c r="Y149" s="65" t="s">
        <v>1176</v>
      </c>
      <c r="Z149" s="26" t="s">
        <v>1177</v>
      </c>
      <c r="AA149" s="36" t="s">
        <v>193</v>
      </c>
      <c r="AB149" s="128" t="s">
        <v>373</v>
      </c>
      <c r="AC149" s="71">
        <v>0</v>
      </c>
      <c r="AD149" s="71">
        <v>0</v>
      </c>
      <c r="AE149" s="71">
        <v>24</v>
      </c>
      <c r="AF149" s="104">
        <v>0</v>
      </c>
      <c r="AG149" s="104" t="s">
        <v>1178</v>
      </c>
      <c r="AH149" s="104">
        <v>0</v>
      </c>
      <c r="AI149" s="104">
        <v>145</v>
      </c>
      <c r="AJ149" s="62">
        <v>169</v>
      </c>
      <c r="AK149" s="73">
        <v>145.31666666666666</v>
      </c>
      <c r="AL149" s="60">
        <v>0</v>
      </c>
      <c r="AM149" s="60" t="s">
        <v>174</v>
      </c>
      <c r="AN149" s="60" t="s">
        <v>174</v>
      </c>
      <c r="AO149" s="60" t="s">
        <v>174</v>
      </c>
      <c r="AP149" s="117" t="s">
        <v>168</v>
      </c>
      <c r="AQ149" s="117" t="s">
        <v>168</v>
      </c>
      <c r="AR149" s="61" t="s">
        <v>266</v>
      </c>
      <c r="AS149" s="113">
        <v>98</v>
      </c>
      <c r="AT149" s="76" t="s">
        <v>175</v>
      </c>
      <c r="AU149" s="56">
        <v>41</v>
      </c>
      <c r="AV149" s="56" t="s">
        <v>177</v>
      </c>
      <c r="AW149" s="56">
        <v>170</v>
      </c>
      <c r="AX149" s="26">
        <v>132</v>
      </c>
      <c r="AY149" s="56">
        <v>100</v>
      </c>
      <c r="AZ149" s="56">
        <v>230</v>
      </c>
      <c r="BA149" s="56">
        <v>13.4</v>
      </c>
      <c r="BB149" s="56">
        <v>0.23</v>
      </c>
      <c r="BC149" s="56">
        <v>5</v>
      </c>
      <c r="BD149" s="36">
        <v>0</v>
      </c>
      <c r="BE149" s="36">
        <v>0</v>
      </c>
      <c r="BF149" s="36">
        <v>1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 t="s">
        <v>178</v>
      </c>
      <c r="BO149" s="36">
        <v>0</v>
      </c>
      <c r="BP149" s="36">
        <v>0</v>
      </c>
      <c r="BQ149" s="36">
        <v>0</v>
      </c>
      <c r="BR149" s="36">
        <v>0</v>
      </c>
      <c r="BS149" s="36" t="s">
        <v>178</v>
      </c>
      <c r="BT149" s="36" t="s">
        <v>178</v>
      </c>
      <c r="BU149" s="36">
        <v>1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1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 t="s">
        <v>294</v>
      </c>
      <c r="CJ149" s="36" t="s">
        <v>178</v>
      </c>
      <c r="CK149" s="26" t="s">
        <v>1179</v>
      </c>
      <c r="CL149" s="78"/>
      <c r="CM149" s="26"/>
      <c r="CN149" s="26"/>
      <c r="CO149" s="26"/>
      <c r="CP149" s="26"/>
      <c r="CQ149" s="219" t="s">
        <v>273</v>
      </c>
      <c r="CR149" s="65" t="s">
        <v>182</v>
      </c>
      <c r="CS149" s="65" t="s">
        <v>1180</v>
      </c>
      <c r="CT149" s="234" t="s">
        <v>229</v>
      </c>
      <c r="CU149" s="234" t="s">
        <v>229</v>
      </c>
      <c r="CV149" s="65" t="s">
        <v>1181</v>
      </c>
      <c r="CW149" s="65" t="s">
        <v>239</v>
      </c>
      <c r="CX149" s="56">
        <v>1</v>
      </c>
      <c r="CY149" s="162" t="s">
        <v>1182</v>
      </c>
      <c r="CZ149" s="162">
        <v>1</v>
      </c>
      <c r="DA149" s="60">
        <v>1</v>
      </c>
      <c r="DB149" s="60">
        <v>0</v>
      </c>
      <c r="DC149" s="60">
        <v>15</v>
      </c>
      <c r="DD149" s="36" t="s">
        <v>330</v>
      </c>
      <c r="DE149" s="26"/>
    </row>
    <row r="150" spans="1:199" ht="15.65" customHeight="1" x14ac:dyDescent="0.35">
      <c r="A150" s="55">
        <v>0</v>
      </c>
      <c r="B150" s="56">
        <v>1</v>
      </c>
      <c r="C150" s="57" t="s">
        <v>162</v>
      </c>
      <c r="D150" s="58">
        <v>1</v>
      </c>
      <c r="E150" s="57">
        <v>1</v>
      </c>
      <c r="F150" s="59">
        <v>1</v>
      </c>
      <c r="G150" s="59">
        <v>1</v>
      </c>
      <c r="H150" s="60">
        <v>1</v>
      </c>
      <c r="I150" s="61">
        <v>1</v>
      </c>
      <c r="J150" s="62"/>
      <c r="K150" s="63">
        <v>5</v>
      </c>
      <c r="L150" s="59">
        <v>0</v>
      </c>
      <c r="M150" s="26" t="s">
        <v>1183</v>
      </c>
      <c r="N150" s="56">
        <v>66</v>
      </c>
      <c r="O150" s="56">
        <v>0</v>
      </c>
      <c r="P150" s="64">
        <v>1</v>
      </c>
      <c r="Q150" s="62" t="s">
        <v>162</v>
      </c>
      <c r="R150" s="65" t="s">
        <v>1184</v>
      </c>
      <c r="S150" s="65" t="s">
        <v>1185</v>
      </c>
      <c r="T150" s="59">
        <v>0</v>
      </c>
      <c r="U150" s="66"/>
      <c r="V150" s="67" t="s">
        <v>168</v>
      </c>
      <c r="W150" s="57" t="s">
        <v>162</v>
      </c>
      <c r="X150" s="68">
        <v>100</v>
      </c>
      <c r="Y150" s="65" t="s">
        <v>1186</v>
      </c>
      <c r="Z150" s="26" t="s">
        <v>1187</v>
      </c>
      <c r="AA150" s="36" t="s">
        <v>193</v>
      </c>
      <c r="AB150" s="128" t="s">
        <v>373</v>
      </c>
      <c r="AC150" s="71">
        <v>51</v>
      </c>
      <c r="AD150" s="71" t="s">
        <v>172</v>
      </c>
      <c r="AE150" s="71">
        <v>219</v>
      </c>
      <c r="AF150" s="104">
        <v>0</v>
      </c>
      <c r="AG150" s="104">
        <v>42</v>
      </c>
      <c r="AH150" s="104">
        <v>0</v>
      </c>
      <c r="AI150" s="104">
        <v>42</v>
      </c>
      <c r="AJ150" s="62">
        <v>261</v>
      </c>
      <c r="AK150" s="73">
        <v>246.64999999999992</v>
      </c>
      <c r="AL150" s="60">
        <v>1</v>
      </c>
      <c r="AM150" s="59" t="s">
        <v>174</v>
      </c>
      <c r="AN150" s="59" t="s">
        <v>174</v>
      </c>
      <c r="AO150" s="59" t="s">
        <v>174</v>
      </c>
      <c r="AP150" s="117" t="s">
        <v>168</v>
      </c>
      <c r="AQ150" s="117" t="s">
        <v>168</v>
      </c>
      <c r="AR150" s="57" t="s">
        <v>162</v>
      </c>
      <c r="AS150" s="113">
        <v>100</v>
      </c>
      <c r="AT150" s="229" t="s">
        <v>175</v>
      </c>
      <c r="AU150" s="56">
        <v>22</v>
      </c>
      <c r="AV150" s="56" t="s">
        <v>177</v>
      </c>
      <c r="AW150" s="56">
        <v>229.8</v>
      </c>
      <c r="AX150" s="26">
        <v>255</v>
      </c>
      <c r="AY150" s="56">
        <v>90</v>
      </c>
      <c r="AZ150" s="56">
        <v>255</v>
      </c>
      <c r="BA150" s="56">
        <v>21.5</v>
      </c>
      <c r="BB150" s="56">
        <v>0.28999999999999998</v>
      </c>
      <c r="BC150" s="56">
        <v>49</v>
      </c>
      <c r="BD150" s="36">
        <v>0</v>
      </c>
      <c r="BE150" s="36">
        <v>0</v>
      </c>
      <c r="BF150" s="36">
        <v>1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0</v>
      </c>
      <c r="BN150" s="36" t="s">
        <v>178</v>
      </c>
      <c r="BO150" s="36">
        <v>0</v>
      </c>
      <c r="BP150" s="36">
        <v>0</v>
      </c>
      <c r="BQ150" s="36">
        <v>1</v>
      </c>
      <c r="BR150" s="36">
        <v>0</v>
      </c>
      <c r="BS150" s="36" t="s">
        <v>179</v>
      </c>
      <c r="BT150" s="36" t="s">
        <v>178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1</v>
      </c>
      <c r="CA150" s="36">
        <v>0</v>
      </c>
      <c r="CB150" s="36">
        <v>0</v>
      </c>
      <c r="CC150" s="36">
        <v>1</v>
      </c>
      <c r="CD150" s="36">
        <v>0</v>
      </c>
      <c r="CE150" s="36">
        <v>0</v>
      </c>
      <c r="CF150" s="36">
        <v>0</v>
      </c>
      <c r="CG150" s="36">
        <v>0</v>
      </c>
      <c r="CH150" s="36">
        <v>1</v>
      </c>
      <c r="CI150" s="36" t="s">
        <v>180</v>
      </c>
      <c r="CJ150" s="36" t="s">
        <v>179</v>
      </c>
      <c r="CK150" s="183"/>
      <c r="CL150" s="56"/>
      <c r="CM150" s="56"/>
      <c r="CN150" s="56"/>
      <c r="CO150" s="65"/>
      <c r="CP150" s="65"/>
      <c r="CQ150" s="219" t="s">
        <v>1093</v>
      </c>
      <c r="CR150" s="219" t="s">
        <v>327</v>
      </c>
      <c r="CS150" s="242" t="s">
        <v>1056</v>
      </c>
      <c r="CT150" s="234" t="s">
        <v>229</v>
      </c>
      <c r="CU150" s="219" t="s">
        <v>1127</v>
      </c>
      <c r="CV150" s="65" t="s">
        <v>1188</v>
      </c>
      <c r="CW150" s="65" t="s">
        <v>239</v>
      </c>
      <c r="CX150" s="56">
        <v>1</v>
      </c>
      <c r="CY150" s="56" t="s">
        <v>1189</v>
      </c>
      <c r="CZ150" s="56">
        <v>2</v>
      </c>
      <c r="DA150" s="56">
        <v>4</v>
      </c>
      <c r="DB150" s="56">
        <v>1</v>
      </c>
      <c r="DC150" s="60">
        <v>15</v>
      </c>
      <c r="DD150" s="36" t="s">
        <v>206</v>
      </c>
      <c r="DE150" s="65"/>
    </row>
    <row r="151" spans="1:199" ht="15.65" customHeight="1" x14ac:dyDescent="0.35">
      <c r="A151" s="55">
        <v>0</v>
      </c>
      <c r="B151" s="56">
        <v>1</v>
      </c>
      <c r="C151" s="57" t="s">
        <v>162</v>
      </c>
      <c r="D151" s="58">
        <v>1</v>
      </c>
      <c r="E151" s="57">
        <v>1</v>
      </c>
      <c r="F151" s="59"/>
      <c r="G151" s="59">
        <v>1</v>
      </c>
      <c r="H151" s="240">
        <v>0</v>
      </c>
      <c r="I151" s="61">
        <v>1</v>
      </c>
      <c r="J151" s="98"/>
      <c r="K151" s="63">
        <v>5</v>
      </c>
      <c r="L151" s="59">
        <v>1</v>
      </c>
      <c r="M151" s="26" t="s">
        <v>1190</v>
      </c>
      <c r="N151" s="80">
        <v>76</v>
      </c>
      <c r="O151" s="80">
        <v>1</v>
      </c>
      <c r="P151" s="223">
        <v>1</v>
      </c>
      <c r="Q151" s="98" t="s">
        <v>164</v>
      </c>
      <c r="R151" s="55" t="s">
        <v>1082</v>
      </c>
      <c r="S151" s="55" t="s">
        <v>1191</v>
      </c>
      <c r="T151" s="59">
        <v>0</v>
      </c>
      <c r="U151" s="243"/>
      <c r="V151" s="224" t="s">
        <v>168</v>
      </c>
      <c r="W151" s="57" t="s">
        <v>162</v>
      </c>
      <c r="X151" s="84">
        <v>98</v>
      </c>
      <c r="Y151" s="136" t="s">
        <v>1192</v>
      </c>
      <c r="Z151" s="26" t="s">
        <v>1193</v>
      </c>
      <c r="AA151" s="36" t="s">
        <v>1194</v>
      </c>
      <c r="AB151" s="225" t="s">
        <v>1085</v>
      </c>
      <c r="AC151" s="102">
        <v>28</v>
      </c>
      <c r="AD151" s="102" t="s">
        <v>980</v>
      </c>
      <c r="AE151" s="102">
        <v>240</v>
      </c>
      <c r="AF151" s="244" t="s">
        <v>1085</v>
      </c>
      <c r="AG151" s="244">
        <v>117</v>
      </c>
      <c r="AH151" s="244">
        <v>0</v>
      </c>
      <c r="AI151" s="244">
        <v>117</v>
      </c>
      <c r="AJ151" s="82">
        <f>AE151+AI151</f>
        <v>357</v>
      </c>
      <c r="AK151" s="73">
        <v>385.24999999999989</v>
      </c>
      <c r="AL151" s="54">
        <v>1</v>
      </c>
      <c r="AM151" s="240" t="s">
        <v>223</v>
      </c>
      <c r="AN151" s="209" t="s">
        <v>174</v>
      </c>
      <c r="AO151" s="209" t="s">
        <v>174</v>
      </c>
      <c r="AP151" s="86" t="s">
        <v>195</v>
      </c>
      <c r="AQ151" s="74" t="s">
        <v>168</v>
      </c>
      <c r="AR151" s="57" t="s">
        <v>162</v>
      </c>
      <c r="AS151" s="84">
        <v>98</v>
      </c>
      <c r="AT151" s="193" t="s">
        <v>175</v>
      </c>
      <c r="AU151" s="59">
        <v>26</v>
      </c>
      <c r="AV151" s="59">
        <v>104</v>
      </c>
      <c r="AW151" s="59">
        <v>107.9</v>
      </c>
      <c r="AX151" s="26">
        <v>99</v>
      </c>
      <c r="AY151" s="133">
        <v>92</v>
      </c>
      <c r="AZ151" s="59">
        <v>115</v>
      </c>
      <c r="BA151" s="59">
        <v>12.3</v>
      </c>
      <c r="BB151" s="59">
        <v>0</v>
      </c>
      <c r="BC151" s="59">
        <v>67</v>
      </c>
      <c r="BD151" s="36">
        <v>0</v>
      </c>
      <c r="BE151" s="36">
        <v>0</v>
      </c>
      <c r="BF151" s="36">
        <v>1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 t="s">
        <v>178</v>
      </c>
      <c r="BO151" s="36">
        <v>0</v>
      </c>
      <c r="BP151" s="36">
        <v>0</v>
      </c>
      <c r="BQ151" s="36">
        <v>0</v>
      </c>
      <c r="BR151" s="36">
        <v>0</v>
      </c>
      <c r="BS151" s="36" t="s">
        <v>179</v>
      </c>
      <c r="BT151" s="36" t="s">
        <v>178</v>
      </c>
      <c r="BU151" s="36">
        <v>1</v>
      </c>
      <c r="BV151" s="36">
        <v>1</v>
      </c>
      <c r="BW151" s="36">
        <v>0</v>
      </c>
      <c r="BX151" s="36">
        <v>1</v>
      </c>
      <c r="BY151" s="36">
        <v>0</v>
      </c>
      <c r="BZ151" s="36">
        <v>1</v>
      </c>
      <c r="CA151" s="36">
        <v>1</v>
      </c>
      <c r="CB151" s="36">
        <v>0</v>
      </c>
      <c r="CC151" s="36">
        <v>1</v>
      </c>
      <c r="CD151" s="36">
        <v>1</v>
      </c>
      <c r="CE151" s="36">
        <v>0</v>
      </c>
      <c r="CF151" s="36">
        <v>0</v>
      </c>
      <c r="CG151" s="36">
        <v>0</v>
      </c>
      <c r="CH151" s="36">
        <v>0</v>
      </c>
      <c r="CI151" s="36" t="s">
        <v>180</v>
      </c>
      <c r="CJ151" s="36" t="s">
        <v>179</v>
      </c>
      <c r="CK151" s="245"/>
      <c r="CL151" s="59"/>
      <c r="CM151" s="59"/>
      <c r="CN151" s="59"/>
      <c r="CO151" s="55"/>
      <c r="CP151" s="55"/>
      <c r="CQ151" s="55"/>
      <c r="CR151" s="133" t="s">
        <v>1086</v>
      </c>
      <c r="CS151" s="133" t="s">
        <v>208</v>
      </c>
      <c r="CT151" s="133" t="s">
        <v>182</v>
      </c>
      <c r="CU151" s="26" t="s">
        <v>1127</v>
      </c>
      <c r="CV151" s="55"/>
      <c r="CW151" s="26" t="s">
        <v>202</v>
      </c>
      <c r="CX151" s="26">
        <v>1</v>
      </c>
      <c r="CY151" s="26">
        <v>76</v>
      </c>
      <c r="CZ151" s="26">
        <v>3</v>
      </c>
      <c r="DA151" s="26">
        <v>5</v>
      </c>
      <c r="DB151" s="26">
        <v>0</v>
      </c>
      <c r="DC151" s="26">
        <v>15</v>
      </c>
      <c r="DD151" s="36" t="s">
        <v>310</v>
      </c>
      <c r="DE151" s="26"/>
    </row>
    <row r="152" spans="1:199" ht="15.65" customHeight="1" x14ac:dyDescent="0.35">
      <c r="A152" s="55">
        <v>0</v>
      </c>
      <c r="B152" s="78">
        <v>2</v>
      </c>
      <c r="C152" s="114" t="s">
        <v>187</v>
      </c>
      <c r="D152" s="62">
        <v>3</v>
      </c>
      <c r="E152" s="57">
        <v>1</v>
      </c>
      <c r="F152" s="59">
        <v>1</v>
      </c>
      <c r="G152" s="59">
        <v>1</v>
      </c>
      <c r="H152" s="60">
        <v>1</v>
      </c>
      <c r="I152" s="61">
        <v>1</v>
      </c>
      <c r="J152" s="26"/>
      <c r="K152" s="63">
        <v>5</v>
      </c>
      <c r="L152" s="59">
        <v>1</v>
      </c>
      <c r="M152" s="26" t="s">
        <v>1195</v>
      </c>
      <c r="N152" s="78">
        <v>70</v>
      </c>
      <c r="O152" s="78">
        <v>1</v>
      </c>
      <c r="P152" s="64">
        <v>1</v>
      </c>
      <c r="Q152" s="92" t="s">
        <v>164</v>
      </c>
      <c r="R152" s="26" t="s">
        <v>208</v>
      </c>
      <c r="S152" s="26" t="s">
        <v>418</v>
      </c>
      <c r="T152" s="59">
        <v>0</v>
      </c>
      <c r="U152" s="26"/>
      <c r="V152" s="83" t="s">
        <v>190</v>
      </c>
      <c r="W152" s="114" t="s">
        <v>187</v>
      </c>
      <c r="X152" s="68">
        <v>98</v>
      </c>
      <c r="Y152" s="26" t="s">
        <v>556</v>
      </c>
      <c r="Z152" s="26" t="s">
        <v>1196</v>
      </c>
      <c r="AA152" s="36" t="s">
        <v>193</v>
      </c>
      <c r="AB152" s="145">
        <v>0</v>
      </c>
      <c r="AC152" s="145"/>
      <c r="AD152" s="145" t="s">
        <v>213</v>
      </c>
      <c r="AE152" s="145">
        <v>168</v>
      </c>
      <c r="AF152" s="146"/>
      <c r="AG152" s="146"/>
      <c r="AH152" s="146"/>
      <c r="AI152" s="147"/>
      <c r="AJ152" s="92">
        <f>AE152+AI152</f>
        <v>168</v>
      </c>
      <c r="AK152" s="73">
        <v>168</v>
      </c>
      <c r="AL152" s="78">
        <v>1</v>
      </c>
      <c r="AM152" s="60" t="s">
        <v>174</v>
      </c>
      <c r="AN152" s="60" t="s">
        <v>174</v>
      </c>
      <c r="AO152" s="60" t="s">
        <v>174</v>
      </c>
      <c r="AP152" s="86" t="s">
        <v>195</v>
      </c>
      <c r="AQ152" s="117" t="s">
        <v>168</v>
      </c>
      <c r="AR152" s="114" t="s">
        <v>187</v>
      </c>
      <c r="AS152" s="68">
        <v>98</v>
      </c>
      <c r="AT152" s="96" t="s">
        <v>175</v>
      </c>
      <c r="AU152" s="78">
        <v>24</v>
      </c>
      <c r="AV152" s="78" t="s">
        <v>177</v>
      </c>
      <c r="AW152" s="78">
        <v>89.4</v>
      </c>
      <c r="AX152" s="26">
        <v>82</v>
      </c>
      <c r="AY152" s="78">
        <v>96</v>
      </c>
      <c r="AZ152" s="78">
        <v>85</v>
      </c>
      <c r="BA152" s="78">
        <v>9.5</v>
      </c>
      <c r="BB152" s="78">
        <v>0</v>
      </c>
      <c r="BC152" s="78">
        <v>81</v>
      </c>
      <c r="BD152" s="36">
        <v>0</v>
      </c>
      <c r="BE152" s="36">
        <v>0</v>
      </c>
      <c r="BF152" s="36">
        <v>1</v>
      </c>
      <c r="BG152" s="36">
        <v>1</v>
      </c>
      <c r="BH152" s="36">
        <v>0</v>
      </c>
      <c r="BI152" s="36">
        <v>1</v>
      </c>
      <c r="BJ152" s="36">
        <v>1</v>
      </c>
      <c r="BK152" s="36">
        <v>0</v>
      </c>
      <c r="BL152" s="36">
        <v>0</v>
      </c>
      <c r="BM152" s="36">
        <v>0</v>
      </c>
      <c r="BN152" s="36" t="s">
        <v>178</v>
      </c>
      <c r="BO152" s="36">
        <v>0</v>
      </c>
      <c r="BP152" s="36">
        <v>0</v>
      </c>
      <c r="BQ152" s="36">
        <v>0</v>
      </c>
      <c r="BR152" s="36">
        <v>0</v>
      </c>
      <c r="BS152" s="36" t="s">
        <v>179</v>
      </c>
      <c r="BT152" s="36" t="s">
        <v>178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1</v>
      </c>
      <c r="CC152" s="36">
        <v>1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 t="s">
        <v>180</v>
      </c>
      <c r="CJ152" s="36" t="s">
        <v>179</v>
      </c>
      <c r="CK152" s="26"/>
      <c r="CL152" s="26"/>
      <c r="CM152" s="26"/>
      <c r="CN152" s="26"/>
      <c r="CO152" s="26"/>
      <c r="CP152" s="26"/>
      <c r="CQ152" s="26" t="s">
        <v>181</v>
      </c>
      <c r="CR152" s="26" t="s">
        <v>182</v>
      </c>
      <c r="CS152" s="26" t="s">
        <v>215</v>
      </c>
      <c r="CT152" s="26" t="s">
        <v>209</v>
      </c>
      <c r="CU152" s="26" t="s">
        <v>209</v>
      </c>
      <c r="CV152" s="26"/>
      <c r="CW152" s="26" t="s">
        <v>239</v>
      </c>
      <c r="CX152" s="78">
        <v>1</v>
      </c>
      <c r="CY152" s="78">
        <v>70</v>
      </c>
      <c r="CZ152" s="78">
        <v>2</v>
      </c>
      <c r="DA152" s="78">
        <v>4</v>
      </c>
      <c r="DB152" s="78">
        <v>0</v>
      </c>
      <c r="DC152" s="78">
        <v>15</v>
      </c>
      <c r="DD152" s="36" t="s">
        <v>204</v>
      </c>
      <c r="DE152" s="26"/>
    </row>
    <row r="153" spans="1:199" ht="15.65" customHeight="1" x14ac:dyDescent="0.35">
      <c r="A153" s="55">
        <v>0</v>
      </c>
      <c r="B153" s="78">
        <v>0</v>
      </c>
      <c r="C153" s="125" t="s">
        <v>287</v>
      </c>
      <c r="D153" s="82">
        <v>2</v>
      </c>
      <c r="E153" s="98">
        <v>1</v>
      </c>
      <c r="F153" s="59">
        <v>1</v>
      </c>
      <c r="G153" s="59">
        <v>1</v>
      </c>
      <c r="H153" s="60">
        <v>1</v>
      </c>
      <c r="I153" s="92">
        <v>1</v>
      </c>
      <c r="J153" s="138" t="s">
        <v>322</v>
      </c>
      <c r="K153" s="59">
        <v>4</v>
      </c>
      <c r="L153" s="59">
        <v>0</v>
      </c>
      <c r="M153" s="26" t="s">
        <v>1197</v>
      </c>
      <c r="N153" s="56">
        <v>81</v>
      </c>
      <c r="O153" s="56">
        <v>1</v>
      </c>
      <c r="P153" s="80">
        <v>1</v>
      </c>
      <c r="Q153" s="62" t="s">
        <v>162</v>
      </c>
      <c r="R153" s="55" t="s">
        <v>763</v>
      </c>
      <c r="S153" s="116" t="s">
        <v>1198</v>
      </c>
      <c r="T153" s="138">
        <v>1</v>
      </c>
      <c r="U153" s="156"/>
      <c r="V153" s="83" t="s">
        <v>190</v>
      </c>
      <c r="W153" s="125" t="s">
        <v>287</v>
      </c>
      <c r="X153" s="68">
        <v>81</v>
      </c>
      <c r="Y153" s="65" t="s">
        <v>547</v>
      </c>
      <c r="Z153" s="26" t="s">
        <v>1199</v>
      </c>
      <c r="AA153" s="36" t="s">
        <v>1200</v>
      </c>
      <c r="AB153" s="56" t="s">
        <v>373</v>
      </c>
      <c r="AC153" s="56">
        <v>0</v>
      </c>
      <c r="AD153" s="56">
        <v>0</v>
      </c>
      <c r="AE153" s="56">
        <v>24</v>
      </c>
      <c r="AF153" s="56">
        <v>0</v>
      </c>
      <c r="AG153" s="56">
        <v>129</v>
      </c>
      <c r="AH153" s="56">
        <v>0</v>
      </c>
      <c r="AI153" s="56">
        <v>129</v>
      </c>
      <c r="AJ153" s="62">
        <v>153</v>
      </c>
      <c r="AK153" s="157">
        <v>129</v>
      </c>
      <c r="AL153" s="60">
        <v>1</v>
      </c>
      <c r="AM153" s="60" t="s">
        <v>174</v>
      </c>
      <c r="AN153" s="60" t="s">
        <v>174</v>
      </c>
      <c r="AO153" s="60" t="s">
        <v>174</v>
      </c>
      <c r="AP153" s="86" t="s">
        <v>195</v>
      </c>
      <c r="AQ153" s="74" t="s">
        <v>168</v>
      </c>
      <c r="AR153" s="125" t="s">
        <v>287</v>
      </c>
      <c r="AS153" s="113">
        <v>81</v>
      </c>
      <c r="AT153" s="76" t="s">
        <v>214</v>
      </c>
      <c r="AU153" s="56">
        <v>57</v>
      </c>
      <c r="AV153" s="56">
        <v>3422</v>
      </c>
      <c r="AW153" s="56">
        <v>133.80000000000001</v>
      </c>
      <c r="AX153" s="26">
        <v>121</v>
      </c>
      <c r="AY153" s="56">
        <v>87</v>
      </c>
      <c r="AZ153" s="56">
        <v>214</v>
      </c>
      <c r="BA153" s="56">
        <v>5.4</v>
      </c>
      <c r="BB153" s="56">
        <v>0.32</v>
      </c>
      <c r="BC153" s="56">
        <v>95</v>
      </c>
      <c r="BD153" s="36">
        <v>1</v>
      </c>
      <c r="BE153" s="36">
        <v>0</v>
      </c>
      <c r="BF153" s="36">
        <v>1</v>
      </c>
      <c r="BG153" s="36">
        <v>0</v>
      </c>
      <c r="BH153" s="36">
        <v>0</v>
      </c>
      <c r="BI153" s="36">
        <v>1</v>
      </c>
      <c r="BJ153" s="36">
        <v>0</v>
      </c>
      <c r="BK153" s="36">
        <v>0</v>
      </c>
      <c r="BL153" s="36">
        <v>0</v>
      </c>
      <c r="BM153" s="36">
        <v>1</v>
      </c>
      <c r="BN153" s="36" t="s">
        <v>178</v>
      </c>
      <c r="BO153" s="36">
        <v>0</v>
      </c>
      <c r="BP153" s="36">
        <v>0</v>
      </c>
      <c r="BQ153" s="36">
        <v>0</v>
      </c>
      <c r="BR153" s="36">
        <v>0</v>
      </c>
      <c r="BS153" s="36" t="s">
        <v>178</v>
      </c>
      <c r="BT153" s="36" t="s">
        <v>178</v>
      </c>
      <c r="BU153" s="36">
        <v>1</v>
      </c>
      <c r="BV153" s="36">
        <v>1</v>
      </c>
      <c r="BW153" s="36">
        <v>0</v>
      </c>
      <c r="BX153" s="36">
        <v>1</v>
      </c>
      <c r="BY153" s="36">
        <v>0</v>
      </c>
      <c r="BZ153" s="36">
        <v>1</v>
      </c>
      <c r="CA153" s="36">
        <v>0</v>
      </c>
      <c r="CB153" s="36">
        <v>1</v>
      </c>
      <c r="CC153" s="36">
        <v>0</v>
      </c>
      <c r="CD153" s="36">
        <v>0</v>
      </c>
      <c r="CE153" s="36">
        <v>0</v>
      </c>
      <c r="CF153" s="36">
        <v>1</v>
      </c>
      <c r="CG153" s="36">
        <v>1</v>
      </c>
      <c r="CH153" s="36">
        <v>0</v>
      </c>
      <c r="CI153" s="36" t="s">
        <v>180</v>
      </c>
      <c r="CJ153" s="36" t="s">
        <v>179</v>
      </c>
      <c r="CK153" s="65" t="s">
        <v>1201</v>
      </c>
      <c r="CL153" s="78">
        <v>47</v>
      </c>
      <c r="CM153" s="78">
        <v>3257</v>
      </c>
      <c r="CN153" s="78">
        <v>144.6</v>
      </c>
      <c r="CO153" s="92">
        <v>91</v>
      </c>
      <c r="CP153" s="26" t="s">
        <v>175</v>
      </c>
      <c r="CQ153" s="219" t="s">
        <v>1202</v>
      </c>
      <c r="CR153" s="242" t="s">
        <v>182</v>
      </c>
      <c r="CS153" s="219" t="s">
        <v>348</v>
      </c>
      <c r="CT153" s="234" t="s">
        <v>209</v>
      </c>
      <c r="CU153" s="231" t="s">
        <v>229</v>
      </c>
      <c r="CV153" s="65" t="s">
        <v>1202</v>
      </c>
      <c r="CW153" s="65" t="s">
        <v>239</v>
      </c>
      <c r="CX153" s="56">
        <v>2</v>
      </c>
      <c r="CY153" s="246" t="s">
        <v>1203</v>
      </c>
      <c r="CZ153" s="246">
        <v>5</v>
      </c>
      <c r="DA153" s="56">
        <v>6</v>
      </c>
      <c r="DB153" s="56">
        <v>2</v>
      </c>
      <c r="DC153" s="110">
        <v>14</v>
      </c>
      <c r="DD153" s="36" t="s">
        <v>330</v>
      </c>
      <c r="DE153" s="65"/>
    </row>
    <row r="154" spans="1:199" ht="15.65" customHeight="1" x14ac:dyDescent="0.35">
      <c r="A154" s="55">
        <v>0</v>
      </c>
      <c r="B154" s="78">
        <v>0</v>
      </c>
      <c r="C154" s="163" t="s">
        <v>287</v>
      </c>
      <c r="D154" s="62">
        <v>2</v>
      </c>
      <c r="E154" s="57">
        <v>1</v>
      </c>
      <c r="F154" s="59">
        <v>0</v>
      </c>
      <c r="G154" s="56">
        <v>0</v>
      </c>
      <c r="H154" s="59">
        <v>1</v>
      </c>
      <c r="I154" s="78">
        <v>2</v>
      </c>
      <c r="J154" s="62"/>
      <c r="K154" s="78">
        <v>2</v>
      </c>
      <c r="L154" s="59">
        <v>1</v>
      </c>
      <c r="M154" s="26" t="s">
        <v>1204</v>
      </c>
      <c r="N154" s="56">
        <v>56</v>
      </c>
      <c r="O154" s="81">
        <v>0</v>
      </c>
      <c r="P154" s="56">
        <v>3</v>
      </c>
      <c r="Q154" s="62" t="s">
        <v>164</v>
      </c>
      <c r="R154" s="65" t="s">
        <v>1205</v>
      </c>
      <c r="S154" s="219" t="s">
        <v>1206</v>
      </c>
      <c r="T154" s="56">
        <v>0</v>
      </c>
      <c r="U154" s="175"/>
      <c r="V154" s="67" t="s">
        <v>168</v>
      </c>
      <c r="W154" s="163" t="s">
        <v>287</v>
      </c>
      <c r="X154" s="127">
        <v>17</v>
      </c>
      <c r="Y154" s="219" t="s">
        <v>1207</v>
      </c>
      <c r="Z154" s="26" t="s">
        <v>1208</v>
      </c>
      <c r="AA154" s="36" t="s">
        <v>193</v>
      </c>
      <c r="AB154" s="247">
        <v>0</v>
      </c>
      <c r="AC154" s="71">
        <v>24</v>
      </c>
      <c r="AD154" s="71" t="s">
        <v>293</v>
      </c>
      <c r="AE154" s="71">
        <v>24</v>
      </c>
      <c r="AF154" s="72">
        <v>0</v>
      </c>
      <c r="AG154" s="72">
        <v>18</v>
      </c>
      <c r="AH154" s="72">
        <v>0</v>
      </c>
      <c r="AI154" s="72">
        <v>18</v>
      </c>
      <c r="AJ154" s="62">
        <v>43</v>
      </c>
      <c r="AK154" s="129">
        <v>68.283333333333331</v>
      </c>
      <c r="AL154" s="26" t="s">
        <v>179</v>
      </c>
      <c r="AM154" s="59" t="s">
        <v>174</v>
      </c>
      <c r="AN154" s="54" t="s">
        <v>223</v>
      </c>
      <c r="AO154" s="54" t="s">
        <v>223</v>
      </c>
      <c r="AP154" s="117" t="s">
        <v>168</v>
      </c>
      <c r="AQ154" s="248" t="s">
        <v>1209</v>
      </c>
      <c r="AR154" s="163" t="s">
        <v>287</v>
      </c>
      <c r="AS154" s="158">
        <v>17</v>
      </c>
      <c r="AT154" s="159" t="s">
        <v>224</v>
      </c>
      <c r="AU154" s="56">
        <v>101</v>
      </c>
      <c r="AV154" s="56">
        <v>129</v>
      </c>
      <c r="AW154" s="56">
        <v>41.4</v>
      </c>
      <c r="AX154" s="26">
        <v>38</v>
      </c>
      <c r="AY154" s="56">
        <v>100</v>
      </c>
      <c r="AZ154" s="56">
        <v>56</v>
      </c>
      <c r="BA154" s="56">
        <v>11</v>
      </c>
      <c r="BB154" s="56">
        <v>0.18</v>
      </c>
      <c r="BC154" s="56">
        <v>67</v>
      </c>
      <c r="BD154" s="36">
        <v>0</v>
      </c>
      <c r="BE154" s="36">
        <v>0</v>
      </c>
      <c r="BF154" s="36">
        <v>1</v>
      </c>
      <c r="BG154" s="36">
        <v>1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 t="s">
        <v>178</v>
      </c>
      <c r="BO154" s="36">
        <v>0</v>
      </c>
      <c r="BP154" s="36">
        <v>1</v>
      </c>
      <c r="BQ154" s="36">
        <v>0</v>
      </c>
      <c r="BR154" s="36">
        <v>0</v>
      </c>
      <c r="BS154" s="36" t="s">
        <v>178</v>
      </c>
      <c r="BT154" s="36" t="s">
        <v>178</v>
      </c>
      <c r="BU154" s="36">
        <v>0</v>
      </c>
      <c r="BV154" s="36">
        <v>0</v>
      </c>
      <c r="BW154" s="36">
        <v>0</v>
      </c>
      <c r="BX154" s="36">
        <v>0</v>
      </c>
      <c r="BY154" s="36">
        <v>1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1</v>
      </c>
      <c r="CF154" s="36">
        <v>0</v>
      </c>
      <c r="CG154" s="36">
        <v>0</v>
      </c>
      <c r="CH154" s="36">
        <v>1</v>
      </c>
      <c r="CI154" s="36" t="s">
        <v>294</v>
      </c>
      <c r="CJ154" s="36" t="s">
        <v>178</v>
      </c>
      <c r="CK154" s="65"/>
      <c r="CL154" s="56"/>
      <c r="CM154" s="65"/>
      <c r="CN154" s="65"/>
      <c r="CO154" s="65"/>
      <c r="CP154" s="65"/>
      <c r="CQ154" s="219" t="s">
        <v>1162</v>
      </c>
      <c r="CR154" s="65" t="s">
        <v>182</v>
      </c>
      <c r="CS154" s="219" t="s">
        <v>348</v>
      </c>
      <c r="CT154" s="65" t="s">
        <v>209</v>
      </c>
      <c r="CU154" s="219" t="s">
        <v>1127</v>
      </c>
      <c r="CV154" s="65"/>
      <c r="CW154" s="65" t="s">
        <v>239</v>
      </c>
      <c r="CX154" s="56">
        <v>1</v>
      </c>
      <c r="CY154" s="60" t="s">
        <v>1210</v>
      </c>
      <c r="CZ154" s="60"/>
      <c r="DA154" s="60">
        <v>1</v>
      </c>
      <c r="DB154" s="60">
        <v>0</v>
      </c>
      <c r="DC154" s="26" t="s">
        <v>810</v>
      </c>
      <c r="DD154" s="36" t="s">
        <v>310</v>
      </c>
      <c r="DE154" s="65"/>
      <c r="DF154" s="132"/>
      <c r="DG154" s="132"/>
      <c r="DH154" s="132"/>
      <c r="DI154" s="132"/>
      <c r="DJ154" s="132"/>
      <c r="DK154" s="132"/>
      <c r="DL154" s="132"/>
      <c r="DM154" s="132"/>
      <c r="DN154" s="132"/>
      <c r="DO154" s="132"/>
      <c r="DP154" s="132"/>
      <c r="DQ154" s="132"/>
      <c r="DR154" s="132"/>
      <c r="DS154" s="132"/>
      <c r="DT154" s="132"/>
      <c r="DU154" s="132"/>
      <c r="DV154" s="132"/>
      <c r="DW154" s="132"/>
      <c r="DX154" s="132"/>
      <c r="DY154" s="132"/>
      <c r="DZ154" s="132"/>
      <c r="EA154" s="132"/>
      <c r="EB154" s="132"/>
      <c r="EC154" s="132"/>
      <c r="ED154" s="132"/>
      <c r="EE154" s="132"/>
      <c r="EF154" s="132"/>
      <c r="EG154" s="132"/>
      <c r="EH154" s="132"/>
      <c r="EI154" s="132"/>
      <c r="EJ154" s="132"/>
      <c r="EK154" s="132"/>
      <c r="EL154" s="132"/>
      <c r="EM154" s="132"/>
      <c r="EN154" s="132"/>
      <c r="EO154" s="132"/>
      <c r="EP154" s="132"/>
      <c r="EQ154" s="132"/>
      <c r="ER154" s="132"/>
      <c r="ES154" s="132"/>
      <c r="ET154" s="132"/>
      <c r="EU154" s="132"/>
      <c r="EV154" s="132"/>
      <c r="EW154" s="132"/>
      <c r="EX154" s="132"/>
      <c r="EY154" s="132"/>
      <c r="EZ154" s="132"/>
      <c r="FA154" s="132"/>
      <c r="FB154" s="132"/>
      <c r="FC154" s="132"/>
      <c r="FD154" s="132"/>
      <c r="FE154" s="132"/>
      <c r="FF154" s="132"/>
      <c r="FG154" s="132"/>
      <c r="FH154" s="132"/>
      <c r="FI154" s="132"/>
      <c r="FJ154" s="132"/>
      <c r="FK154" s="132"/>
      <c r="FL154" s="132"/>
      <c r="FM154" s="132"/>
      <c r="FN154" s="132"/>
      <c r="FO154" s="132"/>
      <c r="FP154" s="132"/>
      <c r="FQ154" s="132"/>
      <c r="FR154" s="132"/>
      <c r="FS154" s="132"/>
      <c r="FT154" s="132"/>
      <c r="FU154" s="132"/>
      <c r="FV154" s="132"/>
      <c r="FW154" s="132"/>
      <c r="FX154" s="132"/>
      <c r="FY154" s="132"/>
      <c r="FZ154" s="132"/>
      <c r="GA154" s="132"/>
      <c r="GB154" s="132"/>
      <c r="GC154" s="132"/>
      <c r="GD154" s="132"/>
      <c r="GE154" s="132"/>
      <c r="GF154" s="132"/>
      <c r="GG154" s="132"/>
      <c r="GH154" s="132"/>
      <c r="GI154" s="132"/>
      <c r="GJ154" s="132"/>
      <c r="GK154" s="132"/>
    </row>
    <row r="155" spans="1:199" ht="15.65" customHeight="1" x14ac:dyDescent="0.35">
      <c r="A155" s="55">
        <v>0</v>
      </c>
      <c r="B155" s="56">
        <v>1</v>
      </c>
      <c r="C155" s="57" t="s">
        <v>162</v>
      </c>
      <c r="D155" s="98">
        <v>1</v>
      </c>
      <c r="E155" s="57">
        <v>1</v>
      </c>
      <c r="F155" s="59">
        <v>1</v>
      </c>
      <c r="G155" s="59">
        <v>1</v>
      </c>
      <c r="H155" s="60">
        <v>1</v>
      </c>
      <c r="I155" s="61">
        <v>1</v>
      </c>
      <c r="J155" s="62"/>
      <c r="K155" s="63">
        <v>5</v>
      </c>
      <c r="L155" s="59">
        <v>0</v>
      </c>
      <c r="M155" s="26" t="s">
        <v>1211</v>
      </c>
      <c r="N155" s="56">
        <v>81</v>
      </c>
      <c r="O155" s="56">
        <v>0</v>
      </c>
      <c r="P155" s="180">
        <v>2</v>
      </c>
      <c r="Q155" s="92" t="s">
        <v>162</v>
      </c>
      <c r="R155" s="65"/>
      <c r="S155" s="69" t="s">
        <v>1212</v>
      </c>
      <c r="T155" s="59">
        <v>0</v>
      </c>
      <c r="U155" s="66"/>
      <c r="V155" s="67" t="s">
        <v>168</v>
      </c>
      <c r="W155" s="57" t="s">
        <v>162</v>
      </c>
      <c r="X155" s="68">
        <v>100</v>
      </c>
      <c r="Y155" s="65" t="s">
        <v>282</v>
      </c>
      <c r="Z155" s="26" t="s">
        <v>1213</v>
      </c>
      <c r="AA155" s="36" t="s">
        <v>193</v>
      </c>
      <c r="AB155" s="71">
        <v>0</v>
      </c>
      <c r="AC155" s="71">
        <v>0</v>
      </c>
      <c r="AD155" s="71" t="s">
        <v>172</v>
      </c>
      <c r="AE155" s="71">
        <v>144</v>
      </c>
      <c r="AF155" s="104">
        <v>0</v>
      </c>
      <c r="AG155" s="104">
        <v>26</v>
      </c>
      <c r="AH155" s="104">
        <v>0</v>
      </c>
      <c r="AI155" s="104">
        <v>26</v>
      </c>
      <c r="AJ155" s="62">
        <v>170</v>
      </c>
      <c r="AK155" s="73">
        <v>170</v>
      </c>
      <c r="AL155" s="56">
        <v>2</v>
      </c>
      <c r="AM155" s="60" t="s">
        <v>174</v>
      </c>
      <c r="AN155" s="60" t="s">
        <v>174</v>
      </c>
      <c r="AO155" s="60" t="s">
        <v>174</v>
      </c>
      <c r="AP155" s="117" t="s">
        <v>168</v>
      </c>
      <c r="AQ155" s="117" t="s">
        <v>168</v>
      </c>
      <c r="AR155" s="57" t="s">
        <v>162</v>
      </c>
      <c r="AS155" s="113">
        <v>100</v>
      </c>
      <c r="AT155" s="229" t="s">
        <v>175</v>
      </c>
      <c r="AU155" s="56">
        <v>19</v>
      </c>
      <c r="AV155" s="56">
        <v>527</v>
      </c>
      <c r="AW155" s="56">
        <v>161.19999999999999</v>
      </c>
      <c r="AX155" s="26">
        <v>150.5</v>
      </c>
      <c r="AY155" s="56">
        <v>97</v>
      </c>
      <c r="AZ155" s="56">
        <v>161</v>
      </c>
      <c r="BA155" s="56">
        <v>15</v>
      </c>
      <c r="BB155" s="56">
        <v>0.64</v>
      </c>
      <c r="BC155" s="56">
        <v>86</v>
      </c>
      <c r="BD155" s="36">
        <v>0</v>
      </c>
      <c r="BE155" s="36">
        <v>0</v>
      </c>
      <c r="BF155" s="36">
        <v>1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 t="s">
        <v>179</v>
      </c>
      <c r="BO155" s="36">
        <v>0</v>
      </c>
      <c r="BP155" s="36">
        <v>0</v>
      </c>
      <c r="BQ155" s="36">
        <v>1</v>
      </c>
      <c r="BR155" s="36">
        <v>0</v>
      </c>
      <c r="BS155" s="36" t="s">
        <v>178</v>
      </c>
      <c r="BT155" s="36" t="s">
        <v>179</v>
      </c>
      <c r="BU155" s="36">
        <v>1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1</v>
      </c>
      <c r="CE155" s="36">
        <v>0</v>
      </c>
      <c r="CF155" s="36">
        <v>0</v>
      </c>
      <c r="CG155" s="36">
        <v>0</v>
      </c>
      <c r="CH155" s="36">
        <v>0</v>
      </c>
      <c r="CI155" s="36" t="s">
        <v>180</v>
      </c>
      <c r="CJ155" s="36" t="s">
        <v>179</v>
      </c>
      <c r="CK155" s="26"/>
      <c r="CL155" s="78"/>
      <c r="CM155" s="26"/>
      <c r="CN155" s="26"/>
      <c r="CO155" s="26"/>
      <c r="CP155" s="26"/>
      <c r="CQ155" s="219" t="s">
        <v>1127</v>
      </c>
      <c r="CR155" s="242" t="s">
        <v>182</v>
      </c>
      <c r="CS155" s="242" t="s">
        <v>348</v>
      </c>
      <c r="CT155" s="249" t="s">
        <v>1013</v>
      </c>
      <c r="CU155" s="219" t="s">
        <v>1127</v>
      </c>
      <c r="CV155" s="65"/>
      <c r="CW155" s="65" t="s">
        <v>239</v>
      </c>
      <c r="CX155" s="56">
        <v>2</v>
      </c>
      <c r="CY155" s="60" t="s">
        <v>1214</v>
      </c>
      <c r="CZ155" s="60">
        <v>4</v>
      </c>
      <c r="DA155" s="56">
        <v>5</v>
      </c>
      <c r="DB155" s="110">
        <v>0</v>
      </c>
      <c r="DC155" s="110">
        <v>15</v>
      </c>
      <c r="DD155" s="36" t="s">
        <v>186</v>
      </c>
      <c r="DE155" s="26"/>
    </row>
    <row r="156" spans="1:199" ht="15.65" customHeight="1" x14ac:dyDescent="0.35">
      <c r="A156" s="55">
        <v>0</v>
      </c>
      <c r="B156" s="56">
        <v>1</v>
      </c>
      <c r="C156" s="61" t="s">
        <v>266</v>
      </c>
      <c r="D156" s="58">
        <v>1</v>
      </c>
      <c r="E156" s="57">
        <v>1</v>
      </c>
      <c r="F156" s="59">
        <v>1</v>
      </c>
      <c r="G156" s="59">
        <v>1</v>
      </c>
      <c r="H156" s="60">
        <v>1</v>
      </c>
      <c r="I156" s="61">
        <v>1</v>
      </c>
      <c r="J156" s="62"/>
      <c r="K156" s="63">
        <v>5</v>
      </c>
      <c r="L156" s="59">
        <v>0</v>
      </c>
      <c r="M156" s="26" t="s">
        <v>1215</v>
      </c>
      <c r="N156" s="56">
        <v>77</v>
      </c>
      <c r="O156" s="56">
        <v>1</v>
      </c>
      <c r="P156" s="64">
        <v>1</v>
      </c>
      <c r="Q156" s="62" t="s">
        <v>162</v>
      </c>
      <c r="R156" s="65" t="s">
        <v>1216</v>
      </c>
      <c r="S156" s="12" t="s">
        <v>1217</v>
      </c>
      <c r="T156" s="59">
        <v>0</v>
      </c>
      <c r="U156" s="66"/>
      <c r="V156" s="109" t="s">
        <v>168</v>
      </c>
      <c r="W156" s="61" t="s">
        <v>266</v>
      </c>
      <c r="X156" s="68">
        <v>100</v>
      </c>
      <c r="Y156" s="65" t="s">
        <v>1218</v>
      </c>
      <c r="Z156" s="26" t="s">
        <v>1219</v>
      </c>
      <c r="AA156" s="36" t="s">
        <v>193</v>
      </c>
      <c r="AB156" s="71">
        <v>0</v>
      </c>
      <c r="AC156" s="71">
        <v>0</v>
      </c>
      <c r="AD156" s="71" t="s">
        <v>194</v>
      </c>
      <c r="AE156" s="71">
        <v>192</v>
      </c>
      <c r="AF156" s="104">
        <v>0</v>
      </c>
      <c r="AG156" s="104" t="s">
        <v>1220</v>
      </c>
      <c r="AH156" s="104">
        <v>0</v>
      </c>
      <c r="AI156" s="104">
        <v>266</v>
      </c>
      <c r="AJ156" s="62">
        <v>458</v>
      </c>
      <c r="AK156" s="73">
        <v>458.28333333333336</v>
      </c>
      <c r="AL156" s="56">
        <v>2</v>
      </c>
      <c r="AM156" s="59" t="s">
        <v>174</v>
      </c>
      <c r="AN156" s="59" t="s">
        <v>174</v>
      </c>
      <c r="AO156" s="59" t="s">
        <v>174</v>
      </c>
      <c r="AP156" s="117" t="s">
        <v>168</v>
      </c>
      <c r="AQ156" s="117" t="s">
        <v>168</v>
      </c>
      <c r="AR156" s="61" t="s">
        <v>266</v>
      </c>
      <c r="AS156" s="68">
        <v>100</v>
      </c>
      <c r="AT156" s="96" t="s">
        <v>175</v>
      </c>
      <c r="AU156" s="78">
        <v>20</v>
      </c>
      <c r="AV156" s="78">
        <v>1320</v>
      </c>
      <c r="AW156" s="148">
        <v>244.9</v>
      </c>
      <c r="AX156" s="26">
        <v>314</v>
      </c>
      <c r="AY156" s="78">
        <v>85</v>
      </c>
      <c r="AZ156" s="78">
        <v>314</v>
      </c>
      <c r="BA156" s="78">
        <v>19.399999999999999</v>
      </c>
      <c r="BB156" s="78">
        <v>3.33</v>
      </c>
      <c r="BC156" s="78">
        <v>107</v>
      </c>
      <c r="BD156" s="36">
        <v>0</v>
      </c>
      <c r="BE156" s="36">
        <v>0</v>
      </c>
      <c r="BF156" s="36">
        <v>1</v>
      </c>
      <c r="BG156" s="36">
        <v>1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36">
        <v>0</v>
      </c>
      <c r="BN156" s="36" t="s">
        <v>178</v>
      </c>
      <c r="BO156" s="36">
        <v>0</v>
      </c>
      <c r="BP156" s="36">
        <v>0</v>
      </c>
      <c r="BQ156" s="36">
        <v>0</v>
      </c>
      <c r="BR156" s="36">
        <v>0</v>
      </c>
      <c r="BS156" s="36" t="s">
        <v>179</v>
      </c>
      <c r="BT156" s="36" t="s">
        <v>178</v>
      </c>
      <c r="BU156" s="36">
        <v>0</v>
      </c>
      <c r="BV156" s="36">
        <v>0</v>
      </c>
      <c r="BW156" s="36">
        <v>0</v>
      </c>
      <c r="BX156" s="36">
        <v>0</v>
      </c>
      <c r="BY156" s="36">
        <v>0</v>
      </c>
      <c r="BZ156" s="36">
        <v>1</v>
      </c>
      <c r="CA156" s="36">
        <v>0</v>
      </c>
      <c r="CB156" s="36">
        <v>0</v>
      </c>
      <c r="CC156" s="36">
        <v>1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 t="s">
        <v>258</v>
      </c>
      <c r="CJ156" s="36" t="s">
        <v>259</v>
      </c>
      <c r="CK156" s="65"/>
      <c r="CL156" s="56"/>
      <c r="CM156" s="65"/>
      <c r="CN156" s="65"/>
      <c r="CO156" s="65"/>
      <c r="CP156" s="65"/>
      <c r="CQ156" s="219" t="s">
        <v>1103</v>
      </c>
      <c r="CR156" s="65" t="s">
        <v>182</v>
      </c>
      <c r="CS156" s="219" t="s">
        <v>348</v>
      </c>
      <c r="CT156" s="65" t="s">
        <v>182</v>
      </c>
      <c r="CU156" s="219" t="s">
        <v>275</v>
      </c>
      <c r="CV156" s="65"/>
      <c r="CW156" s="65" t="s">
        <v>184</v>
      </c>
      <c r="CX156" s="78">
        <v>4</v>
      </c>
      <c r="CY156" s="60" t="s">
        <v>1221</v>
      </c>
      <c r="CZ156" s="60">
        <v>4</v>
      </c>
      <c r="DA156" s="78">
        <v>4</v>
      </c>
      <c r="DB156" s="78">
        <v>0</v>
      </c>
      <c r="DC156" s="78">
        <v>15</v>
      </c>
      <c r="DD156" s="36" t="s">
        <v>330</v>
      </c>
      <c r="DE156" s="26"/>
    </row>
    <row r="157" spans="1:199" ht="15.65" customHeight="1" x14ac:dyDescent="0.35">
      <c r="A157" s="55">
        <v>0</v>
      </c>
      <c r="B157" s="56">
        <v>1</v>
      </c>
      <c r="C157" s="61" t="s">
        <v>266</v>
      </c>
      <c r="D157" s="58">
        <v>1</v>
      </c>
      <c r="E157" s="57">
        <v>1</v>
      </c>
      <c r="F157" s="59">
        <v>1</v>
      </c>
      <c r="G157" s="59">
        <v>1</v>
      </c>
      <c r="H157" s="60">
        <v>1</v>
      </c>
      <c r="I157" s="61">
        <v>1</v>
      </c>
      <c r="J157" s="62"/>
      <c r="K157" s="63">
        <v>5</v>
      </c>
      <c r="L157" s="59">
        <v>1</v>
      </c>
      <c r="M157" s="26" t="s">
        <v>1222</v>
      </c>
      <c r="N157" s="56">
        <v>71</v>
      </c>
      <c r="O157" s="56">
        <v>1</v>
      </c>
      <c r="P157" s="64">
        <v>1</v>
      </c>
      <c r="Q157" s="62" t="s">
        <v>164</v>
      </c>
      <c r="R157" s="65" t="s">
        <v>1223</v>
      </c>
      <c r="S157" s="241" t="s">
        <v>1224</v>
      </c>
      <c r="T157" s="59">
        <v>0</v>
      </c>
      <c r="U157" s="66" t="s">
        <v>1225</v>
      </c>
      <c r="V157" s="109" t="s">
        <v>168</v>
      </c>
      <c r="W157" s="61" t="s">
        <v>266</v>
      </c>
      <c r="X157" s="68">
        <v>100</v>
      </c>
      <c r="Y157" s="65" t="s">
        <v>1226</v>
      </c>
      <c r="Z157" s="26" t="s">
        <v>1227</v>
      </c>
      <c r="AA157" s="36" t="s">
        <v>193</v>
      </c>
      <c r="AB157" s="71">
        <v>0</v>
      </c>
      <c r="AC157" s="71">
        <v>12</v>
      </c>
      <c r="AD157" s="71" t="s">
        <v>213</v>
      </c>
      <c r="AE157" s="71">
        <v>180</v>
      </c>
      <c r="AF157" s="104">
        <v>0</v>
      </c>
      <c r="AG157" s="104">
        <v>69</v>
      </c>
      <c r="AH157" s="104">
        <v>0</v>
      </c>
      <c r="AI157" s="104">
        <v>69</v>
      </c>
      <c r="AJ157" s="62">
        <v>249</v>
      </c>
      <c r="AK157" s="73">
        <v>248.06666666666666</v>
      </c>
      <c r="AL157" s="56">
        <v>2</v>
      </c>
      <c r="AM157" s="59" t="s">
        <v>174</v>
      </c>
      <c r="AN157" s="59" t="s">
        <v>174</v>
      </c>
      <c r="AO157" s="59" t="s">
        <v>174</v>
      </c>
      <c r="AP157" s="117" t="s">
        <v>168</v>
      </c>
      <c r="AQ157" s="117" t="s">
        <v>168</v>
      </c>
      <c r="AR157" s="61" t="s">
        <v>266</v>
      </c>
      <c r="AS157" s="68">
        <v>100</v>
      </c>
      <c r="AT157" s="229" t="s">
        <v>175</v>
      </c>
      <c r="AU157" s="78" t="s">
        <v>176</v>
      </c>
      <c r="AV157" s="78" t="s">
        <v>177</v>
      </c>
      <c r="AW157" s="148">
        <v>172.6</v>
      </c>
      <c r="AX157" s="26">
        <v>214</v>
      </c>
      <c r="AY157" s="56">
        <v>91</v>
      </c>
      <c r="AZ157" s="56">
        <v>247</v>
      </c>
      <c r="BA157" s="56">
        <v>9.6999999999999993</v>
      </c>
      <c r="BB157" s="56">
        <v>2.5</v>
      </c>
      <c r="BC157" s="56">
        <v>72</v>
      </c>
      <c r="BD157" s="36">
        <v>0</v>
      </c>
      <c r="BE157" s="36">
        <v>0</v>
      </c>
      <c r="BF157" s="36">
        <v>1</v>
      </c>
      <c r="BG157" s="36">
        <v>0</v>
      </c>
      <c r="BH157" s="36">
        <v>0</v>
      </c>
      <c r="BI157" s="36">
        <v>0</v>
      </c>
      <c r="BJ157" s="36">
        <v>0</v>
      </c>
      <c r="BK157" s="36">
        <v>0</v>
      </c>
      <c r="BL157" s="36">
        <v>0</v>
      </c>
      <c r="BM157" s="36">
        <v>0</v>
      </c>
      <c r="BN157" s="36" t="s">
        <v>178</v>
      </c>
      <c r="BO157" s="36">
        <v>0</v>
      </c>
      <c r="BP157" s="36">
        <v>0</v>
      </c>
      <c r="BQ157" s="36">
        <v>0</v>
      </c>
      <c r="BR157" s="36">
        <v>0</v>
      </c>
      <c r="BS157" s="36" t="s">
        <v>179</v>
      </c>
      <c r="BT157" s="36" t="s">
        <v>178</v>
      </c>
      <c r="BU157" s="36">
        <v>1</v>
      </c>
      <c r="BV157" s="36">
        <v>0</v>
      </c>
      <c r="BW157" s="36">
        <v>0</v>
      </c>
      <c r="BX157" s="3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1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 t="s">
        <v>180</v>
      </c>
      <c r="CJ157" s="36" t="s">
        <v>179</v>
      </c>
      <c r="CK157" s="65"/>
      <c r="CL157" s="56"/>
      <c r="CM157" s="56"/>
      <c r="CN157" s="56"/>
      <c r="CO157" s="65"/>
      <c r="CP157" s="65"/>
      <c r="CQ157" s="219" t="s">
        <v>1103</v>
      </c>
      <c r="CR157" s="65" t="s">
        <v>182</v>
      </c>
      <c r="CS157" s="219" t="s">
        <v>348</v>
      </c>
      <c r="CT157" s="116" t="s">
        <v>209</v>
      </c>
      <c r="CU157" s="219" t="s">
        <v>275</v>
      </c>
      <c r="CV157" s="65" t="s">
        <v>1228</v>
      </c>
      <c r="CW157" s="65" t="s">
        <v>239</v>
      </c>
      <c r="CX157" s="56">
        <v>3</v>
      </c>
      <c r="CY157" s="78" t="s">
        <v>507</v>
      </c>
      <c r="CZ157" s="78">
        <v>4</v>
      </c>
      <c r="DA157" s="56">
        <v>5</v>
      </c>
      <c r="DB157" s="56">
        <v>1</v>
      </c>
      <c r="DC157" s="56">
        <v>15</v>
      </c>
      <c r="DD157" s="36" t="s">
        <v>206</v>
      </c>
      <c r="DE157" s="65"/>
    </row>
    <row r="158" spans="1:199" ht="15.65" customHeight="1" x14ac:dyDescent="0.35">
      <c r="A158" s="55">
        <v>0</v>
      </c>
      <c r="B158" s="56">
        <v>1</v>
      </c>
      <c r="C158" s="61" t="s">
        <v>266</v>
      </c>
      <c r="D158" s="58">
        <v>1</v>
      </c>
      <c r="E158" s="57">
        <v>1</v>
      </c>
      <c r="F158" s="59">
        <v>1</v>
      </c>
      <c r="G158" s="59">
        <v>1</v>
      </c>
      <c r="H158" s="60">
        <v>1</v>
      </c>
      <c r="I158" s="61">
        <v>1</v>
      </c>
      <c r="J158" s="62"/>
      <c r="K158" s="63">
        <v>5</v>
      </c>
      <c r="L158" s="59">
        <v>1</v>
      </c>
      <c r="M158" s="26" t="s">
        <v>1229</v>
      </c>
      <c r="N158" s="56">
        <v>31</v>
      </c>
      <c r="O158" s="56">
        <v>0</v>
      </c>
      <c r="P158" s="64">
        <v>1</v>
      </c>
      <c r="Q158" s="62" t="s">
        <v>164</v>
      </c>
      <c r="R158" s="65" t="s">
        <v>1230</v>
      </c>
      <c r="S158" s="219" t="s">
        <v>1231</v>
      </c>
      <c r="T158" s="59">
        <v>0</v>
      </c>
      <c r="U158" s="66" t="s">
        <v>1232</v>
      </c>
      <c r="V158" s="109" t="s">
        <v>168</v>
      </c>
      <c r="W158" s="61" t="s">
        <v>266</v>
      </c>
      <c r="X158" s="68">
        <v>100</v>
      </c>
      <c r="Y158" s="65" t="s">
        <v>1233</v>
      </c>
      <c r="Z158" s="26" t="s">
        <v>1234</v>
      </c>
      <c r="AA158" s="36" t="s">
        <v>193</v>
      </c>
      <c r="AB158" s="71">
        <v>0</v>
      </c>
      <c r="AC158" s="71">
        <v>0</v>
      </c>
      <c r="AD158" s="71" t="s">
        <v>172</v>
      </c>
      <c r="AE158" s="71">
        <v>144</v>
      </c>
      <c r="AF158" s="104">
        <v>0</v>
      </c>
      <c r="AG158" s="104" t="s">
        <v>1235</v>
      </c>
      <c r="AH158" s="104">
        <v>0</v>
      </c>
      <c r="AI158" s="104">
        <v>45</v>
      </c>
      <c r="AJ158" s="62">
        <v>189</v>
      </c>
      <c r="AK158" s="73">
        <v>189</v>
      </c>
      <c r="AL158" s="60">
        <v>0</v>
      </c>
      <c r="AM158" s="60" t="s">
        <v>174</v>
      </c>
      <c r="AN158" s="60" t="s">
        <v>174</v>
      </c>
      <c r="AO158" s="60" t="s">
        <v>174</v>
      </c>
      <c r="AP158" s="117" t="s">
        <v>168</v>
      </c>
      <c r="AQ158" s="117" t="s">
        <v>168</v>
      </c>
      <c r="AR158" s="61" t="s">
        <v>266</v>
      </c>
      <c r="AS158" s="113">
        <v>100</v>
      </c>
      <c r="AT158" s="229" t="s">
        <v>175</v>
      </c>
      <c r="AU158" s="56" t="s">
        <v>176</v>
      </c>
      <c r="AV158" s="56" t="s">
        <v>177</v>
      </c>
      <c r="AW158" s="56" t="s">
        <v>394</v>
      </c>
      <c r="AX158" s="26">
        <v>325</v>
      </c>
      <c r="AY158" s="56">
        <v>97</v>
      </c>
      <c r="AZ158" s="56">
        <v>325</v>
      </c>
      <c r="BA158" s="56">
        <v>19.399999999999999</v>
      </c>
      <c r="BB158" s="56">
        <v>0</v>
      </c>
      <c r="BC158" s="56">
        <v>53</v>
      </c>
      <c r="BD158" s="36">
        <v>0</v>
      </c>
      <c r="BE158" s="36">
        <v>0</v>
      </c>
      <c r="BF158" s="36">
        <v>1</v>
      </c>
      <c r="BG158" s="36">
        <v>0</v>
      </c>
      <c r="BH158" s="36">
        <v>0</v>
      </c>
      <c r="BI158" s="36">
        <v>0</v>
      </c>
      <c r="BJ158" s="36">
        <v>0</v>
      </c>
      <c r="BK158" s="36">
        <v>0</v>
      </c>
      <c r="BL158" s="36">
        <v>0</v>
      </c>
      <c r="BM158" s="36">
        <v>0</v>
      </c>
      <c r="BN158" s="36" t="s">
        <v>178</v>
      </c>
      <c r="BO158" s="36">
        <v>0</v>
      </c>
      <c r="BP158" s="36">
        <v>0</v>
      </c>
      <c r="BQ158" s="36">
        <v>0</v>
      </c>
      <c r="BR158" s="36">
        <v>0</v>
      </c>
      <c r="BS158" s="36" t="s">
        <v>178</v>
      </c>
      <c r="BT158" s="36" t="s">
        <v>179</v>
      </c>
      <c r="BU158" s="36">
        <v>0</v>
      </c>
      <c r="BV158" s="36">
        <v>0</v>
      </c>
      <c r="BW158" s="36">
        <v>0</v>
      </c>
      <c r="BX158" s="3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1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 t="s">
        <v>294</v>
      </c>
      <c r="CJ158" s="36" t="s">
        <v>178</v>
      </c>
      <c r="CK158" s="65"/>
      <c r="CL158" s="56"/>
      <c r="CM158" s="56"/>
      <c r="CN158" s="56"/>
      <c r="CO158" s="65"/>
      <c r="CP158" s="65"/>
      <c r="CQ158" s="219" t="s">
        <v>1103</v>
      </c>
      <c r="CR158" s="65" t="s">
        <v>182</v>
      </c>
      <c r="CS158" s="12" t="s">
        <v>1236</v>
      </c>
      <c r="CT158" s="65" t="s">
        <v>182</v>
      </c>
      <c r="CU158" s="219" t="s">
        <v>1093</v>
      </c>
      <c r="CV158" s="65"/>
      <c r="CW158" s="65" t="s">
        <v>239</v>
      </c>
      <c r="CX158" s="56">
        <v>1</v>
      </c>
      <c r="CY158" s="78" t="s">
        <v>1237</v>
      </c>
      <c r="CZ158" s="78">
        <v>1</v>
      </c>
      <c r="DA158" s="110">
        <v>0</v>
      </c>
      <c r="DB158" s="110">
        <v>0</v>
      </c>
      <c r="DC158" s="110">
        <v>15</v>
      </c>
      <c r="DD158" s="36" t="s">
        <v>259</v>
      </c>
      <c r="DE158" s="65"/>
    </row>
    <row r="159" spans="1:199" ht="15.65" customHeight="1" x14ac:dyDescent="0.35">
      <c r="A159" s="55">
        <v>0</v>
      </c>
      <c r="B159" s="56">
        <v>1</v>
      </c>
      <c r="C159" s="57" t="s">
        <v>162</v>
      </c>
      <c r="D159" s="58">
        <v>1</v>
      </c>
      <c r="E159" s="57">
        <v>1</v>
      </c>
      <c r="F159" s="59">
        <v>1</v>
      </c>
      <c r="G159" s="59">
        <v>1</v>
      </c>
      <c r="H159" s="60">
        <v>1</v>
      </c>
      <c r="I159" s="61">
        <v>1</v>
      </c>
      <c r="J159" s="62"/>
      <c r="K159" s="93">
        <v>4</v>
      </c>
      <c r="L159" s="59">
        <v>1</v>
      </c>
      <c r="M159" s="26" t="s">
        <v>1238</v>
      </c>
      <c r="N159" s="56">
        <v>72</v>
      </c>
      <c r="O159" s="56">
        <v>1</v>
      </c>
      <c r="P159" s="64">
        <v>1</v>
      </c>
      <c r="Q159" s="62" t="s">
        <v>164</v>
      </c>
      <c r="R159" s="65"/>
      <c r="S159" s="65" t="s">
        <v>1239</v>
      </c>
      <c r="T159" s="59">
        <v>0</v>
      </c>
      <c r="U159" s="66" t="s">
        <v>1175</v>
      </c>
      <c r="V159" s="109" t="s">
        <v>168</v>
      </c>
      <c r="W159" s="57" t="s">
        <v>162</v>
      </c>
      <c r="X159" s="68">
        <v>85</v>
      </c>
      <c r="Y159" s="65" t="s">
        <v>1240</v>
      </c>
      <c r="Z159" s="26" t="s">
        <v>1241</v>
      </c>
      <c r="AA159" s="36" t="s">
        <v>193</v>
      </c>
      <c r="AB159" s="71">
        <v>0</v>
      </c>
      <c r="AC159" s="71">
        <v>0</v>
      </c>
      <c r="AD159" s="71" t="s">
        <v>213</v>
      </c>
      <c r="AE159" s="71">
        <v>168</v>
      </c>
      <c r="AF159" s="104">
        <v>0</v>
      </c>
      <c r="AG159" s="104">
        <v>90</v>
      </c>
      <c r="AH159" s="104">
        <v>0</v>
      </c>
      <c r="AI159" s="104">
        <v>90</v>
      </c>
      <c r="AJ159" s="62">
        <v>258</v>
      </c>
      <c r="AK159" s="73">
        <v>258</v>
      </c>
      <c r="AL159" s="56">
        <v>2</v>
      </c>
      <c r="AM159" s="59" t="s">
        <v>174</v>
      </c>
      <c r="AN159" s="59" t="s">
        <v>174</v>
      </c>
      <c r="AO159" s="59" t="s">
        <v>174</v>
      </c>
      <c r="AP159" s="87" t="s">
        <v>168</v>
      </c>
      <c r="AQ159" s="87" t="s">
        <v>168</v>
      </c>
      <c r="AR159" s="57" t="s">
        <v>162</v>
      </c>
      <c r="AS159" s="113">
        <v>85</v>
      </c>
      <c r="AT159" s="76" t="s">
        <v>214</v>
      </c>
      <c r="AU159" s="56">
        <v>70</v>
      </c>
      <c r="AV159" s="56" t="s">
        <v>645</v>
      </c>
      <c r="AW159" s="56">
        <v>171.3</v>
      </c>
      <c r="AX159" s="26">
        <v>31</v>
      </c>
      <c r="AY159" s="56">
        <v>94</v>
      </c>
      <c r="AZ159" s="56">
        <v>218</v>
      </c>
      <c r="BA159" s="56">
        <v>14.1</v>
      </c>
      <c r="BB159" s="56">
        <v>3.21</v>
      </c>
      <c r="BC159" s="56">
        <v>110</v>
      </c>
      <c r="BD159" s="36">
        <v>0</v>
      </c>
      <c r="BE159" s="36">
        <v>0</v>
      </c>
      <c r="BF159" s="36">
        <v>1</v>
      </c>
      <c r="BG159" s="36">
        <v>1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>
        <v>0</v>
      </c>
      <c r="BN159" s="36" t="s">
        <v>178</v>
      </c>
      <c r="BO159" s="36">
        <v>0</v>
      </c>
      <c r="BP159" s="36">
        <v>0</v>
      </c>
      <c r="BQ159" s="36">
        <v>0</v>
      </c>
      <c r="BR159" s="36">
        <v>0</v>
      </c>
      <c r="BS159" s="36" t="s">
        <v>178</v>
      </c>
      <c r="BT159" s="36" t="s">
        <v>178</v>
      </c>
      <c r="BU159" s="36">
        <v>0</v>
      </c>
      <c r="BV159" s="36">
        <v>0</v>
      </c>
      <c r="BW159" s="36">
        <v>0</v>
      </c>
      <c r="BX159" s="36">
        <v>1</v>
      </c>
      <c r="BY159" s="36">
        <v>0</v>
      </c>
      <c r="BZ159" s="36">
        <v>0</v>
      </c>
      <c r="CA159" s="36">
        <v>0</v>
      </c>
      <c r="CB159" s="36">
        <v>1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 t="s">
        <v>294</v>
      </c>
      <c r="CJ159" s="36" t="s">
        <v>178</v>
      </c>
      <c r="CK159" s="65"/>
      <c r="CL159" s="56"/>
      <c r="CM159" s="65"/>
      <c r="CN159" s="65"/>
      <c r="CO159" s="65"/>
      <c r="CP159" s="65"/>
      <c r="CQ159" s="219" t="s">
        <v>1093</v>
      </c>
      <c r="CR159" s="65" t="s">
        <v>182</v>
      </c>
      <c r="CS159" s="65" t="s">
        <v>348</v>
      </c>
      <c r="CT159" s="220" t="s">
        <v>1013</v>
      </c>
      <c r="CU159" s="219" t="s">
        <v>1093</v>
      </c>
      <c r="CV159" s="65"/>
      <c r="CW159" s="65" t="s">
        <v>184</v>
      </c>
      <c r="CX159" s="78">
        <v>4</v>
      </c>
      <c r="CY159" s="78" t="s">
        <v>1242</v>
      </c>
      <c r="CZ159" s="78">
        <v>4</v>
      </c>
      <c r="DA159" s="56">
        <v>5</v>
      </c>
      <c r="DB159" s="56">
        <v>0</v>
      </c>
      <c r="DC159" s="78">
        <v>15</v>
      </c>
      <c r="DD159" s="36" t="s">
        <v>186</v>
      </c>
      <c r="DE159" s="26"/>
    </row>
    <row r="160" spans="1:199" ht="15.65" customHeight="1" x14ac:dyDescent="0.35">
      <c r="A160" s="55">
        <v>0</v>
      </c>
      <c r="B160" s="56">
        <v>1</v>
      </c>
      <c r="C160" s="61" t="s">
        <v>266</v>
      </c>
      <c r="D160" s="58">
        <v>1</v>
      </c>
      <c r="E160" s="57">
        <v>1</v>
      </c>
      <c r="F160" s="59">
        <v>1</v>
      </c>
      <c r="G160" s="59">
        <v>1</v>
      </c>
      <c r="H160" s="60">
        <v>1</v>
      </c>
      <c r="I160" s="61">
        <v>1</v>
      </c>
      <c r="J160" s="138" t="s">
        <v>322</v>
      </c>
      <c r="K160" s="63">
        <v>5</v>
      </c>
      <c r="L160" s="59">
        <v>1</v>
      </c>
      <c r="M160" s="26" t="s">
        <v>1243</v>
      </c>
      <c r="N160" s="56">
        <v>75</v>
      </c>
      <c r="O160" s="56">
        <v>1</v>
      </c>
      <c r="P160" s="64">
        <v>1</v>
      </c>
      <c r="Q160" s="62" t="s">
        <v>164</v>
      </c>
      <c r="R160" s="65" t="s">
        <v>1244</v>
      </c>
      <c r="S160" s="219" t="s">
        <v>1245</v>
      </c>
      <c r="T160" s="138">
        <v>2</v>
      </c>
      <c r="U160" s="111"/>
      <c r="V160" s="109" t="s">
        <v>168</v>
      </c>
      <c r="W160" s="61" t="s">
        <v>266</v>
      </c>
      <c r="X160" s="68">
        <v>90</v>
      </c>
      <c r="Y160" s="65" t="s">
        <v>1240</v>
      </c>
      <c r="Z160" s="26" t="s">
        <v>1246</v>
      </c>
      <c r="AA160" s="36" t="s">
        <v>193</v>
      </c>
      <c r="AB160" s="71">
        <v>0</v>
      </c>
      <c r="AC160" s="71">
        <v>0</v>
      </c>
      <c r="AD160" s="71">
        <v>0</v>
      </c>
      <c r="AE160" s="71">
        <v>0</v>
      </c>
      <c r="AF160" s="104">
        <v>0</v>
      </c>
      <c r="AG160" s="104">
        <v>261</v>
      </c>
      <c r="AH160" s="104">
        <v>0</v>
      </c>
      <c r="AI160" s="104">
        <v>261</v>
      </c>
      <c r="AJ160" s="62">
        <v>261</v>
      </c>
      <c r="AK160" s="73">
        <v>261</v>
      </c>
      <c r="AL160" s="60">
        <v>1</v>
      </c>
      <c r="AM160" s="59" t="s">
        <v>174</v>
      </c>
      <c r="AN160" s="59" t="s">
        <v>174</v>
      </c>
      <c r="AO160" s="59" t="s">
        <v>174</v>
      </c>
      <c r="AP160" s="117" t="s">
        <v>168</v>
      </c>
      <c r="AQ160" s="117" t="s">
        <v>168</v>
      </c>
      <c r="AR160" s="61" t="s">
        <v>266</v>
      </c>
      <c r="AS160" s="113">
        <v>90</v>
      </c>
      <c r="AT160" s="76" t="s">
        <v>175</v>
      </c>
      <c r="AU160" s="56">
        <v>26</v>
      </c>
      <c r="AV160" s="56">
        <v>747</v>
      </c>
      <c r="AW160" s="56">
        <v>36.5</v>
      </c>
      <c r="AX160" s="26">
        <v>178</v>
      </c>
      <c r="AY160" s="56">
        <v>94</v>
      </c>
      <c r="AZ160" s="56">
        <v>325</v>
      </c>
      <c r="BA160" s="56">
        <v>14</v>
      </c>
      <c r="BB160" s="56">
        <v>100</v>
      </c>
      <c r="BC160" s="56">
        <v>194</v>
      </c>
      <c r="BD160" s="36">
        <v>0</v>
      </c>
      <c r="BE160" s="36">
        <v>0</v>
      </c>
      <c r="BF160" s="36">
        <v>1</v>
      </c>
      <c r="BG160" s="36">
        <v>1</v>
      </c>
      <c r="BH160" s="36">
        <v>1</v>
      </c>
      <c r="BI160" s="36">
        <v>1</v>
      </c>
      <c r="BJ160" s="36">
        <v>0</v>
      </c>
      <c r="BK160" s="36">
        <v>1</v>
      </c>
      <c r="BL160" s="36">
        <v>0</v>
      </c>
      <c r="BM160" s="36">
        <v>0</v>
      </c>
      <c r="BN160" s="36" t="s">
        <v>178</v>
      </c>
      <c r="BO160" s="36">
        <v>0</v>
      </c>
      <c r="BP160" s="36">
        <v>0</v>
      </c>
      <c r="BQ160" s="36">
        <v>0</v>
      </c>
      <c r="BR160" s="36">
        <v>0</v>
      </c>
      <c r="BS160" s="36" t="s">
        <v>178</v>
      </c>
      <c r="BT160" s="36" t="s">
        <v>178</v>
      </c>
      <c r="BU160" s="36">
        <v>0</v>
      </c>
      <c r="BV160" s="36">
        <v>0</v>
      </c>
      <c r="BW160" s="36">
        <v>1</v>
      </c>
      <c r="BX160" s="36">
        <v>1</v>
      </c>
      <c r="BY160" s="36">
        <v>1</v>
      </c>
      <c r="BZ160" s="36">
        <v>1</v>
      </c>
      <c r="CA160" s="36">
        <v>1</v>
      </c>
      <c r="CB160" s="36">
        <v>1</v>
      </c>
      <c r="CC160" s="36">
        <v>0</v>
      </c>
      <c r="CD160" s="36">
        <v>0</v>
      </c>
      <c r="CE160" s="36">
        <v>0</v>
      </c>
      <c r="CF160" s="36">
        <v>1</v>
      </c>
      <c r="CG160" s="36">
        <v>0</v>
      </c>
      <c r="CH160" s="36">
        <v>1</v>
      </c>
      <c r="CI160" s="36" t="s">
        <v>180</v>
      </c>
      <c r="CJ160" s="36" t="s">
        <v>179</v>
      </c>
      <c r="CK160" s="65"/>
      <c r="CL160" s="56"/>
      <c r="CM160" s="65"/>
      <c r="CN160" s="65"/>
      <c r="CO160" s="65"/>
      <c r="CP160" s="65"/>
      <c r="CQ160" s="65" t="s">
        <v>1202</v>
      </c>
      <c r="CR160" s="65" t="s">
        <v>182</v>
      </c>
      <c r="CS160" s="219" t="s">
        <v>1247</v>
      </c>
      <c r="CT160" s="234" t="s">
        <v>209</v>
      </c>
      <c r="CU160" s="231" t="s">
        <v>209</v>
      </c>
      <c r="CV160" s="65" t="s">
        <v>1248</v>
      </c>
      <c r="CW160" s="65" t="s">
        <v>202</v>
      </c>
      <c r="CX160" s="250">
        <v>10</v>
      </c>
      <c r="CY160" s="78" t="s">
        <v>690</v>
      </c>
      <c r="CZ160" s="78">
        <v>5</v>
      </c>
      <c r="DA160" s="78">
        <v>4</v>
      </c>
      <c r="DB160" s="78">
        <v>0</v>
      </c>
      <c r="DC160" s="110">
        <v>15</v>
      </c>
      <c r="DD160" s="36" t="s">
        <v>216</v>
      </c>
      <c r="DE160" s="65"/>
    </row>
    <row r="161" spans="1:199" ht="15.65" customHeight="1" x14ac:dyDescent="0.35">
      <c r="A161" s="55">
        <v>0</v>
      </c>
      <c r="B161" s="59">
        <v>1</v>
      </c>
      <c r="C161" s="61" t="s">
        <v>266</v>
      </c>
      <c r="D161" s="58">
        <v>1</v>
      </c>
      <c r="E161" s="57">
        <v>1</v>
      </c>
      <c r="F161" s="59">
        <v>0</v>
      </c>
      <c r="G161" s="56">
        <v>0</v>
      </c>
      <c r="H161" s="59">
        <v>0</v>
      </c>
      <c r="I161" s="78">
        <v>2</v>
      </c>
      <c r="J161" s="138" t="s">
        <v>322</v>
      </c>
      <c r="K161" s="78">
        <v>2</v>
      </c>
      <c r="L161" s="59">
        <v>0</v>
      </c>
      <c r="M161" s="26" t="s">
        <v>1249</v>
      </c>
      <c r="N161" s="56">
        <v>40</v>
      </c>
      <c r="O161" s="80">
        <v>1</v>
      </c>
      <c r="P161" s="104">
        <v>3</v>
      </c>
      <c r="Q161" s="98" t="s">
        <v>162</v>
      </c>
      <c r="R161" s="65"/>
      <c r="S161" s="69" t="s">
        <v>1250</v>
      </c>
      <c r="T161" s="138">
        <v>2</v>
      </c>
      <c r="U161" s="238"/>
      <c r="V161" s="83" t="s">
        <v>190</v>
      </c>
      <c r="W161" s="61" t="s">
        <v>266</v>
      </c>
      <c r="X161" s="127">
        <v>14</v>
      </c>
      <c r="Y161" s="65" t="s">
        <v>182</v>
      </c>
      <c r="Z161" s="26" t="s">
        <v>221</v>
      </c>
      <c r="AA161" s="36" t="s">
        <v>193</v>
      </c>
      <c r="AB161" s="71">
        <v>0</v>
      </c>
      <c r="AC161" s="71">
        <v>0</v>
      </c>
      <c r="AD161" s="71">
        <v>0</v>
      </c>
      <c r="AE161" s="71">
        <v>0</v>
      </c>
      <c r="AF161" s="72">
        <v>0</v>
      </c>
      <c r="AG161" s="72">
        <v>0</v>
      </c>
      <c r="AH161" s="72">
        <v>0</v>
      </c>
      <c r="AI161" s="72">
        <v>0</v>
      </c>
      <c r="AJ161" s="62">
        <v>0</v>
      </c>
      <c r="AK161" s="129">
        <v>0</v>
      </c>
      <c r="AL161" s="26" t="s">
        <v>178</v>
      </c>
      <c r="AM161" s="54" t="s">
        <v>223</v>
      </c>
      <c r="AN161" s="54" t="s">
        <v>223</v>
      </c>
      <c r="AO161" s="54" t="s">
        <v>223</v>
      </c>
      <c r="AP161" s="86" t="s">
        <v>195</v>
      </c>
      <c r="AQ161" s="117" t="s">
        <v>168</v>
      </c>
      <c r="AR161" s="61" t="s">
        <v>266</v>
      </c>
      <c r="AS161" s="158">
        <v>14</v>
      </c>
      <c r="AT161" s="251" t="s">
        <v>224</v>
      </c>
      <c r="AU161" s="56">
        <v>97</v>
      </c>
      <c r="AV161" s="56">
        <v>2212</v>
      </c>
      <c r="AW161" s="56">
        <v>59</v>
      </c>
      <c r="AX161" s="26">
        <v>63</v>
      </c>
      <c r="AY161" s="26" t="s">
        <v>754</v>
      </c>
      <c r="AZ161" s="26" t="s">
        <v>307</v>
      </c>
      <c r="BA161" s="26" t="s">
        <v>662</v>
      </c>
      <c r="BB161" s="26" t="s">
        <v>178</v>
      </c>
      <c r="BC161" s="26" t="s">
        <v>647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 t="s">
        <v>178</v>
      </c>
      <c r="BO161" s="36">
        <v>0</v>
      </c>
      <c r="BP161" s="36">
        <v>0</v>
      </c>
      <c r="BQ161" s="36">
        <v>0</v>
      </c>
      <c r="BR161" s="36">
        <v>0</v>
      </c>
      <c r="BS161" s="36" t="s">
        <v>178</v>
      </c>
      <c r="BT161" s="36" t="s">
        <v>178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 t="s">
        <v>294</v>
      </c>
      <c r="CJ161" s="36" t="s">
        <v>178</v>
      </c>
      <c r="CK161" s="26"/>
      <c r="CL161" s="26"/>
      <c r="CM161" s="26"/>
      <c r="CN161" s="26"/>
      <c r="CO161" s="26"/>
      <c r="CP161" s="26"/>
      <c r="CQ161" s="65" t="s">
        <v>1202</v>
      </c>
      <c r="CR161" s="65" t="s">
        <v>182</v>
      </c>
      <c r="CS161" s="65" t="s">
        <v>348</v>
      </c>
      <c r="CT161" s="234" t="s">
        <v>209</v>
      </c>
      <c r="CU161" s="234" t="s">
        <v>209</v>
      </c>
      <c r="CV161" s="65" t="s">
        <v>1251</v>
      </c>
      <c r="CW161" s="65" t="s">
        <v>202</v>
      </c>
      <c r="CX161" s="78"/>
      <c r="CY161" s="26" t="s">
        <v>605</v>
      </c>
      <c r="CZ161" s="26"/>
      <c r="DA161" s="26" t="s">
        <v>178</v>
      </c>
      <c r="DB161" s="26" t="s">
        <v>178</v>
      </c>
      <c r="DC161" s="26" t="s">
        <v>205</v>
      </c>
      <c r="DD161" s="36" t="s">
        <v>259</v>
      </c>
      <c r="DE161" s="26"/>
      <c r="GL161" s="132"/>
      <c r="GM161" s="132"/>
    </row>
    <row r="162" spans="1:199" ht="15.65" customHeight="1" x14ac:dyDescent="0.35">
      <c r="A162" s="55">
        <v>0</v>
      </c>
      <c r="B162" s="78">
        <v>0</v>
      </c>
      <c r="C162" s="125" t="s">
        <v>287</v>
      </c>
      <c r="D162" s="92">
        <v>2</v>
      </c>
      <c r="E162" s="57">
        <v>1</v>
      </c>
      <c r="F162" s="59">
        <v>0</v>
      </c>
      <c r="G162" s="59">
        <v>1</v>
      </c>
      <c r="H162" s="59">
        <v>1</v>
      </c>
      <c r="I162" s="59">
        <v>1</v>
      </c>
      <c r="J162" s="92"/>
      <c r="K162" s="93">
        <v>4</v>
      </c>
      <c r="L162" s="59">
        <v>0</v>
      </c>
      <c r="M162" s="26" t="s">
        <v>1252</v>
      </c>
      <c r="N162" s="78">
        <v>64</v>
      </c>
      <c r="O162" s="80">
        <v>1</v>
      </c>
      <c r="P162" s="78">
        <v>3</v>
      </c>
      <c r="Q162" s="92" t="s">
        <v>162</v>
      </c>
      <c r="R162" s="26" t="s">
        <v>1253</v>
      </c>
      <c r="S162" s="252" t="s">
        <v>1254</v>
      </c>
      <c r="T162" s="78">
        <v>0</v>
      </c>
      <c r="U162" s="126"/>
      <c r="V162" s="83" t="s">
        <v>190</v>
      </c>
      <c r="W162" s="125" t="s">
        <v>287</v>
      </c>
      <c r="X162" s="68">
        <v>86</v>
      </c>
      <c r="Y162" s="160" t="s">
        <v>547</v>
      </c>
      <c r="Z162" s="26" t="s">
        <v>1255</v>
      </c>
      <c r="AA162" s="36" t="s">
        <v>1256</v>
      </c>
      <c r="AB162" s="178">
        <v>0</v>
      </c>
      <c r="AC162" s="71">
        <v>0</v>
      </c>
      <c r="AD162" s="71">
        <v>0</v>
      </c>
      <c r="AE162" s="71">
        <v>0</v>
      </c>
      <c r="AF162" s="72">
        <v>0</v>
      </c>
      <c r="AG162" s="72">
        <v>18</v>
      </c>
      <c r="AH162" s="72">
        <v>0</v>
      </c>
      <c r="AI162" s="72">
        <v>18</v>
      </c>
      <c r="AJ162" s="62">
        <v>18</v>
      </c>
      <c r="AK162" s="129">
        <v>18</v>
      </c>
      <c r="AL162" s="26" t="s">
        <v>178</v>
      </c>
      <c r="AM162" s="59" t="s">
        <v>174</v>
      </c>
      <c r="AN162" s="54" t="s">
        <v>223</v>
      </c>
      <c r="AO162" s="54" t="s">
        <v>223</v>
      </c>
      <c r="AP162" s="87" t="s">
        <v>168</v>
      </c>
      <c r="AQ162" s="86" t="s">
        <v>195</v>
      </c>
      <c r="AR162" s="125" t="s">
        <v>287</v>
      </c>
      <c r="AS162" s="68">
        <v>86</v>
      </c>
      <c r="AT162" s="253" t="s">
        <v>214</v>
      </c>
      <c r="AU162" s="78">
        <v>42</v>
      </c>
      <c r="AV162" s="78">
        <v>396</v>
      </c>
      <c r="AW162" s="78">
        <v>75</v>
      </c>
      <c r="AX162" s="26">
        <v>77</v>
      </c>
      <c r="AY162" s="78">
        <v>91</v>
      </c>
      <c r="AZ162" s="78">
        <v>77</v>
      </c>
      <c r="BA162" s="78">
        <v>4.7</v>
      </c>
      <c r="BB162" s="78">
        <v>0.26</v>
      </c>
      <c r="BC162" s="78">
        <v>131</v>
      </c>
      <c r="BD162" s="36">
        <v>0</v>
      </c>
      <c r="BE162" s="36">
        <v>0</v>
      </c>
      <c r="BF162" s="36">
        <v>1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 t="s">
        <v>178</v>
      </c>
      <c r="BO162" s="36">
        <v>0</v>
      </c>
      <c r="BP162" s="36">
        <v>0</v>
      </c>
      <c r="BQ162" s="36">
        <v>0</v>
      </c>
      <c r="BR162" s="36">
        <v>0</v>
      </c>
      <c r="BS162" s="36" t="s">
        <v>178</v>
      </c>
      <c r="BT162" s="36" t="s">
        <v>178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 t="s">
        <v>294</v>
      </c>
      <c r="CJ162" s="36" t="s">
        <v>178</v>
      </c>
      <c r="CK162" s="26"/>
      <c r="CL162" s="78">
        <v>40</v>
      </c>
      <c r="CM162" s="78">
        <v>374</v>
      </c>
      <c r="CN162" s="78">
        <v>86.6</v>
      </c>
      <c r="CO162" s="92">
        <v>90</v>
      </c>
      <c r="CP162" s="26" t="s">
        <v>175</v>
      </c>
      <c r="CQ162" s="228" t="s">
        <v>1103</v>
      </c>
      <c r="CR162" s="26" t="s">
        <v>182</v>
      </c>
      <c r="CS162" s="26" t="s">
        <v>348</v>
      </c>
      <c r="CT162" s="65" t="s">
        <v>209</v>
      </c>
      <c r="CU162" s="219" t="s">
        <v>209</v>
      </c>
      <c r="CV162" s="26"/>
      <c r="CW162" s="26" t="s">
        <v>184</v>
      </c>
      <c r="CX162" s="56">
        <v>3</v>
      </c>
      <c r="CY162" s="118" t="s">
        <v>1257</v>
      </c>
      <c r="CZ162" s="118"/>
      <c r="DA162" s="110">
        <v>2</v>
      </c>
      <c r="DB162" s="110">
        <v>0</v>
      </c>
      <c r="DC162" s="26" t="s">
        <v>205</v>
      </c>
      <c r="DD162" s="36" t="s">
        <v>204</v>
      </c>
      <c r="DE162" s="26"/>
      <c r="GL162" s="132"/>
      <c r="GM162" s="132"/>
    </row>
    <row r="163" spans="1:199" ht="15.65" customHeight="1" x14ac:dyDescent="0.35">
      <c r="A163" s="55">
        <v>0</v>
      </c>
      <c r="B163" s="78">
        <v>0</v>
      </c>
      <c r="C163" s="163" t="s">
        <v>287</v>
      </c>
      <c r="D163" s="62">
        <v>2</v>
      </c>
      <c r="E163" s="57">
        <v>1</v>
      </c>
      <c r="F163" s="59">
        <v>0</v>
      </c>
      <c r="G163" s="56">
        <v>0</v>
      </c>
      <c r="H163" s="59">
        <v>0</v>
      </c>
      <c r="I163" s="78">
        <v>2</v>
      </c>
      <c r="J163" s="62"/>
      <c r="K163" s="78">
        <v>1</v>
      </c>
      <c r="L163" s="59">
        <v>1</v>
      </c>
      <c r="M163" s="26" t="s">
        <v>1258</v>
      </c>
      <c r="N163" s="56">
        <v>69</v>
      </c>
      <c r="O163" s="80">
        <v>1</v>
      </c>
      <c r="P163" s="56">
        <v>9</v>
      </c>
      <c r="Q163" s="62" t="s">
        <v>164</v>
      </c>
      <c r="R163" s="65" t="s">
        <v>1253</v>
      </c>
      <c r="S163" s="254" t="s">
        <v>1103</v>
      </c>
      <c r="T163" s="56">
        <v>0</v>
      </c>
      <c r="U163" s="175"/>
      <c r="V163" s="67" t="s">
        <v>168</v>
      </c>
      <c r="W163" s="163" t="s">
        <v>287</v>
      </c>
      <c r="X163" s="127">
        <v>9</v>
      </c>
      <c r="Y163" s="65" t="s">
        <v>182</v>
      </c>
      <c r="Z163" s="26" t="s">
        <v>221</v>
      </c>
      <c r="AA163" s="36" t="s">
        <v>193</v>
      </c>
      <c r="AB163" s="71">
        <v>0</v>
      </c>
      <c r="AC163" s="71">
        <v>0</v>
      </c>
      <c r="AD163" s="71">
        <v>0</v>
      </c>
      <c r="AE163" s="71">
        <v>0</v>
      </c>
      <c r="AF163" s="72">
        <v>0</v>
      </c>
      <c r="AG163" s="72">
        <v>0</v>
      </c>
      <c r="AH163" s="72">
        <v>0</v>
      </c>
      <c r="AI163" s="72">
        <v>0</v>
      </c>
      <c r="AJ163" s="62">
        <v>0</v>
      </c>
      <c r="AK163" s="129">
        <v>0</v>
      </c>
      <c r="AL163" s="26" t="s">
        <v>179</v>
      </c>
      <c r="AM163" s="54" t="s">
        <v>223</v>
      </c>
      <c r="AN163" s="54" t="s">
        <v>223</v>
      </c>
      <c r="AO163" s="54" t="s">
        <v>223</v>
      </c>
      <c r="AP163" s="87" t="s">
        <v>168</v>
      </c>
      <c r="AQ163" s="87" t="s">
        <v>168</v>
      </c>
      <c r="AR163" s="163" t="s">
        <v>287</v>
      </c>
      <c r="AS163" s="158">
        <v>9</v>
      </c>
      <c r="AT163" s="159" t="s">
        <v>347</v>
      </c>
      <c r="AU163" s="56">
        <v>105</v>
      </c>
      <c r="AV163" s="56">
        <v>1330</v>
      </c>
      <c r="AW163" s="56">
        <v>33.1</v>
      </c>
      <c r="AX163" s="26">
        <v>28.5</v>
      </c>
      <c r="AY163" s="56">
        <v>91</v>
      </c>
      <c r="AZ163" s="56">
        <v>36</v>
      </c>
      <c r="BA163" s="56">
        <v>9.6999999999999993</v>
      </c>
      <c r="BB163" s="56">
        <v>0.1</v>
      </c>
      <c r="BC163" s="56">
        <v>68</v>
      </c>
      <c r="BD163" s="36">
        <v>0</v>
      </c>
      <c r="BE163" s="36">
        <v>0</v>
      </c>
      <c r="BF163" s="36">
        <v>1</v>
      </c>
      <c r="BG163" s="36">
        <v>1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0</v>
      </c>
      <c r="BN163" s="36" t="s">
        <v>178</v>
      </c>
      <c r="BO163" s="36">
        <v>1</v>
      </c>
      <c r="BP163" s="36">
        <v>0</v>
      </c>
      <c r="BQ163" s="36">
        <v>1</v>
      </c>
      <c r="BR163" s="36">
        <v>0</v>
      </c>
      <c r="BS163" s="36" t="s">
        <v>179</v>
      </c>
      <c r="BT163" s="36" t="s">
        <v>178</v>
      </c>
      <c r="BU163" s="36">
        <v>0</v>
      </c>
      <c r="BV163" s="36">
        <v>0</v>
      </c>
      <c r="BW163" s="36">
        <v>0</v>
      </c>
      <c r="BX163" s="36">
        <v>1</v>
      </c>
      <c r="BY163" s="36">
        <v>0</v>
      </c>
      <c r="BZ163" s="36">
        <v>1</v>
      </c>
      <c r="CA163" s="36">
        <v>1</v>
      </c>
      <c r="CB163" s="36">
        <v>0</v>
      </c>
      <c r="CC163" s="36">
        <v>1</v>
      </c>
      <c r="CD163" s="36">
        <v>0</v>
      </c>
      <c r="CE163" s="36">
        <v>0</v>
      </c>
      <c r="CF163" s="36">
        <v>0</v>
      </c>
      <c r="CG163" s="36">
        <v>0</v>
      </c>
      <c r="CH163" s="36">
        <v>1</v>
      </c>
      <c r="CI163" s="36" t="s">
        <v>180</v>
      </c>
      <c r="CJ163" s="36" t="s">
        <v>179</v>
      </c>
      <c r="CK163" s="65"/>
      <c r="CL163" s="56"/>
      <c r="CM163" s="56"/>
      <c r="CN163" s="56"/>
      <c r="CO163" s="65"/>
      <c r="CP163" s="65"/>
      <c r="CQ163" s="219" t="s">
        <v>1103</v>
      </c>
      <c r="CR163" s="65" t="s">
        <v>182</v>
      </c>
      <c r="CS163" s="65" t="s">
        <v>348</v>
      </c>
      <c r="CT163" s="65" t="s">
        <v>209</v>
      </c>
      <c r="CU163" s="219" t="s">
        <v>209</v>
      </c>
      <c r="CV163" s="65"/>
      <c r="CW163" s="65" t="s">
        <v>239</v>
      </c>
      <c r="CX163" s="56">
        <v>2</v>
      </c>
      <c r="CY163" s="56" t="s">
        <v>920</v>
      </c>
      <c r="CZ163" s="56"/>
      <c r="DA163" s="60" t="s">
        <v>1259</v>
      </c>
      <c r="DB163" s="60">
        <v>0</v>
      </c>
      <c r="DC163" s="26" t="s">
        <v>205</v>
      </c>
      <c r="DD163" s="36" t="s">
        <v>204</v>
      </c>
      <c r="DE163" s="65"/>
      <c r="DF163" s="132"/>
      <c r="DG163" s="132"/>
      <c r="DH163" s="132"/>
      <c r="DI163" s="132"/>
      <c r="DJ163" s="132"/>
      <c r="DK163" s="132"/>
      <c r="DL163" s="132"/>
      <c r="DM163" s="132"/>
      <c r="DN163" s="132"/>
      <c r="DO163" s="132"/>
      <c r="DP163" s="132"/>
      <c r="DQ163" s="132"/>
      <c r="DR163" s="132"/>
      <c r="DS163" s="132"/>
      <c r="DT163" s="132"/>
      <c r="DU163" s="132"/>
      <c r="DV163" s="132"/>
      <c r="DW163" s="132"/>
      <c r="DX163" s="132"/>
      <c r="DY163" s="132"/>
      <c r="DZ163" s="132"/>
      <c r="EA163" s="132"/>
      <c r="EB163" s="132"/>
      <c r="EC163" s="132"/>
      <c r="ED163" s="132"/>
      <c r="EE163" s="132"/>
      <c r="EF163" s="132"/>
      <c r="EG163" s="132"/>
      <c r="EH163" s="132"/>
      <c r="EI163" s="132"/>
      <c r="EJ163" s="132"/>
      <c r="EK163" s="132"/>
      <c r="EL163" s="132"/>
      <c r="EM163" s="132"/>
      <c r="EN163" s="132"/>
      <c r="EO163" s="132"/>
      <c r="EP163" s="132"/>
      <c r="EQ163" s="132"/>
      <c r="ER163" s="132"/>
      <c r="ES163" s="132"/>
      <c r="ET163" s="132"/>
      <c r="EU163" s="132"/>
      <c r="EV163" s="132"/>
      <c r="EW163" s="132"/>
      <c r="EX163" s="132"/>
      <c r="EY163" s="132"/>
      <c r="EZ163" s="132"/>
      <c r="FA163" s="132"/>
      <c r="FB163" s="132"/>
      <c r="FC163" s="132"/>
      <c r="FD163" s="132"/>
      <c r="FE163" s="132"/>
      <c r="FF163" s="132"/>
      <c r="FG163" s="132"/>
      <c r="FH163" s="132"/>
      <c r="FI163" s="132"/>
      <c r="FJ163" s="132"/>
      <c r="FK163" s="132"/>
      <c r="FL163" s="132"/>
      <c r="FM163" s="132"/>
      <c r="FN163" s="132"/>
      <c r="FO163" s="132"/>
      <c r="FP163" s="132"/>
      <c r="FQ163" s="132"/>
      <c r="FR163" s="132"/>
      <c r="FS163" s="132"/>
      <c r="FT163" s="132"/>
      <c r="FU163" s="132"/>
      <c r="FV163" s="132"/>
      <c r="FW163" s="132"/>
      <c r="FX163" s="132"/>
      <c r="FY163" s="132"/>
      <c r="FZ163" s="132"/>
      <c r="GA163" s="132"/>
      <c r="GB163" s="132"/>
      <c r="GC163" s="132"/>
      <c r="GD163" s="132"/>
      <c r="GE163" s="132"/>
      <c r="GF163" s="132"/>
      <c r="GG163" s="132"/>
      <c r="GH163" s="132"/>
      <c r="GI163" s="132"/>
      <c r="GJ163" s="132"/>
      <c r="GK163" s="132"/>
      <c r="GL163" s="132"/>
      <c r="GM163" s="132"/>
      <c r="GO163" s="90"/>
      <c r="GP163" s="90"/>
      <c r="GQ163" s="90"/>
    </row>
    <row r="164" spans="1:199" ht="15.65" customHeight="1" x14ac:dyDescent="0.35">
      <c r="A164" s="55">
        <v>0</v>
      </c>
      <c r="B164" s="56">
        <v>1</v>
      </c>
      <c r="C164" s="61" t="s">
        <v>266</v>
      </c>
      <c r="D164" s="58">
        <v>1</v>
      </c>
      <c r="E164" s="57">
        <v>1</v>
      </c>
      <c r="F164" s="59">
        <v>1</v>
      </c>
      <c r="G164" s="59">
        <v>1</v>
      </c>
      <c r="H164" s="60">
        <v>1</v>
      </c>
      <c r="I164" s="61">
        <v>1</v>
      </c>
      <c r="J164" s="92"/>
      <c r="K164" s="63">
        <v>5</v>
      </c>
      <c r="L164" s="59">
        <v>0</v>
      </c>
      <c r="M164" s="26" t="s">
        <v>1260</v>
      </c>
      <c r="N164" s="56">
        <v>57</v>
      </c>
      <c r="O164" s="78">
        <v>0</v>
      </c>
      <c r="P164" s="64">
        <v>1</v>
      </c>
      <c r="Q164" s="92" t="s">
        <v>162</v>
      </c>
      <c r="R164" s="26" t="s">
        <v>900</v>
      </c>
      <c r="S164" s="228" t="s">
        <v>1261</v>
      </c>
      <c r="T164" s="59">
        <v>0</v>
      </c>
      <c r="U164" s="108"/>
      <c r="V164" s="109" t="s">
        <v>168</v>
      </c>
      <c r="W164" s="61" t="s">
        <v>266</v>
      </c>
      <c r="X164" s="68">
        <v>99</v>
      </c>
      <c r="Y164" s="160" t="s">
        <v>1262</v>
      </c>
      <c r="Z164" s="26" t="s">
        <v>1263</v>
      </c>
      <c r="AA164" s="36" t="s">
        <v>193</v>
      </c>
      <c r="AB164" s="71">
        <v>0</v>
      </c>
      <c r="AC164" s="178">
        <v>6</v>
      </c>
      <c r="AD164" s="71" t="s">
        <v>236</v>
      </c>
      <c r="AE164" s="71">
        <v>102</v>
      </c>
      <c r="AF164" s="104">
        <v>0</v>
      </c>
      <c r="AG164" s="104">
        <v>39</v>
      </c>
      <c r="AH164" s="104">
        <v>0</v>
      </c>
      <c r="AI164" s="104">
        <v>39</v>
      </c>
      <c r="AJ164" s="62">
        <v>141</v>
      </c>
      <c r="AK164" s="73">
        <v>141</v>
      </c>
      <c r="AL164" s="60">
        <v>0</v>
      </c>
      <c r="AM164" s="60" t="s">
        <v>174</v>
      </c>
      <c r="AN164" s="60" t="s">
        <v>174</v>
      </c>
      <c r="AO164" s="60" t="s">
        <v>174</v>
      </c>
      <c r="AP164" s="74" t="s">
        <v>168</v>
      </c>
      <c r="AQ164" s="74" t="s">
        <v>168</v>
      </c>
      <c r="AR164" s="61" t="s">
        <v>266</v>
      </c>
      <c r="AS164" s="68">
        <v>99</v>
      </c>
      <c r="AT164" s="96" t="s">
        <v>175</v>
      </c>
      <c r="AU164" s="78">
        <v>37</v>
      </c>
      <c r="AV164" s="78" t="s">
        <v>177</v>
      </c>
      <c r="AW164" s="78">
        <v>192.8</v>
      </c>
      <c r="AX164" s="26">
        <v>211</v>
      </c>
      <c r="AY164" s="78">
        <v>95</v>
      </c>
      <c r="AZ164" s="78">
        <v>211</v>
      </c>
      <c r="BA164" s="78">
        <v>11.4</v>
      </c>
      <c r="BB164" s="78">
        <v>0.11</v>
      </c>
      <c r="BC164" s="78">
        <v>52</v>
      </c>
      <c r="BD164" s="36">
        <v>0</v>
      </c>
      <c r="BE164" s="36">
        <v>0</v>
      </c>
      <c r="BF164" s="36">
        <v>1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36">
        <v>0</v>
      </c>
      <c r="BN164" s="36" t="s">
        <v>178</v>
      </c>
      <c r="BO164" s="36">
        <v>0</v>
      </c>
      <c r="BP164" s="36">
        <v>0</v>
      </c>
      <c r="BQ164" s="36">
        <v>0</v>
      </c>
      <c r="BR164" s="36">
        <v>0</v>
      </c>
      <c r="BS164" s="36" t="s">
        <v>178</v>
      </c>
      <c r="BT164" s="36" t="s">
        <v>179</v>
      </c>
      <c r="BU164" s="36">
        <v>0</v>
      </c>
      <c r="BV164" s="36">
        <v>0</v>
      </c>
      <c r="BW164" s="36">
        <v>0</v>
      </c>
      <c r="BX164" s="3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1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 t="s">
        <v>180</v>
      </c>
      <c r="CJ164" s="36" t="s">
        <v>179</v>
      </c>
      <c r="CK164" s="26"/>
      <c r="CL164" s="78"/>
      <c r="CM164" s="26"/>
      <c r="CN164" s="26"/>
      <c r="CO164" s="26"/>
      <c r="CP164" s="26"/>
      <c r="CQ164" s="26" t="s">
        <v>1093</v>
      </c>
      <c r="CR164" s="26" t="s">
        <v>182</v>
      </c>
      <c r="CS164" s="228" t="s">
        <v>274</v>
      </c>
      <c r="CT164" s="255" t="s">
        <v>209</v>
      </c>
      <c r="CU164" s="256" t="s">
        <v>209</v>
      </c>
      <c r="CV164" s="26"/>
      <c r="CW164" s="26" t="s">
        <v>239</v>
      </c>
      <c r="CX164" s="78" t="s">
        <v>404</v>
      </c>
      <c r="CY164" s="78" t="s">
        <v>404</v>
      </c>
      <c r="CZ164" s="78"/>
      <c r="DA164" s="110">
        <v>1</v>
      </c>
      <c r="DB164" s="78">
        <v>0</v>
      </c>
      <c r="DC164" s="78">
        <v>15</v>
      </c>
      <c r="DD164" s="36" t="s">
        <v>186</v>
      </c>
      <c r="DE164" s="26"/>
    </row>
    <row r="165" spans="1:199" ht="15.65" customHeight="1" x14ac:dyDescent="0.35">
      <c r="A165" s="55">
        <v>0</v>
      </c>
      <c r="B165" s="78">
        <v>0</v>
      </c>
      <c r="C165" s="257" t="s">
        <v>287</v>
      </c>
      <c r="D165" s="92">
        <v>2</v>
      </c>
      <c r="E165" s="57">
        <v>1</v>
      </c>
      <c r="F165" s="59">
        <v>1</v>
      </c>
      <c r="G165" s="54">
        <v>0</v>
      </c>
      <c r="H165" s="60">
        <v>1</v>
      </c>
      <c r="I165" s="257">
        <v>3</v>
      </c>
      <c r="J165" s="62"/>
      <c r="K165" s="120">
        <v>3</v>
      </c>
      <c r="L165" s="59">
        <v>1</v>
      </c>
      <c r="M165" s="26" t="s">
        <v>1264</v>
      </c>
      <c r="N165" s="56">
        <v>73</v>
      </c>
      <c r="O165" s="56">
        <v>0</v>
      </c>
      <c r="P165" s="64">
        <v>1</v>
      </c>
      <c r="Q165" s="62" t="s">
        <v>164</v>
      </c>
      <c r="R165" s="65" t="s">
        <v>1265</v>
      </c>
      <c r="S165" s="219" t="s">
        <v>1103</v>
      </c>
      <c r="T165" s="59">
        <v>0</v>
      </c>
      <c r="U165" s="66"/>
      <c r="V165" s="235" t="s">
        <v>281</v>
      </c>
      <c r="W165" s="257" t="s">
        <v>287</v>
      </c>
      <c r="X165" s="122">
        <v>61</v>
      </c>
      <c r="Y165" s="12" t="s">
        <v>1266</v>
      </c>
      <c r="Z165" s="26" t="s">
        <v>1267</v>
      </c>
      <c r="AA165" s="36" t="s">
        <v>1268</v>
      </c>
      <c r="AB165" s="196" t="s">
        <v>630</v>
      </c>
      <c r="AC165" s="71">
        <v>21</v>
      </c>
      <c r="AD165" s="71" t="s">
        <v>236</v>
      </c>
      <c r="AE165" s="71">
        <v>117</v>
      </c>
      <c r="AF165" s="104">
        <v>0</v>
      </c>
      <c r="AG165" s="104" t="s">
        <v>1269</v>
      </c>
      <c r="AH165" s="104">
        <v>0</v>
      </c>
      <c r="AI165" s="104">
        <v>156</v>
      </c>
      <c r="AJ165" s="62">
        <v>273</v>
      </c>
      <c r="AK165" s="73">
        <v>271.98333333333335</v>
      </c>
      <c r="AL165" s="60">
        <v>1</v>
      </c>
      <c r="AM165" s="59" t="s">
        <v>174</v>
      </c>
      <c r="AN165" s="59" t="s">
        <v>174</v>
      </c>
      <c r="AO165" s="59" t="s">
        <v>174</v>
      </c>
      <c r="AP165" s="86" t="s">
        <v>195</v>
      </c>
      <c r="AQ165" s="86" t="s">
        <v>195</v>
      </c>
      <c r="AR165" s="257" t="s">
        <v>287</v>
      </c>
      <c r="AS165" s="124">
        <v>61</v>
      </c>
      <c r="AT165" s="121" t="s">
        <v>281</v>
      </c>
      <c r="AU165" s="56">
        <v>49</v>
      </c>
      <c r="AV165" s="56">
        <v>1145</v>
      </c>
      <c r="AW165" s="56">
        <v>41.8</v>
      </c>
      <c r="AX165" s="26">
        <v>33</v>
      </c>
      <c r="AY165" s="56">
        <v>94</v>
      </c>
      <c r="AZ165" s="56">
        <v>72</v>
      </c>
      <c r="BA165" s="56">
        <v>12.1</v>
      </c>
      <c r="BB165" s="56">
        <v>0.22</v>
      </c>
      <c r="BC165" s="56">
        <v>65</v>
      </c>
      <c r="BD165" s="36">
        <v>0</v>
      </c>
      <c r="BE165" s="36">
        <v>1</v>
      </c>
      <c r="BF165" s="36">
        <v>1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 t="s">
        <v>178</v>
      </c>
      <c r="BO165" s="36">
        <v>1</v>
      </c>
      <c r="BP165" s="36">
        <v>1</v>
      </c>
      <c r="BQ165" s="36">
        <v>0</v>
      </c>
      <c r="BR165" s="36">
        <v>0</v>
      </c>
      <c r="BS165" s="36" t="s">
        <v>178</v>
      </c>
      <c r="BT165" s="36" t="s">
        <v>178</v>
      </c>
      <c r="BU165" s="36">
        <v>0</v>
      </c>
      <c r="BV165" s="36">
        <v>0</v>
      </c>
      <c r="BW165" s="36">
        <v>0</v>
      </c>
      <c r="BX165" s="36">
        <v>0</v>
      </c>
      <c r="BY165" s="36">
        <v>1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1</v>
      </c>
      <c r="CI165" s="36" t="s">
        <v>180</v>
      </c>
      <c r="CJ165" s="36" t="s">
        <v>179</v>
      </c>
      <c r="CK165" s="65"/>
      <c r="CL165" s="56"/>
      <c r="CM165" s="65"/>
      <c r="CN165" s="65"/>
      <c r="CO165" s="65"/>
      <c r="CP165" s="65"/>
      <c r="CQ165" s="219" t="s">
        <v>1103</v>
      </c>
      <c r="CR165" s="65" t="s">
        <v>182</v>
      </c>
      <c r="CS165" s="65" t="s">
        <v>348</v>
      </c>
      <c r="CT165" s="219" t="s">
        <v>1270</v>
      </c>
      <c r="CU165" s="219" t="s">
        <v>1093</v>
      </c>
      <c r="CV165" s="65"/>
      <c r="CW165" s="65" t="s">
        <v>239</v>
      </c>
      <c r="CX165" s="56">
        <v>1</v>
      </c>
      <c r="CY165" s="60" t="s">
        <v>1242</v>
      </c>
      <c r="CZ165" s="60">
        <v>5</v>
      </c>
      <c r="DA165" s="56">
        <v>9</v>
      </c>
      <c r="DB165" s="56">
        <v>1</v>
      </c>
      <c r="DC165" s="60">
        <v>15</v>
      </c>
      <c r="DD165" s="36" t="s">
        <v>204</v>
      </c>
      <c r="DE165" s="65"/>
      <c r="GO165" s="90"/>
      <c r="GP165" s="90"/>
      <c r="GQ165" s="90"/>
    </row>
    <row r="166" spans="1:199" ht="15.65" customHeight="1" x14ac:dyDescent="0.35">
      <c r="A166" s="55">
        <v>0</v>
      </c>
      <c r="B166" s="56">
        <v>1</v>
      </c>
      <c r="C166" s="57" t="s">
        <v>162</v>
      </c>
      <c r="D166" s="58">
        <v>1</v>
      </c>
      <c r="E166" s="57">
        <v>1</v>
      </c>
      <c r="F166" s="59">
        <v>1</v>
      </c>
      <c r="G166" s="59">
        <v>1</v>
      </c>
      <c r="H166" s="60">
        <v>1</v>
      </c>
      <c r="I166" s="61">
        <v>1</v>
      </c>
      <c r="J166" s="92"/>
      <c r="K166" s="93">
        <v>4</v>
      </c>
      <c r="L166" s="59">
        <v>1</v>
      </c>
      <c r="M166" s="26" t="s">
        <v>1271</v>
      </c>
      <c r="N166" s="56">
        <v>73</v>
      </c>
      <c r="O166" s="78">
        <v>0</v>
      </c>
      <c r="P166" s="64">
        <v>1</v>
      </c>
      <c r="Q166" s="92" t="s">
        <v>164</v>
      </c>
      <c r="R166" s="26" t="s">
        <v>1272</v>
      </c>
      <c r="S166" s="228" t="s">
        <v>1273</v>
      </c>
      <c r="T166" s="59">
        <v>0</v>
      </c>
      <c r="U166" s="108" t="s">
        <v>1274</v>
      </c>
      <c r="V166" s="67" t="s">
        <v>168</v>
      </c>
      <c r="W166" s="57" t="s">
        <v>162</v>
      </c>
      <c r="X166" s="68">
        <v>89</v>
      </c>
      <c r="Y166" s="228" t="s">
        <v>1275</v>
      </c>
      <c r="Z166" s="26" t="s">
        <v>1276</v>
      </c>
      <c r="AA166" s="36" t="s">
        <v>193</v>
      </c>
      <c r="AB166" s="258" t="s">
        <v>319</v>
      </c>
      <c r="AC166" s="71">
        <v>24</v>
      </c>
      <c r="AD166" s="71" t="s">
        <v>236</v>
      </c>
      <c r="AE166" s="71">
        <v>192</v>
      </c>
      <c r="AF166" s="104">
        <v>0</v>
      </c>
      <c r="AG166" s="259" t="s">
        <v>1277</v>
      </c>
      <c r="AH166" s="104">
        <v>0</v>
      </c>
      <c r="AI166" s="104">
        <v>74</v>
      </c>
      <c r="AJ166" s="62">
        <v>266</v>
      </c>
      <c r="AK166" s="73">
        <v>193.61666666666667</v>
      </c>
      <c r="AL166" s="60">
        <v>1</v>
      </c>
      <c r="AM166" s="60" t="s">
        <v>174</v>
      </c>
      <c r="AN166" s="60" t="s">
        <v>174</v>
      </c>
      <c r="AO166" s="60" t="s">
        <v>174</v>
      </c>
      <c r="AP166" s="117" t="s">
        <v>168</v>
      </c>
      <c r="AQ166" s="117" t="s">
        <v>168</v>
      </c>
      <c r="AR166" s="57" t="s">
        <v>162</v>
      </c>
      <c r="AS166" s="68">
        <v>89</v>
      </c>
      <c r="AT166" s="253" t="s">
        <v>214</v>
      </c>
      <c r="AU166" s="78">
        <v>40</v>
      </c>
      <c r="AV166" s="78">
        <v>245</v>
      </c>
      <c r="AW166" s="78">
        <v>78.400000000000006</v>
      </c>
      <c r="AX166" s="26">
        <v>83</v>
      </c>
      <c r="AY166" s="78">
        <v>86</v>
      </c>
      <c r="AZ166" s="78">
        <v>83</v>
      </c>
      <c r="BA166" s="78">
        <v>19.8</v>
      </c>
      <c r="BB166" s="78">
        <v>0.1</v>
      </c>
      <c r="BC166" s="78">
        <v>60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36">
        <v>0</v>
      </c>
      <c r="BN166" s="36" t="s">
        <v>178</v>
      </c>
      <c r="BO166" s="36">
        <v>0</v>
      </c>
      <c r="BP166" s="36">
        <v>0</v>
      </c>
      <c r="BQ166" s="36">
        <v>0</v>
      </c>
      <c r="BR166" s="36">
        <v>0</v>
      </c>
      <c r="BS166" s="36" t="s">
        <v>178</v>
      </c>
      <c r="BT166" s="36" t="s">
        <v>178</v>
      </c>
      <c r="BU166" s="36">
        <v>0</v>
      </c>
      <c r="BV166" s="36">
        <v>0</v>
      </c>
      <c r="BW166" s="36">
        <v>0</v>
      </c>
      <c r="BX166" s="36">
        <v>0</v>
      </c>
      <c r="BY166" s="36">
        <v>1</v>
      </c>
      <c r="BZ166" s="36">
        <v>1</v>
      </c>
      <c r="CA166" s="36">
        <v>1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1</v>
      </c>
      <c r="CI166" s="36" t="s">
        <v>180</v>
      </c>
      <c r="CJ166" s="36" t="s">
        <v>179</v>
      </c>
      <c r="CK166" s="26"/>
      <c r="CL166" s="78"/>
      <c r="CM166" s="26"/>
      <c r="CN166" s="26"/>
      <c r="CO166" s="26"/>
      <c r="CP166" s="26"/>
      <c r="CQ166" s="228" t="s">
        <v>1093</v>
      </c>
      <c r="CR166" s="26" t="s">
        <v>182</v>
      </c>
      <c r="CS166" s="228" t="s">
        <v>1056</v>
      </c>
      <c r="CT166" s="160" t="s">
        <v>209</v>
      </c>
      <c r="CU166" s="228" t="s">
        <v>1093</v>
      </c>
      <c r="CV166" s="26"/>
      <c r="CW166" s="26" t="s">
        <v>239</v>
      </c>
      <c r="CX166" s="56">
        <v>2</v>
      </c>
      <c r="CY166" s="110" t="s">
        <v>1278</v>
      </c>
      <c r="CZ166" s="110">
        <v>3</v>
      </c>
      <c r="DA166" s="110">
        <v>3</v>
      </c>
      <c r="DB166" s="110">
        <v>0</v>
      </c>
      <c r="DC166" s="110">
        <v>15</v>
      </c>
      <c r="DD166" s="36" t="s">
        <v>206</v>
      </c>
      <c r="DE166" s="26"/>
    </row>
    <row r="167" spans="1:199" ht="15.65" customHeight="1" x14ac:dyDescent="0.35">
      <c r="A167" s="55">
        <v>0</v>
      </c>
      <c r="B167" s="56">
        <v>1</v>
      </c>
      <c r="C167" s="61" t="s">
        <v>266</v>
      </c>
      <c r="D167" s="58">
        <v>1</v>
      </c>
      <c r="E167" s="57">
        <v>1</v>
      </c>
      <c r="F167" s="59">
        <v>1</v>
      </c>
      <c r="G167" s="59">
        <v>1</v>
      </c>
      <c r="H167" s="60">
        <v>1</v>
      </c>
      <c r="I167" s="61">
        <v>1</v>
      </c>
      <c r="J167" s="62"/>
      <c r="K167" s="63">
        <v>5</v>
      </c>
      <c r="L167" s="59">
        <v>0</v>
      </c>
      <c r="M167" s="26" t="s">
        <v>1279</v>
      </c>
      <c r="N167" s="56">
        <v>87</v>
      </c>
      <c r="O167" s="56">
        <v>0</v>
      </c>
      <c r="P167" s="64">
        <v>1</v>
      </c>
      <c r="Q167" s="62" t="s">
        <v>162</v>
      </c>
      <c r="R167" s="65" t="s">
        <v>1280</v>
      </c>
      <c r="S167" s="219" t="s">
        <v>1281</v>
      </c>
      <c r="T167" s="59">
        <v>0</v>
      </c>
      <c r="U167" s="66"/>
      <c r="V167" s="67" t="s">
        <v>168</v>
      </c>
      <c r="W167" s="61" t="s">
        <v>266</v>
      </c>
      <c r="X167" s="214">
        <v>97</v>
      </c>
      <c r="Y167" s="65" t="s">
        <v>547</v>
      </c>
      <c r="Z167" s="26" t="s">
        <v>1282</v>
      </c>
      <c r="AA167" s="36" t="s">
        <v>193</v>
      </c>
      <c r="AB167" s="71">
        <v>0</v>
      </c>
      <c r="AC167" s="71">
        <v>0</v>
      </c>
      <c r="AD167" s="71" t="s">
        <v>319</v>
      </c>
      <c r="AE167" s="71">
        <v>72</v>
      </c>
      <c r="AF167" s="104">
        <v>0</v>
      </c>
      <c r="AG167" s="104">
        <v>6</v>
      </c>
      <c r="AH167" s="104" t="s">
        <v>291</v>
      </c>
      <c r="AI167" s="104">
        <v>54</v>
      </c>
      <c r="AJ167" s="62">
        <v>126</v>
      </c>
      <c r="AK167" s="73">
        <v>126</v>
      </c>
      <c r="AL167" s="60">
        <v>1</v>
      </c>
      <c r="AM167" s="54" t="s">
        <v>174</v>
      </c>
      <c r="AN167" s="54" t="s">
        <v>174</v>
      </c>
      <c r="AO167" s="54" t="s">
        <v>174</v>
      </c>
      <c r="AP167" s="117" t="s">
        <v>168</v>
      </c>
      <c r="AQ167" s="74" t="s">
        <v>168</v>
      </c>
      <c r="AR167" s="61" t="s">
        <v>266</v>
      </c>
      <c r="AS167" s="113">
        <v>97</v>
      </c>
      <c r="AT167" s="76" t="s">
        <v>175</v>
      </c>
      <c r="AU167" s="56">
        <v>32</v>
      </c>
      <c r="AV167" s="56">
        <v>211</v>
      </c>
      <c r="AW167" s="56">
        <v>112.7</v>
      </c>
      <c r="AX167" s="26">
        <v>132</v>
      </c>
      <c r="AY167" s="56">
        <v>94</v>
      </c>
      <c r="AZ167" s="56">
        <v>132</v>
      </c>
      <c r="BA167" s="56">
        <v>15.7</v>
      </c>
      <c r="BB167" s="56">
        <v>0.22</v>
      </c>
      <c r="BC167" s="56">
        <v>117</v>
      </c>
      <c r="BD167" s="36">
        <v>0</v>
      </c>
      <c r="BE167" s="36">
        <v>0</v>
      </c>
      <c r="BF167" s="36">
        <v>1</v>
      </c>
      <c r="BG167" s="36">
        <v>1</v>
      </c>
      <c r="BH167" s="36">
        <v>0</v>
      </c>
      <c r="BI167" s="36">
        <v>0</v>
      </c>
      <c r="BJ167" s="36">
        <v>0</v>
      </c>
      <c r="BK167" s="36">
        <v>0</v>
      </c>
      <c r="BL167" s="36">
        <v>1</v>
      </c>
      <c r="BM167" s="36">
        <v>0</v>
      </c>
      <c r="BN167" s="36" t="s">
        <v>178</v>
      </c>
      <c r="BO167" s="36">
        <v>0</v>
      </c>
      <c r="BP167" s="36">
        <v>0</v>
      </c>
      <c r="BQ167" s="36">
        <v>0</v>
      </c>
      <c r="BR167" s="36">
        <v>0</v>
      </c>
      <c r="BS167" s="36" t="s">
        <v>178</v>
      </c>
      <c r="BT167" s="36" t="s">
        <v>178</v>
      </c>
      <c r="BU167" s="36">
        <v>0</v>
      </c>
      <c r="BV167" s="36">
        <v>0</v>
      </c>
      <c r="BW167" s="36">
        <v>1</v>
      </c>
      <c r="BX167" s="36">
        <v>0</v>
      </c>
      <c r="BY167" s="36">
        <v>1</v>
      </c>
      <c r="BZ167" s="36">
        <v>1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1</v>
      </c>
      <c r="CI167" s="36" t="s">
        <v>294</v>
      </c>
      <c r="CJ167" s="36" t="s">
        <v>178</v>
      </c>
      <c r="CK167" s="131" t="s">
        <v>1283</v>
      </c>
      <c r="CL167" s="56">
        <v>31</v>
      </c>
      <c r="CM167" s="56">
        <v>209</v>
      </c>
      <c r="CN167" s="56">
        <v>161.5</v>
      </c>
      <c r="CO167" s="62">
        <v>99</v>
      </c>
      <c r="CP167" s="65" t="s">
        <v>175</v>
      </c>
      <c r="CQ167" s="219" t="s">
        <v>1103</v>
      </c>
      <c r="CR167" s="65" t="s">
        <v>182</v>
      </c>
      <c r="CS167" s="219" t="s">
        <v>274</v>
      </c>
      <c r="CT167" s="234" t="s">
        <v>209</v>
      </c>
      <c r="CU167" s="219" t="s">
        <v>275</v>
      </c>
      <c r="CV167" s="69" t="s">
        <v>1284</v>
      </c>
      <c r="CW167" s="65" t="s">
        <v>202</v>
      </c>
      <c r="CX167" s="56">
        <v>2</v>
      </c>
      <c r="CY167" s="60" t="s">
        <v>1285</v>
      </c>
      <c r="CZ167" s="60">
        <v>4</v>
      </c>
      <c r="DA167" s="56">
        <v>4</v>
      </c>
      <c r="DB167" s="56">
        <v>1</v>
      </c>
      <c r="DC167" s="60">
        <v>15</v>
      </c>
      <c r="DD167" s="36" t="s">
        <v>259</v>
      </c>
      <c r="DE167" s="65"/>
    </row>
    <row r="168" spans="1:199" ht="15.65" customHeight="1" x14ac:dyDescent="0.35">
      <c r="A168" s="55">
        <v>0</v>
      </c>
      <c r="B168" s="56">
        <v>1</v>
      </c>
      <c r="C168" s="61" t="s">
        <v>266</v>
      </c>
      <c r="D168" s="58">
        <v>1</v>
      </c>
      <c r="E168" s="57">
        <v>1</v>
      </c>
      <c r="F168" s="59">
        <v>1</v>
      </c>
      <c r="G168" s="59">
        <v>1</v>
      </c>
      <c r="H168" s="60">
        <v>1</v>
      </c>
      <c r="I168" s="61">
        <v>1</v>
      </c>
      <c r="J168" s="62"/>
      <c r="K168" s="63">
        <v>5</v>
      </c>
      <c r="L168" s="59">
        <v>1</v>
      </c>
      <c r="M168" s="26" t="s">
        <v>1286</v>
      </c>
      <c r="N168" s="56">
        <v>62</v>
      </c>
      <c r="O168" s="56">
        <v>0</v>
      </c>
      <c r="P168" s="64">
        <v>1</v>
      </c>
      <c r="Q168" s="62" t="s">
        <v>164</v>
      </c>
      <c r="R168" s="65" t="s">
        <v>1287</v>
      </c>
      <c r="S168" s="219" t="s">
        <v>1288</v>
      </c>
      <c r="T168" s="59">
        <v>0</v>
      </c>
      <c r="U168" s="66"/>
      <c r="V168" s="109" t="s">
        <v>168</v>
      </c>
      <c r="W168" s="61" t="s">
        <v>266</v>
      </c>
      <c r="X168" s="68">
        <v>100</v>
      </c>
      <c r="Y168" s="65" t="s">
        <v>547</v>
      </c>
      <c r="Z168" s="26" t="s">
        <v>1289</v>
      </c>
      <c r="AA168" s="36" t="s">
        <v>193</v>
      </c>
      <c r="AB168" s="71">
        <v>0</v>
      </c>
      <c r="AC168" s="71">
        <v>0</v>
      </c>
      <c r="AD168" s="71" t="s">
        <v>264</v>
      </c>
      <c r="AE168" s="71">
        <v>120</v>
      </c>
      <c r="AF168" s="104">
        <v>0</v>
      </c>
      <c r="AG168" s="104">
        <v>80</v>
      </c>
      <c r="AH168" s="104">
        <v>0</v>
      </c>
      <c r="AI168" s="104">
        <v>80</v>
      </c>
      <c r="AJ168" s="62">
        <v>200</v>
      </c>
      <c r="AK168" s="73">
        <v>200</v>
      </c>
      <c r="AL168" s="60">
        <v>0</v>
      </c>
      <c r="AM168" s="60" t="s">
        <v>174</v>
      </c>
      <c r="AN168" s="60" t="s">
        <v>174</v>
      </c>
      <c r="AO168" s="60" t="s">
        <v>174</v>
      </c>
      <c r="AP168" s="87" t="s">
        <v>168</v>
      </c>
      <c r="AQ168" s="87" t="s">
        <v>168</v>
      </c>
      <c r="AR168" s="61" t="s">
        <v>266</v>
      </c>
      <c r="AS168" s="113">
        <v>100</v>
      </c>
      <c r="AT168" s="76" t="s">
        <v>175</v>
      </c>
      <c r="AU168" s="56">
        <v>22</v>
      </c>
      <c r="AV168" s="56">
        <v>575</v>
      </c>
      <c r="AW168" s="56" t="s">
        <v>394</v>
      </c>
      <c r="AX168" s="26">
        <v>381</v>
      </c>
      <c r="AY168" s="56">
        <v>94</v>
      </c>
      <c r="AZ168" s="56">
        <v>381</v>
      </c>
      <c r="BA168" s="56">
        <v>15.4</v>
      </c>
      <c r="BB168" s="56">
        <v>11.3</v>
      </c>
      <c r="BC168" s="56">
        <v>95</v>
      </c>
      <c r="BD168" s="36">
        <v>0</v>
      </c>
      <c r="BE168" s="36">
        <v>0</v>
      </c>
      <c r="BF168" s="36">
        <v>1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1</v>
      </c>
      <c r="BN168" s="36" t="s">
        <v>178</v>
      </c>
      <c r="BO168" s="36">
        <v>0</v>
      </c>
      <c r="BP168" s="36">
        <v>0</v>
      </c>
      <c r="BQ168" s="36">
        <v>0</v>
      </c>
      <c r="BR168" s="36">
        <v>0</v>
      </c>
      <c r="BS168" s="36" t="s">
        <v>178</v>
      </c>
      <c r="BT168" s="36" t="s">
        <v>178</v>
      </c>
      <c r="BU168" s="36">
        <v>0</v>
      </c>
      <c r="BV168" s="36">
        <v>0</v>
      </c>
      <c r="BW168" s="36">
        <v>0</v>
      </c>
      <c r="BX168" s="36">
        <v>0</v>
      </c>
      <c r="BY168" s="36">
        <v>1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1</v>
      </c>
      <c r="CH168" s="36">
        <v>0</v>
      </c>
      <c r="CI168" s="36" t="s">
        <v>180</v>
      </c>
      <c r="CJ168" s="36" t="s">
        <v>179</v>
      </c>
      <c r="CK168" s="65"/>
      <c r="CL168" s="56"/>
      <c r="CM168" s="65"/>
      <c r="CN168" s="65"/>
      <c r="CO168" s="65"/>
      <c r="CP168" s="65"/>
      <c r="CQ168" s="219" t="s">
        <v>1103</v>
      </c>
      <c r="CR168" s="219" t="s">
        <v>1290</v>
      </c>
      <c r="CS168" s="219" t="s">
        <v>348</v>
      </c>
      <c r="CT168" s="231" t="s">
        <v>209</v>
      </c>
      <c r="CU168" s="231" t="s">
        <v>209</v>
      </c>
      <c r="CV168" s="65"/>
      <c r="CW168" s="65" t="s">
        <v>184</v>
      </c>
      <c r="CX168" s="56">
        <v>1</v>
      </c>
      <c r="CY168" s="78" t="s">
        <v>1095</v>
      </c>
      <c r="CZ168" s="78">
        <v>2</v>
      </c>
      <c r="DA168" s="78">
        <v>4</v>
      </c>
      <c r="DB168" s="78">
        <v>0</v>
      </c>
      <c r="DC168" s="110">
        <v>15</v>
      </c>
      <c r="DD168" s="36" t="s">
        <v>186</v>
      </c>
      <c r="DE168" s="65"/>
    </row>
    <row r="169" spans="1:199" ht="15.65" customHeight="1" x14ac:dyDescent="0.35">
      <c r="A169" s="55">
        <v>0</v>
      </c>
      <c r="B169" s="56">
        <v>1</v>
      </c>
      <c r="C169" s="61" t="s">
        <v>266</v>
      </c>
      <c r="D169" s="58">
        <v>1</v>
      </c>
      <c r="E169" s="57">
        <v>1</v>
      </c>
      <c r="F169" s="59">
        <v>1</v>
      </c>
      <c r="G169" s="59">
        <v>1</v>
      </c>
      <c r="H169" s="60">
        <v>1</v>
      </c>
      <c r="I169" s="61">
        <v>1</v>
      </c>
      <c r="J169" s="92"/>
      <c r="K169" s="63">
        <v>5</v>
      </c>
      <c r="L169" s="59">
        <v>1</v>
      </c>
      <c r="M169" s="26" t="s">
        <v>1291</v>
      </c>
      <c r="N169" s="56">
        <v>53</v>
      </c>
      <c r="O169" s="78">
        <v>0</v>
      </c>
      <c r="P169" s="64">
        <v>1</v>
      </c>
      <c r="Q169" s="92" t="s">
        <v>164</v>
      </c>
      <c r="R169" s="26" t="s">
        <v>1292</v>
      </c>
      <c r="S169" s="228" t="s">
        <v>1293</v>
      </c>
      <c r="T169" s="59">
        <v>0</v>
      </c>
      <c r="U169" s="108"/>
      <c r="V169" s="109" t="s">
        <v>168</v>
      </c>
      <c r="W169" s="61" t="s">
        <v>266</v>
      </c>
      <c r="X169" s="68">
        <v>98</v>
      </c>
      <c r="Y169" s="26" t="s">
        <v>1233</v>
      </c>
      <c r="Z169" s="26" t="s">
        <v>1294</v>
      </c>
      <c r="AA169" s="36" t="s">
        <v>193</v>
      </c>
      <c r="AB169" s="71">
        <v>0</v>
      </c>
      <c r="AC169" s="71">
        <v>0</v>
      </c>
      <c r="AD169" s="71" t="s">
        <v>319</v>
      </c>
      <c r="AE169" s="71">
        <v>72</v>
      </c>
      <c r="AF169" s="104">
        <v>0</v>
      </c>
      <c r="AG169" s="260" t="s">
        <v>1235</v>
      </c>
      <c r="AH169" s="104">
        <v>0</v>
      </c>
      <c r="AI169" s="104">
        <v>45</v>
      </c>
      <c r="AJ169" s="62">
        <v>117</v>
      </c>
      <c r="AK169" s="73">
        <v>117.76666666666668</v>
      </c>
      <c r="AL169" s="60">
        <v>0</v>
      </c>
      <c r="AM169" s="60" t="s">
        <v>174</v>
      </c>
      <c r="AN169" s="60" t="s">
        <v>174</v>
      </c>
      <c r="AO169" s="60" t="s">
        <v>223</v>
      </c>
      <c r="AP169" s="74" t="s">
        <v>168</v>
      </c>
      <c r="AQ169" s="74" t="s">
        <v>168</v>
      </c>
      <c r="AR169" s="61" t="s">
        <v>266</v>
      </c>
      <c r="AS169" s="68">
        <v>98</v>
      </c>
      <c r="AT169" s="96" t="s">
        <v>175</v>
      </c>
      <c r="AU169" s="78">
        <v>44</v>
      </c>
      <c r="AV169" s="78" t="s">
        <v>177</v>
      </c>
      <c r="AW169" s="78">
        <v>166.9</v>
      </c>
      <c r="AX169" s="26">
        <v>161</v>
      </c>
      <c r="AY169" s="78">
        <v>89</v>
      </c>
      <c r="AZ169" s="78">
        <v>161</v>
      </c>
      <c r="BA169" s="78">
        <v>11.3</v>
      </c>
      <c r="BB169" s="78">
        <v>0.15</v>
      </c>
      <c r="BC169" s="78">
        <v>70</v>
      </c>
      <c r="BD169" s="36">
        <v>0</v>
      </c>
      <c r="BE169" s="36">
        <v>0</v>
      </c>
      <c r="BF169" s="36">
        <v>1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 t="s">
        <v>178</v>
      </c>
      <c r="BO169" s="36">
        <v>0</v>
      </c>
      <c r="BP169" s="36">
        <v>0</v>
      </c>
      <c r="BQ169" s="36">
        <v>0</v>
      </c>
      <c r="BR169" s="36">
        <v>0</v>
      </c>
      <c r="BS169" s="36" t="s">
        <v>178</v>
      </c>
      <c r="BT169" s="36" t="s">
        <v>179</v>
      </c>
      <c r="BU169" s="36">
        <v>0</v>
      </c>
      <c r="BV169" s="36">
        <v>0</v>
      </c>
      <c r="BW169" s="36">
        <v>0</v>
      </c>
      <c r="BX169" s="3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1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 t="s">
        <v>294</v>
      </c>
      <c r="CJ169" s="36" t="s">
        <v>178</v>
      </c>
      <c r="CK169" s="26"/>
      <c r="CL169" s="78"/>
      <c r="CM169" s="26"/>
      <c r="CN169" s="26"/>
      <c r="CO169" s="26"/>
      <c r="CP169" s="26"/>
      <c r="CQ169" s="228" t="s">
        <v>1093</v>
      </c>
      <c r="CR169" s="228" t="s">
        <v>327</v>
      </c>
      <c r="CS169" s="228" t="s">
        <v>1056</v>
      </c>
      <c r="CT169" s="228" t="s">
        <v>182</v>
      </c>
      <c r="CU169" s="228" t="s">
        <v>1127</v>
      </c>
      <c r="CV169" s="26"/>
      <c r="CW169" s="26" t="s">
        <v>202</v>
      </c>
      <c r="CX169" s="56">
        <v>2</v>
      </c>
      <c r="CY169" s="78" t="s">
        <v>1295</v>
      </c>
      <c r="CZ169" s="78">
        <v>2</v>
      </c>
      <c r="DA169" s="110">
        <v>1</v>
      </c>
      <c r="DB169" s="110">
        <v>0</v>
      </c>
      <c r="DC169" s="110">
        <v>15</v>
      </c>
      <c r="DD169" s="36" t="s">
        <v>186</v>
      </c>
      <c r="DE169" s="26"/>
    </row>
    <row r="170" spans="1:199" ht="15.65" customHeight="1" x14ac:dyDescent="0.35">
      <c r="A170" s="55">
        <v>0</v>
      </c>
      <c r="B170" s="56">
        <v>1</v>
      </c>
      <c r="C170" s="61" t="s">
        <v>266</v>
      </c>
      <c r="D170" s="58">
        <v>1</v>
      </c>
      <c r="E170" s="57">
        <v>1</v>
      </c>
      <c r="F170" s="59">
        <v>1</v>
      </c>
      <c r="G170" s="59">
        <v>1</v>
      </c>
      <c r="H170" s="60">
        <v>1</v>
      </c>
      <c r="I170" s="61">
        <v>1</v>
      </c>
      <c r="J170" s="62"/>
      <c r="K170" s="63">
        <v>5</v>
      </c>
      <c r="L170" s="59">
        <v>0</v>
      </c>
      <c r="M170" s="26" t="s">
        <v>1296</v>
      </c>
      <c r="N170" s="56">
        <v>66</v>
      </c>
      <c r="O170" s="56">
        <v>0</v>
      </c>
      <c r="P170" s="64">
        <v>1</v>
      </c>
      <c r="Q170" s="62" t="s">
        <v>162</v>
      </c>
      <c r="R170" s="65"/>
      <c r="S170" s="241" t="s">
        <v>1297</v>
      </c>
      <c r="T170" s="59">
        <v>0</v>
      </c>
      <c r="U170" s="66"/>
      <c r="V170" s="109" t="s">
        <v>168</v>
      </c>
      <c r="W170" s="61" t="s">
        <v>266</v>
      </c>
      <c r="X170" s="214">
        <v>97</v>
      </c>
      <c r="Y170" s="65" t="s">
        <v>1042</v>
      </c>
      <c r="Z170" s="26" t="s">
        <v>1298</v>
      </c>
      <c r="AA170" s="36" t="s">
        <v>193</v>
      </c>
      <c r="AB170" s="71">
        <v>0</v>
      </c>
      <c r="AC170" s="71">
        <v>0</v>
      </c>
      <c r="AD170" s="71" t="s">
        <v>980</v>
      </c>
      <c r="AE170" s="71">
        <v>240</v>
      </c>
      <c r="AF170" s="104">
        <v>0</v>
      </c>
      <c r="AG170" s="104">
        <v>46</v>
      </c>
      <c r="AH170" s="104">
        <v>0</v>
      </c>
      <c r="AI170" s="104">
        <v>46</v>
      </c>
      <c r="AJ170" s="62">
        <v>286</v>
      </c>
      <c r="AK170" s="73">
        <v>286.00000000000006</v>
      </c>
      <c r="AL170" s="60">
        <v>1</v>
      </c>
      <c r="AM170" s="59" t="s">
        <v>174</v>
      </c>
      <c r="AN170" s="59" t="s">
        <v>174</v>
      </c>
      <c r="AO170" s="59" t="s">
        <v>174</v>
      </c>
      <c r="AP170" s="87" t="s">
        <v>168</v>
      </c>
      <c r="AQ170" s="87" t="s">
        <v>168</v>
      </c>
      <c r="AR170" s="61" t="s">
        <v>266</v>
      </c>
      <c r="AS170" s="113">
        <v>97</v>
      </c>
      <c r="AT170" s="229" t="s">
        <v>175</v>
      </c>
      <c r="AU170" s="56">
        <v>21</v>
      </c>
      <c r="AV170" s="56" t="s">
        <v>177</v>
      </c>
      <c r="AW170" s="56">
        <v>53.7</v>
      </c>
      <c r="AX170" s="26">
        <v>53</v>
      </c>
      <c r="AY170" s="56">
        <v>95</v>
      </c>
      <c r="AZ170" s="56">
        <v>53</v>
      </c>
      <c r="BA170" s="56">
        <v>14.2</v>
      </c>
      <c r="BB170" s="56">
        <v>0.21</v>
      </c>
      <c r="BC170" s="56">
        <v>71</v>
      </c>
      <c r="BD170" s="36">
        <v>0</v>
      </c>
      <c r="BE170" s="36">
        <v>0</v>
      </c>
      <c r="BF170" s="36">
        <v>1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 t="s">
        <v>178</v>
      </c>
      <c r="BO170" s="36">
        <v>0</v>
      </c>
      <c r="BP170" s="36">
        <v>0</v>
      </c>
      <c r="BQ170" s="36">
        <v>0</v>
      </c>
      <c r="BR170" s="36">
        <v>0</v>
      </c>
      <c r="BS170" s="36" t="s">
        <v>178</v>
      </c>
      <c r="BT170" s="36" t="s">
        <v>178</v>
      </c>
      <c r="BU170" s="36">
        <v>1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1</v>
      </c>
      <c r="CD170" s="36">
        <v>0</v>
      </c>
      <c r="CE170" s="36">
        <v>0</v>
      </c>
      <c r="CF170" s="36">
        <v>0</v>
      </c>
      <c r="CG170" s="36">
        <v>0</v>
      </c>
      <c r="CH170" s="36">
        <v>1</v>
      </c>
      <c r="CI170" s="36" t="s">
        <v>180</v>
      </c>
      <c r="CJ170" s="36" t="s">
        <v>179</v>
      </c>
      <c r="CK170" s="131" t="s">
        <v>1299</v>
      </c>
      <c r="CL170" s="56"/>
      <c r="CM170" s="65"/>
      <c r="CN170" s="65"/>
      <c r="CO170" s="65"/>
      <c r="CP170" s="65"/>
      <c r="CQ170" s="219" t="s">
        <v>1093</v>
      </c>
      <c r="CR170" s="65" t="s">
        <v>182</v>
      </c>
      <c r="CS170" s="219" t="s">
        <v>348</v>
      </c>
      <c r="CT170" s="219" t="s">
        <v>182</v>
      </c>
      <c r="CU170" s="219" t="s">
        <v>1093</v>
      </c>
      <c r="CV170" s="69" t="s">
        <v>1300</v>
      </c>
      <c r="CW170" s="65" t="s">
        <v>184</v>
      </c>
      <c r="CX170" s="78" t="s">
        <v>404</v>
      </c>
      <c r="CY170" s="60" t="s">
        <v>968</v>
      </c>
      <c r="CZ170" s="60">
        <v>3</v>
      </c>
      <c r="DA170" s="110">
        <v>2</v>
      </c>
      <c r="DB170" s="110">
        <v>0</v>
      </c>
      <c r="DC170" s="110">
        <v>15</v>
      </c>
      <c r="DD170" s="36" t="s">
        <v>179</v>
      </c>
      <c r="DE170" s="65"/>
    </row>
    <row r="171" spans="1:199" ht="15.65" customHeight="1" x14ac:dyDescent="0.35">
      <c r="A171" s="55">
        <v>0</v>
      </c>
      <c r="B171" s="78">
        <v>2</v>
      </c>
      <c r="C171" s="79" t="s">
        <v>187</v>
      </c>
      <c r="D171" s="62">
        <v>3</v>
      </c>
      <c r="E171" s="59">
        <v>1</v>
      </c>
      <c r="F171" s="59">
        <v>1</v>
      </c>
      <c r="G171" s="59">
        <v>1</v>
      </c>
      <c r="H171" s="59">
        <v>1</v>
      </c>
      <c r="I171" s="59">
        <v>1</v>
      </c>
      <c r="J171" s="55"/>
      <c r="K171" s="63">
        <v>5</v>
      </c>
      <c r="L171" s="59">
        <v>0</v>
      </c>
      <c r="M171" s="26" t="s">
        <v>1301</v>
      </c>
      <c r="N171" s="80">
        <v>82</v>
      </c>
      <c r="O171" s="81">
        <v>0</v>
      </c>
      <c r="P171" s="81">
        <v>1</v>
      </c>
      <c r="Q171" s="98" t="s">
        <v>162</v>
      </c>
      <c r="R171" s="55"/>
      <c r="S171" s="26" t="s">
        <v>189</v>
      </c>
      <c r="T171" s="59">
        <v>0</v>
      </c>
      <c r="U171" s="55"/>
      <c r="V171" s="83" t="s">
        <v>190</v>
      </c>
      <c r="W171" s="79" t="s">
        <v>187</v>
      </c>
      <c r="X171" s="93">
        <v>95</v>
      </c>
      <c r="Y171" s="26" t="s">
        <v>1302</v>
      </c>
      <c r="Z171" s="26" t="s">
        <v>1303</v>
      </c>
      <c r="AA171" s="36" t="s">
        <v>1304</v>
      </c>
      <c r="AB171" s="55"/>
      <c r="AC171" s="55">
        <v>107</v>
      </c>
      <c r="AD171" s="55" t="s">
        <v>236</v>
      </c>
      <c r="AE171" s="55">
        <v>203</v>
      </c>
      <c r="AF171" s="55"/>
      <c r="AG171" s="55">
        <v>72</v>
      </c>
      <c r="AH171" s="65"/>
      <c r="AI171" s="55">
        <v>72</v>
      </c>
      <c r="AJ171" s="55">
        <f>AE171+AI171</f>
        <v>275</v>
      </c>
      <c r="AK171" s="85">
        <v>269.85000000000002</v>
      </c>
      <c r="AL171" s="26" t="s">
        <v>259</v>
      </c>
      <c r="AM171" s="59" t="s">
        <v>174</v>
      </c>
      <c r="AN171" s="59" t="s">
        <v>174</v>
      </c>
      <c r="AO171" s="59" t="s">
        <v>174</v>
      </c>
      <c r="AP171" s="86" t="s">
        <v>195</v>
      </c>
      <c r="AQ171" s="87" t="s">
        <v>168</v>
      </c>
      <c r="AR171" s="79" t="s">
        <v>187</v>
      </c>
      <c r="AS171" s="93">
        <v>95</v>
      </c>
      <c r="AT171" s="193" t="s">
        <v>175</v>
      </c>
      <c r="AU171" s="59" t="s">
        <v>1305</v>
      </c>
      <c r="AV171" s="59" t="s">
        <v>177</v>
      </c>
      <c r="AW171" s="59" t="s">
        <v>1306</v>
      </c>
      <c r="AX171" s="26">
        <v>64</v>
      </c>
      <c r="AY171" s="26" t="s">
        <v>444</v>
      </c>
      <c r="AZ171" s="26" t="s">
        <v>789</v>
      </c>
      <c r="BA171" s="26" t="s">
        <v>1307</v>
      </c>
      <c r="BB171" s="26" t="s">
        <v>1076</v>
      </c>
      <c r="BC171" s="26" t="s">
        <v>1308</v>
      </c>
      <c r="BD171" s="36">
        <v>0</v>
      </c>
      <c r="BE171" s="36">
        <v>0</v>
      </c>
      <c r="BF171" s="36">
        <v>1</v>
      </c>
      <c r="BG171" s="36">
        <v>0</v>
      </c>
      <c r="BH171" s="36">
        <v>1</v>
      </c>
      <c r="BI171" s="36">
        <v>1</v>
      </c>
      <c r="BJ171" s="36">
        <v>0</v>
      </c>
      <c r="BK171" s="36">
        <v>0</v>
      </c>
      <c r="BL171" s="36">
        <v>0</v>
      </c>
      <c r="BM171" s="36">
        <v>1</v>
      </c>
      <c r="BN171" s="36" t="s">
        <v>178</v>
      </c>
      <c r="BO171" s="36">
        <v>0</v>
      </c>
      <c r="BP171" s="36">
        <v>0</v>
      </c>
      <c r="BQ171" s="36">
        <v>0</v>
      </c>
      <c r="BR171" s="36">
        <v>0</v>
      </c>
      <c r="BS171" s="36" t="s">
        <v>179</v>
      </c>
      <c r="BT171" s="36" t="s">
        <v>178</v>
      </c>
      <c r="BU171" s="36">
        <v>1</v>
      </c>
      <c r="BV171" s="36">
        <v>0</v>
      </c>
      <c r="BW171" s="36">
        <v>0</v>
      </c>
      <c r="BX171" s="36">
        <v>1</v>
      </c>
      <c r="BY171" s="36">
        <v>1</v>
      </c>
      <c r="BZ171" s="36">
        <v>0</v>
      </c>
      <c r="CA171" s="36">
        <v>0</v>
      </c>
      <c r="CB171" s="36">
        <v>1</v>
      </c>
      <c r="CC171" s="36">
        <v>1</v>
      </c>
      <c r="CD171" s="36">
        <v>1</v>
      </c>
      <c r="CE171" s="36">
        <v>0</v>
      </c>
      <c r="CF171" s="36">
        <v>1</v>
      </c>
      <c r="CG171" s="36">
        <v>0</v>
      </c>
      <c r="CH171" s="36">
        <v>1</v>
      </c>
      <c r="CI171" s="36" t="s">
        <v>180</v>
      </c>
      <c r="CJ171" s="36" t="s">
        <v>179</v>
      </c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141" t="s">
        <v>184</v>
      </c>
      <c r="CX171" s="55"/>
      <c r="CY171" s="26" t="s">
        <v>876</v>
      </c>
      <c r="CZ171" s="26"/>
      <c r="DA171" s="26" t="s">
        <v>310</v>
      </c>
      <c r="DB171" s="26" t="s">
        <v>179</v>
      </c>
      <c r="DC171" s="26" t="s">
        <v>205</v>
      </c>
      <c r="DD171" s="36" t="s">
        <v>492</v>
      </c>
      <c r="DE171" s="55"/>
      <c r="DF171" s="90"/>
      <c r="DG171" s="90"/>
      <c r="DH171" s="90"/>
      <c r="DI171" s="90"/>
      <c r="DJ171" s="90"/>
      <c r="DK171" s="90"/>
      <c r="DL171" s="90"/>
      <c r="DM171" s="90"/>
      <c r="DN171" s="90"/>
      <c r="DO171" s="90"/>
      <c r="DP171" s="90"/>
      <c r="DQ171" s="90"/>
      <c r="DR171" s="90"/>
      <c r="DS171" s="90"/>
      <c r="DT171" s="90"/>
      <c r="DU171" s="90"/>
      <c r="DV171" s="90"/>
      <c r="DW171" s="90"/>
      <c r="DX171" s="90"/>
      <c r="DY171" s="90"/>
      <c r="DZ171" s="90"/>
      <c r="EA171" s="90"/>
      <c r="EB171" s="90"/>
      <c r="EC171" s="90"/>
      <c r="ED171" s="90"/>
      <c r="EE171" s="90"/>
      <c r="EF171" s="90"/>
      <c r="EG171" s="90"/>
      <c r="EH171" s="90"/>
      <c r="EI171" s="90"/>
      <c r="EJ171" s="90"/>
      <c r="EK171" s="90"/>
      <c r="EL171" s="90"/>
      <c r="EM171" s="90"/>
      <c r="EN171" s="90"/>
      <c r="EO171" s="90"/>
      <c r="EP171" s="90"/>
      <c r="EQ171" s="90"/>
      <c r="ER171" s="90"/>
      <c r="ES171" s="90"/>
      <c r="ET171" s="90"/>
      <c r="EU171" s="90"/>
      <c r="EV171" s="90"/>
      <c r="EW171" s="90"/>
      <c r="EX171" s="90"/>
      <c r="EY171" s="90"/>
      <c r="EZ171" s="90"/>
      <c r="FA171" s="90"/>
      <c r="FB171" s="90"/>
      <c r="FC171" s="90"/>
      <c r="FD171" s="90"/>
      <c r="FE171" s="90"/>
      <c r="FF171" s="90"/>
      <c r="FG171" s="90"/>
      <c r="FH171" s="90"/>
      <c r="FI171" s="90"/>
      <c r="FJ171" s="90"/>
      <c r="FK171" s="90"/>
      <c r="FL171" s="90"/>
      <c r="FM171" s="90"/>
      <c r="FN171" s="90"/>
      <c r="FO171" s="90"/>
      <c r="FP171" s="90"/>
      <c r="FQ171" s="90"/>
      <c r="FR171" s="90"/>
      <c r="FS171" s="90"/>
      <c r="FT171" s="90"/>
      <c r="FU171" s="90"/>
      <c r="FV171" s="90"/>
      <c r="FW171" s="90"/>
      <c r="FX171" s="90"/>
      <c r="FY171" s="90"/>
      <c r="FZ171" s="90"/>
      <c r="GA171" s="90"/>
      <c r="GB171" s="90"/>
      <c r="GC171" s="90"/>
      <c r="GD171" s="90"/>
      <c r="GE171" s="90"/>
      <c r="GF171" s="90"/>
      <c r="GG171" s="90"/>
      <c r="GH171" s="90"/>
      <c r="GI171" s="90"/>
      <c r="GJ171" s="90"/>
      <c r="GK171" s="90"/>
      <c r="GL171" s="90"/>
      <c r="GM171" s="90"/>
      <c r="GO171" s="132"/>
      <c r="GP171" s="132"/>
      <c r="GQ171" s="132"/>
    </row>
    <row r="172" spans="1:199" ht="15.65" customHeight="1" x14ac:dyDescent="0.35">
      <c r="A172" s="55">
        <v>0</v>
      </c>
      <c r="B172" s="78"/>
      <c r="C172" s="92" t="s">
        <v>193</v>
      </c>
      <c r="D172" s="92">
        <v>4</v>
      </c>
      <c r="E172" s="59">
        <v>1</v>
      </c>
      <c r="F172" s="59"/>
      <c r="G172" s="59">
        <v>1</v>
      </c>
      <c r="H172" s="59">
        <v>0</v>
      </c>
      <c r="I172" s="59">
        <v>1</v>
      </c>
      <c r="J172" s="138" t="s">
        <v>322</v>
      </c>
      <c r="K172" s="63">
        <v>5</v>
      </c>
      <c r="L172" s="92"/>
      <c r="M172" s="26" t="s">
        <v>1309</v>
      </c>
      <c r="N172" s="78" t="s">
        <v>651</v>
      </c>
      <c r="O172" s="80">
        <v>1</v>
      </c>
      <c r="P172" s="81">
        <v>1</v>
      </c>
      <c r="Q172" s="212" t="s">
        <v>193</v>
      </c>
      <c r="R172" s="55"/>
      <c r="S172" s="94" t="s">
        <v>209</v>
      </c>
      <c r="T172" s="164">
        <v>1</v>
      </c>
      <c r="U172" s="55"/>
      <c r="V172" s="92" t="s">
        <v>193</v>
      </c>
      <c r="W172" s="92" t="s">
        <v>193</v>
      </c>
      <c r="X172" s="198">
        <v>100</v>
      </c>
      <c r="Y172" s="55" t="s">
        <v>1240</v>
      </c>
      <c r="Z172" s="26" t="s">
        <v>1310</v>
      </c>
      <c r="AA172" s="36" t="s">
        <v>1311</v>
      </c>
      <c r="AB172" s="55"/>
      <c r="AC172" s="55"/>
      <c r="AD172" s="55"/>
      <c r="AE172" s="55"/>
      <c r="AF172" s="55"/>
      <c r="AG172" s="55">
        <v>211</v>
      </c>
      <c r="AH172" s="55"/>
      <c r="AI172" s="55">
        <v>211</v>
      </c>
      <c r="AJ172" s="55">
        <f>AE172+AI172</f>
        <v>211</v>
      </c>
      <c r="AK172" s="85">
        <v>211</v>
      </c>
      <c r="AL172" s="26" t="s">
        <v>259</v>
      </c>
      <c r="AM172" s="199" t="s">
        <v>223</v>
      </c>
      <c r="AN172" s="99" t="s">
        <v>174</v>
      </c>
      <c r="AO172" s="99" t="s">
        <v>174</v>
      </c>
      <c r="AP172" s="92" t="s">
        <v>193</v>
      </c>
      <c r="AQ172" s="86" t="s">
        <v>195</v>
      </c>
      <c r="AR172" s="92" t="s">
        <v>193</v>
      </c>
      <c r="AS172" s="198">
        <v>100</v>
      </c>
      <c r="AT172" s="201" t="s">
        <v>175</v>
      </c>
      <c r="AU172" s="202" t="s">
        <v>176</v>
      </c>
      <c r="AV172" s="202" t="s">
        <v>1312</v>
      </c>
      <c r="AW172" s="202" t="s">
        <v>1313</v>
      </c>
      <c r="AX172" s="26">
        <v>191</v>
      </c>
      <c r="AY172" s="26" t="s">
        <v>445</v>
      </c>
      <c r="AZ172" s="26" t="s">
        <v>1313</v>
      </c>
      <c r="BA172" s="26" t="s">
        <v>1314</v>
      </c>
      <c r="BB172" s="26" t="s">
        <v>1315</v>
      </c>
      <c r="BC172" s="26" t="s">
        <v>828</v>
      </c>
      <c r="BD172" s="36">
        <v>1</v>
      </c>
      <c r="BE172" s="36">
        <v>0</v>
      </c>
      <c r="BF172" s="36">
        <v>1</v>
      </c>
      <c r="BG172" s="36">
        <v>0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1</v>
      </c>
      <c r="BN172" s="36" t="s">
        <v>178</v>
      </c>
      <c r="BO172" s="36">
        <v>0</v>
      </c>
      <c r="BP172" s="36">
        <v>0</v>
      </c>
      <c r="BQ172" s="36">
        <v>0</v>
      </c>
      <c r="BR172" s="36">
        <v>0</v>
      </c>
      <c r="BS172" s="36" t="s">
        <v>179</v>
      </c>
      <c r="BT172" s="36" t="s">
        <v>178</v>
      </c>
      <c r="BU172" s="36">
        <v>0</v>
      </c>
      <c r="BV172" s="36">
        <v>0</v>
      </c>
      <c r="BW172" s="36">
        <v>0</v>
      </c>
      <c r="BX172" s="3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1</v>
      </c>
      <c r="CD172" s="36">
        <v>0</v>
      </c>
      <c r="CE172" s="36">
        <v>0</v>
      </c>
      <c r="CF172" s="36">
        <v>1</v>
      </c>
      <c r="CG172" s="36">
        <v>1</v>
      </c>
      <c r="CH172" s="36">
        <v>0</v>
      </c>
      <c r="CI172" s="36" t="s">
        <v>180</v>
      </c>
      <c r="CJ172" s="36" t="s">
        <v>179</v>
      </c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94" t="s">
        <v>265</v>
      </c>
      <c r="CX172" s="55"/>
      <c r="CY172" s="26" t="s">
        <v>1020</v>
      </c>
      <c r="CZ172" s="26"/>
      <c r="DA172" s="26" t="s">
        <v>204</v>
      </c>
      <c r="DB172" s="26" t="s">
        <v>179</v>
      </c>
      <c r="DC172" s="26" t="s">
        <v>810</v>
      </c>
      <c r="DD172" s="36" t="s">
        <v>614</v>
      </c>
      <c r="DE172" s="55"/>
      <c r="DF172" s="90"/>
      <c r="DG172" s="90"/>
      <c r="DH172" s="90"/>
      <c r="DI172" s="90"/>
      <c r="DJ172" s="90"/>
      <c r="DK172" s="90"/>
      <c r="DL172" s="90"/>
      <c r="DM172" s="90"/>
      <c r="DN172" s="90"/>
      <c r="DO172" s="90"/>
      <c r="DP172" s="90"/>
      <c r="DQ172" s="90"/>
      <c r="DR172" s="90"/>
      <c r="DS172" s="90"/>
      <c r="DT172" s="90"/>
      <c r="DU172" s="90"/>
      <c r="DV172" s="90"/>
      <c r="DW172" s="90"/>
      <c r="DX172" s="90"/>
      <c r="DY172" s="90"/>
      <c r="DZ172" s="90"/>
      <c r="EA172" s="90"/>
      <c r="EB172" s="90"/>
      <c r="EC172" s="90"/>
      <c r="ED172" s="90"/>
      <c r="EE172" s="90"/>
      <c r="EF172" s="90"/>
      <c r="EG172" s="90"/>
      <c r="EH172" s="90"/>
      <c r="EI172" s="90"/>
      <c r="EJ172" s="90"/>
      <c r="EK172" s="90"/>
      <c r="EL172" s="90"/>
      <c r="EM172" s="90"/>
      <c r="EN172" s="90"/>
      <c r="EO172" s="90"/>
      <c r="EP172" s="90"/>
      <c r="EQ172" s="90"/>
      <c r="ER172" s="90"/>
      <c r="ES172" s="90"/>
      <c r="ET172" s="90"/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/>
      <c r="FS172" s="90"/>
      <c r="FT172" s="90"/>
      <c r="FU172" s="90"/>
      <c r="FV172" s="90"/>
      <c r="FW172" s="90"/>
      <c r="FX172" s="90"/>
      <c r="FY172" s="90"/>
      <c r="FZ172" s="90"/>
      <c r="GA172" s="90"/>
      <c r="GB172" s="90"/>
      <c r="GC172" s="90"/>
      <c r="GD172" s="90"/>
      <c r="GE172" s="90"/>
      <c r="GF172" s="90"/>
      <c r="GG172" s="90"/>
      <c r="GH172" s="90"/>
      <c r="GI172" s="90"/>
      <c r="GJ172" s="90"/>
      <c r="GK172" s="90"/>
      <c r="GL172" s="90"/>
      <c r="GO172" s="137"/>
      <c r="GP172" s="137"/>
      <c r="GQ172" s="137"/>
    </row>
    <row r="173" spans="1:199" ht="15.65" customHeight="1" x14ac:dyDescent="0.35">
      <c r="A173" s="55">
        <v>0</v>
      </c>
      <c r="B173" s="78">
        <v>0</v>
      </c>
      <c r="C173" s="125" t="s">
        <v>287</v>
      </c>
      <c r="D173" s="82">
        <v>2</v>
      </c>
      <c r="E173" s="98">
        <v>1</v>
      </c>
      <c r="F173" s="59">
        <v>0</v>
      </c>
      <c r="G173" s="59">
        <v>1</v>
      </c>
      <c r="H173" s="59">
        <v>0</v>
      </c>
      <c r="I173" s="59">
        <v>1</v>
      </c>
      <c r="J173" s="138" t="s">
        <v>322</v>
      </c>
      <c r="K173" s="92">
        <v>5</v>
      </c>
      <c r="L173" s="59">
        <v>0</v>
      </c>
      <c r="M173" s="26" t="s">
        <v>1316</v>
      </c>
      <c r="N173" s="56">
        <v>82</v>
      </c>
      <c r="O173" s="80">
        <v>1</v>
      </c>
      <c r="P173" s="56">
        <v>3</v>
      </c>
      <c r="Q173" s="62" t="s">
        <v>162</v>
      </c>
      <c r="R173" s="65" t="s">
        <v>1317</v>
      </c>
      <c r="S173" s="219" t="s">
        <v>253</v>
      </c>
      <c r="T173" s="138">
        <v>1</v>
      </c>
      <c r="U173" s="165" t="s">
        <v>1318</v>
      </c>
      <c r="V173" s="83" t="s">
        <v>190</v>
      </c>
      <c r="W173" s="125" t="s">
        <v>287</v>
      </c>
      <c r="X173" s="68">
        <v>92</v>
      </c>
      <c r="Y173" s="219" t="s">
        <v>182</v>
      </c>
      <c r="Z173" s="26" t="s">
        <v>221</v>
      </c>
      <c r="AA173" s="36" t="s">
        <v>193</v>
      </c>
      <c r="AB173" s="60">
        <v>0</v>
      </c>
      <c r="AC173" s="56">
        <v>0</v>
      </c>
      <c r="AD173" s="56">
        <v>0</v>
      </c>
      <c r="AE173" s="56">
        <v>0</v>
      </c>
      <c r="AF173" s="56">
        <v>0</v>
      </c>
      <c r="AG173" s="56">
        <v>0</v>
      </c>
      <c r="AH173" s="56">
        <v>0</v>
      </c>
      <c r="AI173" s="56">
        <v>0</v>
      </c>
      <c r="AJ173" s="62">
        <v>0</v>
      </c>
      <c r="AK173" s="129">
        <v>0</v>
      </c>
      <c r="AL173" s="26" t="s">
        <v>179</v>
      </c>
      <c r="AM173" s="54" t="s">
        <v>223</v>
      </c>
      <c r="AN173" s="54" t="s">
        <v>223</v>
      </c>
      <c r="AO173" s="54" t="s">
        <v>223</v>
      </c>
      <c r="AP173" s="117" t="s">
        <v>168</v>
      </c>
      <c r="AQ173" s="86" t="s">
        <v>195</v>
      </c>
      <c r="AR173" s="125" t="s">
        <v>287</v>
      </c>
      <c r="AS173" s="113">
        <v>92</v>
      </c>
      <c r="AT173" s="76" t="s">
        <v>175</v>
      </c>
      <c r="AU173" s="56">
        <v>33</v>
      </c>
      <c r="AV173" s="56">
        <v>1024</v>
      </c>
      <c r="AW173" s="56">
        <v>83.8</v>
      </c>
      <c r="AX173" s="26">
        <v>64</v>
      </c>
      <c r="AY173" s="56">
        <v>100</v>
      </c>
      <c r="AZ173" s="56">
        <v>64</v>
      </c>
      <c r="BA173" s="56">
        <v>11.2</v>
      </c>
      <c r="BB173" s="56">
        <v>1.42</v>
      </c>
      <c r="BC173" s="56">
        <v>199</v>
      </c>
      <c r="BD173" s="36">
        <v>0</v>
      </c>
      <c r="BE173" s="36">
        <v>0</v>
      </c>
      <c r="BF173" s="36">
        <v>1</v>
      </c>
      <c r="BG173" s="36">
        <v>0</v>
      </c>
      <c r="BH173" s="36">
        <v>0</v>
      </c>
      <c r="BI173" s="36">
        <v>1</v>
      </c>
      <c r="BJ173" s="36">
        <v>0</v>
      </c>
      <c r="BK173" s="36">
        <v>0</v>
      </c>
      <c r="BL173" s="36">
        <v>1</v>
      </c>
      <c r="BM173" s="36">
        <v>0</v>
      </c>
      <c r="BN173" s="36" t="s">
        <v>178</v>
      </c>
      <c r="BO173" s="36">
        <v>1</v>
      </c>
      <c r="BP173" s="36">
        <v>0</v>
      </c>
      <c r="BQ173" s="36">
        <v>0</v>
      </c>
      <c r="BR173" s="36">
        <v>0</v>
      </c>
      <c r="BS173" s="36" t="s">
        <v>178</v>
      </c>
      <c r="BT173" s="36" t="s">
        <v>178</v>
      </c>
      <c r="BU173" s="36">
        <v>0</v>
      </c>
      <c r="BV173" s="36">
        <v>0</v>
      </c>
      <c r="BW173" s="36">
        <v>0</v>
      </c>
      <c r="BX173" s="36">
        <v>0</v>
      </c>
      <c r="BY173" s="36">
        <v>0</v>
      </c>
      <c r="BZ173" s="36">
        <v>1</v>
      </c>
      <c r="CA173" s="36">
        <v>0</v>
      </c>
      <c r="CB173" s="36">
        <v>1</v>
      </c>
      <c r="CC173" s="36">
        <v>0</v>
      </c>
      <c r="CD173" s="36">
        <v>0</v>
      </c>
      <c r="CE173" s="36">
        <v>1</v>
      </c>
      <c r="CF173" s="36">
        <v>0</v>
      </c>
      <c r="CG173" s="36">
        <v>0</v>
      </c>
      <c r="CH173" s="36">
        <v>0</v>
      </c>
      <c r="CI173" s="36" t="s">
        <v>294</v>
      </c>
      <c r="CJ173" s="36" t="s">
        <v>178</v>
      </c>
      <c r="CK173" s="65"/>
      <c r="CL173" s="56"/>
      <c r="CM173" s="65"/>
      <c r="CN173" s="65"/>
      <c r="CO173" s="65"/>
      <c r="CP173" s="65"/>
      <c r="CQ173" s="65" t="s">
        <v>1202</v>
      </c>
      <c r="CR173" s="151" t="s">
        <v>327</v>
      </c>
      <c r="CS173" s="219" t="s">
        <v>348</v>
      </c>
      <c r="CT173" s="219" t="s">
        <v>182</v>
      </c>
      <c r="CU173" s="219" t="s">
        <v>1093</v>
      </c>
      <c r="CV173" s="65" t="s">
        <v>1319</v>
      </c>
      <c r="CW173" s="65" t="s">
        <v>184</v>
      </c>
      <c r="CX173" s="56">
        <v>3</v>
      </c>
      <c r="CY173" s="60" t="s">
        <v>1001</v>
      </c>
      <c r="CZ173" s="60"/>
      <c r="DA173" s="56">
        <v>6</v>
      </c>
      <c r="DB173" s="56">
        <v>1</v>
      </c>
      <c r="DC173" s="26" t="s">
        <v>205</v>
      </c>
      <c r="DD173" s="36" t="s">
        <v>179</v>
      </c>
      <c r="DE173" s="65"/>
      <c r="GL173" s="132"/>
      <c r="GM173" s="132"/>
    </row>
    <row r="174" spans="1:199" ht="15.65" customHeight="1" x14ac:dyDescent="0.35">
      <c r="A174" s="55">
        <v>0</v>
      </c>
      <c r="B174" s="78">
        <v>0</v>
      </c>
      <c r="C174" s="163" t="s">
        <v>287</v>
      </c>
      <c r="D174" s="62">
        <v>2</v>
      </c>
      <c r="E174" s="57">
        <v>1</v>
      </c>
      <c r="F174" s="59">
        <v>0</v>
      </c>
      <c r="G174" s="56">
        <v>0</v>
      </c>
      <c r="H174" s="59">
        <v>0</v>
      </c>
      <c r="I174" s="56">
        <v>3</v>
      </c>
      <c r="J174" s="138" t="s">
        <v>322</v>
      </c>
      <c r="K174" s="120">
        <v>3</v>
      </c>
      <c r="L174" s="59">
        <v>1</v>
      </c>
      <c r="M174" s="26" t="s">
        <v>1320</v>
      </c>
      <c r="N174" s="56">
        <v>55</v>
      </c>
      <c r="O174" s="80">
        <v>1</v>
      </c>
      <c r="P174" s="56">
        <v>3</v>
      </c>
      <c r="Q174" s="62" t="s">
        <v>164</v>
      </c>
      <c r="R174" s="65"/>
      <c r="S174" s="254" t="s">
        <v>1321</v>
      </c>
      <c r="T174" s="164">
        <v>1</v>
      </c>
      <c r="U174" s="238"/>
      <c r="V174" s="121" t="s">
        <v>281</v>
      </c>
      <c r="W174" s="163" t="s">
        <v>287</v>
      </c>
      <c r="X174" s="122">
        <v>60</v>
      </c>
      <c r="Y174" s="219" t="s">
        <v>182</v>
      </c>
      <c r="Z174" s="26" t="s">
        <v>221</v>
      </c>
      <c r="AA174" s="36" t="s">
        <v>193</v>
      </c>
      <c r="AB174" s="247">
        <v>0</v>
      </c>
      <c r="AC174" s="71">
        <v>0</v>
      </c>
      <c r="AD174" s="71">
        <v>0</v>
      </c>
      <c r="AE174" s="71">
        <v>0</v>
      </c>
      <c r="AF174" s="72">
        <v>0</v>
      </c>
      <c r="AG174" s="72">
        <v>0</v>
      </c>
      <c r="AH174" s="72">
        <v>0</v>
      </c>
      <c r="AI174" s="72">
        <v>0</v>
      </c>
      <c r="AJ174" s="62">
        <v>0</v>
      </c>
      <c r="AK174" s="129">
        <v>0</v>
      </c>
      <c r="AL174" s="26" t="s">
        <v>178</v>
      </c>
      <c r="AM174" s="54" t="s">
        <v>223</v>
      </c>
      <c r="AN174" s="54" t="s">
        <v>223</v>
      </c>
      <c r="AO174" s="54" t="s">
        <v>223</v>
      </c>
      <c r="AP174" s="87" t="s">
        <v>168</v>
      </c>
      <c r="AQ174" s="87" t="s">
        <v>168</v>
      </c>
      <c r="AR174" s="163" t="s">
        <v>287</v>
      </c>
      <c r="AS174" s="124">
        <v>60</v>
      </c>
      <c r="AT174" s="121" t="s">
        <v>281</v>
      </c>
      <c r="AU174" s="56">
        <v>51</v>
      </c>
      <c r="AV174" s="56" t="s">
        <v>177</v>
      </c>
      <c r="AW174" s="56">
        <v>28</v>
      </c>
      <c r="AX174" s="26">
        <v>26</v>
      </c>
      <c r="AY174" s="56">
        <v>92</v>
      </c>
      <c r="AZ174" s="56">
        <v>26</v>
      </c>
      <c r="BA174" s="56">
        <v>9.1999999999999993</v>
      </c>
      <c r="BB174" s="56">
        <v>0</v>
      </c>
      <c r="BC174" s="56">
        <v>92</v>
      </c>
      <c r="BD174" s="36">
        <v>0</v>
      </c>
      <c r="BE174" s="36">
        <v>0</v>
      </c>
      <c r="BF174" s="36">
        <v>1</v>
      </c>
      <c r="BG174" s="36">
        <v>0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 t="s">
        <v>178</v>
      </c>
      <c r="BO174" s="36">
        <v>0</v>
      </c>
      <c r="BP174" s="36">
        <v>0</v>
      </c>
      <c r="BQ174" s="36">
        <v>0</v>
      </c>
      <c r="BR174" s="36">
        <v>0</v>
      </c>
      <c r="BS174" s="36" t="s">
        <v>193</v>
      </c>
      <c r="BT174" s="36" t="s">
        <v>193</v>
      </c>
      <c r="BU174" s="36">
        <v>0</v>
      </c>
      <c r="BV174" s="36">
        <v>0</v>
      </c>
      <c r="BW174" s="36">
        <v>0</v>
      </c>
      <c r="BX174" s="36">
        <v>0</v>
      </c>
      <c r="BY174" s="36">
        <v>0</v>
      </c>
      <c r="BZ174" s="36">
        <v>1</v>
      </c>
      <c r="CA174" s="36">
        <v>0</v>
      </c>
      <c r="CB174" s="36">
        <v>0</v>
      </c>
      <c r="CC174" s="36">
        <v>1</v>
      </c>
      <c r="CD174" s="36">
        <v>0</v>
      </c>
      <c r="CE174" s="36">
        <v>0</v>
      </c>
      <c r="CF174" s="36">
        <v>0</v>
      </c>
      <c r="CG174" s="36">
        <v>0</v>
      </c>
      <c r="CH174" s="36">
        <v>1</v>
      </c>
      <c r="CI174" s="36" t="s">
        <v>258</v>
      </c>
      <c r="CJ174" s="36" t="s">
        <v>259</v>
      </c>
      <c r="CK174" s="65"/>
      <c r="CL174" s="56"/>
      <c r="CM174" s="65"/>
      <c r="CN174" s="65"/>
      <c r="CO174" s="65"/>
      <c r="CP174" s="65"/>
      <c r="CQ174" s="65" t="s">
        <v>1202</v>
      </c>
      <c r="CR174" s="65" t="s">
        <v>182</v>
      </c>
      <c r="CS174" s="219" t="s">
        <v>348</v>
      </c>
      <c r="CT174" s="65" t="s">
        <v>209</v>
      </c>
      <c r="CU174" s="219" t="s">
        <v>1093</v>
      </c>
      <c r="CV174" s="65" t="s">
        <v>1322</v>
      </c>
      <c r="CW174" s="65" t="s">
        <v>239</v>
      </c>
      <c r="CX174" s="56">
        <v>2</v>
      </c>
      <c r="CY174" s="60" t="s">
        <v>1323</v>
      </c>
      <c r="CZ174" s="60"/>
      <c r="DA174" s="60">
        <v>1</v>
      </c>
      <c r="DB174" s="60">
        <v>0</v>
      </c>
      <c r="DC174" s="26" t="s">
        <v>205</v>
      </c>
      <c r="DD174" s="36" t="s">
        <v>259</v>
      </c>
      <c r="DE174" s="65"/>
      <c r="DF174" s="132"/>
      <c r="DG174" s="132"/>
      <c r="DH174" s="132"/>
      <c r="DI174" s="132"/>
      <c r="DJ174" s="132"/>
      <c r="DK174" s="132"/>
      <c r="DL174" s="132"/>
      <c r="DM174" s="132"/>
      <c r="DN174" s="132"/>
      <c r="DO174" s="132"/>
      <c r="DP174" s="132"/>
      <c r="DQ174" s="132"/>
      <c r="DR174" s="132"/>
      <c r="DS174" s="132"/>
      <c r="DT174" s="132"/>
      <c r="DU174" s="132"/>
      <c r="DV174" s="132"/>
      <c r="DW174" s="132"/>
      <c r="DX174" s="132"/>
      <c r="DY174" s="132"/>
      <c r="DZ174" s="132"/>
      <c r="EA174" s="132"/>
      <c r="EB174" s="132"/>
      <c r="EC174" s="132"/>
      <c r="ED174" s="132"/>
      <c r="EE174" s="132"/>
      <c r="EF174" s="132"/>
      <c r="EG174" s="132"/>
      <c r="EH174" s="132"/>
      <c r="EI174" s="132"/>
      <c r="EJ174" s="132"/>
      <c r="EK174" s="132"/>
      <c r="EL174" s="132"/>
      <c r="EM174" s="132"/>
      <c r="EN174" s="132"/>
      <c r="EO174" s="132"/>
      <c r="EP174" s="132"/>
      <c r="EQ174" s="132"/>
      <c r="ER174" s="132"/>
      <c r="ES174" s="132"/>
      <c r="ET174" s="132"/>
      <c r="EU174" s="132"/>
      <c r="EV174" s="132"/>
      <c r="EW174" s="132"/>
      <c r="EX174" s="132"/>
      <c r="EY174" s="132"/>
      <c r="EZ174" s="132"/>
      <c r="FA174" s="132"/>
      <c r="FB174" s="132"/>
      <c r="FC174" s="132"/>
      <c r="FD174" s="132"/>
      <c r="FE174" s="132"/>
      <c r="FF174" s="132"/>
      <c r="FG174" s="132"/>
      <c r="FH174" s="132"/>
      <c r="FI174" s="132"/>
      <c r="FJ174" s="132"/>
      <c r="FK174" s="132"/>
      <c r="FL174" s="132"/>
      <c r="FM174" s="132"/>
      <c r="FN174" s="132"/>
      <c r="FO174" s="132"/>
      <c r="FP174" s="132"/>
      <c r="FQ174" s="132"/>
      <c r="FR174" s="132"/>
      <c r="FS174" s="132"/>
      <c r="FT174" s="132"/>
      <c r="FU174" s="132"/>
      <c r="FV174" s="132"/>
      <c r="FW174" s="132"/>
      <c r="FX174" s="132"/>
      <c r="FY174" s="132"/>
      <c r="FZ174" s="132"/>
      <c r="GA174" s="132"/>
      <c r="GB174" s="132"/>
      <c r="GC174" s="132"/>
      <c r="GD174" s="132"/>
      <c r="GE174" s="132"/>
      <c r="GF174" s="132"/>
      <c r="GG174" s="132"/>
      <c r="GH174" s="132"/>
      <c r="GI174" s="132"/>
      <c r="GJ174" s="132"/>
      <c r="GK174" s="132"/>
      <c r="GL174" s="132"/>
      <c r="GM174" s="132"/>
    </row>
    <row r="175" spans="1:199" ht="15.65" customHeight="1" x14ac:dyDescent="0.35">
      <c r="A175" s="55">
        <v>0</v>
      </c>
      <c r="B175" s="56">
        <v>1</v>
      </c>
      <c r="C175" s="61" t="s">
        <v>266</v>
      </c>
      <c r="D175" s="58">
        <v>1</v>
      </c>
      <c r="E175" s="57">
        <v>1</v>
      </c>
      <c r="F175" s="59">
        <v>1</v>
      </c>
      <c r="G175" s="59">
        <v>1</v>
      </c>
      <c r="H175" s="60">
        <v>1</v>
      </c>
      <c r="I175" s="61">
        <v>1</v>
      </c>
      <c r="J175" s="62"/>
      <c r="K175" s="63">
        <v>5</v>
      </c>
      <c r="L175" s="59">
        <v>1</v>
      </c>
      <c r="M175" s="26" t="s">
        <v>1324</v>
      </c>
      <c r="N175" s="56">
        <v>84</v>
      </c>
      <c r="O175" s="56">
        <v>0</v>
      </c>
      <c r="P175" s="64">
        <v>1</v>
      </c>
      <c r="Q175" s="62" t="s">
        <v>164</v>
      </c>
      <c r="R175" s="65" t="s">
        <v>1325</v>
      </c>
      <c r="S175" s="12" t="s">
        <v>1326</v>
      </c>
      <c r="T175" s="59">
        <v>0</v>
      </c>
      <c r="U175" s="66" t="s">
        <v>1327</v>
      </c>
      <c r="V175" s="109" t="s">
        <v>168</v>
      </c>
      <c r="W175" s="61" t="s">
        <v>266</v>
      </c>
      <c r="X175" s="68">
        <v>100</v>
      </c>
      <c r="Y175" s="65" t="s">
        <v>1328</v>
      </c>
      <c r="Z175" s="26" t="s">
        <v>1329</v>
      </c>
      <c r="AA175" s="36" t="s">
        <v>193</v>
      </c>
      <c r="AB175" s="71">
        <v>0</v>
      </c>
      <c r="AC175" s="71">
        <v>0</v>
      </c>
      <c r="AD175" s="71" t="s">
        <v>264</v>
      </c>
      <c r="AE175" s="71">
        <v>120</v>
      </c>
      <c r="AF175" s="104">
        <v>0</v>
      </c>
      <c r="AG175" s="260" t="s">
        <v>1330</v>
      </c>
      <c r="AH175" s="104">
        <v>0</v>
      </c>
      <c r="AI175" s="104">
        <v>167</v>
      </c>
      <c r="AJ175" s="62">
        <v>287</v>
      </c>
      <c r="AK175" s="73">
        <v>286.98333333333335</v>
      </c>
      <c r="AL175" s="60">
        <v>1</v>
      </c>
      <c r="AM175" s="59" t="s">
        <v>174</v>
      </c>
      <c r="AN175" s="59" t="s">
        <v>174</v>
      </c>
      <c r="AO175" s="59" t="s">
        <v>174</v>
      </c>
      <c r="AP175" s="87" t="s">
        <v>168</v>
      </c>
      <c r="AQ175" s="87" t="s">
        <v>168</v>
      </c>
      <c r="AR175" s="61" t="s">
        <v>266</v>
      </c>
      <c r="AS175" s="113">
        <v>100</v>
      </c>
      <c r="AT175" s="229" t="s">
        <v>175</v>
      </c>
      <c r="AU175" s="56">
        <v>21</v>
      </c>
      <c r="AV175" s="56" t="s">
        <v>177</v>
      </c>
      <c r="AW175" s="77">
        <v>208.9</v>
      </c>
      <c r="AX175" s="26">
        <v>95</v>
      </c>
      <c r="AY175" s="56">
        <v>93</v>
      </c>
      <c r="AZ175" s="56">
        <v>326</v>
      </c>
      <c r="BA175" s="56">
        <v>32.200000000000003</v>
      </c>
      <c r="BB175" s="56">
        <v>8.25</v>
      </c>
      <c r="BC175" s="56">
        <v>71</v>
      </c>
      <c r="BD175" s="36">
        <v>0</v>
      </c>
      <c r="BE175" s="36">
        <v>0</v>
      </c>
      <c r="BF175" s="36">
        <v>1</v>
      </c>
      <c r="BG175" s="36">
        <v>1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36">
        <v>0</v>
      </c>
      <c r="BN175" s="36" t="s">
        <v>178</v>
      </c>
      <c r="BO175" s="36">
        <v>0</v>
      </c>
      <c r="BP175" s="36">
        <v>0</v>
      </c>
      <c r="BQ175" s="36">
        <v>0</v>
      </c>
      <c r="BR175" s="36">
        <v>0</v>
      </c>
      <c r="BS175" s="36" t="s">
        <v>178</v>
      </c>
      <c r="BT175" s="36" t="s">
        <v>178</v>
      </c>
      <c r="BU175" s="36">
        <v>0</v>
      </c>
      <c r="BV175" s="36">
        <v>0</v>
      </c>
      <c r="BW175" s="36">
        <v>1</v>
      </c>
      <c r="BX175" s="3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 t="s">
        <v>294</v>
      </c>
      <c r="CJ175" s="36" t="s">
        <v>178</v>
      </c>
      <c r="CK175" s="65"/>
      <c r="CL175" s="56"/>
      <c r="CM175" s="56"/>
      <c r="CN175" s="56"/>
      <c r="CO175" s="65"/>
      <c r="CP175" s="65"/>
      <c r="CQ175" s="65" t="s">
        <v>1093</v>
      </c>
      <c r="CR175" s="65" t="s">
        <v>182</v>
      </c>
      <c r="CS175" s="219" t="s">
        <v>1331</v>
      </c>
      <c r="CT175" s="254" t="s">
        <v>209</v>
      </c>
      <c r="CU175" s="219" t="s">
        <v>1093</v>
      </c>
      <c r="CV175" s="65"/>
      <c r="CW175" s="65" t="s">
        <v>239</v>
      </c>
      <c r="CX175" s="56">
        <v>2</v>
      </c>
      <c r="CY175" s="60" t="s">
        <v>1332</v>
      </c>
      <c r="CZ175" s="60">
        <v>3</v>
      </c>
      <c r="DA175" s="78">
        <v>4</v>
      </c>
      <c r="DB175" s="78" t="s">
        <v>404</v>
      </c>
      <c r="DC175" s="110">
        <v>15</v>
      </c>
      <c r="DD175" s="36" t="s">
        <v>204</v>
      </c>
      <c r="DE175" s="65"/>
    </row>
    <row r="176" spans="1:199" ht="15.65" customHeight="1" x14ac:dyDescent="0.35">
      <c r="A176" s="55">
        <v>0</v>
      </c>
      <c r="B176" s="59">
        <v>1</v>
      </c>
      <c r="C176" s="63" t="s">
        <v>162</v>
      </c>
      <c r="D176" s="92">
        <v>1</v>
      </c>
      <c r="E176" s="57">
        <v>1</v>
      </c>
      <c r="F176" s="59">
        <v>1</v>
      </c>
      <c r="G176" s="59">
        <v>1</v>
      </c>
      <c r="H176" s="59">
        <v>1</v>
      </c>
      <c r="I176" s="59">
        <v>1</v>
      </c>
      <c r="J176" s="78"/>
      <c r="K176" s="63">
        <v>5</v>
      </c>
      <c r="L176" s="59">
        <v>1</v>
      </c>
      <c r="M176" s="26" t="s">
        <v>1333</v>
      </c>
      <c r="N176" s="78">
        <v>85</v>
      </c>
      <c r="O176" s="80">
        <v>1</v>
      </c>
      <c r="P176" s="71">
        <v>9</v>
      </c>
      <c r="Q176" s="82" t="s">
        <v>164</v>
      </c>
      <c r="R176" s="26" t="s">
        <v>487</v>
      </c>
      <c r="S176" s="228" t="s">
        <v>1334</v>
      </c>
      <c r="T176" s="78">
        <v>0</v>
      </c>
      <c r="U176" s="108" t="s">
        <v>1335</v>
      </c>
      <c r="V176" s="109" t="s">
        <v>168</v>
      </c>
      <c r="W176" s="63" t="s">
        <v>162</v>
      </c>
      <c r="X176" s="68">
        <v>99</v>
      </c>
      <c r="Y176" s="26" t="s">
        <v>1336</v>
      </c>
      <c r="Z176" s="26" t="s">
        <v>1337</v>
      </c>
      <c r="AA176" s="36" t="s">
        <v>834</v>
      </c>
      <c r="AB176" s="71">
        <v>0</v>
      </c>
      <c r="AC176" s="145">
        <v>28</v>
      </c>
      <c r="AD176" s="71" t="s">
        <v>236</v>
      </c>
      <c r="AE176" s="71">
        <v>124</v>
      </c>
      <c r="AF176" s="72">
        <v>0</v>
      </c>
      <c r="AG176" s="233">
        <v>38</v>
      </c>
      <c r="AH176" s="72">
        <v>0</v>
      </c>
      <c r="AI176" s="233">
        <v>38</v>
      </c>
      <c r="AJ176" s="62">
        <v>162</v>
      </c>
      <c r="AK176" s="129">
        <v>164.78333333333333</v>
      </c>
      <c r="AL176" s="26" t="s">
        <v>259</v>
      </c>
      <c r="AM176" s="59" t="s">
        <v>174</v>
      </c>
      <c r="AN176" s="59" t="s">
        <v>174</v>
      </c>
      <c r="AO176" s="59" t="s">
        <v>174</v>
      </c>
      <c r="AP176" s="117" t="s">
        <v>168</v>
      </c>
      <c r="AQ176" s="117" t="s">
        <v>168</v>
      </c>
      <c r="AR176" s="63" t="s">
        <v>162</v>
      </c>
      <c r="AS176" s="68">
        <v>99</v>
      </c>
      <c r="AT176" s="253" t="s">
        <v>175</v>
      </c>
      <c r="AU176" s="78" t="s">
        <v>176</v>
      </c>
      <c r="AV176" s="78" t="s">
        <v>177</v>
      </c>
      <c r="AW176" s="78">
        <v>104.2</v>
      </c>
      <c r="AX176" s="26">
        <v>101</v>
      </c>
      <c r="AY176" s="26" t="s">
        <v>1109</v>
      </c>
      <c r="AZ176" s="26" t="s">
        <v>1338</v>
      </c>
      <c r="BA176" s="26" t="s">
        <v>552</v>
      </c>
      <c r="BB176" s="26" t="s">
        <v>1339</v>
      </c>
      <c r="BC176" s="26" t="s">
        <v>782</v>
      </c>
      <c r="BD176" s="36">
        <v>0</v>
      </c>
      <c r="BE176" s="36">
        <v>1</v>
      </c>
      <c r="BF176" s="36">
        <v>1</v>
      </c>
      <c r="BG176" s="36">
        <v>1</v>
      </c>
      <c r="BH176" s="36">
        <v>1</v>
      </c>
      <c r="BI176" s="36">
        <v>1</v>
      </c>
      <c r="BJ176" s="36">
        <v>1</v>
      </c>
      <c r="BK176" s="36">
        <v>0</v>
      </c>
      <c r="BL176" s="36">
        <v>0</v>
      </c>
      <c r="BM176" s="36">
        <v>0</v>
      </c>
      <c r="BN176" s="36" t="s">
        <v>178</v>
      </c>
      <c r="BO176" s="36">
        <v>0</v>
      </c>
      <c r="BP176" s="36">
        <v>0</v>
      </c>
      <c r="BQ176" s="36">
        <v>0</v>
      </c>
      <c r="BR176" s="36">
        <v>0</v>
      </c>
      <c r="BS176" s="36" t="s">
        <v>179</v>
      </c>
      <c r="BT176" s="36" t="s">
        <v>178</v>
      </c>
      <c r="BU176" s="36">
        <v>0</v>
      </c>
      <c r="BV176" s="36">
        <v>0</v>
      </c>
      <c r="BW176" s="36">
        <v>0</v>
      </c>
      <c r="BX176" s="36">
        <v>1</v>
      </c>
      <c r="BY176" s="36">
        <v>1</v>
      </c>
      <c r="BZ176" s="36">
        <v>1</v>
      </c>
      <c r="CA176" s="36">
        <v>0</v>
      </c>
      <c r="CB176" s="36">
        <v>1</v>
      </c>
      <c r="CC176" s="36">
        <v>1</v>
      </c>
      <c r="CD176" s="36">
        <v>1</v>
      </c>
      <c r="CE176" s="36">
        <v>0</v>
      </c>
      <c r="CF176" s="36">
        <v>0</v>
      </c>
      <c r="CG176" s="36">
        <v>0</v>
      </c>
      <c r="CH176" s="36">
        <v>1</v>
      </c>
      <c r="CI176" s="36" t="s">
        <v>180</v>
      </c>
      <c r="CJ176" s="36" t="s">
        <v>179</v>
      </c>
      <c r="CK176" s="26"/>
      <c r="CL176" s="26"/>
      <c r="CM176" s="26"/>
      <c r="CN176" s="26"/>
      <c r="CO176" s="26"/>
      <c r="CP176" s="26"/>
      <c r="CQ176" s="26" t="s">
        <v>1093</v>
      </c>
      <c r="CR176" s="26" t="s">
        <v>182</v>
      </c>
      <c r="CS176" s="228" t="s">
        <v>348</v>
      </c>
      <c r="CT176" s="228" t="s">
        <v>182</v>
      </c>
      <c r="CU176" s="228" t="s">
        <v>275</v>
      </c>
      <c r="CV176" s="26" t="s">
        <v>1340</v>
      </c>
      <c r="CW176" s="26" t="s">
        <v>202</v>
      </c>
      <c r="CX176" s="78"/>
      <c r="CY176" s="26" t="s">
        <v>1341</v>
      </c>
      <c r="CZ176" s="26"/>
      <c r="DA176" s="26" t="s">
        <v>330</v>
      </c>
      <c r="DB176" s="26" t="s">
        <v>178</v>
      </c>
      <c r="DC176" s="26" t="s">
        <v>205</v>
      </c>
      <c r="DD176" s="36" t="s">
        <v>330</v>
      </c>
      <c r="DE176" s="26"/>
    </row>
    <row r="177" spans="1:199" ht="15.65" customHeight="1" x14ac:dyDescent="0.35">
      <c r="A177" s="55">
        <v>0</v>
      </c>
      <c r="B177" s="78">
        <v>2</v>
      </c>
      <c r="C177" s="114" t="s">
        <v>187</v>
      </c>
      <c r="D177" s="62">
        <v>3</v>
      </c>
      <c r="E177" s="57">
        <v>1</v>
      </c>
      <c r="F177" s="59">
        <v>1</v>
      </c>
      <c r="G177" s="59">
        <v>1</v>
      </c>
      <c r="H177" s="60">
        <v>1</v>
      </c>
      <c r="I177" s="61">
        <v>1</v>
      </c>
      <c r="J177" s="92"/>
      <c r="K177" s="63">
        <v>5</v>
      </c>
      <c r="L177" s="59">
        <v>1</v>
      </c>
      <c r="M177" s="26" t="s">
        <v>1342</v>
      </c>
      <c r="N177" s="56">
        <v>53</v>
      </c>
      <c r="O177" s="78">
        <v>1</v>
      </c>
      <c r="P177" s="64">
        <v>1</v>
      </c>
      <c r="Q177" s="92" t="s">
        <v>164</v>
      </c>
      <c r="R177" s="115"/>
      <c r="S177" s="252" t="s">
        <v>1127</v>
      </c>
      <c r="T177" s="59">
        <v>0</v>
      </c>
      <c r="U177" s="108"/>
      <c r="V177" s="83" t="s">
        <v>190</v>
      </c>
      <c r="W177" s="114" t="s">
        <v>187</v>
      </c>
      <c r="X177" s="68">
        <v>100</v>
      </c>
      <c r="Y177" s="26" t="s">
        <v>270</v>
      </c>
      <c r="Z177" s="26" t="s">
        <v>1343</v>
      </c>
      <c r="AA177" s="36" t="s">
        <v>193</v>
      </c>
      <c r="AB177" s="71">
        <v>0</v>
      </c>
      <c r="AC177" s="71">
        <v>0</v>
      </c>
      <c r="AD177" s="71" t="s">
        <v>264</v>
      </c>
      <c r="AE177" s="71">
        <v>120</v>
      </c>
      <c r="AF177" s="104">
        <v>0</v>
      </c>
      <c r="AG177" s="260" t="s">
        <v>1344</v>
      </c>
      <c r="AH177" s="104">
        <v>0</v>
      </c>
      <c r="AI177" s="104">
        <v>136</v>
      </c>
      <c r="AJ177" s="62">
        <v>256</v>
      </c>
      <c r="AK177" s="73">
        <v>256.20000000000005</v>
      </c>
      <c r="AL177" s="60">
        <v>0</v>
      </c>
      <c r="AM177" s="59" t="s">
        <v>174</v>
      </c>
      <c r="AN177" s="59" t="s">
        <v>174</v>
      </c>
      <c r="AO177" s="59" t="s">
        <v>174</v>
      </c>
      <c r="AP177" s="86" t="s">
        <v>195</v>
      </c>
      <c r="AQ177" s="74" t="s">
        <v>168</v>
      </c>
      <c r="AR177" s="114" t="s">
        <v>187</v>
      </c>
      <c r="AS177" s="68">
        <v>100</v>
      </c>
      <c r="AT177" s="253" t="s">
        <v>175</v>
      </c>
      <c r="AU177" s="78">
        <v>37</v>
      </c>
      <c r="AV177" s="78" t="s">
        <v>645</v>
      </c>
      <c r="AW177" s="148" t="s">
        <v>394</v>
      </c>
      <c r="AX177" s="26">
        <v>70</v>
      </c>
      <c r="AY177" s="78">
        <v>95</v>
      </c>
      <c r="AZ177" s="78">
        <v>384</v>
      </c>
      <c r="BA177" s="78">
        <v>10.5</v>
      </c>
      <c r="BB177" s="78">
        <v>1.65</v>
      </c>
      <c r="BC177" s="78">
        <v>69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 t="s">
        <v>178</v>
      </c>
      <c r="BO177" s="36">
        <v>0</v>
      </c>
      <c r="BP177" s="36">
        <v>0</v>
      </c>
      <c r="BQ177" s="36">
        <v>0</v>
      </c>
      <c r="BR177" s="36">
        <v>0</v>
      </c>
      <c r="BS177" s="36" t="s">
        <v>178</v>
      </c>
      <c r="BT177" s="36" t="s">
        <v>178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 t="s">
        <v>258</v>
      </c>
      <c r="CJ177" s="36" t="s">
        <v>259</v>
      </c>
      <c r="CK177" s="65"/>
      <c r="CL177" s="78"/>
      <c r="CM177" s="26"/>
      <c r="CN177" s="26"/>
      <c r="CO177" s="26"/>
      <c r="CP177" s="26"/>
      <c r="CQ177" s="26" t="s">
        <v>1093</v>
      </c>
      <c r="CR177" s="26" t="s">
        <v>182</v>
      </c>
      <c r="CS177" s="228" t="s">
        <v>348</v>
      </c>
      <c r="CT177" s="65" t="s">
        <v>250</v>
      </c>
      <c r="CU177" s="228" t="s">
        <v>1093</v>
      </c>
      <c r="CV177" s="26"/>
      <c r="CW177" s="26" t="s">
        <v>184</v>
      </c>
      <c r="CX177" s="56">
        <v>3</v>
      </c>
      <c r="CY177" s="110" t="s">
        <v>920</v>
      </c>
      <c r="CZ177" s="110">
        <v>4</v>
      </c>
      <c r="DA177" s="110">
        <v>1</v>
      </c>
      <c r="DB177" s="110">
        <v>0</v>
      </c>
      <c r="DC177" s="110">
        <v>15</v>
      </c>
      <c r="DD177" s="36" t="s">
        <v>330</v>
      </c>
      <c r="DE177" s="26"/>
    </row>
    <row r="178" spans="1:199" ht="15.65" customHeight="1" x14ac:dyDescent="0.35">
      <c r="A178" s="55">
        <v>0</v>
      </c>
      <c r="B178" s="78">
        <v>0</v>
      </c>
      <c r="C178" s="125" t="s">
        <v>287</v>
      </c>
      <c r="D178" s="92">
        <v>2</v>
      </c>
      <c r="E178" s="57">
        <v>1</v>
      </c>
      <c r="F178" s="59">
        <v>1</v>
      </c>
      <c r="G178" s="59">
        <v>1</v>
      </c>
      <c r="H178" s="60">
        <v>1</v>
      </c>
      <c r="I178" s="125">
        <v>1</v>
      </c>
      <c r="J178" s="92"/>
      <c r="K178" s="63">
        <v>5</v>
      </c>
      <c r="L178" s="59">
        <v>0</v>
      </c>
      <c r="M178" s="26" t="s">
        <v>1345</v>
      </c>
      <c r="N178" s="78">
        <v>60</v>
      </c>
      <c r="O178" s="78">
        <v>1</v>
      </c>
      <c r="P178" s="180">
        <v>2</v>
      </c>
      <c r="Q178" s="92" t="s">
        <v>162</v>
      </c>
      <c r="R178" s="26"/>
      <c r="S178" s="252" t="s">
        <v>1346</v>
      </c>
      <c r="T178" s="59">
        <v>0</v>
      </c>
      <c r="U178" s="108"/>
      <c r="V178" s="83" t="s">
        <v>190</v>
      </c>
      <c r="W178" s="125" t="s">
        <v>287</v>
      </c>
      <c r="X178" s="68">
        <v>99</v>
      </c>
      <c r="Y178" s="26" t="s">
        <v>1347</v>
      </c>
      <c r="Z178" s="26" t="s">
        <v>1348</v>
      </c>
      <c r="AA178" s="36" t="s">
        <v>193</v>
      </c>
      <c r="AB178" s="71">
        <v>0</v>
      </c>
      <c r="AC178" s="71">
        <v>0</v>
      </c>
      <c r="AD178" s="71" t="s">
        <v>264</v>
      </c>
      <c r="AE178" s="71">
        <v>120</v>
      </c>
      <c r="AF178" s="104">
        <v>0</v>
      </c>
      <c r="AG178" s="104" t="s">
        <v>1349</v>
      </c>
      <c r="AH178" s="104">
        <v>0</v>
      </c>
      <c r="AI178" s="104">
        <v>51</v>
      </c>
      <c r="AJ178" s="62">
        <v>171</v>
      </c>
      <c r="AK178" s="73">
        <v>170.93333333333334</v>
      </c>
      <c r="AL178" s="56">
        <v>0</v>
      </c>
      <c r="AM178" s="60" t="s">
        <v>174</v>
      </c>
      <c r="AN178" s="60" t="s">
        <v>174</v>
      </c>
      <c r="AO178" s="60" t="s">
        <v>174</v>
      </c>
      <c r="AP178" s="86" t="s">
        <v>195</v>
      </c>
      <c r="AQ178" s="87" t="s">
        <v>168</v>
      </c>
      <c r="AR178" s="125" t="s">
        <v>287</v>
      </c>
      <c r="AS178" s="68">
        <v>99</v>
      </c>
      <c r="AT178" s="253" t="s">
        <v>175</v>
      </c>
      <c r="AU178" s="78">
        <v>26</v>
      </c>
      <c r="AV178" s="78">
        <v>196</v>
      </c>
      <c r="AW178" s="78">
        <v>133.5</v>
      </c>
      <c r="AX178" s="26">
        <v>119</v>
      </c>
      <c r="AY178" s="78">
        <v>94</v>
      </c>
      <c r="AZ178" s="78">
        <v>155</v>
      </c>
      <c r="BA178" s="78">
        <v>13.4</v>
      </c>
      <c r="BB178" s="78">
        <v>0.24</v>
      </c>
      <c r="BC178" s="78">
        <v>89</v>
      </c>
      <c r="BD178" s="36">
        <v>0</v>
      </c>
      <c r="BE178" s="36">
        <v>0</v>
      </c>
      <c r="BF178" s="36">
        <v>1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 t="s">
        <v>178</v>
      </c>
      <c r="BO178" s="36">
        <v>0</v>
      </c>
      <c r="BP178" s="36">
        <v>1</v>
      </c>
      <c r="BQ178" s="36">
        <v>0</v>
      </c>
      <c r="BR178" s="36">
        <v>0</v>
      </c>
      <c r="BS178" s="36" t="s">
        <v>179</v>
      </c>
      <c r="BT178" s="36" t="s">
        <v>178</v>
      </c>
      <c r="BU178" s="36">
        <v>0</v>
      </c>
      <c r="BV178" s="36">
        <v>0</v>
      </c>
      <c r="BW178" s="36">
        <v>0</v>
      </c>
      <c r="BX178" s="3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1</v>
      </c>
      <c r="CD178" s="36">
        <v>1</v>
      </c>
      <c r="CE178" s="36">
        <v>1</v>
      </c>
      <c r="CF178" s="36">
        <v>0</v>
      </c>
      <c r="CG178" s="36">
        <v>0</v>
      </c>
      <c r="CH178" s="36">
        <v>1</v>
      </c>
      <c r="CI178" s="36" t="s">
        <v>180</v>
      </c>
      <c r="CJ178" s="36" t="s">
        <v>179</v>
      </c>
      <c r="CK178" s="26"/>
      <c r="CL178" s="78">
        <v>24</v>
      </c>
      <c r="CM178" s="78">
        <v>211</v>
      </c>
      <c r="CN178" s="78">
        <v>137.69999999999999</v>
      </c>
      <c r="CO178" s="92">
        <v>99</v>
      </c>
      <c r="CP178" s="26" t="s">
        <v>175</v>
      </c>
      <c r="CQ178" s="26" t="s">
        <v>418</v>
      </c>
      <c r="CR178" s="26" t="s">
        <v>182</v>
      </c>
      <c r="CS178" s="228" t="s">
        <v>348</v>
      </c>
      <c r="CT178" s="26" t="s">
        <v>229</v>
      </c>
      <c r="CU178" s="228" t="s">
        <v>418</v>
      </c>
      <c r="CV178" s="26"/>
      <c r="CW178" s="26" t="s">
        <v>239</v>
      </c>
      <c r="CX178" s="78" t="s">
        <v>404</v>
      </c>
      <c r="CY178" s="78" t="s">
        <v>404</v>
      </c>
      <c r="CZ178" s="78"/>
      <c r="DA178" s="110">
        <v>0</v>
      </c>
      <c r="DB178" s="110">
        <v>0</v>
      </c>
      <c r="DC178" s="110">
        <v>15</v>
      </c>
      <c r="DD178" s="36" t="s">
        <v>204</v>
      </c>
      <c r="DE178" s="26"/>
    </row>
    <row r="179" spans="1:199" ht="15.65" customHeight="1" x14ac:dyDescent="0.35">
      <c r="A179" s="55">
        <v>0</v>
      </c>
      <c r="B179" s="56">
        <v>1</v>
      </c>
      <c r="C179" s="61" t="s">
        <v>266</v>
      </c>
      <c r="D179" s="58">
        <v>1</v>
      </c>
      <c r="E179" s="57">
        <v>1</v>
      </c>
      <c r="F179" s="59">
        <v>1</v>
      </c>
      <c r="G179" s="59">
        <v>1</v>
      </c>
      <c r="H179" s="60">
        <v>1</v>
      </c>
      <c r="I179" s="61">
        <v>1</v>
      </c>
      <c r="J179" s="138" t="s">
        <v>322</v>
      </c>
      <c r="K179" s="63">
        <v>5</v>
      </c>
      <c r="L179" s="59">
        <v>1</v>
      </c>
      <c r="M179" s="26" t="s">
        <v>1350</v>
      </c>
      <c r="N179" s="56">
        <v>65</v>
      </c>
      <c r="O179" s="56">
        <v>0</v>
      </c>
      <c r="P179" s="64">
        <v>1</v>
      </c>
      <c r="Q179" s="152" t="s">
        <v>164</v>
      </c>
      <c r="R179" s="65" t="s">
        <v>790</v>
      </c>
      <c r="S179" s="65" t="s">
        <v>1351</v>
      </c>
      <c r="T179" s="138">
        <v>2</v>
      </c>
      <c r="U179" s="111"/>
      <c r="V179" s="109" t="s">
        <v>168</v>
      </c>
      <c r="W179" s="61" t="s">
        <v>266</v>
      </c>
      <c r="X179" s="68">
        <v>90</v>
      </c>
      <c r="Y179" s="261" t="s">
        <v>1352</v>
      </c>
      <c r="Z179" s="26" t="s">
        <v>1353</v>
      </c>
      <c r="AA179" s="36" t="s">
        <v>193</v>
      </c>
      <c r="AB179" s="178">
        <v>0</v>
      </c>
      <c r="AC179" s="178">
        <v>98</v>
      </c>
      <c r="AD179" s="71">
        <v>0</v>
      </c>
      <c r="AE179" s="71">
        <v>98</v>
      </c>
      <c r="AF179" s="104">
        <v>0</v>
      </c>
      <c r="AG179" s="104">
        <v>0</v>
      </c>
      <c r="AH179" s="104">
        <v>0</v>
      </c>
      <c r="AI179" s="104">
        <v>0</v>
      </c>
      <c r="AJ179" s="262">
        <v>98</v>
      </c>
      <c r="AK179" s="73">
        <v>98</v>
      </c>
      <c r="AL179" s="263">
        <v>1</v>
      </c>
      <c r="AM179" s="60" t="s">
        <v>174</v>
      </c>
      <c r="AN179" s="60" t="s">
        <v>174</v>
      </c>
      <c r="AO179" s="54" t="s">
        <v>223</v>
      </c>
      <c r="AP179" s="87" t="s">
        <v>168</v>
      </c>
      <c r="AQ179" s="87" t="s">
        <v>168</v>
      </c>
      <c r="AR179" s="61" t="s">
        <v>266</v>
      </c>
      <c r="AS179" s="113">
        <v>90</v>
      </c>
      <c r="AT179" s="229" t="s">
        <v>175</v>
      </c>
      <c r="AU179" s="56">
        <v>37</v>
      </c>
      <c r="AV179" s="56">
        <v>2252</v>
      </c>
      <c r="AW179" s="77">
        <v>108.7</v>
      </c>
      <c r="AX179" s="26">
        <v>51</v>
      </c>
      <c r="AY179" s="56">
        <v>87</v>
      </c>
      <c r="AZ179" s="56">
        <v>120</v>
      </c>
      <c r="BA179" s="56">
        <v>20.8</v>
      </c>
      <c r="BB179" s="56">
        <v>0.11</v>
      </c>
      <c r="BC179" s="56">
        <v>59</v>
      </c>
      <c r="BD179" s="36">
        <v>0</v>
      </c>
      <c r="BE179" s="36">
        <v>0</v>
      </c>
      <c r="BF179" s="36">
        <v>1</v>
      </c>
      <c r="BG179" s="36">
        <v>1</v>
      </c>
      <c r="BH179" s="36">
        <v>0</v>
      </c>
      <c r="BI179" s="36">
        <v>0</v>
      </c>
      <c r="BJ179" s="36">
        <v>0</v>
      </c>
      <c r="BK179" s="36">
        <v>0</v>
      </c>
      <c r="BL179" s="36">
        <v>0</v>
      </c>
      <c r="BM179" s="36">
        <v>0</v>
      </c>
      <c r="BN179" s="36" t="s">
        <v>178</v>
      </c>
      <c r="BO179" s="36">
        <v>0</v>
      </c>
      <c r="BP179" s="36">
        <v>0</v>
      </c>
      <c r="BQ179" s="36">
        <v>0</v>
      </c>
      <c r="BR179" s="36">
        <v>0</v>
      </c>
      <c r="BS179" s="36" t="s">
        <v>178</v>
      </c>
      <c r="BT179" s="36" t="s">
        <v>178</v>
      </c>
      <c r="BU179" s="36">
        <v>0</v>
      </c>
      <c r="BV179" s="36">
        <v>0</v>
      </c>
      <c r="BW179" s="36">
        <v>0</v>
      </c>
      <c r="BX179" s="36">
        <v>0</v>
      </c>
      <c r="BY179" s="36">
        <v>0</v>
      </c>
      <c r="BZ179" s="36">
        <v>1</v>
      </c>
      <c r="CA179" s="36">
        <v>1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 t="s">
        <v>294</v>
      </c>
      <c r="CJ179" s="36" t="s">
        <v>178</v>
      </c>
      <c r="CK179" s="264" t="s">
        <v>1354</v>
      </c>
      <c r="CL179" s="56"/>
      <c r="CM179" s="56"/>
      <c r="CN179" s="56"/>
      <c r="CO179" s="65"/>
      <c r="CP179" s="65"/>
      <c r="CQ179" s="65" t="s">
        <v>1202</v>
      </c>
      <c r="CR179" s="65" t="s">
        <v>182</v>
      </c>
      <c r="CS179" s="65" t="s">
        <v>348</v>
      </c>
      <c r="CT179" s="65" t="s">
        <v>1355</v>
      </c>
      <c r="CU179" s="65" t="s">
        <v>418</v>
      </c>
      <c r="CV179" s="65" t="s">
        <v>1356</v>
      </c>
      <c r="CW179" s="65" t="s">
        <v>202</v>
      </c>
      <c r="CX179" s="56">
        <v>3</v>
      </c>
      <c r="CY179" s="56" t="s">
        <v>634</v>
      </c>
      <c r="CZ179" s="56">
        <v>3</v>
      </c>
      <c r="DA179" s="110">
        <v>2</v>
      </c>
      <c r="DB179" s="110">
        <v>1</v>
      </c>
      <c r="DC179" s="110">
        <v>15</v>
      </c>
      <c r="DD179" s="36" t="s">
        <v>330</v>
      </c>
      <c r="DE179" s="65"/>
    </row>
    <row r="180" spans="1:199" ht="15.65" customHeight="1" x14ac:dyDescent="0.35">
      <c r="A180" s="55">
        <v>0</v>
      </c>
      <c r="B180" s="78">
        <v>0</v>
      </c>
      <c r="C180" s="125" t="s">
        <v>287</v>
      </c>
      <c r="D180" s="92">
        <v>2</v>
      </c>
      <c r="E180" s="57">
        <v>1</v>
      </c>
      <c r="F180" s="54">
        <v>0</v>
      </c>
      <c r="G180" s="59">
        <v>1</v>
      </c>
      <c r="H180" s="54">
        <v>0</v>
      </c>
      <c r="I180" s="125">
        <v>1</v>
      </c>
      <c r="J180" s="138" t="s">
        <v>322</v>
      </c>
      <c r="K180" s="63">
        <v>5</v>
      </c>
      <c r="L180" s="59">
        <v>0</v>
      </c>
      <c r="M180" s="26" t="s">
        <v>1357</v>
      </c>
      <c r="N180" s="56">
        <v>55</v>
      </c>
      <c r="O180" s="78">
        <v>0</v>
      </c>
      <c r="P180" s="64">
        <v>1</v>
      </c>
      <c r="Q180" s="92" t="s">
        <v>162</v>
      </c>
      <c r="R180" s="26"/>
      <c r="S180" s="26" t="s">
        <v>298</v>
      </c>
      <c r="T180" s="138">
        <v>1</v>
      </c>
      <c r="U180" s="111"/>
      <c r="V180" s="83" t="s">
        <v>190</v>
      </c>
      <c r="W180" s="125" t="s">
        <v>287</v>
      </c>
      <c r="X180" s="68">
        <v>99</v>
      </c>
      <c r="Y180" s="26" t="s">
        <v>182</v>
      </c>
      <c r="Z180" s="26" t="s">
        <v>221</v>
      </c>
      <c r="AA180" s="36" t="s">
        <v>193</v>
      </c>
      <c r="AB180" s="71">
        <v>0</v>
      </c>
      <c r="AC180" s="71">
        <v>0</v>
      </c>
      <c r="AD180" s="71">
        <v>0</v>
      </c>
      <c r="AE180" s="71">
        <v>0</v>
      </c>
      <c r="AF180" s="104">
        <v>0</v>
      </c>
      <c r="AG180" s="104">
        <v>0</v>
      </c>
      <c r="AH180" s="104">
        <v>0</v>
      </c>
      <c r="AI180" s="104">
        <v>0</v>
      </c>
      <c r="AJ180" s="62">
        <v>0</v>
      </c>
      <c r="AK180" s="73">
        <v>0</v>
      </c>
      <c r="AL180" s="60">
        <v>1</v>
      </c>
      <c r="AM180" s="54" t="s">
        <v>223</v>
      </c>
      <c r="AN180" s="54" t="s">
        <v>223</v>
      </c>
      <c r="AO180" s="54" t="s">
        <v>223</v>
      </c>
      <c r="AP180" s="117" t="s">
        <v>168</v>
      </c>
      <c r="AQ180" s="86" t="s">
        <v>195</v>
      </c>
      <c r="AR180" s="125" t="s">
        <v>287</v>
      </c>
      <c r="AS180" s="68">
        <v>99</v>
      </c>
      <c r="AT180" s="96" t="s">
        <v>175</v>
      </c>
      <c r="AU180" s="78">
        <v>18</v>
      </c>
      <c r="AV180" s="78">
        <v>1600</v>
      </c>
      <c r="AW180" s="78">
        <v>117.2</v>
      </c>
      <c r="AX180" s="26">
        <v>124</v>
      </c>
      <c r="AY180" s="78">
        <v>89</v>
      </c>
      <c r="AZ180" s="78">
        <v>135</v>
      </c>
      <c r="BA180" s="78">
        <v>10.4</v>
      </c>
      <c r="BB180" s="78">
        <v>0</v>
      </c>
      <c r="BC180" s="78">
        <v>72</v>
      </c>
      <c r="BD180" s="36">
        <v>0</v>
      </c>
      <c r="BE180" s="36">
        <v>0</v>
      </c>
      <c r="BF180" s="36">
        <v>1</v>
      </c>
      <c r="BG180" s="36">
        <v>1</v>
      </c>
      <c r="BH180" s="36">
        <v>0</v>
      </c>
      <c r="BI180" s="36">
        <v>0</v>
      </c>
      <c r="BJ180" s="36">
        <v>0</v>
      </c>
      <c r="BK180" s="36">
        <v>0</v>
      </c>
      <c r="BL180" s="36">
        <v>0</v>
      </c>
      <c r="BM180" s="36">
        <v>0</v>
      </c>
      <c r="BN180" s="36" t="s">
        <v>178</v>
      </c>
      <c r="BO180" s="36">
        <v>0</v>
      </c>
      <c r="BP180" s="36">
        <v>0</v>
      </c>
      <c r="BQ180" s="36">
        <v>1</v>
      </c>
      <c r="BR180" s="36">
        <v>0</v>
      </c>
      <c r="BS180" s="36" t="s">
        <v>178</v>
      </c>
      <c r="BT180" s="36" t="s">
        <v>178</v>
      </c>
      <c r="BU180" s="36">
        <v>0</v>
      </c>
      <c r="BV180" s="36">
        <v>0</v>
      </c>
      <c r="BW180" s="36">
        <v>1</v>
      </c>
      <c r="BX180" s="36">
        <v>0</v>
      </c>
      <c r="BY180" s="36">
        <v>1</v>
      </c>
      <c r="BZ180" s="36">
        <v>1</v>
      </c>
      <c r="CA180" s="36">
        <v>0</v>
      </c>
      <c r="CB180" s="36">
        <v>0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 t="s">
        <v>294</v>
      </c>
      <c r="CJ180" s="36" t="s">
        <v>178</v>
      </c>
      <c r="CK180" s="65"/>
      <c r="CL180" s="78">
        <v>16</v>
      </c>
      <c r="CM180" s="78">
        <v>1633</v>
      </c>
      <c r="CN180" s="78">
        <v>134</v>
      </c>
      <c r="CO180" s="92">
        <v>99</v>
      </c>
      <c r="CP180" s="26" t="s">
        <v>175</v>
      </c>
      <c r="CQ180" s="26" t="s">
        <v>1202</v>
      </c>
      <c r="CR180" s="26" t="s">
        <v>182</v>
      </c>
      <c r="CS180" s="26" t="s">
        <v>348</v>
      </c>
      <c r="CT180" s="26" t="s">
        <v>229</v>
      </c>
      <c r="CU180" s="26" t="s">
        <v>418</v>
      </c>
      <c r="CV180" s="26" t="s">
        <v>1068</v>
      </c>
      <c r="CW180" s="26" t="s">
        <v>184</v>
      </c>
      <c r="CX180" s="56">
        <v>2</v>
      </c>
      <c r="CY180" s="78" t="s">
        <v>251</v>
      </c>
      <c r="CZ180" s="78">
        <v>3</v>
      </c>
      <c r="DA180" s="110">
        <v>1</v>
      </c>
      <c r="DB180" s="110">
        <v>0</v>
      </c>
      <c r="DC180" s="110">
        <v>15</v>
      </c>
      <c r="DD180" s="36" t="s">
        <v>206</v>
      </c>
      <c r="DE180" s="26"/>
    </row>
    <row r="181" spans="1:199" ht="15.65" customHeight="1" x14ac:dyDescent="0.35">
      <c r="A181" s="55">
        <v>0</v>
      </c>
      <c r="B181" s="56">
        <v>1</v>
      </c>
      <c r="C181" s="61" t="s">
        <v>266</v>
      </c>
      <c r="D181" s="58">
        <v>1</v>
      </c>
      <c r="E181" s="57">
        <v>1</v>
      </c>
      <c r="F181" s="59">
        <v>1</v>
      </c>
      <c r="G181" s="59">
        <v>1</v>
      </c>
      <c r="H181" s="60">
        <v>1</v>
      </c>
      <c r="I181" s="61">
        <v>1</v>
      </c>
      <c r="J181" s="62"/>
      <c r="K181" s="63">
        <v>5</v>
      </c>
      <c r="L181" s="59">
        <v>1</v>
      </c>
      <c r="M181" s="26" t="s">
        <v>1358</v>
      </c>
      <c r="N181" s="56">
        <v>20</v>
      </c>
      <c r="O181" s="56">
        <v>1</v>
      </c>
      <c r="P181" s="64">
        <v>1</v>
      </c>
      <c r="Q181" s="62" t="s">
        <v>164</v>
      </c>
      <c r="R181" s="65" t="s">
        <v>1253</v>
      </c>
      <c r="S181" s="69" t="s">
        <v>1359</v>
      </c>
      <c r="T181" s="59">
        <v>0</v>
      </c>
      <c r="U181" s="66"/>
      <c r="V181" s="109" t="s">
        <v>168</v>
      </c>
      <c r="W181" s="61" t="s">
        <v>266</v>
      </c>
      <c r="X181" s="68">
        <v>99</v>
      </c>
      <c r="Y181" s="116" t="s">
        <v>1360</v>
      </c>
      <c r="Z181" s="26" t="s">
        <v>1361</v>
      </c>
      <c r="AA181" s="36" t="s">
        <v>193</v>
      </c>
      <c r="AB181" s="71">
        <v>0</v>
      </c>
      <c r="AC181" s="71">
        <v>8</v>
      </c>
      <c r="AD181" s="71" t="s">
        <v>213</v>
      </c>
      <c r="AE181" s="265"/>
      <c r="AF181" s="207">
        <v>0</v>
      </c>
      <c r="AG181" s="207" t="s">
        <v>1362</v>
      </c>
      <c r="AH181" s="104">
        <v>0</v>
      </c>
      <c r="AI181" s="207">
        <v>43</v>
      </c>
      <c r="AJ181" s="62">
        <v>211</v>
      </c>
      <c r="AK181" s="73">
        <v>221.78333333333333</v>
      </c>
      <c r="AL181" s="60">
        <v>0</v>
      </c>
      <c r="AM181" s="60" t="s">
        <v>174</v>
      </c>
      <c r="AN181" s="60" t="s">
        <v>174</v>
      </c>
      <c r="AO181" s="60" t="s">
        <v>174</v>
      </c>
      <c r="AP181" s="87" t="s">
        <v>168</v>
      </c>
      <c r="AQ181" s="87" t="s">
        <v>168</v>
      </c>
      <c r="AR181" s="61" t="s">
        <v>266</v>
      </c>
      <c r="AS181" s="113">
        <v>99</v>
      </c>
      <c r="AT181" s="229" t="s">
        <v>175</v>
      </c>
      <c r="AU181" s="56">
        <v>25</v>
      </c>
      <c r="AV181" s="56" t="s">
        <v>177</v>
      </c>
      <c r="AW181" s="56">
        <v>166.8</v>
      </c>
      <c r="AX181" s="26">
        <v>174</v>
      </c>
      <c r="AY181" s="56">
        <v>100</v>
      </c>
      <c r="AZ181" s="56">
        <v>174</v>
      </c>
      <c r="BA181" s="56">
        <v>16.899999999999999</v>
      </c>
      <c r="BB181" s="56">
        <v>0.19</v>
      </c>
      <c r="BC181" s="56">
        <v>71</v>
      </c>
      <c r="BD181" s="36">
        <v>0</v>
      </c>
      <c r="BE181" s="36">
        <v>0</v>
      </c>
      <c r="BF181" s="36">
        <v>1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0</v>
      </c>
      <c r="BM181" s="36">
        <v>0</v>
      </c>
      <c r="BN181" s="36" t="s">
        <v>178</v>
      </c>
      <c r="BO181" s="36">
        <v>0</v>
      </c>
      <c r="BP181" s="36">
        <v>1</v>
      </c>
      <c r="BQ181" s="36">
        <v>0</v>
      </c>
      <c r="BR181" s="36">
        <v>0</v>
      </c>
      <c r="BS181" s="36" t="s">
        <v>178</v>
      </c>
      <c r="BT181" s="36" t="s">
        <v>178</v>
      </c>
      <c r="BU181" s="36">
        <v>0</v>
      </c>
      <c r="BV181" s="36">
        <v>0</v>
      </c>
      <c r="BW181" s="36">
        <v>0</v>
      </c>
      <c r="BX181" s="36">
        <v>0</v>
      </c>
      <c r="BY181" s="36">
        <v>0</v>
      </c>
      <c r="BZ181" s="36">
        <v>0</v>
      </c>
      <c r="CA181" s="36">
        <v>0</v>
      </c>
      <c r="CB181" s="36">
        <v>0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 t="s">
        <v>258</v>
      </c>
      <c r="CJ181" s="36" t="s">
        <v>259</v>
      </c>
      <c r="CK181" s="65"/>
      <c r="CL181" s="56"/>
      <c r="CM181" s="56"/>
      <c r="CN181" s="56"/>
      <c r="CO181" s="65"/>
      <c r="CP181" s="65"/>
      <c r="CQ181" s="65" t="s">
        <v>1363</v>
      </c>
      <c r="CR181" s="65" t="s">
        <v>182</v>
      </c>
      <c r="CS181" s="65" t="s">
        <v>348</v>
      </c>
      <c r="CT181" s="65" t="s">
        <v>229</v>
      </c>
      <c r="CU181" s="65" t="s">
        <v>418</v>
      </c>
      <c r="CV181" s="65"/>
      <c r="CW181" s="65" t="s">
        <v>184</v>
      </c>
      <c r="CX181" s="56">
        <v>3</v>
      </c>
      <c r="CY181" s="78" t="s">
        <v>1237</v>
      </c>
      <c r="CZ181" s="78">
        <v>1</v>
      </c>
      <c r="DA181" s="110">
        <v>0</v>
      </c>
      <c r="DB181" s="110">
        <v>0</v>
      </c>
      <c r="DC181" s="110">
        <v>15</v>
      </c>
      <c r="DD181" s="36" t="s">
        <v>310</v>
      </c>
      <c r="DE181" s="65"/>
    </row>
    <row r="182" spans="1:199" ht="15.65" customHeight="1" x14ac:dyDescent="0.35">
      <c r="A182" s="55">
        <v>0</v>
      </c>
      <c r="B182" s="78">
        <v>0</v>
      </c>
      <c r="C182" s="125" t="s">
        <v>287</v>
      </c>
      <c r="D182" s="62">
        <v>2</v>
      </c>
      <c r="E182" s="57">
        <v>1</v>
      </c>
      <c r="F182" s="59">
        <v>0</v>
      </c>
      <c r="G182" s="56">
        <v>0</v>
      </c>
      <c r="H182" s="59">
        <v>0</v>
      </c>
      <c r="I182" s="78">
        <v>2</v>
      </c>
      <c r="J182" s="92"/>
      <c r="K182" s="78">
        <v>1</v>
      </c>
      <c r="L182" s="59">
        <v>1</v>
      </c>
      <c r="M182" s="26" t="s">
        <v>1364</v>
      </c>
      <c r="N182" s="78">
        <v>66</v>
      </c>
      <c r="O182" s="81">
        <v>0</v>
      </c>
      <c r="P182" s="78">
        <v>3</v>
      </c>
      <c r="Q182" s="92" t="s">
        <v>164</v>
      </c>
      <c r="R182" s="26" t="s">
        <v>1365</v>
      </c>
      <c r="S182" s="160" t="s">
        <v>1366</v>
      </c>
      <c r="T182" s="78">
        <v>0</v>
      </c>
      <c r="U182" s="126"/>
      <c r="V182" s="109" t="s">
        <v>168</v>
      </c>
      <c r="W182" s="125" t="s">
        <v>287</v>
      </c>
      <c r="X182" s="127">
        <v>8</v>
      </c>
      <c r="Y182" s="26" t="s">
        <v>1367</v>
      </c>
      <c r="Z182" s="26" t="s">
        <v>221</v>
      </c>
      <c r="AA182" s="36" t="s">
        <v>193</v>
      </c>
      <c r="AB182" s="71">
        <v>0</v>
      </c>
      <c r="AC182" s="71">
        <v>0</v>
      </c>
      <c r="AD182" s="71">
        <v>0</v>
      </c>
      <c r="AE182" s="71">
        <v>0</v>
      </c>
      <c r="AF182" s="72">
        <v>0</v>
      </c>
      <c r="AG182" s="72">
        <v>0</v>
      </c>
      <c r="AH182" s="72">
        <v>0</v>
      </c>
      <c r="AI182" s="72">
        <v>0</v>
      </c>
      <c r="AJ182" s="62">
        <v>0</v>
      </c>
      <c r="AK182" s="129">
        <v>0</v>
      </c>
      <c r="AL182" s="26" t="s">
        <v>179</v>
      </c>
      <c r="AM182" s="54" t="s">
        <v>223</v>
      </c>
      <c r="AN182" s="54" t="s">
        <v>223</v>
      </c>
      <c r="AO182" s="54" t="s">
        <v>223</v>
      </c>
      <c r="AP182" s="87" t="s">
        <v>168</v>
      </c>
      <c r="AQ182" s="87" t="s">
        <v>168</v>
      </c>
      <c r="AR182" s="125" t="s">
        <v>287</v>
      </c>
      <c r="AS182" s="127">
        <v>8</v>
      </c>
      <c r="AT182" s="266" t="s">
        <v>347</v>
      </c>
      <c r="AU182" s="78">
        <v>98</v>
      </c>
      <c r="AV182" s="78">
        <v>273</v>
      </c>
      <c r="AW182" s="78">
        <v>9.6</v>
      </c>
      <c r="AX182" s="26">
        <v>8</v>
      </c>
      <c r="AY182" s="78">
        <v>95</v>
      </c>
      <c r="AZ182" s="78">
        <v>29</v>
      </c>
      <c r="BA182" s="78">
        <v>10.3</v>
      </c>
      <c r="BB182" s="78">
        <v>0</v>
      </c>
      <c r="BC182" s="78">
        <v>61</v>
      </c>
      <c r="BD182" s="36">
        <v>0</v>
      </c>
      <c r="BE182" s="36">
        <v>1</v>
      </c>
      <c r="BF182" s="36">
        <v>1</v>
      </c>
      <c r="BG182" s="36">
        <v>1</v>
      </c>
      <c r="BH182" s="36">
        <v>1</v>
      </c>
      <c r="BI182" s="36">
        <v>0</v>
      </c>
      <c r="BJ182" s="36">
        <v>0</v>
      </c>
      <c r="BK182" s="36">
        <v>0</v>
      </c>
      <c r="BL182" s="36">
        <v>0</v>
      </c>
      <c r="BM182" s="36">
        <v>1</v>
      </c>
      <c r="BN182" s="36" t="s">
        <v>178</v>
      </c>
      <c r="BO182" s="36">
        <v>0</v>
      </c>
      <c r="BP182" s="36">
        <v>0</v>
      </c>
      <c r="BQ182" s="36">
        <v>0</v>
      </c>
      <c r="BR182" s="36">
        <v>0</v>
      </c>
      <c r="BS182" s="36" t="s">
        <v>179</v>
      </c>
      <c r="BT182" s="36" t="s">
        <v>178</v>
      </c>
      <c r="BU182" s="36">
        <v>0</v>
      </c>
      <c r="BV182" s="36">
        <v>1</v>
      </c>
      <c r="BW182" s="36">
        <v>1</v>
      </c>
      <c r="BX182" s="36">
        <v>1</v>
      </c>
      <c r="BY182" s="36">
        <v>1</v>
      </c>
      <c r="BZ182" s="36">
        <v>1</v>
      </c>
      <c r="CA182" s="36">
        <v>1</v>
      </c>
      <c r="CB182" s="36">
        <v>0</v>
      </c>
      <c r="CC182" s="36">
        <v>1</v>
      </c>
      <c r="CD182" s="36">
        <v>0</v>
      </c>
      <c r="CE182" s="36">
        <v>0</v>
      </c>
      <c r="CF182" s="36">
        <v>1</v>
      </c>
      <c r="CG182" s="36">
        <v>0</v>
      </c>
      <c r="CH182" s="36">
        <v>1</v>
      </c>
      <c r="CI182" s="36" t="s">
        <v>180</v>
      </c>
      <c r="CJ182" s="36" t="s">
        <v>179</v>
      </c>
      <c r="CK182" s="26"/>
      <c r="CL182" s="78"/>
      <c r="CM182" s="26"/>
      <c r="CN182" s="26"/>
      <c r="CO182" s="26"/>
      <c r="CP182" s="26"/>
      <c r="CQ182" s="26" t="s">
        <v>273</v>
      </c>
      <c r="CR182" s="26" t="s">
        <v>182</v>
      </c>
      <c r="CS182" s="26" t="s">
        <v>348</v>
      </c>
      <c r="CT182" s="26" t="s">
        <v>1368</v>
      </c>
      <c r="CU182" s="26" t="s">
        <v>1369</v>
      </c>
      <c r="CV182" s="26" t="s">
        <v>1370</v>
      </c>
      <c r="CW182" s="26" t="s">
        <v>239</v>
      </c>
      <c r="CX182" s="56">
        <v>1</v>
      </c>
      <c r="CY182" s="78" t="s">
        <v>1371</v>
      </c>
      <c r="CZ182" s="78"/>
      <c r="DA182" s="78">
        <v>5</v>
      </c>
      <c r="DB182" s="110">
        <v>0</v>
      </c>
      <c r="DC182" s="26" t="s">
        <v>205</v>
      </c>
      <c r="DD182" s="36" t="s">
        <v>204</v>
      </c>
      <c r="DE182" s="26"/>
      <c r="GO182" s="267"/>
      <c r="GP182" s="267"/>
      <c r="GQ182" s="267"/>
    </row>
    <row r="183" spans="1:199" ht="15.65" customHeight="1" x14ac:dyDescent="0.35">
      <c r="A183" s="55">
        <v>0</v>
      </c>
      <c r="B183" s="56">
        <v>1</v>
      </c>
      <c r="C183" s="57" t="s">
        <v>162</v>
      </c>
      <c r="D183" s="58">
        <v>1</v>
      </c>
      <c r="E183" s="57">
        <v>1</v>
      </c>
      <c r="F183" s="59">
        <v>1</v>
      </c>
      <c r="G183" s="59">
        <v>1</v>
      </c>
      <c r="H183" s="60">
        <v>1</v>
      </c>
      <c r="I183" s="61">
        <v>1</v>
      </c>
      <c r="J183" s="92"/>
      <c r="K183" s="63">
        <v>5</v>
      </c>
      <c r="L183" s="59">
        <v>1</v>
      </c>
      <c r="M183" s="26" t="s">
        <v>1372</v>
      </c>
      <c r="N183" s="56">
        <v>78</v>
      </c>
      <c r="O183" s="78">
        <v>0</v>
      </c>
      <c r="P183" s="64">
        <v>1</v>
      </c>
      <c r="Q183" s="92" t="s">
        <v>164</v>
      </c>
      <c r="R183" s="26" t="s">
        <v>1373</v>
      </c>
      <c r="S183" s="26" t="s">
        <v>1374</v>
      </c>
      <c r="T183" s="59">
        <v>0</v>
      </c>
      <c r="U183" s="108" t="s">
        <v>1041</v>
      </c>
      <c r="V183" s="109" t="s">
        <v>168</v>
      </c>
      <c r="W183" s="57" t="s">
        <v>162</v>
      </c>
      <c r="X183" s="68">
        <v>100</v>
      </c>
      <c r="Y183" s="26" t="s">
        <v>1375</v>
      </c>
      <c r="Z183" s="26" t="s">
        <v>1376</v>
      </c>
      <c r="AA183" s="36" t="s">
        <v>193</v>
      </c>
      <c r="AB183" s="71">
        <v>0</v>
      </c>
      <c r="AC183" s="71">
        <v>22</v>
      </c>
      <c r="AD183" s="71" t="s">
        <v>291</v>
      </c>
      <c r="AE183" s="71">
        <v>70</v>
      </c>
      <c r="AF183" s="104">
        <v>0</v>
      </c>
      <c r="AG183" s="207" t="s">
        <v>1377</v>
      </c>
      <c r="AH183" s="104">
        <v>0</v>
      </c>
      <c r="AI183" s="104">
        <v>126</v>
      </c>
      <c r="AJ183" s="62">
        <v>196</v>
      </c>
      <c r="AK183" s="73">
        <v>202.4</v>
      </c>
      <c r="AL183" s="60">
        <v>1</v>
      </c>
      <c r="AM183" s="60" t="s">
        <v>174</v>
      </c>
      <c r="AN183" s="60" t="s">
        <v>174</v>
      </c>
      <c r="AO183" s="60" t="s">
        <v>174</v>
      </c>
      <c r="AP183" s="87" t="s">
        <v>168</v>
      </c>
      <c r="AQ183" s="87" t="s">
        <v>168</v>
      </c>
      <c r="AR183" s="57" t="s">
        <v>162</v>
      </c>
      <c r="AS183" s="68">
        <v>100</v>
      </c>
      <c r="AT183" s="253" t="s">
        <v>175</v>
      </c>
      <c r="AU183" s="78" t="s">
        <v>176</v>
      </c>
      <c r="AV183" s="78" t="s">
        <v>177</v>
      </c>
      <c r="AW183" s="78">
        <v>207.1</v>
      </c>
      <c r="AX183" s="26">
        <v>218</v>
      </c>
      <c r="AY183" s="78">
        <v>84</v>
      </c>
      <c r="AZ183" s="78">
        <v>164</v>
      </c>
      <c r="BA183" s="78">
        <v>15.5</v>
      </c>
      <c r="BB183" s="78">
        <v>0.1</v>
      </c>
      <c r="BC183" s="78">
        <v>65</v>
      </c>
      <c r="BD183" s="36">
        <v>0</v>
      </c>
      <c r="BE183" s="36">
        <v>0</v>
      </c>
      <c r="BF183" s="36">
        <v>1</v>
      </c>
      <c r="BG183" s="36">
        <v>1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>
        <v>0</v>
      </c>
      <c r="BN183" s="36" t="s">
        <v>178</v>
      </c>
      <c r="BO183" s="36">
        <v>0</v>
      </c>
      <c r="BP183" s="36">
        <v>0</v>
      </c>
      <c r="BQ183" s="36">
        <v>0</v>
      </c>
      <c r="BR183" s="36">
        <v>0</v>
      </c>
      <c r="BS183" s="36" t="s">
        <v>179</v>
      </c>
      <c r="BT183" s="36" t="s">
        <v>178</v>
      </c>
      <c r="BU183" s="36">
        <v>0</v>
      </c>
      <c r="BV183" s="36">
        <v>0</v>
      </c>
      <c r="BW183" s="36">
        <v>1</v>
      </c>
      <c r="BX183" s="36">
        <v>0</v>
      </c>
      <c r="BY183" s="36">
        <v>0</v>
      </c>
      <c r="BZ183" s="36">
        <v>1</v>
      </c>
      <c r="CA183" s="36">
        <v>0</v>
      </c>
      <c r="CB183" s="36">
        <v>0</v>
      </c>
      <c r="CC183" s="36">
        <v>1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 t="s">
        <v>180</v>
      </c>
      <c r="CJ183" s="36" t="s">
        <v>179</v>
      </c>
      <c r="CK183" s="26"/>
      <c r="CL183" s="78"/>
      <c r="CM183" s="26"/>
      <c r="CN183" s="26"/>
      <c r="CO183" s="26"/>
      <c r="CP183" s="26"/>
      <c r="CQ183" s="26" t="s">
        <v>418</v>
      </c>
      <c r="CR183" s="26" t="s">
        <v>220</v>
      </c>
      <c r="CS183" s="26" t="s">
        <v>1378</v>
      </c>
      <c r="CT183" s="26" t="s">
        <v>418</v>
      </c>
      <c r="CU183" s="26" t="s">
        <v>418</v>
      </c>
      <c r="CV183" s="26"/>
      <c r="CW183" s="26" t="s">
        <v>202</v>
      </c>
      <c r="CX183" s="56">
        <v>2</v>
      </c>
      <c r="CY183" s="110" t="s">
        <v>1379</v>
      </c>
      <c r="CZ183" s="110">
        <v>3</v>
      </c>
      <c r="DA183" s="78">
        <v>4</v>
      </c>
      <c r="DB183" s="78">
        <v>1</v>
      </c>
      <c r="DC183" s="110">
        <v>15</v>
      </c>
      <c r="DD183" s="36" t="s">
        <v>330</v>
      </c>
      <c r="DE183" s="26"/>
    </row>
    <row r="184" spans="1:199" ht="15.65" customHeight="1" x14ac:dyDescent="0.35">
      <c r="A184" s="55">
        <v>0</v>
      </c>
      <c r="B184" s="78">
        <v>0</v>
      </c>
      <c r="C184" s="163" t="s">
        <v>287</v>
      </c>
      <c r="D184" s="62">
        <v>2</v>
      </c>
      <c r="E184" s="57">
        <v>1</v>
      </c>
      <c r="F184" s="59">
        <v>0</v>
      </c>
      <c r="G184" s="56">
        <v>0</v>
      </c>
      <c r="H184" s="59">
        <v>1</v>
      </c>
      <c r="I184" s="78">
        <v>2</v>
      </c>
      <c r="J184" s="62"/>
      <c r="K184" s="78">
        <v>2</v>
      </c>
      <c r="L184" s="59">
        <v>1</v>
      </c>
      <c r="M184" s="26" t="s">
        <v>1380</v>
      </c>
      <c r="N184" s="56">
        <v>84</v>
      </c>
      <c r="O184" s="81">
        <v>0</v>
      </c>
      <c r="P184" s="56">
        <v>3</v>
      </c>
      <c r="Q184" s="62" t="s">
        <v>164</v>
      </c>
      <c r="R184" s="65" t="s">
        <v>1381</v>
      </c>
      <c r="S184" s="65" t="s">
        <v>1382</v>
      </c>
      <c r="T184" s="56">
        <v>0</v>
      </c>
      <c r="U184" s="175"/>
      <c r="V184" s="67" t="s">
        <v>168</v>
      </c>
      <c r="W184" s="163" t="s">
        <v>287</v>
      </c>
      <c r="X184" s="127">
        <v>13</v>
      </c>
      <c r="Y184" s="65" t="s">
        <v>547</v>
      </c>
      <c r="Z184" s="26" t="s">
        <v>1383</v>
      </c>
      <c r="AA184" s="36" t="s">
        <v>193</v>
      </c>
      <c r="AB184" s="71">
        <v>0</v>
      </c>
      <c r="AC184" s="71">
        <v>0</v>
      </c>
      <c r="AD184" s="71">
        <v>0</v>
      </c>
      <c r="AE184" s="71">
        <v>0</v>
      </c>
      <c r="AF184" s="72">
        <v>0</v>
      </c>
      <c r="AG184" s="72">
        <v>26</v>
      </c>
      <c r="AH184" s="72">
        <v>0</v>
      </c>
      <c r="AI184" s="72">
        <v>26</v>
      </c>
      <c r="AJ184" s="62">
        <v>26</v>
      </c>
      <c r="AK184" s="129">
        <v>25.999999999999993</v>
      </c>
      <c r="AL184" s="26" t="s">
        <v>179</v>
      </c>
      <c r="AM184" s="59" t="s">
        <v>174</v>
      </c>
      <c r="AN184" s="54" t="s">
        <v>223</v>
      </c>
      <c r="AO184" s="54" t="s">
        <v>223</v>
      </c>
      <c r="AP184" s="87" t="s">
        <v>168</v>
      </c>
      <c r="AQ184" s="117" t="s">
        <v>168</v>
      </c>
      <c r="AR184" s="163" t="s">
        <v>287</v>
      </c>
      <c r="AS184" s="158">
        <v>13</v>
      </c>
      <c r="AT184" s="251" t="s">
        <v>224</v>
      </c>
      <c r="AU184" s="56">
        <v>118</v>
      </c>
      <c r="AV184" s="56">
        <v>232</v>
      </c>
      <c r="AW184" s="56">
        <v>55.7</v>
      </c>
      <c r="AX184" s="26">
        <v>35</v>
      </c>
      <c r="AY184" s="56">
        <v>97</v>
      </c>
      <c r="AZ184" s="56">
        <v>35</v>
      </c>
      <c r="BA184" s="56">
        <v>9.1999999999999993</v>
      </c>
      <c r="BB184" s="56">
        <v>0.13</v>
      </c>
      <c r="BC184" s="56">
        <v>79</v>
      </c>
      <c r="BD184" s="36">
        <v>0</v>
      </c>
      <c r="BE184" s="36">
        <v>0</v>
      </c>
      <c r="BF184" s="36">
        <v>1</v>
      </c>
      <c r="BG184" s="36">
        <v>1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>
        <v>0</v>
      </c>
      <c r="BN184" s="36" t="s">
        <v>178</v>
      </c>
      <c r="BO184" s="36">
        <v>0</v>
      </c>
      <c r="BP184" s="36">
        <v>0</v>
      </c>
      <c r="BQ184" s="36">
        <v>0</v>
      </c>
      <c r="BR184" s="36">
        <v>0</v>
      </c>
      <c r="BS184" s="36" t="s">
        <v>178</v>
      </c>
      <c r="BT184" s="36" t="s">
        <v>179</v>
      </c>
      <c r="BU184" s="36">
        <v>0</v>
      </c>
      <c r="BV184" s="36">
        <v>0</v>
      </c>
      <c r="BW184" s="36">
        <v>1</v>
      </c>
      <c r="BX184" s="36">
        <v>0</v>
      </c>
      <c r="BY184" s="36">
        <v>0</v>
      </c>
      <c r="BZ184" s="36">
        <v>1</v>
      </c>
      <c r="CA184" s="36">
        <v>1</v>
      </c>
      <c r="CB184" s="36">
        <v>0</v>
      </c>
      <c r="CC184" s="36">
        <v>1</v>
      </c>
      <c r="CD184" s="36">
        <v>0</v>
      </c>
      <c r="CE184" s="36">
        <v>0</v>
      </c>
      <c r="CF184" s="36">
        <v>0</v>
      </c>
      <c r="CG184" s="36">
        <v>0</v>
      </c>
      <c r="CH184" s="36">
        <v>1</v>
      </c>
      <c r="CI184" s="36" t="s">
        <v>294</v>
      </c>
      <c r="CJ184" s="36" t="s">
        <v>178</v>
      </c>
      <c r="CK184" s="65"/>
      <c r="CL184" s="56"/>
      <c r="CM184" s="65"/>
      <c r="CN184" s="65"/>
      <c r="CO184" s="65"/>
      <c r="CP184" s="65"/>
      <c r="CQ184" s="65" t="s">
        <v>1382</v>
      </c>
      <c r="CR184" s="65" t="s">
        <v>220</v>
      </c>
      <c r="CS184" s="65" t="s">
        <v>348</v>
      </c>
      <c r="CT184" s="65" t="s">
        <v>229</v>
      </c>
      <c r="CU184" s="65" t="s">
        <v>229</v>
      </c>
      <c r="CV184" s="65"/>
      <c r="CW184" s="65" t="s">
        <v>239</v>
      </c>
      <c r="CX184" s="56">
        <v>1</v>
      </c>
      <c r="CY184" s="56" t="s">
        <v>1332</v>
      </c>
      <c r="CZ184" s="56"/>
      <c r="DA184" s="56">
        <v>4</v>
      </c>
      <c r="DB184" s="60">
        <v>0</v>
      </c>
      <c r="DC184" s="26" t="s">
        <v>205</v>
      </c>
      <c r="DD184" s="36" t="s">
        <v>259</v>
      </c>
      <c r="DE184" s="65"/>
      <c r="DF184" s="132"/>
      <c r="DG184" s="132"/>
      <c r="DH184" s="132"/>
      <c r="DI184" s="132"/>
      <c r="DJ184" s="132"/>
      <c r="DK184" s="132"/>
      <c r="DL184" s="132"/>
      <c r="DM184" s="132"/>
      <c r="DN184" s="132"/>
      <c r="DO184" s="132"/>
      <c r="DP184" s="132"/>
      <c r="DQ184" s="132"/>
      <c r="DR184" s="132"/>
      <c r="DS184" s="132"/>
      <c r="DT184" s="132"/>
      <c r="DU184" s="132"/>
      <c r="DV184" s="132"/>
      <c r="DW184" s="132"/>
      <c r="DX184" s="132"/>
      <c r="DY184" s="132"/>
      <c r="DZ184" s="132"/>
      <c r="EA184" s="132"/>
      <c r="EB184" s="132"/>
      <c r="EC184" s="132"/>
      <c r="ED184" s="132"/>
      <c r="EE184" s="132"/>
      <c r="EF184" s="132"/>
      <c r="EG184" s="132"/>
      <c r="EH184" s="132"/>
      <c r="EI184" s="132"/>
      <c r="EJ184" s="132"/>
      <c r="EK184" s="132"/>
      <c r="EL184" s="132"/>
      <c r="EM184" s="132"/>
      <c r="EN184" s="132"/>
      <c r="EO184" s="132"/>
      <c r="EP184" s="132"/>
      <c r="EQ184" s="132"/>
      <c r="ER184" s="132"/>
      <c r="ES184" s="132"/>
      <c r="ET184" s="132"/>
      <c r="EU184" s="132"/>
      <c r="EV184" s="132"/>
      <c r="EW184" s="132"/>
      <c r="EX184" s="132"/>
      <c r="EY184" s="132"/>
      <c r="EZ184" s="132"/>
      <c r="FA184" s="132"/>
      <c r="FB184" s="132"/>
      <c r="FC184" s="132"/>
      <c r="FD184" s="132"/>
      <c r="FE184" s="132"/>
      <c r="FF184" s="132"/>
      <c r="FG184" s="132"/>
      <c r="FH184" s="132"/>
      <c r="FI184" s="132"/>
      <c r="FJ184" s="132"/>
      <c r="FK184" s="132"/>
      <c r="FL184" s="132"/>
      <c r="FM184" s="132"/>
      <c r="FN184" s="132"/>
      <c r="FO184" s="132"/>
      <c r="FP184" s="132"/>
      <c r="FQ184" s="132"/>
      <c r="FR184" s="132"/>
      <c r="FS184" s="132"/>
      <c r="FT184" s="132"/>
      <c r="FU184" s="132"/>
      <c r="FV184" s="132"/>
      <c r="FW184" s="132"/>
      <c r="FX184" s="132"/>
      <c r="FY184" s="132"/>
      <c r="FZ184" s="132"/>
      <c r="GA184" s="132"/>
      <c r="GB184" s="132"/>
      <c r="GC184" s="132"/>
      <c r="GD184" s="132"/>
      <c r="GE184" s="132"/>
      <c r="GF184" s="132"/>
      <c r="GG184" s="132"/>
      <c r="GH184" s="132"/>
      <c r="GI184" s="132"/>
      <c r="GJ184" s="132"/>
      <c r="GK184" s="132"/>
    </row>
    <row r="185" spans="1:199" ht="15.65" customHeight="1" x14ac:dyDescent="0.35">
      <c r="A185" s="55">
        <v>0</v>
      </c>
      <c r="B185" s="78">
        <v>0</v>
      </c>
      <c r="C185" s="125" t="s">
        <v>287</v>
      </c>
      <c r="D185" s="92">
        <v>2</v>
      </c>
      <c r="E185" s="57">
        <v>1</v>
      </c>
      <c r="F185" s="59">
        <v>1</v>
      </c>
      <c r="G185" s="59">
        <v>1</v>
      </c>
      <c r="H185" s="60">
        <v>1</v>
      </c>
      <c r="I185" s="125">
        <v>1</v>
      </c>
      <c r="J185" s="138" t="s">
        <v>322</v>
      </c>
      <c r="K185" s="93">
        <v>4</v>
      </c>
      <c r="L185" s="59">
        <v>0</v>
      </c>
      <c r="M185" s="26" t="s">
        <v>1384</v>
      </c>
      <c r="N185" s="56">
        <v>66</v>
      </c>
      <c r="O185" s="78">
        <v>1</v>
      </c>
      <c r="P185" s="64">
        <v>1</v>
      </c>
      <c r="Q185" s="92" t="s">
        <v>162</v>
      </c>
      <c r="R185" s="26"/>
      <c r="S185" s="160" t="s">
        <v>298</v>
      </c>
      <c r="T185" s="138">
        <v>1</v>
      </c>
      <c r="U185" s="111"/>
      <c r="V185" s="83" t="s">
        <v>190</v>
      </c>
      <c r="W185" s="125" t="s">
        <v>287</v>
      </c>
      <c r="X185" s="68">
        <v>66</v>
      </c>
      <c r="Y185" s="26" t="s">
        <v>1385</v>
      </c>
      <c r="Z185" s="26" t="s">
        <v>1386</v>
      </c>
      <c r="AA185" s="36" t="s">
        <v>193</v>
      </c>
      <c r="AB185" s="71">
        <v>0</v>
      </c>
      <c r="AC185" s="71">
        <v>0</v>
      </c>
      <c r="AD185" s="71">
        <v>0</v>
      </c>
      <c r="AE185" s="71">
        <v>0</v>
      </c>
      <c r="AF185" s="104">
        <v>0</v>
      </c>
      <c r="AG185" s="104">
        <v>98</v>
      </c>
      <c r="AH185" s="104">
        <v>0</v>
      </c>
      <c r="AI185" s="104">
        <v>98</v>
      </c>
      <c r="AJ185" s="62">
        <v>98</v>
      </c>
      <c r="AK185" s="73">
        <v>98</v>
      </c>
      <c r="AL185" s="60">
        <v>1</v>
      </c>
      <c r="AM185" s="60" t="s">
        <v>174</v>
      </c>
      <c r="AN185" s="60" t="s">
        <v>174</v>
      </c>
      <c r="AO185" s="54" t="s">
        <v>223</v>
      </c>
      <c r="AP185" s="86" t="s">
        <v>195</v>
      </c>
      <c r="AQ185" s="117" t="s">
        <v>168</v>
      </c>
      <c r="AR185" s="125" t="s">
        <v>287</v>
      </c>
      <c r="AS185" s="68">
        <v>66</v>
      </c>
      <c r="AT185" s="253" t="s">
        <v>214</v>
      </c>
      <c r="AU185" s="78">
        <v>83</v>
      </c>
      <c r="AV185" s="78">
        <v>3917</v>
      </c>
      <c r="AW185" s="78">
        <v>151.30000000000001</v>
      </c>
      <c r="AX185" s="26">
        <v>128</v>
      </c>
      <c r="AY185" s="78">
        <v>89</v>
      </c>
      <c r="AZ185" s="78">
        <v>225</v>
      </c>
      <c r="BA185" s="78">
        <v>18.600000000000001</v>
      </c>
      <c r="BB185" s="78">
        <v>0.22</v>
      </c>
      <c r="BC185" s="78">
        <v>69</v>
      </c>
      <c r="BD185" s="36">
        <v>0</v>
      </c>
      <c r="BE185" s="36">
        <v>0</v>
      </c>
      <c r="BF185" s="36">
        <v>1</v>
      </c>
      <c r="BG185" s="36">
        <v>1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 t="s">
        <v>178</v>
      </c>
      <c r="BO185" s="36">
        <v>0</v>
      </c>
      <c r="BP185" s="36">
        <v>0</v>
      </c>
      <c r="BQ185" s="36">
        <v>1</v>
      </c>
      <c r="BR185" s="36">
        <v>0</v>
      </c>
      <c r="BS185" s="36" t="s">
        <v>178</v>
      </c>
      <c r="BT185" s="36" t="s">
        <v>178</v>
      </c>
      <c r="BU185" s="36">
        <v>0</v>
      </c>
      <c r="BV185" s="36">
        <v>0</v>
      </c>
      <c r="BW185" s="36">
        <v>1</v>
      </c>
      <c r="BX185" s="36">
        <v>0</v>
      </c>
      <c r="BY185" s="36">
        <v>0</v>
      </c>
      <c r="BZ185" s="36">
        <v>1</v>
      </c>
      <c r="CA185" s="36">
        <v>1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1</v>
      </c>
      <c r="CI185" s="36" t="s">
        <v>294</v>
      </c>
      <c r="CJ185" s="36" t="s">
        <v>178</v>
      </c>
      <c r="CK185" s="131" t="s">
        <v>1201</v>
      </c>
      <c r="CL185" s="78">
        <v>57</v>
      </c>
      <c r="CM185" s="78">
        <v>3651</v>
      </c>
      <c r="CN185" s="78">
        <v>148.5</v>
      </c>
      <c r="CO185" s="268">
        <v>86</v>
      </c>
      <c r="CP185" s="26" t="s">
        <v>214</v>
      </c>
      <c r="CQ185" s="255" t="s">
        <v>326</v>
      </c>
      <c r="CR185" s="26" t="s">
        <v>182</v>
      </c>
      <c r="CS185" s="26" t="s">
        <v>348</v>
      </c>
      <c r="CT185" s="26" t="s">
        <v>229</v>
      </c>
      <c r="CU185" s="26" t="s">
        <v>229</v>
      </c>
      <c r="CV185" s="26"/>
      <c r="CW185" s="26" t="s">
        <v>184</v>
      </c>
      <c r="CX185" s="56">
        <v>2</v>
      </c>
      <c r="CY185" s="78" t="s">
        <v>1371</v>
      </c>
      <c r="CZ185" s="78">
        <v>2</v>
      </c>
      <c r="DA185" s="110">
        <v>2</v>
      </c>
      <c r="DB185" s="110">
        <v>0</v>
      </c>
      <c r="DC185" s="110">
        <v>15</v>
      </c>
      <c r="DD185" s="36" t="s">
        <v>310</v>
      </c>
      <c r="DE185" s="26"/>
    </row>
    <row r="186" spans="1:199" ht="15.65" customHeight="1" x14ac:dyDescent="0.35">
      <c r="A186" s="55">
        <v>0</v>
      </c>
      <c r="B186" s="56">
        <v>1</v>
      </c>
      <c r="C186" s="57" t="s">
        <v>162</v>
      </c>
      <c r="D186" s="58">
        <v>1</v>
      </c>
      <c r="E186" s="57">
        <v>1</v>
      </c>
      <c r="F186" s="59">
        <v>1</v>
      </c>
      <c r="G186" s="59">
        <v>1</v>
      </c>
      <c r="H186" s="60">
        <v>1</v>
      </c>
      <c r="I186" s="61">
        <v>1</v>
      </c>
      <c r="J186" s="62"/>
      <c r="K186" s="63">
        <v>5</v>
      </c>
      <c r="L186" s="59">
        <v>1</v>
      </c>
      <c r="M186" s="26" t="s">
        <v>1387</v>
      </c>
      <c r="N186" s="56">
        <v>71</v>
      </c>
      <c r="O186" s="56">
        <v>0</v>
      </c>
      <c r="P186" s="64">
        <v>1</v>
      </c>
      <c r="Q186" s="62" t="s">
        <v>164</v>
      </c>
      <c r="R186" s="65" t="s">
        <v>728</v>
      </c>
      <c r="S186" s="65" t="s">
        <v>1388</v>
      </c>
      <c r="T186" s="59">
        <v>0</v>
      </c>
      <c r="U186" s="66" t="s">
        <v>233</v>
      </c>
      <c r="V186" s="109" t="s">
        <v>168</v>
      </c>
      <c r="W186" s="57" t="s">
        <v>162</v>
      </c>
      <c r="X186" s="68">
        <v>91</v>
      </c>
      <c r="Y186" s="65" t="s">
        <v>1389</v>
      </c>
      <c r="Z186" s="26" t="s">
        <v>1390</v>
      </c>
      <c r="AA186" s="36" t="s">
        <v>1391</v>
      </c>
      <c r="AB186" s="71">
        <v>0</v>
      </c>
      <c r="AC186" s="71">
        <v>0</v>
      </c>
      <c r="AD186" s="71" t="s">
        <v>236</v>
      </c>
      <c r="AE186" s="71">
        <v>96</v>
      </c>
      <c r="AF186" s="104">
        <v>0</v>
      </c>
      <c r="AG186" s="104" t="s">
        <v>1392</v>
      </c>
      <c r="AH186" s="104">
        <v>0</v>
      </c>
      <c r="AI186" s="104">
        <v>165</v>
      </c>
      <c r="AJ186" s="62">
        <v>261</v>
      </c>
      <c r="AK186" s="73">
        <v>261.28333333333319</v>
      </c>
      <c r="AL186" s="56">
        <v>2</v>
      </c>
      <c r="AM186" s="59" t="s">
        <v>174</v>
      </c>
      <c r="AN186" s="59" t="s">
        <v>174</v>
      </c>
      <c r="AO186" s="59" t="s">
        <v>174</v>
      </c>
      <c r="AP186" s="74" t="s">
        <v>168</v>
      </c>
      <c r="AQ186" s="74" t="s">
        <v>168</v>
      </c>
      <c r="AR186" s="57" t="s">
        <v>162</v>
      </c>
      <c r="AS186" s="113">
        <v>91</v>
      </c>
      <c r="AT186" s="229" t="s">
        <v>175</v>
      </c>
      <c r="AU186" s="56">
        <v>42</v>
      </c>
      <c r="AV186" s="56" t="s">
        <v>177</v>
      </c>
      <c r="AW186" s="56">
        <v>97.9</v>
      </c>
      <c r="AX186" s="26">
        <v>101</v>
      </c>
      <c r="AY186" s="56">
        <v>45</v>
      </c>
      <c r="AZ186" s="56">
        <v>110</v>
      </c>
      <c r="BA186" s="56">
        <v>22.8</v>
      </c>
      <c r="BB186" s="56">
        <v>0.28000000000000003</v>
      </c>
      <c r="BC186" s="56">
        <v>82</v>
      </c>
      <c r="BD186" s="36">
        <v>0</v>
      </c>
      <c r="BE186" s="36">
        <v>0</v>
      </c>
      <c r="BF186" s="36">
        <v>1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0</v>
      </c>
      <c r="BN186" s="36" t="s">
        <v>178</v>
      </c>
      <c r="BO186" s="36">
        <v>1</v>
      </c>
      <c r="BP186" s="36">
        <v>0</v>
      </c>
      <c r="BQ186" s="36">
        <v>0</v>
      </c>
      <c r="BR186" s="36">
        <v>0</v>
      </c>
      <c r="BS186" s="36" t="s">
        <v>179</v>
      </c>
      <c r="BT186" s="36" t="s">
        <v>178</v>
      </c>
      <c r="BU186" s="36">
        <v>0</v>
      </c>
      <c r="BV186" s="36">
        <v>0</v>
      </c>
      <c r="BW186" s="36">
        <v>0</v>
      </c>
      <c r="BX186" s="3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1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 t="s">
        <v>180</v>
      </c>
      <c r="CJ186" s="36" t="s">
        <v>179</v>
      </c>
      <c r="CK186" s="65"/>
      <c r="CL186" s="56"/>
      <c r="CM186" s="65"/>
      <c r="CN186" s="65"/>
      <c r="CO186" s="65"/>
      <c r="CP186" s="65"/>
      <c r="CQ186" s="65" t="s">
        <v>418</v>
      </c>
      <c r="CR186" s="65" t="s">
        <v>220</v>
      </c>
      <c r="CS186" s="65" t="s">
        <v>1393</v>
      </c>
      <c r="CT186" s="65" t="s">
        <v>229</v>
      </c>
      <c r="CU186" s="65" t="s">
        <v>229</v>
      </c>
      <c r="CV186" s="65"/>
      <c r="CW186" s="65" t="s">
        <v>239</v>
      </c>
      <c r="CX186" s="56">
        <v>3</v>
      </c>
      <c r="CY186" s="78" t="s">
        <v>1394</v>
      </c>
      <c r="CZ186" s="78">
        <v>5</v>
      </c>
      <c r="DA186" s="78">
        <v>10</v>
      </c>
      <c r="DB186" s="56">
        <v>1</v>
      </c>
      <c r="DC186" s="56">
        <v>15</v>
      </c>
      <c r="DD186" s="36" t="s">
        <v>206</v>
      </c>
      <c r="DE186" s="65"/>
    </row>
    <row r="187" spans="1:199" ht="15.65" customHeight="1" x14ac:dyDescent="0.35">
      <c r="A187" s="55">
        <v>0</v>
      </c>
      <c r="B187" s="78">
        <v>2</v>
      </c>
      <c r="C187" s="79" t="s">
        <v>187</v>
      </c>
      <c r="D187" s="82">
        <v>3</v>
      </c>
      <c r="E187" s="99">
        <v>0</v>
      </c>
      <c r="F187" s="54">
        <v>0</v>
      </c>
      <c r="G187" s="54">
        <v>0</v>
      </c>
      <c r="H187" s="60">
        <v>1</v>
      </c>
      <c r="I187" s="79">
        <v>2</v>
      </c>
      <c r="J187" s="133"/>
      <c r="K187" s="98">
        <v>2</v>
      </c>
      <c r="L187" s="59">
        <v>1</v>
      </c>
      <c r="M187" s="26" t="s">
        <v>1395</v>
      </c>
      <c r="N187" s="80">
        <v>50</v>
      </c>
      <c r="O187" s="80">
        <v>1</v>
      </c>
      <c r="P187" s="102">
        <v>6</v>
      </c>
      <c r="Q187" s="82" t="s">
        <v>164</v>
      </c>
      <c r="R187" s="133"/>
      <c r="S187" s="133" t="s">
        <v>189</v>
      </c>
      <c r="T187" s="59">
        <v>0</v>
      </c>
      <c r="U187" s="133"/>
      <c r="V187" s="67" t="s">
        <v>168</v>
      </c>
      <c r="W187" s="79" t="s">
        <v>187</v>
      </c>
      <c r="X187" s="103">
        <v>12</v>
      </c>
      <c r="Y187" s="133" t="s">
        <v>476</v>
      </c>
      <c r="Z187" s="26" t="s">
        <v>1396</v>
      </c>
      <c r="AA187" s="36" t="s">
        <v>193</v>
      </c>
      <c r="AB187" s="185"/>
      <c r="AC187" s="185"/>
      <c r="AD187" s="185"/>
      <c r="AE187" s="185"/>
      <c r="AF187" s="186"/>
      <c r="AG187" s="186">
        <v>6</v>
      </c>
      <c r="AH187" s="186"/>
      <c r="AI187" s="186">
        <v>6</v>
      </c>
      <c r="AJ187" s="133">
        <f>AE187+AI187</f>
        <v>6</v>
      </c>
      <c r="AK187" s="73">
        <v>6</v>
      </c>
      <c r="AL187" s="54">
        <v>0</v>
      </c>
      <c r="AM187" s="60" t="s">
        <v>174</v>
      </c>
      <c r="AN187" s="54" t="s">
        <v>223</v>
      </c>
      <c r="AO187" s="54" t="s">
        <v>223</v>
      </c>
      <c r="AP187" s="87" t="s">
        <v>168</v>
      </c>
      <c r="AQ187" s="87" t="s">
        <v>168</v>
      </c>
      <c r="AR187" s="79" t="s">
        <v>187</v>
      </c>
      <c r="AS187" s="105">
        <v>12</v>
      </c>
      <c r="AT187" s="155" t="s">
        <v>224</v>
      </c>
      <c r="AU187" s="54">
        <v>53</v>
      </c>
      <c r="AV187" s="54" t="s">
        <v>177</v>
      </c>
      <c r="AW187" s="54">
        <v>1.5</v>
      </c>
      <c r="AX187" s="26">
        <v>1</v>
      </c>
      <c r="AY187" s="133">
        <v>91</v>
      </c>
      <c r="AZ187" s="133">
        <v>1</v>
      </c>
      <c r="BA187" s="133">
        <v>21.6</v>
      </c>
      <c r="BB187" s="133">
        <v>0</v>
      </c>
      <c r="BC187" s="133">
        <v>66</v>
      </c>
      <c r="BD187" s="36">
        <v>0</v>
      </c>
      <c r="BE187" s="36">
        <v>0</v>
      </c>
      <c r="BF187" s="36">
        <v>1</v>
      </c>
      <c r="BG187" s="36">
        <v>0</v>
      </c>
      <c r="BH187" s="36">
        <v>0</v>
      </c>
      <c r="BI187" s="36">
        <v>0</v>
      </c>
      <c r="BJ187" s="36">
        <v>0</v>
      </c>
      <c r="BK187" s="36">
        <v>0</v>
      </c>
      <c r="BL187" s="36">
        <v>0</v>
      </c>
      <c r="BM187" s="36">
        <v>0</v>
      </c>
      <c r="BN187" s="36" t="s">
        <v>178</v>
      </c>
      <c r="BO187" s="36">
        <v>0</v>
      </c>
      <c r="BP187" s="36">
        <v>0</v>
      </c>
      <c r="BQ187" s="36">
        <v>1</v>
      </c>
      <c r="BR187" s="36">
        <v>0</v>
      </c>
      <c r="BS187" s="36" t="s">
        <v>179</v>
      </c>
      <c r="BT187" s="36" t="s">
        <v>178</v>
      </c>
      <c r="BU187" s="36">
        <v>0</v>
      </c>
      <c r="BV187" s="36">
        <v>0</v>
      </c>
      <c r="BW187" s="36">
        <v>0</v>
      </c>
      <c r="BX187" s="36">
        <v>0</v>
      </c>
      <c r="BY187" s="36">
        <v>0</v>
      </c>
      <c r="BZ187" s="36">
        <v>1</v>
      </c>
      <c r="CA187" s="36">
        <v>1</v>
      </c>
      <c r="CB187" s="36">
        <v>0</v>
      </c>
      <c r="CC187" s="36">
        <v>1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 t="s">
        <v>258</v>
      </c>
      <c r="CJ187" s="36" t="s">
        <v>259</v>
      </c>
      <c r="CK187" s="133"/>
      <c r="CL187" s="133"/>
      <c r="CM187" s="133"/>
      <c r="CN187" s="133"/>
      <c r="CO187" s="133"/>
      <c r="CP187" s="133"/>
      <c r="CQ187" s="133" t="s">
        <v>225</v>
      </c>
      <c r="CR187" s="133" t="s">
        <v>226</v>
      </c>
      <c r="CS187" s="133" t="s">
        <v>348</v>
      </c>
      <c r="CT187" s="133" t="s">
        <v>229</v>
      </c>
      <c r="CU187" s="133" t="s">
        <v>229</v>
      </c>
      <c r="CV187" s="133"/>
      <c r="CW187" s="133" t="s">
        <v>184</v>
      </c>
      <c r="CX187" s="133">
        <v>0</v>
      </c>
      <c r="CY187" s="133">
        <v>50</v>
      </c>
      <c r="CZ187" s="133"/>
      <c r="DA187" s="133">
        <v>1</v>
      </c>
      <c r="DB187" s="133">
        <v>0</v>
      </c>
      <c r="DC187" s="54">
        <v>15</v>
      </c>
      <c r="DD187" s="36" t="s">
        <v>186</v>
      </c>
      <c r="DE187" s="133"/>
    </row>
    <row r="188" spans="1:199" ht="15.65" customHeight="1" x14ac:dyDescent="0.35">
      <c r="A188" s="55">
        <v>0</v>
      </c>
      <c r="B188" s="78">
        <v>2</v>
      </c>
      <c r="C188" s="79" t="s">
        <v>187</v>
      </c>
      <c r="D188" s="82">
        <v>3</v>
      </c>
      <c r="E188" s="118">
        <v>0</v>
      </c>
      <c r="F188" s="59">
        <v>1</v>
      </c>
      <c r="G188" s="59">
        <v>1</v>
      </c>
      <c r="H188" s="59">
        <v>1</v>
      </c>
      <c r="I188" s="59">
        <v>1</v>
      </c>
      <c r="J188" s="26"/>
      <c r="K188" s="63">
        <v>5</v>
      </c>
      <c r="L188" s="59">
        <v>0</v>
      </c>
      <c r="M188" s="26" t="s">
        <v>1397</v>
      </c>
      <c r="N188" s="78" t="s">
        <v>303</v>
      </c>
      <c r="O188" s="81">
        <v>0</v>
      </c>
      <c r="P188" s="99">
        <v>8</v>
      </c>
      <c r="Q188" s="98" t="s">
        <v>162</v>
      </c>
      <c r="R188" s="26"/>
      <c r="S188" s="26" t="s">
        <v>1398</v>
      </c>
      <c r="T188" s="59">
        <v>0</v>
      </c>
      <c r="U188" s="26"/>
      <c r="V188" s="83" t="s">
        <v>190</v>
      </c>
      <c r="W188" s="79" t="s">
        <v>187</v>
      </c>
      <c r="X188" s="68">
        <v>100</v>
      </c>
      <c r="Y188" s="26" t="s">
        <v>1399</v>
      </c>
      <c r="Z188" s="26" t="s">
        <v>1400</v>
      </c>
      <c r="AA188" s="36" t="s">
        <v>1401</v>
      </c>
      <c r="AB188" s="26"/>
      <c r="AC188" s="26"/>
      <c r="AD188" s="26"/>
      <c r="AE188" s="26"/>
      <c r="AF188" s="26"/>
      <c r="AG188" s="26">
        <v>182</v>
      </c>
      <c r="AH188" s="26"/>
      <c r="AI188" s="26">
        <v>182</v>
      </c>
      <c r="AJ188" s="55">
        <f>AE188+AI188</f>
        <v>182</v>
      </c>
      <c r="AK188" s="85">
        <v>182.01666666666668</v>
      </c>
      <c r="AL188" s="26" t="s">
        <v>179</v>
      </c>
      <c r="AM188" s="59" t="s">
        <v>174</v>
      </c>
      <c r="AN188" s="59" t="s">
        <v>174</v>
      </c>
      <c r="AO188" s="59" t="s">
        <v>174</v>
      </c>
      <c r="AP188" s="86" t="s">
        <v>195</v>
      </c>
      <c r="AQ188" s="117" t="s">
        <v>168</v>
      </c>
      <c r="AR188" s="79" t="s">
        <v>187</v>
      </c>
      <c r="AS188" s="68">
        <v>100</v>
      </c>
      <c r="AT188" s="96" t="s">
        <v>175</v>
      </c>
      <c r="AU188" s="78" t="s">
        <v>1402</v>
      </c>
      <c r="AV188" s="78" t="s">
        <v>1403</v>
      </c>
      <c r="AW188" s="78" t="s">
        <v>1404</v>
      </c>
      <c r="AX188" s="26">
        <v>243</v>
      </c>
      <c r="AY188" s="26" t="s">
        <v>303</v>
      </c>
      <c r="AZ188" s="26" t="s">
        <v>1405</v>
      </c>
      <c r="BA188" s="26" t="s">
        <v>1406</v>
      </c>
      <c r="BB188" s="26" t="s">
        <v>1407</v>
      </c>
      <c r="BC188" s="26" t="s">
        <v>1408</v>
      </c>
      <c r="BD188" s="36">
        <v>1</v>
      </c>
      <c r="BE188" s="36">
        <v>0</v>
      </c>
      <c r="BF188" s="36">
        <v>1</v>
      </c>
      <c r="BG188" s="36">
        <v>0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 t="s">
        <v>178</v>
      </c>
      <c r="BO188" s="36">
        <v>0</v>
      </c>
      <c r="BP188" s="36">
        <v>0</v>
      </c>
      <c r="BQ188" s="36">
        <v>0</v>
      </c>
      <c r="BR188" s="36">
        <v>0</v>
      </c>
      <c r="BS188" s="36" t="s">
        <v>179</v>
      </c>
      <c r="BT188" s="36" t="s">
        <v>178</v>
      </c>
      <c r="BU188" s="36">
        <v>0</v>
      </c>
      <c r="BV188" s="36">
        <v>0</v>
      </c>
      <c r="BW188" s="36">
        <v>0</v>
      </c>
      <c r="BX188" s="3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1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 t="s">
        <v>258</v>
      </c>
      <c r="CJ188" s="36" t="s">
        <v>259</v>
      </c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 t="s">
        <v>184</v>
      </c>
      <c r="CX188" s="26"/>
      <c r="CY188" s="26" t="s">
        <v>1409</v>
      </c>
      <c r="CZ188" s="26"/>
      <c r="DA188" s="26" t="s">
        <v>204</v>
      </c>
      <c r="DB188" s="26" t="s">
        <v>179</v>
      </c>
      <c r="DC188" s="26" t="s">
        <v>205</v>
      </c>
      <c r="DD188" s="36" t="s">
        <v>310</v>
      </c>
      <c r="DE188" s="26"/>
    </row>
    <row r="189" spans="1:199" ht="15.65" customHeight="1" x14ac:dyDescent="0.35">
      <c r="A189" s="55">
        <v>0</v>
      </c>
      <c r="B189" s="56">
        <v>1</v>
      </c>
      <c r="C189" s="57" t="s">
        <v>162</v>
      </c>
      <c r="D189" s="58">
        <v>1</v>
      </c>
      <c r="E189" s="57">
        <v>1</v>
      </c>
      <c r="F189" s="59">
        <v>1</v>
      </c>
      <c r="G189" s="59">
        <v>1</v>
      </c>
      <c r="H189" s="60">
        <v>1</v>
      </c>
      <c r="I189" s="61">
        <v>1</v>
      </c>
      <c r="J189" s="92"/>
      <c r="K189" s="63">
        <v>5</v>
      </c>
      <c r="L189" s="59">
        <v>0</v>
      </c>
      <c r="M189" s="26" t="s">
        <v>1410</v>
      </c>
      <c r="N189" s="56">
        <v>54</v>
      </c>
      <c r="O189" s="78">
        <v>0</v>
      </c>
      <c r="P189" s="64">
        <v>1</v>
      </c>
      <c r="Q189" s="92" t="s">
        <v>162</v>
      </c>
      <c r="R189" s="26"/>
      <c r="S189" s="269" t="s">
        <v>1411</v>
      </c>
      <c r="T189" s="59">
        <v>0</v>
      </c>
      <c r="U189" s="108"/>
      <c r="V189" s="109" t="s">
        <v>168</v>
      </c>
      <c r="W189" s="57" t="s">
        <v>162</v>
      </c>
      <c r="X189" s="68">
        <v>98</v>
      </c>
      <c r="Y189" s="26" t="s">
        <v>1042</v>
      </c>
      <c r="Z189" s="26" t="s">
        <v>1412</v>
      </c>
      <c r="AA189" s="36" t="s">
        <v>193</v>
      </c>
      <c r="AB189" s="177" t="s">
        <v>291</v>
      </c>
      <c r="AC189" s="71">
        <v>0</v>
      </c>
      <c r="AD189" s="71" t="s">
        <v>172</v>
      </c>
      <c r="AE189" s="71">
        <v>192</v>
      </c>
      <c r="AF189" s="104">
        <v>0</v>
      </c>
      <c r="AG189" s="104">
        <v>58</v>
      </c>
      <c r="AH189" s="104">
        <v>0</v>
      </c>
      <c r="AI189" s="104">
        <v>58</v>
      </c>
      <c r="AJ189" s="62">
        <v>250</v>
      </c>
      <c r="AK189" s="73">
        <v>202</v>
      </c>
      <c r="AL189" s="60">
        <v>0</v>
      </c>
      <c r="AM189" s="60" t="s">
        <v>174</v>
      </c>
      <c r="AN189" s="60" t="s">
        <v>174</v>
      </c>
      <c r="AO189" s="60" t="s">
        <v>174</v>
      </c>
      <c r="AP189" s="87" t="s">
        <v>168</v>
      </c>
      <c r="AQ189" s="87" t="s">
        <v>168</v>
      </c>
      <c r="AR189" s="57" t="s">
        <v>162</v>
      </c>
      <c r="AS189" s="68">
        <v>98</v>
      </c>
      <c r="AT189" s="253" t="s">
        <v>175</v>
      </c>
      <c r="AU189" s="78">
        <v>84</v>
      </c>
      <c r="AV189" s="78">
        <v>131</v>
      </c>
      <c r="AW189" s="78" t="s">
        <v>394</v>
      </c>
      <c r="AX189" s="26">
        <v>341</v>
      </c>
      <c r="AY189" s="78">
        <v>97</v>
      </c>
      <c r="AZ189" s="78">
        <v>341</v>
      </c>
      <c r="BA189" s="78">
        <v>8.3000000000000007</v>
      </c>
      <c r="BB189" s="78">
        <v>0.26</v>
      </c>
      <c r="BC189" s="78">
        <v>61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>
        <v>0</v>
      </c>
      <c r="BN189" s="36" t="s">
        <v>178</v>
      </c>
      <c r="BO189" s="36">
        <v>0</v>
      </c>
      <c r="BP189" s="36">
        <v>0</v>
      </c>
      <c r="BQ189" s="36">
        <v>0</v>
      </c>
      <c r="BR189" s="36">
        <v>0</v>
      </c>
      <c r="BS189" s="36" t="s">
        <v>178</v>
      </c>
      <c r="BT189" s="36" t="s">
        <v>178</v>
      </c>
      <c r="BU189" s="36">
        <v>0</v>
      </c>
      <c r="BV189" s="36">
        <v>0</v>
      </c>
      <c r="BW189" s="36">
        <v>0</v>
      </c>
      <c r="BX189" s="3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 t="s">
        <v>294</v>
      </c>
      <c r="CJ189" s="36" t="s">
        <v>178</v>
      </c>
      <c r="CK189" s="26"/>
      <c r="CL189" s="78"/>
      <c r="CM189" s="78"/>
      <c r="CN189" s="78"/>
      <c r="CO189" s="26"/>
      <c r="CP189" s="26"/>
      <c r="CQ189" s="26" t="s">
        <v>418</v>
      </c>
      <c r="CR189" s="26" t="s">
        <v>220</v>
      </c>
      <c r="CS189" s="26" t="s">
        <v>348</v>
      </c>
      <c r="CT189" s="26" t="s">
        <v>229</v>
      </c>
      <c r="CU189" s="26" t="s">
        <v>418</v>
      </c>
      <c r="CV189" s="26"/>
      <c r="CW189" s="26" t="s">
        <v>184</v>
      </c>
      <c r="CX189" s="56">
        <v>0</v>
      </c>
      <c r="CY189" s="78" t="s">
        <v>1413</v>
      </c>
      <c r="CZ189" s="78">
        <v>1</v>
      </c>
      <c r="DA189" s="110">
        <v>1</v>
      </c>
      <c r="DB189" s="110">
        <v>0</v>
      </c>
      <c r="DC189" s="110">
        <v>15</v>
      </c>
      <c r="DD189" s="36" t="s">
        <v>179</v>
      </c>
      <c r="DE189" s="26"/>
    </row>
    <row r="190" spans="1:199" ht="15.65" customHeight="1" x14ac:dyDescent="0.35">
      <c r="A190" s="55">
        <v>0</v>
      </c>
      <c r="B190" s="56">
        <v>1</v>
      </c>
      <c r="C190" s="61" t="s">
        <v>266</v>
      </c>
      <c r="D190" s="58">
        <v>1</v>
      </c>
      <c r="E190" s="57">
        <v>1</v>
      </c>
      <c r="F190" s="59">
        <v>1</v>
      </c>
      <c r="G190" s="59">
        <v>1</v>
      </c>
      <c r="H190" s="60">
        <v>1</v>
      </c>
      <c r="I190" s="61">
        <v>1</v>
      </c>
      <c r="J190" s="152"/>
      <c r="K190" s="93">
        <v>4</v>
      </c>
      <c r="L190" s="59">
        <v>0</v>
      </c>
      <c r="M190" s="26" t="s">
        <v>1414</v>
      </c>
      <c r="N190" s="56">
        <v>70</v>
      </c>
      <c r="O190" s="56">
        <v>1</v>
      </c>
      <c r="P190" s="64">
        <v>1</v>
      </c>
      <c r="Q190" s="152" t="s">
        <v>162</v>
      </c>
      <c r="R190" s="65" t="s">
        <v>1415</v>
      </c>
      <c r="S190" s="269" t="s">
        <v>1416</v>
      </c>
      <c r="T190" s="59">
        <v>0</v>
      </c>
      <c r="U190" s="111"/>
      <c r="V190" s="109" t="s">
        <v>168</v>
      </c>
      <c r="W190" s="61" t="s">
        <v>266</v>
      </c>
      <c r="X190" s="68">
        <v>76</v>
      </c>
      <c r="Y190" s="65" t="s">
        <v>1417</v>
      </c>
      <c r="Z190" s="26" t="s">
        <v>1418</v>
      </c>
      <c r="AA190" s="36" t="s">
        <v>193</v>
      </c>
      <c r="AB190" s="71">
        <v>0</v>
      </c>
      <c r="AC190" s="71">
        <v>8</v>
      </c>
      <c r="AD190" s="71" t="s">
        <v>291</v>
      </c>
      <c r="AE190" s="71">
        <v>56</v>
      </c>
      <c r="AF190" s="104">
        <v>0</v>
      </c>
      <c r="AG190" s="104">
        <v>119</v>
      </c>
      <c r="AH190" s="104">
        <v>0</v>
      </c>
      <c r="AI190" s="104">
        <v>119</v>
      </c>
      <c r="AJ190" s="62">
        <v>175</v>
      </c>
      <c r="AK190" s="73">
        <v>177.93333333333334</v>
      </c>
      <c r="AL190" s="60">
        <v>1</v>
      </c>
      <c r="AM190" s="60" t="s">
        <v>174</v>
      </c>
      <c r="AN190" s="60" t="s">
        <v>174</v>
      </c>
      <c r="AO190" s="60" t="s">
        <v>174</v>
      </c>
      <c r="AP190" s="117" t="s">
        <v>168</v>
      </c>
      <c r="AQ190" s="117" t="s">
        <v>168</v>
      </c>
      <c r="AR190" s="61" t="s">
        <v>266</v>
      </c>
      <c r="AS190" s="113">
        <v>76</v>
      </c>
      <c r="AT190" s="253" t="s">
        <v>214</v>
      </c>
      <c r="AU190" s="78">
        <v>36</v>
      </c>
      <c r="AV190" s="78">
        <v>183</v>
      </c>
      <c r="AW190" s="78">
        <v>19.100000000000001</v>
      </c>
      <c r="AX190" s="26">
        <v>13</v>
      </c>
      <c r="AY190" s="78">
        <v>92</v>
      </c>
      <c r="AZ190" s="78">
        <v>138</v>
      </c>
      <c r="BA190" s="78">
        <v>10.5</v>
      </c>
      <c r="BB190" s="78">
        <v>0.49</v>
      </c>
      <c r="BC190" s="78">
        <v>101</v>
      </c>
      <c r="BD190" s="36">
        <v>0</v>
      </c>
      <c r="BE190" s="36">
        <v>0</v>
      </c>
      <c r="BF190" s="36">
        <v>1</v>
      </c>
      <c r="BG190" s="36">
        <v>0</v>
      </c>
      <c r="BH190" s="36">
        <v>1</v>
      </c>
      <c r="BI190" s="36">
        <v>1</v>
      </c>
      <c r="BJ190" s="36">
        <v>0</v>
      </c>
      <c r="BK190" s="36">
        <v>0</v>
      </c>
      <c r="BL190" s="36">
        <v>0</v>
      </c>
      <c r="BM190" s="36">
        <v>0</v>
      </c>
      <c r="BN190" s="36" t="s">
        <v>178</v>
      </c>
      <c r="BO190" s="36">
        <v>0</v>
      </c>
      <c r="BP190" s="36">
        <v>0</v>
      </c>
      <c r="BQ190" s="36">
        <v>0</v>
      </c>
      <c r="BR190" s="36">
        <v>0</v>
      </c>
      <c r="BS190" s="36" t="s">
        <v>179</v>
      </c>
      <c r="BT190" s="36" t="s">
        <v>178</v>
      </c>
      <c r="BU190" s="36">
        <v>0</v>
      </c>
      <c r="BV190" s="36">
        <v>1</v>
      </c>
      <c r="BW190" s="36">
        <v>0</v>
      </c>
      <c r="BX190" s="36">
        <v>1</v>
      </c>
      <c r="BY190" s="36">
        <v>1</v>
      </c>
      <c r="BZ190" s="36">
        <v>1</v>
      </c>
      <c r="CA190" s="36">
        <v>0</v>
      </c>
      <c r="CB190" s="36">
        <v>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1</v>
      </c>
      <c r="CI190" s="36" t="s">
        <v>180</v>
      </c>
      <c r="CJ190" s="36" t="s">
        <v>179</v>
      </c>
      <c r="CK190" s="26"/>
      <c r="CL190" s="78"/>
      <c r="CM190" s="26"/>
      <c r="CN190" s="26"/>
      <c r="CO190" s="26"/>
      <c r="CP190" s="26"/>
      <c r="CQ190" s="65" t="s">
        <v>273</v>
      </c>
      <c r="CR190" s="65" t="s">
        <v>182</v>
      </c>
      <c r="CS190" s="65" t="s">
        <v>1419</v>
      </c>
      <c r="CT190" s="65" t="s">
        <v>229</v>
      </c>
      <c r="CU190" s="65" t="s">
        <v>229</v>
      </c>
      <c r="CV190" s="26"/>
      <c r="CW190" s="65" t="s">
        <v>184</v>
      </c>
      <c r="CX190" s="78" t="s">
        <v>404</v>
      </c>
      <c r="CY190" s="78" t="s">
        <v>404</v>
      </c>
      <c r="CZ190" s="78"/>
      <c r="DA190" s="110">
        <v>6</v>
      </c>
      <c r="DB190" s="110">
        <v>0</v>
      </c>
      <c r="DC190" s="110">
        <v>15</v>
      </c>
      <c r="DD190" s="36" t="s">
        <v>186</v>
      </c>
      <c r="DE190" s="26"/>
      <c r="GN190" s="137"/>
    </row>
    <row r="191" spans="1:199" ht="15.65" customHeight="1" x14ac:dyDescent="0.35">
      <c r="A191" s="55">
        <v>0</v>
      </c>
      <c r="B191" s="78">
        <v>0</v>
      </c>
      <c r="C191" s="125" t="s">
        <v>287</v>
      </c>
      <c r="D191" s="62">
        <v>2</v>
      </c>
      <c r="E191" s="57">
        <v>1</v>
      </c>
      <c r="F191" s="59">
        <v>1</v>
      </c>
      <c r="G191" s="56">
        <v>0</v>
      </c>
      <c r="H191" s="59">
        <v>1</v>
      </c>
      <c r="I191" s="78">
        <v>2</v>
      </c>
      <c r="J191" s="92"/>
      <c r="K191" s="78">
        <v>2</v>
      </c>
      <c r="L191" s="59">
        <v>1</v>
      </c>
      <c r="M191" s="26" t="s">
        <v>1420</v>
      </c>
      <c r="N191" s="78">
        <v>58</v>
      </c>
      <c r="O191" s="81">
        <v>0</v>
      </c>
      <c r="P191" s="118">
        <v>3</v>
      </c>
      <c r="Q191" s="92" t="s">
        <v>164</v>
      </c>
      <c r="R191" s="26" t="s">
        <v>1253</v>
      </c>
      <c r="S191" s="26" t="s">
        <v>1382</v>
      </c>
      <c r="T191" s="78">
        <v>0</v>
      </c>
      <c r="U191" s="126"/>
      <c r="V191" s="109" t="s">
        <v>168</v>
      </c>
      <c r="W191" s="125" t="s">
        <v>287</v>
      </c>
      <c r="X191" s="127">
        <v>12</v>
      </c>
      <c r="Y191" s="26" t="s">
        <v>1421</v>
      </c>
      <c r="Z191" s="26" t="s">
        <v>1422</v>
      </c>
      <c r="AA191" s="36" t="s">
        <v>193</v>
      </c>
      <c r="AB191" s="128" t="s">
        <v>319</v>
      </c>
      <c r="AC191" s="71">
        <v>43</v>
      </c>
      <c r="AD191" s="71" t="s">
        <v>319</v>
      </c>
      <c r="AE191" s="71">
        <v>187</v>
      </c>
      <c r="AF191" s="72">
        <v>0</v>
      </c>
      <c r="AG191" s="72">
        <v>0</v>
      </c>
      <c r="AH191" s="72">
        <v>0</v>
      </c>
      <c r="AI191" s="72">
        <v>0</v>
      </c>
      <c r="AJ191" s="262">
        <v>187</v>
      </c>
      <c r="AK191" s="270">
        <v>115</v>
      </c>
      <c r="AL191" s="26" t="s">
        <v>178</v>
      </c>
      <c r="AM191" s="59" t="s">
        <v>174</v>
      </c>
      <c r="AN191" s="59" t="s">
        <v>174</v>
      </c>
      <c r="AO191" s="54" t="s">
        <v>223</v>
      </c>
      <c r="AP191" s="86" t="s">
        <v>195</v>
      </c>
      <c r="AQ191" s="86" t="s">
        <v>195</v>
      </c>
      <c r="AR191" s="125" t="s">
        <v>287</v>
      </c>
      <c r="AS191" s="127">
        <v>12</v>
      </c>
      <c r="AT191" s="266" t="s">
        <v>224</v>
      </c>
      <c r="AU191" s="78">
        <v>92</v>
      </c>
      <c r="AV191" s="78">
        <v>600</v>
      </c>
      <c r="AW191" s="78">
        <v>18</v>
      </c>
      <c r="AX191" s="26">
        <v>14</v>
      </c>
      <c r="AY191" s="78">
        <v>95</v>
      </c>
      <c r="AZ191" s="78">
        <v>20</v>
      </c>
      <c r="BA191" s="78">
        <v>4.0999999999999996</v>
      </c>
      <c r="BB191" s="78">
        <v>0</v>
      </c>
      <c r="BC191" s="78">
        <v>60</v>
      </c>
      <c r="BD191" s="36">
        <v>0</v>
      </c>
      <c r="BE191" s="36">
        <v>0</v>
      </c>
      <c r="BF191" s="36">
        <v>1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>
        <v>0</v>
      </c>
      <c r="BN191" s="36" t="s">
        <v>178</v>
      </c>
      <c r="BO191" s="36">
        <v>0</v>
      </c>
      <c r="BP191" s="36">
        <v>0</v>
      </c>
      <c r="BQ191" s="36">
        <v>1</v>
      </c>
      <c r="BR191" s="36">
        <v>0</v>
      </c>
      <c r="BS191" s="36" t="s">
        <v>178</v>
      </c>
      <c r="BT191" s="36" t="s">
        <v>179</v>
      </c>
      <c r="BU191" s="36">
        <v>0</v>
      </c>
      <c r="BV191" s="36">
        <v>0</v>
      </c>
      <c r="BW191" s="36">
        <v>0</v>
      </c>
      <c r="BX191" s="3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1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 t="s">
        <v>258</v>
      </c>
      <c r="CJ191" s="36" t="s">
        <v>259</v>
      </c>
      <c r="CK191" s="26"/>
      <c r="CL191" s="78"/>
      <c r="CM191" s="26"/>
      <c r="CN191" s="26"/>
      <c r="CO191" s="26"/>
      <c r="CP191" s="26"/>
      <c r="CQ191" s="26" t="s">
        <v>1382</v>
      </c>
      <c r="CR191" s="26" t="s">
        <v>220</v>
      </c>
      <c r="CS191" s="26" t="s">
        <v>348</v>
      </c>
      <c r="CT191" s="26" t="s">
        <v>229</v>
      </c>
      <c r="CU191" s="26" t="s">
        <v>418</v>
      </c>
      <c r="CV191" s="26"/>
      <c r="CW191" s="26" t="s">
        <v>184</v>
      </c>
      <c r="CX191" s="56">
        <v>1</v>
      </c>
      <c r="CY191" s="78" t="s">
        <v>1423</v>
      </c>
      <c r="CZ191" s="78"/>
      <c r="DA191" s="110">
        <v>1</v>
      </c>
      <c r="DB191" s="110">
        <v>0</v>
      </c>
      <c r="DC191" s="26" t="s">
        <v>205</v>
      </c>
      <c r="DD191" s="36" t="s">
        <v>179</v>
      </c>
      <c r="DE191" s="26"/>
      <c r="GL191" s="132"/>
      <c r="GM191" s="132"/>
      <c r="GO191" s="90"/>
      <c r="GP191" s="90"/>
      <c r="GQ191" s="90"/>
    </row>
    <row r="192" spans="1:199" ht="15.65" customHeight="1" x14ac:dyDescent="0.35">
      <c r="A192" s="55">
        <v>0</v>
      </c>
      <c r="B192" s="78">
        <v>0</v>
      </c>
      <c r="C192" s="125" t="s">
        <v>287</v>
      </c>
      <c r="D192" s="82">
        <v>2</v>
      </c>
      <c r="E192" s="98">
        <v>1</v>
      </c>
      <c r="F192" s="59">
        <v>1</v>
      </c>
      <c r="G192" s="59">
        <v>1</v>
      </c>
      <c r="H192" s="60">
        <v>1</v>
      </c>
      <c r="I192" s="58">
        <v>1</v>
      </c>
      <c r="J192" s="138" t="s">
        <v>322</v>
      </c>
      <c r="K192" s="59">
        <v>4</v>
      </c>
      <c r="L192" s="59">
        <v>1</v>
      </c>
      <c r="M192" s="26" t="s">
        <v>1424</v>
      </c>
      <c r="N192" s="78">
        <v>27</v>
      </c>
      <c r="O192" s="78">
        <v>0</v>
      </c>
      <c r="P192" s="80">
        <v>1</v>
      </c>
      <c r="Q192" s="92" t="s">
        <v>164</v>
      </c>
      <c r="R192" s="26" t="s">
        <v>1425</v>
      </c>
      <c r="S192" s="26" t="s">
        <v>617</v>
      </c>
      <c r="T192" s="138">
        <v>1</v>
      </c>
      <c r="U192" s="26"/>
      <c r="V192" s="83" t="s">
        <v>190</v>
      </c>
      <c r="W192" s="125" t="s">
        <v>287</v>
      </c>
      <c r="X192" s="68">
        <v>77</v>
      </c>
      <c r="Y192" s="26" t="s">
        <v>1426</v>
      </c>
      <c r="Z192" s="26" t="s">
        <v>1427</v>
      </c>
      <c r="AA192" s="36" t="s">
        <v>193</v>
      </c>
      <c r="AB192" s="78">
        <v>0</v>
      </c>
      <c r="AC192" s="78">
        <v>8</v>
      </c>
      <c r="AD192" s="78" t="s">
        <v>213</v>
      </c>
      <c r="AE192" s="78">
        <v>176</v>
      </c>
      <c r="AF192" s="26"/>
      <c r="AG192" s="26">
        <v>62</v>
      </c>
      <c r="AH192" s="26"/>
      <c r="AI192" s="78">
        <v>62</v>
      </c>
      <c r="AJ192" s="92">
        <f>AE192+AI192</f>
        <v>238</v>
      </c>
      <c r="AK192" s="157">
        <v>236.81666666666669</v>
      </c>
      <c r="AL192" s="78">
        <v>0</v>
      </c>
      <c r="AM192" s="59" t="s">
        <v>174</v>
      </c>
      <c r="AN192" s="59" t="s">
        <v>174</v>
      </c>
      <c r="AO192" s="59" t="s">
        <v>174</v>
      </c>
      <c r="AP192" s="86" t="s">
        <v>195</v>
      </c>
      <c r="AQ192" s="87" t="s">
        <v>168</v>
      </c>
      <c r="AR192" s="125" t="s">
        <v>287</v>
      </c>
      <c r="AS192" s="68">
        <v>77</v>
      </c>
      <c r="AT192" s="96" t="s">
        <v>214</v>
      </c>
      <c r="AU192" s="78">
        <v>54</v>
      </c>
      <c r="AV192" s="78">
        <v>2116</v>
      </c>
      <c r="AW192" s="78">
        <v>117</v>
      </c>
      <c r="AX192" s="26">
        <v>94</v>
      </c>
      <c r="AY192" s="56">
        <v>100</v>
      </c>
      <c r="AZ192" s="56">
        <v>121</v>
      </c>
      <c r="BA192" s="56">
        <v>7.7</v>
      </c>
      <c r="BB192" s="56">
        <v>1.57</v>
      </c>
      <c r="BC192" s="56">
        <v>54</v>
      </c>
      <c r="BD192" s="36">
        <v>0</v>
      </c>
      <c r="BE192" s="36">
        <v>1</v>
      </c>
      <c r="BF192" s="36">
        <v>1</v>
      </c>
      <c r="BG192" s="36">
        <v>0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36">
        <v>0</v>
      </c>
      <c r="BN192" s="36" t="s">
        <v>178</v>
      </c>
      <c r="BO192" s="36">
        <v>0</v>
      </c>
      <c r="BP192" s="36">
        <v>1</v>
      </c>
      <c r="BQ192" s="36">
        <v>0</v>
      </c>
      <c r="BR192" s="36">
        <v>0</v>
      </c>
      <c r="BS192" s="36" t="s">
        <v>178</v>
      </c>
      <c r="BT192" s="36" t="s">
        <v>178</v>
      </c>
      <c r="BU192" s="36">
        <v>0</v>
      </c>
      <c r="BV192" s="36">
        <v>0</v>
      </c>
      <c r="BW192" s="36">
        <v>0</v>
      </c>
      <c r="BX192" s="3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 t="s">
        <v>294</v>
      </c>
      <c r="CJ192" s="36" t="s">
        <v>178</v>
      </c>
      <c r="CK192" s="26"/>
      <c r="CL192" s="26"/>
      <c r="CM192" s="26"/>
      <c r="CN192" s="26"/>
      <c r="CO192" s="26"/>
      <c r="CP192" s="26"/>
      <c r="CQ192" s="26" t="s">
        <v>326</v>
      </c>
      <c r="CR192" s="26" t="s">
        <v>182</v>
      </c>
      <c r="CS192" s="26" t="s">
        <v>348</v>
      </c>
      <c r="CT192" s="26" t="s">
        <v>1270</v>
      </c>
      <c r="CU192" s="26" t="s">
        <v>617</v>
      </c>
      <c r="CV192" s="26" t="s">
        <v>1428</v>
      </c>
      <c r="CW192" s="26" t="s">
        <v>184</v>
      </c>
      <c r="CX192" s="78">
        <v>1</v>
      </c>
      <c r="CY192" s="78">
        <v>17</v>
      </c>
      <c r="CZ192" s="78">
        <v>1</v>
      </c>
      <c r="DA192" s="78">
        <v>0</v>
      </c>
      <c r="DB192" s="56">
        <v>0</v>
      </c>
      <c r="DC192" s="78">
        <v>15</v>
      </c>
      <c r="DD192" s="36" t="s">
        <v>204</v>
      </c>
      <c r="DE192" s="26"/>
    </row>
    <row r="193" spans="1:199" ht="15.65" customHeight="1" x14ac:dyDescent="0.35">
      <c r="A193" s="55">
        <v>0</v>
      </c>
      <c r="B193" s="56">
        <v>1</v>
      </c>
      <c r="C193" s="57" t="s">
        <v>162</v>
      </c>
      <c r="D193" s="58">
        <v>1</v>
      </c>
      <c r="E193" s="57">
        <v>1</v>
      </c>
      <c r="F193" s="59">
        <v>1</v>
      </c>
      <c r="G193" s="59">
        <v>1</v>
      </c>
      <c r="H193" s="60">
        <v>1</v>
      </c>
      <c r="I193" s="61">
        <v>1</v>
      </c>
      <c r="J193" s="62"/>
      <c r="K193" s="63">
        <v>5</v>
      </c>
      <c r="L193" s="59">
        <v>0</v>
      </c>
      <c r="M193" s="26" t="s">
        <v>1429</v>
      </c>
      <c r="N193" s="56">
        <v>75</v>
      </c>
      <c r="O193" s="56">
        <v>0</v>
      </c>
      <c r="P193" s="64">
        <v>1</v>
      </c>
      <c r="Q193" s="62" t="s">
        <v>162</v>
      </c>
      <c r="R193" s="65"/>
      <c r="S193" s="269" t="s">
        <v>1430</v>
      </c>
      <c r="T193" s="59">
        <v>0</v>
      </c>
      <c r="U193" s="66"/>
      <c r="V193" s="109" t="s">
        <v>168</v>
      </c>
      <c r="W193" s="57" t="s">
        <v>162</v>
      </c>
      <c r="X193" s="68">
        <v>100</v>
      </c>
      <c r="Y193" s="116" t="s">
        <v>1431</v>
      </c>
      <c r="Z193" s="26" t="s">
        <v>1432</v>
      </c>
      <c r="AA193" s="36" t="s">
        <v>193</v>
      </c>
      <c r="AB193" s="178">
        <v>0</v>
      </c>
      <c r="AC193" s="178">
        <v>0</v>
      </c>
      <c r="AD193" s="178" t="s">
        <v>172</v>
      </c>
      <c r="AE193" s="178">
        <v>144</v>
      </c>
      <c r="AF193" s="207">
        <v>0</v>
      </c>
      <c r="AG193" s="207" t="s">
        <v>1433</v>
      </c>
      <c r="AH193" s="104">
        <v>0</v>
      </c>
      <c r="AI193" s="104">
        <v>98</v>
      </c>
      <c r="AJ193" s="62">
        <v>242</v>
      </c>
      <c r="AK193" s="73">
        <v>242.25</v>
      </c>
      <c r="AL193" s="56">
        <v>2</v>
      </c>
      <c r="AM193" s="59" t="s">
        <v>174</v>
      </c>
      <c r="AN193" s="59" t="s">
        <v>174</v>
      </c>
      <c r="AO193" s="59" t="s">
        <v>174</v>
      </c>
      <c r="AP193" s="117" t="s">
        <v>168</v>
      </c>
      <c r="AQ193" s="117" t="s">
        <v>168</v>
      </c>
      <c r="AR193" s="57" t="s">
        <v>162</v>
      </c>
      <c r="AS193" s="113">
        <v>100</v>
      </c>
      <c r="AT193" s="229" t="s">
        <v>175</v>
      </c>
      <c r="AU193" s="56">
        <v>16</v>
      </c>
      <c r="AV193" s="56" t="s">
        <v>177</v>
      </c>
      <c r="AW193" s="56">
        <v>202.4</v>
      </c>
      <c r="AX193" s="26">
        <v>225</v>
      </c>
      <c r="AY193" s="56">
        <v>95</v>
      </c>
      <c r="AZ193" s="56">
        <v>256</v>
      </c>
      <c r="BA193" s="56">
        <v>13.4</v>
      </c>
      <c r="BB193" s="56">
        <v>0.38</v>
      </c>
      <c r="BC193" s="56">
        <v>73</v>
      </c>
      <c r="BD193" s="36">
        <v>0</v>
      </c>
      <c r="BE193" s="36">
        <v>0</v>
      </c>
      <c r="BF193" s="36">
        <v>1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36">
        <v>0</v>
      </c>
      <c r="BN193" s="36" t="s">
        <v>178</v>
      </c>
      <c r="BO193" s="36">
        <v>0</v>
      </c>
      <c r="BP193" s="36">
        <v>0</v>
      </c>
      <c r="BQ193" s="36">
        <v>0</v>
      </c>
      <c r="BR193" s="36">
        <v>0</v>
      </c>
      <c r="BS193" s="36" t="s">
        <v>178</v>
      </c>
      <c r="BT193" s="36" t="s">
        <v>179</v>
      </c>
      <c r="BU193" s="36">
        <v>1</v>
      </c>
      <c r="BV193" s="36">
        <v>0</v>
      </c>
      <c r="BW193" s="36">
        <v>0</v>
      </c>
      <c r="BX193" s="3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1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 t="s">
        <v>294</v>
      </c>
      <c r="CJ193" s="36" t="s">
        <v>178</v>
      </c>
      <c r="CK193" s="26"/>
      <c r="CL193" s="78"/>
      <c r="CM193" s="26"/>
      <c r="CN193" s="26"/>
      <c r="CO193" s="26"/>
      <c r="CP193" s="26"/>
      <c r="CQ193" s="65" t="s">
        <v>418</v>
      </c>
      <c r="CR193" s="65" t="s">
        <v>220</v>
      </c>
      <c r="CS193" s="65" t="s">
        <v>348</v>
      </c>
      <c r="CT193" s="65" t="s">
        <v>229</v>
      </c>
      <c r="CU193" s="65" t="s">
        <v>418</v>
      </c>
      <c r="CV193" s="65"/>
      <c r="CW193" s="65" t="s">
        <v>239</v>
      </c>
      <c r="CX193" s="56">
        <v>2</v>
      </c>
      <c r="CY193" s="56" t="s">
        <v>1434</v>
      </c>
      <c r="CZ193" s="56">
        <v>4</v>
      </c>
      <c r="DA193" s="78">
        <v>4</v>
      </c>
      <c r="DB193" s="110">
        <v>0</v>
      </c>
      <c r="DC193" s="110">
        <v>15</v>
      </c>
      <c r="DD193" s="36" t="s">
        <v>330</v>
      </c>
      <c r="DE193" s="26"/>
    </row>
    <row r="194" spans="1:199" ht="15.65" customHeight="1" x14ac:dyDescent="0.35">
      <c r="A194" s="55">
        <v>0</v>
      </c>
      <c r="B194" s="56">
        <v>1</v>
      </c>
      <c r="C194" s="57" t="s">
        <v>162</v>
      </c>
      <c r="D194" s="58">
        <v>1</v>
      </c>
      <c r="E194" s="57">
        <v>1</v>
      </c>
      <c r="F194" s="59">
        <v>1</v>
      </c>
      <c r="G194" s="59">
        <v>1</v>
      </c>
      <c r="H194" s="60">
        <v>1</v>
      </c>
      <c r="I194" s="61">
        <v>1</v>
      </c>
      <c r="J194" s="92"/>
      <c r="K194" s="63">
        <v>5</v>
      </c>
      <c r="L194" s="59">
        <v>1</v>
      </c>
      <c r="M194" s="26" t="s">
        <v>1435</v>
      </c>
      <c r="N194" s="56">
        <v>74</v>
      </c>
      <c r="O194" s="78">
        <v>1</v>
      </c>
      <c r="P194" s="64">
        <v>1</v>
      </c>
      <c r="Q194" s="92" t="s">
        <v>164</v>
      </c>
      <c r="R194" s="26"/>
      <c r="S194" s="26" t="s">
        <v>1436</v>
      </c>
      <c r="T194" s="59">
        <v>0</v>
      </c>
      <c r="U194" s="108" t="s">
        <v>1437</v>
      </c>
      <c r="V194" s="109" t="s">
        <v>168</v>
      </c>
      <c r="W194" s="57" t="s">
        <v>162</v>
      </c>
      <c r="X194" s="68">
        <v>100</v>
      </c>
      <c r="Y194" s="26" t="s">
        <v>1438</v>
      </c>
      <c r="Z194" s="26" t="s">
        <v>1439</v>
      </c>
      <c r="AA194" s="36" t="s">
        <v>193</v>
      </c>
      <c r="AB194" s="71">
        <v>0</v>
      </c>
      <c r="AC194" s="71">
        <v>0</v>
      </c>
      <c r="AD194" s="71" t="s">
        <v>213</v>
      </c>
      <c r="AE194" s="71">
        <v>168</v>
      </c>
      <c r="AF194" s="72">
        <v>0</v>
      </c>
      <c r="AG194" s="72" t="s">
        <v>1440</v>
      </c>
      <c r="AH194" s="72">
        <v>0</v>
      </c>
      <c r="AI194" s="72">
        <v>111</v>
      </c>
      <c r="AJ194" s="62">
        <v>279</v>
      </c>
      <c r="AK194" s="73">
        <v>278.56666666666661</v>
      </c>
      <c r="AL194" s="60">
        <v>1</v>
      </c>
      <c r="AM194" s="59" t="s">
        <v>174</v>
      </c>
      <c r="AN194" s="59" t="s">
        <v>174</v>
      </c>
      <c r="AO194" s="59" t="s">
        <v>174</v>
      </c>
      <c r="AP194" s="87" t="s">
        <v>168</v>
      </c>
      <c r="AQ194" s="87" t="s">
        <v>168</v>
      </c>
      <c r="AR194" s="57" t="s">
        <v>162</v>
      </c>
      <c r="AS194" s="68">
        <v>100</v>
      </c>
      <c r="AT194" s="96" t="s">
        <v>175</v>
      </c>
      <c r="AU194" s="78">
        <v>32</v>
      </c>
      <c r="AV194" s="78">
        <v>3505</v>
      </c>
      <c r="AW194" s="78">
        <v>214.3</v>
      </c>
      <c r="AX194" s="26">
        <v>221</v>
      </c>
      <c r="AY194" s="78">
        <v>96</v>
      </c>
      <c r="AZ194" s="78">
        <v>221</v>
      </c>
      <c r="BA194" s="78">
        <v>10.8</v>
      </c>
      <c r="BB194" s="78">
        <v>0.4</v>
      </c>
      <c r="BC194" s="78">
        <v>109</v>
      </c>
      <c r="BD194" s="36">
        <v>0</v>
      </c>
      <c r="BE194" s="36">
        <v>0</v>
      </c>
      <c r="BF194" s="36">
        <v>1</v>
      </c>
      <c r="BG194" s="36">
        <v>1</v>
      </c>
      <c r="BH194" s="36">
        <v>0</v>
      </c>
      <c r="BI194" s="36">
        <v>0</v>
      </c>
      <c r="BJ194" s="36">
        <v>0</v>
      </c>
      <c r="BK194" s="36">
        <v>0</v>
      </c>
      <c r="BL194" s="36">
        <v>0</v>
      </c>
      <c r="BM194" s="36">
        <v>0</v>
      </c>
      <c r="BN194" s="36" t="s">
        <v>178</v>
      </c>
      <c r="BO194" s="36">
        <v>0</v>
      </c>
      <c r="BP194" s="36">
        <v>1</v>
      </c>
      <c r="BQ194" s="36">
        <v>0</v>
      </c>
      <c r="BR194" s="36">
        <v>0</v>
      </c>
      <c r="BS194" s="36" t="s">
        <v>178</v>
      </c>
      <c r="BT194" s="36" t="s">
        <v>178</v>
      </c>
      <c r="BU194" s="36">
        <v>0</v>
      </c>
      <c r="BV194" s="36">
        <v>1</v>
      </c>
      <c r="BW194" s="36">
        <v>1</v>
      </c>
      <c r="BX194" s="36">
        <v>0</v>
      </c>
      <c r="BY194" s="36">
        <v>0</v>
      </c>
      <c r="BZ194" s="36">
        <v>1</v>
      </c>
      <c r="CA194" s="36">
        <v>1</v>
      </c>
      <c r="CB194" s="36">
        <v>0</v>
      </c>
      <c r="CC194" s="36">
        <v>0</v>
      </c>
      <c r="CD194" s="36">
        <v>0</v>
      </c>
      <c r="CE194" s="36">
        <v>1</v>
      </c>
      <c r="CF194" s="36">
        <v>0</v>
      </c>
      <c r="CG194" s="36">
        <v>0</v>
      </c>
      <c r="CH194" s="36">
        <v>0</v>
      </c>
      <c r="CI194" s="36" t="s">
        <v>180</v>
      </c>
      <c r="CJ194" s="36" t="s">
        <v>179</v>
      </c>
      <c r="CK194" s="26"/>
      <c r="CL194" s="78"/>
      <c r="CM194" s="26"/>
      <c r="CN194" s="26"/>
      <c r="CO194" s="26"/>
      <c r="CP194" s="26"/>
      <c r="CQ194" s="26" t="s">
        <v>418</v>
      </c>
      <c r="CR194" s="26" t="s">
        <v>220</v>
      </c>
      <c r="CS194" s="26" t="s">
        <v>348</v>
      </c>
      <c r="CT194" s="26" t="s">
        <v>229</v>
      </c>
      <c r="CU194" s="26" t="s">
        <v>418</v>
      </c>
      <c r="CV194" s="26"/>
      <c r="CW194" s="26" t="s">
        <v>184</v>
      </c>
      <c r="CX194" s="56">
        <v>1</v>
      </c>
      <c r="CY194" s="56" t="s">
        <v>1441</v>
      </c>
      <c r="CZ194" s="56">
        <v>3</v>
      </c>
      <c r="DA194" s="56">
        <v>3</v>
      </c>
      <c r="DB194" s="56">
        <v>0</v>
      </c>
      <c r="DC194" s="110">
        <v>15</v>
      </c>
      <c r="DD194" s="36" t="s">
        <v>179</v>
      </c>
      <c r="DE194" s="26"/>
    </row>
    <row r="195" spans="1:199" s="137" customFormat="1" ht="15.65" customHeight="1" x14ac:dyDescent="0.35">
      <c r="A195" s="55">
        <v>0</v>
      </c>
      <c r="B195" s="59">
        <v>2</v>
      </c>
      <c r="C195" s="79" t="s">
        <v>187</v>
      </c>
      <c r="D195" s="58">
        <v>3</v>
      </c>
      <c r="E195" s="98">
        <v>1</v>
      </c>
      <c r="F195" s="59">
        <v>1</v>
      </c>
      <c r="G195" s="59">
        <v>1</v>
      </c>
      <c r="H195" s="59">
        <v>1</v>
      </c>
      <c r="I195" s="59">
        <v>1</v>
      </c>
      <c r="J195" s="152"/>
      <c r="K195" s="59">
        <v>4</v>
      </c>
      <c r="L195" s="59">
        <v>0</v>
      </c>
      <c r="M195" s="26" t="s">
        <v>1442</v>
      </c>
      <c r="N195" s="56">
        <v>83</v>
      </c>
      <c r="O195" s="80">
        <v>0</v>
      </c>
      <c r="P195" s="162">
        <v>3</v>
      </c>
      <c r="Q195" s="152" t="s">
        <v>162</v>
      </c>
      <c r="R195" s="65" t="s">
        <v>1443</v>
      </c>
      <c r="S195" s="65" t="s">
        <v>351</v>
      </c>
      <c r="T195" s="59">
        <v>0</v>
      </c>
      <c r="U195" s="165"/>
      <c r="V195" s="83" t="s">
        <v>190</v>
      </c>
      <c r="W195" s="79" t="s">
        <v>187</v>
      </c>
      <c r="X195" s="68">
        <v>66</v>
      </c>
      <c r="Y195" s="69" t="s">
        <v>1444</v>
      </c>
      <c r="Z195" s="26" t="s">
        <v>1445</v>
      </c>
      <c r="AA195" s="36" t="s">
        <v>193</v>
      </c>
      <c r="AB195" s="165">
        <v>0</v>
      </c>
      <c r="AC195" s="56">
        <v>8</v>
      </c>
      <c r="AD195" s="56" t="s">
        <v>213</v>
      </c>
      <c r="AE195" s="56">
        <v>176</v>
      </c>
      <c r="AF195" s="56">
        <v>0</v>
      </c>
      <c r="AG195" s="271" t="s">
        <v>1446</v>
      </c>
      <c r="AH195" s="56">
        <v>0</v>
      </c>
      <c r="AI195" s="56">
        <v>94</v>
      </c>
      <c r="AJ195" s="62">
        <v>270</v>
      </c>
      <c r="AK195" s="129">
        <v>274.79999999999995</v>
      </c>
      <c r="AL195" s="26" t="s">
        <v>179</v>
      </c>
      <c r="AM195" s="59" t="s">
        <v>174</v>
      </c>
      <c r="AN195" s="59" t="s">
        <v>174</v>
      </c>
      <c r="AO195" s="59" t="s">
        <v>174</v>
      </c>
      <c r="AP195" s="86" t="s">
        <v>195</v>
      </c>
      <c r="AQ195" s="87" t="s">
        <v>168</v>
      </c>
      <c r="AR195" s="79" t="s">
        <v>187</v>
      </c>
      <c r="AS195" s="113">
        <v>66</v>
      </c>
      <c r="AT195" s="229" t="s">
        <v>214</v>
      </c>
      <c r="AU195" s="78">
        <v>52</v>
      </c>
      <c r="AV195" s="56">
        <v>650</v>
      </c>
      <c r="AW195" s="56">
        <v>53.1</v>
      </c>
      <c r="AX195" s="26">
        <v>49</v>
      </c>
      <c r="AY195" s="56">
        <v>89</v>
      </c>
      <c r="AZ195" s="56">
        <v>62</v>
      </c>
      <c r="BA195" s="56">
        <v>6.8</v>
      </c>
      <c r="BB195" s="56">
        <v>0.14000000000000001</v>
      </c>
      <c r="BC195" s="56">
        <v>53</v>
      </c>
      <c r="BD195" s="36">
        <v>0</v>
      </c>
      <c r="BE195" s="36">
        <v>1</v>
      </c>
      <c r="BF195" s="36">
        <v>1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0</v>
      </c>
      <c r="BM195" s="36">
        <v>0</v>
      </c>
      <c r="BN195" s="36" t="s">
        <v>178</v>
      </c>
      <c r="BO195" s="36">
        <v>0</v>
      </c>
      <c r="BP195" s="36">
        <v>1</v>
      </c>
      <c r="BQ195" s="36">
        <v>0</v>
      </c>
      <c r="BR195" s="36">
        <v>0</v>
      </c>
      <c r="BS195" s="36" t="s">
        <v>178</v>
      </c>
      <c r="BT195" s="36" t="s">
        <v>179</v>
      </c>
      <c r="BU195" s="36">
        <v>0</v>
      </c>
      <c r="BV195" s="36">
        <v>0</v>
      </c>
      <c r="BW195" s="36">
        <v>0</v>
      </c>
      <c r="BX195" s="3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1</v>
      </c>
      <c r="CD195" s="36">
        <v>1</v>
      </c>
      <c r="CE195" s="36">
        <v>1</v>
      </c>
      <c r="CF195" s="36">
        <v>0</v>
      </c>
      <c r="CG195" s="36">
        <v>0</v>
      </c>
      <c r="CH195" s="36">
        <v>1</v>
      </c>
      <c r="CI195" s="36" t="s">
        <v>258</v>
      </c>
      <c r="CJ195" s="36" t="s">
        <v>259</v>
      </c>
      <c r="CK195" s="65"/>
      <c r="CL195" s="56"/>
      <c r="CM195" s="65"/>
      <c r="CN195" s="65"/>
      <c r="CO195" s="65"/>
      <c r="CP195" s="65"/>
      <c r="CQ195" s="116" t="s">
        <v>1447</v>
      </c>
      <c r="CR195" s="116" t="s">
        <v>327</v>
      </c>
      <c r="CS195" s="116" t="s">
        <v>1448</v>
      </c>
      <c r="CT195" s="65" t="s">
        <v>1270</v>
      </c>
      <c r="CU195" s="65" t="s">
        <v>418</v>
      </c>
      <c r="CV195" s="65" t="s">
        <v>1449</v>
      </c>
      <c r="CW195" s="65" t="s">
        <v>184</v>
      </c>
      <c r="CX195" s="56">
        <v>3</v>
      </c>
      <c r="CY195" s="56" t="s">
        <v>529</v>
      </c>
      <c r="CZ195" s="56"/>
      <c r="DA195" s="56">
        <v>5</v>
      </c>
      <c r="DB195" s="56">
        <v>0</v>
      </c>
      <c r="DC195" s="26" t="s">
        <v>205</v>
      </c>
      <c r="DD195" s="36" t="s">
        <v>204</v>
      </c>
      <c r="DE195" s="2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  <c r="EM195" s="36"/>
      <c r="EN195" s="36"/>
      <c r="EO195" s="36"/>
      <c r="EP195" s="36"/>
      <c r="EQ195" s="36"/>
      <c r="ER195" s="36"/>
      <c r="ES195" s="36"/>
      <c r="ET195" s="36"/>
      <c r="EU195" s="36"/>
      <c r="EV195" s="36"/>
      <c r="EW195" s="36"/>
      <c r="EX195" s="36"/>
      <c r="EY195" s="36"/>
      <c r="EZ195" s="36"/>
      <c r="FA195" s="36"/>
      <c r="FB195" s="36"/>
      <c r="FC195" s="36"/>
      <c r="FD195" s="36"/>
      <c r="FE195" s="36"/>
      <c r="FF195" s="36"/>
      <c r="FG195" s="36"/>
      <c r="FH195" s="36"/>
      <c r="FI195" s="36"/>
      <c r="FJ195" s="36"/>
      <c r="FK195" s="36"/>
      <c r="FL195" s="36"/>
      <c r="FM195" s="36"/>
      <c r="FN195" s="36"/>
      <c r="FO195" s="36"/>
      <c r="FP195" s="36"/>
      <c r="FQ195" s="36"/>
      <c r="FR195" s="36"/>
      <c r="FS195" s="36"/>
      <c r="FT195" s="36"/>
      <c r="FU195" s="36"/>
      <c r="FV195" s="36"/>
      <c r="FW195" s="36"/>
      <c r="FX195" s="36"/>
      <c r="FY195" s="36"/>
      <c r="FZ195" s="36"/>
      <c r="GA195" s="36"/>
      <c r="GB195" s="36"/>
      <c r="GC195" s="36"/>
      <c r="GD195" s="36"/>
      <c r="GE195" s="36"/>
      <c r="GF195" s="36"/>
      <c r="GG195" s="36"/>
      <c r="GH195" s="36"/>
      <c r="GI195" s="36"/>
      <c r="GJ195" s="36"/>
      <c r="GK195" s="36"/>
      <c r="GL195" s="132"/>
      <c r="GM195" s="132"/>
      <c r="GN195" s="36"/>
      <c r="GO195" s="90"/>
      <c r="GP195" s="90"/>
      <c r="GQ195" s="90"/>
    </row>
    <row r="196" spans="1:199" ht="15.65" customHeight="1" x14ac:dyDescent="0.35">
      <c r="A196" s="55">
        <v>0</v>
      </c>
      <c r="B196" s="78">
        <v>2</v>
      </c>
      <c r="C196" s="79" t="s">
        <v>187</v>
      </c>
      <c r="D196" s="82">
        <v>3</v>
      </c>
      <c r="E196" s="99">
        <v>0</v>
      </c>
      <c r="F196" s="54">
        <v>0</v>
      </c>
      <c r="G196" s="54">
        <v>0</v>
      </c>
      <c r="H196" s="100">
        <v>0</v>
      </c>
      <c r="I196" s="79">
        <v>2</v>
      </c>
      <c r="J196" s="133"/>
      <c r="K196" s="103">
        <v>1</v>
      </c>
      <c r="L196" s="59">
        <v>0</v>
      </c>
      <c r="M196" s="26" t="s">
        <v>1450</v>
      </c>
      <c r="N196" s="80">
        <v>68</v>
      </c>
      <c r="O196" s="80">
        <v>1</v>
      </c>
      <c r="P196" s="102">
        <v>6</v>
      </c>
      <c r="Q196" s="82" t="s">
        <v>162</v>
      </c>
      <c r="R196" s="133"/>
      <c r="S196" s="133" t="s">
        <v>298</v>
      </c>
      <c r="T196" s="59">
        <v>0</v>
      </c>
      <c r="U196" s="133"/>
      <c r="V196" s="67" t="s">
        <v>168</v>
      </c>
      <c r="W196" s="79" t="s">
        <v>187</v>
      </c>
      <c r="X196" s="103">
        <v>4</v>
      </c>
      <c r="Y196" s="133" t="s">
        <v>182</v>
      </c>
      <c r="Z196" s="26" t="s">
        <v>221</v>
      </c>
      <c r="AA196" s="36" t="s">
        <v>193</v>
      </c>
      <c r="AB196" s="145">
        <v>0</v>
      </c>
      <c r="AC196" s="71">
        <v>0</v>
      </c>
      <c r="AD196" s="71">
        <v>0</v>
      </c>
      <c r="AE196" s="71">
        <v>0</v>
      </c>
      <c r="AF196" s="104">
        <v>0</v>
      </c>
      <c r="AG196" s="104">
        <v>0</v>
      </c>
      <c r="AH196" s="104">
        <v>0</v>
      </c>
      <c r="AI196" s="104">
        <v>0</v>
      </c>
      <c r="AJ196" s="62">
        <v>0</v>
      </c>
      <c r="AK196" s="73">
        <v>0</v>
      </c>
      <c r="AL196" s="54">
        <v>1</v>
      </c>
      <c r="AM196" s="54" t="s">
        <v>223</v>
      </c>
      <c r="AN196" s="54" t="s">
        <v>223</v>
      </c>
      <c r="AO196" s="54" t="s">
        <v>223</v>
      </c>
      <c r="AP196" s="117" t="s">
        <v>168</v>
      </c>
      <c r="AQ196" s="117" t="s">
        <v>168</v>
      </c>
      <c r="AR196" s="79" t="s">
        <v>187</v>
      </c>
      <c r="AS196" s="105">
        <v>4</v>
      </c>
      <c r="AT196" s="155" t="s">
        <v>347</v>
      </c>
      <c r="AU196" s="54">
        <v>107</v>
      </c>
      <c r="AV196" s="54">
        <v>107</v>
      </c>
      <c r="AW196" s="54">
        <v>6.8</v>
      </c>
      <c r="AX196" s="26">
        <v>6</v>
      </c>
      <c r="AY196" s="133">
        <v>98</v>
      </c>
      <c r="AZ196" s="133">
        <v>6</v>
      </c>
      <c r="BA196" s="133">
        <v>6.1</v>
      </c>
      <c r="BB196" s="133">
        <v>0</v>
      </c>
      <c r="BC196" s="133">
        <v>87</v>
      </c>
      <c r="BD196" s="36">
        <v>0</v>
      </c>
      <c r="BE196" s="36">
        <v>1</v>
      </c>
      <c r="BF196" s="36">
        <v>1</v>
      </c>
      <c r="BG196" s="36">
        <v>0</v>
      </c>
      <c r="BH196" s="36">
        <v>0</v>
      </c>
      <c r="BI196" s="36">
        <v>0</v>
      </c>
      <c r="BJ196" s="36">
        <v>0</v>
      </c>
      <c r="BK196" s="36">
        <v>1</v>
      </c>
      <c r="BL196" s="36">
        <v>0</v>
      </c>
      <c r="BM196" s="36">
        <v>0</v>
      </c>
      <c r="BN196" s="36" t="s">
        <v>178</v>
      </c>
      <c r="BO196" s="36">
        <v>0</v>
      </c>
      <c r="BP196" s="36">
        <v>0</v>
      </c>
      <c r="BQ196" s="36">
        <v>0</v>
      </c>
      <c r="BR196" s="36">
        <v>0</v>
      </c>
      <c r="BS196" s="36" t="s">
        <v>179</v>
      </c>
      <c r="BT196" s="36" t="s">
        <v>178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0</v>
      </c>
      <c r="CA196" s="36">
        <v>0</v>
      </c>
      <c r="CB196" s="36">
        <v>1</v>
      </c>
      <c r="CC196" s="36">
        <v>1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 t="s">
        <v>180</v>
      </c>
      <c r="CJ196" s="36" t="s">
        <v>179</v>
      </c>
      <c r="CK196" s="133"/>
      <c r="CL196" s="133"/>
      <c r="CM196" s="133"/>
      <c r="CN196" s="133"/>
      <c r="CO196" s="133"/>
      <c r="CP196" s="133"/>
      <c r="CQ196" s="133" t="s">
        <v>225</v>
      </c>
      <c r="CR196" s="133" t="s">
        <v>226</v>
      </c>
      <c r="CS196" s="133" t="s">
        <v>348</v>
      </c>
      <c r="CT196" s="133" t="s">
        <v>229</v>
      </c>
      <c r="CU196" s="133" t="s">
        <v>228</v>
      </c>
      <c r="CV196" s="133"/>
      <c r="CW196" s="133" t="s">
        <v>184</v>
      </c>
      <c r="CX196" s="133">
        <v>1</v>
      </c>
      <c r="CY196" s="133">
        <v>88</v>
      </c>
      <c r="CZ196" s="133">
        <v>3</v>
      </c>
      <c r="DA196" s="133">
        <v>4</v>
      </c>
      <c r="DB196" s="133">
        <v>0</v>
      </c>
      <c r="DC196" s="54">
        <v>15</v>
      </c>
      <c r="DD196" s="36" t="s">
        <v>216</v>
      </c>
      <c r="DE196" s="133"/>
    </row>
    <row r="197" spans="1:199" ht="15.65" customHeight="1" x14ac:dyDescent="0.35">
      <c r="A197" s="55">
        <v>0</v>
      </c>
      <c r="B197" s="78">
        <v>2</v>
      </c>
      <c r="C197" s="114" t="s">
        <v>187</v>
      </c>
      <c r="D197" s="62">
        <v>3</v>
      </c>
      <c r="E197" s="57">
        <v>1</v>
      </c>
      <c r="F197" s="59">
        <v>1</v>
      </c>
      <c r="G197" s="59">
        <v>1</v>
      </c>
      <c r="H197" s="60">
        <v>1</v>
      </c>
      <c r="I197" s="61">
        <v>1</v>
      </c>
      <c r="J197" s="92"/>
      <c r="K197" s="63">
        <v>5</v>
      </c>
      <c r="L197" s="59">
        <v>1</v>
      </c>
      <c r="M197" s="26" t="s">
        <v>1451</v>
      </c>
      <c r="N197" s="56">
        <v>56</v>
      </c>
      <c r="O197" s="78">
        <v>1</v>
      </c>
      <c r="P197" s="64">
        <v>1</v>
      </c>
      <c r="Q197" s="92" t="s">
        <v>164</v>
      </c>
      <c r="R197" s="115"/>
      <c r="S197" s="160" t="s">
        <v>617</v>
      </c>
      <c r="T197" s="59">
        <v>0</v>
      </c>
      <c r="U197" s="108"/>
      <c r="V197" s="83" t="s">
        <v>190</v>
      </c>
      <c r="W197" s="114" t="s">
        <v>187</v>
      </c>
      <c r="X197" s="68">
        <v>100</v>
      </c>
      <c r="Y197" s="26" t="s">
        <v>1452</v>
      </c>
      <c r="Z197" s="26" t="s">
        <v>1453</v>
      </c>
      <c r="AA197" s="36" t="s">
        <v>193</v>
      </c>
      <c r="AB197" s="71">
        <v>0</v>
      </c>
      <c r="AC197" s="178">
        <v>107</v>
      </c>
      <c r="AD197" s="71" t="s">
        <v>980</v>
      </c>
      <c r="AE197" s="71">
        <v>347</v>
      </c>
      <c r="AF197" s="72">
        <v>0</v>
      </c>
      <c r="AG197" s="72" t="s">
        <v>1454</v>
      </c>
      <c r="AH197" s="72">
        <v>0</v>
      </c>
      <c r="AI197" s="72">
        <v>401</v>
      </c>
      <c r="AJ197" s="62">
        <v>748</v>
      </c>
      <c r="AK197" s="73">
        <v>748.05</v>
      </c>
      <c r="AL197" s="60">
        <v>0</v>
      </c>
      <c r="AM197" s="59" t="s">
        <v>174</v>
      </c>
      <c r="AN197" s="59" t="s">
        <v>174</v>
      </c>
      <c r="AO197" s="59" t="s">
        <v>174</v>
      </c>
      <c r="AP197" s="86" t="s">
        <v>195</v>
      </c>
      <c r="AQ197" s="87" t="s">
        <v>168</v>
      </c>
      <c r="AR197" s="114" t="s">
        <v>187</v>
      </c>
      <c r="AS197" s="68">
        <v>100</v>
      </c>
      <c r="AT197" s="253" t="s">
        <v>175</v>
      </c>
      <c r="AU197" s="78">
        <v>25</v>
      </c>
      <c r="AV197" s="78" t="s">
        <v>177</v>
      </c>
      <c r="AW197" s="78">
        <v>210.6</v>
      </c>
      <c r="AX197" s="26">
        <v>209</v>
      </c>
      <c r="AY197" s="78">
        <v>93</v>
      </c>
      <c r="AZ197" s="78">
        <v>209</v>
      </c>
      <c r="BA197" s="78">
        <v>17.7</v>
      </c>
      <c r="BB197" s="78">
        <v>0.56999999999999995</v>
      </c>
      <c r="BC197" s="78">
        <v>76</v>
      </c>
      <c r="BD197" s="36">
        <v>0</v>
      </c>
      <c r="BE197" s="36">
        <v>1</v>
      </c>
      <c r="BF197" s="36">
        <v>1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0</v>
      </c>
      <c r="BM197" s="36">
        <v>0</v>
      </c>
      <c r="BN197" s="36" t="s">
        <v>178</v>
      </c>
      <c r="BO197" s="36">
        <v>0</v>
      </c>
      <c r="BP197" s="36">
        <v>0</v>
      </c>
      <c r="BQ197" s="36">
        <v>0</v>
      </c>
      <c r="BR197" s="36">
        <v>0</v>
      </c>
      <c r="BS197" s="36" t="s">
        <v>179</v>
      </c>
      <c r="BT197" s="36" t="s">
        <v>178</v>
      </c>
      <c r="BU197" s="36">
        <v>0</v>
      </c>
      <c r="BV197" s="36">
        <v>0</v>
      </c>
      <c r="BW197" s="36">
        <v>0</v>
      </c>
      <c r="BX197" s="3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1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 t="s">
        <v>258</v>
      </c>
      <c r="CJ197" s="36" t="s">
        <v>259</v>
      </c>
      <c r="CK197" s="131" t="s">
        <v>1455</v>
      </c>
      <c r="CL197" s="78"/>
      <c r="CM197" s="26"/>
      <c r="CN197" s="26"/>
      <c r="CO197" s="26"/>
      <c r="CP197" s="26"/>
      <c r="CQ197" s="26" t="s">
        <v>418</v>
      </c>
      <c r="CR197" s="26" t="s">
        <v>182</v>
      </c>
      <c r="CS197" s="26" t="s">
        <v>348</v>
      </c>
      <c r="CT197" s="26" t="s">
        <v>418</v>
      </c>
      <c r="CU197" s="26" t="s">
        <v>418</v>
      </c>
      <c r="CV197" s="26" t="s">
        <v>1456</v>
      </c>
      <c r="CW197" s="26" t="s">
        <v>239</v>
      </c>
      <c r="CX197" s="56">
        <v>1</v>
      </c>
      <c r="CY197" s="78" t="s">
        <v>1457</v>
      </c>
      <c r="CZ197" s="78">
        <v>4</v>
      </c>
      <c r="DA197" s="110">
        <v>2</v>
      </c>
      <c r="DB197" s="110">
        <v>0</v>
      </c>
      <c r="DC197" s="110">
        <v>15</v>
      </c>
      <c r="DD197" s="36" t="s">
        <v>186</v>
      </c>
      <c r="DE197" s="26"/>
    </row>
    <row r="198" spans="1:199" ht="15.65" customHeight="1" x14ac:dyDescent="0.35">
      <c r="A198" s="55">
        <v>0</v>
      </c>
      <c r="B198" s="56">
        <v>1</v>
      </c>
      <c r="C198" s="61" t="s">
        <v>266</v>
      </c>
      <c r="D198" s="58">
        <v>1</v>
      </c>
      <c r="E198" s="57">
        <v>1</v>
      </c>
      <c r="F198" s="59">
        <v>1</v>
      </c>
      <c r="G198" s="59">
        <v>1</v>
      </c>
      <c r="H198" s="60">
        <v>1</v>
      </c>
      <c r="I198" s="61">
        <v>1</v>
      </c>
      <c r="J198" s="62"/>
      <c r="K198" s="63">
        <v>5</v>
      </c>
      <c r="L198" s="59">
        <v>0</v>
      </c>
      <c r="M198" s="26" t="s">
        <v>1458</v>
      </c>
      <c r="N198" s="56">
        <v>91</v>
      </c>
      <c r="O198" s="56">
        <v>1</v>
      </c>
      <c r="P198" s="64">
        <v>1</v>
      </c>
      <c r="Q198" s="62" t="s">
        <v>162</v>
      </c>
      <c r="R198" s="65" t="s">
        <v>1459</v>
      </c>
      <c r="S198" s="156" t="s">
        <v>1460</v>
      </c>
      <c r="T198" s="59">
        <v>0</v>
      </c>
      <c r="U198" s="66"/>
      <c r="V198" s="109" t="s">
        <v>168</v>
      </c>
      <c r="W198" s="61" t="s">
        <v>266</v>
      </c>
      <c r="X198" s="68">
        <v>99</v>
      </c>
      <c r="Y198" s="65" t="s">
        <v>1461</v>
      </c>
      <c r="Z198" s="26" t="s">
        <v>1462</v>
      </c>
      <c r="AA198" s="36" t="s">
        <v>1463</v>
      </c>
      <c r="AB198" s="71">
        <v>0</v>
      </c>
      <c r="AC198" s="71">
        <v>0</v>
      </c>
      <c r="AD198" s="71" t="s">
        <v>213</v>
      </c>
      <c r="AE198" s="71">
        <v>168</v>
      </c>
      <c r="AF198" s="72">
        <v>0</v>
      </c>
      <c r="AG198" s="176" t="s">
        <v>1464</v>
      </c>
      <c r="AH198" s="72">
        <v>0</v>
      </c>
      <c r="AI198" s="72">
        <v>99</v>
      </c>
      <c r="AJ198" s="62">
        <v>267</v>
      </c>
      <c r="AK198" s="73">
        <v>267.66666666666674</v>
      </c>
      <c r="AL198" s="56">
        <v>2</v>
      </c>
      <c r="AM198" s="59" t="s">
        <v>174</v>
      </c>
      <c r="AN198" s="59" t="s">
        <v>174</v>
      </c>
      <c r="AO198" s="59" t="s">
        <v>174</v>
      </c>
      <c r="AP198" s="117" t="s">
        <v>168</v>
      </c>
      <c r="AQ198" s="117" t="s">
        <v>168</v>
      </c>
      <c r="AR198" s="61" t="s">
        <v>266</v>
      </c>
      <c r="AS198" s="113">
        <v>99</v>
      </c>
      <c r="AT198" s="76" t="s">
        <v>175</v>
      </c>
      <c r="AU198" s="56">
        <v>21</v>
      </c>
      <c r="AV198" s="56">
        <v>3177</v>
      </c>
      <c r="AW198" s="77">
        <v>141.30000000000001</v>
      </c>
      <c r="AX198" s="26">
        <v>201</v>
      </c>
      <c r="AY198" s="56">
        <v>95</v>
      </c>
      <c r="AZ198" s="56">
        <v>201</v>
      </c>
      <c r="BA198" s="56">
        <v>8</v>
      </c>
      <c r="BB198" s="56">
        <v>5.7</v>
      </c>
      <c r="BC198" s="56">
        <v>247</v>
      </c>
      <c r="BD198" s="36">
        <v>0</v>
      </c>
      <c r="BE198" s="36">
        <v>1</v>
      </c>
      <c r="BF198" s="36">
        <v>1</v>
      </c>
      <c r="BG198" s="36">
        <v>1</v>
      </c>
      <c r="BH198" s="36">
        <v>1</v>
      </c>
      <c r="BI198" s="36">
        <v>1</v>
      </c>
      <c r="BJ198" s="36">
        <v>0</v>
      </c>
      <c r="BK198" s="36">
        <v>0</v>
      </c>
      <c r="BL198" s="36">
        <v>0</v>
      </c>
      <c r="BM198" s="36">
        <v>0</v>
      </c>
      <c r="BN198" s="36" t="s">
        <v>178</v>
      </c>
      <c r="BO198" s="36">
        <v>0</v>
      </c>
      <c r="BP198" s="36">
        <v>0</v>
      </c>
      <c r="BQ198" s="36">
        <v>0</v>
      </c>
      <c r="BR198" s="36">
        <v>0</v>
      </c>
      <c r="BS198" s="36" t="s">
        <v>179</v>
      </c>
      <c r="BT198" s="36" t="s">
        <v>178</v>
      </c>
      <c r="BU198" s="36">
        <v>0</v>
      </c>
      <c r="BV198" s="36">
        <v>1</v>
      </c>
      <c r="BW198" s="36">
        <v>1</v>
      </c>
      <c r="BX198" s="36">
        <v>1</v>
      </c>
      <c r="BY198" s="36">
        <v>0</v>
      </c>
      <c r="BZ198" s="36">
        <v>0</v>
      </c>
      <c r="CA198" s="36">
        <v>0</v>
      </c>
      <c r="CB198" s="36">
        <v>1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 t="s">
        <v>294</v>
      </c>
      <c r="CJ198" s="36" t="s">
        <v>178</v>
      </c>
      <c r="CK198" s="65"/>
      <c r="CL198" s="56"/>
      <c r="CM198" s="65"/>
      <c r="CN198" s="65"/>
      <c r="CO198" s="65"/>
      <c r="CP198" s="65"/>
      <c r="CQ198" s="219" t="s">
        <v>1465</v>
      </c>
      <c r="CR198" s="65" t="s">
        <v>182</v>
      </c>
      <c r="CS198" s="65" t="s">
        <v>348</v>
      </c>
      <c r="CT198" s="65" t="s">
        <v>229</v>
      </c>
      <c r="CU198" s="65" t="s">
        <v>275</v>
      </c>
      <c r="CV198" s="65"/>
      <c r="CW198" s="65" t="s">
        <v>239</v>
      </c>
      <c r="CX198" s="56">
        <v>6</v>
      </c>
      <c r="CY198" s="56" t="s">
        <v>1203</v>
      </c>
      <c r="CZ198" s="56">
        <v>5</v>
      </c>
      <c r="DA198" s="56">
        <v>6</v>
      </c>
      <c r="DB198" s="56">
        <v>1</v>
      </c>
      <c r="DC198" s="110">
        <v>15</v>
      </c>
      <c r="DD198" s="36" t="s">
        <v>204</v>
      </c>
      <c r="DE198" s="65"/>
    </row>
    <row r="199" spans="1:199" ht="15.65" customHeight="1" x14ac:dyDescent="0.35">
      <c r="A199" s="55">
        <v>0</v>
      </c>
      <c r="B199" s="78"/>
      <c r="C199" s="92" t="s">
        <v>193</v>
      </c>
      <c r="D199" s="92">
        <v>4</v>
      </c>
      <c r="E199" s="59">
        <v>1</v>
      </c>
      <c r="F199" s="59">
        <v>1</v>
      </c>
      <c r="G199" s="59">
        <v>1</v>
      </c>
      <c r="H199" s="59">
        <v>1</v>
      </c>
      <c r="I199" s="59">
        <v>1</v>
      </c>
      <c r="J199" s="138" t="s">
        <v>322</v>
      </c>
      <c r="K199" s="63">
        <v>5</v>
      </c>
      <c r="L199" s="92"/>
      <c r="M199" s="26" t="s">
        <v>1466</v>
      </c>
      <c r="N199" s="78" t="s">
        <v>747</v>
      </c>
      <c r="O199" s="80">
        <v>1</v>
      </c>
      <c r="P199" s="81">
        <v>1</v>
      </c>
      <c r="Q199" s="212" t="s">
        <v>193</v>
      </c>
      <c r="R199" s="55"/>
      <c r="S199" s="94" t="s">
        <v>209</v>
      </c>
      <c r="T199" s="164">
        <v>1</v>
      </c>
      <c r="U199" s="55"/>
      <c r="V199" s="92" t="s">
        <v>193</v>
      </c>
      <c r="W199" s="92" t="s">
        <v>193</v>
      </c>
      <c r="X199" s="68">
        <v>100</v>
      </c>
      <c r="Y199" s="26" t="s">
        <v>547</v>
      </c>
      <c r="Z199" s="26" t="s">
        <v>1467</v>
      </c>
      <c r="AA199" s="36" t="s">
        <v>193</v>
      </c>
      <c r="AB199" s="55"/>
      <c r="AC199" s="55"/>
      <c r="AD199" s="55" t="s">
        <v>264</v>
      </c>
      <c r="AE199" s="55">
        <v>120</v>
      </c>
      <c r="AF199" s="55"/>
      <c r="AG199" s="55">
        <v>76</v>
      </c>
      <c r="AH199" s="55"/>
      <c r="AI199" s="55">
        <v>76</v>
      </c>
      <c r="AJ199" s="55">
        <f>AE199+AI199</f>
        <v>196</v>
      </c>
      <c r="AK199" s="85">
        <v>196</v>
      </c>
      <c r="AL199" s="26" t="s">
        <v>179</v>
      </c>
      <c r="AM199" s="59" t="s">
        <v>174</v>
      </c>
      <c r="AN199" s="59" t="s">
        <v>174</v>
      </c>
      <c r="AO199" s="59" t="s">
        <v>174</v>
      </c>
      <c r="AP199" s="92" t="s">
        <v>193</v>
      </c>
      <c r="AQ199" s="87" t="s">
        <v>168</v>
      </c>
      <c r="AR199" s="92" t="s">
        <v>193</v>
      </c>
      <c r="AS199" s="68">
        <v>100</v>
      </c>
      <c r="AT199" s="96" t="s">
        <v>175</v>
      </c>
      <c r="AU199" s="78" t="s">
        <v>1468</v>
      </c>
      <c r="AV199" s="78" t="s">
        <v>1469</v>
      </c>
      <c r="AW199" s="78" t="s">
        <v>1470</v>
      </c>
      <c r="AX199" s="26">
        <v>188</v>
      </c>
      <c r="AY199" s="26" t="s">
        <v>675</v>
      </c>
      <c r="AZ199" s="26" t="s">
        <v>1471</v>
      </c>
      <c r="BA199" s="26" t="s">
        <v>1472</v>
      </c>
      <c r="BB199" s="26" t="s">
        <v>1473</v>
      </c>
      <c r="BC199" s="26" t="s">
        <v>782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 t="s">
        <v>178</v>
      </c>
      <c r="BO199" s="36">
        <v>0</v>
      </c>
      <c r="BP199" s="36">
        <v>0</v>
      </c>
      <c r="BQ199" s="36">
        <v>0</v>
      </c>
      <c r="BR199" s="36">
        <v>0</v>
      </c>
      <c r="BS199" s="36" t="s">
        <v>178</v>
      </c>
      <c r="BT199" s="36" t="s">
        <v>178</v>
      </c>
      <c r="BU199" s="36">
        <v>0</v>
      </c>
      <c r="BV199" s="36">
        <v>0</v>
      </c>
      <c r="BW199" s="36">
        <v>0</v>
      </c>
      <c r="BX199" s="3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 t="s">
        <v>294</v>
      </c>
      <c r="CJ199" s="36" t="s">
        <v>178</v>
      </c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94" t="s">
        <v>265</v>
      </c>
      <c r="CX199" s="55"/>
      <c r="CY199" s="26" t="s">
        <v>447</v>
      </c>
      <c r="CZ199" s="26"/>
      <c r="DA199" s="26" t="s">
        <v>178</v>
      </c>
      <c r="DB199" s="26" t="s">
        <v>178</v>
      </c>
      <c r="DC199" s="26" t="s">
        <v>205</v>
      </c>
      <c r="DD199" s="36" t="s">
        <v>339</v>
      </c>
      <c r="DE199" s="55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  <c r="GC199" s="90"/>
      <c r="GD199" s="90"/>
      <c r="GE199" s="90"/>
      <c r="GF199" s="90"/>
      <c r="GG199" s="90"/>
      <c r="GH199" s="90"/>
      <c r="GI199" s="90"/>
      <c r="GJ199" s="90"/>
      <c r="GK199" s="90"/>
      <c r="GL199" s="90"/>
      <c r="GM199" s="90"/>
      <c r="GO199" s="137"/>
      <c r="GP199" s="137"/>
      <c r="GQ199" s="137"/>
    </row>
    <row r="200" spans="1:199" ht="15.65" customHeight="1" x14ac:dyDescent="0.35">
      <c r="A200" s="55">
        <v>0</v>
      </c>
      <c r="B200" s="56">
        <v>1</v>
      </c>
      <c r="C200" s="61" t="s">
        <v>266</v>
      </c>
      <c r="D200" s="58">
        <v>1</v>
      </c>
      <c r="E200" s="57">
        <v>1</v>
      </c>
      <c r="F200" s="59">
        <v>1</v>
      </c>
      <c r="G200" s="59">
        <v>1</v>
      </c>
      <c r="H200" s="60">
        <v>1</v>
      </c>
      <c r="I200" s="61">
        <v>1</v>
      </c>
      <c r="J200" s="62"/>
      <c r="K200" s="63">
        <v>5</v>
      </c>
      <c r="L200" s="59">
        <v>0</v>
      </c>
      <c r="M200" s="26" t="s">
        <v>1474</v>
      </c>
      <c r="N200" s="56">
        <v>92</v>
      </c>
      <c r="O200" s="56">
        <v>1</v>
      </c>
      <c r="P200" s="64">
        <v>1</v>
      </c>
      <c r="Q200" s="62" t="s">
        <v>162</v>
      </c>
      <c r="R200" s="65" t="s">
        <v>1475</v>
      </c>
      <c r="S200" s="269" t="s">
        <v>1476</v>
      </c>
      <c r="T200" s="59">
        <v>0</v>
      </c>
      <c r="U200" s="66"/>
      <c r="V200" s="109" t="s">
        <v>168</v>
      </c>
      <c r="W200" s="61" t="s">
        <v>266</v>
      </c>
      <c r="X200" s="68">
        <v>100</v>
      </c>
      <c r="Y200" s="65" t="s">
        <v>1477</v>
      </c>
      <c r="Z200" s="26" t="s">
        <v>1478</v>
      </c>
      <c r="AA200" s="36" t="s">
        <v>193</v>
      </c>
      <c r="AB200" s="71">
        <v>0</v>
      </c>
      <c r="AC200" s="71">
        <v>6</v>
      </c>
      <c r="AD200" s="71" t="s">
        <v>264</v>
      </c>
      <c r="AE200" s="71">
        <v>120</v>
      </c>
      <c r="AF200" s="72">
        <v>0</v>
      </c>
      <c r="AG200" s="72">
        <v>74</v>
      </c>
      <c r="AH200" s="72">
        <v>0</v>
      </c>
      <c r="AI200" s="72">
        <v>74</v>
      </c>
      <c r="AJ200" s="272">
        <v>194</v>
      </c>
      <c r="AK200" s="73">
        <v>200</v>
      </c>
      <c r="AL200" s="60">
        <v>1</v>
      </c>
      <c r="AM200" s="60" t="s">
        <v>174</v>
      </c>
      <c r="AN200" s="60" t="s">
        <v>174</v>
      </c>
      <c r="AO200" s="60" t="s">
        <v>174</v>
      </c>
      <c r="AP200" s="87" t="s">
        <v>168</v>
      </c>
      <c r="AQ200" s="87" t="s">
        <v>168</v>
      </c>
      <c r="AR200" s="61" t="s">
        <v>266</v>
      </c>
      <c r="AS200" s="113">
        <v>100</v>
      </c>
      <c r="AT200" s="76" t="s">
        <v>175</v>
      </c>
      <c r="AU200" s="56" t="s">
        <v>176</v>
      </c>
      <c r="AV200" s="56">
        <v>1178</v>
      </c>
      <c r="AW200" s="56">
        <v>240.3</v>
      </c>
      <c r="AX200" s="26">
        <v>276</v>
      </c>
      <c r="AY200" s="56">
        <v>92</v>
      </c>
      <c r="AZ200" s="56">
        <v>296</v>
      </c>
      <c r="BA200" s="56">
        <v>13.7</v>
      </c>
      <c r="BB200" s="56">
        <v>2.42</v>
      </c>
      <c r="BC200" s="56">
        <v>104</v>
      </c>
      <c r="BD200" s="36">
        <v>0</v>
      </c>
      <c r="BE200" s="36">
        <v>0</v>
      </c>
      <c r="BF200" s="36">
        <v>1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>
        <v>0</v>
      </c>
      <c r="BN200" s="36" t="s">
        <v>178</v>
      </c>
      <c r="BO200" s="36">
        <v>0</v>
      </c>
      <c r="BP200" s="36">
        <v>0</v>
      </c>
      <c r="BQ200" s="36">
        <v>0</v>
      </c>
      <c r="BR200" s="36">
        <v>0</v>
      </c>
      <c r="BS200" s="36" t="s">
        <v>178</v>
      </c>
      <c r="BT200" s="36" t="s">
        <v>179</v>
      </c>
      <c r="BU200" s="36">
        <v>0</v>
      </c>
      <c r="BV200" s="36">
        <v>0</v>
      </c>
      <c r="BW200" s="36">
        <v>0</v>
      </c>
      <c r="BX200" s="3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 t="s">
        <v>180</v>
      </c>
      <c r="CJ200" s="36" t="s">
        <v>179</v>
      </c>
      <c r="CK200" s="131" t="s">
        <v>1479</v>
      </c>
      <c r="CL200" s="56"/>
      <c r="CM200" s="65"/>
      <c r="CN200" s="65"/>
      <c r="CO200" s="65"/>
      <c r="CP200" s="65"/>
      <c r="CQ200" s="219" t="s">
        <v>1103</v>
      </c>
      <c r="CR200" s="65" t="s">
        <v>182</v>
      </c>
      <c r="CS200" s="219" t="s">
        <v>1480</v>
      </c>
      <c r="CT200" s="151" t="s">
        <v>1013</v>
      </c>
      <c r="CU200" s="65" t="s">
        <v>275</v>
      </c>
      <c r="CV200" s="65"/>
      <c r="CW200" s="65" t="s">
        <v>239</v>
      </c>
      <c r="CX200" s="56">
        <v>3</v>
      </c>
      <c r="CY200" s="56" t="s">
        <v>1029</v>
      </c>
      <c r="CZ200" s="56">
        <v>4</v>
      </c>
      <c r="DA200" s="78">
        <v>4</v>
      </c>
      <c r="DB200" s="78">
        <v>0</v>
      </c>
      <c r="DC200" s="110">
        <v>15</v>
      </c>
      <c r="DD200" s="36" t="s">
        <v>204</v>
      </c>
      <c r="DE200" s="65"/>
    </row>
    <row r="201" spans="1:199" ht="15.65" customHeight="1" x14ac:dyDescent="0.35">
      <c r="A201" s="55">
        <v>0</v>
      </c>
      <c r="B201" s="59">
        <v>1</v>
      </c>
      <c r="C201" s="57" t="s">
        <v>162</v>
      </c>
      <c r="D201" s="82">
        <v>1</v>
      </c>
      <c r="E201" s="118">
        <v>0</v>
      </c>
      <c r="F201" s="59">
        <v>1</v>
      </c>
      <c r="G201" s="59">
        <v>1</v>
      </c>
      <c r="H201" s="59">
        <v>1</v>
      </c>
      <c r="I201" s="59">
        <v>1</v>
      </c>
      <c r="J201" s="26"/>
      <c r="K201" s="63">
        <v>5</v>
      </c>
      <c r="L201" s="59">
        <v>1</v>
      </c>
      <c r="M201" s="26" t="s">
        <v>1481</v>
      </c>
      <c r="N201" s="78">
        <v>91</v>
      </c>
      <c r="O201" s="80">
        <v>1</v>
      </c>
      <c r="P201" s="99">
        <v>8</v>
      </c>
      <c r="Q201" s="82" t="s">
        <v>164</v>
      </c>
      <c r="R201" s="26" t="s">
        <v>418</v>
      </c>
      <c r="S201" s="228" t="s">
        <v>1482</v>
      </c>
      <c r="T201" s="59">
        <v>0</v>
      </c>
      <c r="U201" s="26"/>
      <c r="V201" s="109" t="s">
        <v>168</v>
      </c>
      <c r="W201" s="57" t="s">
        <v>162</v>
      </c>
      <c r="X201" s="68">
        <v>96</v>
      </c>
      <c r="Y201" s="26" t="s">
        <v>938</v>
      </c>
      <c r="Z201" s="26" t="s">
        <v>1483</v>
      </c>
      <c r="AA201" s="36" t="s">
        <v>1484</v>
      </c>
      <c r="AB201" s="26"/>
      <c r="AC201" s="26"/>
      <c r="AD201" s="55" t="s">
        <v>236</v>
      </c>
      <c r="AE201" s="55">
        <v>96</v>
      </c>
      <c r="AF201" s="26"/>
      <c r="AG201" s="55">
        <v>96</v>
      </c>
      <c r="AH201" s="55"/>
      <c r="AI201" s="78">
        <v>96</v>
      </c>
      <c r="AJ201" s="55">
        <f>AE201+AI201</f>
        <v>192</v>
      </c>
      <c r="AK201" s="85">
        <v>192</v>
      </c>
      <c r="AL201" s="26" t="s">
        <v>179</v>
      </c>
      <c r="AM201" s="59" t="s">
        <v>174</v>
      </c>
      <c r="AN201" s="59" t="s">
        <v>174</v>
      </c>
      <c r="AO201" s="59" t="s">
        <v>174</v>
      </c>
      <c r="AP201" s="117" t="s">
        <v>168</v>
      </c>
      <c r="AQ201" s="117" t="s">
        <v>168</v>
      </c>
      <c r="AR201" s="57" t="s">
        <v>162</v>
      </c>
      <c r="AS201" s="68">
        <v>96</v>
      </c>
      <c r="AT201" s="96" t="s">
        <v>175</v>
      </c>
      <c r="AU201" s="78">
        <v>37</v>
      </c>
      <c r="AV201" s="78">
        <v>171</v>
      </c>
      <c r="AW201" s="78">
        <v>125.8</v>
      </c>
      <c r="AX201" s="26">
        <v>115</v>
      </c>
      <c r="AY201" s="26" t="s">
        <v>675</v>
      </c>
      <c r="AZ201" s="26" t="s">
        <v>806</v>
      </c>
      <c r="BA201" s="26" t="s">
        <v>1485</v>
      </c>
      <c r="BB201" s="26" t="s">
        <v>1486</v>
      </c>
      <c r="BC201" s="26" t="s">
        <v>1487</v>
      </c>
      <c r="BD201" s="36">
        <v>0</v>
      </c>
      <c r="BE201" s="36">
        <v>0</v>
      </c>
      <c r="BF201" s="36">
        <v>1</v>
      </c>
      <c r="BG201" s="36">
        <v>0</v>
      </c>
      <c r="BH201" s="36">
        <v>1</v>
      </c>
      <c r="BI201" s="36">
        <v>1</v>
      </c>
      <c r="BJ201" s="36">
        <v>0</v>
      </c>
      <c r="BK201" s="36">
        <v>1</v>
      </c>
      <c r="BL201" s="36">
        <v>1</v>
      </c>
      <c r="BM201" s="36">
        <v>1</v>
      </c>
      <c r="BN201" s="36" t="s">
        <v>178</v>
      </c>
      <c r="BO201" s="36">
        <v>0</v>
      </c>
      <c r="BP201" s="36">
        <v>0</v>
      </c>
      <c r="BQ201" s="36">
        <v>0</v>
      </c>
      <c r="BR201" s="36">
        <v>0</v>
      </c>
      <c r="BS201" s="36" t="s">
        <v>178</v>
      </c>
      <c r="BT201" s="36" t="s">
        <v>178</v>
      </c>
      <c r="BU201" s="36">
        <v>0</v>
      </c>
      <c r="BV201" s="36">
        <v>0</v>
      </c>
      <c r="BW201" s="36">
        <v>0</v>
      </c>
      <c r="BX201" s="36">
        <v>1</v>
      </c>
      <c r="BY201" s="36">
        <v>1</v>
      </c>
      <c r="BZ201" s="36">
        <v>0</v>
      </c>
      <c r="CA201" s="36">
        <v>0</v>
      </c>
      <c r="CB201" s="36">
        <v>1</v>
      </c>
      <c r="CC201" s="36">
        <v>0</v>
      </c>
      <c r="CD201" s="36">
        <v>0</v>
      </c>
      <c r="CE201" s="36">
        <v>0</v>
      </c>
      <c r="CF201" s="36">
        <v>1</v>
      </c>
      <c r="CG201" s="36">
        <v>0</v>
      </c>
      <c r="CH201" s="36">
        <v>0</v>
      </c>
      <c r="CI201" s="36" t="s">
        <v>180</v>
      </c>
      <c r="CJ201" s="36" t="s">
        <v>179</v>
      </c>
      <c r="CK201" s="26"/>
      <c r="CL201" s="26"/>
      <c r="CM201" s="26"/>
      <c r="CN201" s="26"/>
      <c r="CO201" s="26"/>
      <c r="CP201" s="26"/>
      <c r="CQ201" s="26" t="s">
        <v>418</v>
      </c>
      <c r="CR201" s="26" t="s">
        <v>229</v>
      </c>
      <c r="CS201" s="228" t="s">
        <v>1488</v>
      </c>
      <c r="CT201" s="26" t="s">
        <v>229</v>
      </c>
      <c r="CU201" s="26" t="s">
        <v>229</v>
      </c>
      <c r="CV201" s="26"/>
      <c r="CW201" s="26" t="s">
        <v>239</v>
      </c>
      <c r="CX201" s="26"/>
      <c r="CY201" s="26" t="s">
        <v>1489</v>
      </c>
      <c r="CZ201" s="26"/>
      <c r="DA201" s="26" t="s">
        <v>310</v>
      </c>
      <c r="DB201" s="26" t="s">
        <v>178</v>
      </c>
      <c r="DC201" s="26" t="s">
        <v>205</v>
      </c>
      <c r="DD201" s="36" t="s">
        <v>186</v>
      </c>
      <c r="DE201" s="26"/>
    </row>
    <row r="202" spans="1:199" ht="15.65" customHeight="1" x14ac:dyDescent="0.35">
      <c r="A202" s="55">
        <v>0</v>
      </c>
      <c r="B202" s="56">
        <v>1</v>
      </c>
      <c r="C202" s="61" t="s">
        <v>266</v>
      </c>
      <c r="D202" s="58">
        <v>1</v>
      </c>
      <c r="E202" s="57">
        <v>1</v>
      </c>
      <c r="F202" s="54">
        <v>0</v>
      </c>
      <c r="G202" s="54">
        <v>0</v>
      </c>
      <c r="H202" s="54">
        <v>0</v>
      </c>
      <c r="I202" s="61">
        <v>3</v>
      </c>
      <c r="J202" s="138" t="s">
        <v>322</v>
      </c>
      <c r="K202" s="120">
        <v>3</v>
      </c>
      <c r="L202" s="59">
        <v>0</v>
      </c>
      <c r="M202" s="26" t="s">
        <v>1490</v>
      </c>
      <c r="N202" s="56">
        <v>56</v>
      </c>
      <c r="O202" s="56">
        <v>1</v>
      </c>
      <c r="P202" s="64">
        <v>1</v>
      </c>
      <c r="Q202" s="62" t="s">
        <v>162</v>
      </c>
      <c r="R202" s="65"/>
      <c r="S202" s="269" t="s">
        <v>1491</v>
      </c>
      <c r="T202" s="138">
        <v>2</v>
      </c>
      <c r="U202" s="111"/>
      <c r="V202" s="121" t="s">
        <v>281</v>
      </c>
      <c r="W202" s="61" t="s">
        <v>266</v>
      </c>
      <c r="X202" s="122">
        <v>52</v>
      </c>
      <c r="Y202" s="65" t="s">
        <v>182</v>
      </c>
      <c r="Z202" s="26" t="s">
        <v>221</v>
      </c>
      <c r="AA202" s="36" t="s">
        <v>193</v>
      </c>
      <c r="AB202" s="71">
        <v>0</v>
      </c>
      <c r="AC202" s="71">
        <v>0</v>
      </c>
      <c r="AD202" s="71">
        <v>0</v>
      </c>
      <c r="AE202" s="71">
        <v>0</v>
      </c>
      <c r="AF202" s="72">
        <v>0</v>
      </c>
      <c r="AG202" s="72">
        <v>0</v>
      </c>
      <c r="AH202" s="72">
        <v>0</v>
      </c>
      <c r="AI202" s="72">
        <v>0</v>
      </c>
      <c r="AJ202" s="62">
        <v>0</v>
      </c>
      <c r="AK202" s="73">
        <v>0</v>
      </c>
      <c r="AL202" s="60">
        <v>0</v>
      </c>
      <c r="AM202" s="54" t="s">
        <v>223</v>
      </c>
      <c r="AN202" s="54" t="s">
        <v>223</v>
      </c>
      <c r="AO202" s="54" t="s">
        <v>223</v>
      </c>
      <c r="AP202" s="86" t="s">
        <v>195</v>
      </c>
      <c r="AQ202" s="117" t="s">
        <v>168</v>
      </c>
      <c r="AR202" s="61" t="s">
        <v>266</v>
      </c>
      <c r="AS202" s="124">
        <v>52</v>
      </c>
      <c r="AT202" s="235" t="s">
        <v>281</v>
      </c>
      <c r="AU202" s="56">
        <v>55</v>
      </c>
      <c r="AV202" s="56">
        <v>2197</v>
      </c>
      <c r="AW202" s="56">
        <v>60.1</v>
      </c>
      <c r="AX202" s="26">
        <v>54</v>
      </c>
      <c r="AY202" s="56">
        <v>96</v>
      </c>
      <c r="AZ202" s="56">
        <v>135</v>
      </c>
      <c r="BA202" s="56">
        <v>11</v>
      </c>
      <c r="BB202" s="56">
        <v>0.12</v>
      </c>
      <c r="BC202" s="56">
        <v>128</v>
      </c>
      <c r="BD202" s="36">
        <v>0</v>
      </c>
      <c r="BE202" s="36">
        <v>0</v>
      </c>
      <c r="BF202" s="36">
        <v>1</v>
      </c>
      <c r="BG202" s="36">
        <v>1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>
        <v>0</v>
      </c>
      <c r="BN202" s="36" t="s">
        <v>178</v>
      </c>
      <c r="BO202" s="36">
        <v>0</v>
      </c>
      <c r="BP202" s="36">
        <v>0</v>
      </c>
      <c r="BQ202" s="36">
        <v>0</v>
      </c>
      <c r="BR202" s="36">
        <v>0</v>
      </c>
      <c r="BS202" s="36" t="s">
        <v>178</v>
      </c>
      <c r="BT202" s="36" t="s">
        <v>178</v>
      </c>
      <c r="BU202" s="36">
        <v>0</v>
      </c>
      <c r="BV202" s="36">
        <v>0</v>
      </c>
      <c r="BW202" s="36">
        <v>1</v>
      </c>
      <c r="BX202" s="3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 t="s">
        <v>294</v>
      </c>
      <c r="CJ202" s="36" t="s">
        <v>178</v>
      </c>
      <c r="CK202" s="65"/>
      <c r="CL202" s="56"/>
      <c r="CM202" s="65"/>
      <c r="CN202" s="65"/>
      <c r="CO202" s="65"/>
      <c r="CP202" s="65"/>
      <c r="CQ202" s="219" t="s">
        <v>1202</v>
      </c>
      <c r="CR202" s="65" t="s">
        <v>182</v>
      </c>
      <c r="CS202" s="65" t="s">
        <v>348</v>
      </c>
      <c r="CT202" s="65" t="s">
        <v>229</v>
      </c>
      <c r="CU202" s="65" t="s">
        <v>1093</v>
      </c>
      <c r="CV202" s="65"/>
      <c r="CW202" s="65" t="s">
        <v>184</v>
      </c>
      <c r="CX202" s="56">
        <v>2</v>
      </c>
      <c r="CY202" s="56" t="s">
        <v>1189</v>
      </c>
      <c r="CZ202" s="56">
        <v>2</v>
      </c>
      <c r="DA202" s="60">
        <v>1</v>
      </c>
      <c r="DB202" s="60">
        <v>0</v>
      </c>
      <c r="DC202" s="60">
        <v>15</v>
      </c>
      <c r="DD202" s="36" t="s">
        <v>178</v>
      </c>
      <c r="DE202" s="65"/>
    </row>
    <row r="203" spans="1:199" ht="15.65" customHeight="1" x14ac:dyDescent="0.35">
      <c r="A203" s="55">
        <v>0</v>
      </c>
      <c r="B203" s="78">
        <v>2</v>
      </c>
      <c r="C203" s="79" t="s">
        <v>187</v>
      </c>
      <c r="D203" s="62">
        <v>3</v>
      </c>
      <c r="E203" s="59">
        <v>1</v>
      </c>
      <c r="F203" s="59">
        <v>1</v>
      </c>
      <c r="G203" s="59">
        <v>1</v>
      </c>
      <c r="H203" s="59">
        <v>1</v>
      </c>
      <c r="I203" s="59">
        <v>1</v>
      </c>
      <c r="J203" s="26"/>
      <c r="K203" s="63">
        <v>5</v>
      </c>
      <c r="L203" s="59">
        <v>1</v>
      </c>
      <c r="M203" s="26" t="s">
        <v>1492</v>
      </c>
      <c r="N203" s="78" t="s">
        <v>342</v>
      </c>
      <c r="O203" s="80">
        <v>1</v>
      </c>
      <c r="P203" s="78">
        <v>1</v>
      </c>
      <c r="Q203" s="82" t="s">
        <v>164</v>
      </c>
      <c r="R203" s="26"/>
      <c r="S203" s="26" t="s">
        <v>189</v>
      </c>
      <c r="T203" s="59">
        <v>0</v>
      </c>
      <c r="U203" s="26"/>
      <c r="V203" s="83" t="s">
        <v>190</v>
      </c>
      <c r="W203" s="79" t="s">
        <v>187</v>
      </c>
      <c r="X203" s="68">
        <v>91</v>
      </c>
      <c r="Y203" s="26" t="s">
        <v>1493</v>
      </c>
      <c r="Z203" s="26" t="s">
        <v>1494</v>
      </c>
      <c r="AA203" s="36" t="s">
        <v>193</v>
      </c>
      <c r="AB203" s="26"/>
      <c r="AC203" s="26">
        <v>144</v>
      </c>
      <c r="AD203" s="26" t="s">
        <v>1495</v>
      </c>
      <c r="AE203" s="26">
        <v>600</v>
      </c>
      <c r="AF203" s="26"/>
      <c r="AG203" s="26">
        <v>161</v>
      </c>
      <c r="AH203" s="26"/>
      <c r="AI203" s="26">
        <v>161</v>
      </c>
      <c r="AJ203" s="55">
        <f>AE203+AI203</f>
        <v>761</v>
      </c>
      <c r="AK203" s="85">
        <v>695.14999999999986</v>
      </c>
      <c r="AL203" s="26" t="s">
        <v>179</v>
      </c>
      <c r="AM203" s="59" t="s">
        <v>174</v>
      </c>
      <c r="AN203" s="59" t="s">
        <v>174</v>
      </c>
      <c r="AO203" s="59" t="s">
        <v>174</v>
      </c>
      <c r="AP203" s="86" t="s">
        <v>195</v>
      </c>
      <c r="AQ203" s="87" t="s">
        <v>168</v>
      </c>
      <c r="AR203" s="79" t="s">
        <v>187</v>
      </c>
      <c r="AS203" s="68">
        <v>91</v>
      </c>
      <c r="AT203" s="96" t="s">
        <v>175</v>
      </c>
      <c r="AU203" s="78" t="s">
        <v>301</v>
      </c>
      <c r="AV203" s="78" t="s">
        <v>1496</v>
      </c>
      <c r="AW203" s="78" t="s">
        <v>1497</v>
      </c>
      <c r="AX203" s="26">
        <v>74</v>
      </c>
      <c r="AY203" s="26" t="s">
        <v>675</v>
      </c>
      <c r="AZ203" s="26" t="s">
        <v>784</v>
      </c>
      <c r="BA203" s="26" t="s">
        <v>1406</v>
      </c>
      <c r="BB203" s="26" t="s">
        <v>306</v>
      </c>
      <c r="BC203" s="26" t="s">
        <v>440</v>
      </c>
      <c r="BD203" s="36">
        <v>0</v>
      </c>
      <c r="BE203" s="36">
        <v>0</v>
      </c>
      <c r="BF203" s="36">
        <v>1</v>
      </c>
      <c r="BG203" s="36">
        <v>0</v>
      </c>
      <c r="BH203" s="36">
        <v>0</v>
      </c>
      <c r="BI203" s="36">
        <v>0</v>
      </c>
      <c r="BJ203" s="36">
        <v>0</v>
      </c>
      <c r="BK203" s="36">
        <v>1</v>
      </c>
      <c r="BL203" s="36">
        <v>0</v>
      </c>
      <c r="BM203" s="36">
        <v>0</v>
      </c>
      <c r="BN203" s="36" t="s">
        <v>178</v>
      </c>
      <c r="BO203" s="36">
        <v>0</v>
      </c>
      <c r="BP203" s="36">
        <v>0</v>
      </c>
      <c r="BQ203" s="36">
        <v>0</v>
      </c>
      <c r="BR203" s="36">
        <v>0</v>
      </c>
      <c r="BS203" s="36" t="s">
        <v>178</v>
      </c>
      <c r="BT203" s="36" t="s">
        <v>178</v>
      </c>
      <c r="BU203" s="36">
        <v>0</v>
      </c>
      <c r="BV203" s="36">
        <v>0</v>
      </c>
      <c r="BW203" s="36">
        <v>0</v>
      </c>
      <c r="BX203" s="36">
        <v>0</v>
      </c>
      <c r="BY203" s="36">
        <v>0</v>
      </c>
      <c r="BZ203" s="36">
        <v>1</v>
      </c>
      <c r="CA203" s="36">
        <v>1</v>
      </c>
      <c r="CB203" s="36">
        <v>0</v>
      </c>
      <c r="CC203" s="36">
        <v>0</v>
      </c>
      <c r="CD203" s="36">
        <v>1</v>
      </c>
      <c r="CE203" s="36">
        <v>1</v>
      </c>
      <c r="CF203" s="36">
        <v>0</v>
      </c>
      <c r="CG203" s="36">
        <v>0</v>
      </c>
      <c r="CH203" s="36">
        <v>1</v>
      </c>
      <c r="CI203" s="36" t="s">
        <v>258</v>
      </c>
      <c r="CJ203" s="36" t="s">
        <v>259</v>
      </c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141" t="s">
        <v>184</v>
      </c>
      <c r="CX203" s="26"/>
      <c r="CY203" s="26" t="s">
        <v>675</v>
      </c>
      <c r="CZ203" s="26"/>
      <c r="DA203" s="26" t="s">
        <v>204</v>
      </c>
      <c r="DB203" s="26" t="s">
        <v>178</v>
      </c>
      <c r="DC203" s="26" t="s">
        <v>205</v>
      </c>
      <c r="DD203" s="36" t="s">
        <v>186</v>
      </c>
      <c r="DE203" s="26"/>
    </row>
    <row r="204" spans="1:199" ht="15.65" customHeight="1" x14ac:dyDescent="0.35">
      <c r="A204" s="55">
        <v>0</v>
      </c>
      <c r="B204" s="56">
        <v>1</v>
      </c>
      <c r="C204" s="57" t="s">
        <v>162</v>
      </c>
      <c r="D204" s="58">
        <v>1</v>
      </c>
      <c r="E204" s="57">
        <v>1</v>
      </c>
      <c r="F204" s="59">
        <v>1</v>
      </c>
      <c r="G204" s="59">
        <v>1</v>
      </c>
      <c r="H204" s="60">
        <v>1</v>
      </c>
      <c r="I204" s="61">
        <v>1</v>
      </c>
      <c r="J204" s="62"/>
      <c r="K204" s="63">
        <v>5</v>
      </c>
      <c r="L204" s="59">
        <v>0</v>
      </c>
      <c r="M204" s="26" t="s">
        <v>1498</v>
      </c>
      <c r="N204" s="56">
        <v>80</v>
      </c>
      <c r="O204" s="56">
        <v>0</v>
      </c>
      <c r="P204" s="64">
        <v>1</v>
      </c>
      <c r="Q204" s="62" t="s">
        <v>162</v>
      </c>
      <c r="R204" s="65" t="s">
        <v>231</v>
      </c>
      <c r="S204" s="65" t="s">
        <v>1499</v>
      </c>
      <c r="T204" s="59">
        <v>0</v>
      </c>
      <c r="U204" s="66"/>
      <c r="V204" s="109" t="s">
        <v>168</v>
      </c>
      <c r="W204" s="57" t="s">
        <v>162</v>
      </c>
      <c r="X204" s="68">
        <v>100</v>
      </c>
      <c r="Y204" s="65" t="s">
        <v>234</v>
      </c>
      <c r="Z204" s="26" t="s">
        <v>1500</v>
      </c>
      <c r="AA204" s="36" t="s">
        <v>1501</v>
      </c>
      <c r="AB204" s="196" t="s">
        <v>411</v>
      </c>
      <c r="AC204" s="71">
        <v>8</v>
      </c>
      <c r="AD204" s="71" t="s">
        <v>236</v>
      </c>
      <c r="AE204" s="71">
        <v>104</v>
      </c>
      <c r="AF204" s="104">
        <v>0</v>
      </c>
      <c r="AG204" s="104" t="s">
        <v>1502</v>
      </c>
      <c r="AH204" s="104">
        <v>0</v>
      </c>
      <c r="AI204" s="104">
        <v>137</v>
      </c>
      <c r="AJ204" s="62">
        <v>241</v>
      </c>
      <c r="AK204" s="73">
        <v>239.85000000000002</v>
      </c>
      <c r="AL204" s="56">
        <v>2</v>
      </c>
      <c r="AM204" s="59" t="s">
        <v>174</v>
      </c>
      <c r="AN204" s="59" t="s">
        <v>174</v>
      </c>
      <c r="AO204" s="59" t="s">
        <v>174</v>
      </c>
      <c r="AP204" s="117" t="s">
        <v>168</v>
      </c>
      <c r="AQ204" s="117" t="s">
        <v>168</v>
      </c>
      <c r="AR204" s="57" t="s">
        <v>162</v>
      </c>
      <c r="AS204" s="113">
        <v>100</v>
      </c>
      <c r="AT204" s="229" t="s">
        <v>175</v>
      </c>
      <c r="AU204" s="56">
        <v>31</v>
      </c>
      <c r="AV204" s="56" t="s">
        <v>177</v>
      </c>
      <c r="AW204" s="77">
        <v>248.3</v>
      </c>
      <c r="AX204" s="26">
        <v>310</v>
      </c>
      <c r="AY204" s="56">
        <v>93</v>
      </c>
      <c r="AZ204" s="56">
        <v>310</v>
      </c>
      <c r="BA204" s="56">
        <v>9.1999999999999993</v>
      </c>
      <c r="BB204" s="56">
        <v>68.400000000000006</v>
      </c>
      <c r="BC204" s="56">
        <v>56</v>
      </c>
      <c r="BD204" s="36">
        <v>0</v>
      </c>
      <c r="BE204" s="36">
        <v>0</v>
      </c>
      <c r="BF204" s="36">
        <v>1</v>
      </c>
      <c r="BG204" s="36">
        <v>1</v>
      </c>
      <c r="BH204" s="36">
        <v>0</v>
      </c>
      <c r="BI204" s="36">
        <v>1</v>
      </c>
      <c r="BJ204" s="36">
        <v>0</v>
      </c>
      <c r="BK204" s="36">
        <v>1</v>
      </c>
      <c r="BL204" s="36">
        <v>0</v>
      </c>
      <c r="BM204" s="36">
        <v>0</v>
      </c>
      <c r="BN204" s="36" t="s">
        <v>178</v>
      </c>
      <c r="BO204" s="36">
        <v>0</v>
      </c>
      <c r="BP204" s="36">
        <v>0</v>
      </c>
      <c r="BQ204" s="36">
        <v>0</v>
      </c>
      <c r="BR204" s="36">
        <v>0</v>
      </c>
      <c r="BS204" s="36" t="s">
        <v>179</v>
      </c>
      <c r="BT204" s="36" t="s">
        <v>178</v>
      </c>
      <c r="BU204" s="36">
        <v>0</v>
      </c>
      <c r="BV204" s="36">
        <v>0</v>
      </c>
      <c r="BW204" s="36">
        <v>1</v>
      </c>
      <c r="BX204" s="36">
        <v>0</v>
      </c>
      <c r="BY204" s="36">
        <v>1</v>
      </c>
      <c r="BZ204" s="36">
        <v>1</v>
      </c>
      <c r="CA204" s="36">
        <v>0</v>
      </c>
      <c r="CB204" s="36">
        <v>1</v>
      </c>
      <c r="CC204" s="36">
        <v>1</v>
      </c>
      <c r="CD204" s="36">
        <v>0</v>
      </c>
      <c r="CE204" s="36">
        <v>0</v>
      </c>
      <c r="CF204" s="36">
        <v>0</v>
      </c>
      <c r="CG204" s="36">
        <v>0</v>
      </c>
      <c r="CH204" s="36">
        <v>1</v>
      </c>
      <c r="CI204" s="36" t="s">
        <v>258</v>
      </c>
      <c r="CJ204" s="36" t="s">
        <v>259</v>
      </c>
      <c r="CK204" s="65"/>
      <c r="CL204" s="56"/>
      <c r="CM204" s="56"/>
      <c r="CN204" s="56"/>
      <c r="CO204" s="65"/>
      <c r="CP204" s="65"/>
      <c r="CQ204" s="65" t="s">
        <v>418</v>
      </c>
      <c r="CR204" s="65" t="s">
        <v>182</v>
      </c>
      <c r="CS204" s="219" t="s">
        <v>1056</v>
      </c>
      <c r="CT204" s="65" t="s">
        <v>229</v>
      </c>
      <c r="CU204" s="65" t="s">
        <v>229</v>
      </c>
      <c r="CV204" s="65"/>
      <c r="CW204" s="65" t="s">
        <v>239</v>
      </c>
      <c r="CX204" s="56">
        <v>1</v>
      </c>
      <c r="CY204" s="56" t="s">
        <v>844</v>
      </c>
      <c r="CZ204" s="56">
        <v>4</v>
      </c>
      <c r="DA204" s="56">
        <v>6</v>
      </c>
      <c r="DB204" s="56">
        <v>0</v>
      </c>
      <c r="DC204" s="56">
        <v>15</v>
      </c>
      <c r="DD204" s="36" t="s">
        <v>310</v>
      </c>
      <c r="DE204" s="65"/>
    </row>
    <row r="205" spans="1:199" ht="15.65" customHeight="1" x14ac:dyDescent="0.35">
      <c r="A205" s="55">
        <v>0</v>
      </c>
      <c r="B205" s="78">
        <v>0</v>
      </c>
      <c r="C205" s="163" t="s">
        <v>287</v>
      </c>
      <c r="D205" s="62">
        <v>2</v>
      </c>
      <c r="E205" s="57">
        <v>1</v>
      </c>
      <c r="F205" s="59">
        <v>1</v>
      </c>
      <c r="G205" s="56">
        <v>0</v>
      </c>
      <c r="H205" s="59">
        <v>1</v>
      </c>
      <c r="I205" s="78">
        <v>2</v>
      </c>
      <c r="J205" s="62"/>
      <c r="K205" s="78">
        <v>2</v>
      </c>
      <c r="L205" s="59">
        <v>1</v>
      </c>
      <c r="M205" s="26" t="s">
        <v>1503</v>
      </c>
      <c r="N205" s="56">
        <v>75</v>
      </c>
      <c r="O205" s="81">
        <v>0</v>
      </c>
      <c r="P205" s="162">
        <v>9</v>
      </c>
      <c r="Q205" s="62" t="s">
        <v>164</v>
      </c>
      <c r="R205" s="65" t="s">
        <v>1381</v>
      </c>
      <c r="S205" s="156" t="s">
        <v>1103</v>
      </c>
      <c r="T205" s="59">
        <v>0</v>
      </c>
      <c r="U205" s="175"/>
      <c r="V205" s="67" t="s">
        <v>168</v>
      </c>
      <c r="W205" s="163" t="s">
        <v>287</v>
      </c>
      <c r="X205" s="127">
        <v>23</v>
      </c>
      <c r="Y205" s="65" t="s">
        <v>730</v>
      </c>
      <c r="Z205" s="26" t="s">
        <v>1504</v>
      </c>
      <c r="AA205" s="36" t="s">
        <v>193</v>
      </c>
      <c r="AB205" s="71">
        <v>0</v>
      </c>
      <c r="AC205" s="71">
        <v>46</v>
      </c>
      <c r="AD205" s="71" t="s">
        <v>264</v>
      </c>
      <c r="AE205" s="71">
        <v>166</v>
      </c>
      <c r="AF205" s="72">
        <v>0</v>
      </c>
      <c r="AG205" s="72">
        <v>0</v>
      </c>
      <c r="AH205" s="72">
        <v>0</v>
      </c>
      <c r="AI205" s="72">
        <v>0</v>
      </c>
      <c r="AJ205" s="62">
        <v>166</v>
      </c>
      <c r="AK205" s="129">
        <v>166</v>
      </c>
      <c r="AL205" s="26" t="s">
        <v>179</v>
      </c>
      <c r="AM205" s="59" t="s">
        <v>174</v>
      </c>
      <c r="AN205" s="59" t="s">
        <v>174</v>
      </c>
      <c r="AO205" s="59" t="s">
        <v>174</v>
      </c>
      <c r="AP205" s="86" t="s">
        <v>195</v>
      </c>
      <c r="AQ205" s="86" t="s">
        <v>195</v>
      </c>
      <c r="AR205" s="163" t="s">
        <v>287</v>
      </c>
      <c r="AS205" s="158">
        <v>23</v>
      </c>
      <c r="AT205" s="159" t="s">
        <v>224</v>
      </c>
      <c r="AU205" s="56">
        <v>77</v>
      </c>
      <c r="AV205" s="56">
        <v>349</v>
      </c>
      <c r="AW205" s="56">
        <v>19.899999999999999</v>
      </c>
      <c r="AX205" s="26">
        <v>121</v>
      </c>
      <c r="AY205" s="56">
        <v>90</v>
      </c>
      <c r="AZ205" s="56">
        <v>23</v>
      </c>
      <c r="BA205" s="56">
        <v>8</v>
      </c>
      <c r="BB205" s="56">
        <v>0.48</v>
      </c>
      <c r="BC205" s="56">
        <v>93</v>
      </c>
      <c r="BD205" s="36">
        <v>0</v>
      </c>
      <c r="BE205" s="36">
        <v>0</v>
      </c>
      <c r="BF205" s="36">
        <v>1</v>
      </c>
      <c r="BG205" s="36">
        <v>1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 t="s">
        <v>178</v>
      </c>
      <c r="BO205" s="36">
        <v>0</v>
      </c>
      <c r="BP205" s="36">
        <v>0</v>
      </c>
      <c r="BQ205" s="36">
        <v>0</v>
      </c>
      <c r="BR205" s="36">
        <v>0</v>
      </c>
      <c r="BS205" s="36" t="s">
        <v>179</v>
      </c>
      <c r="BT205" s="36" t="s">
        <v>178</v>
      </c>
      <c r="BU205" s="36">
        <v>0</v>
      </c>
      <c r="BV205" s="36">
        <v>0</v>
      </c>
      <c r="BW205" s="36">
        <v>1</v>
      </c>
      <c r="BX205" s="3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1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 t="s">
        <v>180</v>
      </c>
      <c r="CJ205" s="36" t="s">
        <v>179</v>
      </c>
      <c r="CK205" s="65"/>
      <c r="CL205" s="78"/>
      <c r="CM205" s="26"/>
      <c r="CN205" s="26"/>
      <c r="CO205" s="26"/>
      <c r="CP205" s="26"/>
      <c r="CQ205" s="65" t="s">
        <v>1103</v>
      </c>
      <c r="CR205" s="65" t="s">
        <v>182</v>
      </c>
      <c r="CS205" s="65" t="s">
        <v>348</v>
      </c>
      <c r="CT205" s="12" t="s">
        <v>1505</v>
      </c>
      <c r="CU205" s="65" t="s">
        <v>1093</v>
      </c>
      <c r="CV205" s="65"/>
      <c r="CW205" s="65" t="s">
        <v>184</v>
      </c>
      <c r="CX205" s="56">
        <v>2</v>
      </c>
      <c r="CY205" s="56" t="s">
        <v>240</v>
      </c>
      <c r="CZ205" s="56"/>
      <c r="DA205" s="78">
        <v>4</v>
      </c>
      <c r="DB205" s="110">
        <v>0</v>
      </c>
      <c r="DC205" s="26" t="s">
        <v>205</v>
      </c>
      <c r="DD205" s="36" t="s">
        <v>310</v>
      </c>
      <c r="DE205" s="26"/>
      <c r="GL205" s="132"/>
      <c r="GM205" s="132"/>
      <c r="GO205" s="273"/>
      <c r="GP205" s="273"/>
      <c r="GQ205" s="273"/>
    </row>
    <row r="206" spans="1:199" ht="15.65" customHeight="1" x14ac:dyDescent="0.35">
      <c r="A206" s="55">
        <v>0</v>
      </c>
      <c r="B206" s="56">
        <v>1</v>
      </c>
      <c r="C206" s="61" t="s">
        <v>266</v>
      </c>
      <c r="D206" s="58">
        <v>1</v>
      </c>
      <c r="E206" s="57">
        <v>1</v>
      </c>
      <c r="F206" s="59">
        <v>1</v>
      </c>
      <c r="G206" s="59">
        <v>1</v>
      </c>
      <c r="H206" s="60">
        <v>1</v>
      </c>
      <c r="I206" s="61">
        <v>1</v>
      </c>
      <c r="J206" s="138" t="s">
        <v>322</v>
      </c>
      <c r="K206" s="93">
        <v>4</v>
      </c>
      <c r="L206" s="59">
        <v>0</v>
      </c>
      <c r="M206" s="26" t="s">
        <v>1506</v>
      </c>
      <c r="N206" s="56">
        <v>66</v>
      </c>
      <c r="O206" s="56">
        <v>0</v>
      </c>
      <c r="P206" s="64">
        <v>1</v>
      </c>
      <c r="Q206" s="62" t="s">
        <v>162</v>
      </c>
      <c r="R206" s="69" t="s">
        <v>1507</v>
      </c>
      <c r="S206" s="69" t="s">
        <v>1508</v>
      </c>
      <c r="T206" s="138">
        <v>2</v>
      </c>
      <c r="U206" s="111"/>
      <c r="V206" s="109" t="s">
        <v>168</v>
      </c>
      <c r="W206" s="61" t="s">
        <v>266</v>
      </c>
      <c r="X206" s="68">
        <v>74</v>
      </c>
      <c r="Y206" s="65" t="s">
        <v>1509</v>
      </c>
      <c r="Z206" s="26" t="s">
        <v>1510</v>
      </c>
      <c r="AA206" s="36" t="s">
        <v>193</v>
      </c>
      <c r="AB206" s="128" t="s">
        <v>236</v>
      </c>
      <c r="AC206" s="71">
        <v>72</v>
      </c>
      <c r="AD206" s="71" t="s">
        <v>291</v>
      </c>
      <c r="AE206" s="71">
        <v>216</v>
      </c>
      <c r="AF206" s="104">
        <v>0</v>
      </c>
      <c r="AG206" s="104">
        <v>93</v>
      </c>
      <c r="AH206" s="104">
        <v>0</v>
      </c>
      <c r="AI206" s="104">
        <v>93</v>
      </c>
      <c r="AJ206" s="62">
        <v>309</v>
      </c>
      <c r="AK206" s="73">
        <v>212.50000000000003</v>
      </c>
      <c r="AL206" s="56">
        <v>2</v>
      </c>
      <c r="AM206" s="60" t="s">
        <v>174</v>
      </c>
      <c r="AN206" s="60" t="s">
        <v>174</v>
      </c>
      <c r="AO206" s="60" t="s">
        <v>174</v>
      </c>
      <c r="AP206" s="87" t="s">
        <v>168</v>
      </c>
      <c r="AQ206" s="87" t="s">
        <v>168</v>
      </c>
      <c r="AR206" s="61" t="s">
        <v>266</v>
      </c>
      <c r="AS206" s="113">
        <v>74</v>
      </c>
      <c r="AT206" s="229" t="s">
        <v>214</v>
      </c>
      <c r="AU206" s="78">
        <v>56</v>
      </c>
      <c r="AV206" s="56">
        <v>1140</v>
      </c>
      <c r="AW206" s="56">
        <v>96.2</v>
      </c>
      <c r="AX206" s="26">
        <v>100</v>
      </c>
      <c r="AY206" s="78">
        <v>90</v>
      </c>
      <c r="AZ206" s="78">
        <v>153</v>
      </c>
      <c r="BA206" s="78">
        <v>14</v>
      </c>
      <c r="BB206" s="78">
        <v>0.62</v>
      </c>
      <c r="BC206" s="78">
        <v>78</v>
      </c>
      <c r="BD206" s="36">
        <v>0</v>
      </c>
      <c r="BE206" s="36">
        <v>1</v>
      </c>
      <c r="BF206" s="36">
        <v>1</v>
      </c>
      <c r="BG206" s="36">
        <v>0</v>
      </c>
      <c r="BH206" s="36">
        <v>0</v>
      </c>
      <c r="BI206" s="36">
        <v>0</v>
      </c>
      <c r="BJ206" s="36">
        <v>1</v>
      </c>
      <c r="BK206" s="36">
        <v>0</v>
      </c>
      <c r="BL206" s="36">
        <v>0</v>
      </c>
      <c r="BM206" s="36">
        <v>0</v>
      </c>
      <c r="BN206" s="36" t="s">
        <v>178</v>
      </c>
      <c r="BO206" s="36">
        <v>0</v>
      </c>
      <c r="BP206" s="36">
        <v>0</v>
      </c>
      <c r="BQ206" s="36">
        <v>0</v>
      </c>
      <c r="BR206" s="36">
        <v>0</v>
      </c>
      <c r="BS206" s="36" t="s">
        <v>179</v>
      </c>
      <c r="BT206" s="36" t="s">
        <v>178</v>
      </c>
      <c r="BU206" s="36">
        <v>0</v>
      </c>
      <c r="BV206" s="36">
        <v>0</v>
      </c>
      <c r="BW206" s="36">
        <v>0</v>
      </c>
      <c r="BX206" s="3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1</v>
      </c>
      <c r="CD206" s="36">
        <v>1</v>
      </c>
      <c r="CE206" s="36">
        <v>0</v>
      </c>
      <c r="CF206" s="36">
        <v>0</v>
      </c>
      <c r="CG206" s="36">
        <v>0</v>
      </c>
      <c r="CH206" s="36">
        <v>1</v>
      </c>
      <c r="CI206" s="36" t="s">
        <v>180</v>
      </c>
      <c r="CJ206" s="36" t="s">
        <v>179</v>
      </c>
      <c r="CK206" s="65"/>
      <c r="CL206" s="56"/>
      <c r="CM206" s="65"/>
      <c r="CN206" s="65"/>
      <c r="CO206" s="65"/>
      <c r="CP206" s="65"/>
      <c r="CQ206" s="219" t="s">
        <v>1202</v>
      </c>
      <c r="CR206" s="65" t="s">
        <v>182</v>
      </c>
      <c r="CS206" s="274" t="s">
        <v>1511</v>
      </c>
      <c r="CT206" s="65" t="s">
        <v>209</v>
      </c>
      <c r="CU206" s="65" t="s">
        <v>229</v>
      </c>
      <c r="CV206" s="65" t="s">
        <v>415</v>
      </c>
      <c r="CW206" s="65" t="s">
        <v>239</v>
      </c>
      <c r="CX206" s="56">
        <v>2</v>
      </c>
      <c r="CY206" s="56" t="s">
        <v>1512</v>
      </c>
      <c r="CZ206" s="56">
        <v>4</v>
      </c>
      <c r="DA206" s="78">
        <v>4</v>
      </c>
      <c r="DB206" s="56">
        <v>0</v>
      </c>
      <c r="DC206" s="56">
        <v>15</v>
      </c>
      <c r="DD206" s="36" t="s">
        <v>206</v>
      </c>
      <c r="DE206" s="26"/>
    </row>
    <row r="207" spans="1:199" ht="15.65" customHeight="1" x14ac:dyDescent="0.35">
      <c r="A207" s="55">
        <v>0</v>
      </c>
      <c r="B207" s="78">
        <v>0</v>
      </c>
      <c r="C207" s="163" t="s">
        <v>287</v>
      </c>
      <c r="D207" s="62">
        <v>2</v>
      </c>
      <c r="E207" s="57">
        <v>1</v>
      </c>
      <c r="F207" s="59">
        <v>0</v>
      </c>
      <c r="G207" s="56">
        <v>0</v>
      </c>
      <c r="H207" s="59">
        <v>0</v>
      </c>
      <c r="I207" s="78">
        <v>2</v>
      </c>
      <c r="J207" s="138" t="s">
        <v>322</v>
      </c>
      <c r="K207" s="78">
        <v>1</v>
      </c>
      <c r="L207" s="59">
        <v>1</v>
      </c>
      <c r="M207" s="26" t="s">
        <v>1513</v>
      </c>
      <c r="N207" s="56">
        <v>42</v>
      </c>
      <c r="O207" s="81">
        <v>0</v>
      </c>
      <c r="P207" s="162">
        <v>3</v>
      </c>
      <c r="Q207" s="62" t="s">
        <v>164</v>
      </c>
      <c r="R207" s="65"/>
      <c r="S207" s="116" t="s">
        <v>617</v>
      </c>
      <c r="T207" s="164">
        <v>1</v>
      </c>
      <c r="U207" s="238"/>
      <c r="V207" s="67" t="s">
        <v>168</v>
      </c>
      <c r="W207" s="163" t="s">
        <v>287</v>
      </c>
      <c r="X207" s="127">
        <v>1</v>
      </c>
      <c r="Y207" s="65" t="s">
        <v>182</v>
      </c>
      <c r="Z207" s="26" t="s">
        <v>221</v>
      </c>
      <c r="AA207" s="36" t="s">
        <v>193</v>
      </c>
      <c r="AB207" s="71">
        <v>0</v>
      </c>
      <c r="AC207" s="71">
        <v>0</v>
      </c>
      <c r="AD207" s="71">
        <v>0</v>
      </c>
      <c r="AE207" s="71">
        <v>0</v>
      </c>
      <c r="AF207" s="72">
        <v>0</v>
      </c>
      <c r="AG207" s="72">
        <v>0</v>
      </c>
      <c r="AH207" s="72">
        <v>0</v>
      </c>
      <c r="AI207" s="72">
        <v>0</v>
      </c>
      <c r="AJ207" s="62">
        <v>0</v>
      </c>
      <c r="AK207" s="129">
        <v>0</v>
      </c>
      <c r="AL207" s="26" t="s">
        <v>178</v>
      </c>
      <c r="AM207" s="54" t="s">
        <v>223</v>
      </c>
      <c r="AN207" s="54" t="s">
        <v>223</v>
      </c>
      <c r="AO207" s="54" t="s">
        <v>223</v>
      </c>
      <c r="AP207" s="87" t="s">
        <v>168</v>
      </c>
      <c r="AQ207" s="87" t="s">
        <v>168</v>
      </c>
      <c r="AR207" s="163" t="s">
        <v>287</v>
      </c>
      <c r="AS207" s="158">
        <v>1</v>
      </c>
      <c r="AT207" s="251" t="s">
        <v>347</v>
      </c>
      <c r="AU207" s="56">
        <v>151</v>
      </c>
      <c r="AV207" s="56">
        <v>811</v>
      </c>
      <c r="AW207" s="56">
        <v>6.2</v>
      </c>
      <c r="AX207" s="26">
        <v>5</v>
      </c>
      <c r="AY207" s="56">
        <v>97</v>
      </c>
      <c r="AZ207" s="56">
        <v>5</v>
      </c>
      <c r="BA207" s="56">
        <v>3.7</v>
      </c>
      <c r="BB207" s="56">
        <v>0</v>
      </c>
      <c r="BC207" s="56">
        <v>61</v>
      </c>
      <c r="BD207" s="36">
        <v>0</v>
      </c>
      <c r="BE207" s="36">
        <v>1</v>
      </c>
      <c r="BF207" s="36">
        <v>1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>
        <v>0</v>
      </c>
      <c r="BN207" s="36" t="s">
        <v>178</v>
      </c>
      <c r="BO207" s="36">
        <v>0</v>
      </c>
      <c r="BP207" s="36">
        <v>1</v>
      </c>
      <c r="BQ207" s="36">
        <v>0</v>
      </c>
      <c r="BR207" s="36">
        <v>0</v>
      </c>
      <c r="BS207" s="36" t="s">
        <v>178</v>
      </c>
      <c r="BT207" s="36" t="s">
        <v>178</v>
      </c>
      <c r="BU207" s="36">
        <v>0</v>
      </c>
      <c r="BV207" s="36">
        <v>0</v>
      </c>
      <c r="BW207" s="36">
        <v>0</v>
      </c>
      <c r="BX207" s="3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 t="s">
        <v>294</v>
      </c>
      <c r="CJ207" s="36" t="s">
        <v>178</v>
      </c>
      <c r="CK207" s="65"/>
      <c r="CL207" s="56"/>
      <c r="CM207" s="65"/>
      <c r="CN207" s="65"/>
      <c r="CO207" s="65"/>
      <c r="CP207" s="65"/>
      <c r="CQ207" s="219" t="s">
        <v>1202</v>
      </c>
      <c r="CR207" s="65" t="s">
        <v>182</v>
      </c>
      <c r="CS207" s="65" t="s">
        <v>348</v>
      </c>
      <c r="CT207" s="65" t="s">
        <v>209</v>
      </c>
      <c r="CU207" s="65" t="s">
        <v>229</v>
      </c>
      <c r="CV207" s="65" t="s">
        <v>767</v>
      </c>
      <c r="CW207" s="65" t="s">
        <v>184</v>
      </c>
      <c r="CX207" s="56">
        <v>2</v>
      </c>
      <c r="CY207" s="56" t="s">
        <v>1514</v>
      </c>
      <c r="CZ207" s="56"/>
      <c r="DA207" s="60">
        <v>0</v>
      </c>
      <c r="DB207" s="60">
        <v>0</v>
      </c>
      <c r="DC207" s="26" t="s">
        <v>205</v>
      </c>
      <c r="DD207" s="36" t="s">
        <v>178</v>
      </c>
      <c r="DE207" s="65"/>
      <c r="DF207" s="132"/>
      <c r="DG207" s="132"/>
      <c r="DH207" s="132"/>
      <c r="DI207" s="132"/>
      <c r="DJ207" s="132"/>
      <c r="DK207" s="132"/>
      <c r="DL207" s="132"/>
      <c r="DM207" s="132"/>
      <c r="DN207" s="132"/>
      <c r="DO207" s="132"/>
      <c r="DP207" s="132"/>
      <c r="DQ207" s="132"/>
      <c r="DR207" s="132"/>
      <c r="DS207" s="132"/>
      <c r="DT207" s="132"/>
      <c r="DU207" s="132"/>
      <c r="DV207" s="132"/>
      <c r="DW207" s="132"/>
      <c r="DX207" s="132"/>
      <c r="DY207" s="132"/>
      <c r="DZ207" s="132"/>
      <c r="EA207" s="132"/>
      <c r="EB207" s="132"/>
      <c r="EC207" s="132"/>
      <c r="ED207" s="132"/>
      <c r="EE207" s="132"/>
      <c r="EF207" s="132"/>
      <c r="EG207" s="132"/>
      <c r="EH207" s="132"/>
      <c r="EI207" s="132"/>
      <c r="EJ207" s="132"/>
      <c r="EK207" s="132"/>
      <c r="EL207" s="132"/>
      <c r="EM207" s="132"/>
      <c r="EN207" s="132"/>
      <c r="EO207" s="132"/>
      <c r="EP207" s="132"/>
      <c r="EQ207" s="132"/>
      <c r="ER207" s="132"/>
      <c r="ES207" s="132"/>
      <c r="ET207" s="132"/>
      <c r="EU207" s="132"/>
      <c r="EV207" s="132"/>
      <c r="EW207" s="132"/>
      <c r="EX207" s="132"/>
      <c r="EY207" s="132"/>
      <c r="EZ207" s="132"/>
      <c r="FA207" s="132"/>
      <c r="FB207" s="132"/>
      <c r="FC207" s="132"/>
      <c r="FD207" s="132"/>
      <c r="FE207" s="132"/>
      <c r="FF207" s="132"/>
      <c r="FG207" s="132"/>
      <c r="FH207" s="132"/>
      <c r="FI207" s="132"/>
      <c r="FJ207" s="132"/>
      <c r="FK207" s="132"/>
      <c r="FL207" s="132"/>
      <c r="FM207" s="132"/>
      <c r="FN207" s="132"/>
      <c r="FO207" s="132"/>
      <c r="FP207" s="132"/>
      <c r="FQ207" s="132"/>
      <c r="FR207" s="132"/>
      <c r="FS207" s="132"/>
      <c r="FT207" s="132"/>
      <c r="FU207" s="132"/>
      <c r="FV207" s="132"/>
      <c r="FW207" s="132"/>
      <c r="FX207" s="132"/>
      <c r="FY207" s="132"/>
      <c r="FZ207" s="132"/>
      <c r="GA207" s="132"/>
      <c r="GB207" s="132"/>
      <c r="GC207" s="132"/>
      <c r="GD207" s="132"/>
      <c r="GE207" s="132"/>
      <c r="GF207" s="132"/>
      <c r="GG207" s="132"/>
      <c r="GH207" s="132"/>
      <c r="GI207" s="132"/>
      <c r="GJ207" s="132"/>
      <c r="GK207" s="132"/>
    </row>
    <row r="208" spans="1:199" ht="15.65" customHeight="1" x14ac:dyDescent="0.35">
      <c r="A208" s="55">
        <v>0</v>
      </c>
      <c r="B208" s="59">
        <v>1</v>
      </c>
      <c r="C208" s="61" t="s">
        <v>266</v>
      </c>
      <c r="D208" s="58">
        <v>1</v>
      </c>
      <c r="E208" s="57">
        <v>1</v>
      </c>
      <c r="F208" s="59">
        <v>0</v>
      </c>
      <c r="G208" s="56">
        <v>0</v>
      </c>
      <c r="H208" s="59">
        <v>0</v>
      </c>
      <c r="I208" s="78">
        <v>2</v>
      </c>
      <c r="J208" s="138" t="s">
        <v>322</v>
      </c>
      <c r="K208" s="78">
        <v>1</v>
      </c>
      <c r="L208" s="59">
        <v>1</v>
      </c>
      <c r="M208" s="26" t="s">
        <v>1515</v>
      </c>
      <c r="N208" s="78">
        <v>57</v>
      </c>
      <c r="O208" s="80">
        <v>1</v>
      </c>
      <c r="P208" s="78">
        <v>3</v>
      </c>
      <c r="Q208" s="92" t="s">
        <v>164</v>
      </c>
      <c r="R208" s="26" t="s">
        <v>208</v>
      </c>
      <c r="S208" s="26" t="s">
        <v>1516</v>
      </c>
      <c r="T208" s="138">
        <v>2</v>
      </c>
      <c r="U208" s="26"/>
      <c r="V208" s="83" t="s">
        <v>190</v>
      </c>
      <c r="W208" s="61" t="s">
        <v>266</v>
      </c>
      <c r="X208" s="127">
        <v>0</v>
      </c>
      <c r="Y208" s="26" t="s">
        <v>182</v>
      </c>
      <c r="Z208" s="26" t="s">
        <v>221</v>
      </c>
      <c r="AA208" s="36" t="s">
        <v>193</v>
      </c>
      <c r="AB208" s="78">
        <v>0</v>
      </c>
      <c r="AC208" s="78">
        <v>0</v>
      </c>
      <c r="AD208" s="78">
        <v>0</v>
      </c>
      <c r="AE208" s="78">
        <v>0</v>
      </c>
      <c r="AF208" s="78">
        <v>0</v>
      </c>
      <c r="AG208" s="78">
        <v>0</v>
      </c>
      <c r="AH208" s="78">
        <v>0</v>
      </c>
      <c r="AI208" s="78">
        <v>0</v>
      </c>
      <c r="AJ208" s="78">
        <v>0</v>
      </c>
      <c r="AK208" s="119">
        <v>0</v>
      </c>
      <c r="AL208" s="26" t="s">
        <v>178</v>
      </c>
      <c r="AM208" s="54" t="s">
        <v>223</v>
      </c>
      <c r="AN208" s="54" t="s">
        <v>223</v>
      </c>
      <c r="AO208" s="54" t="s">
        <v>223</v>
      </c>
      <c r="AP208" s="86" t="s">
        <v>195</v>
      </c>
      <c r="AQ208" s="117" t="s">
        <v>168</v>
      </c>
      <c r="AR208" s="61" t="s">
        <v>266</v>
      </c>
      <c r="AS208" s="127">
        <v>0</v>
      </c>
      <c r="AT208" s="130" t="s">
        <v>347</v>
      </c>
      <c r="AU208" s="78">
        <v>210</v>
      </c>
      <c r="AV208" s="78">
        <v>533</v>
      </c>
      <c r="AW208" s="78">
        <v>7.7</v>
      </c>
      <c r="AX208" s="26">
        <v>7</v>
      </c>
      <c r="AY208" s="78">
        <v>97</v>
      </c>
      <c r="AZ208" s="78">
        <v>13</v>
      </c>
      <c r="BA208" s="78">
        <v>8.4</v>
      </c>
      <c r="BB208" s="78">
        <v>0.13</v>
      </c>
      <c r="BC208" s="78">
        <v>106</v>
      </c>
      <c r="BD208" s="36">
        <v>0</v>
      </c>
      <c r="BE208" s="36">
        <v>0</v>
      </c>
      <c r="BF208" s="36">
        <v>1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>
        <v>0</v>
      </c>
      <c r="BN208" s="36" t="s">
        <v>178</v>
      </c>
      <c r="BO208" s="36">
        <v>0</v>
      </c>
      <c r="BP208" s="36">
        <v>0</v>
      </c>
      <c r="BQ208" s="36">
        <v>0</v>
      </c>
      <c r="BR208" s="36">
        <v>0</v>
      </c>
      <c r="BS208" s="36" t="s">
        <v>178</v>
      </c>
      <c r="BT208" s="36" t="s">
        <v>179</v>
      </c>
      <c r="BU208" s="36">
        <v>0</v>
      </c>
      <c r="BV208" s="36">
        <v>0</v>
      </c>
      <c r="BW208" s="36">
        <v>0</v>
      </c>
      <c r="BX208" s="3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1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 t="s">
        <v>180</v>
      </c>
      <c r="CJ208" s="36" t="s">
        <v>179</v>
      </c>
      <c r="CK208" s="26"/>
      <c r="CL208" s="26"/>
      <c r="CM208" s="26"/>
      <c r="CN208" s="26"/>
      <c r="CO208" s="26"/>
      <c r="CP208" s="26"/>
      <c r="CQ208" s="26" t="s">
        <v>326</v>
      </c>
      <c r="CR208" s="26" t="s">
        <v>182</v>
      </c>
      <c r="CS208" s="26" t="s">
        <v>348</v>
      </c>
      <c r="CT208" s="26" t="s">
        <v>209</v>
      </c>
      <c r="CU208" s="26" t="s">
        <v>229</v>
      </c>
      <c r="CV208" s="26" t="s">
        <v>1517</v>
      </c>
      <c r="CW208" s="26" t="s">
        <v>1518</v>
      </c>
      <c r="CX208" s="78">
        <v>0</v>
      </c>
      <c r="CY208" s="78">
        <v>57</v>
      </c>
      <c r="CZ208" s="78"/>
      <c r="DA208" s="78">
        <v>1</v>
      </c>
      <c r="DB208" s="78">
        <v>0</v>
      </c>
      <c r="DC208" s="26" t="s">
        <v>205</v>
      </c>
      <c r="DD208" s="36" t="s">
        <v>259</v>
      </c>
      <c r="DE208" s="26"/>
    </row>
    <row r="209" spans="1:199" ht="15.65" customHeight="1" x14ac:dyDescent="0.35">
      <c r="A209" s="55">
        <v>0</v>
      </c>
      <c r="B209" s="59">
        <v>1</v>
      </c>
      <c r="C209" s="57" t="s">
        <v>162</v>
      </c>
      <c r="D209" s="275">
        <v>1</v>
      </c>
      <c r="E209" s="118">
        <v>0</v>
      </c>
      <c r="F209" s="59">
        <v>1</v>
      </c>
      <c r="G209" s="59">
        <v>1</v>
      </c>
      <c r="H209" s="59">
        <v>1</v>
      </c>
      <c r="I209" s="59">
        <v>1</v>
      </c>
      <c r="J209" s="26"/>
      <c r="K209" s="63">
        <v>5</v>
      </c>
      <c r="L209" s="59">
        <v>0</v>
      </c>
      <c r="M209" s="26" t="s">
        <v>1519</v>
      </c>
      <c r="N209" s="56">
        <v>75</v>
      </c>
      <c r="O209" s="80">
        <v>1</v>
      </c>
      <c r="P209" s="99">
        <v>8</v>
      </c>
      <c r="Q209" s="98" t="s">
        <v>162</v>
      </c>
      <c r="R209" s="26" t="s">
        <v>348</v>
      </c>
      <c r="S209" s="269" t="s">
        <v>1520</v>
      </c>
      <c r="T209" s="59">
        <v>0</v>
      </c>
      <c r="U209" s="26"/>
      <c r="V209" s="109" t="s">
        <v>168</v>
      </c>
      <c r="W209" s="57" t="s">
        <v>162</v>
      </c>
      <c r="X209" s="68">
        <v>99</v>
      </c>
      <c r="Y209" s="26" t="s">
        <v>1521</v>
      </c>
      <c r="Z209" s="26" t="s">
        <v>1522</v>
      </c>
      <c r="AA209" s="36" t="s">
        <v>1523</v>
      </c>
      <c r="AB209" s="26"/>
      <c r="AC209" s="26"/>
      <c r="AD209" s="55"/>
      <c r="AE209" s="26">
        <v>314</v>
      </c>
      <c r="AF209" s="26"/>
      <c r="AG209" s="26">
        <v>315</v>
      </c>
      <c r="AH209" s="26"/>
      <c r="AI209" s="26">
        <v>315</v>
      </c>
      <c r="AJ209" s="26">
        <f>AI209+AE209</f>
        <v>629</v>
      </c>
      <c r="AK209" s="119">
        <v>320.85000000000002</v>
      </c>
      <c r="AL209" s="26" t="s">
        <v>179</v>
      </c>
      <c r="AM209" s="59" t="s">
        <v>174</v>
      </c>
      <c r="AN209" s="59" t="s">
        <v>174</v>
      </c>
      <c r="AO209" s="59" t="s">
        <v>174</v>
      </c>
      <c r="AP209" s="87" t="s">
        <v>168</v>
      </c>
      <c r="AQ209" s="87" t="s">
        <v>168</v>
      </c>
      <c r="AR209" s="57" t="s">
        <v>162</v>
      </c>
      <c r="AS209" s="68">
        <v>99</v>
      </c>
      <c r="AT209" s="96" t="s">
        <v>175</v>
      </c>
      <c r="AU209" s="78">
        <v>28</v>
      </c>
      <c r="AV209" s="78">
        <v>958</v>
      </c>
      <c r="AW209" s="78">
        <v>160.69999999999999</v>
      </c>
      <c r="AX209" s="26">
        <v>149</v>
      </c>
      <c r="AY209" s="26" t="s">
        <v>342</v>
      </c>
      <c r="AZ209" s="26" t="s">
        <v>1524</v>
      </c>
      <c r="BA209" s="26" t="s">
        <v>1525</v>
      </c>
      <c r="BB209" s="26" t="s">
        <v>1526</v>
      </c>
      <c r="BC209" s="26" t="s">
        <v>784</v>
      </c>
      <c r="BD209" s="36">
        <v>0</v>
      </c>
      <c r="BE209" s="36">
        <v>0</v>
      </c>
      <c r="BF209" s="36">
        <v>1</v>
      </c>
      <c r="BG209" s="36">
        <v>1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>
        <v>1</v>
      </c>
      <c r="BN209" s="36" t="s">
        <v>178</v>
      </c>
      <c r="BO209" s="36">
        <v>0</v>
      </c>
      <c r="BP209" s="36">
        <v>0</v>
      </c>
      <c r="BQ209" s="36">
        <v>0</v>
      </c>
      <c r="BR209" s="36">
        <v>0</v>
      </c>
      <c r="BS209" s="36" t="s">
        <v>178</v>
      </c>
      <c r="BT209" s="36" t="s">
        <v>178</v>
      </c>
      <c r="BU209" s="36">
        <v>0</v>
      </c>
      <c r="BV209" s="36">
        <v>0</v>
      </c>
      <c r="BW209" s="36">
        <v>1</v>
      </c>
      <c r="BX209" s="36">
        <v>0</v>
      </c>
      <c r="BY209" s="36">
        <v>1</v>
      </c>
      <c r="BZ209" s="36">
        <v>1</v>
      </c>
      <c r="CA209" s="36">
        <v>1</v>
      </c>
      <c r="CB209" s="36">
        <v>0</v>
      </c>
      <c r="CC209" s="36">
        <v>0</v>
      </c>
      <c r="CD209" s="36">
        <v>0</v>
      </c>
      <c r="CE209" s="36">
        <v>0</v>
      </c>
      <c r="CF209" s="36">
        <v>1</v>
      </c>
      <c r="CG209" s="36">
        <v>0</v>
      </c>
      <c r="CH209" s="36">
        <v>0</v>
      </c>
      <c r="CI209" s="36" t="s">
        <v>180</v>
      </c>
      <c r="CJ209" s="36" t="s">
        <v>179</v>
      </c>
      <c r="CK209" s="26"/>
      <c r="CL209" s="26"/>
      <c r="CM209" s="26"/>
      <c r="CN209" s="26"/>
      <c r="CO209" s="26"/>
      <c r="CP209" s="26"/>
      <c r="CQ209" s="26" t="s">
        <v>418</v>
      </c>
      <c r="CR209" s="26" t="s">
        <v>229</v>
      </c>
      <c r="CS209" s="26" t="s">
        <v>348</v>
      </c>
      <c r="CT209" s="65" t="s">
        <v>209</v>
      </c>
      <c r="CU209" s="26" t="s">
        <v>1127</v>
      </c>
      <c r="CV209" s="26"/>
      <c r="CW209" s="26" t="s">
        <v>184</v>
      </c>
      <c r="CX209" s="26"/>
      <c r="CY209" s="26" t="s">
        <v>660</v>
      </c>
      <c r="CZ209" s="26"/>
      <c r="DA209" s="26" t="s">
        <v>186</v>
      </c>
      <c r="DB209" s="26" t="s">
        <v>178</v>
      </c>
      <c r="DC209" s="26" t="s">
        <v>205</v>
      </c>
      <c r="DD209" s="36" t="s">
        <v>206</v>
      </c>
      <c r="DE209" s="26"/>
      <c r="GN209" s="137"/>
    </row>
    <row r="210" spans="1:199" ht="15.65" customHeight="1" x14ac:dyDescent="0.35">
      <c r="A210" s="55">
        <v>0</v>
      </c>
      <c r="B210" s="56">
        <v>1</v>
      </c>
      <c r="C210" s="61" t="s">
        <v>266</v>
      </c>
      <c r="D210" s="58">
        <v>1</v>
      </c>
      <c r="E210" s="57">
        <v>1</v>
      </c>
      <c r="F210" s="54">
        <v>0</v>
      </c>
      <c r="G210" s="59">
        <v>1</v>
      </c>
      <c r="H210" s="54">
        <v>0</v>
      </c>
      <c r="I210" s="61">
        <v>1</v>
      </c>
      <c r="J210" s="138" t="s">
        <v>322</v>
      </c>
      <c r="K210" s="63">
        <v>5</v>
      </c>
      <c r="L210" s="59">
        <v>1</v>
      </c>
      <c r="M210" s="26" t="s">
        <v>1527</v>
      </c>
      <c r="N210" s="56">
        <v>57</v>
      </c>
      <c r="O210" s="56">
        <v>1</v>
      </c>
      <c r="P210" s="64">
        <v>1</v>
      </c>
      <c r="Q210" s="62" t="s">
        <v>164</v>
      </c>
      <c r="R210" s="65"/>
      <c r="S210" s="219" t="s">
        <v>1528</v>
      </c>
      <c r="T210" s="138">
        <v>2</v>
      </c>
      <c r="U210" s="111"/>
      <c r="V210" s="109" t="s">
        <v>168</v>
      </c>
      <c r="W210" s="61" t="s">
        <v>266</v>
      </c>
      <c r="X210" s="68">
        <v>98</v>
      </c>
      <c r="Y210" s="65" t="s">
        <v>182</v>
      </c>
      <c r="Z210" s="26" t="s">
        <v>221</v>
      </c>
      <c r="AA210" s="36" t="s">
        <v>193</v>
      </c>
      <c r="AB210" s="71">
        <v>0</v>
      </c>
      <c r="AC210" s="71">
        <v>0</v>
      </c>
      <c r="AD210" s="71">
        <v>0</v>
      </c>
      <c r="AE210" s="71">
        <v>0</v>
      </c>
      <c r="AF210" s="104">
        <v>0</v>
      </c>
      <c r="AG210" s="104">
        <v>0</v>
      </c>
      <c r="AH210" s="104">
        <v>0</v>
      </c>
      <c r="AI210" s="104">
        <v>0</v>
      </c>
      <c r="AJ210" s="62">
        <v>0</v>
      </c>
      <c r="AK210" s="73">
        <v>0</v>
      </c>
      <c r="AL210" s="60">
        <v>0</v>
      </c>
      <c r="AM210" s="54" t="s">
        <v>223</v>
      </c>
      <c r="AN210" s="54" t="s">
        <v>223</v>
      </c>
      <c r="AO210" s="54" t="s">
        <v>223</v>
      </c>
      <c r="AP210" s="86" t="s">
        <v>195</v>
      </c>
      <c r="AQ210" s="86" t="s">
        <v>195</v>
      </c>
      <c r="AR210" s="61" t="s">
        <v>266</v>
      </c>
      <c r="AS210" s="113">
        <v>98</v>
      </c>
      <c r="AT210" s="229" t="s">
        <v>175</v>
      </c>
      <c r="AU210" s="56" t="s">
        <v>176</v>
      </c>
      <c r="AV210" s="56">
        <v>2272</v>
      </c>
      <c r="AW210" s="56">
        <v>85.7</v>
      </c>
      <c r="AX210" s="26">
        <v>80</v>
      </c>
      <c r="AY210" s="56">
        <v>93</v>
      </c>
      <c r="AZ210" s="56">
        <v>88</v>
      </c>
      <c r="BA210" s="56">
        <v>13.7</v>
      </c>
      <c r="BB210" s="56">
        <v>0.46</v>
      </c>
      <c r="BC210" s="56">
        <v>83</v>
      </c>
      <c r="BD210" s="36">
        <v>0</v>
      </c>
      <c r="BE210" s="36">
        <v>0</v>
      </c>
      <c r="BF210" s="36">
        <v>1</v>
      </c>
      <c r="BG210" s="36">
        <v>1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0</v>
      </c>
      <c r="BN210" s="36" t="s">
        <v>178</v>
      </c>
      <c r="BO210" s="36">
        <v>0</v>
      </c>
      <c r="BP210" s="36">
        <v>0</v>
      </c>
      <c r="BQ210" s="36">
        <v>0</v>
      </c>
      <c r="BR210" s="36">
        <v>0</v>
      </c>
      <c r="BS210" s="36" t="s">
        <v>178</v>
      </c>
      <c r="BT210" s="36" t="s">
        <v>178</v>
      </c>
      <c r="BU210" s="36">
        <v>0</v>
      </c>
      <c r="BV210" s="36">
        <v>1</v>
      </c>
      <c r="BW210" s="36">
        <v>1</v>
      </c>
      <c r="BX210" s="36">
        <v>0</v>
      </c>
      <c r="BY210" s="36">
        <v>1</v>
      </c>
      <c r="BZ210" s="36">
        <v>0</v>
      </c>
      <c r="CA210" s="36">
        <v>1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 t="s">
        <v>294</v>
      </c>
      <c r="CJ210" s="36" t="s">
        <v>178</v>
      </c>
      <c r="CK210" s="65"/>
      <c r="CL210" s="56" t="s">
        <v>176</v>
      </c>
      <c r="CM210" s="56">
        <v>2101</v>
      </c>
      <c r="CN210" s="56">
        <v>102.9</v>
      </c>
      <c r="CO210" s="62">
        <v>99</v>
      </c>
      <c r="CP210" s="65" t="s">
        <v>175</v>
      </c>
      <c r="CQ210" s="219" t="s">
        <v>1202</v>
      </c>
      <c r="CR210" s="65" t="s">
        <v>182</v>
      </c>
      <c r="CS210" s="65" t="s">
        <v>348</v>
      </c>
      <c r="CT210" s="220" t="s">
        <v>1013</v>
      </c>
      <c r="CU210" s="65" t="s">
        <v>229</v>
      </c>
      <c r="CV210" s="65" t="s">
        <v>767</v>
      </c>
      <c r="CW210" s="65" t="s">
        <v>239</v>
      </c>
      <c r="CX210" s="56">
        <v>2</v>
      </c>
      <c r="CY210" s="78" t="s">
        <v>1529</v>
      </c>
      <c r="CZ210" s="78">
        <v>2</v>
      </c>
      <c r="DA210" s="110">
        <v>2</v>
      </c>
      <c r="DB210" s="60">
        <v>0</v>
      </c>
      <c r="DC210" s="60">
        <v>15</v>
      </c>
      <c r="DD210" s="36" t="s">
        <v>204</v>
      </c>
      <c r="DE210" s="65"/>
    </row>
    <row r="211" spans="1:199" ht="15.65" customHeight="1" x14ac:dyDescent="0.35">
      <c r="A211" s="55">
        <v>0</v>
      </c>
      <c r="B211" s="78">
        <v>0</v>
      </c>
      <c r="C211" s="163" t="s">
        <v>287</v>
      </c>
      <c r="D211" s="92">
        <v>2</v>
      </c>
      <c r="E211" s="57">
        <v>1</v>
      </c>
      <c r="F211" s="59">
        <v>1</v>
      </c>
      <c r="G211" s="54">
        <v>0</v>
      </c>
      <c r="H211" s="60">
        <v>1</v>
      </c>
      <c r="I211" s="163">
        <v>2</v>
      </c>
      <c r="J211" s="138" t="s">
        <v>322</v>
      </c>
      <c r="K211" s="98">
        <v>2</v>
      </c>
      <c r="L211" s="59">
        <v>0</v>
      </c>
      <c r="M211" s="26" t="s">
        <v>1530</v>
      </c>
      <c r="N211" s="56">
        <v>60</v>
      </c>
      <c r="O211" s="56">
        <v>1</v>
      </c>
      <c r="P211" s="64">
        <v>1</v>
      </c>
      <c r="Q211" s="62" t="s">
        <v>162</v>
      </c>
      <c r="R211" s="65" t="s">
        <v>208</v>
      </c>
      <c r="S211" s="65" t="s">
        <v>253</v>
      </c>
      <c r="T211" s="138">
        <v>1</v>
      </c>
      <c r="U211" s="65"/>
      <c r="V211" s="67" t="s">
        <v>168</v>
      </c>
      <c r="W211" s="163" t="s">
        <v>287</v>
      </c>
      <c r="X211" s="127">
        <v>23</v>
      </c>
      <c r="Y211" s="69" t="s">
        <v>1531</v>
      </c>
      <c r="Z211" s="26" t="s">
        <v>1532</v>
      </c>
      <c r="AA211" s="36" t="s">
        <v>193</v>
      </c>
      <c r="AB211" s="71">
        <v>0</v>
      </c>
      <c r="AC211" s="71"/>
      <c r="AD211" s="71"/>
      <c r="AE211" s="71"/>
      <c r="AF211" s="276"/>
      <c r="AG211" s="276" t="s">
        <v>1533</v>
      </c>
      <c r="AH211" s="276" t="s">
        <v>264</v>
      </c>
      <c r="AI211" s="104">
        <v>453</v>
      </c>
      <c r="AJ211" s="62">
        <v>573</v>
      </c>
      <c r="AK211" s="73">
        <v>621.36666666666667</v>
      </c>
      <c r="AL211" s="56">
        <v>0</v>
      </c>
      <c r="AM211" s="59" t="s">
        <v>174</v>
      </c>
      <c r="AN211" s="59" t="s">
        <v>174</v>
      </c>
      <c r="AO211" s="59" t="s">
        <v>174</v>
      </c>
      <c r="AP211" s="86" t="s">
        <v>195</v>
      </c>
      <c r="AQ211" s="86" t="s">
        <v>195</v>
      </c>
      <c r="AR211" s="163" t="s">
        <v>287</v>
      </c>
      <c r="AS211" s="158">
        <v>23</v>
      </c>
      <c r="AT211" s="159" t="s">
        <v>224</v>
      </c>
      <c r="AU211" s="56">
        <v>79</v>
      </c>
      <c r="AV211" s="56">
        <v>2931</v>
      </c>
      <c r="AW211" s="56">
        <v>55.9</v>
      </c>
      <c r="AX211" s="26">
        <v>54</v>
      </c>
      <c r="AY211" s="56">
        <v>86</v>
      </c>
      <c r="AZ211" s="56">
        <v>115</v>
      </c>
      <c r="BA211" s="56">
        <v>8.1999999999999993</v>
      </c>
      <c r="BB211" s="56">
        <v>0.17</v>
      </c>
      <c r="BC211" s="56">
        <v>108</v>
      </c>
      <c r="BD211" s="36">
        <v>0</v>
      </c>
      <c r="BE211" s="36">
        <v>0</v>
      </c>
      <c r="BF211" s="36">
        <v>1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0</v>
      </c>
      <c r="BM211" s="36">
        <v>0</v>
      </c>
      <c r="BN211" s="36" t="s">
        <v>178</v>
      </c>
      <c r="BO211" s="36">
        <v>0</v>
      </c>
      <c r="BP211" s="36">
        <v>0</v>
      </c>
      <c r="BQ211" s="36">
        <v>1</v>
      </c>
      <c r="BR211" s="36">
        <v>0</v>
      </c>
      <c r="BS211" s="36" t="s">
        <v>178</v>
      </c>
      <c r="BT211" s="36" t="s">
        <v>178</v>
      </c>
      <c r="BU211" s="36">
        <v>0</v>
      </c>
      <c r="BV211" s="36">
        <v>0</v>
      </c>
      <c r="BW211" s="36">
        <v>0</v>
      </c>
      <c r="BX211" s="3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 t="s">
        <v>180</v>
      </c>
      <c r="CJ211" s="36" t="s">
        <v>179</v>
      </c>
      <c r="CK211" s="65"/>
      <c r="CL211" s="65"/>
      <c r="CM211" s="65"/>
      <c r="CN211" s="65"/>
      <c r="CO211" s="65"/>
      <c r="CP211" s="65"/>
      <c r="CQ211" s="65" t="s">
        <v>326</v>
      </c>
      <c r="CR211" s="65" t="s">
        <v>182</v>
      </c>
      <c r="CS211" s="65" t="s">
        <v>348</v>
      </c>
      <c r="CT211" s="65" t="s">
        <v>209</v>
      </c>
      <c r="CU211" s="65" t="s">
        <v>617</v>
      </c>
      <c r="CV211" s="222" t="s">
        <v>1534</v>
      </c>
      <c r="CW211" s="65" t="s">
        <v>202</v>
      </c>
      <c r="CX211" s="56">
        <v>1</v>
      </c>
      <c r="CY211" s="56">
        <v>70</v>
      </c>
      <c r="CZ211" s="56">
        <v>2</v>
      </c>
      <c r="DA211" s="56">
        <v>2</v>
      </c>
      <c r="DB211" s="56">
        <v>0</v>
      </c>
      <c r="DC211" s="56">
        <v>15</v>
      </c>
      <c r="DD211" s="36" t="s">
        <v>330</v>
      </c>
      <c r="DE211" s="65"/>
    </row>
    <row r="212" spans="1:199" ht="15.65" customHeight="1" x14ac:dyDescent="0.35">
      <c r="A212" s="55">
        <v>0</v>
      </c>
      <c r="B212" s="56">
        <v>1</v>
      </c>
      <c r="C212" s="61" t="s">
        <v>266</v>
      </c>
      <c r="D212" s="58">
        <v>1</v>
      </c>
      <c r="E212" s="57">
        <v>1</v>
      </c>
      <c r="F212" s="59">
        <v>1</v>
      </c>
      <c r="G212" s="59">
        <v>1</v>
      </c>
      <c r="H212" s="60">
        <v>1</v>
      </c>
      <c r="I212" s="61">
        <v>1</v>
      </c>
      <c r="J212" s="138" t="s">
        <v>322</v>
      </c>
      <c r="K212" s="63">
        <v>5</v>
      </c>
      <c r="L212" s="59">
        <v>1</v>
      </c>
      <c r="M212" s="26" t="s">
        <v>1535</v>
      </c>
      <c r="N212" s="56">
        <v>64</v>
      </c>
      <c r="O212" s="56">
        <v>0</v>
      </c>
      <c r="P212" s="64">
        <v>1</v>
      </c>
      <c r="Q212" s="62" t="s">
        <v>164</v>
      </c>
      <c r="R212" s="65"/>
      <c r="S212" s="254" t="s">
        <v>1536</v>
      </c>
      <c r="T212" s="138">
        <v>2</v>
      </c>
      <c r="U212" s="111"/>
      <c r="V212" s="109" t="s">
        <v>168</v>
      </c>
      <c r="W212" s="61" t="s">
        <v>266</v>
      </c>
      <c r="X212" s="68">
        <v>100</v>
      </c>
      <c r="Y212" s="204" t="s">
        <v>1537</v>
      </c>
      <c r="Z212" s="26" t="s">
        <v>1538</v>
      </c>
      <c r="AA212" s="36" t="s">
        <v>1539</v>
      </c>
      <c r="AB212" s="70">
        <v>0</v>
      </c>
      <c r="AC212" s="71">
        <v>0</v>
      </c>
      <c r="AD212" s="178">
        <v>0</v>
      </c>
      <c r="AE212" s="178">
        <v>0</v>
      </c>
      <c r="AF212" s="207">
        <v>0</v>
      </c>
      <c r="AG212" s="277" t="s">
        <v>1540</v>
      </c>
      <c r="AH212" s="104">
        <v>0</v>
      </c>
      <c r="AI212" s="207">
        <v>476</v>
      </c>
      <c r="AJ212" s="62">
        <v>476</v>
      </c>
      <c r="AK212" s="73">
        <v>475.66666666666652</v>
      </c>
      <c r="AL212" s="60">
        <v>0</v>
      </c>
      <c r="AM212" s="59" t="s">
        <v>174</v>
      </c>
      <c r="AN212" s="59" t="s">
        <v>174</v>
      </c>
      <c r="AO212" s="59" t="s">
        <v>174</v>
      </c>
      <c r="AP212" s="87" t="s">
        <v>168</v>
      </c>
      <c r="AQ212" s="87" t="s">
        <v>168</v>
      </c>
      <c r="AR212" s="61" t="s">
        <v>266</v>
      </c>
      <c r="AS212" s="113">
        <v>100</v>
      </c>
      <c r="AT212" s="76" t="s">
        <v>175</v>
      </c>
      <c r="AU212" s="56">
        <v>22</v>
      </c>
      <c r="AV212" s="56" t="s">
        <v>645</v>
      </c>
      <c r="AW212" s="56">
        <v>182.5</v>
      </c>
      <c r="AX212" s="26">
        <v>179</v>
      </c>
      <c r="AY212" s="56">
        <v>88</v>
      </c>
      <c r="AZ212" s="56">
        <v>373</v>
      </c>
      <c r="BA212" s="56">
        <v>30</v>
      </c>
      <c r="BB212" s="56">
        <v>3.49</v>
      </c>
      <c r="BC212" s="56">
        <v>290</v>
      </c>
      <c r="BD212" s="36">
        <v>1</v>
      </c>
      <c r="BE212" s="36">
        <v>0</v>
      </c>
      <c r="BF212" s="36">
        <v>1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</v>
      </c>
      <c r="BM212" s="36">
        <v>0</v>
      </c>
      <c r="BN212" s="36" t="s">
        <v>178</v>
      </c>
      <c r="BO212" s="36">
        <v>0</v>
      </c>
      <c r="BP212" s="36">
        <v>0</v>
      </c>
      <c r="BQ212" s="36">
        <v>0</v>
      </c>
      <c r="BR212" s="36">
        <v>0</v>
      </c>
      <c r="BS212" s="36" t="s">
        <v>178</v>
      </c>
      <c r="BT212" s="36" t="s">
        <v>179</v>
      </c>
      <c r="BU212" s="36">
        <v>0</v>
      </c>
      <c r="BV212" s="36">
        <v>1</v>
      </c>
      <c r="BW212" s="36">
        <v>1</v>
      </c>
      <c r="BX212" s="36">
        <v>0</v>
      </c>
      <c r="BY212" s="36">
        <v>1</v>
      </c>
      <c r="BZ212" s="36">
        <v>1</v>
      </c>
      <c r="CA212" s="36">
        <v>0</v>
      </c>
      <c r="CB212" s="36">
        <v>0</v>
      </c>
      <c r="CC212" s="36">
        <v>1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 t="s">
        <v>180</v>
      </c>
      <c r="CJ212" s="36" t="s">
        <v>179</v>
      </c>
      <c r="CK212" s="65"/>
      <c r="CL212" s="56"/>
      <c r="CM212" s="65"/>
      <c r="CN212" s="65"/>
      <c r="CO212" s="65"/>
      <c r="CP212" s="65"/>
      <c r="CQ212" s="278" t="s">
        <v>1202</v>
      </c>
      <c r="CR212" s="65" t="s">
        <v>182</v>
      </c>
      <c r="CS212" s="65" t="s">
        <v>348</v>
      </c>
      <c r="CT212" s="65" t="s">
        <v>209</v>
      </c>
      <c r="CU212" s="65" t="s">
        <v>1127</v>
      </c>
      <c r="CV212" s="65" t="s">
        <v>1541</v>
      </c>
      <c r="CW212" s="65" t="s">
        <v>239</v>
      </c>
      <c r="CX212" s="78">
        <v>4</v>
      </c>
      <c r="CY212" s="56" t="s">
        <v>1332</v>
      </c>
      <c r="CZ212" s="56">
        <v>3</v>
      </c>
      <c r="DA212" s="60">
        <v>2</v>
      </c>
      <c r="DB212" s="60">
        <v>0</v>
      </c>
      <c r="DC212" s="60">
        <v>15</v>
      </c>
      <c r="DD212" s="36" t="s">
        <v>310</v>
      </c>
      <c r="DE212" s="65"/>
    </row>
    <row r="213" spans="1:199" s="137" customFormat="1" ht="15.65" customHeight="1" x14ac:dyDescent="0.35">
      <c r="A213" s="55">
        <v>0</v>
      </c>
      <c r="B213" s="56">
        <v>1</v>
      </c>
      <c r="C213" s="61" t="s">
        <v>266</v>
      </c>
      <c r="D213" s="58">
        <v>1</v>
      </c>
      <c r="E213" s="98">
        <v>1</v>
      </c>
      <c r="F213" s="59">
        <v>1</v>
      </c>
      <c r="G213" s="59">
        <v>1</v>
      </c>
      <c r="H213" s="60">
        <v>1</v>
      </c>
      <c r="I213" s="58">
        <v>1</v>
      </c>
      <c r="J213" s="58"/>
      <c r="K213" s="92">
        <v>5</v>
      </c>
      <c r="L213" s="59">
        <v>1</v>
      </c>
      <c r="M213" s="26" t="s">
        <v>1542</v>
      </c>
      <c r="N213" s="80">
        <v>75</v>
      </c>
      <c r="O213" s="80">
        <v>1</v>
      </c>
      <c r="P213" s="54">
        <v>1</v>
      </c>
      <c r="Q213" s="82" t="s">
        <v>164</v>
      </c>
      <c r="R213" s="133" t="s">
        <v>1543</v>
      </c>
      <c r="S213" s="133" t="s">
        <v>1544</v>
      </c>
      <c r="T213" s="59">
        <v>0</v>
      </c>
      <c r="U213" s="133"/>
      <c r="V213" s="109" t="s">
        <v>168</v>
      </c>
      <c r="W213" s="61" t="s">
        <v>266</v>
      </c>
      <c r="X213" s="93">
        <v>100</v>
      </c>
      <c r="Y213" s="136" t="s">
        <v>938</v>
      </c>
      <c r="Z213" s="26" t="s">
        <v>1545</v>
      </c>
      <c r="AA213" s="36" t="s">
        <v>193</v>
      </c>
      <c r="AB213" s="279" t="s">
        <v>1085</v>
      </c>
      <c r="AC213" s="54">
        <v>0</v>
      </c>
      <c r="AD213" s="54" t="s">
        <v>236</v>
      </c>
      <c r="AE213" s="54">
        <v>96</v>
      </c>
      <c r="AF213" s="54" t="s">
        <v>1085</v>
      </c>
      <c r="AG213" s="133">
        <v>29</v>
      </c>
      <c r="AH213" s="54">
        <v>0</v>
      </c>
      <c r="AI213" s="133">
        <v>29</v>
      </c>
      <c r="AJ213" s="82">
        <f>AE213+AI213</f>
        <v>125</v>
      </c>
      <c r="AK213" s="157">
        <v>194.48333333333335</v>
      </c>
      <c r="AL213" s="54">
        <v>1</v>
      </c>
      <c r="AM213" s="60" t="s">
        <v>174</v>
      </c>
      <c r="AN213" s="60" t="s">
        <v>174</v>
      </c>
      <c r="AO213" s="60" t="s">
        <v>174</v>
      </c>
      <c r="AP213" s="87" t="s">
        <v>168</v>
      </c>
      <c r="AQ213" s="117" t="s">
        <v>168</v>
      </c>
      <c r="AR213" s="61" t="s">
        <v>266</v>
      </c>
      <c r="AS213" s="93">
        <v>100</v>
      </c>
      <c r="AT213" s="193" t="s">
        <v>175</v>
      </c>
      <c r="AU213" s="59">
        <v>18</v>
      </c>
      <c r="AV213" s="59" t="s">
        <v>177</v>
      </c>
      <c r="AW213" s="59">
        <v>205.2</v>
      </c>
      <c r="AX213" s="26">
        <v>220</v>
      </c>
      <c r="AY213" s="133">
        <v>83</v>
      </c>
      <c r="AZ213" s="54">
        <v>220</v>
      </c>
      <c r="BA213" s="54">
        <v>11.1</v>
      </c>
      <c r="BB213" s="54">
        <v>0</v>
      </c>
      <c r="BC213" s="54">
        <v>57</v>
      </c>
      <c r="BD213" s="36">
        <v>0</v>
      </c>
      <c r="BE213" s="36">
        <v>0</v>
      </c>
      <c r="BF213" s="36">
        <v>1</v>
      </c>
      <c r="BG213" s="36">
        <v>0</v>
      </c>
      <c r="BH213" s="36">
        <v>0</v>
      </c>
      <c r="BI213" s="36">
        <v>0</v>
      </c>
      <c r="BJ213" s="36">
        <v>1</v>
      </c>
      <c r="BK213" s="36">
        <v>0</v>
      </c>
      <c r="BL213" s="36">
        <v>0</v>
      </c>
      <c r="BM213" s="36">
        <v>0</v>
      </c>
      <c r="BN213" s="36" t="s">
        <v>178</v>
      </c>
      <c r="BO213" s="36">
        <v>0</v>
      </c>
      <c r="BP213" s="36">
        <v>0</v>
      </c>
      <c r="BQ213" s="36">
        <v>0</v>
      </c>
      <c r="BR213" s="36">
        <v>0</v>
      </c>
      <c r="BS213" s="36" t="s">
        <v>179</v>
      </c>
      <c r="BT213" s="36" t="s">
        <v>178</v>
      </c>
      <c r="BU213" s="36">
        <v>0</v>
      </c>
      <c r="BV213" s="36">
        <v>0</v>
      </c>
      <c r="BW213" s="36">
        <v>0</v>
      </c>
      <c r="BX213" s="36">
        <v>0</v>
      </c>
      <c r="BY213" s="36">
        <v>0</v>
      </c>
      <c r="BZ213" s="36">
        <v>1</v>
      </c>
      <c r="CA213" s="36">
        <v>1</v>
      </c>
      <c r="CB213" s="36">
        <v>1</v>
      </c>
      <c r="CC213" s="36">
        <v>1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 t="s">
        <v>258</v>
      </c>
      <c r="CJ213" s="36" t="s">
        <v>259</v>
      </c>
      <c r="CK213" s="133"/>
      <c r="CL213" s="133"/>
      <c r="CM213" s="133"/>
      <c r="CN213" s="133"/>
      <c r="CO213" s="133"/>
      <c r="CP213" s="133"/>
      <c r="CQ213" s="133"/>
      <c r="CR213" s="133" t="s">
        <v>1086</v>
      </c>
      <c r="CS213" s="133" t="s">
        <v>1546</v>
      </c>
      <c r="CT213" s="133" t="s">
        <v>182</v>
      </c>
      <c r="CU213" s="26" t="s">
        <v>1127</v>
      </c>
      <c r="CV213" s="136"/>
      <c r="CW213" s="26" t="s">
        <v>239</v>
      </c>
      <c r="CX213" s="26">
        <v>2</v>
      </c>
      <c r="CY213" s="26">
        <v>85</v>
      </c>
      <c r="CZ213" s="26">
        <v>3</v>
      </c>
      <c r="DA213" s="26">
        <v>5</v>
      </c>
      <c r="DB213" s="26">
        <v>0</v>
      </c>
      <c r="DC213" s="26">
        <v>15</v>
      </c>
      <c r="DD213" s="36" t="s">
        <v>330</v>
      </c>
      <c r="DE213" s="133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  <c r="EP213" s="36"/>
      <c r="EQ213" s="36"/>
      <c r="ER213" s="36"/>
      <c r="ES213" s="36"/>
      <c r="ET213" s="36"/>
      <c r="EU213" s="36"/>
      <c r="EV213" s="36"/>
      <c r="EW213" s="36"/>
      <c r="EX213" s="36"/>
      <c r="EY213" s="36"/>
      <c r="EZ213" s="36"/>
      <c r="FA213" s="36"/>
      <c r="FB213" s="36"/>
      <c r="FC213" s="36"/>
      <c r="FD213" s="36"/>
      <c r="FE213" s="36"/>
      <c r="FF213" s="36"/>
      <c r="FG213" s="36"/>
      <c r="FH213" s="36"/>
      <c r="FI213" s="36"/>
      <c r="FJ213" s="36"/>
      <c r="FK213" s="36"/>
      <c r="FL213" s="36"/>
      <c r="FM213" s="36"/>
      <c r="FN213" s="36"/>
      <c r="FO213" s="36"/>
      <c r="FP213" s="36"/>
      <c r="FQ213" s="36"/>
      <c r="FR213" s="36"/>
      <c r="FS213" s="36"/>
      <c r="FT213" s="36"/>
      <c r="FU213" s="36"/>
      <c r="FV213" s="36"/>
      <c r="FW213" s="36"/>
      <c r="FX213" s="36"/>
      <c r="FY213" s="36"/>
      <c r="FZ213" s="36"/>
      <c r="GA213" s="36"/>
      <c r="GB213" s="36"/>
      <c r="GC213" s="36"/>
      <c r="GD213" s="36"/>
      <c r="GE213" s="36"/>
      <c r="GF213" s="36"/>
      <c r="GG213" s="36"/>
      <c r="GH213" s="36"/>
      <c r="GI213" s="36"/>
      <c r="GJ213" s="36"/>
      <c r="GK213" s="36"/>
      <c r="GL213" s="36"/>
      <c r="GM213" s="36"/>
      <c r="GN213" s="36"/>
      <c r="GO213" s="36"/>
      <c r="GP213" s="36"/>
      <c r="GQ213" s="36"/>
    </row>
    <row r="214" spans="1:199" ht="15.65" customHeight="1" x14ac:dyDescent="0.35">
      <c r="A214" s="55">
        <v>0</v>
      </c>
      <c r="B214" s="78">
        <v>0</v>
      </c>
      <c r="C214" s="125" t="s">
        <v>287</v>
      </c>
      <c r="D214" s="82">
        <v>2</v>
      </c>
      <c r="E214" s="98">
        <v>1</v>
      </c>
      <c r="F214" s="59">
        <v>1</v>
      </c>
      <c r="G214" s="59">
        <v>1</v>
      </c>
      <c r="H214" s="59">
        <v>1</v>
      </c>
      <c r="I214" s="59">
        <v>1</v>
      </c>
      <c r="J214" s="138" t="s">
        <v>322</v>
      </c>
      <c r="K214" s="92">
        <v>5</v>
      </c>
      <c r="L214" s="59">
        <v>1</v>
      </c>
      <c r="M214" s="26" t="s">
        <v>1547</v>
      </c>
      <c r="N214" s="78">
        <v>76</v>
      </c>
      <c r="O214" s="80">
        <v>1</v>
      </c>
      <c r="P214" s="78">
        <v>9</v>
      </c>
      <c r="Q214" s="92" t="s">
        <v>164</v>
      </c>
      <c r="R214" s="26" t="s">
        <v>1548</v>
      </c>
      <c r="S214" s="26" t="s">
        <v>617</v>
      </c>
      <c r="T214" s="138">
        <v>1</v>
      </c>
      <c r="U214" s="26"/>
      <c r="V214" s="83" t="s">
        <v>190</v>
      </c>
      <c r="W214" s="125" t="s">
        <v>287</v>
      </c>
      <c r="X214" s="68">
        <v>92</v>
      </c>
      <c r="Y214" s="252" t="s">
        <v>1549</v>
      </c>
      <c r="Z214" s="26" t="s">
        <v>1547</v>
      </c>
      <c r="AA214" s="36" t="s">
        <v>193</v>
      </c>
      <c r="AB214" s="78" t="s">
        <v>373</v>
      </c>
      <c r="AC214" s="78">
        <v>75</v>
      </c>
      <c r="AD214" s="78" t="s">
        <v>291</v>
      </c>
      <c r="AE214" s="78">
        <v>123</v>
      </c>
      <c r="AF214" s="56">
        <v>0</v>
      </c>
      <c r="AG214" s="56">
        <v>0</v>
      </c>
      <c r="AH214" s="56">
        <v>0</v>
      </c>
      <c r="AI214" s="56">
        <v>0</v>
      </c>
      <c r="AJ214" s="92">
        <v>123</v>
      </c>
      <c r="AK214" s="154">
        <v>123</v>
      </c>
      <c r="AL214" s="26" t="s">
        <v>179</v>
      </c>
      <c r="AM214" s="59" t="s">
        <v>174</v>
      </c>
      <c r="AN214" s="59" t="s">
        <v>174</v>
      </c>
      <c r="AO214" s="59" t="s">
        <v>174</v>
      </c>
      <c r="AP214" s="86" t="s">
        <v>195</v>
      </c>
      <c r="AQ214" s="74" t="s">
        <v>168</v>
      </c>
      <c r="AR214" s="125" t="s">
        <v>287</v>
      </c>
      <c r="AS214" s="68">
        <v>92</v>
      </c>
      <c r="AT214" s="96" t="s">
        <v>175</v>
      </c>
      <c r="AU214" s="78">
        <v>33</v>
      </c>
      <c r="AV214" s="78" t="s">
        <v>177</v>
      </c>
      <c r="AW214" s="78">
        <v>64.2</v>
      </c>
      <c r="AX214" s="26">
        <v>61</v>
      </c>
      <c r="AY214" s="78">
        <v>89</v>
      </c>
      <c r="AZ214" s="78">
        <v>61</v>
      </c>
      <c r="BA214" s="78">
        <v>13.1</v>
      </c>
      <c r="BB214" s="78">
        <v>0.17</v>
      </c>
      <c r="BC214" s="78">
        <v>134</v>
      </c>
      <c r="BD214" s="36">
        <v>0</v>
      </c>
      <c r="BE214" s="36">
        <v>0</v>
      </c>
      <c r="BF214" s="36">
        <v>1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>
        <v>0</v>
      </c>
      <c r="BN214" s="36" t="s">
        <v>178</v>
      </c>
      <c r="BO214" s="36">
        <v>0</v>
      </c>
      <c r="BP214" s="36">
        <v>0</v>
      </c>
      <c r="BQ214" s="36">
        <v>0</v>
      </c>
      <c r="BR214" s="36">
        <v>0</v>
      </c>
      <c r="BS214" s="36" t="s">
        <v>179</v>
      </c>
      <c r="BT214" s="36" t="s">
        <v>178</v>
      </c>
      <c r="BU214" s="36">
        <v>0</v>
      </c>
      <c r="BV214" s="36">
        <v>1</v>
      </c>
      <c r="BW214" s="36">
        <v>1</v>
      </c>
      <c r="BX214" s="36">
        <v>1</v>
      </c>
      <c r="BY214" s="36">
        <v>0</v>
      </c>
      <c r="BZ214" s="36">
        <v>1</v>
      </c>
      <c r="CA214" s="36">
        <v>1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 t="s">
        <v>180</v>
      </c>
      <c r="CJ214" s="36" t="s">
        <v>179</v>
      </c>
      <c r="CK214" s="26"/>
      <c r="CL214" s="26"/>
      <c r="CM214" s="26"/>
      <c r="CN214" s="26"/>
      <c r="CO214" s="26"/>
      <c r="CP214" s="26"/>
      <c r="CQ214" s="26" t="s">
        <v>1550</v>
      </c>
      <c r="CR214" s="26" t="s">
        <v>182</v>
      </c>
      <c r="CS214" s="26" t="s">
        <v>348</v>
      </c>
      <c r="CT214" s="26" t="s">
        <v>209</v>
      </c>
      <c r="CU214" s="26" t="s">
        <v>229</v>
      </c>
      <c r="CV214" s="26" t="s">
        <v>1550</v>
      </c>
      <c r="CW214" s="26" t="s">
        <v>184</v>
      </c>
      <c r="CX214" s="78">
        <v>1</v>
      </c>
      <c r="CY214" s="78">
        <v>76</v>
      </c>
      <c r="CZ214" s="78"/>
      <c r="DA214" s="78">
        <v>5</v>
      </c>
      <c r="DB214" s="78">
        <v>0</v>
      </c>
      <c r="DC214" s="26" t="s">
        <v>205</v>
      </c>
      <c r="DD214" s="36" t="s">
        <v>206</v>
      </c>
      <c r="DE214" s="26"/>
    </row>
    <row r="215" spans="1:199" ht="15.65" customHeight="1" x14ac:dyDescent="0.35">
      <c r="A215" s="55">
        <v>0</v>
      </c>
      <c r="B215" s="56">
        <v>1</v>
      </c>
      <c r="C215" s="57" t="s">
        <v>162</v>
      </c>
      <c r="D215" s="58">
        <v>1</v>
      </c>
      <c r="E215" s="57">
        <v>1</v>
      </c>
      <c r="F215" s="59">
        <v>1</v>
      </c>
      <c r="G215" s="59">
        <v>1</v>
      </c>
      <c r="H215" s="60">
        <v>1</v>
      </c>
      <c r="I215" s="61">
        <v>1</v>
      </c>
      <c r="J215" s="58"/>
      <c r="K215" s="63">
        <v>5</v>
      </c>
      <c r="L215" s="59">
        <v>1</v>
      </c>
      <c r="M215" s="26" t="s">
        <v>1551</v>
      </c>
      <c r="N215" s="80">
        <v>71</v>
      </c>
      <c r="O215" s="80">
        <v>0</v>
      </c>
      <c r="P215" s="223">
        <v>1</v>
      </c>
      <c r="Q215" s="82" t="s">
        <v>164</v>
      </c>
      <c r="R215" s="133" t="s">
        <v>1552</v>
      </c>
      <c r="S215" s="133" t="s">
        <v>1553</v>
      </c>
      <c r="T215" s="59">
        <v>0</v>
      </c>
      <c r="U215" s="133"/>
      <c r="V215" s="224" t="s">
        <v>168</v>
      </c>
      <c r="W215" s="57" t="s">
        <v>162</v>
      </c>
      <c r="X215" s="84">
        <v>100</v>
      </c>
      <c r="Y215" s="136" t="s">
        <v>1554</v>
      </c>
      <c r="Z215" s="26" t="s">
        <v>1555</v>
      </c>
      <c r="AA215" s="36" t="s">
        <v>193</v>
      </c>
      <c r="AB215" s="225" t="s">
        <v>1085</v>
      </c>
      <c r="AC215" s="102">
        <v>0</v>
      </c>
      <c r="AD215" s="102" t="s">
        <v>1556</v>
      </c>
      <c r="AE215" s="102">
        <v>216</v>
      </c>
      <c r="AF215" s="244" t="s">
        <v>1085</v>
      </c>
      <c r="AG215" s="186">
        <v>50</v>
      </c>
      <c r="AH215" s="244">
        <v>0</v>
      </c>
      <c r="AI215" s="244">
        <v>50</v>
      </c>
      <c r="AJ215" s="82">
        <f>AE215+AI215</f>
        <v>266</v>
      </c>
      <c r="AK215" s="73">
        <v>265.99999999999994</v>
      </c>
      <c r="AL215" s="54">
        <v>1</v>
      </c>
      <c r="AM215" s="59" t="s">
        <v>174</v>
      </c>
      <c r="AN215" s="59" t="s">
        <v>174</v>
      </c>
      <c r="AO215" s="59" t="s">
        <v>174</v>
      </c>
      <c r="AP215" s="117" t="s">
        <v>168</v>
      </c>
      <c r="AQ215" s="117" t="s">
        <v>168</v>
      </c>
      <c r="AR215" s="57" t="s">
        <v>162</v>
      </c>
      <c r="AS215" s="84">
        <v>100</v>
      </c>
      <c r="AT215" s="188" t="s">
        <v>175</v>
      </c>
      <c r="AU215" s="54">
        <v>20</v>
      </c>
      <c r="AV215" s="54">
        <v>160</v>
      </c>
      <c r="AW215" s="54">
        <v>186.2</v>
      </c>
      <c r="AX215" s="26">
        <v>204</v>
      </c>
      <c r="AY215" s="133">
        <v>95</v>
      </c>
      <c r="AZ215" s="54">
        <v>225</v>
      </c>
      <c r="BA215" s="54">
        <v>17.899999999999999</v>
      </c>
      <c r="BB215" s="54">
        <v>0.32</v>
      </c>
      <c r="BC215" s="54">
        <v>78</v>
      </c>
      <c r="BD215" s="36">
        <v>0</v>
      </c>
      <c r="BE215" s="36">
        <v>0</v>
      </c>
      <c r="BF215" s="36">
        <v>1</v>
      </c>
      <c r="BG215" s="36">
        <v>1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>
        <v>0</v>
      </c>
      <c r="BN215" s="36" t="s">
        <v>178</v>
      </c>
      <c r="BO215" s="36">
        <v>0</v>
      </c>
      <c r="BP215" s="36">
        <v>0</v>
      </c>
      <c r="BQ215" s="36">
        <v>0</v>
      </c>
      <c r="BR215" s="36">
        <v>0</v>
      </c>
      <c r="BS215" s="36" t="s">
        <v>178</v>
      </c>
      <c r="BT215" s="36" t="s">
        <v>179</v>
      </c>
      <c r="BU215" s="36">
        <v>0</v>
      </c>
      <c r="BV215" s="36">
        <v>0</v>
      </c>
      <c r="BW215" s="36">
        <v>1</v>
      </c>
      <c r="BX215" s="3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1</v>
      </c>
      <c r="CD215" s="36">
        <v>0</v>
      </c>
      <c r="CE215" s="36">
        <v>0</v>
      </c>
      <c r="CF215" s="36">
        <v>0</v>
      </c>
      <c r="CG215" s="36">
        <v>0</v>
      </c>
      <c r="CH215" s="36">
        <v>1</v>
      </c>
      <c r="CI215" s="36" t="s">
        <v>180</v>
      </c>
      <c r="CJ215" s="36" t="s">
        <v>179</v>
      </c>
      <c r="CK215" s="133"/>
      <c r="CL215" s="133"/>
      <c r="CM215" s="133"/>
      <c r="CN215" s="133"/>
      <c r="CO215" s="133"/>
      <c r="CP215" s="133"/>
      <c r="CQ215" s="133"/>
      <c r="CR215" s="133" t="s">
        <v>1557</v>
      </c>
      <c r="CS215" s="133" t="s">
        <v>1557</v>
      </c>
      <c r="CT215" s="133" t="s">
        <v>182</v>
      </c>
      <c r="CU215" s="26" t="s">
        <v>1127</v>
      </c>
      <c r="CV215" s="136"/>
      <c r="CW215" s="26" t="s">
        <v>184</v>
      </c>
      <c r="CX215" s="26">
        <v>2</v>
      </c>
      <c r="CY215" s="26">
        <v>61</v>
      </c>
      <c r="CZ215" s="26">
        <v>2</v>
      </c>
      <c r="DA215" s="26">
        <v>3</v>
      </c>
      <c r="DB215" s="26">
        <v>0</v>
      </c>
      <c r="DC215" s="26">
        <v>15</v>
      </c>
      <c r="DD215" s="36" t="s">
        <v>178</v>
      </c>
      <c r="DE215" s="133"/>
    </row>
    <row r="216" spans="1:199" ht="15.65" customHeight="1" x14ac:dyDescent="0.35">
      <c r="A216" s="55">
        <v>0</v>
      </c>
      <c r="B216" s="59">
        <v>1</v>
      </c>
      <c r="C216" s="61" t="s">
        <v>266</v>
      </c>
      <c r="D216" s="82">
        <v>1</v>
      </c>
      <c r="E216" s="118">
        <v>0</v>
      </c>
      <c r="F216" s="59">
        <v>1</v>
      </c>
      <c r="G216" s="59">
        <v>1</v>
      </c>
      <c r="H216" s="59">
        <v>1</v>
      </c>
      <c r="I216" s="59">
        <v>1</v>
      </c>
      <c r="J216" s="26"/>
      <c r="K216" s="93">
        <v>4</v>
      </c>
      <c r="L216" s="59">
        <v>0</v>
      </c>
      <c r="M216" s="26" t="s">
        <v>1558</v>
      </c>
      <c r="N216" s="78" t="s">
        <v>1071</v>
      </c>
      <c r="O216" s="81">
        <v>0</v>
      </c>
      <c r="P216" s="99">
        <v>8</v>
      </c>
      <c r="Q216" s="98" t="s">
        <v>162</v>
      </c>
      <c r="R216" s="26"/>
      <c r="S216" s="26" t="s">
        <v>1559</v>
      </c>
      <c r="T216" s="99">
        <v>0</v>
      </c>
      <c r="U216" s="26"/>
      <c r="V216" s="109" t="s">
        <v>168</v>
      </c>
      <c r="W216" s="61" t="s">
        <v>266</v>
      </c>
      <c r="X216" s="68">
        <v>87</v>
      </c>
      <c r="Y216" s="26" t="s">
        <v>547</v>
      </c>
      <c r="Z216" s="26" t="s">
        <v>1560</v>
      </c>
      <c r="AA216" s="36" t="s">
        <v>193</v>
      </c>
      <c r="AB216" s="26"/>
      <c r="AC216" s="26"/>
      <c r="AD216" s="26" t="s">
        <v>213</v>
      </c>
      <c r="AE216" s="26">
        <v>168</v>
      </c>
      <c r="AF216" s="26"/>
      <c r="AG216" s="26">
        <v>25</v>
      </c>
      <c r="AH216" s="26"/>
      <c r="AI216" s="26">
        <v>25</v>
      </c>
      <c r="AJ216" s="55">
        <f>AE216+AI216</f>
        <v>193</v>
      </c>
      <c r="AK216" s="85">
        <v>265.99999999999994</v>
      </c>
      <c r="AL216" s="26" t="s">
        <v>179</v>
      </c>
      <c r="AM216" s="59" t="s">
        <v>174</v>
      </c>
      <c r="AN216" s="59" t="s">
        <v>174</v>
      </c>
      <c r="AO216" s="59" t="s">
        <v>174</v>
      </c>
      <c r="AP216" s="117" t="s">
        <v>168</v>
      </c>
      <c r="AQ216" s="87" t="s">
        <v>168</v>
      </c>
      <c r="AR216" s="61" t="s">
        <v>266</v>
      </c>
      <c r="AS216" s="68">
        <v>87</v>
      </c>
      <c r="AT216" s="96" t="s">
        <v>214</v>
      </c>
      <c r="AU216" s="78" t="s">
        <v>1561</v>
      </c>
      <c r="AV216" s="78" t="s">
        <v>613</v>
      </c>
      <c r="AW216" s="78" t="s">
        <v>1562</v>
      </c>
      <c r="AX216" s="26">
        <v>74</v>
      </c>
      <c r="AY216" s="26" t="s">
        <v>440</v>
      </c>
      <c r="AZ216" s="26" t="s">
        <v>784</v>
      </c>
      <c r="BA216" s="26" t="s">
        <v>755</v>
      </c>
      <c r="BB216" s="26" t="s">
        <v>178</v>
      </c>
      <c r="BC216" s="26" t="s">
        <v>801</v>
      </c>
      <c r="BD216" s="36">
        <v>0</v>
      </c>
      <c r="BE216" s="36">
        <v>0</v>
      </c>
      <c r="BF216" s="36">
        <v>1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>
        <v>0</v>
      </c>
      <c r="BN216" s="36" t="s">
        <v>178</v>
      </c>
      <c r="BO216" s="36">
        <v>0</v>
      </c>
      <c r="BP216" s="36">
        <v>0</v>
      </c>
      <c r="BQ216" s="36">
        <v>0</v>
      </c>
      <c r="BR216" s="36">
        <v>0</v>
      </c>
      <c r="BS216" s="36" t="s">
        <v>178</v>
      </c>
      <c r="BT216" s="36" t="s">
        <v>178</v>
      </c>
      <c r="BU216" s="36">
        <v>0</v>
      </c>
      <c r="BV216" s="36">
        <v>0</v>
      </c>
      <c r="BW216" s="36">
        <v>0</v>
      </c>
      <c r="BX216" s="36">
        <v>0</v>
      </c>
      <c r="BY216" s="36">
        <v>0</v>
      </c>
      <c r="BZ216" s="36">
        <v>1</v>
      </c>
      <c r="CA216" s="36">
        <v>0</v>
      </c>
      <c r="CB216" s="36">
        <v>0</v>
      </c>
      <c r="CC216" s="36">
        <v>0</v>
      </c>
      <c r="CD216" s="36">
        <v>1</v>
      </c>
      <c r="CE216" s="36">
        <v>1</v>
      </c>
      <c r="CF216" s="36">
        <v>0</v>
      </c>
      <c r="CG216" s="36">
        <v>0</v>
      </c>
      <c r="CH216" s="36">
        <v>0</v>
      </c>
      <c r="CI216" s="36" t="s">
        <v>294</v>
      </c>
      <c r="CJ216" s="36" t="s">
        <v>178</v>
      </c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141" t="s">
        <v>184</v>
      </c>
      <c r="CX216" s="26"/>
      <c r="CY216" s="26" t="s">
        <v>1071</v>
      </c>
      <c r="CZ216" s="26"/>
      <c r="DA216" s="26" t="s">
        <v>186</v>
      </c>
      <c r="DB216" s="26" t="s">
        <v>178</v>
      </c>
      <c r="DC216" s="26" t="s">
        <v>205</v>
      </c>
      <c r="DD216" s="36" t="s">
        <v>216</v>
      </c>
      <c r="DE216" s="26"/>
    </row>
    <row r="217" spans="1:199" ht="15.65" customHeight="1" x14ac:dyDescent="0.35">
      <c r="A217" s="55">
        <v>0</v>
      </c>
      <c r="B217" s="56">
        <v>1</v>
      </c>
      <c r="C217" s="57" t="s">
        <v>162</v>
      </c>
      <c r="D217" s="58">
        <v>1</v>
      </c>
      <c r="E217" s="57">
        <v>1</v>
      </c>
      <c r="F217" s="59">
        <v>1</v>
      </c>
      <c r="G217" s="59">
        <v>1</v>
      </c>
      <c r="H217" s="60">
        <v>1</v>
      </c>
      <c r="I217" s="61">
        <v>1</v>
      </c>
      <c r="J217" s="58"/>
      <c r="K217" s="63">
        <v>5</v>
      </c>
      <c r="L217" s="59">
        <v>1</v>
      </c>
      <c r="M217" s="26" t="s">
        <v>1563</v>
      </c>
      <c r="N217" s="80">
        <v>43</v>
      </c>
      <c r="O217" s="80">
        <v>1</v>
      </c>
      <c r="P217" s="223">
        <v>1</v>
      </c>
      <c r="Q217" s="82" t="s">
        <v>164</v>
      </c>
      <c r="R217" s="55" t="s">
        <v>1082</v>
      </c>
      <c r="S217" s="133" t="s">
        <v>954</v>
      </c>
      <c r="T217" s="59">
        <v>0</v>
      </c>
      <c r="U217" s="133"/>
      <c r="V217" s="224" t="s">
        <v>168</v>
      </c>
      <c r="W217" s="57" t="s">
        <v>162</v>
      </c>
      <c r="X217" s="84">
        <v>92</v>
      </c>
      <c r="Y217" s="136" t="s">
        <v>1564</v>
      </c>
      <c r="Z217" s="26" t="s">
        <v>1565</v>
      </c>
      <c r="AA217" s="36" t="s">
        <v>193</v>
      </c>
      <c r="AB217" s="225" t="s">
        <v>1085</v>
      </c>
      <c r="AC217" s="102">
        <v>0</v>
      </c>
      <c r="AD217" s="102" t="s">
        <v>264</v>
      </c>
      <c r="AE217" s="102">
        <v>120</v>
      </c>
      <c r="AF217" s="244" t="s">
        <v>1085</v>
      </c>
      <c r="AG217" s="186">
        <v>84</v>
      </c>
      <c r="AH217" s="244">
        <v>0</v>
      </c>
      <c r="AI217" s="244">
        <v>84</v>
      </c>
      <c r="AJ217" s="82">
        <f>AE217+AI217</f>
        <v>204</v>
      </c>
      <c r="AK217" s="73">
        <v>203.8</v>
      </c>
      <c r="AL217" s="54">
        <v>0</v>
      </c>
      <c r="AM217" s="60" t="s">
        <v>174</v>
      </c>
      <c r="AN217" s="60" t="s">
        <v>174</v>
      </c>
      <c r="AO217" s="60" t="s">
        <v>174</v>
      </c>
      <c r="AP217" s="87" t="s">
        <v>168</v>
      </c>
      <c r="AQ217" s="87" t="s">
        <v>168</v>
      </c>
      <c r="AR217" s="57" t="s">
        <v>162</v>
      </c>
      <c r="AS217" s="84">
        <v>92</v>
      </c>
      <c r="AT217" s="193" t="s">
        <v>175</v>
      </c>
      <c r="AU217" s="54">
        <v>65</v>
      </c>
      <c r="AV217" s="54">
        <v>444</v>
      </c>
      <c r="AW217" s="54">
        <v>165.1</v>
      </c>
      <c r="AX217" s="26">
        <v>144</v>
      </c>
      <c r="AY217" s="133">
        <v>100</v>
      </c>
      <c r="AZ217" s="54">
        <v>242</v>
      </c>
      <c r="BA217" s="54">
        <v>6.5</v>
      </c>
      <c r="BB217" s="54">
        <v>0.14000000000000001</v>
      </c>
      <c r="BC217" s="54">
        <v>96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>
        <v>0</v>
      </c>
      <c r="BN217" s="36" t="s">
        <v>178</v>
      </c>
      <c r="BO217" s="36">
        <v>0</v>
      </c>
      <c r="BP217" s="36">
        <v>0</v>
      </c>
      <c r="BQ217" s="36">
        <v>0</v>
      </c>
      <c r="BR217" s="36">
        <v>0</v>
      </c>
      <c r="BS217" s="36" t="s">
        <v>178</v>
      </c>
      <c r="BT217" s="36" t="s">
        <v>178</v>
      </c>
      <c r="BU217" s="36">
        <v>0</v>
      </c>
      <c r="BV217" s="36">
        <v>0</v>
      </c>
      <c r="BW217" s="36">
        <v>0</v>
      </c>
      <c r="BX217" s="3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 t="s">
        <v>294</v>
      </c>
      <c r="CJ217" s="36" t="s">
        <v>178</v>
      </c>
      <c r="CK217" s="133"/>
      <c r="CL217" s="133"/>
      <c r="CM217" s="133"/>
      <c r="CN217" s="133"/>
      <c r="CO217" s="133"/>
      <c r="CP217" s="133"/>
      <c r="CQ217" s="133"/>
      <c r="CR217" s="133" t="s">
        <v>1086</v>
      </c>
      <c r="CS217" s="133" t="s">
        <v>208</v>
      </c>
      <c r="CT217" s="133" t="s">
        <v>1086</v>
      </c>
      <c r="CU217" s="26" t="s">
        <v>1127</v>
      </c>
      <c r="CV217" s="136"/>
      <c r="CW217" s="26" t="s">
        <v>184</v>
      </c>
      <c r="CX217" s="26">
        <v>1</v>
      </c>
      <c r="CY217" s="26">
        <v>43</v>
      </c>
      <c r="CZ217" s="26">
        <v>1</v>
      </c>
      <c r="DA217" s="26">
        <v>0</v>
      </c>
      <c r="DB217" s="26">
        <v>0</v>
      </c>
      <c r="DC217" s="26">
        <v>15</v>
      </c>
      <c r="DD217" s="36" t="s">
        <v>178</v>
      </c>
      <c r="DE217" s="133"/>
    </row>
    <row r="218" spans="1:199" ht="15.65" customHeight="1" x14ac:dyDescent="0.35">
      <c r="A218" s="55">
        <v>0</v>
      </c>
      <c r="B218" s="56">
        <v>1</v>
      </c>
      <c r="C218" s="57" t="s">
        <v>162</v>
      </c>
      <c r="D218" s="98">
        <v>1</v>
      </c>
      <c r="E218" s="99">
        <v>0</v>
      </c>
      <c r="F218" s="54">
        <v>0</v>
      </c>
      <c r="G218" s="54">
        <v>0</v>
      </c>
      <c r="H218" s="54">
        <v>0</v>
      </c>
      <c r="I218" s="57">
        <v>3</v>
      </c>
      <c r="J218" s="133"/>
      <c r="K218" s="120">
        <v>3</v>
      </c>
      <c r="L218" s="59">
        <v>0</v>
      </c>
      <c r="M218" s="26" t="s">
        <v>1566</v>
      </c>
      <c r="N218" s="80">
        <v>92</v>
      </c>
      <c r="O218" s="80">
        <v>1</v>
      </c>
      <c r="P218" s="102">
        <v>6</v>
      </c>
      <c r="Q218" s="82" t="s">
        <v>162</v>
      </c>
      <c r="R218" s="133" t="s">
        <v>1567</v>
      </c>
      <c r="S218" s="133" t="s">
        <v>1568</v>
      </c>
      <c r="T218" s="59">
        <v>0</v>
      </c>
      <c r="U218" s="133"/>
      <c r="V218" s="170" t="s">
        <v>281</v>
      </c>
      <c r="W218" s="57" t="s">
        <v>162</v>
      </c>
      <c r="X218" s="168">
        <v>50</v>
      </c>
      <c r="Y218" s="133" t="s">
        <v>182</v>
      </c>
      <c r="Z218" s="26" t="s">
        <v>221</v>
      </c>
      <c r="AA218" s="36" t="s">
        <v>1569</v>
      </c>
      <c r="AB218" s="145">
        <v>0</v>
      </c>
      <c r="AC218" s="71">
        <v>0</v>
      </c>
      <c r="AD218" s="71">
        <v>0</v>
      </c>
      <c r="AE218" s="71">
        <v>0</v>
      </c>
      <c r="AF218" s="72">
        <v>0</v>
      </c>
      <c r="AG218" s="72">
        <v>0</v>
      </c>
      <c r="AH218" s="72">
        <v>0</v>
      </c>
      <c r="AI218" s="72">
        <v>0</v>
      </c>
      <c r="AJ218" s="62">
        <v>0</v>
      </c>
      <c r="AK218" s="73">
        <v>0</v>
      </c>
      <c r="AL218" s="54">
        <v>1</v>
      </c>
      <c r="AM218" s="54" t="s">
        <v>223</v>
      </c>
      <c r="AN218" s="54" t="s">
        <v>223</v>
      </c>
      <c r="AO218" s="54" t="s">
        <v>223</v>
      </c>
      <c r="AP218" s="86" t="s">
        <v>195</v>
      </c>
      <c r="AQ218" s="117" t="s">
        <v>168</v>
      </c>
      <c r="AR218" s="57" t="s">
        <v>162</v>
      </c>
      <c r="AS218" s="171">
        <v>50</v>
      </c>
      <c r="AT218" s="170" t="s">
        <v>281</v>
      </c>
      <c r="AU218" s="54">
        <v>51</v>
      </c>
      <c r="AV218" s="54">
        <v>271</v>
      </c>
      <c r="AW218" s="54">
        <v>15</v>
      </c>
      <c r="AX218" s="26">
        <v>13</v>
      </c>
      <c r="AY218" s="133">
        <v>95</v>
      </c>
      <c r="AZ218" s="133">
        <v>14</v>
      </c>
      <c r="BA218" s="133">
        <v>8.6999999999999993</v>
      </c>
      <c r="BB218" s="133">
        <v>0</v>
      </c>
      <c r="BC218" s="133">
        <v>73</v>
      </c>
      <c r="BD218" s="36">
        <v>0</v>
      </c>
      <c r="BE218" s="36">
        <v>0</v>
      </c>
      <c r="BF218" s="36">
        <v>1</v>
      </c>
      <c r="BG218" s="36">
        <v>1</v>
      </c>
      <c r="BH218" s="36">
        <v>0</v>
      </c>
      <c r="BI218" s="36">
        <v>0</v>
      </c>
      <c r="BJ218" s="36">
        <v>1</v>
      </c>
      <c r="BK218" s="36">
        <v>0</v>
      </c>
      <c r="BL218" s="36">
        <v>0</v>
      </c>
      <c r="BM218" s="36">
        <v>0</v>
      </c>
      <c r="BN218" s="36" t="s">
        <v>178</v>
      </c>
      <c r="BO218" s="36">
        <v>0</v>
      </c>
      <c r="BP218" s="36">
        <v>0</v>
      </c>
      <c r="BQ218" s="36">
        <v>0</v>
      </c>
      <c r="BR218" s="36">
        <v>0</v>
      </c>
      <c r="BS218" s="36" t="s">
        <v>179</v>
      </c>
      <c r="BT218" s="36" t="s">
        <v>178</v>
      </c>
      <c r="BU218" s="36">
        <v>0</v>
      </c>
      <c r="BV218" s="36">
        <v>0</v>
      </c>
      <c r="BW218" s="36">
        <v>1</v>
      </c>
      <c r="BX218" s="3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1</v>
      </c>
      <c r="CD218" s="36">
        <v>0</v>
      </c>
      <c r="CE218" s="36">
        <v>0</v>
      </c>
      <c r="CF218" s="36">
        <v>0</v>
      </c>
      <c r="CG218" s="36">
        <v>0</v>
      </c>
      <c r="CH218" s="36">
        <v>1</v>
      </c>
      <c r="CI218" s="36" t="s">
        <v>258</v>
      </c>
      <c r="CJ218" s="36" t="s">
        <v>259</v>
      </c>
      <c r="CK218" s="133"/>
      <c r="CL218" s="133"/>
      <c r="CM218" s="133"/>
      <c r="CN218" s="133"/>
      <c r="CO218" s="133"/>
      <c r="CP218" s="133"/>
      <c r="CQ218" s="133" t="s">
        <v>225</v>
      </c>
      <c r="CR218" s="133" t="s">
        <v>584</v>
      </c>
      <c r="CS218" s="133" t="s">
        <v>348</v>
      </c>
      <c r="CT218" s="133" t="s">
        <v>229</v>
      </c>
      <c r="CU218" s="133" t="s">
        <v>229</v>
      </c>
      <c r="CV218" s="133" t="s">
        <v>1570</v>
      </c>
      <c r="CW218" s="133" t="s">
        <v>239</v>
      </c>
      <c r="CX218" s="133">
        <v>0</v>
      </c>
      <c r="CY218" s="133">
        <v>92</v>
      </c>
      <c r="CZ218" s="133">
        <v>4</v>
      </c>
      <c r="DA218" s="133">
        <v>6</v>
      </c>
      <c r="DB218" s="133">
        <v>0</v>
      </c>
      <c r="DC218" s="54">
        <v>15</v>
      </c>
      <c r="DD218" s="36" t="s">
        <v>179</v>
      </c>
      <c r="DE218" s="133"/>
    </row>
    <row r="219" spans="1:199" ht="15.65" customHeight="1" x14ac:dyDescent="0.35">
      <c r="A219" s="55">
        <v>0</v>
      </c>
      <c r="B219" s="78"/>
      <c r="C219" s="92" t="s">
        <v>193</v>
      </c>
      <c r="D219" s="92">
        <v>4</v>
      </c>
      <c r="E219" s="59">
        <v>1</v>
      </c>
      <c r="F219" s="59">
        <v>1</v>
      </c>
      <c r="G219" s="59">
        <v>1</v>
      </c>
      <c r="H219" s="59">
        <v>1</v>
      </c>
      <c r="I219" s="59">
        <v>1</v>
      </c>
      <c r="J219" s="138" t="s">
        <v>322</v>
      </c>
      <c r="K219" s="63">
        <v>5</v>
      </c>
      <c r="L219" s="92"/>
      <c r="M219" s="26" t="s">
        <v>1571</v>
      </c>
      <c r="N219" s="78" t="s">
        <v>1572</v>
      </c>
      <c r="O219" s="80">
        <v>1</v>
      </c>
      <c r="P219" s="78">
        <v>1</v>
      </c>
      <c r="Q219" s="212" t="s">
        <v>193</v>
      </c>
      <c r="R219" s="26"/>
      <c r="S219" s="94" t="s">
        <v>209</v>
      </c>
      <c r="T219" s="164">
        <v>1</v>
      </c>
      <c r="U219" s="26"/>
      <c r="V219" s="92" t="s">
        <v>193</v>
      </c>
      <c r="W219" s="92" t="s">
        <v>193</v>
      </c>
      <c r="X219" s="280">
        <v>99</v>
      </c>
      <c r="Y219" s="26" t="s">
        <v>938</v>
      </c>
      <c r="Z219" s="26" t="s">
        <v>1573</v>
      </c>
      <c r="AA219" s="36" t="s">
        <v>193</v>
      </c>
      <c r="AB219" s="26"/>
      <c r="AC219" s="26"/>
      <c r="AD219" s="55" t="s">
        <v>172</v>
      </c>
      <c r="AE219" s="281">
        <v>144</v>
      </c>
      <c r="AF219" s="26"/>
      <c r="AG219" s="26">
        <v>26</v>
      </c>
      <c r="AH219" s="26"/>
      <c r="AI219" s="149">
        <v>26</v>
      </c>
      <c r="AJ219" s="282">
        <v>170</v>
      </c>
      <c r="AK219" s="283">
        <v>170</v>
      </c>
      <c r="AL219" s="26" t="s">
        <v>178</v>
      </c>
      <c r="AM219" s="59" t="s">
        <v>174</v>
      </c>
      <c r="AN219" s="59" t="s">
        <v>174</v>
      </c>
      <c r="AO219" s="59" t="s">
        <v>174</v>
      </c>
      <c r="AP219" s="92" t="s">
        <v>193</v>
      </c>
      <c r="AQ219" s="117" t="s">
        <v>168</v>
      </c>
      <c r="AR219" s="92" t="s">
        <v>193</v>
      </c>
      <c r="AS219" s="284">
        <v>99</v>
      </c>
      <c r="AT219" s="96" t="s">
        <v>175</v>
      </c>
      <c r="AU219" s="285">
        <v>29</v>
      </c>
      <c r="AV219" s="285">
        <v>2049</v>
      </c>
      <c r="AW219" s="286">
        <v>194.1</v>
      </c>
      <c r="AX219" s="26">
        <v>171</v>
      </c>
      <c r="AY219" s="26" t="s">
        <v>675</v>
      </c>
      <c r="AZ219" s="26" t="s">
        <v>1574</v>
      </c>
      <c r="BA219" s="26" t="s">
        <v>1575</v>
      </c>
      <c r="BB219" s="26" t="s">
        <v>178</v>
      </c>
      <c r="BC219" s="26" t="s">
        <v>445</v>
      </c>
      <c r="BD219" s="36">
        <v>0</v>
      </c>
      <c r="BE219" s="36">
        <v>0</v>
      </c>
      <c r="BF219" s="36">
        <v>1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>
        <v>0</v>
      </c>
      <c r="BN219" s="36" t="s">
        <v>178</v>
      </c>
      <c r="BO219" s="36">
        <v>0</v>
      </c>
      <c r="BP219" s="36">
        <v>0</v>
      </c>
      <c r="BQ219" s="36">
        <v>0</v>
      </c>
      <c r="BR219" s="36">
        <v>0</v>
      </c>
      <c r="BS219" s="36" t="s">
        <v>178</v>
      </c>
      <c r="BT219" s="36" t="s">
        <v>178</v>
      </c>
      <c r="BU219" s="36">
        <v>0</v>
      </c>
      <c r="BV219" s="36">
        <v>0</v>
      </c>
      <c r="BW219" s="36">
        <v>0</v>
      </c>
      <c r="BX219" s="3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 t="s">
        <v>294</v>
      </c>
      <c r="CJ219" s="36" t="s">
        <v>178</v>
      </c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94" t="s">
        <v>265</v>
      </c>
      <c r="CX219" s="26"/>
      <c r="CY219" s="26" t="s">
        <v>1572</v>
      </c>
      <c r="CZ219" s="26"/>
      <c r="DA219" s="26" t="s">
        <v>179</v>
      </c>
      <c r="DB219" s="26" t="s">
        <v>178</v>
      </c>
      <c r="DC219" s="26" t="s">
        <v>205</v>
      </c>
      <c r="DD219" s="36" t="s">
        <v>204</v>
      </c>
      <c r="DE219" s="26"/>
    </row>
    <row r="220" spans="1:199" ht="15.65" customHeight="1" x14ac:dyDescent="0.35">
      <c r="A220" s="55">
        <v>0</v>
      </c>
      <c r="B220" s="56">
        <v>1</v>
      </c>
      <c r="C220" s="61" t="s">
        <v>266</v>
      </c>
      <c r="D220" s="58">
        <v>1</v>
      </c>
      <c r="E220" s="57">
        <v>1</v>
      </c>
      <c r="F220" s="59">
        <v>1</v>
      </c>
      <c r="G220" s="59">
        <v>1</v>
      </c>
      <c r="H220" s="60">
        <v>1</v>
      </c>
      <c r="I220" s="61">
        <v>1</v>
      </c>
      <c r="J220" s="78"/>
      <c r="K220" s="63">
        <v>5</v>
      </c>
      <c r="L220" s="59">
        <v>0</v>
      </c>
      <c r="M220" s="26" t="s">
        <v>1576</v>
      </c>
      <c r="N220" s="56">
        <v>79</v>
      </c>
      <c r="O220" s="56">
        <v>1</v>
      </c>
      <c r="P220" s="64">
        <v>1</v>
      </c>
      <c r="Q220" s="92" t="s">
        <v>162</v>
      </c>
      <c r="R220" s="26" t="s">
        <v>1577</v>
      </c>
      <c r="S220" s="69" t="s">
        <v>1578</v>
      </c>
      <c r="T220" s="59">
        <v>0</v>
      </c>
      <c r="U220" s="108"/>
      <c r="V220" s="109" t="s">
        <v>168</v>
      </c>
      <c r="W220" s="61" t="s">
        <v>266</v>
      </c>
      <c r="X220" s="68">
        <v>100</v>
      </c>
      <c r="Y220" s="65" t="s">
        <v>547</v>
      </c>
      <c r="Z220" s="26" t="s">
        <v>1579</v>
      </c>
      <c r="AA220" s="36" t="s">
        <v>193</v>
      </c>
      <c r="AB220" s="71">
        <v>0</v>
      </c>
      <c r="AC220" s="71">
        <v>0</v>
      </c>
      <c r="AD220" s="71" t="s">
        <v>264</v>
      </c>
      <c r="AE220" s="71">
        <v>120</v>
      </c>
      <c r="AF220" s="104">
        <v>0</v>
      </c>
      <c r="AG220" s="104">
        <v>46</v>
      </c>
      <c r="AH220" s="104">
        <v>0</v>
      </c>
      <c r="AI220" s="104">
        <v>46</v>
      </c>
      <c r="AJ220" s="62">
        <v>166</v>
      </c>
      <c r="AK220" s="73">
        <v>166</v>
      </c>
      <c r="AL220" s="56">
        <v>1</v>
      </c>
      <c r="AM220" s="60" t="s">
        <v>174</v>
      </c>
      <c r="AN220" s="60" t="s">
        <v>174</v>
      </c>
      <c r="AO220" s="60" t="s">
        <v>174</v>
      </c>
      <c r="AP220" s="117" t="s">
        <v>168</v>
      </c>
      <c r="AQ220" s="117" t="s">
        <v>168</v>
      </c>
      <c r="AR220" s="61" t="s">
        <v>266</v>
      </c>
      <c r="AS220" s="113">
        <v>100</v>
      </c>
      <c r="AT220" s="76" t="s">
        <v>175</v>
      </c>
      <c r="AU220" s="56">
        <v>29</v>
      </c>
      <c r="AV220" s="56">
        <v>303</v>
      </c>
      <c r="AW220" s="56">
        <v>209.6</v>
      </c>
      <c r="AX220" s="26">
        <v>206</v>
      </c>
      <c r="AY220" s="56">
        <v>96</v>
      </c>
      <c r="AZ220" s="56">
        <v>212</v>
      </c>
      <c r="BA220" s="56">
        <v>14.4</v>
      </c>
      <c r="BB220" s="56">
        <v>1.1399999999999999</v>
      </c>
      <c r="BC220" s="56">
        <v>75</v>
      </c>
      <c r="BD220" s="36">
        <v>0</v>
      </c>
      <c r="BE220" s="36">
        <v>0</v>
      </c>
      <c r="BF220" s="36">
        <v>1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>
        <v>0</v>
      </c>
      <c r="BN220" s="36" t="s">
        <v>178</v>
      </c>
      <c r="BO220" s="36">
        <v>0</v>
      </c>
      <c r="BP220" s="36">
        <v>0</v>
      </c>
      <c r="BQ220" s="36">
        <v>1</v>
      </c>
      <c r="BR220" s="36">
        <v>0</v>
      </c>
      <c r="BS220" s="36" t="s">
        <v>178</v>
      </c>
      <c r="BT220" s="36" t="s">
        <v>178</v>
      </c>
      <c r="BU220" s="36">
        <v>0</v>
      </c>
      <c r="BV220" s="36">
        <v>0</v>
      </c>
      <c r="BW220" s="36">
        <v>0</v>
      </c>
      <c r="BX220" s="3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 t="s">
        <v>180</v>
      </c>
      <c r="CJ220" s="36" t="s">
        <v>179</v>
      </c>
      <c r="CK220" s="26"/>
      <c r="CL220" s="26"/>
      <c r="CM220" s="26"/>
      <c r="CN220" s="26"/>
      <c r="CO220" s="26"/>
      <c r="CP220" s="26"/>
      <c r="CQ220" s="65" t="s">
        <v>617</v>
      </c>
      <c r="CR220" s="65" t="s">
        <v>1580</v>
      </c>
      <c r="CS220" s="65" t="s">
        <v>215</v>
      </c>
      <c r="CT220" s="65" t="s">
        <v>209</v>
      </c>
      <c r="CU220" s="65" t="s">
        <v>1127</v>
      </c>
      <c r="CV220" s="65" t="s">
        <v>1581</v>
      </c>
      <c r="CW220" s="65" t="s">
        <v>239</v>
      </c>
      <c r="CX220" s="78">
        <v>2</v>
      </c>
      <c r="CY220" s="78" t="s">
        <v>1582</v>
      </c>
      <c r="CZ220" s="78">
        <v>3</v>
      </c>
      <c r="DA220" s="78">
        <v>3</v>
      </c>
      <c r="DB220" s="78">
        <v>1</v>
      </c>
      <c r="DC220" s="78">
        <v>15</v>
      </c>
      <c r="DD220" s="36" t="s">
        <v>259</v>
      </c>
      <c r="DE220" s="26"/>
    </row>
    <row r="221" spans="1:199" ht="15.65" customHeight="1" x14ac:dyDescent="0.35">
      <c r="A221" s="55">
        <v>0</v>
      </c>
      <c r="B221" s="56">
        <v>1</v>
      </c>
      <c r="C221" s="57" t="s">
        <v>162</v>
      </c>
      <c r="D221" s="98">
        <v>1</v>
      </c>
      <c r="E221" s="57">
        <v>1</v>
      </c>
      <c r="F221" s="59">
        <v>1</v>
      </c>
      <c r="G221" s="59">
        <v>1</v>
      </c>
      <c r="H221" s="60">
        <v>1</v>
      </c>
      <c r="I221" s="61">
        <v>1</v>
      </c>
      <c r="J221" s="133"/>
      <c r="K221" s="63">
        <v>5</v>
      </c>
      <c r="L221" s="59">
        <v>0</v>
      </c>
      <c r="M221" s="26" t="s">
        <v>1583</v>
      </c>
      <c r="N221" s="80">
        <v>78</v>
      </c>
      <c r="O221" s="80">
        <v>1</v>
      </c>
      <c r="P221" s="180">
        <v>2</v>
      </c>
      <c r="Q221" s="82" t="s">
        <v>162</v>
      </c>
      <c r="R221" s="287" t="s">
        <v>1584</v>
      </c>
      <c r="S221" s="133" t="s">
        <v>1585</v>
      </c>
      <c r="T221" s="59">
        <v>0</v>
      </c>
      <c r="U221" s="133"/>
      <c r="V221" s="224" t="s">
        <v>168</v>
      </c>
      <c r="W221" s="57" t="s">
        <v>162</v>
      </c>
      <c r="X221" s="84">
        <v>100</v>
      </c>
      <c r="Y221" s="136" t="s">
        <v>1586</v>
      </c>
      <c r="Z221" s="26" t="s">
        <v>1587</v>
      </c>
      <c r="AA221" s="36" t="s">
        <v>1588</v>
      </c>
      <c r="AB221" s="225" t="s">
        <v>1085</v>
      </c>
      <c r="AC221" s="102">
        <v>0</v>
      </c>
      <c r="AD221" s="185" t="s">
        <v>236</v>
      </c>
      <c r="AE221" s="185">
        <v>96</v>
      </c>
      <c r="AF221" s="244" t="s">
        <v>1085</v>
      </c>
      <c r="AG221" s="186">
        <v>70</v>
      </c>
      <c r="AH221" s="244">
        <v>0</v>
      </c>
      <c r="AI221" s="186">
        <v>70</v>
      </c>
      <c r="AJ221" s="82">
        <f>AE221+AI221</f>
        <v>166</v>
      </c>
      <c r="AK221" s="73">
        <v>166.11666666666667</v>
      </c>
      <c r="AL221" s="54">
        <v>1</v>
      </c>
      <c r="AM221" s="60" t="s">
        <v>174</v>
      </c>
      <c r="AN221" s="60" t="s">
        <v>174</v>
      </c>
      <c r="AO221" s="60" t="s">
        <v>174</v>
      </c>
      <c r="AP221" s="117" t="s">
        <v>168</v>
      </c>
      <c r="AQ221" s="117" t="s">
        <v>168</v>
      </c>
      <c r="AR221" s="57" t="s">
        <v>162</v>
      </c>
      <c r="AS221" s="84">
        <v>100</v>
      </c>
      <c r="AT221" s="193" t="s">
        <v>175</v>
      </c>
      <c r="AU221" s="54">
        <v>18</v>
      </c>
      <c r="AV221" s="54">
        <v>156</v>
      </c>
      <c r="AW221" s="54">
        <v>200.9</v>
      </c>
      <c r="AX221" s="26">
        <v>212</v>
      </c>
      <c r="AY221" s="133">
        <v>91</v>
      </c>
      <c r="AZ221" s="54">
        <v>212</v>
      </c>
      <c r="BA221" s="54">
        <v>20.3</v>
      </c>
      <c r="BB221" s="54">
        <v>0.89</v>
      </c>
      <c r="BC221" s="54">
        <v>113</v>
      </c>
      <c r="BD221" s="36">
        <v>0</v>
      </c>
      <c r="BE221" s="36">
        <v>0</v>
      </c>
      <c r="BF221" s="36">
        <v>1</v>
      </c>
      <c r="BG221" s="36">
        <v>1</v>
      </c>
      <c r="BH221" s="36">
        <v>1</v>
      </c>
      <c r="BI221" s="36">
        <v>0</v>
      </c>
      <c r="BJ221" s="36">
        <v>0</v>
      </c>
      <c r="BK221" s="36">
        <v>0</v>
      </c>
      <c r="BL221" s="36">
        <v>0</v>
      </c>
      <c r="BM221" s="36">
        <v>1</v>
      </c>
      <c r="BN221" s="36" t="s">
        <v>178</v>
      </c>
      <c r="BO221" s="36">
        <v>0</v>
      </c>
      <c r="BP221" s="36">
        <v>0</v>
      </c>
      <c r="BQ221" s="36">
        <v>0</v>
      </c>
      <c r="BR221" s="36">
        <v>0</v>
      </c>
      <c r="BS221" s="36" t="s">
        <v>178</v>
      </c>
      <c r="BT221" s="36" t="s">
        <v>178</v>
      </c>
      <c r="BU221" s="36">
        <v>0</v>
      </c>
      <c r="BV221" s="36">
        <v>0</v>
      </c>
      <c r="BW221" s="36">
        <v>1</v>
      </c>
      <c r="BX221" s="36">
        <v>0</v>
      </c>
      <c r="BY221" s="36">
        <v>1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1</v>
      </c>
      <c r="CG221" s="36">
        <v>0</v>
      </c>
      <c r="CH221" s="36">
        <v>0</v>
      </c>
      <c r="CI221" s="36" t="s">
        <v>294</v>
      </c>
      <c r="CJ221" s="36" t="s">
        <v>178</v>
      </c>
      <c r="CK221" s="133"/>
      <c r="CL221" s="133"/>
      <c r="CM221" s="133"/>
      <c r="CN221" s="133"/>
      <c r="CO221" s="133"/>
      <c r="CP221" s="133"/>
      <c r="CQ221" s="133"/>
      <c r="CR221" s="133" t="s">
        <v>1086</v>
      </c>
      <c r="CS221" s="133" t="s">
        <v>1589</v>
      </c>
      <c r="CT221" s="133" t="s">
        <v>182</v>
      </c>
      <c r="CU221" s="26" t="s">
        <v>1127</v>
      </c>
      <c r="CV221" s="133"/>
      <c r="CW221" s="26" t="s">
        <v>239</v>
      </c>
      <c r="CX221" s="26">
        <v>3</v>
      </c>
      <c r="CY221" s="26">
        <v>118</v>
      </c>
      <c r="CZ221" s="26">
        <v>4</v>
      </c>
      <c r="DA221" s="26">
        <v>5</v>
      </c>
      <c r="DB221" s="26">
        <v>0</v>
      </c>
      <c r="DC221" s="26">
        <v>15</v>
      </c>
      <c r="DD221" s="36" t="s">
        <v>310</v>
      </c>
      <c r="DE221" s="133"/>
    </row>
    <row r="222" spans="1:199" ht="15.65" customHeight="1" x14ac:dyDescent="0.35">
      <c r="A222" s="55">
        <v>0</v>
      </c>
      <c r="B222" s="56">
        <v>1</v>
      </c>
      <c r="C222" s="57" t="s">
        <v>162</v>
      </c>
      <c r="D222" s="58">
        <v>1</v>
      </c>
      <c r="E222" s="57">
        <v>1</v>
      </c>
      <c r="F222" s="59">
        <v>1</v>
      </c>
      <c r="G222" s="59">
        <v>1</v>
      </c>
      <c r="H222" s="60">
        <v>1</v>
      </c>
      <c r="I222" s="61">
        <v>1</v>
      </c>
      <c r="J222" s="133"/>
      <c r="K222" s="63">
        <v>5</v>
      </c>
      <c r="L222" s="59">
        <v>0</v>
      </c>
      <c r="M222" s="26" t="s">
        <v>1590</v>
      </c>
      <c r="N222" s="80">
        <v>96</v>
      </c>
      <c r="O222" s="80">
        <v>0</v>
      </c>
      <c r="P222" s="223">
        <v>1</v>
      </c>
      <c r="Q222" s="82" t="s">
        <v>162</v>
      </c>
      <c r="R222" s="133" t="s">
        <v>1591</v>
      </c>
      <c r="S222" s="133" t="s">
        <v>1592</v>
      </c>
      <c r="T222" s="59">
        <v>0</v>
      </c>
      <c r="U222" s="133"/>
      <c r="V222" s="224" t="s">
        <v>168</v>
      </c>
      <c r="W222" s="57" t="s">
        <v>162</v>
      </c>
      <c r="X222" s="93">
        <v>100</v>
      </c>
      <c r="Y222" s="136" t="s">
        <v>1593</v>
      </c>
      <c r="Z222" s="26" t="s">
        <v>1594</v>
      </c>
      <c r="AA222" s="36" t="s">
        <v>193</v>
      </c>
      <c r="AB222" s="225" t="s">
        <v>1085</v>
      </c>
      <c r="AC222" s="185">
        <v>6</v>
      </c>
      <c r="AD222" s="185" t="s">
        <v>264</v>
      </c>
      <c r="AE222" s="185">
        <v>126</v>
      </c>
      <c r="AF222" s="244" t="s">
        <v>1085</v>
      </c>
      <c r="AG222" s="186">
        <v>141</v>
      </c>
      <c r="AH222" s="244">
        <v>0</v>
      </c>
      <c r="AI222" s="186">
        <v>141</v>
      </c>
      <c r="AJ222" s="82">
        <f>AE222+AI222</f>
        <v>267</v>
      </c>
      <c r="AK222" s="73">
        <v>267</v>
      </c>
      <c r="AL222" s="54">
        <v>1</v>
      </c>
      <c r="AM222" s="59" t="s">
        <v>174</v>
      </c>
      <c r="AN222" s="59" t="s">
        <v>174</v>
      </c>
      <c r="AO222" s="59" t="s">
        <v>174</v>
      </c>
      <c r="AP222" s="117" t="s">
        <v>168</v>
      </c>
      <c r="AQ222" s="117" t="s">
        <v>168</v>
      </c>
      <c r="AR222" s="57" t="s">
        <v>162</v>
      </c>
      <c r="AS222" s="93">
        <v>100</v>
      </c>
      <c r="AT222" s="193" t="s">
        <v>175</v>
      </c>
      <c r="AU222" s="54" t="s">
        <v>176</v>
      </c>
      <c r="AV222" s="54">
        <v>262</v>
      </c>
      <c r="AW222" s="54" t="s">
        <v>394</v>
      </c>
      <c r="AX222" s="26">
        <v>347</v>
      </c>
      <c r="AY222" s="55">
        <v>90</v>
      </c>
      <c r="AZ222" s="54">
        <v>347</v>
      </c>
      <c r="BA222" s="54">
        <v>22.3</v>
      </c>
      <c r="BB222" s="54">
        <v>1.81</v>
      </c>
      <c r="BC222" s="54">
        <v>86</v>
      </c>
      <c r="BD222" s="36">
        <v>0</v>
      </c>
      <c r="BE222" s="36">
        <v>0</v>
      </c>
      <c r="BF222" s="36">
        <v>1</v>
      </c>
      <c r="BG222" s="36">
        <v>1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>
        <v>0</v>
      </c>
      <c r="BN222" s="36" t="s">
        <v>178</v>
      </c>
      <c r="BO222" s="36">
        <v>0</v>
      </c>
      <c r="BP222" s="36">
        <v>0</v>
      </c>
      <c r="BQ222" s="36">
        <v>0</v>
      </c>
      <c r="BR222" s="36">
        <v>0</v>
      </c>
      <c r="BS222" s="36" t="s">
        <v>178</v>
      </c>
      <c r="BT222" s="36" t="s">
        <v>178</v>
      </c>
      <c r="BU222" s="36">
        <v>0</v>
      </c>
      <c r="BV222" s="36">
        <v>0</v>
      </c>
      <c r="BW222" s="36">
        <v>1</v>
      </c>
      <c r="BX222" s="36">
        <v>0</v>
      </c>
      <c r="BY222" s="36">
        <v>1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1</v>
      </c>
      <c r="CI222" s="36" t="s">
        <v>180</v>
      </c>
      <c r="CJ222" s="36" t="s">
        <v>179</v>
      </c>
      <c r="CK222" s="133"/>
      <c r="CL222" s="133"/>
      <c r="CM222" s="133"/>
      <c r="CN222" s="133"/>
      <c r="CO222" s="133"/>
      <c r="CP222" s="133"/>
      <c r="CQ222" s="133"/>
      <c r="CR222" s="133" t="s">
        <v>1595</v>
      </c>
      <c r="CS222" s="133" t="s">
        <v>1596</v>
      </c>
      <c r="CT222" s="133" t="s">
        <v>182</v>
      </c>
      <c r="CU222" s="26" t="s">
        <v>275</v>
      </c>
      <c r="CV222" s="133"/>
      <c r="CW222" s="26" t="s">
        <v>184</v>
      </c>
      <c r="CX222" s="26">
        <v>2</v>
      </c>
      <c r="CY222" s="26">
        <v>116</v>
      </c>
      <c r="CZ222" s="26">
        <v>4</v>
      </c>
      <c r="DA222" s="26">
        <v>4</v>
      </c>
      <c r="DB222" s="26">
        <v>1</v>
      </c>
      <c r="DC222" s="26">
        <v>15</v>
      </c>
      <c r="DD222" s="36" t="s">
        <v>186</v>
      </c>
      <c r="DE222" s="133"/>
    </row>
    <row r="223" spans="1:199" ht="15.65" customHeight="1" x14ac:dyDescent="0.35">
      <c r="A223" s="55">
        <v>0</v>
      </c>
      <c r="B223" s="56">
        <v>1</v>
      </c>
      <c r="C223" s="57" t="s">
        <v>162</v>
      </c>
      <c r="D223" s="58">
        <v>1</v>
      </c>
      <c r="E223" s="57">
        <v>1</v>
      </c>
      <c r="F223" s="59">
        <v>1</v>
      </c>
      <c r="G223" s="59">
        <v>1</v>
      </c>
      <c r="H223" s="60">
        <v>1</v>
      </c>
      <c r="I223" s="61">
        <v>1</v>
      </c>
      <c r="J223" s="78"/>
      <c r="K223" s="63">
        <v>5</v>
      </c>
      <c r="L223" s="59">
        <v>0</v>
      </c>
      <c r="M223" s="26" t="s">
        <v>1597</v>
      </c>
      <c r="N223" s="56">
        <v>79</v>
      </c>
      <c r="O223" s="56">
        <v>0</v>
      </c>
      <c r="P223" s="64">
        <v>1</v>
      </c>
      <c r="Q223" s="92" t="s">
        <v>162</v>
      </c>
      <c r="R223" s="227" t="s">
        <v>1598</v>
      </c>
      <c r="S223" s="115" t="s">
        <v>1599</v>
      </c>
      <c r="T223" s="59">
        <v>0</v>
      </c>
      <c r="U223" s="108"/>
      <c r="V223" s="109" t="s">
        <v>168</v>
      </c>
      <c r="W223" s="57" t="s">
        <v>162</v>
      </c>
      <c r="X223" s="68">
        <v>100</v>
      </c>
      <c r="Y223" s="115" t="s">
        <v>1600</v>
      </c>
      <c r="Z223" s="26" t="s">
        <v>1601</v>
      </c>
      <c r="AA223" s="36" t="s">
        <v>193</v>
      </c>
      <c r="AB223" s="71">
        <v>0</v>
      </c>
      <c r="AC223" s="71">
        <v>0</v>
      </c>
      <c r="AD223" s="71" t="s">
        <v>264</v>
      </c>
      <c r="AE223" s="71">
        <v>120</v>
      </c>
      <c r="AF223" s="104">
        <v>0</v>
      </c>
      <c r="AG223" s="104">
        <v>71</v>
      </c>
      <c r="AH223" s="104">
        <v>0</v>
      </c>
      <c r="AI223" s="104">
        <v>71</v>
      </c>
      <c r="AJ223" s="62">
        <v>191</v>
      </c>
      <c r="AK223" s="73">
        <v>191</v>
      </c>
      <c r="AL223" s="56">
        <v>2</v>
      </c>
      <c r="AM223" s="54" t="s">
        <v>174</v>
      </c>
      <c r="AN223" s="54" t="s">
        <v>174</v>
      </c>
      <c r="AO223" s="54" t="s">
        <v>174</v>
      </c>
      <c r="AP223" s="117" t="s">
        <v>168</v>
      </c>
      <c r="AQ223" s="117" t="s">
        <v>168</v>
      </c>
      <c r="AR223" s="57" t="s">
        <v>162</v>
      </c>
      <c r="AS223" s="113">
        <v>100</v>
      </c>
      <c r="AT223" s="229" t="s">
        <v>175</v>
      </c>
      <c r="AU223" s="56" t="s">
        <v>176</v>
      </c>
      <c r="AV223" s="56" t="s">
        <v>177</v>
      </c>
      <c r="AW223" s="56">
        <v>131</v>
      </c>
      <c r="AX223" s="26">
        <v>119</v>
      </c>
      <c r="AY223" s="56">
        <v>92</v>
      </c>
      <c r="AZ223" s="56">
        <v>129</v>
      </c>
      <c r="BA223" s="56">
        <v>17.2</v>
      </c>
      <c r="BB223" s="56">
        <v>0.36</v>
      </c>
      <c r="BC223" s="56">
        <v>83</v>
      </c>
      <c r="BD223" s="36">
        <v>0</v>
      </c>
      <c r="BE223" s="36">
        <v>0</v>
      </c>
      <c r="BF223" s="36">
        <v>1</v>
      </c>
      <c r="BG223" s="36">
        <v>1</v>
      </c>
      <c r="BH223" s="36">
        <v>0</v>
      </c>
      <c r="BI223" s="36">
        <v>1</v>
      </c>
      <c r="BJ223" s="36">
        <v>1</v>
      </c>
      <c r="BK223" s="36">
        <v>1</v>
      </c>
      <c r="BL223" s="36">
        <v>0</v>
      </c>
      <c r="BM223" s="36">
        <v>1</v>
      </c>
      <c r="BN223" s="36" t="s">
        <v>178</v>
      </c>
      <c r="BO223" s="36">
        <v>0</v>
      </c>
      <c r="BP223" s="36">
        <v>0</v>
      </c>
      <c r="BQ223" s="36">
        <v>0</v>
      </c>
      <c r="BR223" s="36">
        <v>0</v>
      </c>
      <c r="BS223" s="36" t="s">
        <v>178</v>
      </c>
      <c r="BT223" s="36" t="s">
        <v>178</v>
      </c>
      <c r="BU223" s="36">
        <v>1</v>
      </c>
      <c r="BV223" s="36">
        <v>1</v>
      </c>
      <c r="BW223" s="36">
        <v>1</v>
      </c>
      <c r="BX223" s="36">
        <v>0</v>
      </c>
      <c r="BY223" s="36">
        <v>1</v>
      </c>
      <c r="BZ223" s="36">
        <v>1</v>
      </c>
      <c r="CA223" s="36">
        <v>1</v>
      </c>
      <c r="CB223" s="36">
        <v>1</v>
      </c>
      <c r="CC223" s="36">
        <v>1</v>
      </c>
      <c r="CD223" s="36">
        <v>1</v>
      </c>
      <c r="CE223" s="36">
        <v>0</v>
      </c>
      <c r="CF223" s="36">
        <v>1</v>
      </c>
      <c r="CG223" s="36">
        <v>1</v>
      </c>
      <c r="CH223" s="36">
        <v>1</v>
      </c>
      <c r="CI223" s="36" t="s">
        <v>180</v>
      </c>
      <c r="CJ223" s="36" t="s">
        <v>179</v>
      </c>
      <c r="CK223" s="26"/>
      <c r="CL223" s="26"/>
      <c r="CM223" s="26"/>
      <c r="CN223" s="26"/>
      <c r="CO223" s="26"/>
      <c r="CP223" s="26"/>
      <c r="CQ223" s="115" t="s">
        <v>617</v>
      </c>
      <c r="CR223" s="115" t="s">
        <v>182</v>
      </c>
      <c r="CS223" s="115" t="s">
        <v>215</v>
      </c>
      <c r="CT223" s="239" t="s">
        <v>1602</v>
      </c>
      <c r="CU223" s="115" t="s">
        <v>1127</v>
      </c>
      <c r="CV223" s="26"/>
      <c r="CW223" s="115" t="s">
        <v>202</v>
      </c>
      <c r="CX223" s="78">
        <v>2</v>
      </c>
      <c r="CY223" s="78" t="s">
        <v>404</v>
      </c>
      <c r="CZ223" s="78"/>
      <c r="DA223" s="78">
        <v>8</v>
      </c>
      <c r="DB223" s="78">
        <v>0</v>
      </c>
      <c r="DC223" s="78">
        <v>15</v>
      </c>
      <c r="DD223" s="36" t="s">
        <v>206</v>
      </c>
      <c r="DE223" s="26"/>
    </row>
    <row r="224" spans="1:199" ht="15.65" customHeight="1" x14ac:dyDescent="0.35">
      <c r="A224" s="55">
        <v>0</v>
      </c>
      <c r="B224" s="59">
        <v>1</v>
      </c>
      <c r="C224" s="61" t="s">
        <v>266</v>
      </c>
      <c r="D224" s="58">
        <v>1</v>
      </c>
      <c r="E224" s="57">
        <v>1</v>
      </c>
      <c r="F224" s="59">
        <v>0</v>
      </c>
      <c r="G224" s="56">
        <v>0</v>
      </c>
      <c r="H224" s="59">
        <v>0</v>
      </c>
      <c r="I224" s="56">
        <v>3</v>
      </c>
      <c r="J224" s="138" t="s">
        <v>322</v>
      </c>
      <c r="K224" s="120">
        <v>3</v>
      </c>
      <c r="L224" s="59">
        <v>1</v>
      </c>
      <c r="M224" s="26" t="s">
        <v>1603</v>
      </c>
      <c r="N224" s="78">
        <v>87</v>
      </c>
      <c r="O224" s="81">
        <v>0</v>
      </c>
      <c r="P224" s="78">
        <v>3</v>
      </c>
      <c r="Q224" s="92" t="s">
        <v>164</v>
      </c>
      <c r="R224" s="26" t="s">
        <v>208</v>
      </c>
      <c r="S224" s="26" t="s">
        <v>616</v>
      </c>
      <c r="T224" s="138">
        <v>2</v>
      </c>
      <c r="U224" s="26"/>
      <c r="V224" s="121" t="s">
        <v>281</v>
      </c>
      <c r="W224" s="61" t="s">
        <v>266</v>
      </c>
      <c r="X224" s="122">
        <v>48</v>
      </c>
      <c r="Y224" s="26" t="s">
        <v>182</v>
      </c>
      <c r="Z224" s="26" t="s">
        <v>221</v>
      </c>
      <c r="AA224" s="36" t="s">
        <v>193</v>
      </c>
      <c r="AB224" s="78">
        <v>0</v>
      </c>
      <c r="AC224" s="78">
        <v>0</v>
      </c>
      <c r="AD224" s="78">
        <v>0</v>
      </c>
      <c r="AE224" s="78">
        <v>0</v>
      </c>
      <c r="AF224" s="78">
        <v>0</v>
      </c>
      <c r="AG224" s="78">
        <v>0</v>
      </c>
      <c r="AH224" s="78">
        <v>0</v>
      </c>
      <c r="AI224" s="78">
        <v>0</v>
      </c>
      <c r="AJ224" s="78">
        <v>0</v>
      </c>
      <c r="AK224" s="119">
        <v>0</v>
      </c>
      <c r="AL224" s="26" t="s">
        <v>259</v>
      </c>
      <c r="AM224" s="54" t="s">
        <v>223</v>
      </c>
      <c r="AN224" s="54" t="s">
        <v>223</v>
      </c>
      <c r="AO224" s="54" t="s">
        <v>223</v>
      </c>
      <c r="AP224" s="86" t="s">
        <v>195</v>
      </c>
      <c r="AQ224" s="87" t="s">
        <v>168</v>
      </c>
      <c r="AR224" s="61" t="s">
        <v>266</v>
      </c>
      <c r="AS224" s="122">
        <v>48</v>
      </c>
      <c r="AT224" s="123" t="s">
        <v>281</v>
      </c>
      <c r="AU224" s="78">
        <v>50</v>
      </c>
      <c r="AV224" s="78">
        <v>3192</v>
      </c>
      <c r="AW224" s="78">
        <v>36.6</v>
      </c>
      <c r="AX224" s="26">
        <v>38</v>
      </c>
      <c r="AY224" s="78">
        <v>91</v>
      </c>
      <c r="AZ224" s="78">
        <v>54</v>
      </c>
      <c r="BA224" s="78">
        <v>3.6</v>
      </c>
      <c r="BB224" s="78">
        <v>0.2</v>
      </c>
      <c r="BC224" s="78">
        <v>124</v>
      </c>
      <c r="BD224" s="36">
        <v>0</v>
      </c>
      <c r="BE224" s="36">
        <v>0</v>
      </c>
      <c r="BF224" s="36">
        <v>1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1</v>
      </c>
      <c r="BM224" s="36">
        <v>0</v>
      </c>
      <c r="BN224" s="36" t="s">
        <v>178</v>
      </c>
      <c r="BO224" s="36">
        <v>0</v>
      </c>
      <c r="BP224" s="36">
        <v>0</v>
      </c>
      <c r="BQ224" s="36">
        <v>0</v>
      </c>
      <c r="BR224" s="36">
        <v>0</v>
      </c>
      <c r="BS224" s="36" t="s">
        <v>178</v>
      </c>
      <c r="BT224" s="36" t="s">
        <v>178</v>
      </c>
      <c r="BU224" s="36">
        <v>0</v>
      </c>
      <c r="BV224" s="36">
        <v>0</v>
      </c>
      <c r="BW224" s="36">
        <v>0</v>
      </c>
      <c r="BX224" s="3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 t="s">
        <v>294</v>
      </c>
      <c r="CJ224" s="36" t="s">
        <v>178</v>
      </c>
      <c r="CK224" s="26"/>
      <c r="CL224" s="26"/>
      <c r="CM224" s="26"/>
      <c r="CN224" s="26"/>
      <c r="CO224" s="26"/>
      <c r="CP224" s="26"/>
      <c r="CQ224" s="26" t="s">
        <v>326</v>
      </c>
      <c r="CR224" s="26" t="s">
        <v>182</v>
      </c>
      <c r="CS224" s="26" t="s">
        <v>348</v>
      </c>
      <c r="CT224" s="26" t="s">
        <v>209</v>
      </c>
      <c r="CU224" s="26" t="s">
        <v>229</v>
      </c>
      <c r="CV224" s="26" t="s">
        <v>415</v>
      </c>
      <c r="CW224" s="26" t="s">
        <v>184</v>
      </c>
      <c r="CX224" s="78">
        <v>1</v>
      </c>
      <c r="CY224" s="78">
        <v>107</v>
      </c>
      <c r="CZ224" s="78"/>
      <c r="DA224" s="78">
        <v>4</v>
      </c>
      <c r="DB224" s="78">
        <v>0</v>
      </c>
      <c r="DC224" s="26" t="s">
        <v>205</v>
      </c>
      <c r="DD224" s="36" t="s">
        <v>310</v>
      </c>
      <c r="DE224" s="26"/>
    </row>
    <row r="225" spans="1:199" ht="15.65" customHeight="1" x14ac:dyDescent="0.35">
      <c r="A225" s="55">
        <v>0</v>
      </c>
      <c r="B225" s="78">
        <v>2</v>
      </c>
      <c r="C225" s="79" t="s">
        <v>187</v>
      </c>
      <c r="D225" s="82">
        <v>3</v>
      </c>
      <c r="E225" s="99">
        <v>0</v>
      </c>
      <c r="F225" s="59">
        <v>1</v>
      </c>
      <c r="G225" s="54">
        <v>0</v>
      </c>
      <c r="H225" s="60">
        <v>1</v>
      </c>
      <c r="I225" s="79">
        <v>3</v>
      </c>
      <c r="J225" s="55"/>
      <c r="K225" s="120">
        <v>3</v>
      </c>
      <c r="L225" s="59">
        <v>1</v>
      </c>
      <c r="M225" s="26" t="s">
        <v>1604</v>
      </c>
      <c r="N225" s="80">
        <v>71</v>
      </c>
      <c r="O225" s="80">
        <v>1</v>
      </c>
      <c r="P225" s="142">
        <v>8</v>
      </c>
      <c r="Q225" s="98" t="s">
        <v>164</v>
      </c>
      <c r="R225" s="55"/>
      <c r="S225" s="55" t="s">
        <v>189</v>
      </c>
      <c r="T225" s="59">
        <v>0</v>
      </c>
      <c r="U225" s="55"/>
      <c r="V225" s="167" t="s">
        <v>281</v>
      </c>
      <c r="W225" s="79" t="s">
        <v>187</v>
      </c>
      <c r="X225" s="168">
        <v>53</v>
      </c>
      <c r="Y225" s="55" t="s">
        <v>1605</v>
      </c>
      <c r="Z225" s="26" t="s">
        <v>1606</v>
      </c>
      <c r="AA225" s="36" t="s">
        <v>1607</v>
      </c>
      <c r="AB225" s="182"/>
      <c r="AC225" s="182"/>
      <c r="AD225" s="182"/>
      <c r="AE225" s="182"/>
      <c r="AF225" s="173"/>
      <c r="AG225" s="173">
        <v>72</v>
      </c>
      <c r="AH225" s="173"/>
      <c r="AI225" s="173">
        <v>72</v>
      </c>
      <c r="AJ225" s="55">
        <f>AE225+AI225</f>
        <v>72</v>
      </c>
      <c r="AK225" s="73">
        <v>72</v>
      </c>
      <c r="AL225" s="59">
        <v>2</v>
      </c>
      <c r="AM225" s="54" t="s">
        <v>174</v>
      </c>
      <c r="AN225" s="54" t="s">
        <v>174</v>
      </c>
      <c r="AO225" s="54" t="s">
        <v>223</v>
      </c>
      <c r="AP225" s="86" t="s">
        <v>195</v>
      </c>
      <c r="AQ225" s="86" t="s">
        <v>195</v>
      </c>
      <c r="AR225" s="79" t="s">
        <v>187</v>
      </c>
      <c r="AS225" s="168">
        <v>53</v>
      </c>
      <c r="AT225" s="167" t="s">
        <v>281</v>
      </c>
      <c r="AU225" s="59">
        <v>56</v>
      </c>
      <c r="AV225" s="59">
        <v>184</v>
      </c>
      <c r="AW225" s="59">
        <v>28.7</v>
      </c>
      <c r="AX225" s="26">
        <v>28</v>
      </c>
      <c r="AY225" s="55">
        <v>90</v>
      </c>
      <c r="AZ225" s="55">
        <v>53</v>
      </c>
      <c r="BA225" s="55">
        <v>13.3</v>
      </c>
      <c r="BB225" s="55">
        <v>0</v>
      </c>
      <c r="BC225" s="55">
        <v>58</v>
      </c>
      <c r="BD225" s="36">
        <v>0</v>
      </c>
      <c r="BE225" s="36">
        <v>1</v>
      </c>
      <c r="BF225" s="36">
        <v>1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>
        <v>0</v>
      </c>
      <c r="BN225" s="36" t="s">
        <v>178</v>
      </c>
      <c r="BO225" s="36">
        <v>0</v>
      </c>
      <c r="BP225" s="36">
        <v>0</v>
      </c>
      <c r="BQ225" s="36">
        <v>0</v>
      </c>
      <c r="BR225" s="36">
        <v>0</v>
      </c>
      <c r="BS225" s="36" t="s">
        <v>178</v>
      </c>
      <c r="BT225" s="36" t="s">
        <v>178</v>
      </c>
      <c r="BU225" s="36">
        <v>1</v>
      </c>
      <c r="BV225" s="36">
        <v>0</v>
      </c>
      <c r="BW225" s="36">
        <v>0</v>
      </c>
      <c r="BX225" s="36">
        <v>0</v>
      </c>
      <c r="BY225" s="36">
        <v>0</v>
      </c>
      <c r="BZ225" s="36">
        <v>0</v>
      </c>
      <c r="CA225" s="36">
        <v>0</v>
      </c>
      <c r="CB225" s="36">
        <v>1</v>
      </c>
      <c r="CC225" s="36">
        <v>0</v>
      </c>
      <c r="CD225" s="36">
        <v>0</v>
      </c>
      <c r="CE225" s="36">
        <v>1</v>
      </c>
      <c r="CF225" s="36">
        <v>0</v>
      </c>
      <c r="CG225" s="36">
        <v>0</v>
      </c>
      <c r="CH225" s="36">
        <v>1</v>
      </c>
      <c r="CI225" s="36" t="s">
        <v>180</v>
      </c>
      <c r="CJ225" s="36" t="s">
        <v>179</v>
      </c>
      <c r="CK225" s="55"/>
      <c r="CL225" s="55"/>
      <c r="CM225" s="55"/>
      <c r="CN225" s="55"/>
      <c r="CO225" s="55"/>
      <c r="CP225" s="55"/>
      <c r="CQ225" s="133" t="s">
        <v>225</v>
      </c>
      <c r="CR225" s="133" t="s">
        <v>226</v>
      </c>
      <c r="CS225" s="133" t="s">
        <v>348</v>
      </c>
      <c r="CT225" s="55" t="s">
        <v>229</v>
      </c>
      <c r="CU225" s="55" t="s">
        <v>229</v>
      </c>
      <c r="CV225" s="55"/>
      <c r="CW225" s="55" t="s">
        <v>202</v>
      </c>
      <c r="CX225" s="55">
        <v>1</v>
      </c>
      <c r="CY225" s="55">
        <v>101</v>
      </c>
      <c r="CZ225" s="55"/>
      <c r="DA225" s="55">
        <v>3</v>
      </c>
      <c r="DB225" s="55">
        <v>0</v>
      </c>
      <c r="DC225" s="59">
        <v>15</v>
      </c>
      <c r="DD225" s="36" t="s">
        <v>330</v>
      </c>
      <c r="DE225" s="55"/>
    </row>
    <row r="226" spans="1:199" ht="15.65" customHeight="1" x14ac:dyDescent="0.35">
      <c r="A226" s="55">
        <v>0</v>
      </c>
      <c r="B226" s="78">
        <v>0</v>
      </c>
      <c r="C226" s="163" t="s">
        <v>287</v>
      </c>
      <c r="D226" s="62">
        <v>2</v>
      </c>
      <c r="E226" s="57">
        <v>1</v>
      </c>
      <c r="F226" s="59">
        <v>1</v>
      </c>
      <c r="G226" s="56">
        <v>0</v>
      </c>
      <c r="H226" s="59">
        <v>1</v>
      </c>
      <c r="I226" s="78">
        <v>2</v>
      </c>
      <c r="J226" s="78"/>
      <c r="K226" s="78">
        <v>2</v>
      </c>
      <c r="L226" s="59">
        <v>0</v>
      </c>
      <c r="M226" s="26" t="s">
        <v>1608</v>
      </c>
      <c r="N226" s="78">
        <v>70</v>
      </c>
      <c r="O226" s="81">
        <v>0</v>
      </c>
      <c r="P226" s="78">
        <v>9</v>
      </c>
      <c r="Q226" s="92" t="s">
        <v>162</v>
      </c>
      <c r="R226" s="26" t="s">
        <v>1465</v>
      </c>
      <c r="S226" s="26" t="s">
        <v>1609</v>
      </c>
      <c r="T226" s="59">
        <v>0</v>
      </c>
      <c r="U226" s="126"/>
      <c r="V226" s="109" t="s">
        <v>168</v>
      </c>
      <c r="W226" s="163" t="s">
        <v>287</v>
      </c>
      <c r="X226" s="127">
        <v>20</v>
      </c>
      <c r="Y226" s="26" t="s">
        <v>915</v>
      </c>
      <c r="Z226" s="26" t="s">
        <v>1610</v>
      </c>
      <c r="AA226" s="36" t="s">
        <v>193</v>
      </c>
      <c r="AB226" s="128" t="s">
        <v>291</v>
      </c>
      <c r="AC226" s="71">
        <v>19</v>
      </c>
      <c r="AD226" s="71">
        <v>101</v>
      </c>
      <c r="AE226" s="71">
        <v>168</v>
      </c>
      <c r="AF226" s="72">
        <v>0</v>
      </c>
      <c r="AG226" s="72">
        <v>0</v>
      </c>
      <c r="AH226" s="72">
        <v>0</v>
      </c>
      <c r="AI226" s="72">
        <v>0</v>
      </c>
      <c r="AJ226" s="62">
        <v>168</v>
      </c>
      <c r="AK226" s="129">
        <v>187</v>
      </c>
      <c r="AL226" s="26" t="s">
        <v>179</v>
      </c>
      <c r="AM226" s="59" t="s">
        <v>174</v>
      </c>
      <c r="AN226" s="59" t="s">
        <v>174</v>
      </c>
      <c r="AO226" s="59" t="s">
        <v>174</v>
      </c>
      <c r="AP226" s="86" t="s">
        <v>195</v>
      </c>
      <c r="AQ226" s="86" t="s">
        <v>195</v>
      </c>
      <c r="AR226" s="163" t="s">
        <v>287</v>
      </c>
      <c r="AS226" s="127">
        <v>20</v>
      </c>
      <c r="AT226" s="130" t="s">
        <v>224</v>
      </c>
      <c r="AU226" s="78">
        <v>84</v>
      </c>
      <c r="AV226" s="78">
        <v>198</v>
      </c>
      <c r="AW226" s="78">
        <v>22.5</v>
      </c>
      <c r="AX226" s="26">
        <v>20</v>
      </c>
      <c r="AY226" s="78">
        <v>91</v>
      </c>
      <c r="AZ226" s="78">
        <v>20</v>
      </c>
      <c r="BA226" s="78">
        <v>13.8</v>
      </c>
      <c r="BB226" s="78">
        <v>0</v>
      </c>
      <c r="BC226" s="78">
        <v>93</v>
      </c>
      <c r="BD226" s="36">
        <v>0</v>
      </c>
      <c r="BE226" s="36">
        <v>0</v>
      </c>
      <c r="BF226" s="36">
        <v>1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>
        <v>0</v>
      </c>
      <c r="BN226" s="36" t="s">
        <v>178</v>
      </c>
      <c r="BO226" s="36">
        <v>0</v>
      </c>
      <c r="BP226" s="36">
        <v>0</v>
      </c>
      <c r="BQ226" s="36">
        <v>0</v>
      </c>
      <c r="BR226" s="36">
        <v>0</v>
      </c>
      <c r="BS226" s="36" t="s">
        <v>179</v>
      </c>
      <c r="BT226" s="36" t="s">
        <v>178</v>
      </c>
      <c r="BU226" s="36">
        <v>0</v>
      </c>
      <c r="BV226" s="36">
        <v>0</v>
      </c>
      <c r="BW226" s="36">
        <v>0</v>
      </c>
      <c r="BX226" s="36">
        <v>0</v>
      </c>
      <c r="BY226" s="36">
        <v>1</v>
      </c>
      <c r="BZ226" s="36">
        <v>1</v>
      </c>
      <c r="CA226" s="36">
        <v>0</v>
      </c>
      <c r="CB226" s="36">
        <v>0</v>
      </c>
      <c r="CC226" s="36">
        <v>1</v>
      </c>
      <c r="CD226" s="36">
        <v>0</v>
      </c>
      <c r="CE226" s="36">
        <v>0</v>
      </c>
      <c r="CF226" s="36">
        <v>0</v>
      </c>
      <c r="CG226" s="36">
        <v>0</v>
      </c>
      <c r="CH226" s="36">
        <v>1</v>
      </c>
      <c r="CI226" s="36" t="s">
        <v>180</v>
      </c>
      <c r="CJ226" s="36" t="s">
        <v>179</v>
      </c>
      <c r="CK226" s="206" t="s">
        <v>1611</v>
      </c>
      <c r="CL226" s="26"/>
      <c r="CM226" s="26"/>
      <c r="CN226" s="26"/>
      <c r="CO226" s="26"/>
      <c r="CP226" s="26"/>
      <c r="CQ226" s="228" t="s">
        <v>1465</v>
      </c>
      <c r="CR226" s="26" t="s">
        <v>182</v>
      </c>
      <c r="CS226" s="26" t="s">
        <v>215</v>
      </c>
      <c r="CT226" s="26" t="s">
        <v>209</v>
      </c>
      <c r="CU226" s="26" t="s">
        <v>1127</v>
      </c>
      <c r="CV226" s="26"/>
      <c r="CW226" s="26" t="s">
        <v>239</v>
      </c>
      <c r="CX226" s="78">
        <v>2</v>
      </c>
      <c r="CY226" s="78" t="s">
        <v>404</v>
      </c>
      <c r="CZ226" s="78"/>
      <c r="DA226" s="78">
        <v>4</v>
      </c>
      <c r="DB226" s="78">
        <v>0</v>
      </c>
      <c r="DC226" s="26" t="s">
        <v>205</v>
      </c>
      <c r="DD226" s="36" t="s">
        <v>186</v>
      </c>
      <c r="DE226" s="26"/>
    </row>
    <row r="227" spans="1:199" ht="15.65" customHeight="1" x14ac:dyDescent="0.35">
      <c r="A227" s="55">
        <v>0</v>
      </c>
      <c r="B227" s="78">
        <v>2</v>
      </c>
      <c r="C227" s="79" t="s">
        <v>187</v>
      </c>
      <c r="D227" s="62">
        <v>3</v>
      </c>
      <c r="E227" s="59">
        <v>1</v>
      </c>
      <c r="F227" s="59">
        <v>1</v>
      </c>
      <c r="G227" s="59">
        <v>1</v>
      </c>
      <c r="H227" s="59">
        <v>1</v>
      </c>
      <c r="I227" s="59">
        <v>1</v>
      </c>
      <c r="J227" s="55"/>
      <c r="K227" s="63">
        <v>5</v>
      </c>
      <c r="L227" s="59">
        <v>1</v>
      </c>
      <c r="M227" s="26" t="s">
        <v>1612</v>
      </c>
      <c r="N227" s="80">
        <v>73</v>
      </c>
      <c r="O227" s="80">
        <v>1</v>
      </c>
      <c r="P227" s="81">
        <v>1</v>
      </c>
      <c r="Q227" s="98" t="s">
        <v>164</v>
      </c>
      <c r="R227" s="55"/>
      <c r="S227" s="26" t="s">
        <v>189</v>
      </c>
      <c r="T227" s="59">
        <v>0</v>
      </c>
      <c r="U227" s="55"/>
      <c r="V227" s="83" t="s">
        <v>190</v>
      </c>
      <c r="W227" s="79" t="s">
        <v>187</v>
      </c>
      <c r="X227" s="93">
        <v>100</v>
      </c>
      <c r="Y227" s="26" t="s">
        <v>547</v>
      </c>
      <c r="Z227" s="26" t="s">
        <v>1613</v>
      </c>
      <c r="AA227" s="36" t="s">
        <v>193</v>
      </c>
      <c r="AB227" s="55"/>
      <c r="AC227" s="55"/>
      <c r="AD227" s="55" t="s">
        <v>319</v>
      </c>
      <c r="AE227" s="55">
        <v>72</v>
      </c>
      <c r="AF227" s="55"/>
      <c r="AG227" s="55">
        <v>95</v>
      </c>
      <c r="AH227" s="55"/>
      <c r="AI227" s="55">
        <v>95</v>
      </c>
      <c r="AJ227" s="55">
        <f>AE227+AI227</f>
        <v>167</v>
      </c>
      <c r="AK227" s="85">
        <v>167</v>
      </c>
      <c r="AL227" s="26" t="s">
        <v>179</v>
      </c>
      <c r="AM227" s="59" t="s">
        <v>174</v>
      </c>
      <c r="AN227" s="59" t="s">
        <v>174</v>
      </c>
      <c r="AO227" s="59" t="s">
        <v>174</v>
      </c>
      <c r="AP227" s="86" t="s">
        <v>195</v>
      </c>
      <c r="AQ227" s="117" t="s">
        <v>168</v>
      </c>
      <c r="AR227" s="79" t="s">
        <v>187</v>
      </c>
      <c r="AS227" s="93">
        <v>100</v>
      </c>
      <c r="AT227" s="193" t="s">
        <v>175</v>
      </c>
      <c r="AU227" s="59" t="s">
        <v>176</v>
      </c>
      <c r="AV227" s="59" t="s">
        <v>177</v>
      </c>
      <c r="AW227" s="59" t="s">
        <v>1487</v>
      </c>
      <c r="AX227" s="26">
        <v>160</v>
      </c>
      <c r="AY227" s="26" t="s">
        <v>808</v>
      </c>
      <c r="AZ227" s="26" t="s">
        <v>1614</v>
      </c>
      <c r="BA227" s="26" t="s">
        <v>1615</v>
      </c>
      <c r="BB227" s="26" t="s">
        <v>1486</v>
      </c>
      <c r="BC227" s="26" t="s">
        <v>447</v>
      </c>
      <c r="BD227" s="36">
        <v>0</v>
      </c>
      <c r="BE227" s="36">
        <v>1</v>
      </c>
      <c r="BF227" s="36">
        <v>1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>
        <v>0</v>
      </c>
      <c r="BN227" s="36" t="s">
        <v>178</v>
      </c>
      <c r="BO227" s="36">
        <v>1</v>
      </c>
      <c r="BP227" s="36">
        <v>0</v>
      </c>
      <c r="BQ227" s="36">
        <v>0</v>
      </c>
      <c r="BR227" s="36">
        <v>0</v>
      </c>
      <c r="BS227" s="36" t="s">
        <v>178</v>
      </c>
      <c r="BT227" s="36" t="s">
        <v>178</v>
      </c>
      <c r="BU227" s="36">
        <v>1</v>
      </c>
      <c r="BV227" s="36">
        <v>1</v>
      </c>
      <c r="BW227" s="36">
        <v>0</v>
      </c>
      <c r="BX227" s="36">
        <v>1</v>
      </c>
      <c r="BY227" s="36">
        <v>0</v>
      </c>
      <c r="BZ227" s="36">
        <v>1</v>
      </c>
      <c r="CA227" s="36">
        <v>1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 t="s">
        <v>180</v>
      </c>
      <c r="CJ227" s="36" t="s">
        <v>179</v>
      </c>
      <c r="CK227" s="288" t="s">
        <v>1616</v>
      </c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26" t="s">
        <v>202</v>
      </c>
      <c r="CX227" s="55"/>
      <c r="CY227" s="26" t="s">
        <v>708</v>
      </c>
      <c r="CZ227" s="26"/>
      <c r="DA227" s="26" t="s">
        <v>330</v>
      </c>
      <c r="DB227" s="26" t="s">
        <v>178</v>
      </c>
      <c r="DC227" s="26" t="s">
        <v>205</v>
      </c>
      <c r="DD227" s="36" t="s">
        <v>178</v>
      </c>
      <c r="DE227" s="55"/>
      <c r="DF227" s="90"/>
      <c r="DG227" s="90"/>
      <c r="DH227" s="90"/>
      <c r="DI227" s="90"/>
      <c r="DJ227" s="90"/>
      <c r="DK227" s="90"/>
      <c r="DL227" s="90"/>
      <c r="DM227" s="90"/>
      <c r="DN227" s="90"/>
      <c r="DO227" s="90"/>
      <c r="DP227" s="90"/>
      <c r="DQ227" s="90"/>
      <c r="DR227" s="90"/>
      <c r="DS227" s="90"/>
      <c r="DT227" s="90"/>
      <c r="DU227" s="90"/>
      <c r="DV227" s="90"/>
      <c r="DW227" s="90"/>
      <c r="DX227" s="90"/>
      <c r="DY227" s="90"/>
      <c r="DZ227" s="90"/>
      <c r="EA227" s="90"/>
      <c r="EB227" s="90"/>
      <c r="EC227" s="90"/>
      <c r="ED227" s="90"/>
      <c r="EE227" s="90"/>
      <c r="EF227" s="90"/>
      <c r="EG227" s="90"/>
      <c r="EH227" s="90"/>
      <c r="EI227" s="90"/>
      <c r="EJ227" s="90"/>
      <c r="EK227" s="90"/>
      <c r="EL227" s="90"/>
      <c r="EM227" s="90"/>
      <c r="EN227" s="90"/>
      <c r="EO227" s="90"/>
      <c r="EP227" s="90"/>
      <c r="EQ227" s="90"/>
      <c r="ER227" s="90"/>
      <c r="ES227" s="90"/>
      <c r="ET227" s="90"/>
      <c r="EU227" s="90"/>
      <c r="EV227" s="90"/>
      <c r="EW227" s="90"/>
      <c r="EX227" s="90"/>
      <c r="EY227" s="90"/>
      <c r="EZ227" s="90"/>
      <c r="FA227" s="90"/>
      <c r="FB227" s="90"/>
      <c r="FC227" s="90"/>
      <c r="FD227" s="90"/>
      <c r="FE227" s="90"/>
      <c r="FF227" s="90"/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/>
      <c r="FS227" s="90"/>
      <c r="FT227" s="90"/>
      <c r="FU227" s="90"/>
      <c r="FV227" s="90"/>
      <c r="FW227" s="90"/>
      <c r="FX227" s="90"/>
      <c r="FY227" s="90"/>
      <c r="FZ227" s="90"/>
      <c r="GA227" s="90"/>
      <c r="GB227" s="90"/>
      <c r="GC227" s="90"/>
      <c r="GD227" s="90"/>
      <c r="GE227" s="90"/>
      <c r="GF227" s="90"/>
      <c r="GG227" s="90"/>
      <c r="GH227" s="90"/>
      <c r="GI227" s="90"/>
      <c r="GJ227" s="90"/>
      <c r="GK227" s="90"/>
      <c r="GL227" s="90"/>
      <c r="GM227" s="90"/>
    </row>
    <row r="228" spans="1:199" ht="15.65" customHeight="1" x14ac:dyDescent="0.35">
      <c r="A228" s="55">
        <v>0</v>
      </c>
      <c r="B228" s="78">
        <v>2</v>
      </c>
      <c r="C228" s="79" t="s">
        <v>187</v>
      </c>
      <c r="D228" s="82">
        <v>3</v>
      </c>
      <c r="E228" s="118">
        <v>0</v>
      </c>
      <c r="F228" s="59">
        <v>0</v>
      </c>
      <c r="G228" s="59">
        <v>1</v>
      </c>
      <c r="H228" s="59">
        <v>1</v>
      </c>
      <c r="I228" s="59">
        <v>1</v>
      </c>
      <c r="J228" s="26"/>
      <c r="K228" s="63">
        <v>5</v>
      </c>
      <c r="L228" s="59">
        <v>1</v>
      </c>
      <c r="M228" s="26" t="s">
        <v>1617</v>
      </c>
      <c r="N228" s="78" t="s">
        <v>784</v>
      </c>
      <c r="O228" s="80">
        <v>1</v>
      </c>
      <c r="P228" s="99">
        <v>8</v>
      </c>
      <c r="Q228" s="98" t="s">
        <v>164</v>
      </c>
      <c r="R228" s="26"/>
      <c r="S228" s="26" t="s">
        <v>189</v>
      </c>
      <c r="T228" s="59">
        <v>0</v>
      </c>
      <c r="U228" s="26"/>
      <c r="V228" s="83" t="s">
        <v>190</v>
      </c>
      <c r="W228" s="79" t="s">
        <v>187</v>
      </c>
      <c r="X228" s="68">
        <v>100</v>
      </c>
      <c r="Y228" s="26" t="s">
        <v>547</v>
      </c>
      <c r="Z228" s="26" t="s">
        <v>1618</v>
      </c>
      <c r="AA228" s="36" t="s">
        <v>1619</v>
      </c>
      <c r="AB228" s="26"/>
      <c r="AC228" s="26"/>
      <c r="AD228" s="26"/>
      <c r="AE228" s="26"/>
      <c r="AF228" s="26"/>
      <c r="AG228" s="26">
        <v>70</v>
      </c>
      <c r="AH228" s="26"/>
      <c r="AI228" s="26">
        <v>70</v>
      </c>
      <c r="AJ228" s="55">
        <f>AE228+AI228</f>
        <v>70</v>
      </c>
      <c r="AK228" s="85">
        <v>70</v>
      </c>
      <c r="AL228" s="26" t="s">
        <v>179</v>
      </c>
      <c r="AM228" s="59" t="s">
        <v>174</v>
      </c>
      <c r="AN228" s="54" t="s">
        <v>223</v>
      </c>
      <c r="AO228" s="54" t="s">
        <v>223</v>
      </c>
      <c r="AP228" s="117" t="s">
        <v>168</v>
      </c>
      <c r="AQ228" s="86" t="s">
        <v>195</v>
      </c>
      <c r="AR228" s="79" t="s">
        <v>187</v>
      </c>
      <c r="AS228" s="68">
        <v>100</v>
      </c>
      <c r="AT228" s="96" t="s">
        <v>175</v>
      </c>
      <c r="AU228" s="78" t="s">
        <v>1075</v>
      </c>
      <c r="AV228" s="78" t="s">
        <v>1620</v>
      </c>
      <c r="AW228" s="78" t="s">
        <v>394</v>
      </c>
      <c r="AX228" s="26">
        <v>269</v>
      </c>
      <c r="AY228" s="26" t="s">
        <v>754</v>
      </c>
      <c r="AZ228" s="26" t="s">
        <v>1405</v>
      </c>
      <c r="BA228" s="26" t="s">
        <v>1621</v>
      </c>
      <c r="BB228" s="26" t="s">
        <v>1622</v>
      </c>
      <c r="BC228" s="26" t="s">
        <v>828</v>
      </c>
      <c r="BD228" s="36">
        <v>0</v>
      </c>
      <c r="BE228" s="36">
        <v>0</v>
      </c>
      <c r="BF228" s="36">
        <v>1</v>
      </c>
      <c r="BG228" s="36">
        <v>1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>
        <v>0</v>
      </c>
      <c r="BN228" s="36" t="s">
        <v>178</v>
      </c>
      <c r="BO228" s="36">
        <v>0</v>
      </c>
      <c r="BP228" s="36">
        <v>0</v>
      </c>
      <c r="BQ228" s="36">
        <v>0</v>
      </c>
      <c r="BR228" s="36">
        <v>0</v>
      </c>
      <c r="BS228" s="36" t="s">
        <v>178</v>
      </c>
      <c r="BT228" s="36" t="s">
        <v>178</v>
      </c>
      <c r="BU228" s="36">
        <v>0</v>
      </c>
      <c r="BV228" s="36">
        <v>0</v>
      </c>
      <c r="BW228" s="36">
        <v>1</v>
      </c>
      <c r="BX228" s="3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1</v>
      </c>
      <c r="CI228" s="36" t="s">
        <v>180</v>
      </c>
      <c r="CJ228" s="36" t="s">
        <v>179</v>
      </c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 t="s">
        <v>184</v>
      </c>
      <c r="CX228" s="26"/>
      <c r="CY228" s="26" t="s">
        <v>744</v>
      </c>
      <c r="CZ228" s="26"/>
      <c r="DA228" s="26" t="s">
        <v>216</v>
      </c>
      <c r="DB228" s="26" t="s">
        <v>178</v>
      </c>
      <c r="DC228" s="26" t="s">
        <v>205</v>
      </c>
      <c r="DD228" s="36" t="s">
        <v>179</v>
      </c>
      <c r="DE228" s="26"/>
      <c r="GO228" s="90"/>
      <c r="GP228" s="90"/>
      <c r="GQ228" s="90"/>
    </row>
    <row r="229" spans="1:199" ht="15.65" customHeight="1" x14ac:dyDescent="0.35">
      <c r="A229" s="55">
        <v>0</v>
      </c>
      <c r="B229" s="56">
        <v>1</v>
      </c>
      <c r="C229" s="57" t="s">
        <v>162</v>
      </c>
      <c r="D229" s="58">
        <v>1</v>
      </c>
      <c r="E229" s="57">
        <v>1</v>
      </c>
      <c r="F229" s="59">
        <v>1</v>
      </c>
      <c r="G229" s="59">
        <v>1</v>
      </c>
      <c r="H229" s="60">
        <v>1</v>
      </c>
      <c r="I229" s="61">
        <v>1</v>
      </c>
      <c r="J229" s="78"/>
      <c r="K229" s="63">
        <v>5</v>
      </c>
      <c r="L229" s="59">
        <v>0</v>
      </c>
      <c r="M229" s="26" t="s">
        <v>1623</v>
      </c>
      <c r="N229" s="56">
        <v>82</v>
      </c>
      <c r="O229" s="56">
        <v>1</v>
      </c>
      <c r="P229" s="64">
        <v>1</v>
      </c>
      <c r="Q229" s="92" t="s">
        <v>162</v>
      </c>
      <c r="R229" s="26" t="s">
        <v>1624</v>
      </c>
      <c r="S229" s="65" t="s">
        <v>1625</v>
      </c>
      <c r="T229" s="59">
        <v>0</v>
      </c>
      <c r="U229" s="108"/>
      <c r="V229" s="109" t="s">
        <v>168</v>
      </c>
      <c r="W229" s="57" t="s">
        <v>162</v>
      </c>
      <c r="X229" s="68">
        <v>100</v>
      </c>
      <c r="Y229" s="69" t="s">
        <v>1626</v>
      </c>
      <c r="Z229" s="26" t="s">
        <v>1627</v>
      </c>
      <c r="AA229" s="36" t="s">
        <v>1628</v>
      </c>
      <c r="AB229" s="71">
        <v>0</v>
      </c>
      <c r="AC229" s="71">
        <v>0</v>
      </c>
      <c r="AD229" s="71">
        <v>0</v>
      </c>
      <c r="AE229" s="71">
        <v>0</v>
      </c>
      <c r="AF229" s="104">
        <v>0</v>
      </c>
      <c r="AG229" s="104" t="s">
        <v>1629</v>
      </c>
      <c r="AH229" s="104">
        <v>0</v>
      </c>
      <c r="AI229" s="104">
        <v>342</v>
      </c>
      <c r="AJ229" s="62">
        <v>342</v>
      </c>
      <c r="AK229" s="73">
        <v>341.73333333333335</v>
      </c>
      <c r="AL229" s="56">
        <v>1</v>
      </c>
      <c r="AM229" s="59" t="s">
        <v>174</v>
      </c>
      <c r="AN229" s="59" t="s">
        <v>174</v>
      </c>
      <c r="AO229" s="59" t="s">
        <v>174</v>
      </c>
      <c r="AP229" s="87" t="s">
        <v>168</v>
      </c>
      <c r="AQ229" s="87" t="s">
        <v>168</v>
      </c>
      <c r="AR229" s="57" t="s">
        <v>162</v>
      </c>
      <c r="AS229" s="113">
        <v>100</v>
      </c>
      <c r="AT229" s="76" t="s">
        <v>175</v>
      </c>
      <c r="AU229" s="56">
        <v>30</v>
      </c>
      <c r="AV229" s="56" t="s">
        <v>645</v>
      </c>
      <c r="AW229" s="56" t="s">
        <v>394</v>
      </c>
      <c r="AX229" s="26">
        <v>605</v>
      </c>
      <c r="AY229" s="56">
        <v>91</v>
      </c>
      <c r="AZ229" s="56">
        <v>605</v>
      </c>
      <c r="BA229" s="56">
        <v>25.2</v>
      </c>
      <c r="BB229" s="56">
        <v>100</v>
      </c>
      <c r="BC229" s="56">
        <v>450</v>
      </c>
      <c r="BD229" s="36">
        <v>1</v>
      </c>
      <c r="BE229" s="36">
        <v>0</v>
      </c>
      <c r="BF229" s="36">
        <v>1</v>
      </c>
      <c r="BG229" s="36">
        <v>1</v>
      </c>
      <c r="BH229" s="36">
        <v>1</v>
      </c>
      <c r="BI229" s="36">
        <v>0</v>
      </c>
      <c r="BJ229" s="36">
        <v>0</v>
      </c>
      <c r="BK229" s="36">
        <v>0</v>
      </c>
      <c r="BL229" s="36">
        <v>1</v>
      </c>
      <c r="BM229" s="36">
        <v>0</v>
      </c>
      <c r="BN229" s="36" t="s">
        <v>178</v>
      </c>
      <c r="BO229" s="36">
        <v>0</v>
      </c>
      <c r="BP229" s="36">
        <v>0</v>
      </c>
      <c r="BQ229" s="36">
        <v>0</v>
      </c>
      <c r="BR229" s="36">
        <v>0</v>
      </c>
      <c r="BS229" s="36" t="s">
        <v>178</v>
      </c>
      <c r="BT229" s="36" t="s">
        <v>178</v>
      </c>
      <c r="BU229" s="36">
        <v>0</v>
      </c>
      <c r="BV229" s="36">
        <v>0</v>
      </c>
      <c r="BW229" s="36">
        <v>0</v>
      </c>
      <c r="BX229" s="36">
        <v>1</v>
      </c>
      <c r="BY229" s="36">
        <v>1</v>
      </c>
      <c r="BZ229" s="36">
        <v>1</v>
      </c>
      <c r="CA229" s="36">
        <v>1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 t="s">
        <v>294</v>
      </c>
      <c r="CJ229" s="36" t="s">
        <v>178</v>
      </c>
      <c r="CK229" s="26"/>
      <c r="CL229" s="26"/>
      <c r="CM229" s="26"/>
      <c r="CN229" s="26"/>
      <c r="CO229" s="26"/>
      <c r="CP229" s="26"/>
      <c r="CQ229" s="65" t="s">
        <v>617</v>
      </c>
      <c r="CR229" s="65" t="s">
        <v>1580</v>
      </c>
      <c r="CS229" s="65" t="s">
        <v>215</v>
      </c>
      <c r="CT229" s="65" t="s">
        <v>617</v>
      </c>
      <c r="CU229" s="65" t="s">
        <v>1127</v>
      </c>
      <c r="CV229" s="26"/>
      <c r="CW229" s="65" t="s">
        <v>184</v>
      </c>
      <c r="CX229" s="78">
        <v>7</v>
      </c>
      <c r="CY229" s="78" t="s">
        <v>1630</v>
      </c>
      <c r="CZ229" s="78">
        <v>5</v>
      </c>
      <c r="DA229" s="56">
        <v>7</v>
      </c>
      <c r="DB229" s="56">
        <v>5</v>
      </c>
      <c r="DC229" s="56">
        <v>15</v>
      </c>
      <c r="DD229" s="36" t="s">
        <v>186</v>
      </c>
      <c r="DE229" s="26"/>
    </row>
    <row r="230" spans="1:199" ht="15.65" customHeight="1" x14ac:dyDescent="0.35">
      <c r="A230" s="55">
        <v>0</v>
      </c>
      <c r="B230" s="78">
        <v>2</v>
      </c>
      <c r="C230" s="114" t="s">
        <v>187</v>
      </c>
      <c r="D230" s="62">
        <v>3</v>
      </c>
      <c r="E230" s="57">
        <v>1</v>
      </c>
      <c r="F230" s="59">
        <v>1</v>
      </c>
      <c r="G230" s="59">
        <v>1</v>
      </c>
      <c r="H230" s="60">
        <v>1</v>
      </c>
      <c r="I230" s="61">
        <v>1</v>
      </c>
      <c r="J230" s="26"/>
      <c r="K230" s="63">
        <v>5</v>
      </c>
      <c r="L230" s="59">
        <v>0</v>
      </c>
      <c r="M230" s="26" t="s">
        <v>1631</v>
      </c>
      <c r="N230" s="78">
        <v>66</v>
      </c>
      <c r="O230" s="78">
        <v>0</v>
      </c>
      <c r="P230" s="64">
        <v>1</v>
      </c>
      <c r="Q230" s="92" t="s">
        <v>162</v>
      </c>
      <c r="R230" s="26" t="s">
        <v>208</v>
      </c>
      <c r="S230" s="26" t="s">
        <v>351</v>
      </c>
      <c r="T230" s="59">
        <v>0</v>
      </c>
      <c r="U230" s="26"/>
      <c r="V230" s="83" t="s">
        <v>190</v>
      </c>
      <c r="W230" s="114" t="s">
        <v>187</v>
      </c>
      <c r="X230" s="68">
        <v>100</v>
      </c>
      <c r="Y230" s="26" t="s">
        <v>262</v>
      </c>
      <c r="Z230" s="26" t="s">
        <v>1632</v>
      </c>
      <c r="AA230" s="36" t="s">
        <v>193</v>
      </c>
      <c r="AB230" s="145">
        <v>0</v>
      </c>
      <c r="AC230" s="145">
        <v>6</v>
      </c>
      <c r="AD230" s="145" t="s">
        <v>319</v>
      </c>
      <c r="AE230" s="145">
        <v>78</v>
      </c>
      <c r="AF230" s="146"/>
      <c r="AG230" s="146">
        <v>95</v>
      </c>
      <c r="AH230" s="146"/>
      <c r="AI230" s="147">
        <v>95</v>
      </c>
      <c r="AJ230" s="92">
        <f>AE230+AI230</f>
        <v>173</v>
      </c>
      <c r="AK230" s="73">
        <v>173</v>
      </c>
      <c r="AL230" s="78">
        <v>1</v>
      </c>
      <c r="AM230" s="59" t="s">
        <v>174</v>
      </c>
      <c r="AN230" s="59" t="s">
        <v>174</v>
      </c>
      <c r="AO230" s="59" t="s">
        <v>174</v>
      </c>
      <c r="AP230" s="86" t="s">
        <v>195</v>
      </c>
      <c r="AQ230" s="87" t="s">
        <v>168</v>
      </c>
      <c r="AR230" s="114" t="s">
        <v>187</v>
      </c>
      <c r="AS230" s="68">
        <v>100</v>
      </c>
      <c r="AT230" s="96" t="s">
        <v>175</v>
      </c>
      <c r="AU230" s="78">
        <v>25</v>
      </c>
      <c r="AV230" s="78">
        <v>560</v>
      </c>
      <c r="AW230" s="78" t="s">
        <v>394</v>
      </c>
      <c r="AX230" s="26">
        <v>305</v>
      </c>
      <c r="AY230" s="78">
        <v>95</v>
      </c>
      <c r="AZ230" s="78">
        <v>305</v>
      </c>
      <c r="BA230" s="78">
        <v>20.7</v>
      </c>
      <c r="BB230" s="78">
        <v>0.18</v>
      </c>
      <c r="BC230" s="78">
        <v>53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>
        <v>0</v>
      </c>
      <c r="BN230" s="36" t="s">
        <v>178</v>
      </c>
      <c r="BO230" s="36">
        <v>0</v>
      </c>
      <c r="BP230" s="36">
        <v>0</v>
      </c>
      <c r="BQ230" s="36">
        <v>0</v>
      </c>
      <c r="BR230" s="36">
        <v>0</v>
      </c>
      <c r="BS230" s="36" t="s">
        <v>178</v>
      </c>
      <c r="BT230" s="36" t="s">
        <v>178</v>
      </c>
      <c r="BU230" s="36">
        <v>0</v>
      </c>
      <c r="BV230" s="36">
        <v>0</v>
      </c>
      <c r="BW230" s="36">
        <v>0</v>
      </c>
      <c r="BX230" s="3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 t="s">
        <v>294</v>
      </c>
      <c r="CJ230" s="36" t="s">
        <v>178</v>
      </c>
      <c r="CK230" s="26"/>
      <c r="CL230" s="26"/>
      <c r="CM230" s="26"/>
      <c r="CN230" s="26"/>
      <c r="CO230" s="26"/>
      <c r="CP230" s="26"/>
      <c r="CQ230" s="26" t="s">
        <v>181</v>
      </c>
      <c r="CR230" s="26" t="s">
        <v>182</v>
      </c>
      <c r="CS230" s="26" t="s">
        <v>215</v>
      </c>
      <c r="CT230" s="26" t="s">
        <v>209</v>
      </c>
      <c r="CU230" s="26" t="s">
        <v>181</v>
      </c>
      <c r="CV230" s="26"/>
      <c r="CW230" s="26" t="s">
        <v>184</v>
      </c>
      <c r="CX230" s="78">
        <v>0</v>
      </c>
      <c r="CY230" s="78">
        <v>56</v>
      </c>
      <c r="CZ230" s="78">
        <v>2</v>
      </c>
      <c r="DA230" s="78">
        <v>2</v>
      </c>
      <c r="DB230" s="78">
        <v>0</v>
      </c>
      <c r="DC230" s="78">
        <v>15</v>
      </c>
      <c r="DD230" s="36" t="s">
        <v>259</v>
      </c>
      <c r="DE230" s="26"/>
    </row>
    <row r="231" spans="1:199" ht="15.65" customHeight="1" x14ac:dyDescent="0.35">
      <c r="A231" s="55">
        <v>0</v>
      </c>
      <c r="B231" s="56">
        <v>1</v>
      </c>
      <c r="C231" s="57" t="s">
        <v>162</v>
      </c>
      <c r="D231" s="58">
        <v>1</v>
      </c>
      <c r="E231" s="57">
        <v>1</v>
      </c>
      <c r="F231" s="59">
        <v>1</v>
      </c>
      <c r="G231" s="59">
        <v>1</v>
      </c>
      <c r="H231" s="60">
        <v>1</v>
      </c>
      <c r="I231" s="61">
        <v>1</v>
      </c>
      <c r="J231" s="55"/>
      <c r="K231" s="63">
        <v>5</v>
      </c>
      <c r="L231" s="59">
        <v>1</v>
      </c>
      <c r="M231" s="26" t="s">
        <v>1633</v>
      </c>
      <c r="N231" s="80">
        <v>85</v>
      </c>
      <c r="O231" s="80">
        <v>1</v>
      </c>
      <c r="P231" s="223">
        <v>1</v>
      </c>
      <c r="Q231" s="82" t="s">
        <v>164</v>
      </c>
      <c r="R231" s="55" t="s">
        <v>1634</v>
      </c>
      <c r="S231" s="55" t="s">
        <v>1635</v>
      </c>
      <c r="T231" s="59">
        <v>0</v>
      </c>
      <c r="U231" s="55"/>
      <c r="V231" s="224" t="s">
        <v>168</v>
      </c>
      <c r="W231" s="57" t="s">
        <v>162</v>
      </c>
      <c r="X231" s="84">
        <v>99</v>
      </c>
      <c r="Y231" s="136" t="s">
        <v>1636</v>
      </c>
      <c r="Z231" s="26" t="s">
        <v>1637</v>
      </c>
      <c r="AA231" s="36" t="s">
        <v>1638</v>
      </c>
      <c r="AB231" s="225" t="s">
        <v>1085</v>
      </c>
      <c r="AC231" s="102">
        <v>0</v>
      </c>
      <c r="AD231" s="182" t="s">
        <v>319</v>
      </c>
      <c r="AE231" s="182">
        <v>72</v>
      </c>
      <c r="AF231" s="244" t="s">
        <v>1085</v>
      </c>
      <c r="AG231" s="173">
        <v>153</v>
      </c>
      <c r="AH231" s="244">
        <v>0</v>
      </c>
      <c r="AI231" s="173">
        <v>153</v>
      </c>
      <c r="AJ231" s="82">
        <f>AE231+AI231</f>
        <v>225</v>
      </c>
      <c r="AK231" s="73">
        <v>225</v>
      </c>
      <c r="AL231" s="59">
        <v>2</v>
      </c>
      <c r="AM231" s="59" t="s">
        <v>174</v>
      </c>
      <c r="AN231" s="59" t="s">
        <v>174</v>
      </c>
      <c r="AO231" s="59" t="s">
        <v>174</v>
      </c>
      <c r="AP231" s="87" t="s">
        <v>168</v>
      </c>
      <c r="AQ231" s="87" t="s">
        <v>168</v>
      </c>
      <c r="AR231" s="57" t="s">
        <v>162</v>
      </c>
      <c r="AS231" s="84">
        <v>99</v>
      </c>
      <c r="AT231" s="193" t="s">
        <v>175</v>
      </c>
      <c r="AU231" s="59" t="s">
        <v>176</v>
      </c>
      <c r="AV231" s="59" t="s">
        <v>177</v>
      </c>
      <c r="AW231" s="59">
        <v>81.5</v>
      </c>
      <c r="AX231" s="26">
        <v>73</v>
      </c>
      <c r="AY231" s="55">
        <v>83</v>
      </c>
      <c r="AZ231" s="59">
        <v>127</v>
      </c>
      <c r="BA231" s="59">
        <v>18.7</v>
      </c>
      <c r="BB231" s="59">
        <v>1.78</v>
      </c>
      <c r="BC231" s="59">
        <v>620</v>
      </c>
      <c r="BD231" s="36">
        <v>0</v>
      </c>
      <c r="BE231" s="36">
        <v>0</v>
      </c>
      <c r="BF231" s="36">
        <v>1</v>
      </c>
      <c r="BG231" s="36">
        <v>0</v>
      </c>
      <c r="BH231" s="36">
        <v>1</v>
      </c>
      <c r="BI231" s="36">
        <v>1</v>
      </c>
      <c r="BJ231" s="36">
        <v>0</v>
      </c>
      <c r="BK231" s="36">
        <v>1</v>
      </c>
      <c r="BL231" s="36">
        <v>1</v>
      </c>
      <c r="BM231" s="36">
        <v>0</v>
      </c>
      <c r="BN231" s="36" t="s">
        <v>178</v>
      </c>
      <c r="BO231" s="36">
        <v>0</v>
      </c>
      <c r="BP231" s="36">
        <v>0</v>
      </c>
      <c r="BQ231" s="36">
        <v>0</v>
      </c>
      <c r="BR231" s="36">
        <v>1</v>
      </c>
      <c r="BS231" s="36" t="s">
        <v>179</v>
      </c>
      <c r="BT231" s="36" t="s">
        <v>178</v>
      </c>
      <c r="BU231" s="36">
        <v>0</v>
      </c>
      <c r="BV231" s="36">
        <v>1</v>
      </c>
      <c r="BW231" s="36">
        <v>0</v>
      </c>
      <c r="BX231" s="36">
        <v>1</v>
      </c>
      <c r="BY231" s="36">
        <v>1</v>
      </c>
      <c r="BZ231" s="36">
        <v>0</v>
      </c>
      <c r="CA231" s="36">
        <v>1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 t="s">
        <v>180</v>
      </c>
      <c r="CJ231" s="36" t="s">
        <v>179</v>
      </c>
      <c r="CK231" s="55"/>
      <c r="CL231" s="55"/>
      <c r="CM231" s="55"/>
      <c r="CN231" s="55"/>
      <c r="CO231" s="55"/>
      <c r="CP231" s="55"/>
      <c r="CQ231" s="133"/>
      <c r="CR231" s="133" t="s">
        <v>1086</v>
      </c>
      <c r="CS231" s="133" t="s">
        <v>1639</v>
      </c>
      <c r="CT231" s="55" t="s">
        <v>1640</v>
      </c>
      <c r="CU231" s="26" t="s">
        <v>1127</v>
      </c>
      <c r="CV231" s="55"/>
      <c r="CW231" s="26" t="s">
        <v>202</v>
      </c>
      <c r="CX231" s="26">
        <v>8</v>
      </c>
      <c r="CY231" s="26">
        <v>175</v>
      </c>
      <c r="CZ231" s="26">
        <v>5</v>
      </c>
      <c r="DA231" s="26">
        <v>10</v>
      </c>
      <c r="DB231" s="26">
        <v>3</v>
      </c>
      <c r="DC231" s="26">
        <v>15</v>
      </c>
      <c r="DD231" s="36" t="s">
        <v>206</v>
      </c>
      <c r="DE231" s="55"/>
    </row>
    <row r="232" spans="1:199" ht="15.65" customHeight="1" x14ac:dyDescent="0.35">
      <c r="A232" s="55">
        <v>0</v>
      </c>
      <c r="B232" s="78">
        <v>2</v>
      </c>
      <c r="C232" s="114" t="s">
        <v>187</v>
      </c>
      <c r="D232" s="62">
        <v>3</v>
      </c>
      <c r="E232" s="57">
        <v>1</v>
      </c>
      <c r="F232" s="54">
        <v>0</v>
      </c>
      <c r="G232" s="59">
        <v>1</v>
      </c>
      <c r="H232" s="54">
        <v>0</v>
      </c>
      <c r="I232" s="61">
        <v>1</v>
      </c>
      <c r="J232" s="26"/>
      <c r="K232" s="63">
        <v>5</v>
      </c>
      <c r="L232" s="59">
        <v>1</v>
      </c>
      <c r="M232" s="26" t="s">
        <v>1641</v>
      </c>
      <c r="N232" s="78">
        <v>74</v>
      </c>
      <c r="O232" s="78">
        <v>1</v>
      </c>
      <c r="P232" s="64">
        <v>1</v>
      </c>
      <c r="Q232" s="92" t="s">
        <v>164</v>
      </c>
      <c r="R232" s="26" t="s">
        <v>208</v>
      </c>
      <c r="S232" s="26" t="s">
        <v>418</v>
      </c>
      <c r="T232" s="59">
        <v>0</v>
      </c>
      <c r="U232" s="26"/>
      <c r="V232" s="83" t="s">
        <v>190</v>
      </c>
      <c r="W232" s="114" t="s">
        <v>187</v>
      </c>
      <c r="X232" s="68">
        <v>98</v>
      </c>
      <c r="Y232" s="26" t="s">
        <v>182</v>
      </c>
      <c r="Z232" s="26" t="s">
        <v>221</v>
      </c>
      <c r="AA232" s="36" t="s">
        <v>1642</v>
      </c>
      <c r="AB232" s="166" t="s">
        <v>194</v>
      </c>
      <c r="AC232" s="281"/>
      <c r="AD232" s="281"/>
      <c r="AE232" s="281"/>
      <c r="AF232" s="146"/>
      <c r="AG232" s="146"/>
      <c r="AH232" s="146"/>
      <c r="AI232" s="147"/>
      <c r="AJ232" s="92">
        <v>192</v>
      </c>
      <c r="AK232" s="73">
        <v>0</v>
      </c>
      <c r="AL232" s="78">
        <v>1</v>
      </c>
      <c r="AM232" s="54" t="s">
        <v>223</v>
      </c>
      <c r="AN232" s="54" t="s">
        <v>223</v>
      </c>
      <c r="AO232" s="54" t="s">
        <v>223</v>
      </c>
      <c r="AP232" s="117" t="s">
        <v>168</v>
      </c>
      <c r="AQ232" s="86" t="s">
        <v>195</v>
      </c>
      <c r="AR232" s="114" t="s">
        <v>187</v>
      </c>
      <c r="AS232" s="68">
        <v>98</v>
      </c>
      <c r="AT232" s="96" t="s">
        <v>175</v>
      </c>
      <c r="AU232" s="78">
        <v>22</v>
      </c>
      <c r="AV232" s="78" t="s">
        <v>177</v>
      </c>
      <c r="AW232" s="78">
        <v>94.8</v>
      </c>
      <c r="AX232" s="26">
        <v>92</v>
      </c>
      <c r="AY232" s="78">
        <v>97</v>
      </c>
      <c r="AZ232" s="78">
        <v>92</v>
      </c>
      <c r="BA232" s="78">
        <v>8.1</v>
      </c>
      <c r="BB232" s="78">
        <v>0</v>
      </c>
      <c r="BC232" s="78">
        <v>98</v>
      </c>
      <c r="BD232" s="36">
        <v>0</v>
      </c>
      <c r="BE232" s="36">
        <v>0</v>
      </c>
      <c r="BF232" s="36">
        <v>1</v>
      </c>
      <c r="BG232" s="36">
        <v>1</v>
      </c>
      <c r="BH232" s="36">
        <v>0</v>
      </c>
      <c r="BI232" s="36">
        <v>1</v>
      </c>
      <c r="BJ232" s="36">
        <v>0</v>
      </c>
      <c r="BK232" s="36">
        <v>1</v>
      </c>
      <c r="BL232" s="36">
        <v>0</v>
      </c>
      <c r="BM232" s="36">
        <v>0</v>
      </c>
      <c r="BN232" s="36" t="s">
        <v>178</v>
      </c>
      <c r="BO232" s="36">
        <v>0</v>
      </c>
      <c r="BP232" s="36">
        <v>0</v>
      </c>
      <c r="BQ232" s="36">
        <v>0</v>
      </c>
      <c r="BR232" s="36">
        <v>0</v>
      </c>
      <c r="BS232" s="36" t="s">
        <v>178</v>
      </c>
      <c r="BT232" s="36" t="s">
        <v>179</v>
      </c>
      <c r="BU232" s="36">
        <v>0</v>
      </c>
      <c r="BV232" s="36">
        <v>0</v>
      </c>
      <c r="BW232" s="36">
        <v>0</v>
      </c>
      <c r="BX232" s="36">
        <v>1</v>
      </c>
      <c r="BY232" s="36">
        <v>0</v>
      </c>
      <c r="BZ232" s="36">
        <v>0</v>
      </c>
      <c r="CA232" s="36">
        <v>0</v>
      </c>
      <c r="CB232" s="36">
        <v>0</v>
      </c>
      <c r="CC232" s="36">
        <v>1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 t="s">
        <v>180</v>
      </c>
      <c r="CJ232" s="36" t="s">
        <v>179</v>
      </c>
      <c r="CK232" s="26"/>
      <c r="CL232" s="26"/>
      <c r="CM232" s="26"/>
      <c r="CN232" s="26"/>
      <c r="CO232" s="26"/>
      <c r="CP232" s="26"/>
      <c r="CQ232" s="26" t="s">
        <v>181</v>
      </c>
      <c r="CR232" s="26" t="s">
        <v>182</v>
      </c>
      <c r="CS232" s="26" t="s">
        <v>215</v>
      </c>
      <c r="CT232" s="26" t="s">
        <v>209</v>
      </c>
      <c r="CU232" s="26" t="s">
        <v>181</v>
      </c>
      <c r="CV232" s="26"/>
      <c r="CW232" s="26" t="s">
        <v>184</v>
      </c>
      <c r="CX232" s="78">
        <v>1</v>
      </c>
      <c r="CY232" s="78">
        <v>84</v>
      </c>
      <c r="CZ232" s="78">
        <v>3</v>
      </c>
      <c r="DA232" s="78">
        <v>3</v>
      </c>
      <c r="DB232" s="78">
        <v>0</v>
      </c>
      <c r="DC232" s="78">
        <v>15</v>
      </c>
      <c r="DD232" s="36" t="s">
        <v>259</v>
      </c>
      <c r="DE232" s="26"/>
    </row>
    <row r="233" spans="1:199" ht="15.65" customHeight="1" x14ac:dyDescent="0.35">
      <c r="A233" s="55">
        <v>0</v>
      </c>
      <c r="B233" s="78"/>
      <c r="C233" s="92" t="s">
        <v>193</v>
      </c>
      <c r="D233" s="92">
        <v>4</v>
      </c>
      <c r="E233" s="57">
        <v>1</v>
      </c>
      <c r="F233" s="59">
        <v>0</v>
      </c>
      <c r="G233" s="56">
        <v>0</v>
      </c>
      <c r="H233" s="59">
        <v>0</v>
      </c>
      <c r="I233" s="78">
        <v>2</v>
      </c>
      <c r="J233" s="138" t="s">
        <v>322</v>
      </c>
      <c r="K233" s="78">
        <v>2</v>
      </c>
      <c r="L233" s="78"/>
      <c r="M233" s="26" t="s">
        <v>1643</v>
      </c>
      <c r="N233" s="78" t="s">
        <v>301</v>
      </c>
      <c r="O233" s="81">
        <v>0</v>
      </c>
      <c r="P233" s="78">
        <v>3</v>
      </c>
      <c r="Q233" s="212" t="s">
        <v>193</v>
      </c>
      <c r="R233" s="26"/>
      <c r="S233" s="94" t="s">
        <v>209</v>
      </c>
      <c r="T233" s="164">
        <v>1</v>
      </c>
      <c r="U233" s="26"/>
      <c r="V233" s="92" t="s">
        <v>193</v>
      </c>
      <c r="W233" s="92" t="s">
        <v>193</v>
      </c>
      <c r="X233" s="289">
        <v>34</v>
      </c>
      <c r="Y233" s="26" t="s">
        <v>182</v>
      </c>
      <c r="Z233" s="26" t="s">
        <v>221</v>
      </c>
      <c r="AA233" s="36" t="s">
        <v>193</v>
      </c>
      <c r="AB233" s="26"/>
      <c r="AC233" s="26"/>
      <c r="AD233" s="26"/>
      <c r="AE233" s="281"/>
      <c r="AF233" s="26"/>
      <c r="AG233" s="26"/>
      <c r="AH233" s="26"/>
      <c r="AI233" s="149"/>
      <c r="AJ233" s="78">
        <v>0</v>
      </c>
      <c r="AK233" s="119">
        <v>0</v>
      </c>
      <c r="AL233" s="26" t="s">
        <v>179</v>
      </c>
      <c r="AM233" s="54" t="s">
        <v>223</v>
      </c>
      <c r="AN233" s="54" t="s">
        <v>223</v>
      </c>
      <c r="AO233" s="54" t="s">
        <v>223</v>
      </c>
      <c r="AP233" s="92" t="s">
        <v>193</v>
      </c>
      <c r="AQ233" s="87" t="s">
        <v>168</v>
      </c>
      <c r="AR233" s="92" t="s">
        <v>193</v>
      </c>
      <c r="AS233" s="290">
        <v>34</v>
      </c>
      <c r="AT233" s="130" t="s">
        <v>224</v>
      </c>
      <c r="AU233" s="285">
        <v>59</v>
      </c>
      <c r="AV233" s="285">
        <v>217</v>
      </c>
      <c r="AW233" s="286">
        <v>10.7</v>
      </c>
      <c r="AX233" s="26">
        <v>10</v>
      </c>
      <c r="AY233" s="26" t="s">
        <v>754</v>
      </c>
      <c r="AZ233" s="26" t="s">
        <v>652</v>
      </c>
      <c r="BA233" s="26" t="s">
        <v>1644</v>
      </c>
      <c r="BB233" s="26" t="s">
        <v>178</v>
      </c>
      <c r="BC233" s="26" t="s">
        <v>1120</v>
      </c>
      <c r="BD233" s="36">
        <v>0</v>
      </c>
      <c r="BE233" s="36">
        <v>0</v>
      </c>
      <c r="BF233" s="36">
        <v>1</v>
      </c>
      <c r="BG233" s="36">
        <v>1</v>
      </c>
      <c r="BH233" s="36">
        <v>1</v>
      </c>
      <c r="BI233" s="36">
        <v>0</v>
      </c>
      <c r="BJ233" s="36">
        <v>0</v>
      </c>
      <c r="BK233" s="36">
        <v>0</v>
      </c>
      <c r="BL233" s="36">
        <v>0</v>
      </c>
      <c r="BM233" s="36">
        <v>0</v>
      </c>
      <c r="BN233" s="36" t="s">
        <v>178</v>
      </c>
      <c r="BO233" s="36">
        <v>0</v>
      </c>
      <c r="BP233" s="36">
        <v>0</v>
      </c>
      <c r="BQ233" s="36">
        <v>1</v>
      </c>
      <c r="BR233" s="36">
        <v>0</v>
      </c>
      <c r="BS233" s="36" t="s">
        <v>178</v>
      </c>
      <c r="BT233" s="36" t="s">
        <v>179</v>
      </c>
      <c r="BU233" s="36">
        <v>0</v>
      </c>
      <c r="BV233" s="36">
        <v>0</v>
      </c>
      <c r="BW233" s="36">
        <v>0</v>
      </c>
      <c r="BX233" s="36">
        <v>1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1</v>
      </c>
      <c r="CH233" s="36">
        <v>1</v>
      </c>
      <c r="CI233" s="36" t="s">
        <v>180</v>
      </c>
      <c r="CJ233" s="36" t="s">
        <v>179</v>
      </c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94" t="s">
        <v>265</v>
      </c>
      <c r="CX233" s="26"/>
      <c r="CY233" s="26" t="s">
        <v>450</v>
      </c>
      <c r="CZ233" s="26"/>
      <c r="DA233" s="26" t="s">
        <v>259</v>
      </c>
      <c r="DB233" s="26" t="s">
        <v>178</v>
      </c>
      <c r="DC233" s="26" t="s">
        <v>205</v>
      </c>
      <c r="DD233" s="36" t="s">
        <v>186</v>
      </c>
      <c r="DE233" s="26"/>
      <c r="GO233" s="137"/>
      <c r="GP233" s="137"/>
      <c r="GQ233" s="137"/>
    </row>
    <row r="234" spans="1:199" ht="15.65" customHeight="1" x14ac:dyDescent="0.35">
      <c r="A234" s="55">
        <v>0</v>
      </c>
      <c r="B234" s="78"/>
      <c r="C234" s="92" t="s">
        <v>193</v>
      </c>
      <c r="D234" s="92">
        <v>4</v>
      </c>
      <c r="E234" s="57">
        <v>1</v>
      </c>
      <c r="F234" s="59">
        <v>0</v>
      </c>
      <c r="G234" s="56">
        <v>0</v>
      </c>
      <c r="H234" s="59">
        <v>0</v>
      </c>
      <c r="I234" s="56">
        <v>3</v>
      </c>
      <c r="J234" s="138" t="s">
        <v>322</v>
      </c>
      <c r="K234" s="120">
        <v>3</v>
      </c>
      <c r="L234" s="98"/>
      <c r="M234" s="26" t="s">
        <v>1645</v>
      </c>
      <c r="N234" s="78" t="s">
        <v>1305</v>
      </c>
      <c r="O234" s="81">
        <v>0</v>
      </c>
      <c r="P234" s="78">
        <v>3</v>
      </c>
      <c r="Q234" s="212" t="s">
        <v>193</v>
      </c>
      <c r="R234" s="26"/>
      <c r="S234" s="94" t="s">
        <v>209</v>
      </c>
      <c r="T234" s="164">
        <v>1</v>
      </c>
      <c r="U234" s="26"/>
      <c r="V234" s="92" t="s">
        <v>193</v>
      </c>
      <c r="W234" s="92" t="s">
        <v>193</v>
      </c>
      <c r="X234" s="291">
        <v>53</v>
      </c>
      <c r="Y234" s="26" t="s">
        <v>182</v>
      </c>
      <c r="Z234" s="26" t="s">
        <v>221</v>
      </c>
      <c r="AA234" s="36" t="s">
        <v>193</v>
      </c>
      <c r="AB234" s="26"/>
      <c r="AC234" s="26"/>
      <c r="AD234" s="26"/>
      <c r="AE234" s="281"/>
      <c r="AF234" s="26"/>
      <c r="AG234" s="26"/>
      <c r="AH234" s="26"/>
      <c r="AI234" s="149"/>
      <c r="AJ234" s="78">
        <v>0</v>
      </c>
      <c r="AK234" s="119">
        <v>0</v>
      </c>
      <c r="AL234" s="26" t="s">
        <v>178</v>
      </c>
      <c r="AM234" s="54" t="s">
        <v>223</v>
      </c>
      <c r="AN234" s="54" t="s">
        <v>223</v>
      </c>
      <c r="AO234" s="54" t="s">
        <v>223</v>
      </c>
      <c r="AP234" s="92" t="s">
        <v>193</v>
      </c>
      <c r="AQ234" s="87" t="s">
        <v>168</v>
      </c>
      <c r="AR234" s="92" t="s">
        <v>193</v>
      </c>
      <c r="AS234" s="292">
        <v>53</v>
      </c>
      <c r="AT234" s="123" t="s">
        <v>281</v>
      </c>
      <c r="AU234" s="285">
        <v>52</v>
      </c>
      <c r="AV234" s="285">
        <v>166</v>
      </c>
      <c r="AW234" s="286">
        <v>19.899999999999999</v>
      </c>
      <c r="AX234" s="26">
        <v>21</v>
      </c>
      <c r="AY234" s="26" t="s">
        <v>660</v>
      </c>
      <c r="AZ234" s="26" t="s">
        <v>1646</v>
      </c>
      <c r="BA234" s="26" t="s">
        <v>1314</v>
      </c>
      <c r="BB234" s="26" t="s">
        <v>178</v>
      </c>
      <c r="BC234" s="26" t="s">
        <v>1308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>
        <v>0</v>
      </c>
      <c r="BN234" s="36" t="s">
        <v>178</v>
      </c>
      <c r="BO234" s="36">
        <v>0</v>
      </c>
      <c r="BP234" s="36">
        <v>0</v>
      </c>
      <c r="BQ234" s="36">
        <v>0</v>
      </c>
      <c r="BR234" s="36">
        <v>0</v>
      </c>
      <c r="BS234" s="36" t="s">
        <v>178</v>
      </c>
      <c r="BT234" s="36" t="s">
        <v>178</v>
      </c>
      <c r="BU234" s="36">
        <v>0</v>
      </c>
      <c r="BV234" s="36">
        <v>0</v>
      </c>
      <c r="BW234" s="36">
        <v>0</v>
      </c>
      <c r="BX234" s="3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 t="s">
        <v>180</v>
      </c>
      <c r="CJ234" s="36" t="s">
        <v>179</v>
      </c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94" t="s">
        <v>265</v>
      </c>
      <c r="CX234" s="26"/>
      <c r="CY234" s="26" t="s">
        <v>1468</v>
      </c>
      <c r="CZ234" s="26"/>
      <c r="DA234" s="26" t="s">
        <v>178</v>
      </c>
      <c r="DB234" s="26" t="s">
        <v>178</v>
      </c>
      <c r="DC234" s="26" t="s">
        <v>205</v>
      </c>
      <c r="DD234" s="36" t="s">
        <v>204</v>
      </c>
      <c r="DE234" s="26"/>
    </row>
    <row r="235" spans="1:199" ht="15.65" customHeight="1" x14ac:dyDescent="0.35">
      <c r="A235" s="55">
        <v>0</v>
      </c>
      <c r="B235" s="56">
        <v>1</v>
      </c>
      <c r="C235" s="61" t="s">
        <v>266</v>
      </c>
      <c r="D235" s="58">
        <v>1</v>
      </c>
      <c r="E235" s="57">
        <v>1</v>
      </c>
      <c r="F235" s="59">
        <v>1</v>
      </c>
      <c r="G235" s="59">
        <v>1</v>
      </c>
      <c r="H235" s="60">
        <v>1</v>
      </c>
      <c r="I235" s="61">
        <v>1</v>
      </c>
      <c r="J235" s="55"/>
      <c r="K235" s="63">
        <v>5</v>
      </c>
      <c r="L235" s="59">
        <v>1</v>
      </c>
      <c r="M235" s="26" t="s">
        <v>1647</v>
      </c>
      <c r="N235" s="80">
        <v>92</v>
      </c>
      <c r="O235" s="80">
        <v>0</v>
      </c>
      <c r="P235" s="223">
        <v>1</v>
      </c>
      <c r="Q235" s="82" t="s">
        <v>164</v>
      </c>
      <c r="R235" s="55" t="s">
        <v>1648</v>
      </c>
      <c r="S235" s="55" t="s">
        <v>1649</v>
      </c>
      <c r="T235" s="59">
        <v>0</v>
      </c>
      <c r="U235" s="55"/>
      <c r="V235" s="224" t="s">
        <v>168</v>
      </c>
      <c r="W235" s="61" t="s">
        <v>266</v>
      </c>
      <c r="X235" s="93">
        <v>99</v>
      </c>
      <c r="Y235" s="136" t="s">
        <v>1650</v>
      </c>
      <c r="Z235" s="26" t="s">
        <v>1651</v>
      </c>
      <c r="AA235" s="36" t="s">
        <v>1652</v>
      </c>
      <c r="AB235" s="225" t="s">
        <v>1085</v>
      </c>
      <c r="AC235" s="102">
        <v>0</v>
      </c>
      <c r="AD235" s="182" t="s">
        <v>236</v>
      </c>
      <c r="AE235" s="182">
        <v>96</v>
      </c>
      <c r="AF235" s="244" t="s">
        <v>1085</v>
      </c>
      <c r="AG235" s="173">
        <v>48</v>
      </c>
      <c r="AH235" s="244">
        <v>0</v>
      </c>
      <c r="AI235" s="173">
        <v>48</v>
      </c>
      <c r="AJ235" s="82">
        <f>AE235+AI235</f>
        <v>144</v>
      </c>
      <c r="AK235" s="73">
        <v>144</v>
      </c>
      <c r="AL235" s="59">
        <v>1</v>
      </c>
      <c r="AM235" s="60" t="s">
        <v>174</v>
      </c>
      <c r="AN235" s="60" t="s">
        <v>174</v>
      </c>
      <c r="AO235" s="60" t="s">
        <v>174</v>
      </c>
      <c r="AP235" s="117" t="s">
        <v>168</v>
      </c>
      <c r="AQ235" s="117" t="s">
        <v>168</v>
      </c>
      <c r="AR235" s="61" t="s">
        <v>266</v>
      </c>
      <c r="AS235" s="93">
        <v>99</v>
      </c>
      <c r="AT235" s="193" t="s">
        <v>175</v>
      </c>
      <c r="AU235" s="59">
        <v>24</v>
      </c>
      <c r="AV235" s="59">
        <v>244</v>
      </c>
      <c r="AW235" s="59">
        <v>144.69999999999999</v>
      </c>
      <c r="AX235" s="26">
        <v>134</v>
      </c>
      <c r="AY235" s="55">
        <v>81</v>
      </c>
      <c r="AZ235" s="59">
        <v>134</v>
      </c>
      <c r="BA235" s="59">
        <v>7.3</v>
      </c>
      <c r="BB235" s="59">
        <v>0</v>
      </c>
      <c r="BC235" s="59">
        <v>69</v>
      </c>
      <c r="BD235" s="36">
        <v>0</v>
      </c>
      <c r="BE235" s="36">
        <v>1</v>
      </c>
      <c r="BF235" s="36">
        <v>1</v>
      </c>
      <c r="BG235" s="36">
        <v>1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>
        <v>0</v>
      </c>
      <c r="BN235" s="36" t="s">
        <v>178</v>
      </c>
      <c r="BO235" s="36">
        <v>0</v>
      </c>
      <c r="BP235" s="36">
        <v>0</v>
      </c>
      <c r="BQ235" s="36">
        <v>0</v>
      </c>
      <c r="BR235" s="36">
        <v>0</v>
      </c>
      <c r="BS235" s="36" t="s">
        <v>178</v>
      </c>
      <c r="BT235" s="36" t="s">
        <v>178</v>
      </c>
      <c r="BU235" s="36">
        <v>0</v>
      </c>
      <c r="BV235" s="36">
        <v>0</v>
      </c>
      <c r="BW235" s="36">
        <v>1</v>
      </c>
      <c r="BX235" s="36">
        <v>1</v>
      </c>
      <c r="BY235" s="36">
        <v>1</v>
      </c>
      <c r="BZ235" s="36">
        <v>0</v>
      </c>
      <c r="CA235" s="36">
        <v>0</v>
      </c>
      <c r="CB235" s="36">
        <v>1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1</v>
      </c>
      <c r="CI235" s="36" t="s">
        <v>294</v>
      </c>
      <c r="CJ235" s="36" t="s">
        <v>178</v>
      </c>
      <c r="CK235" s="55"/>
      <c r="CL235" s="55"/>
      <c r="CM235" s="55"/>
      <c r="CN235" s="55"/>
      <c r="CO235" s="55"/>
      <c r="CP235" s="55"/>
      <c r="CQ235" s="133"/>
      <c r="CR235" s="133" t="s">
        <v>1086</v>
      </c>
      <c r="CS235" s="133" t="s">
        <v>208</v>
      </c>
      <c r="CT235" s="133" t="s">
        <v>182</v>
      </c>
      <c r="CU235" s="26" t="s">
        <v>1127</v>
      </c>
      <c r="CV235" s="55"/>
      <c r="CW235" s="26" t="s">
        <v>202</v>
      </c>
      <c r="CX235" s="26">
        <v>2</v>
      </c>
      <c r="CY235" s="26">
        <v>102</v>
      </c>
      <c r="CZ235" s="26">
        <v>4</v>
      </c>
      <c r="DA235" s="26">
        <v>4</v>
      </c>
      <c r="DB235" s="26">
        <v>0</v>
      </c>
      <c r="DC235" s="26">
        <v>15</v>
      </c>
      <c r="DD235" s="36" t="s">
        <v>204</v>
      </c>
      <c r="DE235" s="55"/>
    </row>
    <row r="236" spans="1:199" ht="15.65" customHeight="1" x14ac:dyDescent="0.35">
      <c r="A236" s="55">
        <v>0</v>
      </c>
      <c r="B236" s="78"/>
      <c r="C236" s="92" t="s">
        <v>193</v>
      </c>
      <c r="D236" s="92">
        <v>4</v>
      </c>
      <c r="E236" s="59">
        <v>1</v>
      </c>
      <c r="F236" s="59">
        <v>0</v>
      </c>
      <c r="G236" s="56">
        <v>0</v>
      </c>
      <c r="H236" s="59">
        <v>0</v>
      </c>
      <c r="I236" s="56">
        <v>3</v>
      </c>
      <c r="J236" s="138" t="s">
        <v>322</v>
      </c>
      <c r="K236" s="120">
        <v>3</v>
      </c>
      <c r="L236" s="98"/>
      <c r="M236" s="26" t="s">
        <v>1653</v>
      </c>
      <c r="N236" s="78" t="s">
        <v>744</v>
      </c>
      <c r="O236" s="80">
        <v>1</v>
      </c>
      <c r="P236" s="78">
        <v>1</v>
      </c>
      <c r="Q236" s="212" t="s">
        <v>193</v>
      </c>
      <c r="R236" s="26"/>
      <c r="S236" s="94" t="s">
        <v>209</v>
      </c>
      <c r="T236" s="164">
        <v>1</v>
      </c>
      <c r="U236" s="26"/>
      <c r="V236" s="92" t="s">
        <v>193</v>
      </c>
      <c r="W236" s="92" t="s">
        <v>193</v>
      </c>
      <c r="X236" s="291">
        <v>42</v>
      </c>
      <c r="Y236" s="26" t="s">
        <v>182</v>
      </c>
      <c r="Z236" s="26" t="s">
        <v>221</v>
      </c>
      <c r="AA236" s="36" t="s">
        <v>1654</v>
      </c>
      <c r="AB236" s="26"/>
      <c r="AC236" s="26"/>
      <c r="AD236" s="26"/>
      <c r="AE236" s="281"/>
      <c r="AF236" s="26"/>
      <c r="AG236" s="26"/>
      <c r="AH236" s="26"/>
      <c r="AI236" s="149"/>
      <c r="AJ236" s="78">
        <v>0</v>
      </c>
      <c r="AK236" s="119">
        <v>0</v>
      </c>
      <c r="AL236" s="26" t="s">
        <v>259</v>
      </c>
      <c r="AM236" s="54" t="s">
        <v>223</v>
      </c>
      <c r="AN236" s="54" t="s">
        <v>223</v>
      </c>
      <c r="AO236" s="54" t="s">
        <v>223</v>
      </c>
      <c r="AP236" s="92" t="s">
        <v>193</v>
      </c>
      <c r="AQ236" s="87" t="s">
        <v>168</v>
      </c>
      <c r="AR236" s="92" t="s">
        <v>193</v>
      </c>
      <c r="AS236" s="292">
        <v>42</v>
      </c>
      <c r="AT236" s="123" t="s">
        <v>281</v>
      </c>
      <c r="AU236" s="285">
        <v>52</v>
      </c>
      <c r="AV236" s="285">
        <v>251</v>
      </c>
      <c r="AW236" s="286">
        <v>9.5</v>
      </c>
      <c r="AX236" s="26">
        <v>10</v>
      </c>
      <c r="AY236" s="26" t="s">
        <v>744</v>
      </c>
      <c r="AZ236" s="26" t="s">
        <v>492</v>
      </c>
      <c r="BA236" s="26" t="s">
        <v>1655</v>
      </c>
      <c r="BB236" s="26" t="s">
        <v>1656</v>
      </c>
      <c r="BC236" s="26" t="s">
        <v>1657</v>
      </c>
      <c r="BD236" s="36">
        <v>0</v>
      </c>
      <c r="BE236" s="36">
        <v>0</v>
      </c>
      <c r="BF236" s="36">
        <v>1</v>
      </c>
      <c r="BG236" s="36">
        <v>1</v>
      </c>
      <c r="BH236" s="36">
        <v>1</v>
      </c>
      <c r="BI236" s="36">
        <v>1</v>
      </c>
      <c r="BJ236" s="36">
        <v>0</v>
      </c>
      <c r="BK236" s="36">
        <v>1</v>
      </c>
      <c r="BL236" s="36">
        <v>1</v>
      </c>
      <c r="BM236" s="36">
        <v>0</v>
      </c>
      <c r="BN236" s="36" t="s">
        <v>179</v>
      </c>
      <c r="BO236" s="36">
        <v>0</v>
      </c>
      <c r="BP236" s="36">
        <v>0</v>
      </c>
      <c r="BQ236" s="36">
        <v>1</v>
      </c>
      <c r="BR236" s="36">
        <v>0</v>
      </c>
      <c r="BS236" s="36" t="s">
        <v>179</v>
      </c>
      <c r="BT236" s="36" t="s">
        <v>178</v>
      </c>
      <c r="BU236" s="36">
        <v>0</v>
      </c>
      <c r="BV236" s="36">
        <v>1</v>
      </c>
      <c r="BW236" s="36">
        <v>0</v>
      </c>
      <c r="BX236" s="36">
        <v>1</v>
      </c>
      <c r="BY236" s="36">
        <v>1</v>
      </c>
      <c r="BZ236" s="36">
        <v>1</v>
      </c>
      <c r="CA236" s="36">
        <v>0</v>
      </c>
      <c r="CB236" s="36">
        <v>0</v>
      </c>
      <c r="CC236" s="36">
        <v>1</v>
      </c>
      <c r="CD236" s="36">
        <v>0</v>
      </c>
      <c r="CE236" s="36">
        <v>0</v>
      </c>
      <c r="CF236" s="36">
        <v>0</v>
      </c>
      <c r="CG236" s="36">
        <v>0</v>
      </c>
      <c r="CH236" s="36">
        <v>1</v>
      </c>
      <c r="CI236" s="36" t="s">
        <v>180</v>
      </c>
      <c r="CJ236" s="36" t="s">
        <v>179</v>
      </c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94" t="s">
        <v>265</v>
      </c>
      <c r="CX236" s="26"/>
      <c r="CY236" s="26" t="s">
        <v>1658</v>
      </c>
      <c r="CZ236" s="26"/>
      <c r="DA236" s="26" t="s">
        <v>339</v>
      </c>
      <c r="DB236" s="26" t="s">
        <v>259</v>
      </c>
      <c r="DC236" s="26" t="s">
        <v>810</v>
      </c>
      <c r="DD236" s="36" t="s">
        <v>1147</v>
      </c>
      <c r="DE236" s="26"/>
    </row>
    <row r="237" spans="1:199" ht="15.65" customHeight="1" x14ac:dyDescent="0.35">
      <c r="A237" s="55">
        <v>0</v>
      </c>
      <c r="B237" s="56">
        <v>1</v>
      </c>
      <c r="C237" s="57" t="s">
        <v>162</v>
      </c>
      <c r="D237" s="58">
        <v>1</v>
      </c>
      <c r="E237" s="57">
        <v>1</v>
      </c>
      <c r="F237" s="59">
        <v>1</v>
      </c>
      <c r="G237" s="59">
        <v>1</v>
      </c>
      <c r="H237" s="60">
        <v>1</v>
      </c>
      <c r="I237" s="61">
        <v>1</v>
      </c>
      <c r="J237" s="55"/>
      <c r="K237" s="63">
        <v>5</v>
      </c>
      <c r="L237" s="59">
        <v>0</v>
      </c>
      <c r="M237" s="26" t="s">
        <v>1659</v>
      </c>
      <c r="N237" s="80">
        <v>75</v>
      </c>
      <c r="O237" s="80">
        <v>0</v>
      </c>
      <c r="P237" s="223">
        <v>1</v>
      </c>
      <c r="Q237" s="82" t="s">
        <v>162</v>
      </c>
      <c r="R237" s="55" t="s">
        <v>1660</v>
      </c>
      <c r="S237" s="133" t="s">
        <v>1661</v>
      </c>
      <c r="T237" s="59">
        <v>0</v>
      </c>
      <c r="U237" s="55"/>
      <c r="V237" s="224" t="s">
        <v>168</v>
      </c>
      <c r="W237" s="57" t="s">
        <v>162</v>
      </c>
      <c r="X237" s="93">
        <v>99</v>
      </c>
      <c r="Y237" s="136" t="s">
        <v>938</v>
      </c>
      <c r="Z237" s="26" t="s">
        <v>1662</v>
      </c>
      <c r="AA237" s="36" t="s">
        <v>193</v>
      </c>
      <c r="AB237" s="225" t="s">
        <v>1085</v>
      </c>
      <c r="AC237" s="182">
        <v>24</v>
      </c>
      <c r="AD237" s="182" t="s">
        <v>264</v>
      </c>
      <c r="AE237" s="182">
        <v>144</v>
      </c>
      <c r="AF237" s="244" t="s">
        <v>1085</v>
      </c>
      <c r="AG237" s="173">
        <v>79</v>
      </c>
      <c r="AH237" s="244">
        <v>0</v>
      </c>
      <c r="AI237" s="173">
        <v>79</v>
      </c>
      <c r="AJ237" s="82">
        <f>AE237+AI237</f>
        <v>223</v>
      </c>
      <c r="AK237" s="73">
        <v>219.66666666666669</v>
      </c>
      <c r="AL237" s="59">
        <v>2</v>
      </c>
      <c r="AM237" s="60" t="s">
        <v>174</v>
      </c>
      <c r="AN237" s="60" t="s">
        <v>174</v>
      </c>
      <c r="AO237" s="60" t="s">
        <v>174</v>
      </c>
      <c r="AP237" s="87" t="s">
        <v>168</v>
      </c>
      <c r="AQ237" s="87" t="s">
        <v>168</v>
      </c>
      <c r="AR237" s="57" t="s">
        <v>162</v>
      </c>
      <c r="AS237" s="93">
        <v>99</v>
      </c>
      <c r="AT237" s="193" t="s">
        <v>175</v>
      </c>
      <c r="AU237" s="59">
        <v>36</v>
      </c>
      <c r="AV237" s="59" t="s">
        <v>177</v>
      </c>
      <c r="AW237" s="99">
        <v>167.5</v>
      </c>
      <c r="AX237" s="26">
        <v>78</v>
      </c>
      <c r="AY237" s="55">
        <v>97</v>
      </c>
      <c r="AZ237" s="59">
        <v>78</v>
      </c>
      <c r="BA237" s="59">
        <v>8.4</v>
      </c>
      <c r="BB237" s="59">
        <v>0</v>
      </c>
      <c r="BC237" s="59">
        <v>66</v>
      </c>
      <c r="BD237" s="36">
        <v>0</v>
      </c>
      <c r="BE237" s="36">
        <v>0</v>
      </c>
      <c r="BF237" s="36">
        <v>1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 t="s">
        <v>178</v>
      </c>
      <c r="BO237" s="36">
        <v>0</v>
      </c>
      <c r="BP237" s="36">
        <v>0</v>
      </c>
      <c r="BQ237" s="36">
        <v>0</v>
      </c>
      <c r="BR237" s="36">
        <v>0</v>
      </c>
      <c r="BS237" s="36" t="s">
        <v>178</v>
      </c>
      <c r="BT237" s="36" t="s">
        <v>179</v>
      </c>
      <c r="BU237" s="36">
        <v>0</v>
      </c>
      <c r="BV237" s="36">
        <v>0</v>
      </c>
      <c r="BW237" s="36">
        <v>0</v>
      </c>
      <c r="BX237" s="3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1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 t="s">
        <v>294</v>
      </c>
      <c r="CJ237" s="36" t="s">
        <v>178</v>
      </c>
      <c r="CK237" s="55"/>
      <c r="CL237" s="55"/>
      <c r="CM237" s="55"/>
      <c r="CN237" s="55"/>
      <c r="CO237" s="55"/>
      <c r="CP237" s="55"/>
      <c r="CQ237" s="55"/>
      <c r="CR237" s="133" t="s">
        <v>1086</v>
      </c>
      <c r="CS237" s="55" t="s">
        <v>1663</v>
      </c>
      <c r="CT237" s="55"/>
      <c r="CU237" s="26" t="s">
        <v>1127</v>
      </c>
      <c r="CV237" s="55"/>
      <c r="CW237" s="26" t="s">
        <v>239</v>
      </c>
      <c r="CX237" s="26">
        <v>1</v>
      </c>
      <c r="CY237" s="26">
        <v>75</v>
      </c>
      <c r="CZ237" s="26">
        <v>3</v>
      </c>
      <c r="DA237" s="26">
        <v>3</v>
      </c>
      <c r="DB237" s="26">
        <v>0</v>
      </c>
      <c r="DC237" s="26">
        <v>15</v>
      </c>
      <c r="DD237" s="36" t="s">
        <v>259</v>
      </c>
      <c r="DE237" s="55"/>
    </row>
    <row r="238" spans="1:199" ht="15.65" customHeight="1" x14ac:dyDescent="0.35">
      <c r="A238" s="55">
        <v>0</v>
      </c>
      <c r="B238" s="78"/>
      <c r="C238" s="92" t="s">
        <v>193</v>
      </c>
      <c r="D238" s="92">
        <v>4</v>
      </c>
      <c r="E238" s="57">
        <v>1</v>
      </c>
      <c r="F238" s="59">
        <v>0</v>
      </c>
      <c r="G238" s="59">
        <v>1</v>
      </c>
      <c r="H238" s="59">
        <v>0</v>
      </c>
      <c r="I238" s="59">
        <v>1</v>
      </c>
      <c r="J238" s="138" t="s">
        <v>322</v>
      </c>
      <c r="K238" s="63">
        <v>5</v>
      </c>
      <c r="L238" s="92"/>
      <c r="M238" s="26" t="s">
        <v>1664</v>
      </c>
      <c r="N238" s="78" t="s">
        <v>642</v>
      </c>
      <c r="O238" s="81">
        <v>0</v>
      </c>
      <c r="P238" s="78">
        <v>3</v>
      </c>
      <c r="Q238" s="212" t="s">
        <v>193</v>
      </c>
      <c r="R238" s="26"/>
      <c r="S238" s="94" t="s">
        <v>209</v>
      </c>
      <c r="T238" s="164">
        <v>1</v>
      </c>
      <c r="U238" s="26"/>
      <c r="V238" s="92" t="s">
        <v>193</v>
      </c>
      <c r="W238" s="92" t="s">
        <v>193</v>
      </c>
      <c r="X238" s="68">
        <v>98</v>
      </c>
      <c r="Y238" s="26" t="s">
        <v>182</v>
      </c>
      <c r="Z238" s="26" t="s">
        <v>221</v>
      </c>
      <c r="AA238" s="36" t="s">
        <v>193</v>
      </c>
      <c r="AB238" s="26"/>
      <c r="AC238" s="26"/>
      <c r="AD238" s="26"/>
      <c r="AE238" s="26"/>
      <c r="AF238" s="26"/>
      <c r="AG238" s="26"/>
      <c r="AH238" s="26"/>
      <c r="AI238" s="26"/>
      <c r="AJ238" s="55">
        <f>AE238+AI238</f>
        <v>0</v>
      </c>
      <c r="AK238" s="85">
        <v>0</v>
      </c>
      <c r="AL238" s="26" t="s">
        <v>178</v>
      </c>
      <c r="AM238" s="54" t="s">
        <v>223</v>
      </c>
      <c r="AN238" s="54" t="s">
        <v>223</v>
      </c>
      <c r="AO238" s="54" t="s">
        <v>223</v>
      </c>
      <c r="AP238" s="92" t="s">
        <v>193</v>
      </c>
      <c r="AQ238" s="86" t="s">
        <v>195</v>
      </c>
      <c r="AR238" s="92" t="s">
        <v>193</v>
      </c>
      <c r="AS238" s="68">
        <v>98</v>
      </c>
      <c r="AT238" s="96" t="s">
        <v>175</v>
      </c>
      <c r="AU238" s="78" t="s">
        <v>1075</v>
      </c>
      <c r="AV238" s="78" t="s">
        <v>177</v>
      </c>
      <c r="AW238" s="78" t="s">
        <v>1665</v>
      </c>
      <c r="AX238" s="26">
        <v>13</v>
      </c>
      <c r="AY238" s="26" t="s">
        <v>828</v>
      </c>
      <c r="AZ238" s="26" t="s">
        <v>614</v>
      </c>
      <c r="BA238" s="26" t="s">
        <v>1666</v>
      </c>
      <c r="BB238" s="26" t="s">
        <v>178</v>
      </c>
      <c r="BC238" s="26" t="s">
        <v>1572</v>
      </c>
      <c r="BD238" s="36">
        <v>0</v>
      </c>
      <c r="BE238" s="36">
        <v>0</v>
      </c>
      <c r="BF238" s="36">
        <v>1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>
        <v>0</v>
      </c>
      <c r="BN238" s="36" t="s">
        <v>178</v>
      </c>
      <c r="BO238" s="36">
        <v>0</v>
      </c>
      <c r="BP238" s="36">
        <v>0</v>
      </c>
      <c r="BQ238" s="36">
        <v>1</v>
      </c>
      <c r="BR238" s="36">
        <v>0</v>
      </c>
      <c r="BS238" s="36" t="s">
        <v>178</v>
      </c>
      <c r="BT238" s="36" t="s">
        <v>178</v>
      </c>
      <c r="BU238" s="36">
        <v>0</v>
      </c>
      <c r="BV238" s="36">
        <v>0</v>
      </c>
      <c r="BW238" s="36">
        <v>0</v>
      </c>
      <c r="BX238" s="3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 t="s">
        <v>180</v>
      </c>
      <c r="CJ238" s="36" t="s">
        <v>179</v>
      </c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94" t="s">
        <v>265</v>
      </c>
      <c r="CX238" s="26"/>
      <c r="CY238" s="26"/>
      <c r="CZ238" s="26"/>
      <c r="DA238" s="26" t="s">
        <v>178</v>
      </c>
      <c r="DB238" s="26" t="s">
        <v>178</v>
      </c>
      <c r="DC238" s="26" t="s">
        <v>205</v>
      </c>
      <c r="DD238" s="36" t="s">
        <v>178</v>
      </c>
      <c r="DE238" s="26"/>
    </row>
    <row r="239" spans="1:199" ht="15.65" customHeight="1" x14ac:dyDescent="0.35">
      <c r="A239" s="55">
        <v>0</v>
      </c>
      <c r="B239" s="56">
        <v>1</v>
      </c>
      <c r="C239" s="57" t="s">
        <v>162</v>
      </c>
      <c r="D239" s="58">
        <v>1</v>
      </c>
      <c r="E239" s="57">
        <v>1</v>
      </c>
      <c r="F239" s="59">
        <v>1</v>
      </c>
      <c r="G239" s="59">
        <v>1</v>
      </c>
      <c r="H239" s="60">
        <v>1</v>
      </c>
      <c r="I239" s="61">
        <v>1</v>
      </c>
      <c r="J239" s="55"/>
      <c r="K239" s="63">
        <v>5</v>
      </c>
      <c r="L239" s="59">
        <v>0</v>
      </c>
      <c r="M239" s="26" t="s">
        <v>1667</v>
      </c>
      <c r="N239" s="80">
        <v>30</v>
      </c>
      <c r="O239" s="80">
        <v>1</v>
      </c>
      <c r="P239" s="223">
        <v>1</v>
      </c>
      <c r="Q239" s="82" t="s">
        <v>162</v>
      </c>
      <c r="R239" s="55" t="s">
        <v>1668</v>
      </c>
      <c r="S239" s="133" t="s">
        <v>1669</v>
      </c>
      <c r="T239" s="59">
        <v>0</v>
      </c>
      <c r="U239" s="55"/>
      <c r="V239" s="224" t="s">
        <v>168</v>
      </c>
      <c r="W239" s="57" t="s">
        <v>162</v>
      </c>
      <c r="X239" s="93">
        <v>96</v>
      </c>
      <c r="Y239" s="136" t="s">
        <v>1554</v>
      </c>
      <c r="Z239" s="26" t="s">
        <v>1670</v>
      </c>
      <c r="AA239" s="36" t="s">
        <v>193</v>
      </c>
      <c r="AB239" s="225" t="s">
        <v>1085</v>
      </c>
      <c r="AC239" s="182">
        <v>6</v>
      </c>
      <c r="AD239" s="182" t="s">
        <v>213</v>
      </c>
      <c r="AE239" s="182">
        <v>174</v>
      </c>
      <c r="AF239" s="244" t="s">
        <v>1085</v>
      </c>
      <c r="AG239" s="173">
        <v>18</v>
      </c>
      <c r="AH239" s="244">
        <v>0</v>
      </c>
      <c r="AI239" s="173">
        <v>18</v>
      </c>
      <c r="AJ239" s="82">
        <f>AE239+AI239</f>
        <v>192</v>
      </c>
      <c r="AK239" s="73">
        <v>192</v>
      </c>
      <c r="AL239" s="59">
        <v>0</v>
      </c>
      <c r="AM239" s="60" t="s">
        <v>174</v>
      </c>
      <c r="AN239" s="60" t="s">
        <v>174</v>
      </c>
      <c r="AO239" s="60" t="s">
        <v>174</v>
      </c>
      <c r="AP239" s="117" t="s">
        <v>168</v>
      </c>
      <c r="AQ239" s="117" t="s">
        <v>168</v>
      </c>
      <c r="AR239" s="57" t="s">
        <v>162</v>
      </c>
      <c r="AS239" s="93">
        <v>96</v>
      </c>
      <c r="AT239" s="193" t="s">
        <v>175</v>
      </c>
      <c r="AU239" s="59">
        <v>58</v>
      </c>
      <c r="AV239" s="59">
        <v>1747</v>
      </c>
      <c r="AW239" s="59">
        <v>197.3</v>
      </c>
      <c r="AX239" s="26">
        <v>212</v>
      </c>
      <c r="AY239" s="55">
        <v>97</v>
      </c>
      <c r="AZ239" s="59">
        <v>212</v>
      </c>
      <c r="BA239" s="59">
        <v>10.4</v>
      </c>
      <c r="BB239" s="59">
        <v>2.0699999999999998</v>
      </c>
      <c r="BC239" s="59">
        <v>80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>
        <v>0</v>
      </c>
      <c r="BN239" s="36" t="s">
        <v>178</v>
      </c>
      <c r="BO239" s="36">
        <v>0</v>
      </c>
      <c r="BP239" s="36">
        <v>0</v>
      </c>
      <c r="BQ239" s="36">
        <v>0</v>
      </c>
      <c r="BR239" s="36">
        <v>0</v>
      </c>
      <c r="BS239" s="36" t="s">
        <v>178</v>
      </c>
      <c r="BT239" s="36" t="s">
        <v>178</v>
      </c>
      <c r="BU239" s="36">
        <v>0</v>
      </c>
      <c r="BV239" s="36">
        <v>0</v>
      </c>
      <c r="BW239" s="36">
        <v>0</v>
      </c>
      <c r="BX239" s="3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 t="s">
        <v>294</v>
      </c>
      <c r="CJ239" s="36" t="s">
        <v>178</v>
      </c>
      <c r="CK239" s="55"/>
      <c r="CL239" s="55"/>
      <c r="CM239" s="55"/>
      <c r="CN239" s="55"/>
      <c r="CO239" s="55"/>
      <c r="CP239" s="55"/>
      <c r="CQ239" s="55"/>
      <c r="CR239" s="133" t="s">
        <v>1086</v>
      </c>
      <c r="CS239" s="55" t="s">
        <v>1671</v>
      </c>
      <c r="CT239" s="55"/>
      <c r="CU239" s="26" t="s">
        <v>1127</v>
      </c>
      <c r="CV239" s="55"/>
      <c r="CW239" s="26" t="s">
        <v>184</v>
      </c>
      <c r="CX239" s="26">
        <v>2</v>
      </c>
      <c r="CY239" s="26">
        <v>31</v>
      </c>
      <c r="CZ239" s="26">
        <v>1</v>
      </c>
      <c r="DA239" s="26">
        <v>0</v>
      </c>
      <c r="DB239" s="26">
        <v>0</v>
      </c>
      <c r="DC239" s="26">
        <v>15</v>
      </c>
      <c r="DD239" s="36" t="s">
        <v>179</v>
      </c>
      <c r="DE239" s="55"/>
    </row>
    <row r="240" spans="1:199" ht="15.65" customHeight="1" x14ac:dyDescent="0.35">
      <c r="A240" s="55">
        <v>0</v>
      </c>
      <c r="B240" s="78"/>
      <c r="C240" s="92" t="s">
        <v>193</v>
      </c>
      <c r="D240" s="92">
        <v>4</v>
      </c>
      <c r="E240" s="59">
        <v>1</v>
      </c>
      <c r="F240" s="59">
        <v>0</v>
      </c>
      <c r="G240" s="59">
        <v>1</v>
      </c>
      <c r="H240" s="59">
        <v>1</v>
      </c>
      <c r="I240" s="59">
        <v>1</v>
      </c>
      <c r="J240" s="138" t="s">
        <v>322</v>
      </c>
      <c r="K240" s="63">
        <v>5</v>
      </c>
      <c r="L240" s="92"/>
      <c r="M240" s="26" t="s">
        <v>1672</v>
      </c>
      <c r="N240" s="78" t="s">
        <v>677</v>
      </c>
      <c r="O240" s="80">
        <v>1</v>
      </c>
      <c r="P240" s="78">
        <v>1</v>
      </c>
      <c r="Q240" s="212" t="s">
        <v>193</v>
      </c>
      <c r="R240" s="26"/>
      <c r="S240" s="94" t="s">
        <v>209</v>
      </c>
      <c r="T240" s="164">
        <v>1</v>
      </c>
      <c r="U240" s="26"/>
      <c r="V240" s="92" t="s">
        <v>193</v>
      </c>
      <c r="W240" s="92" t="s">
        <v>193</v>
      </c>
      <c r="X240" s="280">
        <v>98</v>
      </c>
      <c r="Y240" s="26" t="s">
        <v>547</v>
      </c>
      <c r="Z240" s="26" t="s">
        <v>1673</v>
      </c>
      <c r="AA240" s="36" t="s">
        <v>193</v>
      </c>
      <c r="AB240" s="26"/>
      <c r="AC240" s="26"/>
      <c r="AD240" s="26"/>
      <c r="AE240" s="281">
        <v>0</v>
      </c>
      <c r="AF240" s="26"/>
      <c r="AG240" s="26">
        <v>24</v>
      </c>
      <c r="AH240" s="26"/>
      <c r="AI240" s="149">
        <v>24</v>
      </c>
      <c r="AJ240" s="293">
        <v>24</v>
      </c>
      <c r="AK240" s="294">
        <v>24</v>
      </c>
      <c r="AL240" s="26" t="s">
        <v>259</v>
      </c>
      <c r="AM240" s="59" t="s">
        <v>174</v>
      </c>
      <c r="AN240" s="54" t="s">
        <v>223</v>
      </c>
      <c r="AO240" s="54" t="s">
        <v>223</v>
      </c>
      <c r="AP240" s="92" t="s">
        <v>193</v>
      </c>
      <c r="AQ240" s="86" t="s">
        <v>195</v>
      </c>
      <c r="AR240" s="92" t="s">
        <v>193</v>
      </c>
      <c r="AS240" s="284">
        <v>98</v>
      </c>
      <c r="AT240" s="96" t="s">
        <v>175</v>
      </c>
      <c r="AU240" s="285">
        <v>28</v>
      </c>
      <c r="AV240" s="285">
        <v>2322</v>
      </c>
      <c r="AW240" s="286">
        <v>147.19999999999999</v>
      </c>
      <c r="AX240" s="26">
        <v>147</v>
      </c>
      <c r="AY240" s="26" t="s">
        <v>608</v>
      </c>
      <c r="AZ240" s="26" t="s">
        <v>648</v>
      </c>
      <c r="BA240" s="26" t="s">
        <v>1674</v>
      </c>
      <c r="BB240" s="26" t="s">
        <v>800</v>
      </c>
      <c r="BC240" s="26" t="s">
        <v>308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 t="s">
        <v>178</v>
      </c>
      <c r="BO240" s="36">
        <v>0</v>
      </c>
      <c r="BP240" s="36">
        <v>0</v>
      </c>
      <c r="BQ240" s="36">
        <v>0</v>
      </c>
      <c r="BR240" s="36">
        <v>0</v>
      </c>
      <c r="BS240" s="36" t="s">
        <v>178</v>
      </c>
      <c r="BT240" s="36" t="s">
        <v>178</v>
      </c>
      <c r="BU240" s="36">
        <v>0</v>
      </c>
      <c r="BV240" s="36">
        <v>0</v>
      </c>
      <c r="BW240" s="36">
        <v>1</v>
      </c>
      <c r="BX240" s="36">
        <v>1</v>
      </c>
      <c r="BY240" s="36">
        <v>0</v>
      </c>
      <c r="BZ240" s="36">
        <v>0</v>
      </c>
      <c r="CA240" s="36">
        <v>1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 t="s">
        <v>180</v>
      </c>
      <c r="CJ240" s="36" t="s">
        <v>179</v>
      </c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94" t="s">
        <v>265</v>
      </c>
      <c r="CX240" s="26"/>
      <c r="CY240" s="26" t="s">
        <v>1675</v>
      </c>
      <c r="CZ240" s="26"/>
      <c r="DA240" s="26" t="s">
        <v>216</v>
      </c>
      <c r="DB240" s="26" t="s">
        <v>178</v>
      </c>
      <c r="DC240" s="26" t="s">
        <v>205</v>
      </c>
      <c r="DD240" s="36" t="s">
        <v>206</v>
      </c>
      <c r="DE240" s="26"/>
      <c r="GO240" s="137"/>
      <c r="GP240" s="137"/>
      <c r="GQ240" s="137"/>
    </row>
    <row r="241" spans="1:199" ht="15.65" customHeight="1" x14ac:dyDescent="0.35">
      <c r="A241" s="55">
        <v>0</v>
      </c>
      <c r="B241" s="56">
        <v>1</v>
      </c>
      <c r="C241" s="57" t="s">
        <v>162</v>
      </c>
      <c r="D241" s="58">
        <v>1</v>
      </c>
      <c r="E241" s="57">
        <v>1</v>
      </c>
      <c r="F241" s="59">
        <v>1</v>
      </c>
      <c r="G241" s="59">
        <v>1</v>
      </c>
      <c r="H241" s="60">
        <v>1</v>
      </c>
      <c r="I241" s="61">
        <v>1</v>
      </c>
      <c r="J241" s="78"/>
      <c r="K241" s="63">
        <v>5</v>
      </c>
      <c r="L241" s="59">
        <v>1</v>
      </c>
      <c r="M241" s="26" t="s">
        <v>1676</v>
      </c>
      <c r="N241" s="78">
        <v>89</v>
      </c>
      <c r="O241" s="78">
        <v>1</v>
      </c>
      <c r="P241" s="64">
        <v>1</v>
      </c>
      <c r="Q241" s="82" t="s">
        <v>164</v>
      </c>
      <c r="R241" s="26"/>
      <c r="S241" s="26" t="s">
        <v>1677</v>
      </c>
      <c r="T241" s="59">
        <v>0</v>
      </c>
      <c r="U241" s="108" t="s">
        <v>1678</v>
      </c>
      <c r="V241" s="109" t="s">
        <v>168</v>
      </c>
      <c r="W241" s="57" t="s">
        <v>162</v>
      </c>
      <c r="X241" s="68">
        <v>99</v>
      </c>
      <c r="Y241" s="26" t="s">
        <v>1679</v>
      </c>
      <c r="Z241" s="26" t="s">
        <v>1680</v>
      </c>
      <c r="AA241" s="36" t="s">
        <v>1681</v>
      </c>
      <c r="AB241" s="71">
        <v>0</v>
      </c>
      <c r="AC241" s="71">
        <v>0</v>
      </c>
      <c r="AD241" s="71" t="s">
        <v>264</v>
      </c>
      <c r="AE241" s="71">
        <v>120</v>
      </c>
      <c r="AF241" s="104">
        <v>0</v>
      </c>
      <c r="AG241" s="104" t="s">
        <v>1682</v>
      </c>
      <c r="AH241" s="104">
        <v>0</v>
      </c>
      <c r="AI241" s="104">
        <v>144</v>
      </c>
      <c r="AJ241" s="62">
        <v>264</v>
      </c>
      <c r="AK241" s="73">
        <v>264.40000000000009</v>
      </c>
      <c r="AL241" s="56">
        <v>1</v>
      </c>
      <c r="AM241" s="59" t="s">
        <v>174</v>
      </c>
      <c r="AN241" s="59" t="s">
        <v>174</v>
      </c>
      <c r="AO241" s="59" t="s">
        <v>174</v>
      </c>
      <c r="AP241" s="117" t="s">
        <v>168</v>
      </c>
      <c r="AQ241" s="117" t="s">
        <v>168</v>
      </c>
      <c r="AR241" s="57" t="s">
        <v>162</v>
      </c>
      <c r="AS241" s="68">
        <v>99</v>
      </c>
      <c r="AT241" s="96" t="s">
        <v>175</v>
      </c>
      <c r="AU241" s="78">
        <v>22</v>
      </c>
      <c r="AV241" s="78" t="s">
        <v>177</v>
      </c>
      <c r="AW241" s="78">
        <v>106.3</v>
      </c>
      <c r="AX241" s="26">
        <v>126</v>
      </c>
      <c r="AY241" s="78">
        <v>94</v>
      </c>
      <c r="AZ241" s="78">
        <v>126</v>
      </c>
      <c r="BA241" s="78">
        <v>13.4</v>
      </c>
      <c r="BB241" s="78">
        <v>0</v>
      </c>
      <c r="BC241" s="78">
        <v>55</v>
      </c>
      <c r="BD241" s="36">
        <v>0</v>
      </c>
      <c r="BE241" s="36">
        <v>0</v>
      </c>
      <c r="BF241" s="36">
        <v>1</v>
      </c>
      <c r="BG241" s="36">
        <v>1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>
        <v>1</v>
      </c>
      <c r="BN241" s="36" t="s">
        <v>178</v>
      </c>
      <c r="BO241" s="36">
        <v>0</v>
      </c>
      <c r="BP241" s="36">
        <v>0</v>
      </c>
      <c r="BQ241" s="36">
        <v>0</v>
      </c>
      <c r="BR241" s="36">
        <v>0</v>
      </c>
      <c r="BS241" s="36" t="s">
        <v>178</v>
      </c>
      <c r="BT241" s="36" t="s">
        <v>179</v>
      </c>
      <c r="BU241" s="36">
        <v>1</v>
      </c>
      <c r="BV241" s="36">
        <v>1</v>
      </c>
      <c r="BW241" s="36">
        <v>1</v>
      </c>
      <c r="BX241" s="36">
        <v>1</v>
      </c>
      <c r="BY241" s="36">
        <v>0</v>
      </c>
      <c r="BZ241" s="36">
        <v>1</v>
      </c>
      <c r="CA241" s="36">
        <v>1</v>
      </c>
      <c r="CB241" s="36">
        <v>0</v>
      </c>
      <c r="CC241" s="36">
        <v>1</v>
      </c>
      <c r="CD241" s="36">
        <v>1</v>
      </c>
      <c r="CE241" s="36">
        <v>0</v>
      </c>
      <c r="CF241" s="36">
        <v>1</v>
      </c>
      <c r="CG241" s="36">
        <v>0</v>
      </c>
      <c r="CH241" s="36">
        <v>0</v>
      </c>
      <c r="CI241" s="36" t="s">
        <v>180</v>
      </c>
      <c r="CJ241" s="36" t="s">
        <v>179</v>
      </c>
      <c r="CK241" s="206" t="s">
        <v>1683</v>
      </c>
      <c r="CL241" s="26"/>
      <c r="CM241" s="26"/>
      <c r="CN241" s="26"/>
      <c r="CO241" s="26"/>
      <c r="CP241" s="26"/>
      <c r="CQ241" s="26" t="s">
        <v>617</v>
      </c>
      <c r="CR241" s="26" t="s">
        <v>182</v>
      </c>
      <c r="CS241" s="26" t="s">
        <v>215</v>
      </c>
      <c r="CT241" s="26" t="s">
        <v>209</v>
      </c>
      <c r="CU241" s="26" t="s">
        <v>1127</v>
      </c>
      <c r="CV241" s="26"/>
      <c r="CW241" s="26" t="s">
        <v>239</v>
      </c>
      <c r="CX241" s="78">
        <v>1</v>
      </c>
      <c r="CY241" s="78" t="s">
        <v>1582</v>
      </c>
      <c r="CZ241" s="78">
        <v>3</v>
      </c>
      <c r="DA241" s="78">
        <v>6</v>
      </c>
      <c r="DB241" s="78">
        <v>0</v>
      </c>
      <c r="DC241" s="78">
        <v>15</v>
      </c>
      <c r="DD241" s="36" t="s">
        <v>216</v>
      </c>
      <c r="DE241" s="26"/>
    </row>
    <row r="242" spans="1:199" ht="15.65" customHeight="1" x14ac:dyDescent="0.35">
      <c r="A242" s="55">
        <v>0</v>
      </c>
      <c r="B242" s="78">
        <v>2</v>
      </c>
      <c r="C242" s="79" t="s">
        <v>187</v>
      </c>
      <c r="D242" s="82">
        <v>3</v>
      </c>
      <c r="E242" s="118">
        <v>0</v>
      </c>
      <c r="F242" s="59">
        <v>0</v>
      </c>
      <c r="G242" s="59">
        <v>1</v>
      </c>
      <c r="H242" s="59">
        <v>0</v>
      </c>
      <c r="I242" s="59">
        <v>1</v>
      </c>
      <c r="J242" s="26"/>
      <c r="K242" s="63">
        <v>5</v>
      </c>
      <c r="L242" s="59">
        <v>0</v>
      </c>
      <c r="M242" s="26" t="s">
        <v>1684</v>
      </c>
      <c r="N242" s="78" t="s">
        <v>801</v>
      </c>
      <c r="O242" s="81">
        <v>0</v>
      </c>
      <c r="P242" s="99">
        <v>8</v>
      </c>
      <c r="Q242" s="98" t="s">
        <v>162</v>
      </c>
      <c r="R242" s="26"/>
      <c r="S242" s="26" t="s">
        <v>189</v>
      </c>
      <c r="T242" s="59">
        <v>0</v>
      </c>
      <c r="U242" s="26"/>
      <c r="V242" s="83" t="s">
        <v>190</v>
      </c>
      <c r="W242" s="79" t="s">
        <v>187</v>
      </c>
      <c r="X242" s="68">
        <v>100</v>
      </c>
      <c r="Y242" s="26" t="s">
        <v>182</v>
      </c>
      <c r="Z242" s="26" t="s">
        <v>221</v>
      </c>
      <c r="AA242" s="36" t="s">
        <v>193</v>
      </c>
      <c r="AB242" s="26"/>
      <c r="AC242" s="26"/>
      <c r="AD242" s="26"/>
      <c r="AE242" s="26"/>
      <c r="AF242" s="26"/>
      <c r="AG242" s="26"/>
      <c r="AH242" s="26"/>
      <c r="AI242" s="26"/>
      <c r="AJ242" s="26"/>
      <c r="AK242" s="119">
        <v>0</v>
      </c>
      <c r="AL242" s="26" t="s">
        <v>259</v>
      </c>
      <c r="AM242" s="54" t="s">
        <v>223</v>
      </c>
      <c r="AN242" s="54" t="s">
        <v>223</v>
      </c>
      <c r="AO242" s="54" t="s">
        <v>223</v>
      </c>
      <c r="AP242" s="117" t="s">
        <v>168</v>
      </c>
      <c r="AQ242" s="86" t="s">
        <v>195</v>
      </c>
      <c r="AR242" s="79" t="s">
        <v>187</v>
      </c>
      <c r="AS242" s="68">
        <v>100</v>
      </c>
      <c r="AT242" s="96" t="s">
        <v>175</v>
      </c>
      <c r="AU242" s="78" t="s">
        <v>1161</v>
      </c>
      <c r="AV242" s="78" t="s">
        <v>1685</v>
      </c>
      <c r="AW242" s="78" t="s">
        <v>1686</v>
      </c>
      <c r="AX242" s="26">
        <v>183</v>
      </c>
      <c r="AY242" s="26" t="s">
        <v>754</v>
      </c>
      <c r="AZ242" s="26" t="s">
        <v>1687</v>
      </c>
      <c r="BA242" s="26" t="s">
        <v>827</v>
      </c>
      <c r="BB242" s="26" t="s">
        <v>1688</v>
      </c>
      <c r="BC242" s="26" t="s">
        <v>308</v>
      </c>
      <c r="BD242" s="36">
        <v>0</v>
      </c>
      <c r="BE242" s="36">
        <v>0</v>
      </c>
      <c r="BF242" s="36">
        <v>1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>
        <v>0</v>
      </c>
      <c r="BN242" s="36" t="s">
        <v>178</v>
      </c>
      <c r="BO242" s="36">
        <v>0</v>
      </c>
      <c r="BP242" s="36">
        <v>0</v>
      </c>
      <c r="BQ242" s="36">
        <v>1</v>
      </c>
      <c r="BR242" s="36">
        <v>0</v>
      </c>
      <c r="BS242" s="36" t="s">
        <v>178</v>
      </c>
      <c r="BT242" s="36" t="s">
        <v>178</v>
      </c>
      <c r="BU242" s="36">
        <v>0</v>
      </c>
      <c r="BV242" s="36">
        <v>0</v>
      </c>
      <c r="BW242" s="36">
        <v>0</v>
      </c>
      <c r="BX242" s="3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 t="s">
        <v>180</v>
      </c>
      <c r="CJ242" s="36" t="s">
        <v>179</v>
      </c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 t="s">
        <v>184</v>
      </c>
      <c r="CX242" s="26"/>
      <c r="CY242" s="26" t="s">
        <v>754</v>
      </c>
      <c r="CZ242" s="26"/>
      <c r="DA242" s="26" t="s">
        <v>259</v>
      </c>
      <c r="DB242" s="26" t="s">
        <v>178</v>
      </c>
      <c r="DC242" s="26" t="s">
        <v>205</v>
      </c>
      <c r="DD242" s="36" t="s">
        <v>179</v>
      </c>
      <c r="DE242" s="26"/>
      <c r="GO242" s="132"/>
      <c r="GP242" s="132"/>
      <c r="GQ242" s="132"/>
    </row>
    <row r="243" spans="1:199" ht="15.65" customHeight="1" x14ac:dyDescent="0.35">
      <c r="A243" s="55">
        <v>0</v>
      </c>
      <c r="B243" s="59">
        <v>1</v>
      </c>
      <c r="C243" s="61" t="s">
        <v>266</v>
      </c>
      <c r="D243" s="58">
        <v>1</v>
      </c>
      <c r="E243" s="57">
        <v>1</v>
      </c>
      <c r="F243" s="59">
        <v>0</v>
      </c>
      <c r="G243" s="56">
        <v>0</v>
      </c>
      <c r="H243" s="59">
        <v>0</v>
      </c>
      <c r="I243" s="78">
        <v>2</v>
      </c>
      <c r="J243" s="138" t="s">
        <v>322</v>
      </c>
      <c r="K243" s="78">
        <v>2</v>
      </c>
      <c r="L243" s="59">
        <v>0</v>
      </c>
      <c r="M243" s="26" t="s">
        <v>1689</v>
      </c>
      <c r="N243" s="78">
        <v>66</v>
      </c>
      <c r="O243" s="81">
        <v>0</v>
      </c>
      <c r="P243" s="78">
        <v>3</v>
      </c>
      <c r="Q243" s="92" t="s">
        <v>162</v>
      </c>
      <c r="R243" s="26" t="s">
        <v>208</v>
      </c>
      <c r="S243" s="26" t="s">
        <v>1690</v>
      </c>
      <c r="T243" s="138">
        <v>2</v>
      </c>
      <c r="U243" s="26"/>
      <c r="V243" s="83" t="s">
        <v>190</v>
      </c>
      <c r="W243" s="61" t="s">
        <v>266</v>
      </c>
      <c r="X243" s="127">
        <v>11</v>
      </c>
      <c r="Y243" s="26" t="s">
        <v>182</v>
      </c>
      <c r="Z243" s="26" t="s">
        <v>221</v>
      </c>
      <c r="AA243" s="36" t="s">
        <v>1691</v>
      </c>
      <c r="AB243" s="78">
        <v>0</v>
      </c>
      <c r="AC243" s="78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8">
        <v>0</v>
      </c>
      <c r="AJ243" s="78">
        <v>0</v>
      </c>
      <c r="AK243" s="119">
        <v>0</v>
      </c>
      <c r="AL243" s="26" t="s">
        <v>179</v>
      </c>
      <c r="AM243" s="54" t="s">
        <v>223</v>
      </c>
      <c r="AN243" s="54" t="s">
        <v>223</v>
      </c>
      <c r="AO243" s="54" t="s">
        <v>223</v>
      </c>
      <c r="AP243" s="86" t="s">
        <v>195</v>
      </c>
      <c r="AQ243" s="117" t="s">
        <v>168</v>
      </c>
      <c r="AR243" s="61" t="s">
        <v>266</v>
      </c>
      <c r="AS243" s="127">
        <v>11</v>
      </c>
      <c r="AT243" s="130" t="s">
        <v>224</v>
      </c>
      <c r="AU243" s="78">
        <v>124</v>
      </c>
      <c r="AV243" s="78">
        <v>646</v>
      </c>
      <c r="AW243" s="78">
        <v>61.6</v>
      </c>
      <c r="AX243" s="26">
        <v>75</v>
      </c>
      <c r="AY243" s="78">
        <v>94</v>
      </c>
      <c r="AZ243" s="78">
        <v>75</v>
      </c>
      <c r="BA243" s="78">
        <v>9.8000000000000007</v>
      </c>
      <c r="BB243" s="78">
        <v>0</v>
      </c>
      <c r="BC243" s="78">
        <v>43</v>
      </c>
      <c r="BD243" s="36">
        <v>0</v>
      </c>
      <c r="BE243" s="36">
        <v>0</v>
      </c>
      <c r="BF243" s="36">
        <v>1</v>
      </c>
      <c r="BG243" s="36">
        <v>1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>
        <v>0</v>
      </c>
      <c r="BN243" s="36" t="s">
        <v>178</v>
      </c>
      <c r="BO243" s="36">
        <v>0</v>
      </c>
      <c r="BP243" s="36">
        <v>0</v>
      </c>
      <c r="BQ243" s="36">
        <v>1</v>
      </c>
      <c r="BR243" s="36">
        <v>0</v>
      </c>
      <c r="BS243" s="36" t="s">
        <v>179</v>
      </c>
      <c r="BT243" s="36" t="s">
        <v>178</v>
      </c>
      <c r="BU243" s="36">
        <v>0</v>
      </c>
      <c r="BV243" s="36">
        <v>0</v>
      </c>
      <c r="BW243" s="36">
        <v>0</v>
      </c>
      <c r="BX243" s="3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1</v>
      </c>
      <c r="CD243" s="36">
        <v>0</v>
      </c>
      <c r="CE243" s="36">
        <v>0</v>
      </c>
      <c r="CF243" s="36">
        <v>0</v>
      </c>
      <c r="CG243" s="36">
        <v>0</v>
      </c>
      <c r="CH243" s="36">
        <v>1</v>
      </c>
      <c r="CI243" s="36" t="s">
        <v>180</v>
      </c>
      <c r="CJ243" s="36" t="s">
        <v>179</v>
      </c>
      <c r="CK243" s="26"/>
      <c r="CL243" s="26"/>
      <c r="CM243" s="26"/>
      <c r="CN243" s="26"/>
      <c r="CO243" s="26"/>
      <c r="CP243" s="26"/>
      <c r="CQ243" s="26" t="s">
        <v>326</v>
      </c>
      <c r="CR243" s="26" t="s">
        <v>226</v>
      </c>
      <c r="CS243" s="26" t="s">
        <v>348</v>
      </c>
      <c r="CT243" s="26" t="s">
        <v>209</v>
      </c>
      <c r="CU243" s="26" t="s">
        <v>617</v>
      </c>
      <c r="CV243" s="26" t="s">
        <v>415</v>
      </c>
      <c r="CW243" s="26" t="s">
        <v>184</v>
      </c>
      <c r="CX243" s="78">
        <v>0</v>
      </c>
      <c r="CY243" s="78"/>
      <c r="CZ243" s="78"/>
      <c r="DA243" s="78">
        <v>3</v>
      </c>
      <c r="DB243" s="78">
        <v>0</v>
      </c>
      <c r="DC243" s="26" t="s">
        <v>205</v>
      </c>
      <c r="DD243" s="36" t="s">
        <v>216</v>
      </c>
      <c r="DE243" s="26"/>
    </row>
    <row r="244" spans="1:199" ht="15.65" customHeight="1" x14ac:dyDescent="0.35">
      <c r="A244" s="55">
        <v>0</v>
      </c>
      <c r="B244" s="59">
        <v>1</v>
      </c>
      <c r="C244" s="295" t="s">
        <v>162</v>
      </c>
      <c r="D244" s="62">
        <v>1</v>
      </c>
      <c r="E244" s="118">
        <v>0</v>
      </c>
      <c r="F244" s="59">
        <v>1</v>
      </c>
      <c r="G244" s="59">
        <v>1</v>
      </c>
      <c r="H244" s="59">
        <v>1</v>
      </c>
      <c r="I244" s="59">
        <v>1</v>
      </c>
      <c r="J244" s="78"/>
      <c r="K244" s="63">
        <v>5</v>
      </c>
      <c r="L244" s="59">
        <v>1</v>
      </c>
      <c r="M244" s="26" t="s">
        <v>1692</v>
      </c>
      <c r="N244" s="56">
        <v>89</v>
      </c>
      <c r="O244" s="80">
        <v>1</v>
      </c>
      <c r="P244" s="59">
        <v>7</v>
      </c>
      <c r="Q244" s="92" t="s">
        <v>164</v>
      </c>
      <c r="R244" s="26" t="s">
        <v>1693</v>
      </c>
      <c r="S244" s="65" t="s">
        <v>1694</v>
      </c>
      <c r="T244" s="59">
        <v>0</v>
      </c>
      <c r="U244" s="108" t="s">
        <v>1695</v>
      </c>
      <c r="V244" s="109" t="s">
        <v>168</v>
      </c>
      <c r="W244" s="295" t="s">
        <v>162</v>
      </c>
      <c r="X244" s="68">
        <v>96</v>
      </c>
      <c r="Y244" s="69" t="s">
        <v>1696</v>
      </c>
      <c r="Z244" s="26" t="s">
        <v>1697</v>
      </c>
      <c r="AA244" s="36" t="s">
        <v>1698</v>
      </c>
      <c r="AB244" s="128" t="s">
        <v>236</v>
      </c>
      <c r="AC244" s="71" t="s">
        <v>1699</v>
      </c>
      <c r="AD244" s="71" t="s">
        <v>291</v>
      </c>
      <c r="AE244" s="71">
        <v>293</v>
      </c>
      <c r="AF244" s="72">
        <v>0</v>
      </c>
      <c r="AG244" s="72" t="s">
        <v>1700</v>
      </c>
      <c r="AH244" s="72">
        <v>0</v>
      </c>
      <c r="AI244" s="72" t="s">
        <v>341</v>
      </c>
      <c r="AJ244" s="62">
        <v>361</v>
      </c>
      <c r="AK244" s="129">
        <v>267.73333333333346</v>
      </c>
      <c r="AL244" s="26" t="s">
        <v>259</v>
      </c>
      <c r="AM244" s="59" t="s">
        <v>174</v>
      </c>
      <c r="AN244" s="59" t="s">
        <v>174</v>
      </c>
      <c r="AO244" s="59" t="s">
        <v>174</v>
      </c>
      <c r="AP244" s="117" t="s">
        <v>168</v>
      </c>
      <c r="AQ244" s="87" t="s">
        <v>168</v>
      </c>
      <c r="AR244" s="295" t="s">
        <v>162</v>
      </c>
      <c r="AS244" s="113">
        <v>96</v>
      </c>
      <c r="AT244" s="76" t="s">
        <v>175</v>
      </c>
      <c r="AU244" s="56">
        <v>33</v>
      </c>
      <c r="AV244" s="56" t="s">
        <v>177</v>
      </c>
      <c r="AW244" s="56">
        <v>104.5</v>
      </c>
      <c r="AX244" s="26">
        <v>80</v>
      </c>
      <c r="AY244" s="56">
        <v>99</v>
      </c>
      <c r="AZ244" s="56">
        <v>129</v>
      </c>
      <c r="BA244" s="56">
        <v>58.3</v>
      </c>
      <c r="BB244" s="56">
        <v>0.2</v>
      </c>
      <c r="BC244" s="56">
        <v>92</v>
      </c>
      <c r="BD244" s="36">
        <v>1</v>
      </c>
      <c r="BE244" s="36">
        <v>1</v>
      </c>
      <c r="BF244" s="36">
        <v>1</v>
      </c>
      <c r="BG244" s="36">
        <v>1</v>
      </c>
      <c r="BH244" s="36">
        <v>0</v>
      </c>
      <c r="BI244" s="36">
        <v>1</v>
      </c>
      <c r="BJ244" s="36">
        <v>0</v>
      </c>
      <c r="BK244" s="36">
        <v>0</v>
      </c>
      <c r="BL244" s="36">
        <v>0</v>
      </c>
      <c r="BM244" s="36">
        <v>0</v>
      </c>
      <c r="BN244" s="36" t="s">
        <v>178</v>
      </c>
      <c r="BO244" s="36">
        <v>1</v>
      </c>
      <c r="BP244" s="36">
        <v>0</v>
      </c>
      <c r="BQ244" s="36">
        <v>0</v>
      </c>
      <c r="BR244" s="36">
        <v>0</v>
      </c>
      <c r="BS244" s="36" t="s">
        <v>178</v>
      </c>
      <c r="BT244" s="36" t="s">
        <v>178</v>
      </c>
      <c r="BU244" s="36">
        <v>0</v>
      </c>
      <c r="BV244" s="36">
        <v>0</v>
      </c>
      <c r="BW244" s="36">
        <v>1</v>
      </c>
      <c r="BX244" s="36">
        <v>1</v>
      </c>
      <c r="BY244" s="36">
        <v>0</v>
      </c>
      <c r="BZ244" s="36">
        <v>0</v>
      </c>
      <c r="CA244" s="36">
        <v>0</v>
      </c>
      <c r="CB244" s="36">
        <v>1</v>
      </c>
      <c r="CC244" s="36">
        <v>0</v>
      </c>
      <c r="CD244" s="36">
        <v>1</v>
      </c>
      <c r="CE244" s="36">
        <v>1</v>
      </c>
      <c r="CF244" s="36">
        <v>0</v>
      </c>
      <c r="CG244" s="36">
        <v>0</v>
      </c>
      <c r="CH244" s="36">
        <v>0</v>
      </c>
      <c r="CI244" s="36" t="s">
        <v>180</v>
      </c>
      <c r="CJ244" s="36" t="s">
        <v>179</v>
      </c>
      <c r="CK244" s="26"/>
      <c r="CL244" s="26"/>
      <c r="CM244" s="26"/>
      <c r="CN244" s="26"/>
      <c r="CO244" s="26"/>
      <c r="CP244" s="26"/>
      <c r="CQ244" s="65" t="s">
        <v>617</v>
      </c>
      <c r="CR244" s="65" t="s">
        <v>1701</v>
      </c>
      <c r="CS244" s="65" t="s">
        <v>215</v>
      </c>
      <c r="CT244" s="65" t="s">
        <v>209</v>
      </c>
      <c r="CU244" s="65" t="s">
        <v>1127</v>
      </c>
      <c r="CV244" s="26"/>
      <c r="CW244" s="65" t="s">
        <v>184</v>
      </c>
      <c r="CX244" s="78">
        <v>2</v>
      </c>
      <c r="CY244" s="78" t="s">
        <v>1702</v>
      </c>
      <c r="CZ244" s="78"/>
      <c r="DA244" s="78">
        <v>6</v>
      </c>
      <c r="DB244" s="78">
        <v>0</v>
      </c>
      <c r="DC244" s="26" t="s">
        <v>205</v>
      </c>
      <c r="DD244" s="36" t="s">
        <v>186</v>
      </c>
      <c r="DE244" s="26"/>
    </row>
    <row r="245" spans="1:199" ht="15.65" customHeight="1" x14ac:dyDescent="0.35">
      <c r="A245" s="55">
        <v>0</v>
      </c>
      <c r="B245" s="56">
        <v>1</v>
      </c>
      <c r="C245" s="57" t="s">
        <v>162</v>
      </c>
      <c r="D245" s="58">
        <v>1</v>
      </c>
      <c r="E245" s="57">
        <v>1</v>
      </c>
      <c r="F245" s="59">
        <v>1</v>
      </c>
      <c r="G245" s="59">
        <v>1</v>
      </c>
      <c r="H245" s="60">
        <v>1</v>
      </c>
      <c r="I245" s="61">
        <v>1</v>
      </c>
      <c r="J245" s="55"/>
      <c r="K245" s="63">
        <v>5</v>
      </c>
      <c r="L245" s="59">
        <v>0</v>
      </c>
      <c r="M245" s="26" t="s">
        <v>1703</v>
      </c>
      <c r="N245" s="80">
        <v>43</v>
      </c>
      <c r="O245" s="80">
        <v>1</v>
      </c>
      <c r="P245" s="223">
        <v>1</v>
      </c>
      <c r="Q245" s="82" t="s">
        <v>162</v>
      </c>
      <c r="R245" s="55" t="s">
        <v>1648</v>
      </c>
      <c r="S245" s="133" t="s">
        <v>1704</v>
      </c>
      <c r="T245" s="59">
        <v>0</v>
      </c>
      <c r="U245" s="55"/>
      <c r="V245" s="224" t="s">
        <v>168</v>
      </c>
      <c r="W245" s="57" t="s">
        <v>162</v>
      </c>
      <c r="X245" s="93">
        <v>100</v>
      </c>
      <c r="Y245" s="136" t="s">
        <v>1554</v>
      </c>
      <c r="Z245" s="26" t="s">
        <v>1705</v>
      </c>
      <c r="AA245" s="36" t="s">
        <v>193</v>
      </c>
      <c r="AB245" s="225" t="s">
        <v>1085</v>
      </c>
      <c r="AC245" s="102">
        <v>0</v>
      </c>
      <c r="AD245" s="182" t="s">
        <v>194</v>
      </c>
      <c r="AE245" s="182">
        <v>192</v>
      </c>
      <c r="AF245" s="244" t="s">
        <v>1085</v>
      </c>
      <c r="AG245" s="173">
        <v>51</v>
      </c>
      <c r="AH245" s="244">
        <v>0</v>
      </c>
      <c r="AI245" s="173">
        <v>51</v>
      </c>
      <c r="AJ245" s="82">
        <f>AE245+AI245</f>
        <v>243</v>
      </c>
      <c r="AK245" s="73">
        <v>243</v>
      </c>
      <c r="AL245" s="59">
        <v>0</v>
      </c>
      <c r="AM245" s="59" t="s">
        <v>174</v>
      </c>
      <c r="AN245" s="59" t="s">
        <v>174</v>
      </c>
      <c r="AO245" s="59" t="s">
        <v>174</v>
      </c>
      <c r="AP245" s="117" t="s">
        <v>168</v>
      </c>
      <c r="AQ245" s="117" t="s">
        <v>168</v>
      </c>
      <c r="AR245" s="57" t="s">
        <v>162</v>
      </c>
      <c r="AS245" s="93">
        <v>100</v>
      </c>
      <c r="AT245" s="193" t="s">
        <v>175</v>
      </c>
      <c r="AU245" s="59">
        <v>36</v>
      </c>
      <c r="AV245" s="59" t="s">
        <v>645</v>
      </c>
      <c r="AW245" s="59" t="s">
        <v>394</v>
      </c>
      <c r="AX245" s="26">
        <v>376</v>
      </c>
      <c r="AY245" s="55">
        <v>92</v>
      </c>
      <c r="AZ245" s="59">
        <v>376</v>
      </c>
      <c r="BA245" s="59">
        <v>14.8</v>
      </c>
      <c r="BB245" s="59">
        <v>91.7</v>
      </c>
      <c r="BC245" s="59">
        <v>94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>
        <v>0</v>
      </c>
      <c r="BN245" s="36" t="s">
        <v>178</v>
      </c>
      <c r="BO245" s="36">
        <v>0</v>
      </c>
      <c r="BP245" s="36">
        <v>0</v>
      </c>
      <c r="BQ245" s="36">
        <v>0</v>
      </c>
      <c r="BR245" s="36">
        <v>0</v>
      </c>
      <c r="BS245" s="36" t="s">
        <v>178</v>
      </c>
      <c r="BT245" s="36" t="s">
        <v>178</v>
      </c>
      <c r="BU245" s="36">
        <v>0</v>
      </c>
      <c r="BV245" s="36">
        <v>0</v>
      </c>
      <c r="BW245" s="36">
        <v>0</v>
      </c>
      <c r="BX245" s="3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 t="s">
        <v>180</v>
      </c>
      <c r="CJ245" s="36" t="s">
        <v>179</v>
      </c>
      <c r="CK245" s="55"/>
      <c r="CL245" s="55"/>
      <c r="CM245" s="55"/>
      <c r="CN245" s="55"/>
      <c r="CO245" s="55"/>
      <c r="CP245" s="55"/>
      <c r="CQ245" s="55"/>
      <c r="CR245" s="133" t="s">
        <v>1086</v>
      </c>
      <c r="CS245" s="133" t="s">
        <v>208</v>
      </c>
      <c r="CT245" s="55" t="s">
        <v>182</v>
      </c>
      <c r="CU245" s="26" t="s">
        <v>1127</v>
      </c>
      <c r="CV245" s="55"/>
      <c r="CW245" s="26" t="s">
        <v>184</v>
      </c>
      <c r="CX245" s="26">
        <v>1</v>
      </c>
      <c r="CY245" s="26">
        <v>43</v>
      </c>
      <c r="CZ245" s="26">
        <v>2</v>
      </c>
      <c r="DA245" s="26">
        <v>0</v>
      </c>
      <c r="DB245" s="26">
        <v>0</v>
      </c>
      <c r="DC245" s="26">
        <v>15</v>
      </c>
      <c r="DD245" s="36" t="s">
        <v>204</v>
      </c>
      <c r="DE245" s="55"/>
    </row>
    <row r="246" spans="1:199" ht="15.65" customHeight="1" x14ac:dyDescent="0.35">
      <c r="A246" s="55">
        <v>0</v>
      </c>
      <c r="B246" s="59">
        <v>1</v>
      </c>
      <c r="C246" s="57" t="s">
        <v>162</v>
      </c>
      <c r="D246" s="98">
        <v>1</v>
      </c>
      <c r="E246" s="118">
        <v>0</v>
      </c>
      <c r="F246" s="59"/>
      <c r="G246" s="56">
        <v>0</v>
      </c>
      <c r="H246" s="59">
        <v>0</v>
      </c>
      <c r="I246" s="78">
        <v>2</v>
      </c>
      <c r="J246" s="26"/>
      <c r="K246" s="78">
        <v>2</v>
      </c>
      <c r="L246" s="59">
        <v>1</v>
      </c>
      <c r="M246" s="26" t="s">
        <v>1706</v>
      </c>
      <c r="N246" s="78" t="s">
        <v>651</v>
      </c>
      <c r="O246" s="80">
        <v>1</v>
      </c>
      <c r="P246" s="99">
        <v>6</v>
      </c>
      <c r="Q246" s="98" t="s">
        <v>164</v>
      </c>
      <c r="R246" s="26"/>
      <c r="S246" s="26" t="s">
        <v>1707</v>
      </c>
      <c r="T246" s="59">
        <v>0</v>
      </c>
      <c r="U246" s="26"/>
      <c r="V246" s="83" t="s">
        <v>190</v>
      </c>
      <c r="W246" s="57" t="s">
        <v>162</v>
      </c>
      <c r="X246" s="127">
        <v>23</v>
      </c>
      <c r="Y246" s="26" t="s">
        <v>1708</v>
      </c>
      <c r="Z246" s="26" t="s">
        <v>1709</v>
      </c>
      <c r="AA246" s="36" t="s">
        <v>1710</v>
      </c>
      <c r="AB246" s="26"/>
      <c r="AC246" s="26">
        <v>72</v>
      </c>
      <c r="AD246" s="26" t="s">
        <v>236</v>
      </c>
      <c r="AE246" s="26">
        <v>168</v>
      </c>
      <c r="AF246" s="26"/>
      <c r="AG246" s="26">
        <v>126</v>
      </c>
      <c r="AH246" s="26"/>
      <c r="AI246" s="26">
        <v>126</v>
      </c>
      <c r="AJ246" s="55">
        <f>AE246+AI246</f>
        <v>294</v>
      </c>
      <c r="AK246" s="85">
        <v>296.43333333333334</v>
      </c>
      <c r="AL246" s="26" t="s">
        <v>259</v>
      </c>
      <c r="AM246" s="199" t="s">
        <v>223</v>
      </c>
      <c r="AN246" s="99" t="s">
        <v>174</v>
      </c>
      <c r="AO246" s="99" t="s">
        <v>174</v>
      </c>
      <c r="AP246" s="86" t="s">
        <v>195</v>
      </c>
      <c r="AQ246" s="86" t="s">
        <v>195</v>
      </c>
      <c r="AR246" s="57" t="s">
        <v>162</v>
      </c>
      <c r="AS246" s="127">
        <v>23</v>
      </c>
      <c r="AT246" s="130" t="s">
        <v>224</v>
      </c>
      <c r="AU246" s="78" t="s">
        <v>335</v>
      </c>
      <c r="AV246" s="78" t="s">
        <v>177</v>
      </c>
      <c r="AW246" s="78" t="s">
        <v>1711</v>
      </c>
      <c r="AX246" s="26">
        <v>5</v>
      </c>
      <c r="AY246" s="26" t="s">
        <v>744</v>
      </c>
      <c r="AZ246" s="26" t="s">
        <v>1712</v>
      </c>
      <c r="BA246" s="26" t="s">
        <v>1713</v>
      </c>
      <c r="BB246" s="26" t="s">
        <v>178</v>
      </c>
      <c r="BC246" s="26" t="s">
        <v>1714</v>
      </c>
      <c r="BD246" s="36">
        <v>0</v>
      </c>
      <c r="BE246" s="36">
        <v>0</v>
      </c>
      <c r="BF246" s="36">
        <v>1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36">
        <v>0</v>
      </c>
      <c r="BM246" s="36">
        <v>0</v>
      </c>
      <c r="BN246" s="36" t="s">
        <v>178</v>
      </c>
      <c r="BO246" s="36">
        <v>0</v>
      </c>
      <c r="BP246" s="36">
        <v>0</v>
      </c>
      <c r="BQ246" s="36">
        <v>0</v>
      </c>
      <c r="BR246" s="36">
        <v>0</v>
      </c>
      <c r="BS246" s="36" t="s">
        <v>179</v>
      </c>
      <c r="BT246" s="36" t="s">
        <v>178</v>
      </c>
      <c r="BU246" s="36">
        <v>0</v>
      </c>
      <c r="BV246" s="36">
        <v>0</v>
      </c>
      <c r="BW246" s="36">
        <v>0</v>
      </c>
      <c r="BX246" s="36">
        <v>0</v>
      </c>
      <c r="BY246" s="36">
        <v>0</v>
      </c>
      <c r="BZ246" s="36">
        <v>0</v>
      </c>
      <c r="CA246" s="36">
        <v>0</v>
      </c>
      <c r="CB246" s="36">
        <v>1</v>
      </c>
      <c r="CC246" s="36">
        <v>1</v>
      </c>
      <c r="CD246" s="36">
        <v>0</v>
      </c>
      <c r="CE246" s="36">
        <v>0</v>
      </c>
      <c r="CF246" s="36">
        <v>0</v>
      </c>
      <c r="CG246" s="36">
        <v>0</v>
      </c>
      <c r="CH246" s="36">
        <v>1</v>
      </c>
      <c r="CI246" s="36" t="s">
        <v>180</v>
      </c>
      <c r="CJ246" s="36" t="s">
        <v>179</v>
      </c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 t="s">
        <v>202</v>
      </c>
      <c r="CX246" s="26"/>
      <c r="CY246" s="26" t="s">
        <v>198</v>
      </c>
      <c r="CZ246" s="26"/>
      <c r="DA246" s="26" t="s">
        <v>186</v>
      </c>
      <c r="DB246" s="26" t="s">
        <v>178</v>
      </c>
      <c r="DC246" s="26" t="s">
        <v>205</v>
      </c>
      <c r="DD246" s="36" t="s">
        <v>206</v>
      </c>
      <c r="DE246" s="26"/>
      <c r="GM246" s="90"/>
    </row>
    <row r="247" spans="1:199" ht="15.65" customHeight="1" x14ac:dyDescent="0.35">
      <c r="A247" s="55">
        <v>0</v>
      </c>
      <c r="B247" s="56">
        <v>1</v>
      </c>
      <c r="C247" s="61" t="s">
        <v>266</v>
      </c>
      <c r="D247" s="58">
        <v>1</v>
      </c>
      <c r="E247" s="57">
        <v>1</v>
      </c>
      <c r="F247" s="59">
        <v>1</v>
      </c>
      <c r="G247" s="59">
        <v>1</v>
      </c>
      <c r="H247" s="60">
        <v>1</v>
      </c>
      <c r="I247" s="61">
        <v>1</v>
      </c>
      <c r="J247" s="138" t="s">
        <v>322</v>
      </c>
      <c r="K247" s="63">
        <v>5</v>
      </c>
      <c r="L247" s="59">
        <v>0</v>
      </c>
      <c r="M247" s="26" t="s">
        <v>1715</v>
      </c>
      <c r="N247" s="78">
        <v>76</v>
      </c>
      <c r="O247" s="78">
        <v>1</v>
      </c>
      <c r="P247" s="64">
        <v>1</v>
      </c>
      <c r="Q247" s="92" t="s">
        <v>162</v>
      </c>
      <c r="R247" s="26" t="s">
        <v>208</v>
      </c>
      <c r="S247" s="26" t="s">
        <v>1716</v>
      </c>
      <c r="T247" s="138">
        <v>2</v>
      </c>
      <c r="U247" s="26"/>
      <c r="V247" s="109" t="s">
        <v>168</v>
      </c>
      <c r="W247" s="61" t="s">
        <v>266</v>
      </c>
      <c r="X247" s="68">
        <v>100</v>
      </c>
      <c r="Y247" s="26" t="s">
        <v>182</v>
      </c>
      <c r="Z247" s="26" t="s">
        <v>1717</v>
      </c>
      <c r="AA247" s="36" t="s">
        <v>193</v>
      </c>
      <c r="AB247" s="77">
        <v>0</v>
      </c>
      <c r="AC247" s="148"/>
      <c r="AD247" s="148"/>
      <c r="AE247" s="148"/>
      <c r="AF247" s="94"/>
      <c r="AG247" s="94"/>
      <c r="AH247" s="94"/>
      <c r="AI247" s="148"/>
      <c r="AJ247" s="296"/>
      <c r="AK247" s="73">
        <v>212</v>
      </c>
      <c r="AL247" s="78">
        <v>1</v>
      </c>
      <c r="AM247" s="60" t="s">
        <v>174</v>
      </c>
      <c r="AN247" s="60" t="s">
        <v>174</v>
      </c>
      <c r="AO247" s="60" t="s">
        <v>174</v>
      </c>
      <c r="AP247" s="87" t="s">
        <v>168</v>
      </c>
      <c r="AQ247" s="87" t="s">
        <v>168</v>
      </c>
      <c r="AR247" s="61" t="s">
        <v>266</v>
      </c>
      <c r="AS247" s="68">
        <v>100</v>
      </c>
      <c r="AT247" s="96" t="s">
        <v>175</v>
      </c>
      <c r="AU247" s="78" t="s">
        <v>176</v>
      </c>
      <c r="AV247" s="78">
        <v>354</v>
      </c>
      <c r="AW247" s="78">
        <v>231.8</v>
      </c>
      <c r="AX247" s="26">
        <v>240</v>
      </c>
      <c r="AY247" s="56">
        <v>87</v>
      </c>
      <c r="AZ247" s="56">
        <v>240</v>
      </c>
      <c r="BA247" s="56">
        <v>11.4</v>
      </c>
      <c r="BB247" s="56">
        <v>0.65</v>
      </c>
      <c r="BC247" s="56">
        <v>81</v>
      </c>
      <c r="BD247" s="36">
        <v>0</v>
      </c>
      <c r="BE247" s="36">
        <v>0</v>
      </c>
      <c r="BF247" s="36">
        <v>1</v>
      </c>
      <c r="BG247" s="36">
        <v>1</v>
      </c>
      <c r="BH247" s="36">
        <v>1</v>
      </c>
      <c r="BI247" s="36">
        <v>1</v>
      </c>
      <c r="BJ247" s="36">
        <v>0</v>
      </c>
      <c r="BK247" s="36">
        <v>0</v>
      </c>
      <c r="BL247" s="36">
        <v>0</v>
      </c>
      <c r="BM247" s="36">
        <v>0</v>
      </c>
      <c r="BN247" s="36" t="s">
        <v>178</v>
      </c>
      <c r="BO247" s="36">
        <v>0</v>
      </c>
      <c r="BP247" s="36">
        <v>0</v>
      </c>
      <c r="BQ247" s="36">
        <v>0</v>
      </c>
      <c r="BR247" s="36">
        <v>0</v>
      </c>
      <c r="BS247" s="36" t="s">
        <v>178</v>
      </c>
      <c r="BT247" s="36" t="s">
        <v>178</v>
      </c>
      <c r="BU247" s="36">
        <v>0</v>
      </c>
      <c r="BV247" s="36">
        <v>0</v>
      </c>
      <c r="BW247" s="36">
        <v>1</v>
      </c>
      <c r="BX247" s="3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 t="s">
        <v>294</v>
      </c>
      <c r="CJ247" s="36" t="s">
        <v>178</v>
      </c>
      <c r="CK247" s="26"/>
      <c r="CL247" s="26"/>
      <c r="CM247" s="26"/>
      <c r="CN247" s="26"/>
      <c r="CO247" s="26"/>
      <c r="CP247" s="26"/>
      <c r="CQ247" s="26" t="s">
        <v>326</v>
      </c>
      <c r="CR247" s="26" t="s">
        <v>226</v>
      </c>
      <c r="CS247" s="26" t="s">
        <v>348</v>
      </c>
      <c r="CT247" s="26" t="s">
        <v>209</v>
      </c>
      <c r="CU247" s="26" t="s">
        <v>617</v>
      </c>
      <c r="CV247" s="26" t="s">
        <v>1718</v>
      </c>
      <c r="CW247" s="26" t="s">
        <v>239</v>
      </c>
      <c r="CX247" s="78">
        <v>1</v>
      </c>
      <c r="CY247" s="78">
        <v>76</v>
      </c>
      <c r="CZ247" s="78">
        <v>3</v>
      </c>
      <c r="DA247" s="78">
        <v>4</v>
      </c>
      <c r="DB247" s="56">
        <v>0</v>
      </c>
      <c r="DC247" s="78">
        <v>15</v>
      </c>
      <c r="DD247" s="36" t="s">
        <v>310</v>
      </c>
      <c r="DE247" s="26"/>
    </row>
    <row r="248" spans="1:199" ht="15.65" customHeight="1" x14ac:dyDescent="0.35">
      <c r="A248" s="55">
        <v>0</v>
      </c>
      <c r="B248" s="56">
        <v>1</v>
      </c>
      <c r="C248" s="61" t="s">
        <v>266</v>
      </c>
      <c r="D248" s="98">
        <v>1</v>
      </c>
      <c r="E248" s="57">
        <v>1</v>
      </c>
      <c r="F248" s="59">
        <v>1</v>
      </c>
      <c r="G248" s="59">
        <v>1</v>
      </c>
      <c r="H248" s="60">
        <v>1</v>
      </c>
      <c r="I248" s="61">
        <v>1</v>
      </c>
      <c r="J248" s="55"/>
      <c r="K248" s="63">
        <v>5</v>
      </c>
      <c r="L248" s="59">
        <v>0</v>
      </c>
      <c r="M248" s="26" t="s">
        <v>1719</v>
      </c>
      <c r="N248" s="80">
        <v>81</v>
      </c>
      <c r="O248" s="80">
        <v>0</v>
      </c>
      <c r="P248" s="180">
        <v>2</v>
      </c>
      <c r="Q248" s="98" t="s">
        <v>162</v>
      </c>
      <c r="R248" s="55" t="s">
        <v>1720</v>
      </c>
      <c r="S248" s="136" t="s">
        <v>1721</v>
      </c>
      <c r="T248" s="59">
        <v>0</v>
      </c>
      <c r="U248" s="55"/>
      <c r="V248" s="189" t="s">
        <v>168</v>
      </c>
      <c r="W248" s="61" t="s">
        <v>266</v>
      </c>
      <c r="X248" s="93">
        <v>100</v>
      </c>
      <c r="Y248" s="136" t="s">
        <v>1722</v>
      </c>
      <c r="Z248" s="26" t="s">
        <v>1723</v>
      </c>
      <c r="AA248" s="36" t="s">
        <v>193</v>
      </c>
      <c r="AB248" s="225" t="s">
        <v>1085</v>
      </c>
      <c r="AC248" s="102">
        <v>0</v>
      </c>
      <c r="AD248" s="182" t="s">
        <v>213</v>
      </c>
      <c r="AE248" s="182">
        <v>168</v>
      </c>
      <c r="AF248" s="244" t="s">
        <v>1085</v>
      </c>
      <c r="AG248" s="173">
        <v>60</v>
      </c>
      <c r="AH248" s="244">
        <v>0</v>
      </c>
      <c r="AI248" s="173">
        <v>60</v>
      </c>
      <c r="AJ248" s="82">
        <f>AE248+AI248</f>
        <v>228</v>
      </c>
      <c r="AK248" s="73">
        <v>227.96666666666664</v>
      </c>
      <c r="AL248" s="59">
        <v>1</v>
      </c>
      <c r="AM248" s="59" t="s">
        <v>174</v>
      </c>
      <c r="AN248" s="59" t="s">
        <v>174</v>
      </c>
      <c r="AO248" s="59" t="s">
        <v>174</v>
      </c>
      <c r="AP248" s="87" t="s">
        <v>168</v>
      </c>
      <c r="AQ248" s="87" t="s">
        <v>168</v>
      </c>
      <c r="AR248" s="61" t="s">
        <v>266</v>
      </c>
      <c r="AS248" s="93">
        <v>100</v>
      </c>
      <c r="AT248" s="193" t="s">
        <v>175</v>
      </c>
      <c r="AU248" s="59">
        <v>22</v>
      </c>
      <c r="AV248" s="59">
        <v>197</v>
      </c>
      <c r="AW248" s="59" t="s">
        <v>394</v>
      </c>
      <c r="AX248" s="26">
        <v>227</v>
      </c>
      <c r="AY248" s="55">
        <v>97</v>
      </c>
      <c r="AZ248" s="59">
        <v>247</v>
      </c>
      <c r="BA248" s="59">
        <v>11.9</v>
      </c>
      <c r="BB248" s="59">
        <v>0.46</v>
      </c>
      <c r="BC248" s="59">
        <v>99</v>
      </c>
      <c r="BD248" s="36">
        <v>0</v>
      </c>
      <c r="BE248" s="36">
        <v>0</v>
      </c>
      <c r="BF248" s="36">
        <v>1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36">
        <v>0</v>
      </c>
      <c r="BM248" s="36">
        <v>0</v>
      </c>
      <c r="BN248" s="36" t="s">
        <v>178</v>
      </c>
      <c r="BO248" s="36">
        <v>0</v>
      </c>
      <c r="BP248" s="36">
        <v>0</v>
      </c>
      <c r="BQ248" s="36">
        <v>0</v>
      </c>
      <c r="BR248" s="36">
        <v>0</v>
      </c>
      <c r="BS248" s="36" t="s">
        <v>178</v>
      </c>
      <c r="BT248" s="36" t="s">
        <v>178</v>
      </c>
      <c r="BU248" s="36">
        <v>0</v>
      </c>
      <c r="BV248" s="36">
        <v>0</v>
      </c>
      <c r="BW248" s="36">
        <v>0</v>
      </c>
      <c r="BX248" s="36">
        <v>1</v>
      </c>
      <c r="BY248" s="36">
        <v>0</v>
      </c>
      <c r="BZ248" s="36">
        <v>1</v>
      </c>
      <c r="CA248" s="36">
        <v>0</v>
      </c>
      <c r="CB248" s="36">
        <v>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 t="s">
        <v>294</v>
      </c>
      <c r="CJ248" s="36" t="s">
        <v>178</v>
      </c>
      <c r="CK248" s="55"/>
      <c r="CL248" s="55"/>
      <c r="CM248" s="55"/>
      <c r="CN248" s="55"/>
      <c r="CO248" s="55"/>
      <c r="CP248" s="55"/>
      <c r="CQ248" s="55"/>
      <c r="CR248" s="133" t="s">
        <v>1086</v>
      </c>
      <c r="CS248" s="55" t="s">
        <v>1546</v>
      </c>
      <c r="CT248" s="55" t="s">
        <v>1724</v>
      </c>
      <c r="CU248" s="26" t="s">
        <v>1127</v>
      </c>
      <c r="CV248" s="55"/>
      <c r="CW248" s="26" t="s">
        <v>239</v>
      </c>
      <c r="CX248" s="26">
        <v>1</v>
      </c>
      <c r="CY248" s="26">
        <v>71</v>
      </c>
      <c r="CZ248" s="26">
        <v>3</v>
      </c>
      <c r="DA248" s="26">
        <v>4</v>
      </c>
      <c r="DB248" s="26">
        <v>0</v>
      </c>
      <c r="DC248" s="26">
        <v>15</v>
      </c>
      <c r="DD248" s="36" t="s">
        <v>178</v>
      </c>
      <c r="DE248" s="55"/>
    </row>
    <row r="249" spans="1:199" ht="15.65" customHeight="1" x14ac:dyDescent="0.35">
      <c r="A249" s="55">
        <v>0</v>
      </c>
      <c r="B249" s="59">
        <v>1</v>
      </c>
      <c r="C249" s="61" t="s">
        <v>266</v>
      </c>
      <c r="D249" s="58">
        <v>1</v>
      </c>
      <c r="E249" s="57">
        <v>1</v>
      </c>
      <c r="F249" s="59">
        <v>0</v>
      </c>
      <c r="G249" s="59">
        <v>1</v>
      </c>
      <c r="H249" s="59">
        <v>0</v>
      </c>
      <c r="I249" s="59">
        <v>1</v>
      </c>
      <c r="J249" s="138" t="s">
        <v>322</v>
      </c>
      <c r="K249" s="63">
        <v>5</v>
      </c>
      <c r="L249" s="59">
        <v>0</v>
      </c>
      <c r="M249" s="26" t="s">
        <v>1725</v>
      </c>
      <c r="N249" s="78">
        <v>68</v>
      </c>
      <c r="O249" s="80">
        <v>1</v>
      </c>
      <c r="P249" s="78">
        <v>3</v>
      </c>
      <c r="Q249" s="92" t="s">
        <v>162</v>
      </c>
      <c r="R249" s="26" t="s">
        <v>1726</v>
      </c>
      <c r="S249" s="26" t="s">
        <v>1727</v>
      </c>
      <c r="T249" s="138">
        <v>2</v>
      </c>
      <c r="U249" s="26"/>
      <c r="V249" s="109" t="s">
        <v>168</v>
      </c>
      <c r="W249" s="61" t="s">
        <v>266</v>
      </c>
      <c r="X249" s="68">
        <v>98</v>
      </c>
      <c r="Y249" s="26" t="s">
        <v>182</v>
      </c>
      <c r="Z249" s="26" t="s">
        <v>221</v>
      </c>
      <c r="AA249" s="36" t="s">
        <v>193</v>
      </c>
      <c r="AB249" s="78">
        <v>0</v>
      </c>
      <c r="AC249" s="78">
        <v>0</v>
      </c>
      <c r="AD249" s="78">
        <v>0</v>
      </c>
      <c r="AE249" s="78">
        <v>0</v>
      </c>
      <c r="AF249" s="78">
        <v>0</v>
      </c>
      <c r="AG249" s="78">
        <v>0</v>
      </c>
      <c r="AH249" s="78">
        <v>0</v>
      </c>
      <c r="AI249" s="78">
        <v>0</v>
      </c>
      <c r="AJ249" s="78">
        <v>0</v>
      </c>
      <c r="AK249" s="119">
        <v>0</v>
      </c>
      <c r="AL249" s="26" t="s">
        <v>179</v>
      </c>
      <c r="AM249" s="54" t="s">
        <v>223</v>
      </c>
      <c r="AN249" s="54" t="s">
        <v>223</v>
      </c>
      <c r="AO249" s="54" t="s">
        <v>223</v>
      </c>
      <c r="AP249" s="86" t="s">
        <v>195</v>
      </c>
      <c r="AQ249" s="86" t="s">
        <v>195</v>
      </c>
      <c r="AR249" s="61" t="s">
        <v>266</v>
      </c>
      <c r="AS249" s="68">
        <v>98</v>
      </c>
      <c r="AT249" s="96" t="s">
        <v>175</v>
      </c>
      <c r="AU249" s="78">
        <v>25</v>
      </c>
      <c r="AV249" s="78">
        <v>332</v>
      </c>
      <c r="AW249" s="78">
        <v>104.2</v>
      </c>
      <c r="AX249" s="26">
        <v>114</v>
      </c>
      <c r="AY249" s="78">
        <v>97</v>
      </c>
      <c r="AZ249" s="78">
        <v>114</v>
      </c>
      <c r="BA249" s="78">
        <v>13.2</v>
      </c>
      <c r="BB249" s="78">
        <v>0.23</v>
      </c>
      <c r="BC249" s="78">
        <v>93</v>
      </c>
      <c r="BD249" s="36">
        <v>0</v>
      </c>
      <c r="BE249" s="36">
        <v>1</v>
      </c>
      <c r="BF249" s="36">
        <v>1</v>
      </c>
      <c r="BG249" s="36">
        <v>1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36">
        <v>0</v>
      </c>
      <c r="BN249" s="36" t="s">
        <v>178</v>
      </c>
      <c r="BO249" s="36">
        <v>0</v>
      </c>
      <c r="BP249" s="36">
        <v>0</v>
      </c>
      <c r="BQ249" s="36">
        <v>1</v>
      </c>
      <c r="BR249" s="36">
        <v>0</v>
      </c>
      <c r="BS249" s="36" t="s">
        <v>179</v>
      </c>
      <c r="BT249" s="36" t="s">
        <v>178</v>
      </c>
      <c r="BU249" s="36">
        <v>0</v>
      </c>
      <c r="BV249" s="36">
        <v>0</v>
      </c>
      <c r="BW249" s="36">
        <v>0</v>
      </c>
      <c r="BX249" s="36">
        <v>0</v>
      </c>
      <c r="BY249" s="36">
        <v>0</v>
      </c>
      <c r="BZ249" s="36">
        <v>0</v>
      </c>
      <c r="CA249" s="36">
        <v>0</v>
      </c>
      <c r="CB249" s="36">
        <v>0</v>
      </c>
      <c r="CC249" s="36">
        <v>1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 t="s">
        <v>180</v>
      </c>
      <c r="CJ249" s="36" t="s">
        <v>179</v>
      </c>
      <c r="CK249" s="26"/>
      <c r="CL249" s="26"/>
      <c r="CM249" s="26"/>
      <c r="CN249" s="26"/>
      <c r="CO249" s="26"/>
      <c r="CP249" s="26"/>
      <c r="CQ249" s="26" t="s">
        <v>326</v>
      </c>
      <c r="CR249" s="26" t="s">
        <v>226</v>
      </c>
      <c r="CS249" s="26" t="s">
        <v>1728</v>
      </c>
      <c r="CT249" s="26" t="s">
        <v>209</v>
      </c>
      <c r="CU249" s="26" t="s">
        <v>617</v>
      </c>
      <c r="CV249" s="26" t="s">
        <v>1729</v>
      </c>
      <c r="CW249" s="26" t="s">
        <v>239</v>
      </c>
      <c r="CX249" s="78">
        <v>0</v>
      </c>
      <c r="CY249" s="78">
        <v>68</v>
      </c>
      <c r="CZ249" s="78"/>
      <c r="DA249" s="78">
        <v>3</v>
      </c>
      <c r="DB249" s="78">
        <v>0</v>
      </c>
      <c r="DC249" s="26" t="s">
        <v>205</v>
      </c>
      <c r="DD249" s="36" t="s">
        <v>178</v>
      </c>
      <c r="DE249" s="26"/>
    </row>
    <row r="250" spans="1:199" ht="15.65" customHeight="1" x14ac:dyDescent="0.35">
      <c r="A250" s="55">
        <v>0</v>
      </c>
      <c r="B250" s="56">
        <v>1</v>
      </c>
      <c r="C250" s="61" t="s">
        <v>266</v>
      </c>
      <c r="D250" s="58">
        <v>1</v>
      </c>
      <c r="E250" s="98">
        <v>1</v>
      </c>
      <c r="F250" s="59">
        <v>1</v>
      </c>
      <c r="G250" s="59">
        <v>1</v>
      </c>
      <c r="H250" s="60">
        <v>1</v>
      </c>
      <c r="I250" s="58">
        <v>1</v>
      </c>
      <c r="J250" s="138" t="s">
        <v>322</v>
      </c>
      <c r="K250" s="92">
        <v>5</v>
      </c>
      <c r="L250" s="59">
        <v>0</v>
      </c>
      <c r="M250" s="26" t="s">
        <v>1730</v>
      </c>
      <c r="N250" s="78">
        <v>31</v>
      </c>
      <c r="O250" s="78">
        <v>0</v>
      </c>
      <c r="P250" s="80">
        <v>1</v>
      </c>
      <c r="Q250" s="92" t="s">
        <v>162</v>
      </c>
      <c r="R250" s="26" t="s">
        <v>1425</v>
      </c>
      <c r="S250" s="26" t="s">
        <v>1731</v>
      </c>
      <c r="T250" s="138">
        <v>2</v>
      </c>
      <c r="U250" s="26"/>
      <c r="V250" s="109" t="s">
        <v>168</v>
      </c>
      <c r="W250" s="61" t="s">
        <v>266</v>
      </c>
      <c r="X250" s="68">
        <v>99</v>
      </c>
      <c r="Y250" s="26" t="s">
        <v>1732</v>
      </c>
      <c r="Z250" s="26" t="s">
        <v>1733</v>
      </c>
      <c r="AA250" s="36" t="s">
        <v>193</v>
      </c>
      <c r="AB250" s="78" t="s">
        <v>291</v>
      </c>
      <c r="AC250" s="78">
        <v>6</v>
      </c>
      <c r="AD250" s="78" t="s">
        <v>213</v>
      </c>
      <c r="AE250" s="78">
        <v>174</v>
      </c>
      <c r="AF250" s="26"/>
      <c r="AG250" s="26"/>
      <c r="AH250" s="26"/>
      <c r="AI250" s="78">
        <v>47</v>
      </c>
      <c r="AJ250" s="92">
        <f>AE250+AI250</f>
        <v>221</v>
      </c>
      <c r="AK250" s="157">
        <v>221</v>
      </c>
      <c r="AL250" s="78">
        <v>0</v>
      </c>
      <c r="AM250" s="60" t="s">
        <v>174</v>
      </c>
      <c r="AN250" s="60" t="s">
        <v>174</v>
      </c>
      <c r="AO250" s="60" t="s">
        <v>174</v>
      </c>
      <c r="AP250" s="87" t="s">
        <v>168</v>
      </c>
      <c r="AQ250" s="87" t="s">
        <v>168</v>
      </c>
      <c r="AR250" s="61" t="s">
        <v>266</v>
      </c>
      <c r="AS250" s="68">
        <v>99</v>
      </c>
      <c r="AT250" s="96" t="s">
        <v>175</v>
      </c>
      <c r="AU250" s="78">
        <v>43</v>
      </c>
      <c r="AV250" s="78">
        <v>129</v>
      </c>
      <c r="AW250" s="78">
        <v>199.8</v>
      </c>
      <c r="AX250" s="26">
        <v>218</v>
      </c>
      <c r="AY250" s="56">
        <v>100</v>
      </c>
      <c r="AZ250" s="56">
        <v>218</v>
      </c>
      <c r="BA250" s="56">
        <v>9.1</v>
      </c>
      <c r="BB250" s="56">
        <v>0.14000000000000001</v>
      </c>
      <c r="BC250" s="56">
        <v>55</v>
      </c>
      <c r="BD250" s="36">
        <v>0</v>
      </c>
      <c r="BE250" s="36">
        <v>1</v>
      </c>
      <c r="BF250" s="36">
        <v>1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>
        <v>0</v>
      </c>
      <c r="BN250" s="36" t="s">
        <v>178</v>
      </c>
      <c r="BO250" s="36">
        <v>0</v>
      </c>
      <c r="BP250" s="36">
        <v>1</v>
      </c>
      <c r="BQ250" s="36">
        <v>0</v>
      </c>
      <c r="BR250" s="36">
        <v>0</v>
      </c>
      <c r="BS250" s="36" t="s">
        <v>178</v>
      </c>
      <c r="BT250" s="36" t="s">
        <v>178</v>
      </c>
      <c r="BU250" s="36">
        <v>0</v>
      </c>
      <c r="BV250" s="36">
        <v>0</v>
      </c>
      <c r="BW250" s="36">
        <v>0</v>
      </c>
      <c r="BX250" s="3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1</v>
      </c>
      <c r="CF250" s="36">
        <v>0</v>
      </c>
      <c r="CG250" s="36">
        <v>0</v>
      </c>
      <c r="CH250" s="36">
        <v>0</v>
      </c>
      <c r="CI250" s="36" t="s">
        <v>294</v>
      </c>
      <c r="CJ250" s="36" t="s">
        <v>178</v>
      </c>
      <c r="CK250" s="26"/>
      <c r="CL250" s="26"/>
      <c r="CM250" s="26"/>
      <c r="CN250" s="26"/>
      <c r="CO250" s="26"/>
      <c r="CP250" s="26"/>
      <c r="CQ250" s="26" t="s">
        <v>326</v>
      </c>
      <c r="CR250" s="26" t="s">
        <v>226</v>
      </c>
      <c r="CS250" s="26" t="s">
        <v>348</v>
      </c>
      <c r="CT250" s="26" t="s">
        <v>209</v>
      </c>
      <c r="CU250" s="26" t="s">
        <v>229</v>
      </c>
      <c r="CV250" s="26" t="s">
        <v>1734</v>
      </c>
      <c r="CW250" s="26" t="s">
        <v>184</v>
      </c>
      <c r="CX250" s="78">
        <v>0</v>
      </c>
      <c r="CY250" s="78">
        <v>31</v>
      </c>
      <c r="CZ250" s="78">
        <v>1</v>
      </c>
      <c r="DA250" s="78">
        <v>0</v>
      </c>
      <c r="DB250" s="56">
        <v>0</v>
      </c>
      <c r="DC250" s="78">
        <v>15</v>
      </c>
      <c r="DD250" s="36" t="s">
        <v>178</v>
      </c>
      <c r="DE250" s="26"/>
      <c r="GO250" s="137"/>
      <c r="GP250" s="137"/>
      <c r="GQ250" s="137"/>
    </row>
    <row r="251" spans="1:199" ht="15.65" customHeight="1" x14ac:dyDescent="0.35">
      <c r="A251" s="55">
        <v>0</v>
      </c>
      <c r="B251" s="78">
        <v>0</v>
      </c>
      <c r="C251" s="163" t="s">
        <v>287</v>
      </c>
      <c r="D251" s="92">
        <v>2</v>
      </c>
      <c r="E251" s="57">
        <v>1</v>
      </c>
      <c r="F251" s="59">
        <v>1</v>
      </c>
      <c r="G251" s="59">
        <v>1</v>
      </c>
      <c r="H251" s="60">
        <v>1</v>
      </c>
      <c r="I251" s="61">
        <v>1</v>
      </c>
      <c r="J251" s="138" t="s">
        <v>322</v>
      </c>
      <c r="K251" s="63">
        <v>5</v>
      </c>
      <c r="L251" s="59">
        <v>1</v>
      </c>
      <c r="M251" s="26" t="s">
        <v>1735</v>
      </c>
      <c r="N251" s="56">
        <v>66</v>
      </c>
      <c r="O251" s="56">
        <v>1</v>
      </c>
      <c r="P251" s="64">
        <v>1</v>
      </c>
      <c r="Q251" s="62" t="s">
        <v>164</v>
      </c>
      <c r="R251" s="65"/>
      <c r="S251" s="65" t="s">
        <v>617</v>
      </c>
      <c r="T251" s="138">
        <v>1</v>
      </c>
      <c r="U251" s="111"/>
      <c r="V251" s="83" t="s">
        <v>190</v>
      </c>
      <c r="W251" s="163" t="s">
        <v>287</v>
      </c>
      <c r="X251" s="68">
        <v>100</v>
      </c>
      <c r="Y251" s="65" t="s">
        <v>1736</v>
      </c>
      <c r="Z251" s="26" t="s">
        <v>1737</v>
      </c>
      <c r="AA251" s="36" t="s">
        <v>193</v>
      </c>
      <c r="AB251" s="71">
        <v>0</v>
      </c>
      <c r="AC251" s="71">
        <v>6</v>
      </c>
      <c r="AD251" s="71" t="s">
        <v>264</v>
      </c>
      <c r="AE251" s="71">
        <v>120</v>
      </c>
      <c r="AF251" s="104">
        <v>0</v>
      </c>
      <c r="AG251" s="104">
        <v>92</v>
      </c>
      <c r="AH251" s="104">
        <v>0</v>
      </c>
      <c r="AI251" s="104">
        <v>92</v>
      </c>
      <c r="AJ251" s="62">
        <v>212</v>
      </c>
      <c r="AK251" s="73">
        <v>217.99999999999997</v>
      </c>
      <c r="AL251" s="56">
        <v>2</v>
      </c>
      <c r="AM251" s="60" t="s">
        <v>174</v>
      </c>
      <c r="AN251" s="60" t="s">
        <v>174</v>
      </c>
      <c r="AO251" s="60" t="s">
        <v>174</v>
      </c>
      <c r="AP251" s="86" t="s">
        <v>195</v>
      </c>
      <c r="AQ251" s="86" t="s">
        <v>195</v>
      </c>
      <c r="AR251" s="163" t="s">
        <v>287</v>
      </c>
      <c r="AS251" s="113">
        <v>100</v>
      </c>
      <c r="AT251" s="76" t="s">
        <v>175</v>
      </c>
      <c r="AU251" s="56">
        <v>32</v>
      </c>
      <c r="AV251" s="56">
        <v>505</v>
      </c>
      <c r="AW251" s="56">
        <v>210.3</v>
      </c>
      <c r="AX251" s="26">
        <v>206</v>
      </c>
      <c r="AY251" s="56">
        <v>89</v>
      </c>
      <c r="AZ251" s="56">
        <v>252</v>
      </c>
      <c r="BA251" s="56">
        <v>9.6999999999999993</v>
      </c>
      <c r="BB251" s="56">
        <v>0.71</v>
      </c>
      <c r="BC251" s="56">
        <v>204</v>
      </c>
      <c r="BD251" s="36">
        <v>0</v>
      </c>
      <c r="BE251" s="36">
        <v>0</v>
      </c>
      <c r="BF251" s="36">
        <v>1</v>
      </c>
      <c r="BG251" s="36">
        <v>1</v>
      </c>
      <c r="BH251" s="36">
        <v>0</v>
      </c>
      <c r="BI251" s="36">
        <v>0</v>
      </c>
      <c r="BJ251" s="36">
        <v>0</v>
      </c>
      <c r="BK251" s="36">
        <v>1</v>
      </c>
      <c r="BL251" s="36">
        <v>0</v>
      </c>
      <c r="BM251" s="36">
        <v>0</v>
      </c>
      <c r="BN251" s="36" t="s">
        <v>178</v>
      </c>
      <c r="BO251" s="36">
        <v>0</v>
      </c>
      <c r="BP251" s="36">
        <v>0</v>
      </c>
      <c r="BQ251" s="36">
        <v>0</v>
      </c>
      <c r="BR251" s="36">
        <v>0</v>
      </c>
      <c r="BS251" s="36" t="s">
        <v>178</v>
      </c>
      <c r="BT251" s="36" t="s">
        <v>178</v>
      </c>
      <c r="BU251" s="36">
        <v>0</v>
      </c>
      <c r="BV251" s="36">
        <v>0</v>
      </c>
      <c r="BW251" s="36">
        <v>1</v>
      </c>
      <c r="BX251" s="36">
        <v>1</v>
      </c>
      <c r="BY251" s="36">
        <v>1</v>
      </c>
      <c r="BZ251" s="36">
        <v>1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 t="s">
        <v>294</v>
      </c>
      <c r="CJ251" s="36" t="s">
        <v>178</v>
      </c>
      <c r="CK251" s="65"/>
      <c r="CL251" s="65"/>
      <c r="CM251" s="65"/>
      <c r="CN251" s="65"/>
      <c r="CO251" s="65"/>
      <c r="CP251" s="65"/>
      <c r="CQ251" s="65" t="s">
        <v>1738</v>
      </c>
      <c r="CR251" s="65" t="s">
        <v>182</v>
      </c>
      <c r="CS251" s="65" t="s">
        <v>215</v>
      </c>
      <c r="CT251" s="65" t="s">
        <v>209</v>
      </c>
      <c r="CU251" s="65" t="s">
        <v>209</v>
      </c>
      <c r="CV251" s="26" t="s">
        <v>767</v>
      </c>
      <c r="CW251" s="65" t="s">
        <v>239</v>
      </c>
      <c r="CX251" s="56">
        <v>7</v>
      </c>
      <c r="CY251" s="56" t="s">
        <v>1739</v>
      </c>
      <c r="CZ251" s="56">
        <v>5</v>
      </c>
      <c r="DA251" s="56">
        <v>5</v>
      </c>
      <c r="DB251" s="56">
        <v>0</v>
      </c>
      <c r="DC251" s="56">
        <v>15</v>
      </c>
      <c r="DD251" s="36" t="s">
        <v>206</v>
      </c>
      <c r="DE251" s="65"/>
    </row>
    <row r="252" spans="1:199" ht="15.65" customHeight="1" x14ac:dyDescent="0.35">
      <c r="A252" s="55">
        <v>0</v>
      </c>
      <c r="B252" s="78">
        <v>0</v>
      </c>
      <c r="C252" s="257" t="s">
        <v>287</v>
      </c>
      <c r="D252" s="152">
        <v>2</v>
      </c>
      <c r="E252" s="57">
        <v>1</v>
      </c>
      <c r="F252" s="59">
        <v>1</v>
      </c>
      <c r="G252" s="59">
        <v>1</v>
      </c>
      <c r="H252" s="60">
        <v>1</v>
      </c>
      <c r="I252" s="61">
        <v>1</v>
      </c>
      <c r="J252" s="138" t="s">
        <v>322</v>
      </c>
      <c r="K252" s="63">
        <v>5</v>
      </c>
      <c r="L252" s="59">
        <v>0</v>
      </c>
      <c r="M252" s="26" t="s">
        <v>1740</v>
      </c>
      <c r="N252" s="78">
        <v>81</v>
      </c>
      <c r="O252" s="78">
        <v>1</v>
      </c>
      <c r="P252" s="297">
        <v>2</v>
      </c>
      <c r="Q252" s="26" t="s">
        <v>162</v>
      </c>
      <c r="R252" s="26"/>
      <c r="S252" s="26" t="s">
        <v>1741</v>
      </c>
      <c r="T252" s="138">
        <v>1</v>
      </c>
      <c r="U252" s="26"/>
      <c r="V252" s="83" t="s">
        <v>190</v>
      </c>
      <c r="W252" s="257" t="s">
        <v>287</v>
      </c>
      <c r="X252" s="68">
        <v>98</v>
      </c>
      <c r="Y252" s="26" t="s">
        <v>1554</v>
      </c>
      <c r="Z252" s="26" t="s">
        <v>1742</v>
      </c>
      <c r="AA252" s="36" t="s">
        <v>193</v>
      </c>
      <c r="AB252" s="281"/>
      <c r="AC252" s="281"/>
      <c r="AD252" s="281" t="s">
        <v>373</v>
      </c>
      <c r="AE252" s="281">
        <v>24</v>
      </c>
      <c r="AF252" s="149">
        <v>0</v>
      </c>
      <c r="AG252" s="149">
        <v>74</v>
      </c>
      <c r="AH252" s="149">
        <v>0</v>
      </c>
      <c r="AI252" s="149">
        <v>74</v>
      </c>
      <c r="AJ252" s="26">
        <f>SUM(AI252,AE252)</f>
        <v>98</v>
      </c>
      <c r="AK252" s="298">
        <v>98.000000000000014</v>
      </c>
      <c r="AL252" s="26">
        <v>1</v>
      </c>
      <c r="AM252" s="59" t="s">
        <v>174</v>
      </c>
      <c r="AN252" s="59" t="s">
        <v>174</v>
      </c>
      <c r="AO252" s="54" t="s">
        <v>223</v>
      </c>
      <c r="AP252" s="86" t="s">
        <v>195</v>
      </c>
      <c r="AQ252" s="117" t="s">
        <v>168</v>
      </c>
      <c r="AR252" s="257" t="s">
        <v>287</v>
      </c>
      <c r="AS252" s="68">
        <v>98</v>
      </c>
      <c r="AT252" s="96" t="s">
        <v>175</v>
      </c>
      <c r="AU252" s="78">
        <v>20</v>
      </c>
      <c r="AV252" s="78">
        <v>210</v>
      </c>
      <c r="AW252" s="78">
        <v>80.7</v>
      </c>
      <c r="AX252" s="26">
        <v>97</v>
      </c>
      <c r="AY252" s="26">
        <v>94</v>
      </c>
      <c r="AZ252" s="26">
        <v>148</v>
      </c>
      <c r="BA252" s="26">
        <v>12.7</v>
      </c>
      <c r="BB252" s="26">
        <v>0.36</v>
      </c>
      <c r="BC252" s="26">
        <v>144</v>
      </c>
      <c r="BD252" s="36">
        <v>0</v>
      </c>
      <c r="BE252" s="36">
        <v>0</v>
      </c>
      <c r="BF252" s="36">
        <v>1</v>
      </c>
      <c r="BG252" s="36">
        <v>1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>
        <v>0</v>
      </c>
      <c r="BN252" s="36" t="s">
        <v>178</v>
      </c>
      <c r="BO252" s="36">
        <v>0</v>
      </c>
      <c r="BP252" s="36">
        <v>0</v>
      </c>
      <c r="BQ252" s="36">
        <v>0</v>
      </c>
      <c r="BR252" s="36">
        <v>0</v>
      </c>
      <c r="BS252" s="36" t="s">
        <v>178</v>
      </c>
      <c r="BT252" s="36" t="s">
        <v>178</v>
      </c>
      <c r="BU252" s="36">
        <v>0</v>
      </c>
      <c r="BV252" s="36">
        <v>1</v>
      </c>
      <c r="BW252" s="36">
        <v>1</v>
      </c>
      <c r="BX252" s="36">
        <v>0</v>
      </c>
      <c r="BY252" s="36">
        <v>1</v>
      </c>
      <c r="BZ252" s="36">
        <v>1</v>
      </c>
      <c r="CA252" s="36">
        <v>1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 t="s">
        <v>294</v>
      </c>
      <c r="CJ252" s="36" t="s">
        <v>178</v>
      </c>
      <c r="CK252" s="26"/>
      <c r="CL252" s="26"/>
      <c r="CM252" s="26"/>
      <c r="CN252" s="26"/>
      <c r="CO252" s="26"/>
      <c r="CP252" s="26"/>
      <c r="CQ252" s="26"/>
      <c r="CR252" s="26" t="s">
        <v>182</v>
      </c>
      <c r="CS252" s="26" t="s">
        <v>208</v>
      </c>
      <c r="CT252" s="231" t="s">
        <v>209</v>
      </c>
      <c r="CU252" s="26" t="s">
        <v>209</v>
      </c>
      <c r="CV252" s="26"/>
      <c r="CW252" s="26" t="s">
        <v>239</v>
      </c>
      <c r="CX252" s="26">
        <v>4</v>
      </c>
      <c r="CY252" s="26">
        <v>101</v>
      </c>
      <c r="CZ252" s="26">
        <v>4</v>
      </c>
      <c r="DA252" s="26">
        <v>5</v>
      </c>
      <c r="DB252" s="26">
        <v>0</v>
      </c>
      <c r="DC252" s="26">
        <v>15</v>
      </c>
      <c r="DD252" s="36" t="s">
        <v>186</v>
      </c>
      <c r="DE252" s="26"/>
    </row>
    <row r="253" spans="1:199" ht="15.65" customHeight="1" x14ac:dyDescent="0.35">
      <c r="A253" s="55">
        <v>0</v>
      </c>
      <c r="B253" s="78">
        <v>0</v>
      </c>
      <c r="C253" s="163" t="s">
        <v>287</v>
      </c>
      <c r="D253" s="62">
        <v>2</v>
      </c>
      <c r="E253" s="118">
        <v>0</v>
      </c>
      <c r="F253" s="59">
        <v>1</v>
      </c>
      <c r="G253" s="59">
        <v>1</v>
      </c>
      <c r="H253" s="59">
        <v>1</v>
      </c>
      <c r="I253" s="59">
        <v>1</v>
      </c>
      <c r="J253" s="138" t="s">
        <v>322</v>
      </c>
      <c r="K253" s="63">
        <v>5</v>
      </c>
      <c r="L253" s="59">
        <v>1</v>
      </c>
      <c r="M253" s="26" t="s">
        <v>1743</v>
      </c>
      <c r="N253" s="78">
        <v>76</v>
      </c>
      <c r="O253" s="80">
        <v>1</v>
      </c>
      <c r="P253" s="59">
        <v>7</v>
      </c>
      <c r="Q253" s="92" t="s">
        <v>164</v>
      </c>
      <c r="R253" s="26" t="s">
        <v>208</v>
      </c>
      <c r="S253" s="26" t="s">
        <v>189</v>
      </c>
      <c r="T253" s="138">
        <v>1</v>
      </c>
      <c r="U253" s="26"/>
      <c r="V253" s="67" t="s">
        <v>168</v>
      </c>
      <c r="W253" s="163" t="s">
        <v>287</v>
      </c>
      <c r="X253" s="68">
        <v>100</v>
      </c>
      <c r="Y253" s="26" t="s">
        <v>1744</v>
      </c>
      <c r="Z253" s="26" t="s">
        <v>1745</v>
      </c>
      <c r="AA253" s="36" t="s">
        <v>193</v>
      </c>
      <c r="AB253" s="26"/>
      <c r="AC253" s="26" t="s">
        <v>1746</v>
      </c>
      <c r="AD253" s="26" t="s">
        <v>980</v>
      </c>
      <c r="AE253" s="26">
        <v>276</v>
      </c>
      <c r="AF253" s="26"/>
      <c r="AG253" s="26">
        <v>26</v>
      </c>
      <c r="AH253" s="26"/>
      <c r="AI253" s="26">
        <v>26</v>
      </c>
      <c r="AJ253" s="26">
        <f>AE253+AI253</f>
        <v>302</v>
      </c>
      <c r="AK253" s="119">
        <v>305.2999999999999</v>
      </c>
      <c r="AL253" s="26" t="s">
        <v>179</v>
      </c>
      <c r="AM253" s="59" t="s">
        <v>174</v>
      </c>
      <c r="AN253" s="59" t="s">
        <v>174</v>
      </c>
      <c r="AO253" s="59" t="s">
        <v>174</v>
      </c>
      <c r="AP253" s="86" t="s">
        <v>195</v>
      </c>
      <c r="AQ253" s="87" t="s">
        <v>168</v>
      </c>
      <c r="AR253" s="163" t="s">
        <v>287</v>
      </c>
      <c r="AS253" s="68">
        <v>100</v>
      </c>
      <c r="AT253" s="96" t="s">
        <v>175</v>
      </c>
      <c r="AU253" s="78">
        <v>22</v>
      </c>
      <c r="AV253" s="78">
        <v>265</v>
      </c>
      <c r="AW253" s="78">
        <v>170.3</v>
      </c>
      <c r="AX253" s="26">
        <v>194</v>
      </c>
      <c r="AY253" s="26">
        <v>97</v>
      </c>
      <c r="AZ253" s="26">
        <v>194</v>
      </c>
      <c r="BA253" s="26">
        <v>16.3</v>
      </c>
      <c r="BB253" s="26">
        <v>0.55000000000000004</v>
      </c>
      <c r="BC253" s="26">
        <v>156</v>
      </c>
      <c r="BD253" s="36">
        <v>0</v>
      </c>
      <c r="BE253" s="36">
        <v>0</v>
      </c>
      <c r="BF253" s="36">
        <v>1</v>
      </c>
      <c r="BG253" s="36">
        <v>1</v>
      </c>
      <c r="BH253" s="36">
        <v>0</v>
      </c>
      <c r="BI253" s="36">
        <v>0</v>
      </c>
      <c r="BJ253" s="36">
        <v>0</v>
      </c>
      <c r="BK253" s="36">
        <v>0</v>
      </c>
      <c r="BL253" s="36">
        <v>1</v>
      </c>
      <c r="BM253" s="36">
        <v>1</v>
      </c>
      <c r="BN253" s="36" t="s">
        <v>178</v>
      </c>
      <c r="BO253" s="36">
        <v>0</v>
      </c>
      <c r="BP253" s="36">
        <v>0</v>
      </c>
      <c r="BQ253" s="36">
        <v>0</v>
      </c>
      <c r="BR253" s="36">
        <v>0</v>
      </c>
      <c r="BS253" s="36" t="s">
        <v>178</v>
      </c>
      <c r="BT253" s="36" t="s">
        <v>178</v>
      </c>
      <c r="BU253" s="36">
        <v>0</v>
      </c>
      <c r="BV253" s="36">
        <v>0</v>
      </c>
      <c r="BW253" s="36">
        <v>1</v>
      </c>
      <c r="BX253" s="36">
        <v>1</v>
      </c>
      <c r="BY253" s="36">
        <v>1</v>
      </c>
      <c r="BZ253" s="36">
        <v>1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1</v>
      </c>
      <c r="CG253" s="36">
        <v>0</v>
      </c>
      <c r="CH253" s="36">
        <v>0</v>
      </c>
      <c r="CI253" s="36" t="s">
        <v>180</v>
      </c>
      <c r="CJ253" s="36" t="s">
        <v>179</v>
      </c>
      <c r="CK253" s="26"/>
      <c r="CL253" s="26"/>
      <c r="CM253" s="26"/>
      <c r="CN253" s="26"/>
      <c r="CO253" s="26"/>
      <c r="CP253" s="26"/>
      <c r="CQ253" s="26" t="s">
        <v>326</v>
      </c>
      <c r="CR253" s="26" t="s">
        <v>226</v>
      </c>
      <c r="CS253" s="26" t="s">
        <v>348</v>
      </c>
      <c r="CT253" s="26" t="s">
        <v>632</v>
      </c>
      <c r="CU253" s="26" t="s">
        <v>617</v>
      </c>
      <c r="CV253" s="26" t="s">
        <v>415</v>
      </c>
      <c r="CW253" s="26" t="s">
        <v>239</v>
      </c>
      <c r="CX253" s="26">
        <v>0</v>
      </c>
      <c r="CY253" s="26">
        <v>106</v>
      </c>
      <c r="CZ253" s="26"/>
      <c r="DA253" s="26">
        <v>4</v>
      </c>
      <c r="DB253" s="26">
        <v>1</v>
      </c>
      <c r="DC253" s="26" t="s">
        <v>205</v>
      </c>
      <c r="DD253" s="36" t="s">
        <v>178</v>
      </c>
      <c r="DE253" s="26"/>
    </row>
    <row r="254" spans="1:199" ht="15.65" customHeight="1" x14ac:dyDescent="0.35">
      <c r="A254" s="55">
        <v>0</v>
      </c>
      <c r="B254" s="78">
        <v>2</v>
      </c>
      <c r="C254" s="79" t="s">
        <v>187</v>
      </c>
      <c r="D254" s="82">
        <v>3</v>
      </c>
      <c r="E254" s="99">
        <v>0</v>
      </c>
      <c r="F254" s="54">
        <v>0</v>
      </c>
      <c r="G254" s="54">
        <v>0</v>
      </c>
      <c r="H254" s="54">
        <v>0</v>
      </c>
      <c r="I254" s="184">
        <v>3</v>
      </c>
      <c r="J254" s="133"/>
      <c r="K254" s="120">
        <v>3</v>
      </c>
      <c r="L254" s="59">
        <v>1</v>
      </c>
      <c r="M254" s="26" t="s">
        <v>1747</v>
      </c>
      <c r="N254" s="80">
        <v>86</v>
      </c>
      <c r="O254" s="80">
        <v>1</v>
      </c>
      <c r="P254" s="102">
        <v>6</v>
      </c>
      <c r="Q254" s="82" t="s">
        <v>164</v>
      </c>
      <c r="R254" s="133" t="s">
        <v>1748</v>
      </c>
      <c r="S254" s="133" t="s">
        <v>189</v>
      </c>
      <c r="T254" s="59">
        <v>0</v>
      </c>
      <c r="U254" s="133"/>
      <c r="V254" s="170" t="s">
        <v>281</v>
      </c>
      <c r="W254" s="79" t="s">
        <v>187</v>
      </c>
      <c r="X254" s="168">
        <v>38</v>
      </c>
      <c r="Y254" s="133" t="s">
        <v>182</v>
      </c>
      <c r="Z254" s="26" t="s">
        <v>221</v>
      </c>
      <c r="AA254" s="36" t="s">
        <v>1749</v>
      </c>
      <c r="AB254" s="145">
        <v>0</v>
      </c>
      <c r="AC254" s="71">
        <v>0</v>
      </c>
      <c r="AD254" s="71">
        <v>0</v>
      </c>
      <c r="AE254" s="71">
        <v>0</v>
      </c>
      <c r="AF254" s="104">
        <v>0</v>
      </c>
      <c r="AG254" s="104">
        <v>0</v>
      </c>
      <c r="AH254" s="104">
        <v>0</v>
      </c>
      <c r="AI254" s="104">
        <v>0</v>
      </c>
      <c r="AJ254" s="62">
        <v>0</v>
      </c>
      <c r="AK254" s="73">
        <v>0</v>
      </c>
      <c r="AL254" s="54">
        <v>1</v>
      </c>
      <c r="AM254" s="54" t="s">
        <v>223</v>
      </c>
      <c r="AN254" s="54" t="s">
        <v>223</v>
      </c>
      <c r="AO254" s="54" t="s">
        <v>223</v>
      </c>
      <c r="AP254" s="117" t="s">
        <v>168</v>
      </c>
      <c r="AQ254" s="117" t="s">
        <v>168</v>
      </c>
      <c r="AR254" s="79" t="s">
        <v>187</v>
      </c>
      <c r="AS254" s="171">
        <v>38</v>
      </c>
      <c r="AT254" s="170" t="s">
        <v>281</v>
      </c>
      <c r="AU254" s="54">
        <v>44</v>
      </c>
      <c r="AV254" s="54">
        <v>724</v>
      </c>
      <c r="AW254" s="54">
        <v>1.4</v>
      </c>
      <c r="AX254" s="26">
        <v>1</v>
      </c>
      <c r="AY254" s="133">
        <v>93</v>
      </c>
      <c r="AZ254" s="133">
        <v>1</v>
      </c>
      <c r="BA254" s="133">
        <v>10.5</v>
      </c>
      <c r="BB254" s="133">
        <v>0.72</v>
      </c>
      <c r="BC254" s="133">
        <v>65</v>
      </c>
      <c r="BD254" s="36">
        <v>0</v>
      </c>
      <c r="BE254" s="36">
        <v>0</v>
      </c>
      <c r="BF254" s="36">
        <v>1</v>
      </c>
      <c r="BG254" s="36">
        <v>1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>
        <v>1</v>
      </c>
      <c r="BN254" s="36" t="s">
        <v>178</v>
      </c>
      <c r="BO254" s="36">
        <v>0</v>
      </c>
      <c r="BP254" s="36">
        <v>0</v>
      </c>
      <c r="BQ254" s="36">
        <v>0</v>
      </c>
      <c r="BR254" s="36">
        <v>0</v>
      </c>
      <c r="BS254" s="36" t="s">
        <v>179</v>
      </c>
      <c r="BT254" s="36" t="s">
        <v>178</v>
      </c>
      <c r="BU254" s="36">
        <v>0</v>
      </c>
      <c r="BV254" s="36">
        <v>1</v>
      </c>
      <c r="BW254" s="36">
        <v>0</v>
      </c>
      <c r="BX254" s="36">
        <v>0</v>
      </c>
      <c r="BY254" s="36">
        <v>0</v>
      </c>
      <c r="BZ254" s="36">
        <v>1</v>
      </c>
      <c r="CA254" s="36">
        <v>1</v>
      </c>
      <c r="CB254" s="36">
        <v>0</v>
      </c>
      <c r="CC254" s="36">
        <v>1</v>
      </c>
      <c r="CD254" s="36">
        <v>0</v>
      </c>
      <c r="CE254" s="36">
        <v>0</v>
      </c>
      <c r="CF254" s="36">
        <v>1</v>
      </c>
      <c r="CG254" s="36">
        <v>0</v>
      </c>
      <c r="CH254" s="36">
        <v>0</v>
      </c>
      <c r="CI254" s="36" t="s">
        <v>180</v>
      </c>
      <c r="CJ254" s="36" t="s">
        <v>179</v>
      </c>
      <c r="CK254" s="133"/>
      <c r="CL254" s="133"/>
      <c r="CM254" s="133"/>
      <c r="CN254" s="133"/>
      <c r="CO254" s="133"/>
      <c r="CP254" s="133"/>
      <c r="CQ254" s="133" t="s">
        <v>225</v>
      </c>
      <c r="CR254" s="133" t="s">
        <v>1750</v>
      </c>
      <c r="CS254" s="133" t="s">
        <v>348</v>
      </c>
      <c r="CT254" s="133" t="s">
        <v>229</v>
      </c>
      <c r="CU254" s="133" t="s">
        <v>228</v>
      </c>
      <c r="CV254" s="133" t="s">
        <v>1751</v>
      </c>
      <c r="CW254" s="133" t="s">
        <v>184</v>
      </c>
      <c r="CX254" s="133">
        <v>1</v>
      </c>
      <c r="CY254" s="133">
        <v>86</v>
      </c>
      <c r="CZ254" s="133">
        <v>3</v>
      </c>
      <c r="DA254" s="133">
        <v>7</v>
      </c>
      <c r="DB254" s="133">
        <v>0</v>
      </c>
      <c r="DC254" s="54">
        <v>15</v>
      </c>
      <c r="DD254" s="36" t="s">
        <v>204</v>
      </c>
      <c r="DE254" s="133"/>
    </row>
    <row r="255" spans="1:199" ht="15.65" customHeight="1" x14ac:dyDescent="0.35">
      <c r="A255" s="55">
        <v>0</v>
      </c>
      <c r="B255" s="78">
        <v>0</v>
      </c>
      <c r="C255" s="163" t="s">
        <v>287</v>
      </c>
      <c r="D255" s="62">
        <v>2</v>
      </c>
      <c r="E255" s="57">
        <v>1</v>
      </c>
      <c r="F255" s="59">
        <v>0</v>
      </c>
      <c r="G255" s="56">
        <v>0</v>
      </c>
      <c r="H255" s="59">
        <v>0</v>
      </c>
      <c r="I255" s="56">
        <v>3</v>
      </c>
      <c r="J255" s="138" t="s">
        <v>322</v>
      </c>
      <c r="K255" s="120">
        <v>3</v>
      </c>
      <c r="L255" s="59">
        <v>0</v>
      </c>
      <c r="M255" s="26" t="s">
        <v>1752</v>
      </c>
      <c r="N255" s="78">
        <v>77</v>
      </c>
      <c r="O255" s="80">
        <v>1</v>
      </c>
      <c r="P255" s="78">
        <v>3</v>
      </c>
      <c r="Q255" s="92" t="s">
        <v>162</v>
      </c>
      <c r="R255" s="26" t="s">
        <v>208</v>
      </c>
      <c r="S255" s="26" t="s">
        <v>1753</v>
      </c>
      <c r="T255" s="164">
        <v>1</v>
      </c>
      <c r="U255" s="26"/>
      <c r="V255" s="121" t="s">
        <v>281</v>
      </c>
      <c r="W255" s="163" t="s">
        <v>287</v>
      </c>
      <c r="X255" s="122">
        <v>54</v>
      </c>
      <c r="Y255" s="26" t="s">
        <v>182</v>
      </c>
      <c r="Z255" s="26" t="s">
        <v>221</v>
      </c>
      <c r="AA255" s="36" t="s">
        <v>193</v>
      </c>
      <c r="AB255" s="78">
        <v>0</v>
      </c>
      <c r="AC255" s="78">
        <v>0</v>
      </c>
      <c r="AD255" s="78">
        <v>0</v>
      </c>
      <c r="AE255" s="78">
        <v>0</v>
      </c>
      <c r="AF255" s="78">
        <v>0</v>
      </c>
      <c r="AG255" s="78">
        <v>0</v>
      </c>
      <c r="AH255" s="78">
        <v>0</v>
      </c>
      <c r="AI255" s="78">
        <v>0</v>
      </c>
      <c r="AJ255" s="78">
        <v>0</v>
      </c>
      <c r="AK255" s="119">
        <v>0</v>
      </c>
      <c r="AL255" s="26" t="s">
        <v>259</v>
      </c>
      <c r="AM255" s="54" t="s">
        <v>223</v>
      </c>
      <c r="AN255" s="54" t="s">
        <v>223</v>
      </c>
      <c r="AO255" s="54" t="s">
        <v>223</v>
      </c>
      <c r="AP255" s="87" t="s">
        <v>168</v>
      </c>
      <c r="AQ255" s="87" t="s">
        <v>168</v>
      </c>
      <c r="AR255" s="163" t="s">
        <v>287</v>
      </c>
      <c r="AS255" s="122">
        <v>54</v>
      </c>
      <c r="AT255" s="123" t="s">
        <v>281</v>
      </c>
      <c r="AU255" s="78">
        <v>43</v>
      </c>
      <c r="AV255" s="78">
        <v>165</v>
      </c>
      <c r="AW255" s="78">
        <v>9.4</v>
      </c>
      <c r="AX255" s="26">
        <v>8</v>
      </c>
      <c r="AY255" s="78">
        <v>95</v>
      </c>
      <c r="AZ255" s="78">
        <v>9</v>
      </c>
      <c r="BA255" s="78">
        <v>4</v>
      </c>
      <c r="BB255" s="78">
        <v>0.12</v>
      </c>
      <c r="BC255" s="78">
        <v>287</v>
      </c>
      <c r="BD255" s="36">
        <v>0</v>
      </c>
      <c r="BE255" s="36">
        <v>0</v>
      </c>
      <c r="BF255" s="36">
        <v>1</v>
      </c>
      <c r="BG255" s="36">
        <v>1</v>
      </c>
      <c r="BH255" s="36">
        <v>0</v>
      </c>
      <c r="BI255" s="36">
        <v>0</v>
      </c>
      <c r="BJ255" s="36">
        <v>0</v>
      </c>
      <c r="BK255" s="36">
        <v>0</v>
      </c>
      <c r="BL255" s="36">
        <v>1</v>
      </c>
      <c r="BM255" s="36">
        <v>1</v>
      </c>
      <c r="BN255" s="36" t="s">
        <v>178</v>
      </c>
      <c r="BO255" s="36">
        <v>1</v>
      </c>
      <c r="BP255" s="36">
        <v>1</v>
      </c>
      <c r="BQ255" s="36">
        <v>0</v>
      </c>
      <c r="BR255" s="36">
        <v>0</v>
      </c>
      <c r="BS255" s="36" t="s">
        <v>178</v>
      </c>
      <c r="BT255" s="36" t="s">
        <v>178</v>
      </c>
      <c r="BU255" s="36">
        <v>0</v>
      </c>
      <c r="BV255" s="36">
        <v>0</v>
      </c>
      <c r="BW255" s="36">
        <v>1</v>
      </c>
      <c r="BX255" s="36">
        <v>1</v>
      </c>
      <c r="BY255" s="36">
        <v>1</v>
      </c>
      <c r="BZ255" s="36">
        <v>1</v>
      </c>
      <c r="CA255" s="36">
        <v>1</v>
      </c>
      <c r="CB255" s="36">
        <v>0</v>
      </c>
      <c r="CC255" s="36">
        <v>0</v>
      </c>
      <c r="CD255" s="36">
        <v>0</v>
      </c>
      <c r="CE255" s="36">
        <v>1</v>
      </c>
      <c r="CF255" s="36">
        <v>1</v>
      </c>
      <c r="CG255" s="36">
        <v>1</v>
      </c>
      <c r="CH255" s="36">
        <v>1</v>
      </c>
      <c r="CI255" s="36" t="s">
        <v>180</v>
      </c>
      <c r="CJ255" s="36" t="s">
        <v>179</v>
      </c>
      <c r="CK255" s="26"/>
      <c r="CL255" s="26"/>
      <c r="CM255" s="26"/>
      <c r="CN255" s="26"/>
      <c r="CO255" s="26"/>
      <c r="CP255" s="26"/>
      <c r="CQ255" s="26" t="s">
        <v>326</v>
      </c>
      <c r="CR255" s="26" t="s">
        <v>226</v>
      </c>
      <c r="CS255" s="26" t="s">
        <v>348</v>
      </c>
      <c r="CT255" s="26" t="s">
        <v>209</v>
      </c>
      <c r="CU255" s="26" t="s">
        <v>617</v>
      </c>
      <c r="CV255" s="26" t="s">
        <v>415</v>
      </c>
      <c r="CW255" s="26" t="s">
        <v>184</v>
      </c>
      <c r="CX255" s="78">
        <v>1</v>
      </c>
      <c r="CY255" s="78">
        <v>137</v>
      </c>
      <c r="CZ255" s="78"/>
      <c r="DA255" s="78">
        <v>6</v>
      </c>
      <c r="DB255" s="78">
        <v>0</v>
      </c>
      <c r="DC255" s="26" t="s">
        <v>205</v>
      </c>
      <c r="DD255" s="36" t="s">
        <v>216</v>
      </c>
      <c r="DE255" s="26"/>
      <c r="GO255" s="137"/>
      <c r="GP255" s="137"/>
      <c r="GQ255" s="137"/>
    </row>
    <row r="256" spans="1:199" ht="15.65" customHeight="1" x14ac:dyDescent="0.35">
      <c r="A256" s="55">
        <v>0</v>
      </c>
      <c r="B256" s="56">
        <v>1</v>
      </c>
      <c r="C256" s="61" t="s">
        <v>266</v>
      </c>
      <c r="D256" s="58">
        <v>1</v>
      </c>
      <c r="E256" s="57">
        <v>1</v>
      </c>
      <c r="F256" s="59">
        <v>1</v>
      </c>
      <c r="G256" s="59">
        <v>1</v>
      </c>
      <c r="H256" s="60">
        <v>1</v>
      </c>
      <c r="I256" s="61">
        <v>1</v>
      </c>
      <c r="J256" s="138" t="s">
        <v>322</v>
      </c>
      <c r="K256" s="63">
        <v>5</v>
      </c>
      <c r="L256" s="59">
        <v>1</v>
      </c>
      <c r="M256" s="26" t="s">
        <v>1754</v>
      </c>
      <c r="N256" s="78">
        <v>60</v>
      </c>
      <c r="O256" s="78">
        <v>1</v>
      </c>
      <c r="P256" s="64">
        <v>1</v>
      </c>
      <c r="Q256" s="92" t="s">
        <v>164</v>
      </c>
      <c r="R256" s="26" t="s">
        <v>1755</v>
      </c>
      <c r="S256" s="26" t="s">
        <v>1756</v>
      </c>
      <c r="T256" s="138">
        <v>2</v>
      </c>
      <c r="U256" s="26"/>
      <c r="V256" s="109" t="s">
        <v>168</v>
      </c>
      <c r="W256" s="61" t="s">
        <v>266</v>
      </c>
      <c r="X256" s="68">
        <v>100</v>
      </c>
      <c r="Y256" s="26" t="s">
        <v>1757</v>
      </c>
      <c r="Z256" s="26" t="s">
        <v>1758</v>
      </c>
      <c r="AA256" s="36" t="s">
        <v>193</v>
      </c>
      <c r="AB256" s="145">
        <v>0</v>
      </c>
      <c r="AC256" s="145"/>
      <c r="AD256" s="145"/>
      <c r="AE256" s="145"/>
      <c r="AF256" s="146"/>
      <c r="AG256" s="146" t="s">
        <v>1759</v>
      </c>
      <c r="AH256" s="146"/>
      <c r="AI256" s="147">
        <v>288</v>
      </c>
      <c r="AJ256" s="92">
        <f>AE256+AI256</f>
        <v>288</v>
      </c>
      <c r="AK256" s="73">
        <v>287.53333333333342</v>
      </c>
      <c r="AL256" s="78">
        <v>2</v>
      </c>
      <c r="AM256" s="59" t="s">
        <v>174</v>
      </c>
      <c r="AN256" s="59" t="s">
        <v>174</v>
      </c>
      <c r="AO256" s="59" t="s">
        <v>174</v>
      </c>
      <c r="AP256" s="87" t="s">
        <v>168</v>
      </c>
      <c r="AQ256" s="87" t="s">
        <v>168</v>
      </c>
      <c r="AR256" s="61" t="s">
        <v>266</v>
      </c>
      <c r="AS256" s="68">
        <v>100</v>
      </c>
      <c r="AT256" s="96" t="s">
        <v>175</v>
      </c>
      <c r="AU256" s="78">
        <v>18</v>
      </c>
      <c r="AV256" s="78">
        <v>168</v>
      </c>
      <c r="AW256" s="78" t="s">
        <v>394</v>
      </c>
      <c r="AX256" s="26">
        <v>358</v>
      </c>
      <c r="AY256" s="56">
        <v>88</v>
      </c>
      <c r="AZ256" s="56">
        <v>358</v>
      </c>
      <c r="BA256" s="56">
        <v>14.7</v>
      </c>
      <c r="BB256" s="56">
        <v>0.62</v>
      </c>
      <c r="BC256" s="56">
        <v>103</v>
      </c>
      <c r="BD256" s="36">
        <v>0</v>
      </c>
      <c r="BE256" s="36">
        <v>0</v>
      </c>
      <c r="BF256" s="36">
        <v>1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0</v>
      </c>
      <c r="BM256" s="36">
        <v>0</v>
      </c>
      <c r="BN256" s="36" t="s">
        <v>178</v>
      </c>
      <c r="BO256" s="36">
        <v>0</v>
      </c>
      <c r="BP256" s="36">
        <v>0</v>
      </c>
      <c r="BQ256" s="36">
        <v>1</v>
      </c>
      <c r="BR256" s="36">
        <v>0</v>
      </c>
      <c r="BS256" s="36" t="s">
        <v>178</v>
      </c>
      <c r="BT256" s="36" t="s">
        <v>178</v>
      </c>
      <c r="BU256" s="36">
        <v>1</v>
      </c>
      <c r="BV256" s="36">
        <v>0</v>
      </c>
      <c r="BW256" s="36">
        <v>0</v>
      </c>
      <c r="BX256" s="3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 t="s">
        <v>294</v>
      </c>
      <c r="CJ256" s="36" t="s">
        <v>178</v>
      </c>
      <c r="CK256" s="26"/>
      <c r="CL256" s="26"/>
      <c r="CM256" s="26"/>
      <c r="CN256" s="26"/>
      <c r="CO256" s="26"/>
      <c r="CP256" s="26"/>
      <c r="CQ256" s="26" t="s">
        <v>326</v>
      </c>
      <c r="CR256" s="26" t="s">
        <v>226</v>
      </c>
      <c r="CS256" s="26" t="s">
        <v>1760</v>
      </c>
      <c r="CT256" s="26" t="s">
        <v>226</v>
      </c>
      <c r="CU256" s="26" t="s">
        <v>617</v>
      </c>
      <c r="CV256" s="26" t="s">
        <v>767</v>
      </c>
      <c r="CW256" s="26" t="s">
        <v>239</v>
      </c>
      <c r="CX256" s="78">
        <v>1</v>
      </c>
      <c r="CY256" s="78">
        <v>140</v>
      </c>
      <c r="CZ256" s="78">
        <v>5</v>
      </c>
      <c r="DA256" s="78">
        <v>2</v>
      </c>
      <c r="DB256" s="56">
        <v>0</v>
      </c>
      <c r="DC256" s="78">
        <v>15</v>
      </c>
      <c r="DD256" s="36" t="s">
        <v>206</v>
      </c>
      <c r="DE256" s="26"/>
    </row>
    <row r="257" spans="1:199" ht="15.65" customHeight="1" x14ac:dyDescent="0.35">
      <c r="A257" s="55">
        <v>0</v>
      </c>
      <c r="B257" s="56">
        <v>1</v>
      </c>
      <c r="C257" s="57" t="s">
        <v>162</v>
      </c>
      <c r="D257" s="98">
        <v>1</v>
      </c>
      <c r="E257" s="57">
        <v>1</v>
      </c>
      <c r="F257" s="59">
        <v>1</v>
      </c>
      <c r="G257" s="59">
        <v>1</v>
      </c>
      <c r="H257" s="60">
        <v>1</v>
      </c>
      <c r="I257" s="61">
        <v>1</v>
      </c>
      <c r="J257" s="55"/>
      <c r="K257" s="93">
        <v>4</v>
      </c>
      <c r="L257" s="59">
        <v>1</v>
      </c>
      <c r="M257" s="26" t="s">
        <v>1761</v>
      </c>
      <c r="N257" s="80">
        <v>20</v>
      </c>
      <c r="O257" s="80">
        <v>1</v>
      </c>
      <c r="P257" s="180">
        <v>2</v>
      </c>
      <c r="Q257" s="82" t="s">
        <v>164</v>
      </c>
      <c r="R257" s="55" t="s">
        <v>1762</v>
      </c>
      <c r="S257" s="133" t="s">
        <v>729</v>
      </c>
      <c r="T257" s="59">
        <v>0</v>
      </c>
      <c r="U257" s="55"/>
      <c r="V257" s="189" t="s">
        <v>168</v>
      </c>
      <c r="W257" s="57" t="s">
        <v>162</v>
      </c>
      <c r="X257" s="93">
        <v>84</v>
      </c>
      <c r="Y257" s="136" t="s">
        <v>1763</v>
      </c>
      <c r="Z257" s="26" t="s">
        <v>1764</v>
      </c>
      <c r="AA257" s="36" t="s">
        <v>193</v>
      </c>
      <c r="AB257" s="225" t="s">
        <v>1085</v>
      </c>
      <c r="AC257" s="102">
        <v>0</v>
      </c>
      <c r="AD257" s="182" t="s">
        <v>264</v>
      </c>
      <c r="AE257" s="182">
        <v>120</v>
      </c>
      <c r="AF257" s="244" t="s">
        <v>1085</v>
      </c>
      <c r="AG257" s="173">
        <v>24</v>
      </c>
      <c r="AH257" s="244">
        <v>0</v>
      </c>
      <c r="AI257" s="173">
        <v>24</v>
      </c>
      <c r="AJ257" s="82">
        <f>AE257+AI257</f>
        <v>144</v>
      </c>
      <c r="AK257" s="73">
        <v>143.93333333333334</v>
      </c>
      <c r="AL257" s="59">
        <v>0</v>
      </c>
      <c r="AM257" s="60" t="s">
        <v>174</v>
      </c>
      <c r="AN257" s="60" t="s">
        <v>174</v>
      </c>
      <c r="AO257" s="60" t="s">
        <v>174</v>
      </c>
      <c r="AP257" s="117" t="s">
        <v>168</v>
      </c>
      <c r="AQ257" s="117" t="s">
        <v>168</v>
      </c>
      <c r="AR257" s="57" t="s">
        <v>162</v>
      </c>
      <c r="AS257" s="93">
        <v>84</v>
      </c>
      <c r="AT257" s="193" t="s">
        <v>214</v>
      </c>
      <c r="AU257" s="59">
        <v>49</v>
      </c>
      <c r="AV257" s="59">
        <v>101</v>
      </c>
      <c r="AW257" s="59">
        <v>83.4</v>
      </c>
      <c r="AX257" s="26">
        <v>116</v>
      </c>
      <c r="AY257" s="55">
        <v>100</v>
      </c>
      <c r="AZ257" s="59">
        <v>116</v>
      </c>
      <c r="BA257" s="59">
        <v>19.2</v>
      </c>
      <c r="BB257" s="59">
        <v>0</v>
      </c>
      <c r="BC257" s="59">
        <v>83</v>
      </c>
      <c r="BD257" s="36">
        <v>0</v>
      </c>
      <c r="BE257" s="36">
        <v>1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>
        <v>0</v>
      </c>
      <c r="BN257" s="36" t="s">
        <v>178</v>
      </c>
      <c r="BO257" s="36">
        <v>0</v>
      </c>
      <c r="BP257" s="36">
        <v>0</v>
      </c>
      <c r="BQ257" s="36">
        <v>0</v>
      </c>
      <c r="BR257" s="36">
        <v>0</v>
      </c>
      <c r="BS257" s="36" t="s">
        <v>178</v>
      </c>
      <c r="BT257" s="36" t="s">
        <v>178</v>
      </c>
      <c r="BU257" s="36">
        <v>0</v>
      </c>
      <c r="BV257" s="36">
        <v>0</v>
      </c>
      <c r="BW257" s="36">
        <v>0</v>
      </c>
      <c r="BX257" s="3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 t="s">
        <v>294</v>
      </c>
      <c r="CJ257" s="36" t="s">
        <v>178</v>
      </c>
      <c r="CK257" s="55"/>
      <c r="CL257" s="55"/>
      <c r="CM257" s="55"/>
      <c r="CN257" s="55"/>
      <c r="CO257" s="55"/>
      <c r="CP257" s="55"/>
      <c r="CQ257" s="55"/>
      <c r="CR257" s="133" t="s">
        <v>1086</v>
      </c>
      <c r="CS257" s="55" t="s">
        <v>1546</v>
      </c>
      <c r="CT257" s="55" t="s">
        <v>182</v>
      </c>
      <c r="CU257" s="160" t="s">
        <v>209</v>
      </c>
      <c r="CV257" s="55"/>
      <c r="CW257" s="26" t="s">
        <v>184</v>
      </c>
      <c r="CX257" s="26">
        <v>1</v>
      </c>
      <c r="CY257" s="26">
        <v>30</v>
      </c>
      <c r="CZ257" s="26">
        <v>1</v>
      </c>
      <c r="DA257" s="26">
        <v>0</v>
      </c>
      <c r="DB257" s="26">
        <v>0</v>
      </c>
      <c r="DC257" s="26">
        <v>15</v>
      </c>
      <c r="DD257" s="36" t="s">
        <v>310</v>
      </c>
      <c r="DE257" s="55"/>
    </row>
    <row r="258" spans="1:199" ht="15.65" customHeight="1" x14ac:dyDescent="0.35">
      <c r="A258" s="55">
        <v>0</v>
      </c>
      <c r="B258" s="56">
        <v>1</v>
      </c>
      <c r="C258" s="61" t="s">
        <v>266</v>
      </c>
      <c r="D258" s="58">
        <v>1</v>
      </c>
      <c r="E258" s="57">
        <v>1</v>
      </c>
      <c r="F258" s="59">
        <v>1</v>
      </c>
      <c r="G258" s="59">
        <v>1</v>
      </c>
      <c r="H258" s="60">
        <v>1</v>
      </c>
      <c r="I258" s="61">
        <v>1</v>
      </c>
      <c r="J258" s="138" t="s">
        <v>322</v>
      </c>
      <c r="K258" s="63">
        <v>5</v>
      </c>
      <c r="L258" s="59">
        <v>0</v>
      </c>
      <c r="M258" s="26" t="s">
        <v>1765</v>
      </c>
      <c r="N258" s="78">
        <v>70</v>
      </c>
      <c r="O258" s="78">
        <v>1</v>
      </c>
      <c r="P258" s="64">
        <v>1</v>
      </c>
      <c r="Q258" s="92" t="s">
        <v>162</v>
      </c>
      <c r="R258" s="26" t="s">
        <v>208</v>
      </c>
      <c r="S258" s="26" t="s">
        <v>1766</v>
      </c>
      <c r="T258" s="138">
        <v>2</v>
      </c>
      <c r="U258" s="26"/>
      <c r="V258" s="109" t="s">
        <v>168</v>
      </c>
      <c r="W258" s="61" t="s">
        <v>266</v>
      </c>
      <c r="X258" s="68">
        <v>99</v>
      </c>
      <c r="Y258" s="26" t="s">
        <v>1767</v>
      </c>
      <c r="Z258" s="26" t="s">
        <v>1768</v>
      </c>
      <c r="AA258" s="36" t="s">
        <v>193</v>
      </c>
      <c r="AB258" s="145">
        <v>0</v>
      </c>
      <c r="AC258" s="145"/>
      <c r="AD258" s="145"/>
      <c r="AE258" s="145"/>
      <c r="AF258" s="146"/>
      <c r="AG258" s="146">
        <v>120</v>
      </c>
      <c r="AH258" s="146"/>
      <c r="AI258" s="147">
        <v>120</v>
      </c>
      <c r="AJ258" s="92">
        <f>AE258+AI258</f>
        <v>120</v>
      </c>
      <c r="AK258" s="73">
        <v>120</v>
      </c>
      <c r="AL258" s="148">
        <v>3</v>
      </c>
      <c r="AM258" s="60" t="s">
        <v>174</v>
      </c>
      <c r="AN258" s="60" t="s">
        <v>174</v>
      </c>
      <c r="AO258" s="60" t="s">
        <v>174</v>
      </c>
      <c r="AP258" s="74" t="s">
        <v>168</v>
      </c>
      <c r="AQ258" s="74" t="s">
        <v>168</v>
      </c>
      <c r="AR258" s="61" t="s">
        <v>266</v>
      </c>
      <c r="AS258" s="68">
        <v>99</v>
      </c>
      <c r="AT258" s="96" t="s">
        <v>175</v>
      </c>
      <c r="AU258" s="78">
        <v>27</v>
      </c>
      <c r="AV258" s="78">
        <v>1347</v>
      </c>
      <c r="AW258" s="78">
        <v>165.4</v>
      </c>
      <c r="AX258" s="26">
        <v>150</v>
      </c>
      <c r="AY258" s="56">
        <v>88</v>
      </c>
      <c r="AZ258" s="56">
        <v>158</v>
      </c>
      <c r="BA258" s="56">
        <v>9.1999999999999993</v>
      </c>
      <c r="BB258" s="56">
        <v>0</v>
      </c>
      <c r="BC258" s="56">
        <v>85</v>
      </c>
      <c r="BD258" s="36">
        <v>0</v>
      </c>
      <c r="BE258" s="36">
        <v>0</v>
      </c>
      <c r="BF258" s="36">
        <v>1</v>
      </c>
      <c r="BG258" s="36">
        <v>1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>
        <v>1</v>
      </c>
      <c r="BN258" s="36" t="s">
        <v>178</v>
      </c>
      <c r="BO258" s="36">
        <v>0</v>
      </c>
      <c r="BP258" s="36">
        <v>0</v>
      </c>
      <c r="BQ258" s="36">
        <v>0</v>
      </c>
      <c r="BR258" s="36">
        <v>0</v>
      </c>
      <c r="BS258" s="36" t="s">
        <v>178</v>
      </c>
      <c r="BT258" s="36" t="s">
        <v>178</v>
      </c>
      <c r="BU258" s="36">
        <v>0</v>
      </c>
      <c r="BV258" s="36">
        <v>0</v>
      </c>
      <c r="BW258" s="36">
        <v>0</v>
      </c>
      <c r="BX258" s="3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1</v>
      </c>
      <c r="CG258" s="36">
        <v>0</v>
      </c>
      <c r="CH258" s="36">
        <v>0</v>
      </c>
      <c r="CI258" s="36" t="s">
        <v>180</v>
      </c>
      <c r="CJ258" s="36" t="s">
        <v>179</v>
      </c>
      <c r="CK258" s="26"/>
      <c r="CL258" s="26"/>
      <c r="CM258" s="26"/>
      <c r="CN258" s="26"/>
      <c r="CO258" s="26"/>
      <c r="CP258" s="26"/>
      <c r="CQ258" s="26" t="s">
        <v>326</v>
      </c>
      <c r="CR258" s="26" t="s">
        <v>226</v>
      </c>
      <c r="CS258" s="26" t="s">
        <v>348</v>
      </c>
      <c r="CT258" s="26" t="s">
        <v>209</v>
      </c>
      <c r="CU258" s="26" t="s">
        <v>229</v>
      </c>
      <c r="CV258" s="26" t="s">
        <v>767</v>
      </c>
      <c r="CW258" s="26" t="s">
        <v>239</v>
      </c>
      <c r="CX258" s="78">
        <v>2</v>
      </c>
      <c r="CY258" s="78">
        <v>110</v>
      </c>
      <c r="CZ258" s="78">
        <v>4</v>
      </c>
      <c r="DA258" s="78">
        <v>4</v>
      </c>
      <c r="DB258" s="56">
        <v>4</v>
      </c>
      <c r="DC258" s="78">
        <v>14</v>
      </c>
      <c r="DD258" s="36" t="s">
        <v>330</v>
      </c>
      <c r="DE258" s="26"/>
    </row>
    <row r="259" spans="1:199" ht="15.65" customHeight="1" x14ac:dyDescent="0.35">
      <c r="A259" s="55">
        <v>0</v>
      </c>
      <c r="B259" s="78"/>
      <c r="C259" s="92" t="s">
        <v>193</v>
      </c>
      <c r="D259" s="92">
        <v>4</v>
      </c>
      <c r="E259" s="59">
        <v>1</v>
      </c>
      <c r="F259" s="59">
        <v>1</v>
      </c>
      <c r="G259" s="59">
        <v>1</v>
      </c>
      <c r="H259" s="59">
        <v>1</v>
      </c>
      <c r="I259" s="59">
        <v>1</v>
      </c>
      <c r="J259" s="138" t="s">
        <v>322</v>
      </c>
      <c r="K259" s="63">
        <v>5</v>
      </c>
      <c r="L259" s="92"/>
      <c r="M259" s="26" t="s">
        <v>1769</v>
      </c>
      <c r="N259" s="78" t="s">
        <v>1770</v>
      </c>
      <c r="O259" s="81">
        <v>0</v>
      </c>
      <c r="P259" s="78">
        <v>1</v>
      </c>
      <c r="Q259" s="212" t="s">
        <v>193</v>
      </c>
      <c r="R259" s="26"/>
      <c r="S259" s="94" t="s">
        <v>209</v>
      </c>
      <c r="T259" s="164">
        <v>1</v>
      </c>
      <c r="U259" s="26"/>
      <c r="V259" s="92" t="s">
        <v>193</v>
      </c>
      <c r="W259" s="92" t="s">
        <v>193</v>
      </c>
      <c r="X259" s="280">
        <v>97</v>
      </c>
      <c r="Y259" s="26" t="s">
        <v>547</v>
      </c>
      <c r="Z259" s="26" t="s">
        <v>1771</v>
      </c>
      <c r="AA259" s="36" t="s">
        <v>193</v>
      </c>
      <c r="AB259" s="26"/>
      <c r="AC259" s="26"/>
      <c r="AD259" s="26" t="s">
        <v>264</v>
      </c>
      <c r="AE259" s="281">
        <v>120</v>
      </c>
      <c r="AF259" s="26"/>
      <c r="AG259" s="26">
        <v>6</v>
      </c>
      <c r="AH259" s="26"/>
      <c r="AI259" s="149">
        <v>6</v>
      </c>
      <c r="AJ259" s="68">
        <v>126</v>
      </c>
      <c r="AK259" s="214">
        <v>126</v>
      </c>
      <c r="AL259" s="26" t="s">
        <v>178</v>
      </c>
      <c r="AM259" s="59" t="s">
        <v>174</v>
      </c>
      <c r="AN259" s="59" t="s">
        <v>174</v>
      </c>
      <c r="AO259" s="59" t="s">
        <v>174</v>
      </c>
      <c r="AP259" s="92" t="s">
        <v>193</v>
      </c>
      <c r="AQ259" s="74" t="s">
        <v>168</v>
      </c>
      <c r="AR259" s="92" t="s">
        <v>193</v>
      </c>
      <c r="AS259" s="284">
        <v>97</v>
      </c>
      <c r="AT259" s="96" t="s">
        <v>175</v>
      </c>
      <c r="AU259" s="285">
        <v>64</v>
      </c>
      <c r="AV259" s="285">
        <v>290</v>
      </c>
      <c r="AW259" s="286">
        <v>194.9</v>
      </c>
      <c r="AX259" s="26">
        <v>192</v>
      </c>
      <c r="AY259" s="26" t="s">
        <v>828</v>
      </c>
      <c r="AZ259" s="26" t="s">
        <v>1772</v>
      </c>
      <c r="BA259" s="26" t="s">
        <v>1773</v>
      </c>
      <c r="BB259" s="26" t="s">
        <v>178</v>
      </c>
      <c r="BC259" s="26" t="s">
        <v>1572</v>
      </c>
      <c r="BD259" s="36">
        <v>0</v>
      </c>
      <c r="BE259" s="36">
        <v>1</v>
      </c>
      <c r="BF259" s="36">
        <v>1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>
        <v>0</v>
      </c>
      <c r="BN259" s="36" t="s">
        <v>178</v>
      </c>
      <c r="BO259" s="36">
        <v>0</v>
      </c>
      <c r="BP259" s="36">
        <v>1</v>
      </c>
      <c r="BQ259" s="36">
        <v>0</v>
      </c>
      <c r="BR259" s="36">
        <v>0</v>
      </c>
      <c r="BS259" s="36" t="s">
        <v>178</v>
      </c>
      <c r="BT259" s="36" t="s">
        <v>178</v>
      </c>
      <c r="BU259" s="36">
        <v>0</v>
      </c>
      <c r="BV259" s="36">
        <v>0</v>
      </c>
      <c r="BW259" s="36">
        <v>0</v>
      </c>
      <c r="BX259" s="3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1</v>
      </c>
      <c r="CF259" s="36">
        <v>0</v>
      </c>
      <c r="CG259" s="36">
        <v>0</v>
      </c>
      <c r="CH259" s="36">
        <v>0</v>
      </c>
      <c r="CI259" s="36" t="s">
        <v>294</v>
      </c>
      <c r="CJ259" s="36" t="s">
        <v>178</v>
      </c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94" t="s">
        <v>265</v>
      </c>
      <c r="CX259" s="26"/>
      <c r="CY259" s="26" t="s">
        <v>1774</v>
      </c>
      <c r="CZ259" s="26"/>
      <c r="DA259" s="26" t="s">
        <v>178</v>
      </c>
      <c r="DB259" s="26" t="s">
        <v>178</v>
      </c>
      <c r="DC259" s="26" t="s">
        <v>205</v>
      </c>
      <c r="DD259" s="36" t="s">
        <v>216</v>
      </c>
      <c r="DE259" s="26"/>
    </row>
    <row r="260" spans="1:199" ht="15.65" customHeight="1" x14ac:dyDescent="0.35">
      <c r="A260" s="55">
        <v>0</v>
      </c>
      <c r="B260" s="56">
        <v>1</v>
      </c>
      <c r="C260" s="61" t="s">
        <v>266</v>
      </c>
      <c r="D260" s="58">
        <v>1</v>
      </c>
      <c r="E260" s="57">
        <v>1</v>
      </c>
      <c r="F260" s="59">
        <v>1</v>
      </c>
      <c r="G260" s="59">
        <v>1</v>
      </c>
      <c r="H260" s="60">
        <v>1</v>
      </c>
      <c r="I260" s="61">
        <v>1</v>
      </c>
      <c r="J260" s="56"/>
      <c r="K260" s="93">
        <v>4</v>
      </c>
      <c r="L260" s="59">
        <v>1</v>
      </c>
      <c r="M260" s="26" t="s">
        <v>1775</v>
      </c>
      <c r="N260" s="56">
        <v>68</v>
      </c>
      <c r="O260" s="56">
        <v>1</v>
      </c>
      <c r="P260" s="64">
        <v>1</v>
      </c>
      <c r="Q260" s="62" t="s">
        <v>164</v>
      </c>
      <c r="R260" s="65"/>
      <c r="S260" s="65" t="s">
        <v>1776</v>
      </c>
      <c r="T260" s="59">
        <v>0</v>
      </c>
      <c r="U260" s="66"/>
      <c r="V260" s="67" t="s">
        <v>168</v>
      </c>
      <c r="W260" s="61" t="s">
        <v>266</v>
      </c>
      <c r="X260" s="68">
        <v>81</v>
      </c>
      <c r="Y260" s="65" t="s">
        <v>1777</v>
      </c>
      <c r="Z260" s="26" t="s">
        <v>1778</v>
      </c>
      <c r="AA260" s="36" t="s">
        <v>193</v>
      </c>
      <c r="AB260" s="128" t="s">
        <v>319</v>
      </c>
      <c r="AC260" s="71">
        <v>6</v>
      </c>
      <c r="AD260" s="71" t="s">
        <v>1556</v>
      </c>
      <c r="AE260" s="71">
        <v>288</v>
      </c>
      <c r="AF260" s="104">
        <v>0</v>
      </c>
      <c r="AG260" s="104" t="s">
        <v>1779</v>
      </c>
      <c r="AH260" s="104">
        <v>0</v>
      </c>
      <c r="AI260" s="104">
        <v>144</v>
      </c>
      <c r="AJ260" s="62">
        <v>432</v>
      </c>
      <c r="AK260" s="73">
        <v>365.65000000000009</v>
      </c>
      <c r="AL260" s="56">
        <v>2</v>
      </c>
      <c r="AM260" s="59" t="s">
        <v>174</v>
      </c>
      <c r="AN260" s="59" t="s">
        <v>174</v>
      </c>
      <c r="AO260" s="59" t="s">
        <v>174</v>
      </c>
      <c r="AP260" s="117" t="s">
        <v>168</v>
      </c>
      <c r="AQ260" s="117" t="s">
        <v>168</v>
      </c>
      <c r="AR260" s="61" t="s">
        <v>266</v>
      </c>
      <c r="AS260" s="113">
        <v>81</v>
      </c>
      <c r="AT260" s="76" t="s">
        <v>214</v>
      </c>
      <c r="AU260" s="56">
        <v>57</v>
      </c>
      <c r="AV260" s="56">
        <v>168</v>
      </c>
      <c r="AW260" s="56">
        <v>98.2</v>
      </c>
      <c r="AX260" s="26">
        <v>97</v>
      </c>
      <c r="AY260" s="56">
        <v>93</v>
      </c>
      <c r="AZ260" s="56">
        <v>144</v>
      </c>
      <c r="BA260" s="56">
        <v>23.8</v>
      </c>
      <c r="BB260" s="56">
        <v>0.23</v>
      </c>
      <c r="BC260" s="56">
        <v>185</v>
      </c>
      <c r="BD260" s="36">
        <v>0</v>
      </c>
      <c r="BE260" s="36">
        <v>0</v>
      </c>
      <c r="BF260" s="36">
        <v>1</v>
      </c>
      <c r="BG260" s="36">
        <v>1</v>
      </c>
      <c r="BH260" s="36">
        <v>0</v>
      </c>
      <c r="BI260" s="36">
        <v>0</v>
      </c>
      <c r="BJ260" s="36">
        <v>0</v>
      </c>
      <c r="BK260" s="36">
        <v>1</v>
      </c>
      <c r="BL260" s="36">
        <v>1</v>
      </c>
      <c r="BM260" s="36">
        <v>0</v>
      </c>
      <c r="BN260" s="36" t="s">
        <v>178</v>
      </c>
      <c r="BO260" s="36">
        <v>0</v>
      </c>
      <c r="BP260" s="36">
        <v>0</v>
      </c>
      <c r="BQ260" s="36">
        <v>0</v>
      </c>
      <c r="BR260" s="36">
        <v>0</v>
      </c>
      <c r="BS260" s="36" t="s">
        <v>178</v>
      </c>
      <c r="BT260" s="36" t="s">
        <v>179</v>
      </c>
      <c r="BU260" s="36">
        <v>0</v>
      </c>
      <c r="BV260" s="36">
        <v>0</v>
      </c>
      <c r="BW260" s="36">
        <v>1</v>
      </c>
      <c r="BX260" s="36">
        <v>1</v>
      </c>
      <c r="BY260" s="36">
        <v>1</v>
      </c>
      <c r="BZ260" s="36">
        <v>1</v>
      </c>
      <c r="CA260" s="36">
        <v>1</v>
      </c>
      <c r="CB260" s="36">
        <v>0</v>
      </c>
      <c r="CC260" s="36">
        <v>1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 t="s">
        <v>294</v>
      </c>
      <c r="CJ260" s="36" t="s">
        <v>178</v>
      </c>
      <c r="CK260" s="65"/>
      <c r="CL260" s="65"/>
      <c r="CM260" s="65"/>
      <c r="CN260" s="65"/>
      <c r="CO260" s="65"/>
      <c r="CP260" s="65"/>
      <c r="CQ260" s="65" t="s">
        <v>617</v>
      </c>
      <c r="CR260" s="65" t="s">
        <v>182</v>
      </c>
      <c r="CS260" s="65" t="s">
        <v>215</v>
      </c>
      <c r="CT260" s="65" t="s">
        <v>617</v>
      </c>
      <c r="CU260" s="65" t="s">
        <v>617</v>
      </c>
      <c r="CV260" s="65"/>
      <c r="CW260" s="65" t="s">
        <v>239</v>
      </c>
      <c r="CX260" s="56">
        <v>4</v>
      </c>
      <c r="CY260" s="56" t="s">
        <v>1780</v>
      </c>
      <c r="CZ260" s="56">
        <v>4</v>
      </c>
      <c r="DA260" s="56">
        <v>3</v>
      </c>
      <c r="DB260" s="56">
        <v>0</v>
      </c>
      <c r="DC260" s="56">
        <v>15</v>
      </c>
      <c r="DD260" s="36" t="s">
        <v>330</v>
      </c>
      <c r="DE260" s="65"/>
    </row>
    <row r="261" spans="1:199" ht="15.65" customHeight="1" x14ac:dyDescent="0.35">
      <c r="A261" s="55">
        <v>0</v>
      </c>
      <c r="B261" s="78">
        <v>2</v>
      </c>
      <c r="C261" s="79" t="s">
        <v>187</v>
      </c>
      <c r="D261" s="82">
        <v>3</v>
      </c>
      <c r="E261" s="118">
        <v>0</v>
      </c>
      <c r="F261" s="59">
        <v>1</v>
      </c>
      <c r="G261" s="59">
        <v>1</v>
      </c>
      <c r="H261" s="59">
        <v>1</v>
      </c>
      <c r="I261" s="59">
        <v>1</v>
      </c>
      <c r="J261" s="26"/>
      <c r="K261" s="63">
        <v>5</v>
      </c>
      <c r="L261" s="59">
        <v>1</v>
      </c>
      <c r="M261" s="26" t="s">
        <v>1781</v>
      </c>
      <c r="N261" s="78" t="s">
        <v>444</v>
      </c>
      <c r="O261" s="80">
        <v>1</v>
      </c>
      <c r="P261" s="99">
        <v>4</v>
      </c>
      <c r="Q261" s="98" t="s">
        <v>164</v>
      </c>
      <c r="R261" s="26"/>
      <c r="S261" s="26" t="s">
        <v>189</v>
      </c>
      <c r="T261" s="59">
        <v>0</v>
      </c>
      <c r="U261" s="26"/>
      <c r="V261" s="83" t="s">
        <v>190</v>
      </c>
      <c r="W261" s="79" t="s">
        <v>187</v>
      </c>
      <c r="X261" s="68">
        <v>91</v>
      </c>
      <c r="Y261" s="26" t="s">
        <v>1782</v>
      </c>
      <c r="Z261" s="26" t="s">
        <v>1783</v>
      </c>
      <c r="AA261" s="36" t="s">
        <v>193</v>
      </c>
      <c r="AB261" s="26"/>
      <c r="AC261" s="26"/>
      <c r="AD261" s="26" t="s">
        <v>213</v>
      </c>
      <c r="AE261" s="26">
        <v>168</v>
      </c>
      <c r="AF261" s="26"/>
      <c r="AG261" s="26">
        <v>47</v>
      </c>
      <c r="AH261" s="26"/>
      <c r="AI261" s="26">
        <v>47</v>
      </c>
      <c r="AJ261" s="55">
        <f>AE261+AI261</f>
        <v>215</v>
      </c>
      <c r="AK261" s="85">
        <v>215</v>
      </c>
      <c r="AL261" s="26" t="s">
        <v>179</v>
      </c>
      <c r="AM261" s="59" t="s">
        <v>174</v>
      </c>
      <c r="AN261" s="59" t="s">
        <v>174</v>
      </c>
      <c r="AO261" s="59" t="s">
        <v>174</v>
      </c>
      <c r="AP261" s="86" t="s">
        <v>195</v>
      </c>
      <c r="AQ261" s="87" t="s">
        <v>168</v>
      </c>
      <c r="AR261" s="79" t="s">
        <v>187</v>
      </c>
      <c r="AS261" s="68">
        <v>91</v>
      </c>
      <c r="AT261" s="96" t="s">
        <v>175</v>
      </c>
      <c r="AU261" s="78" t="s">
        <v>448</v>
      </c>
      <c r="AV261" s="78" t="s">
        <v>177</v>
      </c>
      <c r="AW261" s="78" t="s">
        <v>1784</v>
      </c>
      <c r="AX261" s="26">
        <v>58</v>
      </c>
      <c r="AY261" s="26" t="s">
        <v>660</v>
      </c>
      <c r="AZ261" s="26" t="s">
        <v>1572</v>
      </c>
      <c r="BA261" s="26" t="s">
        <v>1785</v>
      </c>
      <c r="BB261" s="26" t="s">
        <v>1786</v>
      </c>
      <c r="BC261" s="26" t="s">
        <v>806</v>
      </c>
      <c r="BD261" s="36">
        <v>0</v>
      </c>
      <c r="BE261" s="36">
        <v>0</v>
      </c>
      <c r="BF261" s="36">
        <v>1</v>
      </c>
      <c r="BG261" s="36">
        <v>1</v>
      </c>
      <c r="BH261" s="36">
        <v>0</v>
      </c>
      <c r="BI261" s="36">
        <v>0</v>
      </c>
      <c r="BJ261" s="36">
        <v>0</v>
      </c>
      <c r="BK261" s="36">
        <v>0</v>
      </c>
      <c r="BL261" s="36">
        <v>1</v>
      </c>
      <c r="BM261" s="36">
        <v>0</v>
      </c>
      <c r="BN261" s="36" t="s">
        <v>178</v>
      </c>
      <c r="BO261" s="36">
        <v>1</v>
      </c>
      <c r="BP261" s="36">
        <v>0</v>
      </c>
      <c r="BQ261" s="36">
        <v>0</v>
      </c>
      <c r="BR261" s="36">
        <v>0</v>
      </c>
      <c r="BS261" s="36" t="s">
        <v>178</v>
      </c>
      <c r="BT261" s="36" t="s">
        <v>178</v>
      </c>
      <c r="BU261" s="36">
        <v>0</v>
      </c>
      <c r="BV261" s="36">
        <v>1</v>
      </c>
      <c r="BW261" s="36">
        <v>1</v>
      </c>
      <c r="BX261" s="36">
        <v>1</v>
      </c>
      <c r="BY261" s="36">
        <v>0</v>
      </c>
      <c r="BZ261" s="36">
        <v>1</v>
      </c>
      <c r="CA261" s="36">
        <v>1</v>
      </c>
      <c r="CB261" s="36">
        <v>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 t="s">
        <v>180</v>
      </c>
      <c r="CJ261" s="36" t="s">
        <v>179</v>
      </c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 t="s">
        <v>184</v>
      </c>
      <c r="CX261" s="26"/>
      <c r="CY261" s="26" t="s">
        <v>1787</v>
      </c>
      <c r="CZ261" s="26"/>
      <c r="DA261" s="26" t="s">
        <v>330</v>
      </c>
      <c r="DB261" s="26" t="s">
        <v>178</v>
      </c>
      <c r="DC261" s="26" t="s">
        <v>205</v>
      </c>
      <c r="DD261" s="36" t="s">
        <v>179</v>
      </c>
      <c r="DE261" s="26"/>
      <c r="GO261" s="132"/>
      <c r="GP261" s="132"/>
      <c r="GQ261" s="132"/>
    </row>
    <row r="262" spans="1:199" ht="15.65" customHeight="1" x14ac:dyDescent="0.35">
      <c r="A262" s="55">
        <v>0</v>
      </c>
      <c r="B262" s="56">
        <v>1</v>
      </c>
      <c r="C262" s="57" t="s">
        <v>162</v>
      </c>
      <c r="D262" s="58">
        <v>1</v>
      </c>
      <c r="E262" s="57">
        <v>1</v>
      </c>
      <c r="F262" s="59">
        <v>1</v>
      </c>
      <c r="G262" s="59">
        <v>1</v>
      </c>
      <c r="H262" s="60">
        <v>1</v>
      </c>
      <c r="I262" s="61">
        <v>1</v>
      </c>
      <c r="J262" s="55"/>
      <c r="K262" s="63">
        <v>5</v>
      </c>
      <c r="L262" s="59">
        <v>0</v>
      </c>
      <c r="M262" s="26" t="s">
        <v>1788</v>
      </c>
      <c r="N262" s="80">
        <v>63</v>
      </c>
      <c r="O262" s="80">
        <v>0</v>
      </c>
      <c r="P262" s="223">
        <v>1</v>
      </c>
      <c r="Q262" s="82" t="s">
        <v>162</v>
      </c>
      <c r="R262" s="55" t="s">
        <v>1789</v>
      </c>
      <c r="S262" s="133" t="s">
        <v>1790</v>
      </c>
      <c r="T262" s="59">
        <v>0</v>
      </c>
      <c r="U262" s="55"/>
      <c r="V262" s="224" t="s">
        <v>168</v>
      </c>
      <c r="W262" s="57" t="s">
        <v>162</v>
      </c>
      <c r="X262" s="93">
        <v>99</v>
      </c>
      <c r="Y262" s="136" t="s">
        <v>1554</v>
      </c>
      <c r="Z262" s="26" t="s">
        <v>1791</v>
      </c>
      <c r="AA262" s="36" t="s">
        <v>193</v>
      </c>
      <c r="AB262" s="225" t="s">
        <v>1085</v>
      </c>
      <c r="AC262" s="102">
        <v>0</v>
      </c>
      <c r="AD262" s="182" t="s">
        <v>213</v>
      </c>
      <c r="AE262" s="182">
        <v>168</v>
      </c>
      <c r="AF262" s="244" t="s">
        <v>1085</v>
      </c>
      <c r="AG262" s="173">
        <v>43</v>
      </c>
      <c r="AH262" s="244">
        <v>0</v>
      </c>
      <c r="AI262" s="173">
        <v>43</v>
      </c>
      <c r="AJ262" s="82">
        <f>AE262+AI262</f>
        <v>211</v>
      </c>
      <c r="AK262" s="73">
        <v>211</v>
      </c>
      <c r="AL262" s="59">
        <v>1</v>
      </c>
      <c r="AM262" s="60" t="s">
        <v>174</v>
      </c>
      <c r="AN262" s="60" t="s">
        <v>174</v>
      </c>
      <c r="AO262" s="60" t="s">
        <v>174</v>
      </c>
      <c r="AP262" s="87" t="s">
        <v>168</v>
      </c>
      <c r="AQ262" s="87" t="s">
        <v>168</v>
      </c>
      <c r="AR262" s="57" t="s">
        <v>162</v>
      </c>
      <c r="AS262" s="93">
        <v>99</v>
      </c>
      <c r="AT262" s="193" t="s">
        <v>175</v>
      </c>
      <c r="AU262" s="59">
        <v>31</v>
      </c>
      <c r="AV262" s="59" t="s">
        <v>177</v>
      </c>
      <c r="AW262" s="59">
        <v>155.19999999999999</v>
      </c>
      <c r="AX262" s="26">
        <v>235</v>
      </c>
      <c r="AY262" s="55">
        <v>100</v>
      </c>
      <c r="AZ262" s="59">
        <v>235</v>
      </c>
      <c r="BA262" s="59">
        <v>9.1</v>
      </c>
      <c r="BB262" s="59">
        <v>0</v>
      </c>
      <c r="BC262" s="59">
        <v>58</v>
      </c>
      <c r="BD262" s="36">
        <v>0</v>
      </c>
      <c r="BE262" s="36">
        <v>0</v>
      </c>
      <c r="BF262" s="36">
        <v>1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>
        <v>0</v>
      </c>
      <c r="BN262" s="36" t="s">
        <v>178</v>
      </c>
      <c r="BO262" s="36">
        <v>0</v>
      </c>
      <c r="BP262" s="36">
        <v>0</v>
      </c>
      <c r="BQ262" s="36">
        <v>1</v>
      </c>
      <c r="BR262" s="36">
        <v>0</v>
      </c>
      <c r="BS262" s="36" t="s">
        <v>179</v>
      </c>
      <c r="BT262" s="36" t="s">
        <v>178</v>
      </c>
      <c r="BU262" s="36">
        <v>0</v>
      </c>
      <c r="BV262" s="36">
        <v>0</v>
      </c>
      <c r="BW262" s="36">
        <v>0</v>
      </c>
      <c r="BX262" s="36">
        <v>0</v>
      </c>
      <c r="BY262" s="36">
        <v>0</v>
      </c>
      <c r="BZ262" s="36">
        <v>0</v>
      </c>
      <c r="CA262" s="36">
        <v>0</v>
      </c>
      <c r="CB262" s="36">
        <v>0</v>
      </c>
      <c r="CC262" s="36">
        <v>1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 t="s">
        <v>180</v>
      </c>
      <c r="CJ262" s="36" t="s">
        <v>179</v>
      </c>
      <c r="CK262" s="55"/>
      <c r="CL262" s="55"/>
      <c r="CM262" s="55"/>
      <c r="CN262" s="55"/>
      <c r="CO262" s="55"/>
      <c r="CP262" s="55"/>
      <c r="CQ262" s="55"/>
      <c r="CR262" s="55" t="s">
        <v>1595</v>
      </c>
      <c r="CS262" s="55" t="s">
        <v>1546</v>
      </c>
      <c r="CT262" s="55" t="s">
        <v>1792</v>
      </c>
      <c r="CU262" s="26" t="s">
        <v>1127</v>
      </c>
      <c r="CV262" s="55"/>
      <c r="CW262" s="26" t="s">
        <v>239</v>
      </c>
      <c r="CX262" s="26" t="s">
        <v>221</v>
      </c>
      <c r="CY262" s="26"/>
      <c r="CZ262" s="26"/>
      <c r="DA262" s="26">
        <v>3</v>
      </c>
      <c r="DB262" s="26">
        <v>0</v>
      </c>
      <c r="DC262" s="26">
        <v>15</v>
      </c>
      <c r="DD262" s="36" t="s">
        <v>186</v>
      </c>
      <c r="DE262" s="55"/>
    </row>
    <row r="263" spans="1:199" ht="15.65" customHeight="1" x14ac:dyDescent="0.35">
      <c r="A263" s="55">
        <v>0</v>
      </c>
      <c r="B263" s="78">
        <v>0</v>
      </c>
      <c r="C263" s="125" t="s">
        <v>287</v>
      </c>
      <c r="D263" s="92">
        <v>2</v>
      </c>
      <c r="E263" s="57">
        <v>1</v>
      </c>
      <c r="F263" s="59">
        <v>1</v>
      </c>
      <c r="G263" s="54">
        <v>0</v>
      </c>
      <c r="H263" s="60">
        <v>1</v>
      </c>
      <c r="I263" s="125">
        <v>3</v>
      </c>
      <c r="J263" s="55"/>
      <c r="K263" s="120">
        <v>3</v>
      </c>
      <c r="L263" s="59">
        <v>0</v>
      </c>
      <c r="M263" s="26" t="s">
        <v>1793</v>
      </c>
      <c r="N263" s="80">
        <v>49</v>
      </c>
      <c r="O263" s="80">
        <v>1</v>
      </c>
      <c r="P263" s="223">
        <v>1</v>
      </c>
      <c r="Q263" s="98" t="s">
        <v>162</v>
      </c>
      <c r="R263" s="55" t="s">
        <v>1648</v>
      </c>
      <c r="S263" s="55" t="s">
        <v>1794</v>
      </c>
      <c r="T263" s="59">
        <v>0</v>
      </c>
      <c r="U263" s="55"/>
      <c r="V263" s="170" t="s">
        <v>281</v>
      </c>
      <c r="W263" s="125" t="s">
        <v>287</v>
      </c>
      <c r="X263" s="299">
        <v>48</v>
      </c>
      <c r="Y263" s="136" t="s">
        <v>1795</v>
      </c>
      <c r="Z263" s="26" t="s">
        <v>1796</v>
      </c>
      <c r="AA263" s="36" t="s">
        <v>193</v>
      </c>
      <c r="AB263" s="225" t="s">
        <v>1085</v>
      </c>
      <c r="AC263" s="102">
        <v>0</v>
      </c>
      <c r="AD263" s="182" t="s">
        <v>213</v>
      </c>
      <c r="AE263" s="182">
        <v>168</v>
      </c>
      <c r="AF263" s="244" t="s">
        <v>1085</v>
      </c>
      <c r="AG263" s="173">
        <v>387</v>
      </c>
      <c r="AH263" s="244">
        <v>0</v>
      </c>
      <c r="AI263" s="173">
        <v>387</v>
      </c>
      <c r="AJ263" s="82">
        <f>AE263+AI263</f>
        <v>555</v>
      </c>
      <c r="AK263" s="73">
        <v>554.44999999999993</v>
      </c>
      <c r="AL263" s="59">
        <v>1</v>
      </c>
      <c r="AM263" s="59" t="s">
        <v>174</v>
      </c>
      <c r="AN263" s="59" t="s">
        <v>174</v>
      </c>
      <c r="AO263" s="59" t="s">
        <v>174</v>
      </c>
      <c r="AP263" s="86" t="s">
        <v>195</v>
      </c>
      <c r="AQ263" s="86" t="s">
        <v>195</v>
      </c>
      <c r="AR263" s="125" t="s">
        <v>287</v>
      </c>
      <c r="AS263" s="299">
        <v>48</v>
      </c>
      <c r="AT263" s="170" t="s">
        <v>281</v>
      </c>
      <c r="AU263" s="59">
        <v>94</v>
      </c>
      <c r="AV263" s="59">
        <v>879</v>
      </c>
      <c r="AW263" s="59">
        <v>119.1</v>
      </c>
      <c r="AX263" s="26">
        <v>123</v>
      </c>
      <c r="AY263" s="55">
        <v>92</v>
      </c>
      <c r="AZ263" s="59">
        <v>254</v>
      </c>
      <c r="BA263" s="59">
        <v>25.4</v>
      </c>
      <c r="BB263" s="59">
        <v>0.18</v>
      </c>
      <c r="BC263" s="59">
        <v>70</v>
      </c>
      <c r="BD263" s="36">
        <v>0</v>
      </c>
      <c r="BE263" s="36">
        <v>0</v>
      </c>
      <c r="BF263" s="36">
        <v>1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>
        <v>0</v>
      </c>
      <c r="BN263" s="36" t="s">
        <v>178</v>
      </c>
      <c r="BO263" s="36">
        <v>0</v>
      </c>
      <c r="BP263" s="36">
        <v>1</v>
      </c>
      <c r="BQ263" s="36">
        <v>0</v>
      </c>
      <c r="BR263" s="36">
        <v>0</v>
      </c>
      <c r="BS263" s="36" t="s">
        <v>178</v>
      </c>
      <c r="BT263" s="36" t="s">
        <v>178</v>
      </c>
      <c r="BU263" s="36">
        <v>1</v>
      </c>
      <c r="BV263" s="36">
        <v>0</v>
      </c>
      <c r="BW263" s="36">
        <v>0</v>
      </c>
      <c r="BX263" s="36">
        <v>0</v>
      </c>
      <c r="BY263" s="36">
        <v>0</v>
      </c>
      <c r="BZ263" s="36">
        <v>0</v>
      </c>
      <c r="CA263" s="36">
        <v>0</v>
      </c>
      <c r="CB263" s="36">
        <v>0</v>
      </c>
      <c r="CC263" s="36">
        <v>1</v>
      </c>
      <c r="CD263" s="36">
        <v>0</v>
      </c>
      <c r="CE263" s="36">
        <v>1</v>
      </c>
      <c r="CF263" s="36">
        <v>0</v>
      </c>
      <c r="CG263" s="36">
        <v>0</v>
      </c>
      <c r="CH263" s="36">
        <v>1</v>
      </c>
      <c r="CI263" s="36" t="s">
        <v>180</v>
      </c>
      <c r="CJ263" s="36" t="s">
        <v>179</v>
      </c>
      <c r="CK263" s="55"/>
      <c r="CL263" s="55"/>
      <c r="CM263" s="55"/>
      <c r="CN263" s="55"/>
      <c r="CO263" s="55"/>
      <c r="CP263" s="55"/>
      <c r="CQ263" s="55"/>
      <c r="CR263" s="133" t="s">
        <v>1086</v>
      </c>
      <c r="CS263" s="133" t="s">
        <v>208</v>
      </c>
      <c r="CT263" s="55" t="s">
        <v>182</v>
      </c>
      <c r="CU263" s="26" t="s">
        <v>1127</v>
      </c>
      <c r="CV263" s="55"/>
      <c r="CW263" s="26" t="s">
        <v>239</v>
      </c>
      <c r="CX263" s="26">
        <v>2</v>
      </c>
      <c r="CY263" s="26">
        <v>79</v>
      </c>
      <c r="CZ263" s="26">
        <v>3</v>
      </c>
      <c r="DA263" s="26">
        <v>0</v>
      </c>
      <c r="DB263" s="26">
        <v>0</v>
      </c>
      <c r="DC263" s="26">
        <v>15</v>
      </c>
      <c r="DD263" s="36" t="s">
        <v>206</v>
      </c>
      <c r="DE263" s="55"/>
    </row>
    <row r="264" spans="1:199" ht="15.65" customHeight="1" x14ac:dyDescent="0.35">
      <c r="A264" s="55">
        <v>0</v>
      </c>
      <c r="B264" s="78">
        <v>2</v>
      </c>
      <c r="C264" s="79" t="s">
        <v>187</v>
      </c>
      <c r="D264" s="82">
        <v>3</v>
      </c>
      <c r="E264" s="118">
        <v>0</v>
      </c>
      <c r="F264" s="59">
        <v>1</v>
      </c>
      <c r="G264" s="59">
        <v>1</v>
      </c>
      <c r="H264" s="59">
        <v>1</v>
      </c>
      <c r="I264" s="59">
        <v>1</v>
      </c>
      <c r="J264" s="26"/>
      <c r="K264" s="93">
        <v>4</v>
      </c>
      <c r="L264" s="59">
        <v>0</v>
      </c>
      <c r="M264" s="26" t="s">
        <v>1797</v>
      </c>
      <c r="N264" s="78" t="s">
        <v>332</v>
      </c>
      <c r="O264" s="80">
        <v>1</v>
      </c>
      <c r="P264" s="99">
        <v>8</v>
      </c>
      <c r="Q264" s="98" t="s">
        <v>162</v>
      </c>
      <c r="R264" s="26"/>
      <c r="S264" s="26" t="s">
        <v>298</v>
      </c>
      <c r="T264" s="59">
        <v>0</v>
      </c>
      <c r="U264" s="26"/>
      <c r="V264" s="83" t="s">
        <v>190</v>
      </c>
      <c r="W264" s="79" t="s">
        <v>187</v>
      </c>
      <c r="X264" s="68">
        <v>82</v>
      </c>
      <c r="Y264" s="26" t="s">
        <v>547</v>
      </c>
      <c r="Z264" s="26" t="s">
        <v>1798</v>
      </c>
      <c r="AA264" s="36" t="s">
        <v>193</v>
      </c>
      <c r="AB264" s="26"/>
      <c r="AC264" s="26"/>
      <c r="AD264" s="26"/>
      <c r="AE264" s="26"/>
      <c r="AF264" s="26"/>
      <c r="AG264" s="26">
        <v>95</v>
      </c>
      <c r="AH264" s="26"/>
      <c r="AI264" s="26">
        <v>95</v>
      </c>
      <c r="AJ264" s="55">
        <f>AE264+AI264</f>
        <v>95</v>
      </c>
      <c r="AK264" s="85">
        <v>95</v>
      </c>
      <c r="AL264" s="26" t="s">
        <v>179</v>
      </c>
      <c r="AM264" s="59" t="s">
        <v>174</v>
      </c>
      <c r="AN264" s="59" t="s">
        <v>174</v>
      </c>
      <c r="AO264" s="54" t="s">
        <v>223</v>
      </c>
      <c r="AP264" s="86" t="s">
        <v>195</v>
      </c>
      <c r="AQ264" s="74" t="s">
        <v>168</v>
      </c>
      <c r="AR264" s="79" t="s">
        <v>187</v>
      </c>
      <c r="AS264" s="68">
        <v>82</v>
      </c>
      <c r="AT264" s="96" t="s">
        <v>214</v>
      </c>
      <c r="AU264" s="78" t="s">
        <v>1071</v>
      </c>
      <c r="AV264" s="78" t="s">
        <v>177</v>
      </c>
      <c r="AW264" s="78" t="s">
        <v>1799</v>
      </c>
      <c r="AX264" s="26">
        <v>162</v>
      </c>
      <c r="AY264" s="26" t="s">
        <v>828</v>
      </c>
      <c r="AZ264" s="26" t="s">
        <v>646</v>
      </c>
      <c r="BA264" s="26" t="s">
        <v>1800</v>
      </c>
      <c r="BB264" s="26" t="s">
        <v>1486</v>
      </c>
      <c r="BC264" s="26" t="s">
        <v>447</v>
      </c>
      <c r="BD264" s="36">
        <v>0</v>
      </c>
      <c r="BE264" s="36">
        <v>0</v>
      </c>
      <c r="BF264" s="36">
        <v>1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>
        <v>0</v>
      </c>
      <c r="BN264" s="36" t="s">
        <v>178</v>
      </c>
      <c r="BO264" s="36">
        <v>0</v>
      </c>
      <c r="BP264" s="36">
        <v>0</v>
      </c>
      <c r="BQ264" s="36">
        <v>0</v>
      </c>
      <c r="BR264" s="36">
        <v>0</v>
      </c>
      <c r="BS264" s="36" t="s">
        <v>178</v>
      </c>
      <c r="BT264" s="36" t="s">
        <v>178</v>
      </c>
      <c r="BU264" s="36">
        <v>0</v>
      </c>
      <c r="BV264" s="36">
        <v>1</v>
      </c>
      <c r="BW264" s="36">
        <v>0</v>
      </c>
      <c r="BX264" s="36">
        <v>0</v>
      </c>
      <c r="BY264" s="36">
        <v>0</v>
      </c>
      <c r="BZ264" s="36">
        <v>1</v>
      </c>
      <c r="CA264" s="36">
        <v>1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 t="s">
        <v>180</v>
      </c>
      <c r="CJ264" s="36" t="s">
        <v>179</v>
      </c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141" t="s">
        <v>184</v>
      </c>
      <c r="CX264" s="26"/>
      <c r="CY264" s="26" t="s">
        <v>332</v>
      </c>
      <c r="CZ264" s="26"/>
      <c r="DA264" s="26" t="s">
        <v>216</v>
      </c>
      <c r="DB264" s="26" t="s">
        <v>178</v>
      </c>
      <c r="DC264" s="26" t="s">
        <v>205</v>
      </c>
      <c r="DD264" s="36" t="s">
        <v>216</v>
      </c>
      <c r="DE264" s="26"/>
      <c r="GO264" s="132"/>
      <c r="GP264" s="132"/>
      <c r="GQ264" s="132"/>
    </row>
    <row r="265" spans="1:199" ht="15.65" customHeight="1" x14ac:dyDescent="0.35">
      <c r="A265" s="55">
        <v>0</v>
      </c>
      <c r="B265" s="78">
        <v>0</v>
      </c>
      <c r="C265" s="125" t="s">
        <v>287</v>
      </c>
      <c r="D265" s="92">
        <v>2</v>
      </c>
      <c r="E265" s="57">
        <v>1</v>
      </c>
      <c r="F265" s="59">
        <v>1</v>
      </c>
      <c r="G265" s="59">
        <v>1</v>
      </c>
      <c r="H265" s="60">
        <v>1</v>
      </c>
      <c r="I265" s="61">
        <v>1</v>
      </c>
      <c r="J265" s="300" t="s">
        <v>322</v>
      </c>
      <c r="K265" s="63">
        <v>5</v>
      </c>
      <c r="L265" s="59">
        <v>1</v>
      </c>
      <c r="M265" s="26" t="s">
        <v>1801</v>
      </c>
      <c r="N265" s="80">
        <v>86</v>
      </c>
      <c r="O265" s="80">
        <v>1</v>
      </c>
      <c r="P265" s="223">
        <v>1</v>
      </c>
      <c r="Q265" s="98" t="s">
        <v>164</v>
      </c>
      <c r="R265" s="55" t="s">
        <v>1648</v>
      </c>
      <c r="S265" s="55" t="s">
        <v>189</v>
      </c>
      <c r="T265" s="138">
        <v>1</v>
      </c>
      <c r="U265" s="55"/>
      <c r="V265" s="83" t="s">
        <v>190</v>
      </c>
      <c r="W265" s="125" t="s">
        <v>287</v>
      </c>
      <c r="X265" s="93">
        <v>94</v>
      </c>
      <c r="Y265" s="136" t="s">
        <v>345</v>
      </c>
      <c r="Z265" s="26" t="s">
        <v>1801</v>
      </c>
      <c r="AA265" s="36" t="s">
        <v>456</v>
      </c>
      <c r="AB265" s="225" t="s">
        <v>1085</v>
      </c>
      <c r="AC265" s="182">
        <v>24</v>
      </c>
      <c r="AD265" s="182" t="s">
        <v>291</v>
      </c>
      <c r="AE265" s="182">
        <v>72</v>
      </c>
      <c r="AF265" s="244" t="s">
        <v>1085</v>
      </c>
      <c r="AG265" s="244">
        <v>0</v>
      </c>
      <c r="AH265" s="244">
        <v>0</v>
      </c>
      <c r="AI265" s="244">
        <v>0</v>
      </c>
      <c r="AJ265" s="82">
        <f>AE265+AI265</f>
        <v>72</v>
      </c>
      <c r="AK265" s="73">
        <v>72</v>
      </c>
      <c r="AL265" s="59">
        <v>2</v>
      </c>
      <c r="AM265" s="60" t="s">
        <v>174</v>
      </c>
      <c r="AN265" s="54" t="s">
        <v>174</v>
      </c>
      <c r="AO265" s="54" t="s">
        <v>223</v>
      </c>
      <c r="AP265" s="86" t="s">
        <v>195</v>
      </c>
      <c r="AQ265" s="167" t="s">
        <v>281</v>
      </c>
      <c r="AR265" s="125" t="s">
        <v>287</v>
      </c>
      <c r="AS265" s="93">
        <v>94</v>
      </c>
      <c r="AT265" s="193" t="s">
        <v>175</v>
      </c>
      <c r="AU265" s="59">
        <v>45</v>
      </c>
      <c r="AV265" s="59">
        <v>1619</v>
      </c>
      <c r="AW265" s="59">
        <v>149.6</v>
      </c>
      <c r="AX265" s="26">
        <v>157</v>
      </c>
      <c r="AY265" s="55">
        <v>92</v>
      </c>
      <c r="AZ265" s="59">
        <v>157</v>
      </c>
      <c r="BA265" s="59">
        <v>6.8</v>
      </c>
      <c r="BB265" s="59">
        <v>0.49</v>
      </c>
      <c r="BC265" s="59">
        <v>105</v>
      </c>
      <c r="BD265" s="36">
        <v>0</v>
      </c>
      <c r="BE265" s="36">
        <v>0</v>
      </c>
      <c r="BF265" s="36">
        <v>1</v>
      </c>
      <c r="BG265" s="36">
        <v>1</v>
      </c>
      <c r="BH265" s="36">
        <v>1</v>
      </c>
      <c r="BI265" s="36">
        <v>1</v>
      </c>
      <c r="BJ265" s="36">
        <v>0</v>
      </c>
      <c r="BK265" s="36">
        <v>0</v>
      </c>
      <c r="BL265" s="36">
        <v>0</v>
      </c>
      <c r="BM265" s="36">
        <v>0</v>
      </c>
      <c r="BN265" s="36" t="s">
        <v>178</v>
      </c>
      <c r="BO265" s="36">
        <v>0</v>
      </c>
      <c r="BP265" s="36">
        <v>0</v>
      </c>
      <c r="BQ265" s="36">
        <v>0</v>
      </c>
      <c r="BR265" s="36">
        <v>0</v>
      </c>
      <c r="BS265" s="36" t="s">
        <v>178</v>
      </c>
      <c r="BT265" s="36" t="s">
        <v>178</v>
      </c>
      <c r="BU265" s="36">
        <v>0</v>
      </c>
      <c r="BV265" s="36">
        <v>1</v>
      </c>
      <c r="BW265" s="36">
        <v>0</v>
      </c>
      <c r="BX265" s="36">
        <v>1</v>
      </c>
      <c r="BY265" s="36">
        <v>1</v>
      </c>
      <c r="BZ265" s="36">
        <v>1</v>
      </c>
      <c r="CA265" s="36">
        <v>0</v>
      </c>
      <c r="CB265" s="36">
        <v>1</v>
      </c>
      <c r="CC265" s="36">
        <v>1</v>
      </c>
      <c r="CD265" s="36">
        <v>0</v>
      </c>
      <c r="CE265" s="36">
        <v>0</v>
      </c>
      <c r="CF265" s="36">
        <v>0</v>
      </c>
      <c r="CG265" s="36">
        <v>0</v>
      </c>
      <c r="CH265" s="36">
        <v>1</v>
      </c>
      <c r="CI265" s="36" t="s">
        <v>180</v>
      </c>
      <c r="CJ265" s="36" t="s">
        <v>179</v>
      </c>
      <c r="CK265" s="55"/>
      <c r="CL265" s="55"/>
      <c r="CM265" s="55"/>
      <c r="CN265" s="55"/>
      <c r="CO265" s="55"/>
      <c r="CP265" s="55"/>
      <c r="CQ265" s="55"/>
      <c r="CR265" s="133" t="s">
        <v>1086</v>
      </c>
      <c r="CS265" s="133" t="s">
        <v>208</v>
      </c>
      <c r="CT265" s="55" t="s">
        <v>182</v>
      </c>
      <c r="CU265" s="160" t="s">
        <v>209</v>
      </c>
      <c r="CV265" s="55"/>
      <c r="CW265" s="26" t="s">
        <v>239</v>
      </c>
      <c r="CX265" s="26">
        <v>2</v>
      </c>
      <c r="CY265" s="26">
        <v>126</v>
      </c>
      <c r="CZ265" s="26">
        <v>4</v>
      </c>
      <c r="DA265" s="26">
        <v>6</v>
      </c>
      <c r="DB265" s="26">
        <v>0</v>
      </c>
      <c r="DC265" s="26">
        <v>15</v>
      </c>
      <c r="DD265" s="36" t="s">
        <v>204</v>
      </c>
      <c r="DE265" s="55"/>
    </row>
    <row r="266" spans="1:199" ht="15.65" customHeight="1" x14ac:dyDescent="0.35">
      <c r="A266" s="55">
        <v>0</v>
      </c>
      <c r="B266" s="59">
        <v>1</v>
      </c>
      <c r="C266" s="61" t="s">
        <v>266</v>
      </c>
      <c r="D266" s="58">
        <v>1</v>
      </c>
      <c r="E266" s="57">
        <v>1</v>
      </c>
      <c r="F266" s="59">
        <v>0</v>
      </c>
      <c r="G266" s="56">
        <v>0</v>
      </c>
      <c r="H266" s="59">
        <v>0</v>
      </c>
      <c r="I266" s="78">
        <v>2</v>
      </c>
      <c r="J266" s="138" t="s">
        <v>322</v>
      </c>
      <c r="K266" s="78">
        <v>1</v>
      </c>
      <c r="L266" s="59">
        <v>0</v>
      </c>
      <c r="M266" s="26" t="s">
        <v>1802</v>
      </c>
      <c r="N266" s="78">
        <v>90</v>
      </c>
      <c r="O266" s="80">
        <v>1</v>
      </c>
      <c r="P266" s="78">
        <v>3</v>
      </c>
      <c r="Q266" s="92" t="s">
        <v>162</v>
      </c>
      <c r="R266" s="26" t="s">
        <v>208</v>
      </c>
      <c r="S266" s="26" t="s">
        <v>1803</v>
      </c>
      <c r="T266" s="138">
        <v>2</v>
      </c>
      <c r="U266" s="26"/>
      <c r="V266" s="83" t="s">
        <v>190</v>
      </c>
      <c r="W266" s="61" t="s">
        <v>266</v>
      </c>
      <c r="X266" s="127">
        <v>0</v>
      </c>
      <c r="Y266" s="26" t="s">
        <v>182</v>
      </c>
      <c r="Z266" s="26" t="s">
        <v>221</v>
      </c>
      <c r="AA266" s="36" t="s">
        <v>193</v>
      </c>
      <c r="AB266" s="78">
        <v>0</v>
      </c>
      <c r="AC266" s="78">
        <v>0</v>
      </c>
      <c r="AD266" s="78">
        <v>0</v>
      </c>
      <c r="AE266" s="78">
        <v>0</v>
      </c>
      <c r="AF266" s="78">
        <v>0</v>
      </c>
      <c r="AG266" s="78">
        <v>0</v>
      </c>
      <c r="AH266" s="78">
        <v>0</v>
      </c>
      <c r="AI266" s="78">
        <v>0</v>
      </c>
      <c r="AJ266" s="78">
        <v>0</v>
      </c>
      <c r="AK266" s="119">
        <v>0</v>
      </c>
      <c r="AL266" s="26" t="s">
        <v>179</v>
      </c>
      <c r="AM266" s="54" t="s">
        <v>223</v>
      </c>
      <c r="AN266" s="54" t="s">
        <v>223</v>
      </c>
      <c r="AO266" s="54" t="s">
        <v>223</v>
      </c>
      <c r="AP266" s="86" t="s">
        <v>195</v>
      </c>
      <c r="AQ266" s="117" t="s">
        <v>168</v>
      </c>
      <c r="AR266" s="61" t="s">
        <v>266</v>
      </c>
      <c r="AS266" s="127">
        <v>0</v>
      </c>
      <c r="AT266" s="130" t="s">
        <v>347</v>
      </c>
      <c r="AU266" s="78" t="s">
        <v>1156</v>
      </c>
      <c r="AV266" s="78">
        <v>1676</v>
      </c>
      <c r="AW266" s="78">
        <v>13.6</v>
      </c>
      <c r="AX266" s="26">
        <v>13</v>
      </c>
      <c r="AY266" s="78">
        <v>95</v>
      </c>
      <c r="AZ266" s="78">
        <v>13</v>
      </c>
      <c r="BA266" s="78">
        <v>14.2</v>
      </c>
      <c r="BB266" s="78">
        <v>0</v>
      </c>
      <c r="BC266" s="78">
        <v>82</v>
      </c>
      <c r="BD266" s="36">
        <v>0</v>
      </c>
      <c r="BE266" s="36">
        <v>0</v>
      </c>
      <c r="BF266" s="36">
        <v>1</v>
      </c>
      <c r="BG266" s="36">
        <v>1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>
        <v>0</v>
      </c>
      <c r="BN266" s="36" t="s">
        <v>178</v>
      </c>
      <c r="BO266" s="36">
        <v>0</v>
      </c>
      <c r="BP266" s="36">
        <v>0</v>
      </c>
      <c r="BQ266" s="36">
        <v>0</v>
      </c>
      <c r="BR266" s="36">
        <v>0</v>
      </c>
      <c r="BS266" s="36" t="s">
        <v>179</v>
      </c>
      <c r="BT266" s="36" t="s">
        <v>178</v>
      </c>
      <c r="BU266" s="36">
        <v>0</v>
      </c>
      <c r="BV266" s="36">
        <v>1</v>
      </c>
      <c r="BW266" s="36">
        <v>0</v>
      </c>
      <c r="BX266" s="36">
        <v>0</v>
      </c>
      <c r="BY266" s="36">
        <v>0</v>
      </c>
      <c r="BZ266" s="36">
        <v>1</v>
      </c>
      <c r="CA266" s="36">
        <v>1</v>
      </c>
      <c r="CB266" s="36">
        <v>0</v>
      </c>
      <c r="CC266" s="36">
        <v>1</v>
      </c>
      <c r="CD266" s="36">
        <v>0</v>
      </c>
      <c r="CE266" s="36">
        <v>0</v>
      </c>
      <c r="CF266" s="36">
        <v>0</v>
      </c>
      <c r="CG266" s="36">
        <v>0</v>
      </c>
      <c r="CH266" s="36">
        <v>1</v>
      </c>
      <c r="CI266" s="36" t="s">
        <v>180</v>
      </c>
      <c r="CJ266" s="36" t="s">
        <v>179</v>
      </c>
      <c r="CK266" s="26"/>
      <c r="CL266" s="26"/>
      <c r="CM266" s="26"/>
      <c r="CN266" s="26"/>
      <c r="CO266" s="26"/>
      <c r="CP266" s="26"/>
      <c r="CQ266" s="26" t="s">
        <v>326</v>
      </c>
      <c r="CR266" s="26" t="s">
        <v>226</v>
      </c>
      <c r="CS266" s="26" t="s">
        <v>348</v>
      </c>
      <c r="CT266" s="26" t="s">
        <v>209</v>
      </c>
      <c r="CU266" s="26" t="s">
        <v>229</v>
      </c>
      <c r="CV266" s="26" t="s">
        <v>1804</v>
      </c>
      <c r="CW266" s="26" t="s">
        <v>239</v>
      </c>
      <c r="CX266" s="78">
        <v>1</v>
      </c>
      <c r="CY266" s="78">
        <v>100</v>
      </c>
      <c r="CZ266" s="78"/>
      <c r="DA266" s="78">
        <v>6</v>
      </c>
      <c r="DB266" s="78">
        <v>0</v>
      </c>
      <c r="DC266" s="26" t="s">
        <v>205</v>
      </c>
      <c r="DD266" s="36" t="s">
        <v>204</v>
      </c>
      <c r="DE266" s="26"/>
      <c r="GL266" s="132"/>
      <c r="GM266" s="132"/>
    </row>
    <row r="267" spans="1:199" ht="15.65" customHeight="1" x14ac:dyDescent="0.35">
      <c r="A267" s="55">
        <v>0</v>
      </c>
      <c r="B267" s="78">
        <v>2</v>
      </c>
      <c r="C267" s="79" t="s">
        <v>187</v>
      </c>
      <c r="D267" s="82">
        <v>3</v>
      </c>
      <c r="E267" s="99">
        <v>0</v>
      </c>
      <c r="F267" s="54">
        <v>0</v>
      </c>
      <c r="G267" s="59">
        <v>1</v>
      </c>
      <c r="H267" s="60">
        <v>1</v>
      </c>
      <c r="I267" s="61">
        <v>1</v>
      </c>
      <c r="J267" s="55"/>
      <c r="K267" s="63">
        <v>5</v>
      </c>
      <c r="L267" s="59">
        <v>1</v>
      </c>
      <c r="M267" s="26" t="s">
        <v>1805</v>
      </c>
      <c r="N267" s="80">
        <v>75</v>
      </c>
      <c r="O267" s="80">
        <v>1</v>
      </c>
      <c r="P267" s="102">
        <v>6</v>
      </c>
      <c r="Q267" s="82" t="s">
        <v>164</v>
      </c>
      <c r="R267" s="55" t="s">
        <v>1806</v>
      </c>
      <c r="S267" s="55" t="s">
        <v>189</v>
      </c>
      <c r="T267" s="59">
        <v>0</v>
      </c>
      <c r="U267" s="55"/>
      <c r="V267" s="83" t="s">
        <v>190</v>
      </c>
      <c r="W267" s="79" t="s">
        <v>187</v>
      </c>
      <c r="X267" s="301">
        <v>97</v>
      </c>
      <c r="Y267" s="55" t="s">
        <v>1807</v>
      </c>
      <c r="Z267" s="26" t="s">
        <v>1808</v>
      </c>
      <c r="AA267" s="36" t="s">
        <v>193</v>
      </c>
      <c r="AB267" s="182"/>
      <c r="AC267" s="182"/>
      <c r="AD267" s="182"/>
      <c r="AE267" s="182"/>
      <c r="AF267" s="173"/>
      <c r="AG267" s="173">
        <v>6</v>
      </c>
      <c r="AH267" s="173"/>
      <c r="AI267" s="173">
        <v>6</v>
      </c>
      <c r="AJ267" s="55">
        <f>AE267+AI267</f>
        <v>6</v>
      </c>
      <c r="AK267" s="73">
        <v>6</v>
      </c>
      <c r="AL267" s="59">
        <v>1</v>
      </c>
      <c r="AM267" s="54" t="s">
        <v>174</v>
      </c>
      <c r="AN267" s="54" t="s">
        <v>223</v>
      </c>
      <c r="AO267" s="54" t="s">
        <v>223</v>
      </c>
      <c r="AP267" s="87" t="s">
        <v>168</v>
      </c>
      <c r="AQ267" s="86" t="s">
        <v>195</v>
      </c>
      <c r="AR267" s="79" t="s">
        <v>187</v>
      </c>
      <c r="AS267" s="301">
        <v>97</v>
      </c>
      <c r="AT267" s="193" t="s">
        <v>175</v>
      </c>
      <c r="AU267" s="59">
        <v>15</v>
      </c>
      <c r="AV267" s="59" t="s">
        <v>177</v>
      </c>
      <c r="AW267" s="59">
        <v>30.2</v>
      </c>
      <c r="AX267" s="26">
        <v>27</v>
      </c>
      <c r="AY267" s="55">
        <v>87</v>
      </c>
      <c r="AZ267" s="55">
        <v>27</v>
      </c>
      <c r="BA267" s="55">
        <v>10</v>
      </c>
      <c r="BB267" s="55">
        <v>0.11</v>
      </c>
      <c r="BC267" s="55">
        <v>100</v>
      </c>
      <c r="BD267" s="36">
        <v>0</v>
      </c>
      <c r="BE267" s="36">
        <v>0</v>
      </c>
      <c r="BF267" s="36">
        <v>1</v>
      </c>
      <c r="BG267" s="36">
        <v>1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>
        <v>1</v>
      </c>
      <c r="BN267" s="36" t="s">
        <v>178</v>
      </c>
      <c r="BO267" s="36">
        <v>0</v>
      </c>
      <c r="BP267" s="36">
        <v>0</v>
      </c>
      <c r="BQ267" s="36">
        <v>0</v>
      </c>
      <c r="BR267" s="36">
        <v>0</v>
      </c>
      <c r="BS267" s="36" t="s">
        <v>179</v>
      </c>
      <c r="BT267" s="36" t="s">
        <v>178</v>
      </c>
      <c r="BU267" s="36">
        <v>1</v>
      </c>
      <c r="BV267" s="36">
        <v>1</v>
      </c>
      <c r="BW267" s="36">
        <v>0</v>
      </c>
      <c r="BX267" s="36">
        <v>1</v>
      </c>
      <c r="BY267" s="36">
        <v>0</v>
      </c>
      <c r="BZ267" s="36">
        <v>1</v>
      </c>
      <c r="CA267" s="36">
        <v>1</v>
      </c>
      <c r="CB267" s="36">
        <v>0</v>
      </c>
      <c r="CC267" s="36">
        <v>1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 t="s">
        <v>180</v>
      </c>
      <c r="CJ267" s="36" t="s">
        <v>179</v>
      </c>
      <c r="CK267" s="55"/>
      <c r="CL267" s="55"/>
      <c r="CM267" s="55"/>
      <c r="CN267" s="55"/>
      <c r="CO267" s="55"/>
      <c r="CP267" s="55"/>
      <c r="CQ267" s="133" t="s">
        <v>225</v>
      </c>
      <c r="CR267" s="133" t="s">
        <v>226</v>
      </c>
      <c r="CS267" s="55" t="s">
        <v>1809</v>
      </c>
      <c r="CT267" s="55" t="s">
        <v>229</v>
      </c>
      <c r="CU267" s="133" t="s">
        <v>228</v>
      </c>
      <c r="CV267" s="55" t="s">
        <v>1810</v>
      </c>
      <c r="CW267" s="55" t="s">
        <v>239</v>
      </c>
      <c r="CX267" s="55">
        <v>1</v>
      </c>
      <c r="CY267" s="55">
        <v>85</v>
      </c>
      <c r="CZ267" s="55"/>
      <c r="DA267" s="55">
        <v>5</v>
      </c>
      <c r="DB267" s="55">
        <v>0</v>
      </c>
      <c r="DC267" s="59">
        <v>15</v>
      </c>
      <c r="DD267" s="36" t="s">
        <v>330</v>
      </c>
      <c r="DE267" s="55"/>
      <c r="GO267" s="90"/>
      <c r="GP267" s="90"/>
      <c r="GQ267" s="90"/>
    </row>
    <row r="268" spans="1:199" ht="15.65" customHeight="1" x14ac:dyDescent="0.35">
      <c r="A268" s="55">
        <v>0</v>
      </c>
      <c r="B268" s="56">
        <v>1</v>
      </c>
      <c r="C268" s="57" t="s">
        <v>162</v>
      </c>
      <c r="D268" s="58">
        <v>1</v>
      </c>
      <c r="E268" s="57">
        <v>1</v>
      </c>
      <c r="F268" s="59">
        <v>1</v>
      </c>
      <c r="G268" s="59">
        <v>1</v>
      </c>
      <c r="H268" s="60">
        <v>1</v>
      </c>
      <c r="I268" s="61">
        <v>1</v>
      </c>
      <c r="J268" s="55"/>
      <c r="K268" s="63">
        <v>5</v>
      </c>
      <c r="L268" s="59">
        <v>0</v>
      </c>
      <c r="M268" s="26" t="s">
        <v>1811</v>
      </c>
      <c r="N268" s="80">
        <v>78</v>
      </c>
      <c r="O268" s="80">
        <v>1</v>
      </c>
      <c r="P268" s="223">
        <v>1</v>
      </c>
      <c r="Q268" s="98" t="s">
        <v>162</v>
      </c>
      <c r="R268" s="55" t="s">
        <v>1812</v>
      </c>
      <c r="S268" s="55" t="s">
        <v>1813</v>
      </c>
      <c r="T268" s="59">
        <v>0</v>
      </c>
      <c r="U268" s="55"/>
      <c r="V268" s="224" t="s">
        <v>168</v>
      </c>
      <c r="W268" s="57" t="s">
        <v>162</v>
      </c>
      <c r="X268" s="93">
        <v>100</v>
      </c>
      <c r="Y268" s="136" t="s">
        <v>1814</v>
      </c>
      <c r="Z268" s="26" t="s">
        <v>1815</v>
      </c>
      <c r="AA268" s="36" t="s">
        <v>193</v>
      </c>
      <c r="AB268" s="225" t="s">
        <v>1085</v>
      </c>
      <c r="AC268" s="102">
        <v>0</v>
      </c>
      <c r="AD268" s="182" t="s">
        <v>980</v>
      </c>
      <c r="AE268" s="182">
        <v>240</v>
      </c>
      <c r="AF268" s="244" t="s">
        <v>1085</v>
      </c>
      <c r="AG268" s="173">
        <v>73</v>
      </c>
      <c r="AH268" s="244">
        <v>0</v>
      </c>
      <c r="AI268" s="173">
        <v>73</v>
      </c>
      <c r="AJ268" s="82">
        <f>AE268+AI268</f>
        <v>313</v>
      </c>
      <c r="AK268" s="73">
        <v>311.35000000000008</v>
      </c>
      <c r="AL268" s="59">
        <v>1</v>
      </c>
      <c r="AM268" s="59" t="s">
        <v>174</v>
      </c>
      <c r="AN268" s="59" t="s">
        <v>174</v>
      </c>
      <c r="AO268" s="59" t="s">
        <v>174</v>
      </c>
      <c r="AP268" s="87" t="s">
        <v>168</v>
      </c>
      <c r="AQ268" s="87" t="s">
        <v>168</v>
      </c>
      <c r="AR268" s="57" t="s">
        <v>162</v>
      </c>
      <c r="AS268" s="93">
        <v>100</v>
      </c>
      <c r="AT268" s="193" t="s">
        <v>175</v>
      </c>
      <c r="AU268" s="59" t="s">
        <v>176</v>
      </c>
      <c r="AV268" s="59">
        <v>123</v>
      </c>
      <c r="AW268" s="59">
        <v>149.6</v>
      </c>
      <c r="AX268" s="26">
        <v>176</v>
      </c>
      <c r="AY268" s="55">
        <v>89</v>
      </c>
      <c r="AZ268" s="59">
        <v>240</v>
      </c>
      <c r="BA268" s="59">
        <v>19.7</v>
      </c>
      <c r="BB268" s="59">
        <v>0.73</v>
      </c>
      <c r="BC268" s="59">
        <v>101</v>
      </c>
      <c r="BD268" s="36">
        <v>0</v>
      </c>
      <c r="BE268" s="36">
        <v>0</v>
      </c>
      <c r="BF268" s="36">
        <v>1</v>
      </c>
      <c r="BG268" s="36">
        <v>1</v>
      </c>
      <c r="BH268" s="36">
        <v>0</v>
      </c>
      <c r="BI268" s="36">
        <v>0</v>
      </c>
      <c r="BJ268" s="36">
        <v>0</v>
      </c>
      <c r="BK268" s="36">
        <v>1</v>
      </c>
      <c r="BL268" s="36">
        <v>0</v>
      </c>
      <c r="BM268" s="36">
        <v>0</v>
      </c>
      <c r="BN268" s="36" t="s">
        <v>178</v>
      </c>
      <c r="BO268" s="36">
        <v>0</v>
      </c>
      <c r="BP268" s="36">
        <v>0</v>
      </c>
      <c r="BQ268" s="36">
        <v>0</v>
      </c>
      <c r="BR268" s="36">
        <v>0</v>
      </c>
      <c r="BS268" s="36" t="s">
        <v>179</v>
      </c>
      <c r="BT268" s="36" t="s">
        <v>178</v>
      </c>
      <c r="BU268" s="36">
        <v>0</v>
      </c>
      <c r="BV268" s="36">
        <v>1</v>
      </c>
      <c r="BW268" s="36">
        <v>0</v>
      </c>
      <c r="BX268" s="36">
        <v>0</v>
      </c>
      <c r="BY268" s="36">
        <v>0</v>
      </c>
      <c r="BZ268" s="36">
        <v>1</v>
      </c>
      <c r="CA268" s="36">
        <v>1</v>
      </c>
      <c r="CB268" s="36">
        <v>0</v>
      </c>
      <c r="CC268" s="36">
        <v>1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 t="s">
        <v>180</v>
      </c>
      <c r="CJ268" s="36" t="s">
        <v>179</v>
      </c>
      <c r="CK268" s="55"/>
      <c r="CL268" s="55"/>
      <c r="CM268" s="55"/>
      <c r="CN268" s="55"/>
      <c r="CO268" s="55"/>
      <c r="CP268" s="55"/>
      <c r="CQ268" s="55"/>
      <c r="CR268" s="55" t="s">
        <v>1816</v>
      </c>
      <c r="CS268" s="55" t="s">
        <v>1546</v>
      </c>
      <c r="CT268" s="55" t="s">
        <v>182</v>
      </c>
      <c r="CU268" s="160" t="s">
        <v>209</v>
      </c>
      <c r="CV268" s="55"/>
      <c r="CW268" s="26" t="s">
        <v>239</v>
      </c>
      <c r="CX268" s="26">
        <v>3</v>
      </c>
      <c r="CY268" s="26">
        <v>98</v>
      </c>
      <c r="CZ268" s="26">
        <v>4</v>
      </c>
      <c r="DA268" s="26">
        <v>6</v>
      </c>
      <c r="DB268" s="26">
        <v>0</v>
      </c>
      <c r="DC268" s="26">
        <v>15</v>
      </c>
      <c r="DD268" s="36" t="s">
        <v>330</v>
      </c>
      <c r="DE268" s="55"/>
    </row>
    <row r="269" spans="1:199" ht="15.65" customHeight="1" x14ac:dyDescent="0.35">
      <c r="A269" s="55">
        <v>0</v>
      </c>
      <c r="B269" s="78">
        <v>2</v>
      </c>
      <c r="C269" s="79" t="s">
        <v>187</v>
      </c>
      <c r="D269" s="82">
        <v>3</v>
      </c>
      <c r="E269" s="99">
        <v>0</v>
      </c>
      <c r="F269" s="59">
        <v>1</v>
      </c>
      <c r="G269" s="59">
        <v>1</v>
      </c>
      <c r="H269" s="60">
        <v>1</v>
      </c>
      <c r="I269" s="61">
        <v>1</v>
      </c>
      <c r="J269" s="55"/>
      <c r="K269" s="93">
        <v>4</v>
      </c>
      <c r="L269" s="59">
        <v>1</v>
      </c>
      <c r="M269" s="26" t="s">
        <v>1817</v>
      </c>
      <c r="N269" s="80">
        <v>70</v>
      </c>
      <c r="O269" s="80">
        <v>1</v>
      </c>
      <c r="P269" s="102">
        <v>6</v>
      </c>
      <c r="Q269" s="98" t="s">
        <v>164</v>
      </c>
      <c r="R269" s="55"/>
      <c r="S269" s="55" t="s">
        <v>189</v>
      </c>
      <c r="T269" s="59">
        <v>0</v>
      </c>
      <c r="U269" s="55"/>
      <c r="V269" s="83" t="s">
        <v>190</v>
      </c>
      <c r="W269" s="79" t="s">
        <v>187</v>
      </c>
      <c r="X269" s="93">
        <v>79</v>
      </c>
      <c r="Y269" s="55" t="s">
        <v>352</v>
      </c>
      <c r="Z269" s="26" t="s">
        <v>1818</v>
      </c>
      <c r="AA269" s="36" t="s">
        <v>193</v>
      </c>
      <c r="AB269" s="182"/>
      <c r="AC269" s="182">
        <v>58</v>
      </c>
      <c r="AD269" s="182" t="s">
        <v>264</v>
      </c>
      <c r="AE269" s="182">
        <v>178</v>
      </c>
      <c r="AF269" s="173"/>
      <c r="AG269" s="173">
        <v>6</v>
      </c>
      <c r="AH269" s="173"/>
      <c r="AI269" s="173">
        <v>6</v>
      </c>
      <c r="AJ269" s="55">
        <f>AE269+AI269</f>
        <v>184</v>
      </c>
      <c r="AK269" s="73">
        <v>206.16666666666669</v>
      </c>
      <c r="AL269" s="59">
        <v>1</v>
      </c>
      <c r="AM269" s="60" t="s">
        <v>174</v>
      </c>
      <c r="AN269" s="60" t="s">
        <v>174</v>
      </c>
      <c r="AO269" s="60" t="s">
        <v>174</v>
      </c>
      <c r="AP269" s="86" t="s">
        <v>195</v>
      </c>
      <c r="AQ269" s="87" t="s">
        <v>168</v>
      </c>
      <c r="AR269" s="79" t="s">
        <v>187</v>
      </c>
      <c r="AS269" s="93">
        <v>79</v>
      </c>
      <c r="AT269" s="193" t="s">
        <v>214</v>
      </c>
      <c r="AU269" s="59">
        <v>33</v>
      </c>
      <c r="AV269" s="59">
        <v>985</v>
      </c>
      <c r="AW269" s="59">
        <v>27.8</v>
      </c>
      <c r="AX269" s="26">
        <v>26</v>
      </c>
      <c r="AY269" s="55">
        <v>85</v>
      </c>
      <c r="AZ269" s="55">
        <v>55</v>
      </c>
      <c r="BA269" s="55">
        <v>10.8</v>
      </c>
      <c r="BB269" s="55">
        <v>0.39</v>
      </c>
      <c r="BC269" s="55">
        <v>92</v>
      </c>
      <c r="BD269" s="36">
        <v>0</v>
      </c>
      <c r="BE269" s="36">
        <v>0</v>
      </c>
      <c r="BF269" s="36">
        <v>1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 t="s">
        <v>178</v>
      </c>
      <c r="BO269" s="36">
        <v>1</v>
      </c>
      <c r="BP269" s="36">
        <v>0</v>
      </c>
      <c r="BQ269" s="36">
        <v>0</v>
      </c>
      <c r="BR269" s="36">
        <v>0</v>
      </c>
      <c r="BS269" s="36" t="s">
        <v>179</v>
      </c>
      <c r="BT269" s="36" t="s">
        <v>178</v>
      </c>
      <c r="BU269" s="36">
        <v>0</v>
      </c>
      <c r="BV269" s="36">
        <v>1</v>
      </c>
      <c r="BW269" s="36">
        <v>0</v>
      </c>
      <c r="BX269" s="36">
        <v>1</v>
      </c>
      <c r="BY269" s="36">
        <v>0</v>
      </c>
      <c r="BZ269" s="36">
        <v>1</v>
      </c>
      <c r="CA269" s="36">
        <v>1</v>
      </c>
      <c r="CB269" s="36">
        <v>0</v>
      </c>
      <c r="CC269" s="36">
        <v>1</v>
      </c>
      <c r="CD269" s="36">
        <v>1</v>
      </c>
      <c r="CE269" s="36">
        <v>0</v>
      </c>
      <c r="CF269" s="36">
        <v>0</v>
      </c>
      <c r="CG269" s="36">
        <v>0</v>
      </c>
      <c r="CH269" s="36">
        <v>1</v>
      </c>
      <c r="CI269" s="36" t="s">
        <v>180</v>
      </c>
      <c r="CJ269" s="36" t="s">
        <v>179</v>
      </c>
      <c r="CK269" s="55"/>
      <c r="CL269" s="55"/>
      <c r="CM269" s="55"/>
      <c r="CN269" s="55"/>
      <c r="CO269" s="55"/>
      <c r="CP269" s="55"/>
      <c r="CQ269" s="133" t="s">
        <v>225</v>
      </c>
      <c r="CR269" s="133" t="s">
        <v>226</v>
      </c>
      <c r="CS269" s="133" t="s">
        <v>348</v>
      </c>
      <c r="CT269" s="55" t="s">
        <v>229</v>
      </c>
      <c r="CU269" s="133" t="s">
        <v>348</v>
      </c>
      <c r="CV269" s="55" t="s">
        <v>1819</v>
      </c>
      <c r="CW269" s="55" t="s">
        <v>239</v>
      </c>
      <c r="CX269" s="55">
        <v>1</v>
      </c>
      <c r="CY269" s="55">
        <v>110</v>
      </c>
      <c r="CZ269" s="55"/>
      <c r="DA269" s="55">
        <v>7</v>
      </c>
      <c r="DB269" s="55">
        <v>0</v>
      </c>
      <c r="DC269" s="59">
        <v>15</v>
      </c>
      <c r="DD269" s="36" t="s">
        <v>330</v>
      </c>
      <c r="DE269" s="55"/>
    </row>
    <row r="270" spans="1:199" ht="15.65" customHeight="1" x14ac:dyDescent="0.35">
      <c r="A270" s="55">
        <v>0</v>
      </c>
      <c r="B270" s="78">
        <v>2</v>
      </c>
      <c r="C270" s="79" t="s">
        <v>187</v>
      </c>
      <c r="D270" s="82">
        <v>3</v>
      </c>
      <c r="E270" s="118">
        <v>0</v>
      </c>
      <c r="F270" s="59">
        <v>1</v>
      </c>
      <c r="G270" s="59">
        <v>1</v>
      </c>
      <c r="H270" s="59">
        <v>1</v>
      </c>
      <c r="I270" s="59">
        <v>1</v>
      </c>
      <c r="J270" s="26"/>
      <c r="K270" s="63">
        <v>5</v>
      </c>
      <c r="L270" s="59">
        <v>1</v>
      </c>
      <c r="M270" s="26" t="s">
        <v>1820</v>
      </c>
      <c r="N270" s="78" t="s">
        <v>849</v>
      </c>
      <c r="O270" s="80">
        <v>1</v>
      </c>
      <c r="P270" s="99">
        <v>8</v>
      </c>
      <c r="Q270" s="98" t="s">
        <v>164</v>
      </c>
      <c r="R270" s="26"/>
      <c r="S270" s="26" t="s">
        <v>189</v>
      </c>
      <c r="T270" s="59">
        <v>0</v>
      </c>
      <c r="U270" s="26"/>
      <c r="V270" s="83" t="s">
        <v>190</v>
      </c>
      <c r="W270" s="79" t="s">
        <v>187</v>
      </c>
      <c r="X270" s="68">
        <v>100</v>
      </c>
      <c r="Y270" s="26" t="s">
        <v>1821</v>
      </c>
      <c r="Z270" s="26" t="s">
        <v>1822</v>
      </c>
      <c r="AA270" s="36" t="s">
        <v>193</v>
      </c>
      <c r="AB270" s="26"/>
      <c r="AC270" s="26"/>
      <c r="AD270" s="26"/>
      <c r="AE270" s="26"/>
      <c r="AF270" s="26"/>
      <c r="AG270" s="26">
        <v>700</v>
      </c>
      <c r="AH270" s="26"/>
      <c r="AI270" s="26">
        <v>700</v>
      </c>
      <c r="AJ270" s="55">
        <f>AE270+AI270</f>
        <v>700</v>
      </c>
      <c r="AK270" s="85">
        <v>700.68333333333339</v>
      </c>
      <c r="AL270" s="26" t="s">
        <v>178</v>
      </c>
      <c r="AM270" s="59" t="s">
        <v>174</v>
      </c>
      <c r="AN270" s="59" t="s">
        <v>174</v>
      </c>
      <c r="AO270" s="59" t="s">
        <v>174</v>
      </c>
      <c r="AP270" s="86" t="s">
        <v>195</v>
      </c>
      <c r="AQ270" s="87" t="s">
        <v>168</v>
      </c>
      <c r="AR270" s="79" t="s">
        <v>187</v>
      </c>
      <c r="AS270" s="68">
        <v>100</v>
      </c>
      <c r="AT270" s="96" t="s">
        <v>175</v>
      </c>
      <c r="AU270" s="78" t="s">
        <v>176</v>
      </c>
      <c r="AV270" s="78" t="s">
        <v>1823</v>
      </c>
      <c r="AW270" s="78" t="s">
        <v>1824</v>
      </c>
      <c r="AX270" s="26">
        <v>196</v>
      </c>
      <c r="AY270" s="26" t="s">
        <v>778</v>
      </c>
      <c r="AZ270" s="26" t="s">
        <v>1825</v>
      </c>
      <c r="BA270" s="26" t="s">
        <v>1658</v>
      </c>
      <c r="BB270" s="26" t="s">
        <v>1826</v>
      </c>
      <c r="BC270" s="26" t="s">
        <v>1574</v>
      </c>
      <c r="BD270" s="36">
        <v>0</v>
      </c>
      <c r="BE270" s="36">
        <v>0</v>
      </c>
      <c r="BF270" s="36">
        <v>1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>
        <v>0</v>
      </c>
      <c r="BN270" s="36" t="s">
        <v>178</v>
      </c>
      <c r="BO270" s="36">
        <v>1</v>
      </c>
      <c r="BP270" s="36">
        <v>0</v>
      </c>
      <c r="BQ270" s="36">
        <v>0</v>
      </c>
      <c r="BR270" s="36">
        <v>0</v>
      </c>
      <c r="BS270" s="36" t="s">
        <v>178</v>
      </c>
      <c r="BT270" s="36" t="s">
        <v>178</v>
      </c>
      <c r="BU270" s="36">
        <v>0</v>
      </c>
      <c r="BV270" s="36">
        <v>0</v>
      </c>
      <c r="BW270" s="36">
        <v>0</v>
      </c>
      <c r="BX270" s="3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 t="s">
        <v>180</v>
      </c>
      <c r="CJ270" s="36" t="s">
        <v>179</v>
      </c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141" t="s">
        <v>239</v>
      </c>
      <c r="CX270" s="26"/>
      <c r="CY270" s="26" t="s">
        <v>440</v>
      </c>
      <c r="CZ270" s="26"/>
      <c r="DA270" s="26" t="s">
        <v>259</v>
      </c>
      <c r="DB270" s="26" t="s">
        <v>178</v>
      </c>
      <c r="DC270" s="26" t="s">
        <v>205</v>
      </c>
      <c r="DD270" s="36" t="s">
        <v>330</v>
      </c>
      <c r="DE270" s="26"/>
    </row>
    <row r="271" spans="1:199" ht="15.65" customHeight="1" x14ac:dyDescent="0.35">
      <c r="A271" s="55">
        <v>0</v>
      </c>
      <c r="B271" s="78"/>
      <c r="C271" s="92" t="s">
        <v>193</v>
      </c>
      <c r="D271" s="92">
        <v>4</v>
      </c>
      <c r="E271" s="59">
        <v>1</v>
      </c>
      <c r="F271" s="59"/>
      <c r="G271" s="59">
        <v>1</v>
      </c>
      <c r="H271" s="59">
        <v>0</v>
      </c>
      <c r="I271" s="59">
        <v>1</v>
      </c>
      <c r="J271" s="138" t="s">
        <v>322</v>
      </c>
      <c r="K271" s="63">
        <v>5</v>
      </c>
      <c r="L271" s="92"/>
      <c r="M271" s="26" t="s">
        <v>1827</v>
      </c>
      <c r="N271" s="78" t="s">
        <v>1828</v>
      </c>
      <c r="O271" s="80">
        <v>1</v>
      </c>
      <c r="P271" s="78">
        <v>1</v>
      </c>
      <c r="Q271" s="212" t="s">
        <v>193</v>
      </c>
      <c r="R271" s="26"/>
      <c r="S271" s="94" t="s">
        <v>209</v>
      </c>
      <c r="T271" s="164">
        <v>1</v>
      </c>
      <c r="U271" s="26"/>
      <c r="V271" s="92" t="s">
        <v>193</v>
      </c>
      <c r="W271" s="92" t="s">
        <v>193</v>
      </c>
      <c r="X271" s="280">
        <v>97</v>
      </c>
      <c r="Y271" s="26" t="s">
        <v>1829</v>
      </c>
      <c r="Z271" s="26" t="s">
        <v>1830</v>
      </c>
      <c r="AA271" s="36" t="s">
        <v>193</v>
      </c>
      <c r="AB271" s="26"/>
      <c r="AC271" s="26"/>
      <c r="AD271" s="26" t="s">
        <v>194</v>
      </c>
      <c r="AE271" s="281">
        <v>192</v>
      </c>
      <c r="AF271" s="26"/>
      <c r="AG271" s="26">
        <v>52</v>
      </c>
      <c r="AH271" s="26"/>
      <c r="AI271" s="149">
        <v>52</v>
      </c>
      <c r="AJ271" s="302">
        <v>243.76666666666654</v>
      </c>
      <c r="AK271" s="283">
        <v>243.76666666666654</v>
      </c>
      <c r="AL271" s="26" t="s">
        <v>179</v>
      </c>
      <c r="AM271" s="99" t="s">
        <v>223</v>
      </c>
      <c r="AN271" s="99" t="s">
        <v>174</v>
      </c>
      <c r="AO271" s="99" t="s">
        <v>174</v>
      </c>
      <c r="AP271" s="92" t="s">
        <v>193</v>
      </c>
      <c r="AQ271" s="86" t="s">
        <v>195</v>
      </c>
      <c r="AR271" s="92" t="s">
        <v>193</v>
      </c>
      <c r="AS271" s="284">
        <v>97</v>
      </c>
      <c r="AT271" s="96" t="s">
        <v>175</v>
      </c>
      <c r="AU271" s="285">
        <v>34</v>
      </c>
      <c r="AV271" s="285">
        <v>109</v>
      </c>
      <c r="AW271" s="286">
        <v>117.8</v>
      </c>
      <c r="AX271" s="26">
        <v>109</v>
      </c>
      <c r="AY271" s="26" t="s">
        <v>675</v>
      </c>
      <c r="AZ271" s="26" t="s">
        <v>1831</v>
      </c>
      <c r="BA271" s="26" t="s">
        <v>909</v>
      </c>
      <c r="BB271" s="26" t="s">
        <v>1832</v>
      </c>
      <c r="BC271" s="26" t="s">
        <v>1109</v>
      </c>
      <c r="BD271" s="36">
        <v>0</v>
      </c>
      <c r="BE271" s="36">
        <v>0</v>
      </c>
      <c r="BF271" s="36">
        <v>1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 t="s">
        <v>178</v>
      </c>
      <c r="BO271" s="36">
        <v>1</v>
      </c>
      <c r="BP271" s="36">
        <v>0</v>
      </c>
      <c r="BQ271" s="36">
        <v>0</v>
      </c>
      <c r="BR271" s="36">
        <v>0</v>
      </c>
      <c r="BS271" s="36" t="s">
        <v>178</v>
      </c>
      <c r="BT271" s="36" t="s">
        <v>178</v>
      </c>
      <c r="BU271" s="36">
        <v>0</v>
      </c>
      <c r="BV271" s="36">
        <v>0</v>
      </c>
      <c r="BW271" s="36">
        <v>0</v>
      </c>
      <c r="BX271" s="36">
        <v>0</v>
      </c>
      <c r="BY271" s="36">
        <v>0</v>
      </c>
      <c r="BZ271" s="36">
        <v>0</v>
      </c>
      <c r="CA271" s="36">
        <v>1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 t="s">
        <v>294</v>
      </c>
      <c r="CJ271" s="36" t="s">
        <v>178</v>
      </c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94" t="s">
        <v>265</v>
      </c>
      <c r="CX271" s="26"/>
      <c r="CY271" s="26" t="s">
        <v>1023</v>
      </c>
      <c r="CZ271" s="26"/>
      <c r="DA271" s="26" t="s">
        <v>204</v>
      </c>
      <c r="DB271" s="26" t="s">
        <v>178</v>
      </c>
      <c r="DC271" s="26" t="s">
        <v>205</v>
      </c>
      <c r="DD271" s="36" t="s">
        <v>216</v>
      </c>
      <c r="DE271" s="26"/>
    </row>
    <row r="272" spans="1:199" ht="15.65" customHeight="1" x14ac:dyDescent="0.35">
      <c r="A272" s="55">
        <v>0</v>
      </c>
      <c r="B272" s="56">
        <v>1</v>
      </c>
      <c r="C272" s="57" t="s">
        <v>162</v>
      </c>
      <c r="D272" s="58">
        <v>1</v>
      </c>
      <c r="E272" s="57">
        <v>1</v>
      </c>
      <c r="F272" s="59">
        <v>1</v>
      </c>
      <c r="G272" s="59">
        <v>1</v>
      </c>
      <c r="H272" s="60">
        <v>1</v>
      </c>
      <c r="I272" s="61">
        <v>1</v>
      </c>
      <c r="J272" s="55"/>
      <c r="K272" s="63">
        <v>5</v>
      </c>
      <c r="L272" s="59">
        <v>0</v>
      </c>
      <c r="M272" s="26" t="s">
        <v>1833</v>
      </c>
      <c r="N272" s="80">
        <v>25</v>
      </c>
      <c r="O272" s="80">
        <v>1</v>
      </c>
      <c r="P272" s="223">
        <v>1</v>
      </c>
      <c r="Q272" s="98" t="s">
        <v>162</v>
      </c>
      <c r="R272" s="55" t="s">
        <v>1762</v>
      </c>
      <c r="S272" s="133" t="s">
        <v>1834</v>
      </c>
      <c r="T272" s="59">
        <v>0</v>
      </c>
      <c r="U272" s="55"/>
      <c r="V272" s="189" t="s">
        <v>168</v>
      </c>
      <c r="W272" s="57" t="s">
        <v>162</v>
      </c>
      <c r="X272" s="93">
        <v>99</v>
      </c>
      <c r="Y272" s="136" t="s">
        <v>938</v>
      </c>
      <c r="Z272" s="26" t="s">
        <v>1835</v>
      </c>
      <c r="AA272" s="36" t="s">
        <v>193</v>
      </c>
      <c r="AB272" s="225" t="s">
        <v>1085</v>
      </c>
      <c r="AC272" s="102">
        <v>0</v>
      </c>
      <c r="AD272" s="182" t="s">
        <v>236</v>
      </c>
      <c r="AE272" s="182">
        <v>96</v>
      </c>
      <c r="AF272" s="244" t="s">
        <v>1085</v>
      </c>
      <c r="AG272" s="173">
        <v>95</v>
      </c>
      <c r="AH272" s="244">
        <v>0</v>
      </c>
      <c r="AI272" s="173">
        <v>95</v>
      </c>
      <c r="AJ272" s="82">
        <f>AE272+AI272</f>
        <v>191</v>
      </c>
      <c r="AK272" s="73">
        <v>191</v>
      </c>
      <c r="AL272" s="59">
        <v>0</v>
      </c>
      <c r="AM272" s="60" t="s">
        <v>174</v>
      </c>
      <c r="AN272" s="60" t="s">
        <v>174</v>
      </c>
      <c r="AO272" s="60" t="s">
        <v>174</v>
      </c>
      <c r="AP272" s="117" t="s">
        <v>168</v>
      </c>
      <c r="AQ272" s="117" t="s">
        <v>168</v>
      </c>
      <c r="AR272" s="57" t="s">
        <v>162</v>
      </c>
      <c r="AS272" s="93">
        <v>99</v>
      </c>
      <c r="AT272" s="193" t="s">
        <v>175</v>
      </c>
      <c r="AU272" s="59">
        <v>45</v>
      </c>
      <c r="AV272" s="59" t="s">
        <v>177</v>
      </c>
      <c r="AW272" s="99">
        <v>203.8</v>
      </c>
      <c r="AX272" s="26">
        <v>150</v>
      </c>
      <c r="AY272" s="55">
        <v>97</v>
      </c>
      <c r="AZ272" s="59">
        <v>240</v>
      </c>
      <c r="BA272" s="59">
        <v>16.600000000000001</v>
      </c>
      <c r="BB272" s="59">
        <v>0.1</v>
      </c>
      <c r="BC272" s="59">
        <v>78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 t="s">
        <v>178</v>
      </c>
      <c r="BO272" s="36">
        <v>0</v>
      </c>
      <c r="BP272" s="36">
        <v>0</v>
      </c>
      <c r="BQ272" s="36">
        <v>0</v>
      </c>
      <c r="BR272" s="36">
        <v>0</v>
      </c>
      <c r="BS272" s="36" t="s">
        <v>178</v>
      </c>
      <c r="BT272" s="36" t="s">
        <v>178</v>
      </c>
      <c r="BU272" s="36">
        <v>0</v>
      </c>
      <c r="BV272" s="36">
        <v>0</v>
      </c>
      <c r="BW272" s="36">
        <v>0</v>
      </c>
      <c r="BX272" s="3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1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 t="s">
        <v>180</v>
      </c>
      <c r="CJ272" s="36" t="s">
        <v>179</v>
      </c>
      <c r="CK272" s="55"/>
      <c r="CL272" s="55"/>
      <c r="CM272" s="55"/>
      <c r="CN272" s="55"/>
      <c r="CO272" s="55"/>
      <c r="CP272" s="55"/>
      <c r="CQ272" s="55"/>
      <c r="CR272" s="133" t="s">
        <v>1086</v>
      </c>
      <c r="CS272" s="55" t="s">
        <v>1546</v>
      </c>
      <c r="CT272" s="55" t="s">
        <v>182</v>
      </c>
      <c r="CU272" s="26" t="s">
        <v>1127</v>
      </c>
      <c r="CV272" s="55"/>
      <c r="CW272" s="26" t="s">
        <v>239</v>
      </c>
      <c r="CX272" s="26">
        <v>1</v>
      </c>
      <c r="CY272" s="26">
        <v>25</v>
      </c>
      <c r="CZ272" s="26">
        <v>1</v>
      </c>
      <c r="DA272" s="26">
        <v>0</v>
      </c>
      <c r="DB272" s="26">
        <v>0</v>
      </c>
      <c r="DC272" s="26">
        <v>15</v>
      </c>
      <c r="DD272" s="36" t="s">
        <v>259</v>
      </c>
      <c r="DE272" s="55"/>
    </row>
    <row r="273" spans="1:199" ht="15.65" customHeight="1" x14ac:dyDescent="0.35">
      <c r="A273" s="55">
        <v>0</v>
      </c>
      <c r="B273" s="78">
        <v>2</v>
      </c>
      <c r="C273" s="114" t="s">
        <v>187</v>
      </c>
      <c r="D273" s="62">
        <v>3</v>
      </c>
      <c r="E273" s="57">
        <v>1</v>
      </c>
      <c r="F273" s="59">
        <v>1</v>
      </c>
      <c r="G273" s="59">
        <v>1</v>
      </c>
      <c r="H273" s="60">
        <v>1</v>
      </c>
      <c r="I273" s="61">
        <v>1</v>
      </c>
      <c r="J273" s="65"/>
      <c r="K273" s="63">
        <v>5</v>
      </c>
      <c r="L273" s="59">
        <v>1</v>
      </c>
      <c r="M273" s="26" t="s">
        <v>1836</v>
      </c>
      <c r="N273" s="56">
        <v>85</v>
      </c>
      <c r="O273" s="56">
        <v>0</v>
      </c>
      <c r="P273" s="64">
        <v>1</v>
      </c>
      <c r="Q273" s="62" t="s">
        <v>164</v>
      </c>
      <c r="R273" s="65" t="s">
        <v>208</v>
      </c>
      <c r="S273" s="65" t="s">
        <v>418</v>
      </c>
      <c r="T273" s="59">
        <v>0</v>
      </c>
      <c r="U273" s="65"/>
      <c r="V273" s="83" t="s">
        <v>190</v>
      </c>
      <c r="W273" s="114" t="s">
        <v>187</v>
      </c>
      <c r="X273" s="68">
        <v>92</v>
      </c>
      <c r="Y273" s="65" t="s">
        <v>1837</v>
      </c>
      <c r="Z273" s="26" t="s">
        <v>1838</v>
      </c>
      <c r="AA273" s="36" t="s">
        <v>193</v>
      </c>
      <c r="AB273" s="166" t="s">
        <v>373</v>
      </c>
      <c r="AC273" s="303"/>
      <c r="AD273" s="303"/>
      <c r="AE273" s="303"/>
      <c r="AF273" s="276"/>
      <c r="AG273" s="276" t="s">
        <v>1839</v>
      </c>
      <c r="AH273" s="276"/>
      <c r="AI273" s="104">
        <v>130</v>
      </c>
      <c r="AJ273" s="62">
        <f>AE273+AI273</f>
        <v>130</v>
      </c>
      <c r="AK273" s="73">
        <v>129.69999999999999</v>
      </c>
      <c r="AL273" s="56">
        <v>2</v>
      </c>
      <c r="AM273" s="60" t="s">
        <v>174</v>
      </c>
      <c r="AN273" s="60" t="s">
        <v>174</v>
      </c>
      <c r="AO273" s="60" t="s">
        <v>174</v>
      </c>
      <c r="AP273" s="86" t="s">
        <v>195</v>
      </c>
      <c r="AQ273" s="74" t="s">
        <v>168</v>
      </c>
      <c r="AR273" s="114" t="s">
        <v>187</v>
      </c>
      <c r="AS273" s="113">
        <v>92</v>
      </c>
      <c r="AT273" s="76" t="s">
        <v>175</v>
      </c>
      <c r="AU273" s="56">
        <v>33</v>
      </c>
      <c r="AV273" s="56">
        <v>361</v>
      </c>
      <c r="AW273" s="56">
        <v>75.7</v>
      </c>
      <c r="AX273" s="26">
        <v>81</v>
      </c>
      <c r="AY273" s="56">
        <v>100</v>
      </c>
      <c r="AZ273" s="56">
        <v>215</v>
      </c>
      <c r="BA273" s="56">
        <v>13.6</v>
      </c>
      <c r="BB273" s="56">
        <v>2.6</v>
      </c>
      <c r="BC273" s="56">
        <v>79</v>
      </c>
      <c r="BD273" s="36">
        <v>0</v>
      </c>
      <c r="BE273" s="36">
        <v>0</v>
      </c>
      <c r="BF273" s="36">
        <v>1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 t="s">
        <v>178</v>
      </c>
      <c r="BO273" s="36">
        <v>0</v>
      </c>
      <c r="BP273" s="36">
        <v>0</v>
      </c>
      <c r="BQ273" s="36">
        <v>0</v>
      </c>
      <c r="BR273" s="36">
        <v>0</v>
      </c>
      <c r="BS273" s="36" t="s">
        <v>178</v>
      </c>
      <c r="BT273" s="36" t="s">
        <v>178</v>
      </c>
      <c r="BU273" s="36">
        <v>0</v>
      </c>
      <c r="BV273" s="36">
        <v>0</v>
      </c>
      <c r="BW273" s="36">
        <v>0</v>
      </c>
      <c r="BX273" s="36">
        <v>0</v>
      </c>
      <c r="BY273" s="36">
        <v>0</v>
      </c>
      <c r="BZ273" s="36">
        <v>0</v>
      </c>
      <c r="CA273" s="36">
        <v>1</v>
      </c>
      <c r="CB273" s="36">
        <v>0</v>
      </c>
      <c r="CC273" s="36">
        <v>0</v>
      </c>
      <c r="CD273" s="36">
        <v>0</v>
      </c>
      <c r="CE273" s="36">
        <v>1</v>
      </c>
      <c r="CF273" s="36">
        <v>0</v>
      </c>
      <c r="CG273" s="36">
        <v>0</v>
      </c>
      <c r="CH273" s="36">
        <v>0</v>
      </c>
      <c r="CI273" s="36" t="s">
        <v>258</v>
      </c>
      <c r="CJ273" s="36" t="s">
        <v>259</v>
      </c>
      <c r="CK273" s="65"/>
      <c r="CL273" s="65"/>
      <c r="CM273" s="65"/>
      <c r="CN273" s="65"/>
      <c r="CO273" s="65"/>
      <c r="CP273" s="65"/>
      <c r="CQ273" s="65" t="s">
        <v>181</v>
      </c>
      <c r="CR273" s="65" t="s">
        <v>182</v>
      </c>
      <c r="CS273" s="65" t="s">
        <v>215</v>
      </c>
      <c r="CT273" s="220" t="s">
        <v>1013</v>
      </c>
      <c r="CU273" s="65" t="s">
        <v>181</v>
      </c>
      <c r="CV273" s="65"/>
      <c r="CW273" s="65" t="s">
        <v>349</v>
      </c>
      <c r="CX273" s="56">
        <v>1</v>
      </c>
      <c r="CY273" s="56">
        <v>95</v>
      </c>
      <c r="CZ273" s="56">
        <v>4</v>
      </c>
      <c r="DA273" s="56">
        <v>4</v>
      </c>
      <c r="DB273" s="56">
        <v>0</v>
      </c>
      <c r="DC273" s="56">
        <v>15</v>
      </c>
      <c r="DD273" s="36" t="s">
        <v>216</v>
      </c>
      <c r="DE273" s="65"/>
    </row>
    <row r="274" spans="1:199" ht="15.65" customHeight="1" x14ac:dyDescent="0.35">
      <c r="A274" s="55">
        <v>0</v>
      </c>
      <c r="B274" s="78">
        <v>2</v>
      </c>
      <c r="C274" s="79" t="s">
        <v>187</v>
      </c>
      <c r="D274" s="82">
        <v>3</v>
      </c>
      <c r="E274" s="99">
        <v>0</v>
      </c>
      <c r="F274" s="54">
        <v>0</v>
      </c>
      <c r="G274" s="59">
        <v>1</v>
      </c>
      <c r="H274" s="54">
        <v>0</v>
      </c>
      <c r="I274" s="61">
        <v>1</v>
      </c>
      <c r="J274" s="133"/>
      <c r="K274" s="63">
        <v>5</v>
      </c>
      <c r="L274" s="59">
        <v>0</v>
      </c>
      <c r="M274" s="26" t="s">
        <v>1840</v>
      </c>
      <c r="N274" s="80">
        <v>85</v>
      </c>
      <c r="O274" s="80">
        <v>1</v>
      </c>
      <c r="P274" s="142">
        <v>8</v>
      </c>
      <c r="Q274" s="82" t="s">
        <v>162</v>
      </c>
      <c r="R274" s="133"/>
      <c r="S274" s="133" t="s">
        <v>298</v>
      </c>
      <c r="T274" s="59">
        <v>0</v>
      </c>
      <c r="U274" s="133"/>
      <c r="V274" s="83" t="s">
        <v>190</v>
      </c>
      <c r="W274" s="79" t="s">
        <v>187</v>
      </c>
      <c r="X274" s="93">
        <v>99</v>
      </c>
      <c r="Y274" s="133" t="s">
        <v>182</v>
      </c>
      <c r="Z274" s="26" t="s">
        <v>221</v>
      </c>
      <c r="AA274" s="36" t="s">
        <v>193</v>
      </c>
      <c r="AB274" s="145">
        <v>0</v>
      </c>
      <c r="AC274" s="71">
        <v>0</v>
      </c>
      <c r="AD274" s="71">
        <v>0</v>
      </c>
      <c r="AE274" s="71">
        <v>0</v>
      </c>
      <c r="AF274" s="104">
        <v>0</v>
      </c>
      <c r="AG274" s="104">
        <v>0</v>
      </c>
      <c r="AH274" s="104">
        <v>0</v>
      </c>
      <c r="AI274" s="104">
        <v>0</v>
      </c>
      <c r="AJ274" s="62">
        <v>0</v>
      </c>
      <c r="AK274" s="73">
        <v>0</v>
      </c>
      <c r="AL274" s="54">
        <v>1</v>
      </c>
      <c r="AM274" s="54" t="s">
        <v>223</v>
      </c>
      <c r="AN274" s="54" t="s">
        <v>223</v>
      </c>
      <c r="AO274" s="54" t="s">
        <v>223</v>
      </c>
      <c r="AP274" s="117" t="s">
        <v>168</v>
      </c>
      <c r="AQ274" s="86" t="s">
        <v>195</v>
      </c>
      <c r="AR274" s="79" t="s">
        <v>187</v>
      </c>
      <c r="AS274" s="172">
        <v>99</v>
      </c>
      <c r="AT274" s="188" t="s">
        <v>175</v>
      </c>
      <c r="AU274" s="59" t="s">
        <v>176</v>
      </c>
      <c r="AV274" s="54">
        <v>563</v>
      </c>
      <c r="AW274" s="54">
        <v>75.7</v>
      </c>
      <c r="AX274" s="26">
        <v>70</v>
      </c>
      <c r="AY274" s="133">
        <v>90</v>
      </c>
      <c r="AZ274" s="133">
        <v>73</v>
      </c>
      <c r="BA274" s="133">
        <v>7.7</v>
      </c>
      <c r="BB274" s="133">
        <v>0</v>
      </c>
      <c r="BC274" s="133">
        <v>105</v>
      </c>
      <c r="BD274" s="36">
        <v>0</v>
      </c>
      <c r="BE274" s="36">
        <v>1</v>
      </c>
      <c r="BF274" s="36">
        <v>1</v>
      </c>
      <c r="BG274" s="36">
        <v>1</v>
      </c>
      <c r="BH274" s="36">
        <v>1</v>
      </c>
      <c r="BI274" s="36">
        <v>1</v>
      </c>
      <c r="BJ274" s="36">
        <v>0</v>
      </c>
      <c r="BK274" s="36">
        <v>0</v>
      </c>
      <c r="BL274" s="36">
        <v>0</v>
      </c>
      <c r="BM274" s="36">
        <v>0</v>
      </c>
      <c r="BN274" s="36" t="s">
        <v>178</v>
      </c>
      <c r="BO274" s="36">
        <v>0</v>
      </c>
      <c r="BP274" s="36">
        <v>0</v>
      </c>
      <c r="BQ274" s="36">
        <v>0</v>
      </c>
      <c r="BR274" s="36">
        <v>0</v>
      </c>
      <c r="BS274" s="36" t="s">
        <v>178</v>
      </c>
      <c r="BT274" s="36" t="s">
        <v>178</v>
      </c>
      <c r="BU274" s="36">
        <v>0</v>
      </c>
      <c r="BV274" s="36">
        <v>1</v>
      </c>
      <c r="BW274" s="36">
        <v>1</v>
      </c>
      <c r="BX274" s="36">
        <v>1</v>
      </c>
      <c r="BY274" s="36">
        <v>1</v>
      </c>
      <c r="BZ274" s="36">
        <v>1</v>
      </c>
      <c r="CA274" s="36">
        <v>1</v>
      </c>
      <c r="CB274" s="36">
        <v>1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1</v>
      </c>
      <c r="CI274" s="36" t="s">
        <v>180</v>
      </c>
      <c r="CJ274" s="36" t="s">
        <v>179</v>
      </c>
      <c r="CK274" s="133"/>
      <c r="CL274" s="133"/>
      <c r="CM274" s="133"/>
      <c r="CN274" s="133"/>
      <c r="CO274" s="133"/>
      <c r="CP274" s="133"/>
      <c r="CQ274" s="133" t="s">
        <v>225</v>
      </c>
      <c r="CR274" s="133" t="s">
        <v>226</v>
      </c>
      <c r="CS274" s="133" t="s">
        <v>348</v>
      </c>
      <c r="CT274" s="133" t="s">
        <v>229</v>
      </c>
      <c r="CU274" s="133" t="s">
        <v>228</v>
      </c>
      <c r="CV274" s="133"/>
      <c r="CW274" s="133" t="s">
        <v>184</v>
      </c>
      <c r="CX274" s="133">
        <v>1</v>
      </c>
      <c r="CY274" s="133">
        <v>95</v>
      </c>
      <c r="CZ274" s="133">
        <v>4</v>
      </c>
      <c r="DA274" s="133">
        <v>5</v>
      </c>
      <c r="DB274" s="133">
        <v>0</v>
      </c>
      <c r="DC274" s="54">
        <v>15</v>
      </c>
      <c r="DD274" s="36" t="s">
        <v>310</v>
      </c>
      <c r="DE274" s="133"/>
    </row>
    <row r="275" spans="1:199" ht="15.65" customHeight="1" x14ac:dyDescent="0.35">
      <c r="A275" s="55">
        <v>0</v>
      </c>
      <c r="B275" s="56">
        <v>1</v>
      </c>
      <c r="C275" s="61" t="s">
        <v>266</v>
      </c>
      <c r="D275" s="98">
        <v>1</v>
      </c>
      <c r="E275" s="57">
        <v>1</v>
      </c>
      <c r="F275" s="59">
        <v>1</v>
      </c>
      <c r="G275" s="59">
        <v>1</v>
      </c>
      <c r="H275" s="60">
        <v>1</v>
      </c>
      <c r="I275" s="61">
        <v>1</v>
      </c>
      <c r="J275" s="58"/>
      <c r="K275" s="63">
        <v>5</v>
      </c>
      <c r="L275" s="59">
        <v>1</v>
      </c>
      <c r="M275" s="26" t="s">
        <v>1841</v>
      </c>
      <c r="N275" s="80">
        <v>27</v>
      </c>
      <c r="O275" s="80">
        <v>0</v>
      </c>
      <c r="P275" s="180">
        <v>2</v>
      </c>
      <c r="Q275" s="98" t="s">
        <v>164</v>
      </c>
      <c r="R275" s="55" t="s">
        <v>1762</v>
      </c>
      <c r="S275" s="55" t="s">
        <v>1842</v>
      </c>
      <c r="T275" s="59">
        <v>0</v>
      </c>
      <c r="U275" s="55"/>
      <c r="V275" s="224" t="s">
        <v>168</v>
      </c>
      <c r="W275" s="61" t="s">
        <v>266</v>
      </c>
      <c r="X275" s="93">
        <v>100</v>
      </c>
      <c r="Y275" s="136" t="s">
        <v>1843</v>
      </c>
      <c r="Z275" s="26" t="s">
        <v>1844</v>
      </c>
      <c r="AA275" s="36" t="s">
        <v>193</v>
      </c>
      <c r="AB275" s="225" t="s">
        <v>1085</v>
      </c>
      <c r="AC275" s="102">
        <v>0</v>
      </c>
      <c r="AD275" s="182" t="s">
        <v>236</v>
      </c>
      <c r="AE275" s="182">
        <v>96</v>
      </c>
      <c r="AF275" s="244" t="s">
        <v>1085</v>
      </c>
      <c r="AG275" s="173">
        <v>73</v>
      </c>
      <c r="AH275" s="244">
        <v>0</v>
      </c>
      <c r="AI275" s="173">
        <v>73</v>
      </c>
      <c r="AJ275" s="82">
        <f t="shared" ref="AJ275:AJ297" si="0">AE275+AI275</f>
        <v>169</v>
      </c>
      <c r="AK275" s="73">
        <v>170.61666666666667</v>
      </c>
      <c r="AL275" s="59">
        <v>0</v>
      </c>
      <c r="AM275" s="60" t="s">
        <v>174</v>
      </c>
      <c r="AN275" s="60" t="s">
        <v>174</v>
      </c>
      <c r="AO275" s="60" t="s">
        <v>174</v>
      </c>
      <c r="AP275" s="117" t="s">
        <v>168</v>
      </c>
      <c r="AQ275" s="87" t="s">
        <v>168</v>
      </c>
      <c r="AR275" s="61" t="s">
        <v>266</v>
      </c>
      <c r="AS275" s="93">
        <v>100</v>
      </c>
      <c r="AT275" s="193" t="s">
        <v>175</v>
      </c>
      <c r="AU275" s="59">
        <v>19</v>
      </c>
      <c r="AV275" s="59" t="s">
        <v>177</v>
      </c>
      <c r="AW275" s="59">
        <v>216.1</v>
      </c>
      <c r="AX275" s="26">
        <v>197</v>
      </c>
      <c r="AY275" s="55">
        <v>98</v>
      </c>
      <c r="AZ275" s="59">
        <v>197</v>
      </c>
      <c r="BA275" s="59">
        <v>13.6</v>
      </c>
      <c r="BB275" s="59">
        <v>0.17</v>
      </c>
      <c r="BC275" s="59">
        <v>44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36">
        <v>0</v>
      </c>
      <c r="BN275" s="36" t="s">
        <v>178</v>
      </c>
      <c r="BO275" s="36">
        <v>0</v>
      </c>
      <c r="BP275" s="36">
        <v>0</v>
      </c>
      <c r="BQ275" s="36">
        <v>0</v>
      </c>
      <c r="BR275" s="36">
        <v>0</v>
      </c>
      <c r="BS275" s="36" t="s">
        <v>178</v>
      </c>
      <c r="BT275" s="36" t="s">
        <v>178</v>
      </c>
      <c r="BU275" s="36">
        <v>0</v>
      </c>
      <c r="BV275" s="36">
        <v>0</v>
      </c>
      <c r="BW275" s="36">
        <v>0</v>
      </c>
      <c r="BX275" s="3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 t="s">
        <v>294</v>
      </c>
      <c r="CJ275" s="36" t="s">
        <v>178</v>
      </c>
      <c r="CK275" s="55"/>
      <c r="CL275" s="55"/>
      <c r="CM275" s="55"/>
      <c r="CN275" s="55"/>
      <c r="CO275" s="55"/>
      <c r="CP275" s="55"/>
      <c r="CQ275" s="55"/>
      <c r="CR275" s="133" t="s">
        <v>1086</v>
      </c>
      <c r="CS275" s="55" t="s">
        <v>1546</v>
      </c>
      <c r="CT275" s="55" t="s">
        <v>182</v>
      </c>
      <c r="CU275" s="26" t="s">
        <v>1127</v>
      </c>
      <c r="CV275" s="55"/>
      <c r="CW275" s="26" t="s">
        <v>239</v>
      </c>
      <c r="CX275" s="26">
        <v>1</v>
      </c>
      <c r="CY275" s="26">
        <v>17</v>
      </c>
      <c r="CZ275" s="26">
        <v>1</v>
      </c>
      <c r="DA275" s="26">
        <v>0</v>
      </c>
      <c r="DB275" s="26">
        <v>0</v>
      </c>
      <c r="DC275" s="26">
        <v>15</v>
      </c>
      <c r="DD275" s="36" t="s">
        <v>179</v>
      </c>
      <c r="DE275" s="55"/>
    </row>
    <row r="276" spans="1:199" ht="15.65" customHeight="1" x14ac:dyDescent="0.35">
      <c r="A276" s="55">
        <v>0</v>
      </c>
      <c r="B276" s="78">
        <v>2</v>
      </c>
      <c r="C276" s="79" t="s">
        <v>187</v>
      </c>
      <c r="D276" s="62">
        <v>3</v>
      </c>
      <c r="E276" s="59">
        <v>1</v>
      </c>
      <c r="F276" s="59">
        <v>1</v>
      </c>
      <c r="G276" s="59">
        <v>1</v>
      </c>
      <c r="H276" s="59">
        <v>1</v>
      </c>
      <c r="I276" s="59">
        <v>1</v>
      </c>
      <c r="J276" s="55"/>
      <c r="K276" s="63">
        <v>5</v>
      </c>
      <c r="L276" s="59">
        <v>0</v>
      </c>
      <c r="M276" s="26" t="s">
        <v>1845</v>
      </c>
      <c r="N276" s="80">
        <v>36</v>
      </c>
      <c r="O276" s="80">
        <v>1</v>
      </c>
      <c r="P276" s="81">
        <v>1</v>
      </c>
      <c r="Q276" s="82" t="s">
        <v>162</v>
      </c>
      <c r="R276" s="55"/>
      <c r="S276" s="133" t="s">
        <v>298</v>
      </c>
      <c r="T276" s="59">
        <v>0</v>
      </c>
      <c r="U276" s="55"/>
      <c r="V276" s="83" t="s">
        <v>190</v>
      </c>
      <c r="W276" s="79" t="s">
        <v>187</v>
      </c>
      <c r="X276" s="84">
        <v>100</v>
      </c>
      <c r="Y276" s="26" t="s">
        <v>1554</v>
      </c>
      <c r="Z276" s="26" t="s">
        <v>1846</v>
      </c>
      <c r="AA276" s="36" t="s">
        <v>193</v>
      </c>
      <c r="AB276" s="55"/>
      <c r="AC276" s="55"/>
      <c r="AD276" s="55" t="s">
        <v>213</v>
      </c>
      <c r="AE276" s="55">
        <v>168</v>
      </c>
      <c r="AF276" s="55"/>
      <c r="AG276" s="55">
        <v>6</v>
      </c>
      <c r="AH276" s="55"/>
      <c r="AI276" s="55">
        <v>6</v>
      </c>
      <c r="AJ276" s="55">
        <f t="shared" si="0"/>
        <v>174</v>
      </c>
      <c r="AK276" s="85">
        <v>174</v>
      </c>
      <c r="AL276" s="26" t="s">
        <v>178</v>
      </c>
      <c r="AM276" s="59" t="s">
        <v>174</v>
      </c>
      <c r="AN276" s="59" t="s">
        <v>174</v>
      </c>
      <c r="AO276" s="59" t="s">
        <v>174</v>
      </c>
      <c r="AP276" s="86" t="s">
        <v>195</v>
      </c>
      <c r="AQ276" s="87" t="s">
        <v>168</v>
      </c>
      <c r="AR276" s="79" t="s">
        <v>187</v>
      </c>
      <c r="AS276" s="84">
        <v>100</v>
      </c>
      <c r="AT276" s="88" t="s">
        <v>175</v>
      </c>
      <c r="AU276" s="89" t="s">
        <v>702</v>
      </c>
      <c r="AV276" s="89" t="s">
        <v>1847</v>
      </c>
      <c r="AW276" s="89" t="s">
        <v>394</v>
      </c>
      <c r="AX276" s="26">
        <v>296</v>
      </c>
      <c r="AY276" s="26" t="s">
        <v>828</v>
      </c>
      <c r="AZ276" s="26" t="s">
        <v>1848</v>
      </c>
      <c r="BA276" s="26" t="s">
        <v>1849</v>
      </c>
      <c r="BB276" s="26" t="s">
        <v>1850</v>
      </c>
      <c r="BC276" s="26" t="s">
        <v>1675</v>
      </c>
      <c r="BD276" s="36">
        <v>0</v>
      </c>
      <c r="BE276" s="36">
        <v>0</v>
      </c>
      <c r="BF276" s="36">
        <v>1</v>
      </c>
      <c r="BG276" s="36">
        <v>1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 t="s">
        <v>178</v>
      </c>
      <c r="BO276" s="36">
        <v>0</v>
      </c>
      <c r="BP276" s="36">
        <v>0</v>
      </c>
      <c r="BQ276" s="36">
        <v>0</v>
      </c>
      <c r="BR276" s="36">
        <v>0</v>
      </c>
      <c r="BS276" s="36" t="s">
        <v>178</v>
      </c>
      <c r="BT276" s="36" t="s">
        <v>178</v>
      </c>
      <c r="BU276" s="36">
        <v>0</v>
      </c>
      <c r="BV276" s="36">
        <v>0</v>
      </c>
      <c r="BW276" s="36">
        <v>1</v>
      </c>
      <c r="BX276" s="3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 t="s">
        <v>180</v>
      </c>
      <c r="CJ276" s="36" t="s">
        <v>179</v>
      </c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26" t="s">
        <v>239</v>
      </c>
      <c r="CX276" s="55"/>
      <c r="CY276" s="26" t="s">
        <v>872</v>
      </c>
      <c r="CZ276" s="26"/>
      <c r="DA276" s="26" t="s">
        <v>178</v>
      </c>
      <c r="DB276" s="26" t="s">
        <v>178</v>
      </c>
      <c r="DC276" s="26" t="s">
        <v>205</v>
      </c>
      <c r="DD276" s="36" t="s">
        <v>259</v>
      </c>
      <c r="DE276" s="55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  <c r="ER276" s="90"/>
      <c r="ES276" s="90"/>
      <c r="ET276" s="90"/>
      <c r="EU276" s="90"/>
      <c r="EV276" s="90"/>
      <c r="EW276" s="90"/>
      <c r="EX276" s="90"/>
      <c r="EY276" s="90"/>
      <c r="EZ276" s="90"/>
      <c r="FA276" s="90"/>
      <c r="FB276" s="90"/>
      <c r="FC276" s="90"/>
      <c r="FD276" s="90"/>
      <c r="FE276" s="90"/>
      <c r="FF276" s="90"/>
      <c r="FG276" s="90"/>
      <c r="FH276" s="90"/>
      <c r="FI276" s="90"/>
      <c r="FJ276" s="90"/>
      <c r="FK276" s="90"/>
      <c r="FL276" s="90"/>
      <c r="FM276" s="90"/>
      <c r="FN276" s="90"/>
      <c r="FO276" s="90"/>
      <c r="FP276" s="90"/>
      <c r="FQ276" s="90"/>
      <c r="FR276" s="90"/>
      <c r="FS276" s="90"/>
      <c r="FT276" s="90"/>
      <c r="FU276" s="90"/>
      <c r="FV276" s="90"/>
      <c r="FW276" s="90"/>
      <c r="FX276" s="90"/>
      <c r="FY276" s="90"/>
      <c r="FZ276" s="90"/>
      <c r="GA276" s="90"/>
      <c r="GB276" s="90"/>
      <c r="GC276" s="90"/>
      <c r="GD276" s="90"/>
      <c r="GE276" s="90"/>
      <c r="GF276" s="90"/>
      <c r="GG276" s="90"/>
      <c r="GH276" s="90"/>
      <c r="GI276" s="90"/>
      <c r="GJ276" s="90"/>
      <c r="GK276" s="90"/>
      <c r="GL276" s="90"/>
      <c r="GM276" s="90"/>
    </row>
    <row r="277" spans="1:199" ht="15.65" customHeight="1" x14ac:dyDescent="0.35">
      <c r="A277" s="55">
        <v>0</v>
      </c>
      <c r="B277" s="56">
        <v>1</v>
      </c>
      <c r="C277" s="57" t="s">
        <v>162</v>
      </c>
      <c r="D277" s="58">
        <v>1</v>
      </c>
      <c r="E277" s="57">
        <v>1</v>
      </c>
      <c r="F277" s="59">
        <v>1</v>
      </c>
      <c r="G277" s="59">
        <v>1</v>
      </c>
      <c r="H277" s="60">
        <v>1</v>
      </c>
      <c r="I277" s="61">
        <v>1</v>
      </c>
      <c r="J277" s="58"/>
      <c r="K277" s="63">
        <v>5</v>
      </c>
      <c r="L277" s="59">
        <v>1</v>
      </c>
      <c r="M277" s="26" t="s">
        <v>1851</v>
      </c>
      <c r="N277" s="80">
        <v>89</v>
      </c>
      <c r="O277" s="80">
        <v>1</v>
      </c>
      <c r="P277" s="223">
        <v>1</v>
      </c>
      <c r="Q277" s="98" t="s">
        <v>164</v>
      </c>
      <c r="R277" s="222" t="s">
        <v>1852</v>
      </c>
      <c r="S277" s="55" t="s">
        <v>1853</v>
      </c>
      <c r="T277" s="59">
        <v>0</v>
      </c>
      <c r="U277" s="55"/>
      <c r="V277" s="224" t="s">
        <v>168</v>
      </c>
      <c r="W277" s="57" t="s">
        <v>162</v>
      </c>
      <c r="X277" s="93">
        <v>100</v>
      </c>
      <c r="Y277" s="136" t="s">
        <v>1554</v>
      </c>
      <c r="Z277" s="26" t="s">
        <v>1854</v>
      </c>
      <c r="AA277" s="36" t="s">
        <v>589</v>
      </c>
      <c r="AB277" s="225" t="s">
        <v>1085</v>
      </c>
      <c r="AC277" s="182">
        <v>6</v>
      </c>
      <c r="AD277" s="182" t="s">
        <v>319</v>
      </c>
      <c r="AE277" s="182">
        <v>78</v>
      </c>
      <c r="AF277" s="244" t="s">
        <v>1085</v>
      </c>
      <c r="AG277" s="173">
        <v>161</v>
      </c>
      <c r="AH277" s="244">
        <v>0</v>
      </c>
      <c r="AI277" s="173">
        <v>161</v>
      </c>
      <c r="AJ277" s="82">
        <f t="shared" si="0"/>
        <v>239</v>
      </c>
      <c r="AK277" s="73">
        <v>238.99999999999997</v>
      </c>
      <c r="AL277" s="59">
        <v>1</v>
      </c>
      <c r="AM277" s="59" t="s">
        <v>174</v>
      </c>
      <c r="AN277" s="59" t="s">
        <v>174</v>
      </c>
      <c r="AO277" s="59" t="s">
        <v>174</v>
      </c>
      <c r="AP277" s="117" t="s">
        <v>168</v>
      </c>
      <c r="AQ277" s="117" t="s">
        <v>168</v>
      </c>
      <c r="AR277" s="57" t="s">
        <v>162</v>
      </c>
      <c r="AS277" s="93">
        <v>100</v>
      </c>
      <c r="AT277" s="193" t="s">
        <v>175</v>
      </c>
      <c r="AU277" s="59" t="s">
        <v>176</v>
      </c>
      <c r="AV277" s="59">
        <v>155</v>
      </c>
      <c r="AW277" s="59">
        <v>224.6</v>
      </c>
      <c r="AX277" s="26">
        <v>187</v>
      </c>
      <c r="AY277" s="55">
        <v>92</v>
      </c>
      <c r="AZ277" s="59">
        <v>187</v>
      </c>
      <c r="BA277" s="59">
        <v>10.5</v>
      </c>
      <c r="BB277" s="59">
        <v>15</v>
      </c>
      <c r="BC277" s="59">
        <v>148</v>
      </c>
      <c r="BD277" s="36">
        <v>0</v>
      </c>
      <c r="BE277" s="36">
        <v>0</v>
      </c>
      <c r="BF277" s="36">
        <v>1</v>
      </c>
      <c r="BG277" s="36">
        <v>1</v>
      </c>
      <c r="BH277" s="36">
        <v>0</v>
      </c>
      <c r="BI277" s="36">
        <v>0</v>
      </c>
      <c r="BJ277" s="36">
        <v>0</v>
      </c>
      <c r="BK277" s="36">
        <v>0</v>
      </c>
      <c r="BL277" s="36">
        <v>0</v>
      </c>
      <c r="BM277" s="36">
        <v>0</v>
      </c>
      <c r="BN277" s="36" t="s">
        <v>178</v>
      </c>
      <c r="BO277" s="36">
        <v>1</v>
      </c>
      <c r="BP277" s="36">
        <v>0</v>
      </c>
      <c r="BQ277" s="36">
        <v>0</v>
      </c>
      <c r="BR277" s="36">
        <v>0</v>
      </c>
      <c r="BS277" s="36" t="s">
        <v>178</v>
      </c>
      <c r="BT277" s="36" t="s">
        <v>178</v>
      </c>
      <c r="BU277" s="36">
        <v>0</v>
      </c>
      <c r="BV277" s="36">
        <v>0</v>
      </c>
      <c r="BW277" s="36">
        <v>1</v>
      </c>
      <c r="BX277" s="36">
        <v>0</v>
      </c>
      <c r="BY277" s="36">
        <v>0</v>
      </c>
      <c r="BZ277" s="36">
        <v>1</v>
      </c>
      <c r="CA277" s="36">
        <v>0</v>
      </c>
      <c r="CB277" s="36">
        <v>1</v>
      </c>
      <c r="CC277" s="36">
        <v>0</v>
      </c>
      <c r="CD277" s="36">
        <v>1</v>
      </c>
      <c r="CE277" s="36">
        <v>0</v>
      </c>
      <c r="CF277" s="36">
        <v>0</v>
      </c>
      <c r="CG277" s="36">
        <v>0</v>
      </c>
      <c r="CH277" s="36">
        <v>1</v>
      </c>
      <c r="CI277" s="36" t="s">
        <v>294</v>
      </c>
      <c r="CJ277" s="36" t="s">
        <v>178</v>
      </c>
      <c r="CK277" s="55"/>
      <c r="CL277" s="55"/>
      <c r="CM277" s="55"/>
      <c r="CN277" s="55"/>
      <c r="CO277" s="55"/>
      <c r="CP277" s="55"/>
      <c r="CQ277" s="55"/>
      <c r="CR277" s="133" t="s">
        <v>1086</v>
      </c>
      <c r="CS277" s="55" t="s">
        <v>1855</v>
      </c>
      <c r="CT277" s="55" t="s">
        <v>182</v>
      </c>
      <c r="CU277" s="160" t="s">
        <v>209</v>
      </c>
      <c r="CV277" s="55"/>
      <c r="CW277" s="26" t="s">
        <v>239</v>
      </c>
      <c r="CX277" s="26">
        <v>3</v>
      </c>
      <c r="CY277" s="26">
        <v>139</v>
      </c>
      <c r="CZ277" s="26">
        <v>5</v>
      </c>
      <c r="DA277" s="26">
        <v>10</v>
      </c>
      <c r="DB277" s="26">
        <v>0</v>
      </c>
      <c r="DC277" s="26">
        <v>15</v>
      </c>
      <c r="DD277" s="36" t="s">
        <v>310</v>
      </c>
      <c r="DE277" s="55"/>
    </row>
    <row r="278" spans="1:199" ht="15.65" customHeight="1" x14ac:dyDescent="0.35">
      <c r="A278" s="55">
        <v>0</v>
      </c>
      <c r="B278" s="59">
        <v>1</v>
      </c>
      <c r="C278" s="61" t="s">
        <v>266</v>
      </c>
      <c r="D278" s="82">
        <v>1</v>
      </c>
      <c r="E278" s="118">
        <v>0</v>
      </c>
      <c r="F278" s="59">
        <v>0</v>
      </c>
      <c r="G278" s="59">
        <v>1</v>
      </c>
      <c r="H278" s="59">
        <v>1</v>
      </c>
      <c r="I278" s="59">
        <v>1</v>
      </c>
      <c r="J278" s="138" t="s">
        <v>322</v>
      </c>
      <c r="K278" s="63">
        <v>5</v>
      </c>
      <c r="L278" s="59">
        <v>1</v>
      </c>
      <c r="M278" s="26" t="s">
        <v>1856</v>
      </c>
      <c r="N278" s="78">
        <v>72</v>
      </c>
      <c r="O278" s="80">
        <v>1</v>
      </c>
      <c r="P278" s="59">
        <v>8</v>
      </c>
      <c r="Q278" s="92" t="s">
        <v>164</v>
      </c>
      <c r="R278" s="26" t="s">
        <v>1857</v>
      </c>
      <c r="S278" s="26" t="s">
        <v>1858</v>
      </c>
      <c r="T278" s="138">
        <v>2</v>
      </c>
      <c r="U278" s="26"/>
      <c r="V278" s="67" t="s">
        <v>168</v>
      </c>
      <c r="W278" s="61" t="s">
        <v>266</v>
      </c>
      <c r="X278" s="68">
        <v>99</v>
      </c>
      <c r="Y278" s="26" t="s">
        <v>1767</v>
      </c>
      <c r="Z278" s="26" t="s">
        <v>1859</v>
      </c>
      <c r="AA278" s="36" t="s">
        <v>1860</v>
      </c>
      <c r="AB278" s="26"/>
      <c r="AC278" s="26"/>
      <c r="AD278" s="26"/>
      <c r="AE278" s="26"/>
      <c r="AF278" s="26"/>
      <c r="AG278" s="26">
        <v>24</v>
      </c>
      <c r="AH278" s="26"/>
      <c r="AI278" s="26">
        <v>24</v>
      </c>
      <c r="AJ278" s="26">
        <f t="shared" si="0"/>
        <v>24</v>
      </c>
      <c r="AK278" s="119">
        <v>24</v>
      </c>
      <c r="AL278" s="26" t="s">
        <v>179</v>
      </c>
      <c r="AM278" s="59" t="s">
        <v>174</v>
      </c>
      <c r="AN278" s="54" t="s">
        <v>223</v>
      </c>
      <c r="AO278" s="54" t="s">
        <v>223</v>
      </c>
      <c r="AP278" s="86" t="s">
        <v>195</v>
      </c>
      <c r="AQ278" s="86" t="s">
        <v>195</v>
      </c>
      <c r="AR278" s="61" t="s">
        <v>266</v>
      </c>
      <c r="AS278" s="68">
        <v>99</v>
      </c>
      <c r="AT278" s="96" t="s">
        <v>175</v>
      </c>
      <c r="AU278" s="78" t="s">
        <v>176</v>
      </c>
      <c r="AV278" s="78" t="s">
        <v>177</v>
      </c>
      <c r="AW278" s="78">
        <v>72.400000000000006</v>
      </c>
      <c r="AX278" s="26">
        <v>75</v>
      </c>
      <c r="AY278" s="26">
        <v>96</v>
      </c>
      <c r="AZ278" s="26">
        <v>75</v>
      </c>
      <c r="BA278" s="26">
        <v>8</v>
      </c>
      <c r="BB278" s="26">
        <v>0</v>
      </c>
      <c r="BC278" s="26">
        <v>57</v>
      </c>
      <c r="BD278" s="36">
        <v>0</v>
      </c>
      <c r="BE278" s="36">
        <v>0</v>
      </c>
      <c r="BF278" s="36">
        <v>1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 t="s">
        <v>178</v>
      </c>
      <c r="BO278" s="36">
        <v>0</v>
      </c>
      <c r="BP278" s="36">
        <v>0</v>
      </c>
      <c r="BQ278" s="36">
        <v>0</v>
      </c>
      <c r="BR278" s="36">
        <v>0</v>
      </c>
      <c r="BS278" s="36" t="s">
        <v>179</v>
      </c>
      <c r="BT278" s="36" t="s">
        <v>178</v>
      </c>
      <c r="BU278" s="36">
        <v>1</v>
      </c>
      <c r="BV278" s="36">
        <v>0</v>
      </c>
      <c r="BW278" s="36">
        <v>0</v>
      </c>
      <c r="BX278" s="36">
        <v>0</v>
      </c>
      <c r="BY278" s="36">
        <v>0</v>
      </c>
      <c r="BZ278" s="36">
        <v>0</v>
      </c>
      <c r="CA278" s="36">
        <v>0</v>
      </c>
      <c r="CB278" s="36">
        <v>1</v>
      </c>
      <c r="CC278" s="36">
        <v>0</v>
      </c>
      <c r="CD278" s="36">
        <v>1</v>
      </c>
      <c r="CE278" s="36">
        <v>0</v>
      </c>
      <c r="CF278" s="36">
        <v>0</v>
      </c>
      <c r="CG278" s="36">
        <v>0</v>
      </c>
      <c r="CH278" s="36">
        <v>1</v>
      </c>
      <c r="CI278" s="36" t="s">
        <v>180</v>
      </c>
      <c r="CJ278" s="36" t="s">
        <v>179</v>
      </c>
      <c r="CK278" s="26"/>
      <c r="CL278" s="26"/>
      <c r="CM278" s="26"/>
      <c r="CN278" s="26"/>
      <c r="CO278" s="26"/>
      <c r="CP278" s="26"/>
      <c r="CQ278" s="26" t="s">
        <v>326</v>
      </c>
      <c r="CR278" s="26" t="s">
        <v>226</v>
      </c>
      <c r="CS278" s="26" t="s">
        <v>1861</v>
      </c>
      <c r="CT278" s="26" t="s">
        <v>209</v>
      </c>
      <c r="CU278" s="26" t="s">
        <v>229</v>
      </c>
      <c r="CV278" s="26" t="s">
        <v>415</v>
      </c>
      <c r="CW278" s="26" t="s">
        <v>202</v>
      </c>
      <c r="CX278" s="26">
        <v>1</v>
      </c>
      <c r="CY278" s="26">
        <v>72</v>
      </c>
      <c r="CZ278" s="26"/>
      <c r="DA278" s="26">
        <v>5</v>
      </c>
      <c r="DB278" s="26">
        <v>1</v>
      </c>
      <c r="DC278" s="26" t="s">
        <v>205</v>
      </c>
      <c r="DD278" s="36" t="s">
        <v>310</v>
      </c>
      <c r="DE278" s="26"/>
    </row>
    <row r="279" spans="1:199" ht="15.65" customHeight="1" x14ac:dyDescent="0.35">
      <c r="A279" s="55">
        <v>0</v>
      </c>
      <c r="B279" s="56">
        <v>1</v>
      </c>
      <c r="C279" s="57" t="s">
        <v>162</v>
      </c>
      <c r="D279" s="58">
        <v>1</v>
      </c>
      <c r="E279" s="57">
        <v>1</v>
      </c>
      <c r="F279" s="59">
        <v>1</v>
      </c>
      <c r="G279" s="59">
        <v>1</v>
      </c>
      <c r="H279" s="60">
        <v>1</v>
      </c>
      <c r="I279" s="61">
        <v>1</v>
      </c>
      <c r="J279" s="58"/>
      <c r="K279" s="63">
        <v>5</v>
      </c>
      <c r="L279" s="59">
        <v>0</v>
      </c>
      <c r="M279" s="26" t="s">
        <v>1862</v>
      </c>
      <c r="N279" s="80">
        <v>66</v>
      </c>
      <c r="O279" s="80">
        <v>1</v>
      </c>
      <c r="P279" s="223">
        <v>1</v>
      </c>
      <c r="Q279" s="82" t="s">
        <v>162</v>
      </c>
      <c r="R279" s="55" t="s">
        <v>1648</v>
      </c>
      <c r="S279" s="133" t="s">
        <v>1863</v>
      </c>
      <c r="T279" s="59">
        <v>0</v>
      </c>
      <c r="U279" s="55"/>
      <c r="V279" s="224" t="s">
        <v>168</v>
      </c>
      <c r="W279" s="57" t="s">
        <v>162</v>
      </c>
      <c r="X279" s="84">
        <v>100</v>
      </c>
      <c r="Y279" s="55" t="s">
        <v>1864</v>
      </c>
      <c r="Z279" s="26" t="s">
        <v>1865</v>
      </c>
      <c r="AA279" s="36" t="s">
        <v>1866</v>
      </c>
      <c r="AB279" s="225" t="s">
        <v>1085</v>
      </c>
      <c r="AC279" s="102">
        <v>0</v>
      </c>
      <c r="AD279" s="182" t="s">
        <v>172</v>
      </c>
      <c r="AE279" s="182">
        <v>144</v>
      </c>
      <c r="AF279" s="244" t="s">
        <v>1085</v>
      </c>
      <c r="AG279" s="173">
        <v>80</v>
      </c>
      <c r="AH279" s="244">
        <v>0</v>
      </c>
      <c r="AI279" s="173">
        <v>80</v>
      </c>
      <c r="AJ279" s="82">
        <f t="shared" si="0"/>
        <v>224</v>
      </c>
      <c r="AK279" s="73">
        <v>224</v>
      </c>
      <c r="AL279" s="59">
        <v>1</v>
      </c>
      <c r="AM279" s="59" t="s">
        <v>174</v>
      </c>
      <c r="AN279" s="59" t="s">
        <v>174</v>
      </c>
      <c r="AO279" s="59" t="s">
        <v>174</v>
      </c>
      <c r="AP279" s="87" t="s">
        <v>168</v>
      </c>
      <c r="AQ279" s="87" t="s">
        <v>168</v>
      </c>
      <c r="AR279" s="57" t="s">
        <v>162</v>
      </c>
      <c r="AS279" s="84">
        <v>100</v>
      </c>
      <c r="AT279" s="88" t="s">
        <v>175</v>
      </c>
      <c r="AU279" s="59" t="s">
        <v>176</v>
      </c>
      <c r="AV279" s="59" t="s">
        <v>177</v>
      </c>
      <c r="AW279" s="304">
        <v>218.5</v>
      </c>
      <c r="AX279" s="26">
        <v>327</v>
      </c>
      <c r="AY279" s="55">
        <v>86</v>
      </c>
      <c r="AZ279" s="59">
        <v>327</v>
      </c>
      <c r="BA279" s="59">
        <v>20.6</v>
      </c>
      <c r="BB279" s="59">
        <v>0.36</v>
      </c>
      <c r="BC279" s="59">
        <v>87</v>
      </c>
      <c r="BD279" s="36">
        <v>0</v>
      </c>
      <c r="BE279" s="36">
        <v>1</v>
      </c>
      <c r="BF279" s="36">
        <v>1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>
        <v>0</v>
      </c>
      <c r="BN279" s="36" t="s">
        <v>178</v>
      </c>
      <c r="BO279" s="36">
        <v>0</v>
      </c>
      <c r="BP279" s="36">
        <v>0</v>
      </c>
      <c r="BQ279" s="36">
        <v>0</v>
      </c>
      <c r="BR279" s="36">
        <v>0</v>
      </c>
      <c r="BS279" s="36" t="s">
        <v>179</v>
      </c>
      <c r="BT279" s="36" t="s">
        <v>178</v>
      </c>
      <c r="BU279" s="36">
        <v>1</v>
      </c>
      <c r="BV279" s="36">
        <v>0</v>
      </c>
      <c r="BW279" s="36">
        <v>0</v>
      </c>
      <c r="BX279" s="36">
        <v>0</v>
      </c>
      <c r="BY279" s="36">
        <v>0</v>
      </c>
      <c r="BZ279" s="36">
        <v>0</v>
      </c>
      <c r="CA279" s="36">
        <v>1</v>
      </c>
      <c r="CB279" s="36">
        <v>0</v>
      </c>
      <c r="CC279" s="36">
        <v>1</v>
      </c>
      <c r="CD279" s="36">
        <v>1</v>
      </c>
      <c r="CE279" s="36">
        <v>0</v>
      </c>
      <c r="CF279" s="36">
        <v>0</v>
      </c>
      <c r="CG279" s="36">
        <v>0</v>
      </c>
      <c r="CH279" s="36">
        <v>1</v>
      </c>
      <c r="CI279" s="36" t="s">
        <v>180</v>
      </c>
      <c r="CJ279" s="36" t="s">
        <v>179</v>
      </c>
      <c r="CK279" s="55"/>
      <c r="CL279" s="55"/>
      <c r="CM279" s="55"/>
      <c r="CN279" s="55"/>
      <c r="CO279" s="55"/>
      <c r="CP279" s="55"/>
      <c r="CQ279" s="55"/>
      <c r="CR279" s="133" t="s">
        <v>1086</v>
      </c>
      <c r="CS279" s="133" t="s">
        <v>208</v>
      </c>
      <c r="CT279" s="55" t="s">
        <v>182</v>
      </c>
      <c r="CU279" s="160" t="s">
        <v>209</v>
      </c>
      <c r="CV279" s="55"/>
      <c r="CW279" s="26" t="s">
        <v>202</v>
      </c>
      <c r="CX279" s="26">
        <v>2</v>
      </c>
      <c r="CY279" s="26">
        <v>76</v>
      </c>
      <c r="CZ279" s="26">
        <v>3</v>
      </c>
      <c r="DA279" s="26">
        <v>3</v>
      </c>
      <c r="DB279" s="26">
        <v>0</v>
      </c>
      <c r="DC279" s="26">
        <v>15</v>
      </c>
      <c r="DD279" s="36" t="s">
        <v>330</v>
      </c>
      <c r="DE279" s="55"/>
    </row>
    <row r="280" spans="1:199" ht="15.65" customHeight="1" x14ac:dyDescent="0.35">
      <c r="A280" s="55">
        <v>0</v>
      </c>
      <c r="B280" s="56">
        <v>1</v>
      </c>
      <c r="C280" s="57" t="s">
        <v>162</v>
      </c>
      <c r="D280" s="58">
        <v>1</v>
      </c>
      <c r="E280" s="57">
        <v>1</v>
      </c>
      <c r="F280" s="59">
        <v>1</v>
      </c>
      <c r="G280" s="59">
        <v>1</v>
      </c>
      <c r="H280" s="60">
        <v>1</v>
      </c>
      <c r="I280" s="61">
        <v>1</v>
      </c>
      <c r="J280" s="55"/>
      <c r="K280" s="63">
        <v>5</v>
      </c>
      <c r="L280" s="59">
        <v>0</v>
      </c>
      <c r="M280" s="26" t="s">
        <v>1867</v>
      </c>
      <c r="N280" s="80">
        <v>55</v>
      </c>
      <c r="O280" s="80">
        <v>0</v>
      </c>
      <c r="P280" s="223">
        <v>1</v>
      </c>
      <c r="Q280" s="82" t="s">
        <v>162</v>
      </c>
      <c r="R280" s="55" t="s">
        <v>1648</v>
      </c>
      <c r="S280" s="133" t="s">
        <v>1868</v>
      </c>
      <c r="T280" s="59">
        <v>0</v>
      </c>
      <c r="U280" s="55"/>
      <c r="V280" s="189" t="s">
        <v>168</v>
      </c>
      <c r="W280" s="57" t="s">
        <v>162</v>
      </c>
      <c r="X280" s="93">
        <v>99</v>
      </c>
      <c r="Y280" s="55" t="s">
        <v>1869</v>
      </c>
      <c r="Z280" s="26" t="s">
        <v>1870</v>
      </c>
      <c r="AA280" s="36" t="s">
        <v>193</v>
      </c>
      <c r="AB280" s="225" t="s">
        <v>1085</v>
      </c>
      <c r="AC280" s="182">
        <v>8</v>
      </c>
      <c r="AD280" s="182" t="s">
        <v>291</v>
      </c>
      <c r="AE280" s="182">
        <v>56</v>
      </c>
      <c r="AF280" s="244" t="s">
        <v>1085</v>
      </c>
      <c r="AG280" s="173">
        <v>98</v>
      </c>
      <c r="AH280" s="244">
        <v>0</v>
      </c>
      <c r="AI280" s="173">
        <v>98</v>
      </c>
      <c r="AJ280" s="82">
        <f t="shared" si="0"/>
        <v>154</v>
      </c>
      <c r="AK280" s="73">
        <v>148.86666666666667</v>
      </c>
      <c r="AL280" s="59">
        <v>0</v>
      </c>
      <c r="AM280" s="59" t="s">
        <v>174</v>
      </c>
      <c r="AN280" s="59" t="s">
        <v>174</v>
      </c>
      <c r="AO280" s="59" t="s">
        <v>174</v>
      </c>
      <c r="AP280" s="117" t="s">
        <v>168</v>
      </c>
      <c r="AQ280" s="117" t="s">
        <v>168</v>
      </c>
      <c r="AR280" s="57" t="s">
        <v>162</v>
      </c>
      <c r="AS280" s="93">
        <v>99</v>
      </c>
      <c r="AT280" s="193" t="s">
        <v>175</v>
      </c>
      <c r="AU280" s="59">
        <v>53</v>
      </c>
      <c r="AV280" s="59" t="s">
        <v>177</v>
      </c>
      <c r="AW280" s="59">
        <v>207.9</v>
      </c>
      <c r="AX280" s="26">
        <v>212</v>
      </c>
      <c r="AY280" s="55">
        <v>98</v>
      </c>
      <c r="AZ280" s="59">
        <v>212</v>
      </c>
      <c r="BA280" s="59">
        <v>10.9</v>
      </c>
      <c r="BB280" s="59">
        <v>0</v>
      </c>
      <c r="BC280" s="59">
        <v>69</v>
      </c>
      <c r="BD280" s="36">
        <v>0</v>
      </c>
      <c r="BE280" s="36">
        <v>0</v>
      </c>
      <c r="BF280" s="36">
        <v>1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0</v>
      </c>
      <c r="BN280" s="36" t="s">
        <v>178</v>
      </c>
      <c r="BO280" s="36">
        <v>0</v>
      </c>
      <c r="BP280" s="36">
        <v>0</v>
      </c>
      <c r="BQ280" s="36">
        <v>1</v>
      </c>
      <c r="BR280" s="36">
        <v>0</v>
      </c>
      <c r="BS280" s="36" t="s">
        <v>178</v>
      </c>
      <c r="BT280" s="36" t="s">
        <v>178</v>
      </c>
      <c r="BU280" s="36">
        <v>1</v>
      </c>
      <c r="BV280" s="36">
        <v>0</v>
      </c>
      <c r="BW280" s="36">
        <v>0</v>
      </c>
      <c r="BX280" s="3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 t="s">
        <v>180</v>
      </c>
      <c r="CJ280" s="36" t="s">
        <v>179</v>
      </c>
      <c r="CK280" s="55"/>
      <c r="CL280" s="55"/>
      <c r="CM280" s="55"/>
      <c r="CN280" s="55"/>
      <c r="CO280" s="55"/>
      <c r="CP280" s="55"/>
      <c r="CQ280" s="55"/>
      <c r="CR280" s="133" t="s">
        <v>1086</v>
      </c>
      <c r="CS280" s="133" t="s">
        <v>208</v>
      </c>
      <c r="CT280" s="55" t="s">
        <v>182</v>
      </c>
      <c r="CU280" s="26" t="s">
        <v>1127</v>
      </c>
      <c r="CV280" s="55"/>
      <c r="CW280" s="26" t="s">
        <v>239</v>
      </c>
      <c r="CX280" s="26">
        <v>0</v>
      </c>
      <c r="CY280" s="26">
        <v>45</v>
      </c>
      <c r="CZ280" s="26">
        <v>1</v>
      </c>
      <c r="DA280" s="26">
        <v>1</v>
      </c>
      <c r="DB280" s="26">
        <v>0</v>
      </c>
      <c r="DC280" s="26">
        <v>15</v>
      </c>
      <c r="DD280" s="36" t="s">
        <v>259</v>
      </c>
      <c r="DE280" s="55"/>
    </row>
    <row r="281" spans="1:199" ht="15.65" customHeight="1" x14ac:dyDescent="0.35">
      <c r="A281" s="55">
        <v>0</v>
      </c>
      <c r="B281" s="56">
        <v>1</v>
      </c>
      <c r="C281" s="57" t="s">
        <v>162</v>
      </c>
      <c r="D281" s="58">
        <v>1</v>
      </c>
      <c r="E281" s="57">
        <v>1</v>
      </c>
      <c r="F281" s="59">
        <v>1</v>
      </c>
      <c r="G281" s="59">
        <v>1</v>
      </c>
      <c r="H281" s="60">
        <v>1</v>
      </c>
      <c r="I281" s="61">
        <v>1</v>
      </c>
      <c r="J281" s="55"/>
      <c r="K281" s="63">
        <v>5</v>
      </c>
      <c r="L281" s="59">
        <v>1</v>
      </c>
      <c r="M281" s="26" t="s">
        <v>1871</v>
      </c>
      <c r="N281" s="80">
        <v>68</v>
      </c>
      <c r="O281" s="80">
        <v>0</v>
      </c>
      <c r="P281" s="223">
        <v>1</v>
      </c>
      <c r="Q281" s="98" t="s">
        <v>164</v>
      </c>
      <c r="R281" s="55" t="s">
        <v>1762</v>
      </c>
      <c r="S281" s="55" t="s">
        <v>1544</v>
      </c>
      <c r="T281" s="59">
        <v>0</v>
      </c>
      <c r="U281" s="55"/>
      <c r="V281" s="189" t="s">
        <v>168</v>
      </c>
      <c r="W281" s="57" t="s">
        <v>162</v>
      </c>
      <c r="X281" s="93">
        <v>100</v>
      </c>
      <c r="Y281" s="55" t="s">
        <v>1872</v>
      </c>
      <c r="Z281" s="26" t="s">
        <v>1873</v>
      </c>
      <c r="AA281" s="36" t="s">
        <v>193</v>
      </c>
      <c r="AB281" s="225" t="s">
        <v>1085</v>
      </c>
      <c r="AC281" s="102">
        <v>0</v>
      </c>
      <c r="AD281" s="182" t="s">
        <v>575</v>
      </c>
      <c r="AE281" s="182">
        <v>264</v>
      </c>
      <c r="AF281" s="244" t="s">
        <v>1085</v>
      </c>
      <c r="AG281" s="173">
        <v>98</v>
      </c>
      <c r="AH281" s="244">
        <v>0</v>
      </c>
      <c r="AI281" s="173">
        <v>98</v>
      </c>
      <c r="AJ281" s="82">
        <f t="shared" si="0"/>
        <v>362</v>
      </c>
      <c r="AK281" s="73">
        <v>322.00000000000006</v>
      </c>
      <c r="AL281" s="59">
        <v>1</v>
      </c>
      <c r="AM281" s="59" t="s">
        <v>174</v>
      </c>
      <c r="AN281" s="59" t="s">
        <v>174</v>
      </c>
      <c r="AO281" s="59" t="s">
        <v>174</v>
      </c>
      <c r="AP281" s="87" t="s">
        <v>168</v>
      </c>
      <c r="AQ281" s="87" t="s">
        <v>168</v>
      </c>
      <c r="AR281" s="57" t="s">
        <v>162</v>
      </c>
      <c r="AS281" s="93">
        <v>100</v>
      </c>
      <c r="AT281" s="193" t="s">
        <v>175</v>
      </c>
      <c r="AU281" s="59">
        <v>15</v>
      </c>
      <c r="AV281" s="59" t="s">
        <v>177</v>
      </c>
      <c r="AW281" s="59" t="s">
        <v>394</v>
      </c>
      <c r="AX281" s="26">
        <v>401</v>
      </c>
      <c r="AY281" s="55">
        <v>90</v>
      </c>
      <c r="AZ281" s="59">
        <v>401</v>
      </c>
      <c r="BA281" s="59">
        <v>19.2</v>
      </c>
      <c r="BB281" s="59">
        <v>0.53</v>
      </c>
      <c r="BC281" s="59">
        <v>70</v>
      </c>
      <c r="BD281" s="36">
        <v>0</v>
      </c>
      <c r="BE281" s="36">
        <v>0</v>
      </c>
      <c r="BF281" s="36">
        <v>1</v>
      </c>
      <c r="BG281" s="36">
        <v>1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0</v>
      </c>
      <c r="BN281" s="36" t="s">
        <v>178</v>
      </c>
      <c r="BO281" s="36">
        <v>0</v>
      </c>
      <c r="BP281" s="36">
        <v>0</v>
      </c>
      <c r="BQ281" s="36">
        <v>0</v>
      </c>
      <c r="BR281" s="36">
        <v>0</v>
      </c>
      <c r="BS281" s="36" t="s">
        <v>179</v>
      </c>
      <c r="BT281" s="36" t="s">
        <v>178</v>
      </c>
      <c r="BU281" s="36">
        <v>0</v>
      </c>
      <c r="BV281" s="36">
        <v>0</v>
      </c>
      <c r="BW281" s="36">
        <v>1</v>
      </c>
      <c r="BX281" s="3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1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 t="s">
        <v>180</v>
      </c>
      <c r="CJ281" s="36" t="s">
        <v>179</v>
      </c>
      <c r="CK281" s="55"/>
      <c r="CL281" s="55"/>
      <c r="CM281" s="55"/>
      <c r="CN281" s="55"/>
      <c r="CO281" s="55"/>
      <c r="CP281" s="55"/>
      <c r="CQ281" s="55"/>
      <c r="CR281" s="133" t="s">
        <v>1086</v>
      </c>
      <c r="CS281" s="55" t="s">
        <v>1546</v>
      </c>
      <c r="CT281" s="55" t="s">
        <v>182</v>
      </c>
      <c r="CU281" s="26" t="s">
        <v>1127</v>
      </c>
      <c r="CV281" s="55"/>
      <c r="CW281" s="26" t="s">
        <v>239</v>
      </c>
      <c r="CX281" s="26">
        <v>2</v>
      </c>
      <c r="CY281" s="26">
        <v>78</v>
      </c>
      <c r="CZ281" s="26">
        <v>3</v>
      </c>
      <c r="DA281" s="26">
        <v>3</v>
      </c>
      <c r="DB281" s="26">
        <v>0</v>
      </c>
      <c r="DC281" s="26">
        <v>15</v>
      </c>
      <c r="DD281" s="36" t="s">
        <v>204</v>
      </c>
      <c r="DE281" s="55"/>
    </row>
    <row r="282" spans="1:199" ht="15.65" customHeight="1" x14ac:dyDescent="0.35">
      <c r="A282" s="55">
        <v>0</v>
      </c>
      <c r="B282" s="56">
        <v>1</v>
      </c>
      <c r="C282" s="61" t="s">
        <v>266</v>
      </c>
      <c r="D282" s="98">
        <v>1</v>
      </c>
      <c r="E282" s="57">
        <v>1</v>
      </c>
      <c r="F282" s="59">
        <v>1</v>
      </c>
      <c r="G282" s="59">
        <v>1</v>
      </c>
      <c r="H282" s="60">
        <v>1</v>
      </c>
      <c r="I282" s="61">
        <v>1</v>
      </c>
      <c r="J282" s="55"/>
      <c r="K282" s="93">
        <v>4</v>
      </c>
      <c r="L282" s="59">
        <v>0</v>
      </c>
      <c r="M282" s="26" t="s">
        <v>1874</v>
      </c>
      <c r="N282" s="80">
        <v>83</v>
      </c>
      <c r="O282" s="80">
        <v>0</v>
      </c>
      <c r="P282" s="180">
        <v>2</v>
      </c>
      <c r="Q282" s="82" t="s">
        <v>162</v>
      </c>
      <c r="R282" s="55" t="s">
        <v>1875</v>
      </c>
      <c r="S282" s="136" t="s">
        <v>1876</v>
      </c>
      <c r="T282" s="59">
        <v>0</v>
      </c>
      <c r="U282" s="55"/>
      <c r="V282" s="224" t="s">
        <v>168</v>
      </c>
      <c r="W282" s="61" t="s">
        <v>266</v>
      </c>
      <c r="X282" s="84">
        <v>66</v>
      </c>
      <c r="Y282" s="55" t="s">
        <v>1877</v>
      </c>
      <c r="Z282" s="26" t="s">
        <v>1878</v>
      </c>
      <c r="AA282" s="36" t="s">
        <v>193</v>
      </c>
      <c r="AB282" s="225" t="s">
        <v>1085</v>
      </c>
      <c r="AC282" s="182">
        <v>6</v>
      </c>
      <c r="AD282" s="182" t="s">
        <v>264</v>
      </c>
      <c r="AE282" s="182">
        <v>120</v>
      </c>
      <c r="AF282" s="244" t="s">
        <v>1085</v>
      </c>
      <c r="AG282" s="173">
        <v>46</v>
      </c>
      <c r="AH282" s="244">
        <v>0</v>
      </c>
      <c r="AI282" s="173">
        <v>46</v>
      </c>
      <c r="AJ282" s="82">
        <f t="shared" si="0"/>
        <v>166</v>
      </c>
      <c r="AK282" s="73">
        <v>172</v>
      </c>
      <c r="AL282" s="59">
        <v>1</v>
      </c>
      <c r="AM282" s="59" t="s">
        <v>174</v>
      </c>
      <c r="AN282" s="59" t="s">
        <v>174</v>
      </c>
      <c r="AO282" s="59" t="s">
        <v>174</v>
      </c>
      <c r="AP282" s="117" t="s">
        <v>168</v>
      </c>
      <c r="AQ282" s="87" t="s">
        <v>168</v>
      </c>
      <c r="AR282" s="61" t="s">
        <v>266</v>
      </c>
      <c r="AS282" s="84">
        <v>66</v>
      </c>
      <c r="AT282" s="88" t="s">
        <v>214</v>
      </c>
      <c r="AU282" s="59">
        <v>98</v>
      </c>
      <c r="AV282" s="59">
        <v>288</v>
      </c>
      <c r="AW282" s="59">
        <v>147.69999999999999</v>
      </c>
      <c r="AX282" s="26">
        <v>139</v>
      </c>
      <c r="AY282" s="55">
        <v>93</v>
      </c>
      <c r="AZ282" s="59">
        <v>139</v>
      </c>
      <c r="BA282" s="59">
        <v>6.2</v>
      </c>
      <c r="BB282" s="59">
        <v>0.17</v>
      </c>
      <c r="BC282" s="59">
        <v>124</v>
      </c>
      <c r="BD282" s="36">
        <v>0</v>
      </c>
      <c r="BE282" s="36">
        <v>0</v>
      </c>
      <c r="BF282" s="36">
        <v>1</v>
      </c>
      <c r="BG282" s="36">
        <v>1</v>
      </c>
      <c r="BH282" s="36">
        <v>0</v>
      </c>
      <c r="BI282" s="36">
        <v>0</v>
      </c>
      <c r="BJ282" s="36">
        <v>0</v>
      </c>
      <c r="BK282" s="36">
        <v>1</v>
      </c>
      <c r="BL282" s="36">
        <v>1</v>
      </c>
      <c r="BM282" s="36">
        <v>1</v>
      </c>
      <c r="BN282" s="36" t="s">
        <v>178</v>
      </c>
      <c r="BO282" s="36">
        <v>0</v>
      </c>
      <c r="BP282" s="36">
        <v>0</v>
      </c>
      <c r="BQ282" s="36">
        <v>0</v>
      </c>
      <c r="BR282" s="36">
        <v>0</v>
      </c>
      <c r="BS282" s="36" t="s">
        <v>178</v>
      </c>
      <c r="BT282" s="36" t="s">
        <v>178</v>
      </c>
      <c r="BU282" s="36">
        <v>0</v>
      </c>
      <c r="BV282" s="36">
        <v>0</v>
      </c>
      <c r="BW282" s="36">
        <v>0</v>
      </c>
      <c r="BX282" s="36">
        <v>0</v>
      </c>
      <c r="BY282" s="36">
        <v>0</v>
      </c>
      <c r="BZ282" s="36">
        <v>0</v>
      </c>
      <c r="CA282" s="36">
        <v>1</v>
      </c>
      <c r="CB282" s="36">
        <v>0</v>
      </c>
      <c r="CC282" s="36">
        <v>0</v>
      </c>
      <c r="CD282" s="36">
        <v>1</v>
      </c>
      <c r="CE282" s="36">
        <v>0</v>
      </c>
      <c r="CF282" s="36">
        <v>1</v>
      </c>
      <c r="CG282" s="36">
        <v>0</v>
      </c>
      <c r="CH282" s="36">
        <v>0</v>
      </c>
      <c r="CI282" s="36" t="s">
        <v>294</v>
      </c>
      <c r="CJ282" s="36" t="s">
        <v>178</v>
      </c>
      <c r="CK282" s="55"/>
      <c r="CL282" s="55"/>
      <c r="CM282" s="55"/>
      <c r="CN282" s="55"/>
      <c r="CO282" s="55"/>
      <c r="CP282" s="55"/>
      <c r="CQ282" s="55"/>
      <c r="CR282" s="133" t="s">
        <v>1086</v>
      </c>
      <c r="CS282" s="133" t="s">
        <v>1639</v>
      </c>
      <c r="CT282" s="55" t="s">
        <v>182</v>
      </c>
      <c r="CU282" s="160" t="s">
        <v>209</v>
      </c>
      <c r="CV282" s="55"/>
      <c r="CW282" s="26" t="s">
        <v>239</v>
      </c>
      <c r="CX282" s="26">
        <v>3</v>
      </c>
      <c r="CY282" s="26">
        <v>93</v>
      </c>
      <c r="CZ282" s="26">
        <v>4</v>
      </c>
      <c r="DA282" s="26">
        <v>8</v>
      </c>
      <c r="DB282" s="26">
        <v>0</v>
      </c>
      <c r="DC282" s="26">
        <v>15</v>
      </c>
      <c r="DD282" s="36" t="s">
        <v>259</v>
      </c>
      <c r="DE282" s="55"/>
    </row>
    <row r="283" spans="1:199" ht="15.65" customHeight="1" x14ac:dyDescent="0.35">
      <c r="A283" s="55">
        <v>0</v>
      </c>
      <c r="B283" s="78">
        <v>2</v>
      </c>
      <c r="C283" s="114" t="s">
        <v>187</v>
      </c>
      <c r="D283" s="62">
        <v>3</v>
      </c>
      <c r="E283" s="57">
        <v>1</v>
      </c>
      <c r="F283" s="59">
        <v>1</v>
      </c>
      <c r="G283" s="59">
        <v>1</v>
      </c>
      <c r="H283" s="60">
        <v>1</v>
      </c>
      <c r="I283" s="61">
        <v>1</v>
      </c>
      <c r="J283" s="26"/>
      <c r="K283" s="63">
        <v>5</v>
      </c>
      <c r="L283" s="59">
        <v>1</v>
      </c>
      <c r="M283" s="26" t="s">
        <v>1879</v>
      </c>
      <c r="N283" s="78">
        <v>79</v>
      </c>
      <c r="O283" s="78">
        <v>1</v>
      </c>
      <c r="P283" s="64">
        <v>1</v>
      </c>
      <c r="Q283" s="92" t="s">
        <v>164</v>
      </c>
      <c r="R283" s="26" t="s">
        <v>208</v>
      </c>
      <c r="S283" s="26" t="s">
        <v>418</v>
      </c>
      <c r="T283" s="59">
        <v>0</v>
      </c>
      <c r="U283" s="26"/>
      <c r="V283" s="83" t="s">
        <v>190</v>
      </c>
      <c r="W283" s="114" t="s">
        <v>187</v>
      </c>
      <c r="X283" s="68">
        <v>90</v>
      </c>
      <c r="Y283" s="26" t="s">
        <v>1880</v>
      </c>
      <c r="Z283" s="26" t="s">
        <v>1881</v>
      </c>
      <c r="AA283" s="36" t="s">
        <v>193</v>
      </c>
      <c r="AB283" s="166" t="s">
        <v>429</v>
      </c>
      <c r="AC283" s="145">
        <v>48</v>
      </c>
      <c r="AD283" s="145" t="s">
        <v>291</v>
      </c>
      <c r="AE283" s="145">
        <v>96</v>
      </c>
      <c r="AF283" s="146"/>
      <c r="AG283" s="146">
        <v>74</v>
      </c>
      <c r="AH283" s="146"/>
      <c r="AI283" s="147">
        <v>74</v>
      </c>
      <c r="AJ283" s="92">
        <f t="shared" si="0"/>
        <v>170</v>
      </c>
      <c r="AK283" s="73">
        <v>167.91666666666666</v>
      </c>
      <c r="AL283" s="78">
        <v>1</v>
      </c>
      <c r="AM283" s="60" t="s">
        <v>174</v>
      </c>
      <c r="AN283" s="60" t="s">
        <v>174</v>
      </c>
      <c r="AO283" s="60" t="s">
        <v>174</v>
      </c>
      <c r="AP283" s="86" t="s">
        <v>195</v>
      </c>
      <c r="AQ283" s="117" t="s">
        <v>168</v>
      </c>
      <c r="AR283" s="114" t="s">
        <v>187</v>
      </c>
      <c r="AS283" s="68">
        <v>90</v>
      </c>
      <c r="AT283" s="96" t="s">
        <v>175</v>
      </c>
      <c r="AU283" s="78">
        <v>46</v>
      </c>
      <c r="AV283" s="78">
        <v>1494</v>
      </c>
      <c r="AW283" s="78">
        <v>130</v>
      </c>
      <c r="AX283" s="26">
        <v>121</v>
      </c>
      <c r="AY283" s="78">
        <v>94</v>
      </c>
      <c r="AZ283" s="78">
        <v>142</v>
      </c>
      <c r="BA283" s="78">
        <v>10</v>
      </c>
      <c r="BB283" s="78">
        <v>0.2</v>
      </c>
      <c r="BC283" s="78">
        <v>76</v>
      </c>
      <c r="BD283" s="36">
        <v>0</v>
      </c>
      <c r="BE283" s="36">
        <v>0</v>
      </c>
      <c r="BF283" s="36">
        <v>1</v>
      </c>
      <c r="BG283" s="36">
        <v>1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 t="s">
        <v>178</v>
      </c>
      <c r="BO283" s="36">
        <v>0</v>
      </c>
      <c r="BP283" s="36">
        <v>0</v>
      </c>
      <c r="BQ283" s="36">
        <v>0</v>
      </c>
      <c r="BR283" s="36">
        <v>0</v>
      </c>
      <c r="BS283" s="36" t="s">
        <v>179</v>
      </c>
      <c r="BT283" s="36" t="s">
        <v>178</v>
      </c>
      <c r="BU283" s="36">
        <v>0</v>
      </c>
      <c r="BV283" s="36">
        <v>1</v>
      </c>
      <c r="BW283" s="36">
        <v>0</v>
      </c>
      <c r="BX283" s="36">
        <v>0</v>
      </c>
      <c r="BY283" s="36">
        <v>0</v>
      </c>
      <c r="BZ283" s="36">
        <v>1</v>
      </c>
      <c r="CA283" s="36">
        <v>1</v>
      </c>
      <c r="CB283" s="36">
        <v>0</v>
      </c>
      <c r="CC283" s="36">
        <v>1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 t="s">
        <v>180</v>
      </c>
      <c r="CJ283" s="36" t="s">
        <v>179</v>
      </c>
      <c r="CK283" s="26"/>
      <c r="CL283" s="26"/>
      <c r="CM283" s="26"/>
      <c r="CN283" s="26"/>
      <c r="CO283" s="26"/>
      <c r="CP283" s="26"/>
      <c r="CQ283" s="65" t="s">
        <v>181</v>
      </c>
      <c r="CR283" s="65" t="s">
        <v>182</v>
      </c>
      <c r="CS283" s="65" t="s">
        <v>215</v>
      </c>
      <c r="CT283" s="26" t="s">
        <v>209</v>
      </c>
      <c r="CU283" s="65" t="s">
        <v>181</v>
      </c>
      <c r="CV283" s="26"/>
      <c r="CW283" s="26" t="s">
        <v>239</v>
      </c>
      <c r="CX283" s="78">
        <v>0</v>
      </c>
      <c r="CY283" s="78"/>
      <c r="CZ283" s="78"/>
      <c r="DA283" s="78">
        <v>5</v>
      </c>
      <c r="DB283" s="78">
        <v>0</v>
      </c>
      <c r="DC283" s="78">
        <v>15</v>
      </c>
      <c r="DD283" s="36" t="s">
        <v>179</v>
      </c>
      <c r="DE283" s="26"/>
      <c r="GO283" s="90"/>
      <c r="GP283" s="90"/>
      <c r="GQ283" s="90"/>
    </row>
    <row r="284" spans="1:199" ht="15.65" customHeight="1" x14ac:dyDescent="0.35">
      <c r="A284" s="55">
        <v>0</v>
      </c>
      <c r="B284" s="78">
        <v>2</v>
      </c>
      <c r="C284" s="79" t="s">
        <v>187</v>
      </c>
      <c r="D284" s="62">
        <v>3</v>
      </c>
      <c r="E284" s="59">
        <v>1</v>
      </c>
      <c r="F284" s="59">
        <v>1</v>
      </c>
      <c r="G284" s="59">
        <v>1</v>
      </c>
      <c r="H284" s="59">
        <v>1</v>
      </c>
      <c r="I284" s="59">
        <v>1</v>
      </c>
      <c r="J284" s="55"/>
      <c r="K284" s="63">
        <v>5</v>
      </c>
      <c r="L284" s="59">
        <v>1</v>
      </c>
      <c r="M284" s="26" t="s">
        <v>1882</v>
      </c>
      <c r="N284" s="80">
        <v>77</v>
      </c>
      <c r="O284" s="81">
        <v>0</v>
      </c>
      <c r="P284" s="81">
        <v>1</v>
      </c>
      <c r="Q284" s="98" t="s">
        <v>164</v>
      </c>
      <c r="R284" s="55"/>
      <c r="S284" s="55" t="s">
        <v>189</v>
      </c>
      <c r="T284" s="59">
        <v>0</v>
      </c>
      <c r="U284" s="55"/>
      <c r="V284" s="83" t="s">
        <v>190</v>
      </c>
      <c r="W284" s="79" t="s">
        <v>187</v>
      </c>
      <c r="X284" s="84">
        <v>100</v>
      </c>
      <c r="Y284" s="26" t="s">
        <v>1883</v>
      </c>
      <c r="Z284" s="26" t="s">
        <v>1884</v>
      </c>
      <c r="AA284" s="36" t="s">
        <v>193</v>
      </c>
      <c r="AB284" s="55"/>
      <c r="AC284" s="55">
        <v>57</v>
      </c>
      <c r="AD284" s="55" t="s">
        <v>543</v>
      </c>
      <c r="AE284" s="55">
        <v>345</v>
      </c>
      <c r="AF284" s="55"/>
      <c r="AG284" s="55">
        <v>218</v>
      </c>
      <c r="AH284" s="55"/>
      <c r="AI284" s="55">
        <v>218</v>
      </c>
      <c r="AJ284" s="55">
        <f t="shared" si="0"/>
        <v>563</v>
      </c>
      <c r="AK284" s="85">
        <v>524.29999999999995</v>
      </c>
      <c r="AL284" s="26" t="s">
        <v>179</v>
      </c>
      <c r="AM284" s="59" t="s">
        <v>174</v>
      </c>
      <c r="AN284" s="59" t="s">
        <v>174</v>
      </c>
      <c r="AO284" s="59" t="s">
        <v>174</v>
      </c>
      <c r="AP284" s="86" t="s">
        <v>195</v>
      </c>
      <c r="AQ284" s="117" t="s">
        <v>168</v>
      </c>
      <c r="AR284" s="79" t="s">
        <v>187</v>
      </c>
      <c r="AS284" s="84">
        <v>100</v>
      </c>
      <c r="AT284" s="88" t="s">
        <v>175</v>
      </c>
      <c r="AU284" s="89" t="s">
        <v>176</v>
      </c>
      <c r="AV284" s="89" t="s">
        <v>1885</v>
      </c>
      <c r="AW284" s="89" t="s">
        <v>1886</v>
      </c>
      <c r="AX284" s="26">
        <v>251</v>
      </c>
      <c r="AY284" s="26" t="s">
        <v>778</v>
      </c>
      <c r="AZ284" s="26" t="s">
        <v>1887</v>
      </c>
      <c r="BA284" s="26" t="s">
        <v>1888</v>
      </c>
      <c r="BB284" s="26" t="s">
        <v>1889</v>
      </c>
      <c r="BC284" s="26" t="s">
        <v>342</v>
      </c>
      <c r="BD284" s="36">
        <v>0</v>
      </c>
      <c r="BE284" s="36">
        <v>0</v>
      </c>
      <c r="BF284" s="36">
        <v>1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</v>
      </c>
      <c r="BM284" s="36">
        <v>0</v>
      </c>
      <c r="BN284" s="36" t="s">
        <v>178</v>
      </c>
      <c r="BO284" s="36">
        <v>0</v>
      </c>
      <c r="BP284" s="36">
        <v>0</v>
      </c>
      <c r="BQ284" s="36">
        <v>0</v>
      </c>
      <c r="BR284" s="36">
        <v>0</v>
      </c>
      <c r="BS284" s="36" t="s">
        <v>179</v>
      </c>
      <c r="BT284" s="36" t="s">
        <v>178</v>
      </c>
      <c r="BU284" s="36">
        <v>0</v>
      </c>
      <c r="BV284" s="36">
        <v>0</v>
      </c>
      <c r="BW284" s="36">
        <v>1</v>
      </c>
      <c r="BX284" s="36">
        <v>0</v>
      </c>
      <c r="BY284" s="36">
        <v>0</v>
      </c>
      <c r="BZ284" s="36">
        <v>1</v>
      </c>
      <c r="CA284" s="36">
        <v>1</v>
      </c>
      <c r="CB284" s="36">
        <v>0</v>
      </c>
      <c r="CC284" s="36">
        <v>1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 t="s">
        <v>180</v>
      </c>
      <c r="CJ284" s="36" t="s">
        <v>179</v>
      </c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141" t="s">
        <v>184</v>
      </c>
      <c r="CX284" s="55"/>
      <c r="CY284" s="26" t="s">
        <v>1890</v>
      </c>
      <c r="CZ284" s="26"/>
      <c r="DA284" s="26" t="s">
        <v>186</v>
      </c>
      <c r="DB284" s="26" t="s">
        <v>178</v>
      </c>
      <c r="DC284" s="26" t="s">
        <v>205</v>
      </c>
      <c r="DD284" s="36" t="s">
        <v>204</v>
      </c>
      <c r="DE284" s="55"/>
      <c r="DF284" s="90"/>
      <c r="DG284" s="90"/>
      <c r="DH284" s="90"/>
      <c r="DI284" s="90"/>
      <c r="DJ284" s="90"/>
      <c r="DK284" s="90"/>
      <c r="DL284" s="90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F284" s="90"/>
      <c r="EG284" s="90"/>
      <c r="EH284" s="90"/>
      <c r="EI284" s="90"/>
      <c r="EJ284" s="90"/>
      <c r="EK284" s="90"/>
      <c r="EL284" s="90"/>
      <c r="EM284" s="90"/>
      <c r="EN284" s="90"/>
      <c r="EO284" s="90"/>
      <c r="EP284" s="90"/>
      <c r="EQ284" s="90"/>
      <c r="ER284" s="90"/>
      <c r="ES284" s="90"/>
      <c r="ET284" s="90"/>
      <c r="EU284" s="90"/>
      <c r="EV284" s="90"/>
      <c r="EW284" s="90"/>
      <c r="EX284" s="90"/>
      <c r="EY284" s="90"/>
      <c r="EZ284" s="90"/>
      <c r="FA284" s="90"/>
      <c r="FB284" s="90"/>
      <c r="FC284" s="90"/>
      <c r="FD284" s="90"/>
      <c r="FE284" s="90"/>
      <c r="FF284" s="90"/>
      <c r="FG284" s="90"/>
      <c r="FH284" s="90"/>
      <c r="FI284" s="90"/>
      <c r="FJ284" s="90"/>
      <c r="FK284" s="90"/>
      <c r="FL284" s="90"/>
      <c r="FM284" s="90"/>
      <c r="FN284" s="90"/>
      <c r="FO284" s="90"/>
      <c r="FP284" s="90"/>
      <c r="FQ284" s="90"/>
      <c r="FR284" s="90"/>
      <c r="FS284" s="90"/>
      <c r="FT284" s="90"/>
      <c r="FU284" s="90"/>
      <c r="FV284" s="90"/>
      <c r="FW284" s="90"/>
      <c r="FX284" s="90"/>
      <c r="FY284" s="90"/>
      <c r="FZ284" s="90"/>
      <c r="GA284" s="90"/>
      <c r="GB284" s="90"/>
      <c r="GC284" s="90"/>
      <c r="GD284" s="90"/>
      <c r="GE284" s="90"/>
      <c r="GF284" s="90"/>
      <c r="GG284" s="90"/>
      <c r="GH284" s="90"/>
      <c r="GI284" s="90"/>
      <c r="GJ284" s="90"/>
      <c r="GK284" s="90"/>
      <c r="GL284" s="267"/>
      <c r="GM284" s="90"/>
    </row>
    <row r="285" spans="1:199" ht="15.65" customHeight="1" x14ac:dyDescent="0.35">
      <c r="A285" s="55">
        <v>0</v>
      </c>
      <c r="B285" s="56">
        <v>1</v>
      </c>
      <c r="C285" s="61" t="s">
        <v>266</v>
      </c>
      <c r="D285" s="58">
        <v>1</v>
      </c>
      <c r="E285" s="57">
        <v>1</v>
      </c>
      <c r="F285" s="59">
        <v>1</v>
      </c>
      <c r="G285" s="59">
        <v>1</v>
      </c>
      <c r="H285" s="60">
        <v>1</v>
      </c>
      <c r="I285" s="61">
        <v>1</v>
      </c>
      <c r="J285" s="55"/>
      <c r="K285" s="63">
        <v>5</v>
      </c>
      <c r="L285" s="59">
        <v>0</v>
      </c>
      <c r="M285" s="26" t="s">
        <v>1891</v>
      </c>
      <c r="N285" s="80">
        <v>43</v>
      </c>
      <c r="O285" s="80">
        <v>0</v>
      </c>
      <c r="P285" s="223">
        <v>1</v>
      </c>
      <c r="Q285" s="82" t="s">
        <v>162</v>
      </c>
      <c r="R285" s="55" t="s">
        <v>1892</v>
      </c>
      <c r="S285" s="136" t="s">
        <v>1893</v>
      </c>
      <c r="T285" s="59">
        <v>0</v>
      </c>
      <c r="U285" s="55"/>
      <c r="V285" s="224" t="s">
        <v>168</v>
      </c>
      <c r="W285" s="61" t="s">
        <v>266</v>
      </c>
      <c r="X285" s="93">
        <v>100</v>
      </c>
      <c r="Y285" s="55" t="s">
        <v>1894</v>
      </c>
      <c r="Z285" s="26" t="s">
        <v>1895</v>
      </c>
      <c r="AA285" s="36" t="s">
        <v>193</v>
      </c>
      <c r="AB285" s="225" t="s">
        <v>1085</v>
      </c>
      <c r="AC285" s="102">
        <v>0</v>
      </c>
      <c r="AD285" s="182" t="s">
        <v>213</v>
      </c>
      <c r="AE285" s="182">
        <v>168</v>
      </c>
      <c r="AF285" s="244" t="s">
        <v>1085</v>
      </c>
      <c r="AG285" s="173">
        <v>93</v>
      </c>
      <c r="AH285" s="244">
        <v>0</v>
      </c>
      <c r="AI285" s="173">
        <v>93</v>
      </c>
      <c r="AJ285" s="82">
        <f t="shared" si="0"/>
        <v>261</v>
      </c>
      <c r="AK285" s="73">
        <v>260.96666666666664</v>
      </c>
      <c r="AL285" s="59">
        <v>0</v>
      </c>
      <c r="AM285" s="59" t="s">
        <v>174</v>
      </c>
      <c r="AN285" s="59" t="s">
        <v>174</v>
      </c>
      <c r="AO285" s="59" t="s">
        <v>174</v>
      </c>
      <c r="AP285" s="117" t="s">
        <v>168</v>
      </c>
      <c r="AQ285" s="117" t="s">
        <v>168</v>
      </c>
      <c r="AR285" s="61" t="s">
        <v>266</v>
      </c>
      <c r="AS285" s="93">
        <v>100</v>
      </c>
      <c r="AT285" s="193" t="s">
        <v>175</v>
      </c>
      <c r="AU285" s="59">
        <v>25</v>
      </c>
      <c r="AV285" s="59" t="s">
        <v>177</v>
      </c>
      <c r="AW285" s="99">
        <v>170.6</v>
      </c>
      <c r="AX285" s="26">
        <v>211</v>
      </c>
      <c r="AY285" s="55">
        <v>92</v>
      </c>
      <c r="AZ285" s="59">
        <v>232</v>
      </c>
      <c r="BA285" s="59">
        <v>10.7</v>
      </c>
      <c r="BB285" s="59">
        <v>0.2</v>
      </c>
      <c r="BC285" s="59">
        <v>75</v>
      </c>
      <c r="BD285" s="36">
        <v>0</v>
      </c>
      <c r="BE285" s="36">
        <v>0</v>
      </c>
      <c r="BF285" s="36">
        <v>1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 t="s">
        <v>178</v>
      </c>
      <c r="BO285" s="36">
        <v>0</v>
      </c>
      <c r="BP285" s="36">
        <v>1</v>
      </c>
      <c r="BQ285" s="36">
        <v>1</v>
      </c>
      <c r="BR285" s="36">
        <v>0</v>
      </c>
      <c r="BS285" s="36" t="s">
        <v>178</v>
      </c>
      <c r="BT285" s="36" t="s">
        <v>178</v>
      </c>
      <c r="BU285" s="36">
        <v>0</v>
      </c>
      <c r="BV285" s="36">
        <v>0</v>
      </c>
      <c r="BW285" s="36">
        <v>0</v>
      </c>
      <c r="BX285" s="3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1</v>
      </c>
      <c r="CF285" s="36">
        <v>0</v>
      </c>
      <c r="CG285" s="36">
        <v>0</v>
      </c>
      <c r="CH285" s="36">
        <v>1</v>
      </c>
      <c r="CI285" s="36" t="s">
        <v>180</v>
      </c>
      <c r="CJ285" s="36" t="s">
        <v>179</v>
      </c>
      <c r="CK285" s="55"/>
      <c r="CL285" s="55"/>
      <c r="CM285" s="55"/>
      <c r="CN285" s="55"/>
      <c r="CO285" s="55"/>
      <c r="CP285" s="55"/>
      <c r="CQ285" s="55"/>
      <c r="CR285" s="133" t="s">
        <v>1086</v>
      </c>
      <c r="CS285" s="55" t="s">
        <v>1546</v>
      </c>
      <c r="CT285" s="55" t="s">
        <v>182</v>
      </c>
      <c r="CU285" s="26" t="s">
        <v>1127</v>
      </c>
      <c r="CV285" s="55"/>
      <c r="CW285" s="26" t="s">
        <v>202</v>
      </c>
      <c r="CX285" s="26" t="s">
        <v>221</v>
      </c>
      <c r="CY285" s="26"/>
      <c r="CZ285" s="26"/>
      <c r="DA285" s="26">
        <v>0</v>
      </c>
      <c r="DB285" s="26">
        <v>0</v>
      </c>
      <c r="DC285" s="26">
        <v>15</v>
      </c>
      <c r="DD285" s="36" t="s">
        <v>204</v>
      </c>
      <c r="DE285" s="55"/>
    </row>
    <row r="286" spans="1:199" ht="15.65" customHeight="1" x14ac:dyDescent="0.35">
      <c r="A286" s="55">
        <v>0</v>
      </c>
      <c r="B286" s="56">
        <v>1</v>
      </c>
      <c r="C286" s="61" t="s">
        <v>266</v>
      </c>
      <c r="D286" s="58">
        <v>1</v>
      </c>
      <c r="E286" s="57">
        <v>1</v>
      </c>
      <c r="F286" s="59">
        <v>1</v>
      </c>
      <c r="G286" s="54">
        <v>0</v>
      </c>
      <c r="H286" s="60">
        <v>1</v>
      </c>
      <c r="I286" s="61">
        <v>2</v>
      </c>
      <c r="J286" s="55"/>
      <c r="K286" s="98">
        <v>2</v>
      </c>
      <c r="L286" s="59">
        <v>0</v>
      </c>
      <c r="M286" s="26" t="s">
        <v>1896</v>
      </c>
      <c r="N286" s="80">
        <v>63</v>
      </c>
      <c r="O286" s="80">
        <v>0</v>
      </c>
      <c r="P286" s="223">
        <v>1</v>
      </c>
      <c r="Q286" s="82" t="s">
        <v>162</v>
      </c>
      <c r="R286" s="55" t="s">
        <v>1897</v>
      </c>
      <c r="S286" s="136" t="s">
        <v>1898</v>
      </c>
      <c r="T286" s="59">
        <v>0</v>
      </c>
      <c r="U286" s="55"/>
      <c r="V286" s="83" t="s">
        <v>190</v>
      </c>
      <c r="W286" s="61" t="s">
        <v>266</v>
      </c>
      <c r="X286" s="305">
        <v>27</v>
      </c>
      <c r="Y286" s="55" t="s">
        <v>1894</v>
      </c>
      <c r="Z286" s="26" t="s">
        <v>1899</v>
      </c>
      <c r="AA286" s="36" t="s">
        <v>193</v>
      </c>
      <c r="AB286" s="225" t="s">
        <v>1085</v>
      </c>
      <c r="AC286" s="102">
        <v>0</v>
      </c>
      <c r="AD286" s="182" t="s">
        <v>575</v>
      </c>
      <c r="AE286" s="182">
        <v>264</v>
      </c>
      <c r="AF286" s="135" t="s">
        <v>1085</v>
      </c>
      <c r="AG286" s="190">
        <v>94</v>
      </c>
      <c r="AH286" s="135">
        <v>0</v>
      </c>
      <c r="AI286" s="190">
        <v>94</v>
      </c>
      <c r="AJ286" s="82">
        <f t="shared" si="0"/>
        <v>358</v>
      </c>
      <c r="AK286" s="73">
        <v>318</v>
      </c>
      <c r="AL286" s="59">
        <v>1</v>
      </c>
      <c r="AM286" s="59" t="s">
        <v>174</v>
      </c>
      <c r="AN286" s="59" t="s">
        <v>174</v>
      </c>
      <c r="AO286" s="59" t="s">
        <v>174</v>
      </c>
      <c r="AP286" s="74" t="s">
        <v>168</v>
      </c>
      <c r="AQ286" s="86" t="s">
        <v>195</v>
      </c>
      <c r="AR286" s="61" t="s">
        <v>266</v>
      </c>
      <c r="AS286" s="305">
        <v>27</v>
      </c>
      <c r="AT286" s="306" t="s">
        <v>224</v>
      </c>
      <c r="AU286" s="59">
        <v>101</v>
      </c>
      <c r="AV286" s="59">
        <v>1215</v>
      </c>
      <c r="AW286" s="59">
        <v>96.6</v>
      </c>
      <c r="AX286" s="26">
        <v>103</v>
      </c>
      <c r="AY286" s="55">
        <v>86</v>
      </c>
      <c r="AZ286" s="59">
        <v>116</v>
      </c>
      <c r="BA286" s="59">
        <v>9.4</v>
      </c>
      <c r="BB286" s="59">
        <v>0.43</v>
      </c>
      <c r="BC286" s="59">
        <v>53</v>
      </c>
      <c r="BD286" s="36">
        <v>0</v>
      </c>
      <c r="BE286" s="36">
        <v>0</v>
      </c>
      <c r="BF286" s="36">
        <v>1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1</v>
      </c>
      <c r="BN286" s="36" t="s">
        <v>178</v>
      </c>
      <c r="BO286" s="36">
        <v>0</v>
      </c>
      <c r="BP286" s="36">
        <v>0</v>
      </c>
      <c r="BQ286" s="36">
        <v>1</v>
      </c>
      <c r="BR286" s="36">
        <v>0</v>
      </c>
      <c r="BS286" s="36" t="s">
        <v>179</v>
      </c>
      <c r="BT286" s="36" t="s">
        <v>178</v>
      </c>
      <c r="BU286" s="36">
        <v>0</v>
      </c>
      <c r="BV286" s="36">
        <v>0</v>
      </c>
      <c r="BW286" s="36">
        <v>0</v>
      </c>
      <c r="BX286" s="3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1</v>
      </c>
      <c r="CD286" s="36">
        <v>0</v>
      </c>
      <c r="CE286" s="36">
        <v>0</v>
      </c>
      <c r="CF286" s="36">
        <v>0</v>
      </c>
      <c r="CG286" s="36">
        <v>1</v>
      </c>
      <c r="CH286" s="36">
        <v>0</v>
      </c>
      <c r="CI286" s="36" t="s">
        <v>258</v>
      </c>
      <c r="CJ286" s="36" t="s">
        <v>259</v>
      </c>
      <c r="CK286" s="55"/>
      <c r="CL286" s="55"/>
      <c r="CM286" s="55"/>
      <c r="CN286" s="55"/>
      <c r="CO286" s="55"/>
      <c r="CP286" s="55"/>
      <c r="CQ286" s="55"/>
      <c r="CR286" s="133" t="s">
        <v>1086</v>
      </c>
      <c r="CS286" s="133" t="s">
        <v>208</v>
      </c>
      <c r="CT286" s="55" t="s">
        <v>182</v>
      </c>
      <c r="CU286" s="26" t="s">
        <v>275</v>
      </c>
      <c r="CV286" s="55"/>
      <c r="CW286" s="26" t="s">
        <v>239</v>
      </c>
      <c r="CX286" s="26">
        <v>2</v>
      </c>
      <c r="CY286" s="26">
        <v>83</v>
      </c>
      <c r="CZ286" s="26">
        <v>3</v>
      </c>
      <c r="DA286" s="26">
        <v>4</v>
      </c>
      <c r="DB286" s="26" t="s">
        <v>221</v>
      </c>
      <c r="DC286" s="26">
        <v>15</v>
      </c>
      <c r="DD286" s="36" t="s">
        <v>206</v>
      </c>
      <c r="DE286" s="55"/>
    </row>
    <row r="287" spans="1:199" ht="15.65" customHeight="1" x14ac:dyDescent="0.35">
      <c r="A287" s="55">
        <v>0</v>
      </c>
      <c r="B287" s="56">
        <v>1</v>
      </c>
      <c r="C287" s="57" t="s">
        <v>162</v>
      </c>
      <c r="D287" s="58">
        <v>1</v>
      </c>
      <c r="E287" s="57">
        <v>1</v>
      </c>
      <c r="F287" s="59">
        <v>1</v>
      </c>
      <c r="G287" s="59">
        <v>1</v>
      </c>
      <c r="H287" s="60">
        <v>1</v>
      </c>
      <c r="I287" s="61">
        <v>1</v>
      </c>
      <c r="J287" s="55"/>
      <c r="K287" s="63">
        <v>5</v>
      </c>
      <c r="L287" s="59">
        <v>0</v>
      </c>
      <c r="M287" s="26" t="s">
        <v>1900</v>
      </c>
      <c r="N287" s="80">
        <v>90</v>
      </c>
      <c r="O287" s="80">
        <v>0</v>
      </c>
      <c r="P287" s="223">
        <v>1</v>
      </c>
      <c r="Q287" s="82" t="s">
        <v>162</v>
      </c>
      <c r="R287" s="55" t="s">
        <v>1901</v>
      </c>
      <c r="S287" s="136" t="s">
        <v>1902</v>
      </c>
      <c r="T287" s="59">
        <v>0</v>
      </c>
      <c r="U287" s="55"/>
      <c r="V287" s="224" t="s">
        <v>168</v>
      </c>
      <c r="W287" s="57" t="s">
        <v>162</v>
      </c>
      <c r="X287" s="84">
        <v>100</v>
      </c>
      <c r="Y287" s="55" t="s">
        <v>1894</v>
      </c>
      <c r="Z287" s="26" t="s">
        <v>1903</v>
      </c>
      <c r="AA287" s="36" t="s">
        <v>1904</v>
      </c>
      <c r="AB287" s="225" t="s">
        <v>1085</v>
      </c>
      <c r="AC287" s="102">
        <v>0</v>
      </c>
      <c r="AD287" s="182">
        <v>0</v>
      </c>
      <c r="AE287" s="182">
        <v>0</v>
      </c>
      <c r="AF287" s="135" t="s">
        <v>1085</v>
      </c>
      <c r="AG287" s="190">
        <v>361</v>
      </c>
      <c r="AH287" s="135">
        <v>0</v>
      </c>
      <c r="AI287" s="190">
        <v>361</v>
      </c>
      <c r="AJ287" s="82">
        <f t="shared" si="0"/>
        <v>361</v>
      </c>
      <c r="AK287" s="73">
        <v>360.66666666666674</v>
      </c>
      <c r="AL287" s="59">
        <v>3</v>
      </c>
      <c r="AM287" s="59" t="s">
        <v>174</v>
      </c>
      <c r="AN287" s="59" t="s">
        <v>174</v>
      </c>
      <c r="AO287" s="59" t="s">
        <v>174</v>
      </c>
      <c r="AP287" s="117" t="s">
        <v>168</v>
      </c>
      <c r="AQ287" s="117" t="s">
        <v>168</v>
      </c>
      <c r="AR287" s="57" t="s">
        <v>162</v>
      </c>
      <c r="AS287" s="84">
        <v>100</v>
      </c>
      <c r="AT287" s="88" t="s">
        <v>175</v>
      </c>
      <c r="AU287" s="59" t="s">
        <v>176</v>
      </c>
      <c r="AV287" s="59" t="s">
        <v>177</v>
      </c>
      <c r="AW287" s="99">
        <v>241.2</v>
      </c>
      <c r="AX287" s="26">
        <v>171</v>
      </c>
      <c r="AY287" s="55">
        <v>70</v>
      </c>
      <c r="AZ287" s="59">
        <v>256</v>
      </c>
      <c r="BA287" s="59">
        <v>14</v>
      </c>
      <c r="BB287" s="59">
        <v>2.82</v>
      </c>
      <c r="BC287" s="59">
        <v>83</v>
      </c>
      <c r="BD287" s="36">
        <v>0</v>
      </c>
      <c r="BE287" s="36">
        <v>0</v>
      </c>
      <c r="BF287" s="36">
        <v>1</v>
      </c>
      <c r="BG287" s="36">
        <v>0</v>
      </c>
      <c r="BH287" s="36">
        <v>0</v>
      </c>
      <c r="BI287" s="36">
        <v>0</v>
      </c>
      <c r="BJ287" s="36">
        <v>0</v>
      </c>
      <c r="BK287" s="36">
        <v>1</v>
      </c>
      <c r="BL287" s="36">
        <v>0</v>
      </c>
      <c r="BM287" s="36">
        <v>0</v>
      </c>
      <c r="BN287" s="36" t="s">
        <v>178</v>
      </c>
      <c r="BO287" s="36">
        <v>0</v>
      </c>
      <c r="BP287" s="36">
        <v>1</v>
      </c>
      <c r="BQ287" s="36">
        <v>0</v>
      </c>
      <c r="BR287" s="36">
        <v>0</v>
      </c>
      <c r="BS287" s="36" t="s">
        <v>179</v>
      </c>
      <c r="BT287" s="36" t="s">
        <v>178</v>
      </c>
      <c r="BU287" s="36">
        <v>0</v>
      </c>
      <c r="BV287" s="36">
        <v>0</v>
      </c>
      <c r="BW287" s="36">
        <v>0</v>
      </c>
      <c r="BX287" s="36">
        <v>0</v>
      </c>
      <c r="BY287" s="36">
        <v>0</v>
      </c>
      <c r="BZ287" s="36">
        <v>1</v>
      </c>
      <c r="CA287" s="36">
        <v>1</v>
      </c>
      <c r="CB287" s="36">
        <v>0</v>
      </c>
      <c r="CC287" s="36">
        <v>1</v>
      </c>
      <c r="CD287" s="36">
        <v>0</v>
      </c>
      <c r="CE287" s="36">
        <v>1</v>
      </c>
      <c r="CF287" s="36">
        <v>0</v>
      </c>
      <c r="CG287" s="36">
        <v>0</v>
      </c>
      <c r="CH287" s="36">
        <v>0</v>
      </c>
      <c r="CI287" s="36" t="s">
        <v>258</v>
      </c>
      <c r="CJ287" s="36" t="s">
        <v>259</v>
      </c>
      <c r="CK287" s="55"/>
      <c r="CL287" s="55"/>
      <c r="CM287" s="55"/>
      <c r="CN287" s="55"/>
      <c r="CO287" s="55"/>
      <c r="CP287" s="55"/>
      <c r="CQ287" s="55"/>
      <c r="CR287" s="133" t="s">
        <v>1086</v>
      </c>
      <c r="CS287" s="133" t="s">
        <v>1639</v>
      </c>
      <c r="CT287" s="55" t="s">
        <v>182</v>
      </c>
      <c r="CU287" s="26" t="s">
        <v>275</v>
      </c>
      <c r="CV287" s="55"/>
      <c r="CW287" s="26" t="s">
        <v>239</v>
      </c>
      <c r="CX287" s="26">
        <v>3</v>
      </c>
      <c r="CY287" s="26">
        <v>140</v>
      </c>
      <c r="CZ287" s="26">
        <v>5</v>
      </c>
      <c r="DA287" s="26">
        <v>7</v>
      </c>
      <c r="DB287" s="26">
        <v>0</v>
      </c>
      <c r="DC287" s="26">
        <v>15</v>
      </c>
      <c r="DD287" s="36" t="s">
        <v>492</v>
      </c>
      <c r="DE287" s="55"/>
    </row>
    <row r="288" spans="1:199" ht="15.65" customHeight="1" x14ac:dyDescent="0.35">
      <c r="A288" s="55">
        <v>0</v>
      </c>
      <c r="B288" s="56">
        <v>1</v>
      </c>
      <c r="C288" s="57" t="s">
        <v>162</v>
      </c>
      <c r="D288" s="98">
        <v>1</v>
      </c>
      <c r="E288" s="57">
        <v>1</v>
      </c>
      <c r="F288" s="59">
        <v>1</v>
      </c>
      <c r="G288" s="59">
        <v>1</v>
      </c>
      <c r="H288" s="60">
        <v>1</v>
      </c>
      <c r="I288" s="61">
        <v>1</v>
      </c>
      <c r="J288" s="55"/>
      <c r="K288" s="63">
        <v>5</v>
      </c>
      <c r="L288" s="59">
        <v>1</v>
      </c>
      <c r="M288" s="26" t="s">
        <v>1905</v>
      </c>
      <c r="N288" s="80">
        <v>94</v>
      </c>
      <c r="O288" s="80">
        <v>1</v>
      </c>
      <c r="P288" s="180">
        <v>2</v>
      </c>
      <c r="Q288" s="98" t="s">
        <v>164</v>
      </c>
      <c r="R288" s="55" t="s">
        <v>1648</v>
      </c>
      <c r="S288" s="55" t="s">
        <v>1906</v>
      </c>
      <c r="T288" s="59">
        <v>0</v>
      </c>
      <c r="U288" s="55"/>
      <c r="V288" s="224" t="s">
        <v>168</v>
      </c>
      <c r="W288" s="57" t="s">
        <v>162</v>
      </c>
      <c r="X288" s="301">
        <v>97</v>
      </c>
      <c r="Y288" s="55" t="s">
        <v>1907</v>
      </c>
      <c r="Z288" s="26" t="s">
        <v>1908</v>
      </c>
      <c r="AA288" s="36" t="s">
        <v>193</v>
      </c>
      <c r="AB288" s="225" t="s">
        <v>1085</v>
      </c>
      <c r="AC288" s="102">
        <v>0</v>
      </c>
      <c r="AD288" s="182" t="s">
        <v>264</v>
      </c>
      <c r="AE288" s="182">
        <v>120</v>
      </c>
      <c r="AF288" s="135" t="s">
        <v>1085</v>
      </c>
      <c r="AG288" s="190">
        <v>54</v>
      </c>
      <c r="AH288" s="135">
        <v>0</v>
      </c>
      <c r="AI288" s="190">
        <v>54</v>
      </c>
      <c r="AJ288" s="82">
        <f t="shared" si="0"/>
        <v>174</v>
      </c>
      <c r="AK288" s="73">
        <v>174.45</v>
      </c>
      <c r="AL288" s="59">
        <v>2</v>
      </c>
      <c r="AM288" s="59" t="s">
        <v>174</v>
      </c>
      <c r="AN288" s="59" t="s">
        <v>174</v>
      </c>
      <c r="AO288" s="59" t="s">
        <v>174</v>
      </c>
      <c r="AP288" s="74" t="s">
        <v>168</v>
      </c>
      <c r="AQ288" s="74" t="s">
        <v>168</v>
      </c>
      <c r="AR288" s="57" t="s">
        <v>162</v>
      </c>
      <c r="AS288" s="93">
        <v>97</v>
      </c>
      <c r="AT288" s="193" t="s">
        <v>175</v>
      </c>
      <c r="AU288" s="59">
        <v>33</v>
      </c>
      <c r="AV288" s="59">
        <v>106</v>
      </c>
      <c r="AW288" s="59">
        <v>127.5</v>
      </c>
      <c r="AX288" s="26">
        <v>133</v>
      </c>
      <c r="AY288" s="55">
        <v>94</v>
      </c>
      <c r="AZ288" s="59">
        <v>152</v>
      </c>
      <c r="BA288" s="59">
        <v>8.1</v>
      </c>
      <c r="BB288" s="59">
        <v>0</v>
      </c>
      <c r="BC288" s="59">
        <v>148</v>
      </c>
      <c r="BD288" s="36">
        <v>0</v>
      </c>
      <c r="BE288" s="36">
        <v>0</v>
      </c>
      <c r="BF288" s="36">
        <v>1</v>
      </c>
      <c r="BG288" s="36">
        <v>1</v>
      </c>
      <c r="BH288" s="36">
        <v>1</v>
      </c>
      <c r="BI288" s="36">
        <v>1</v>
      </c>
      <c r="BJ288" s="36">
        <v>0</v>
      </c>
      <c r="BK288" s="36">
        <v>1</v>
      </c>
      <c r="BL288" s="36">
        <v>1</v>
      </c>
      <c r="BM288" s="36">
        <v>1</v>
      </c>
      <c r="BN288" s="36" t="s">
        <v>178</v>
      </c>
      <c r="BO288" s="36">
        <v>0</v>
      </c>
      <c r="BP288" s="36">
        <v>0</v>
      </c>
      <c r="BQ288" s="36">
        <v>0</v>
      </c>
      <c r="BR288" s="36">
        <v>0</v>
      </c>
      <c r="BS288" s="36" t="s">
        <v>178</v>
      </c>
      <c r="BT288" s="36" t="s">
        <v>178</v>
      </c>
      <c r="BU288" s="36">
        <v>0</v>
      </c>
      <c r="BV288" s="36">
        <v>1</v>
      </c>
      <c r="BW288" s="36">
        <v>1</v>
      </c>
      <c r="BX288" s="36">
        <v>0</v>
      </c>
      <c r="BY288" s="36">
        <v>1</v>
      </c>
      <c r="BZ288" s="36">
        <v>1</v>
      </c>
      <c r="CA288" s="36">
        <v>0</v>
      </c>
      <c r="CB288" s="36">
        <v>1</v>
      </c>
      <c r="CC288" s="36">
        <v>0</v>
      </c>
      <c r="CD288" s="36">
        <v>0</v>
      </c>
      <c r="CE288" s="36">
        <v>0</v>
      </c>
      <c r="CF288" s="36">
        <v>1</v>
      </c>
      <c r="CG288" s="36">
        <v>1</v>
      </c>
      <c r="CH288" s="36">
        <v>1</v>
      </c>
      <c r="CI288" s="36" t="s">
        <v>294</v>
      </c>
      <c r="CJ288" s="36" t="s">
        <v>178</v>
      </c>
      <c r="CK288" s="55"/>
      <c r="CL288" s="55"/>
      <c r="CM288" s="55"/>
      <c r="CN288" s="55"/>
      <c r="CO288" s="55"/>
      <c r="CP288" s="55"/>
      <c r="CQ288" s="55"/>
      <c r="CR288" s="133" t="s">
        <v>1086</v>
      </c>
      <c r="CS288" s="133" t="s">
        <v>208</v>
      </c>
      <c r="CT288" s="55" t="s">
        <v>182</v>
      </c>
      <c r="CU288" s="26" t="s">
        <v>1127</v>
      </c>
      <c r="CV288" s="55"/>
      <c r="CW288" s="26" t="s">
        <v>239</v>
      </c>
      <c r="CX288" s="26">
        <v>3</v>
      </c>
      <c r="CY288" s="26">
        <v>174</v>
      </c>
      <c r="CZ288" s="26">
        <v>5</v>
      </c>
      <c r="DA288" s="26">
        <v>8</v>
      </c>
      <c r="DB288" s="26">
        <v>5</v>
      </c>
      <c r="DC288" s="26">
        <v>14</v>
      </c>
      <c r="DD288" s="36" t="s">
        <v>186</v>
      </c>
      <c r="DE288" s="55"/>
    </row>
    <row r="289" spans="1:199" ht="15.65" customHeight="1" x14ac:dyDescent="0.35">
      <c r="A289" s="55">
        <v>0</v>
      </c>
      <c r="B289" s="56">
        <v>1</v>
      </c>
      <c r="C289" s="57" t="s">
        <v>162</v>
      </c>
      <c r="D289" s="98">
        <v>1</v>
      </c>
      <c r="E289" s="57">
        <v>1</v>
      </c>
      <c r="F289" s="59">
        <v>1</v>
      </c>
      <c r="G289" s="59">
        <v>1</v>
      </c>
      <c r="H289" s="60">
        <v>1</v>
      </c>
      <c r="I289" s="61">
        <v>1</v>
      </c>
      <c r="J289" s="55"/>
      <c r="K289" s="63">
        <v>5</v>
      </c>
      <c r="L289" s="59">
        <v>0</v>
      </c>
      <c r="M289" s="26" t="s">
        <v>1909</v>
      </c>
      <c r="N289" s="80">
        <v>94</v>
      </c>
      <c r="O289" s="80">
        <v>0</v>
      </c>
      <c r="P289" s="180">
        <v>2</v>
      </c>
      <c r="Q289" s="82" t="s">
        <v>162</v>
      </c>
      <c r="R289" s="55" t="s">
        <v>1762</v>
      </c>
      <c r="S289" s="136" t="s">
        <v>1910</v>
      </c>
      <c r="T289" s="59">
        <v>0</v>
      </c>
      <c r="U289" s="55"/>
      <c r="V289" s="189" t="s">
        <v>168</v>
      </c>
      <c r="W289" s="57" t="s">
        <v>162</v>
      </c>
      <c r="X289" s="93">
        <v>95</v>
      </c>
      <c r="Y289" s="55" t="s">
        <v>1877</v>
      </c>
      <c r="Z289" s="26" t="s">
        <v>1911</v>
      </c>
      <c r="AA289" s="36" t="s">
        <v>193</v>
      </c>
      <c r="AB289" s="225" t="s">
        <v>1085</v>
      </c>
      <c r="AC289" s="102">
        <v>0</v>
      </c>
      <c r="AD289" s="182" t="s">
        <v>264</v>
      </c>
      <c r="AE289" s="182">
        <v>120</v>
      </c>
      <c r="AF289" s="244" t="s">
        <v>1085</v>
      </c>
      <c r="AG289" s="173">
        <v>40</v>
      </c>
      <c r="AH289" s="244">
        <v>0</v>
      </c>
      <c r="AI289" s="173">
        <v>40</v>
      </c>
      <c r="AJ289" s="82">
        <f t="shared" si="0"/>
        <v>160</v>
      </c>
      <c r="AK289" s="73">
        <v>160</v>
      </c>
      <c r="AL289" s="59">
        <v>2</v>
      </c>
      <c r="AM289" s="59" t="s">
        <v>174</v>
      </c>
      <c r="AN289" s="59" t="s">
        <v>174</v>
      </c>
      <c r="AO289" s="59" t="s">
        <v>174</v>
      </c>
      <c r="AP289" s="117" t="s">
        <v>168</v>
      </c>
      <c r="AQ289" s="117" t="s">
        <v>168</v>
      </c>
      <c r="AR289" s="57" t="s">
        <v>162</v>
      </c>
      <c r="AS289" s="93">
        <v>95</v>
      </c>
      <c r="AT289" s="193" t="s">
        <v>175</v>
      </c>
      <c r="AU289" s="59">
        <v>33</v>
      </c>
      <c r="AV289" s="59">
        <v>234</v>
      </c>
      <c r="AW289" s="59">
        <v>98.3</v>
      </c>
      <c r="AX289" s="26">
        <v>108</v>
      </c>
      <c r="AY289" s="133">
        <v>99</v>
      </c>
      <c r="AZ289" s="59">
        <v>108</v>
      </c>
      <c r="BA289" s="59">
        <v>11.1</v>
      </c>
      <c r="BB289" s="59">
        <v>0.11</v>
      </c>
      <c r="BC289" s="59">
        <v>48</v>
      </c>
      <c r="BD289" s="36">
        <v>0</v>
      </c>
      <c r="BE289" s="36">
        <v>0</v>
      </c>
      <c r="BF289" s="36">
        <v>1</v>
      </c>
      <c r="BG289" s="36">
        <v>1</v>
      </c>
      <c r="BH289" s="36">
        <v>1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 t="s">
        <v>178</v>
      </c>
      <c r="BO289" s="36">
        <v>0</v>
      </c>
      <c r="BP289" s="36">
        <v>1</v>
      </c>
      <c r="BQ289" s="36">
        <v>0</v>
      </c>
      <c r="BR289" s="36">
        <v>0</v>
      </c>
      <c r="BS289" s="36" t="s">
        <v>178</v>
      </c>
      <c r="BT289" s="36" t="s">
        <v>178</v>
      </c>
      <c r="BU289" s="36">
        <v>0</v>
      </c>
      <c r="BV289" s="36">
        <v>0</v>
      </c>
      <c r="BW289" s="36">
        <v>1</v>
      </c>
      <c r="BX289" s="36">
        <v>1</v>
      </c>
      <c r="BY289" s="36">
        <v>0</v>
      </c>
      <c r="BZ289" s="36">
        <v>0</v>
      </c>
      <c r="CA289" s="36">
        <v>0</v>
      </c>
      <c r="CB289" s="36">
        <v>1</v>
      </c>
      <c r="CC289" s="36">
        <v>0</v>
      </c>
      <c r="CD289" s="36">
        <v>1</v>
      </c>
      <c r="CE289" s="36">
        <v>1</v>
      </c>
      <c r="CF289" s="36">
        <v>0</v>
      </c>
      <c r="CG289" s="36">
        <v>0</v>
      </c>
      <c r="CH289" s="36">
        <v>0</v>
      </c>
      <c r="CI289" s="36" t="s">
        <v>294</v>
      </c>
      <c r="CJ289" s="36" t="s">
        <v>178</v>
      </c>
      <c r="CK289" s="55"/>
      <c r="CL289" s="55"/>
      <c r="CM289" s="55"/>
      <c r="CN289" s="55"/>
      <c r="CO289" s="55"/>
      <c r="CP289" s="55"/>
      <c r="CQ289" s="55"/>
      <c r="CR289" s="133" t="s">
        <v>1086</v>
      </c>
      <c r="CS289" s="55" t="s">
        <v>1546</v>
      </c>
      <c r="CT289" s="55" t="s">
        <v>182</v>
      </c>
      <c r="CU289" s="160" t="s">
        <v>209</v>
      </c>
      <c r="CV289" s="55"/>
      <c r="CW289" s="26" t="s">
        <v>239</v>
      </c>
      <c r="CX289" s="26" t="s">
        <v>221</v>
      </c>
      <c r="CY289" s="26"/>
      <c r="CZ289" s="26"/>
      <c r="DA289" s="26">
        <v>5</v>
      </c>
      <c r="DB289" s="26">
        <v>0</v>
      </c>
      <c r="DC289" s="26">
        <v>15</v>
      </c>
      <c r="DD289" s="36" t="s">
        <v>259</v>
      </c>
      <c r="DE289" s="55"/>
    </row>
    <row r="290" spans="1:199" ht="15.65" customHeight="1" x14ac:dyDescent="0.35">
      <c r="A290" s="55">
        <v>0</v>
      </c>
      <c r="B290" s="56">
        <v>1</v>
      </c>
      <c r="C290" s="61" t="s">
        <v>266</v>
      </c>
      <c r="D290" s="58">
        <v>1</v>
      </c>
      <c r="E290" s="57">
        <v>1</v>
      </c>
      <c r="F290" s="59">
        <v>1</v>
      </c>
      <c r="G290" s="59">
        <v>1</v>
      </c>
      <c r="H290" s="60">
        <v>1</v>
      </c>
      <c r="I290" s="61">
        <v>1</v>
      </c>
      <c r="J290" s="138" t="s">
        <v>322</v>
      </c>
      <c r="K290" s="63">
        <v>5</v>
      </c>
      <c r="L290" s="59">
        <v>0</v>
      </c>
      <c r="M290" s="26" t="s">
        <v>1912</v>
      </c>
      <c r="N290" s="78">
        <v>60</v>
      </c>
      <c r="O290" s="78">
        <v>1</v>
      </c>
      <c r="P290" s="64">
        <v>1</v>
      </c>
      <c r="Q290" s="92" t="s">
        <v>162</v>
      </c>
      <c r="R290" s="26" t="s">
        <v>1913</v>
      </c>
      <c r="S290" s="26" t="s">
        <v>1914</v>
      </c>
      <c r="T290" s="138">
        <v>2</v>
      </c>
      <c r="U290" s="26"/>
      <c r="V290" s="109" t="s">
        <v>168</v>
      </c>
      <c r="W290" s="61" t="s">
        <v>266</v>
      </c>
      <c r="X290" s="68">
        <v>100</v>
      </c>
      <c r="Y290" s="26" t="s">
        <v>1915</v>
      </c>
      <c r="Z290" s="26" t="s">
        <v>1916</v>
      </c>
      <c r="AA290" s="36" t="s">
        <v>193</v>
      </c>
      <c r="AB290" s="166" t="s">
        <v>236</v>
      </c>
      <c r="AC290" s="145">
        <v>264</v>
      </c>
      <c r="AD290" s="145"/>
      <c r="AE290" s="145">
        <v>264</v>
      </c>
      <c r="AF290" s="146"/>
      <c r="AG290" s="146">
        <v>269</v>
      </c>
      <c r="AH290" s="146"/>
      <c r="AI290" s="147">
        <v>269</v>
      </c>
      <c r="AJ290" s="92">
        <f t="shared" si="0"/>
        <v>533</v>
      </c>
      <c r="AK290" s="73">
        <v>265.99999999999994</v>
      </c>
      <c r="AL290" s="78">
        <v>0</v>
      </c>
      <c r="AM290" s="59" t="s">
        <v>174</v>
      </c>
      <c r="AN290" s="59" t="s">
        <v>174</v>
      </c>
      <c r="AO290" s="59" t="s">
        <v>174</v>
      </c>
      <c r="AP290" s="117" t="s">
        <v>168</v>
      </c>
      <c r="AQ290" s="117" t="s">
        <v>168</v>
      </c>
      <c r="AR290" s="61" t="s">
        <v>266</v>
      </c>
      <c r="AS290" s="68">
        <v>100</v>
      </c>
      <c r="AT290" s="96" t="s">
        <v>175</v>
      </c>
      <c r="AU290" s="78" t="s">
        <v>176</v>
      </c>
      <c r="AV290" s="78" t="s">
        <v>177</v>
      </c>
      <c r="AW290" s="78" t="s">
        <v>394</v>
      </c>
      <c r="AX290" s="26">
        <v>334</v>
      </c>
      <c r="AY290" s="56">
        <v>84</v>
      </c>
      <c r="AZ290" s="56">
        <v>334</v>
      </c>
      <c r="BA290" s="56">
        <v>11.9</v>
      </c>
      <c r="BB290" s="56">
        <v>9.11</v>
      </c>
      <c r="BC290" s="56">
        <v>258</v>
      </c>
      <c r="BD290" s="36">
        <v>0</v>
      </c>
      <c r="BE290" s="36">
        <v>0</v>
      </c>
      <c r="BF290" s="36">
        <v>1</v>
      </c>
      <c r="BG290" s="36">
        <v>1</v>
      </c>
      <c r="BH290" s="36">
        <v>0</v>
      </c>
      <c r="BI290" s="36">
        <v>1</v>
      </c>
      <c r="BJ290" s="36">
        <v>0</v>
      </c>
      <c r="BK290" s="36">
        <v>0</v>
      </c>
      <c r="BL290" s="36">
        <v>1</v>
      </c>
      <c r="BM290" s="36">
        <v>0</v>
      </c>
      <c r="BN290" s="36" t="s">
        <v>178</v>
      </c>
      <c r="BO290" s="36">
        <v>0</v>
      </c>
      <c r="BP290" s="36">
        <v>1</v>
      </c>
      <c r="BQ290" s="36">
        <v>0</v>
      </c>
      <c r="BR290" s="36">
        <v>0</v>
      </c>
      <c r="BS290" s="36" t="s">
        <v>178</v>
      </c>
      <c r="BT290" s="36" t="s">
        <v>178</v>
      </c>
      <c r="BU290" s="36">
        <v>0</v>
      </c>
      <c r="BV290" s="36">
        <v>0</v>
      </c>
      <c r="BW290" s="36">
        <v>0</v>
      </c>
      <c r="BX290" s="36">
        <v>1</v>
      </c>
      <c r="BY290" s="36">
        <v>1</v>
      </c>
      <c r="BZ290" s="36">
        <v>1</v>
      </c>
      <c r="CA290" s="36">
        <v>0</v>
      </c>
      <c r="CB290" s="36">
        <v>1</v>
      </c>
      <c r="CC290" s="36">
        <v>0</v>
      </c>
      <c r="CD290" s="36">
        <v>1</v>
      </c>
      <c r="CE290" s="36">
        <v>1</v>
      </c>
      <c r="CF290" s="36">
        <v>0</v>
      </c>
      <c r="CG290" s="36">
        <v>0</v>
      </c>
      <c r="CH290" s="36">
        <v>1</v>
      </c>
      <c r="CI290" s="36" t="s">
        <v>180</v>
      </c>
      <c r="CJ290" s="36" t="s">
        <v>179</v>
      </c>
      <c r="CK290" s="26"/>
      <c r="CL290" s="26"/>
      <c r="CM290" s="26"/>
      <c r="CN290" s="26"/>
      <c r="CO290" s="26"/>
      <c r="CP290" s="26"/>
      <c r="CQ290" s="26" t="s">
        <v>326</v>
      </c>
      <c r="CR290" s="26" t="s">
        <v>226</v>
      </c>
      <c r="CS290" s="26" t="s">
        <v>1917</v>
      </c>
      <c r="CT290" s="26" t="s">
        <v>226</v>
      </c>
      <c r="CU290" s="26" t="s">
        <v>617</v>
      </c>
      <c r="CV290" s="26" t="s">
        <v>1918</v>
      </c>
      <c r="CW290" s="26" t="s">
        <v>239</v>
      </c>
      <c r="CX290" s="78">
        <v>1</v>
      </c>
      <c r="CY290" s="78">
        <v>110</v>
      </c>
      <c r="CZ290" s="78">
        <v>4</v>
      </c>
      <c r="DA290" s="78">
        <v>2</v>
      </c>
      <c r="DB290" s="56">
        <v>0</v>
      </c>
      <c r="DC290" s="78">
        <v>15</v>
      </c>
      <c r="DD290" s="36" t="s">
        <v>310</v>
      </c>
      <c r="DE290" s="26"/>
    </row>
    <row r="291" spans="1:199" ht="15.65" customHeight="1" x14ac:dyDescent="0.35">
      <c r="A291" s="55">
        <v>0</v>
      </c>
      <c r="B291" s="56">
        <v>1</v>
      </c>
      <c r="C291" s="61" t="s">
        <v>266</v>
      </c>
      <c r="D291" s="58">
        <v>1</v>
      </c>
      <c r="E291" s="57">
        <v>1</v>
      </c>
      <c r="F291" s="59">
        <v>1</v>
      </c>
      <c r="G291" s="59">
        <v>1</v>
      </c>
      <c r="H291" s="60">
        <v>1</v>
      </c>
      <c r="I291" s="61">
        <v>1</v>
      </c>
      <c r="J291" s="138" t="s">
        <v>322</v>
      </c>
      <c r="K291" s="63">
        <v>5</v>
      </c>
      <c r="L291" s="59">
        <v>0</v>
      </c>
      <c r="M291" s="26" t="s">
        <v>1919</v>
      </c>
      <c r="N291" s="78">
        <v>87</v>
      </c>
      <c r="O291" s="78">
        <v>1</v>
      </c>
      <c r="P291" s="64">
        <v>1</v>
      </c>
      <c r="Q291" s="92" t="s">
        <v>162</v>
      </c>
      <c r="R291" s="26" t="s">
        <v>208</v>
      </c>
      <c r="S291" s="26" t="s">
        <v>1920</v>
      </c>
      <c r="T291" s="138">
        <v>2</v>
      </c>
      <c r="U291" s="26"/>
      <c r="V291" s="109" t="s">
        <v>168</v>
      </c>
      <c r="W291" s="61" t="s">
        <v>266</v>
      </c>
      <c r="X291" s="68">
        <v>100</v>
      </c>
      <c r="Y291" s="26" t="s">
        <v>1921</v>
      </c>
      <c r="Z291" s="26" t="s">
        <v>1922</v>
      </c>
      <c r="AA291" s="36" t="s">
        <v>1923</v>
      </c>
      <c r="AB291" s="145">
        <v>0</v>
      </c>
      <c r="AC291" s="145">
        <v>31</v>
      </c>
      <c r="AD291" s="145" t="s">
        <v>264</v>
      </c>
      <c r="AE291" s="145">
        <v>151</v>
      </c>
      <c r="AF291" s="146"/>
      <c r="AG291" s="146"/>
      <c r="AH291" s="146"/>
      <c r="AI291" s="147"/>
      <c r="AJ291" s="92">
        <f t="shared" si="0"/>
        <v>151</v>
      </c>
      <c r="AK291" s="73">
        <v>151</v>
      </c>
      <c r="AL291" s="78">
        <v>2</v>
      </c>
      <c r="AM291" s="59" t="s">
        <v>174</v>
      </c>
      <c r="AN291" s="59" t="s">
        <v>174</v>
      </c>
      <c r="AO291" s="59" t="s">
        <v>174</v>
      </c>
      <c r="AP291" s="117" t="s">
        <v>168</v>
      </c>
      <c r="AQ291" s="117" t="s">
        <v>168</v>
      </c>
      <c r="AR291" s="61" t="s">
        <v>266</v>
      </c>
      <c r="AS291" s="68">
        <v>100</v>
      </c>
      <c r="AT291" s="96" t="s">
        <v>175</v>
      </c>
      <c r="AU291" s="78">
        <v>19</v>
      </c>
      <c r="AV291" s="78" t="s">
        <v>177</v>
      </c>
      <c r="AW291" s="78">
        <v>146.4</v>
      </c>
      <c r="AX291" s="26">
        <v>153</v>
      </c>
      <c r="AY291" s="56">
        <v>84</v>
      </c>
      <c r="AZ291" s="56">
        <v>153</v>
      </c>
      <c r="BA291" s="56">
        <v>10.7</v>
      </c>
      <c r="BB291" s="56">
        <v>0.28000000000000003</v>
      </c>
      <c r="BC291" s="56">
        <v>135</v>
      </c>
      <c r="BD291" s="36">
        <v>1</v>
      </c>
      <c r="BE291" s="36">
        <v>1</v>
      </c>
      <c r="BF291" s="36">
        <v>1</v>
      </c>
      <c r="BG291" s="36">
        <v>1</v>
      </c>
      <c r="BH291" s="36">
        <v>1</v>
      </c>
      <c r="BI291" s="36">
        <v>1</v>
      </c>
      <c r="BJ291" s="36">
        <v>1</v>
      </c>
      <c r="BK291" s="36">
        <v>0</v>
      </c>
      <c r="BL291" s="36">
        <v>1</v>
      </c>
      <c r="BM291" s="36">
        <v>1</v>
      </c>
      <c r="BN291" s="36" t="s">
        <v>178</v>
      </c>
      <c r="BO291" s="36">
        <v>1</v>
      </c>
      <c r="BP291" s="36">
        <v>0</v>
      </c>
      <c r="BQ291" s="36">
        <v>0</v>
      </c>
      <c r="BR291" s="36">
        <v>0</v>
      </c>
      <c r="BS291" s="36" t="s">
        <v>179</v>
      </c>
      <c r="BT291" s="36" t="s">
        <v>178</v>
      </c>
      <c r="BU291" s="36">
        <v>0</v>
      </c>
      <c r="BV291" s="36">
        <v>1</v>
      </c>
      <c r="BW291" s="36">
        <v>1</v>
      </c>
      <c r="BX291" s="36">
        <v>1</v>
      </c>
      <c r="BY291" s="36">
        <v>1</v>
      </c>
      <c r="BZ291" s="36">
        <v>0</v>
      </c>
      <c r="CA291" s="36">
        <v>0</v>
      </c>
      <c r="CB291" s="36">
        <v>1</v>
      </c>
      <c r="CC291" s="36">
        <v>0</v>
      </c>
      <c r="CD291" s="36">
        <v>0</v>
      </c>
      <c r="CE291" s="36">
        <v>0</v>
      </c>
      <c r="CF291" s="36">
        <v>1</v>
      </c>
      <c r="CG291" s="36">
        <v>0</v>
      </c>
      <c r="CH291" s="36">
        <v>0</v>
      </c>
      <c r="CI291" s="36" t="s">
        <v>180</v>
      </c>
      <c r="CJ291" s="36" t="s">
        <v>179</v>
      </c>
      <c r="CK291" s="26"/>
      <c r="CL291" s="26"/>
      <c r="CM291" s="26"/>
      <c r="CN291" s="26"/>
      <c r="CO291" s="26"/>
      <c r="CP291" s="26"/>
      <c r="CQ291" s="26" t="s">
        <v>326</v>
      </c>
      <c r="CR291" s="26" t="s">
        <v>226</v>
      </c>
      <c r="CS291" s="26" t="s">
        <v>348</v>
      </c>
      <c r="CT291" s="26" t="s">
        <v>209</v>
      </c>
      <c r="CU291" s="26" t="s">
        <v>229</v>
      </c>
      <c r="CV291" s="26" t="s">
        <v>767</v>
      </c>
      <c r="CW291" s="26" t="s">
        <v>184</v>
      </c>
      <c r="CX291" s="78">
        <v>1</v>
      </c>
      <c r="CY291" s="78">
        <v>147</v>
      </c>
      <c r="CZ291" s="78">
        <v>5</v>
      </c>
      <c r="DA291" s="78">
        <v>11</v>
      </c>
      <c r="DB291" s="56">
        <v>0</v>
      </c>
      <c r="DC291" s="78">
        <v>15</v>
      </c>
      <c r="DD291" s="36" t="s">
        <v>204</v>
      </c>
      <c r="DE291" s="26"/>
    </row>
    <row r="292" spans="1:199" ht="15.65" customHeight="1" x14ac:dyDescent="0.35">
      <c r="A292" s="55">
        <v>0</v>
      </c>
      <c r="B292" s="56">
        <v>1</v>
      </c>
      <c r="C292" s="61" t="s">
        <v>266</v>
      </c>
      <c r="D292" s="58">
        <v>1</v>
      </c>
      <c r="E292" s="57">
        <v>1</v>
      </c>
      <c r="F292" s="59">
        <v>1</v>
      </c>
      <c r="G292" s="59">
        <v>1</v>
      </c>
      <c r="H292" s="60">
        <v>1</v>
      </c>
      <c r="I292" s="61">
        <v>1</v>
      </c>
      <c r="J292" s="55"/>
      <c r="K292" s="63">
        <v>5</v>
      </c>
      <c r="L292" s="59">
        <v>1</v>
      </c>
      <c r="M292" s="26" t="s">
        <v>1924</v>
      </c>
      <c r="N292" s="80">
        <v>79</v>
      </c>
      <c r="O292" s="80">
        <v>1</v>
      </c>
      <c r="P292" s="223">
        <v>1</v>
      </c>
      <c r="Q292" s="98" t="s">
        <v>164</v>
      </c>
      <c r="R292" s="55" t="s">
        <v>1762</v>
      </c>
      <c r="S292" s="55" t="s">
        <v>1925</v>
      </c>
      <c r="T292" s="59">
        <v>0</v>
      </c>
      <c r="U292" s="55"/>
      <c r="V292" s="224" t="s">
        <v>168</v>
      </c>
      <c r="W292" s="61" t="s">
        <v>266</v>
      </c>
      <c r="X292" s="93">
        <v>100</v>
      </c>
      <c r="Y292" s="55" t="s">
        <v>1926</v>
      </c>
      <c r="Z292" s="26" t="s">
        <v>1927</v>
      </c>
      <c r="AA292" s="36" t="s">
        <v>193</v>
      </c>
      <c r="AB292" s="225" t="s">
        <v>1085</v>
      </c>
      <c r="AC292" s="102">
        <v>0</v>
      </c>
      <c r="AD292" s="182" t="s">
        <v>264</v>
      </c>
      <c r="AE292" s="182">
        <v>120</v>
      </c>
      <c r="AF292" s="244" t="s">
        <v>1085</v>
      </c>
      <c r="AG292" s="307">
        <v>55</v>
      </c>
      <c r="AH292" s="244">
        <v>0</v>
      </c>
      <c r="AI292" s="307">
        <v>55</v>
      </c>
      <c r="AJ292" s="82">
        <f t="shared" si="0"/>
        <v>175</v>
      </c>
      <c r="AK292" s="73">
        <v>174.7</v>
      </c>
      <c r="AL292" s="59">
        <v>1</v>
      </c>
      <c r="AM292" s="59" t="s">
        <v>174</v>
      </c>
      <c r="AN292" s="59" t="s">
        <v>174</v>
      </c>
      <c r="AO292" s="59" t="s">
        <v>174</v>
      </c>
      <c r="AP292" s="117" t="s">
        <v>168</v>
      </c>
      <c r="AQ292" s="87" t="s">
        <v>168</v>
      </c>
      <c r="AR292" s="61" t="s">
        <v>266</v>
      </c>
      <c r="AS292" s="93">
        <v>100</v>
      </c>
      <c r="AT292" s="193" t="s">
        <v>175</v>
      </c>
      <c r="AU292" s="59">
        <v>23</v>
      </c>
      <c r="AV292" s="59" t="s">
        <v>177</v>
      </c>
      <c r="AW292" s="59">
        <v>184.7</v>
      </c>
      <c r="AX292" s="26">
        <v>220</v>
      </c>
      <c r="AY292" s="55">
        <v>98</v>
      </c>
      <c r="AZ292" s="54">
        <v>220</v>
      </c>
      <c r="BA292" s="54">
        <v>7.6</v>
      </c>
      <c r="BB292" s="54">
        <v>0.18</v>
      </c>
      <c r="BC292" s="54">
        <v>93</v>
      </c>
      <c r="BD292" s="36">
        <v>0</v>
      </c>
      <c r="BE292" s="36">
        <v>0</v>
      </c>
      <c r="BF292" s="36">
        <v>1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 t="s">
        <v>178</v>
      </c>
      <c r="BO292" s="36">
        <v>1</v>
      </c>
      <c r="BP292" s="36">
        <v>0</v>
      </c>
      <c r="BQ292" s="36">
        <v>0</v>
      </c>
      <c r="BR292" s="36">
        <v>0</v>
      </c>
      <c r="BS292" s="36" t="s">
        <v>178</v>
      </c>
      <c r="BT292" s="36" t="s">
        <v>178</v>
      </c>
      <c r="BU292" s="36">
        <v>0</v>
      </c>
      <c r="BV292" s="36">
        <v>0</v>
      </c>
      <c r="BW292" s="36">
        <v>0</v>
      </c>
      <c r="BX292" s="3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 t="s">
        <v>294</v>
      </c>
      <c r="CJ292" s="36" t="s">
        <v>178</v>
      </c>
      <c r="CK292" s="55"/>
      <c r="CL292" s="55"/>
      <c r="CM292" s="55"/>
      <c r="CN292" s="55"/>
      <c r="CO292" s="55"/>
      <c r="CP292" s="55"/>
      <c r="CQ292" s="55"/>
      <c r="CR292" s="133" t="s">
        <v>1086</v>
      </c>
      <c r="CS292" s="55" t="s">
        <v>1546</v>
      </c>
      <c r="CT292" s="55" t="s">
        <v>1086</v>
      </c>
      <c r="CU292" s="26" t="s">
        <v>1127</v>
      </c>
      <c r="CV292" s="55"/>
      <c r="CW292" s="26" t="s">
        <v>184</v>
      </c>
      <c r="CX292" s="26">
        <v>1</v>
      </c>
      <c r="CY292" s="26">
        <v>109</v>
      </c>
      <c r="CZ292" s="26">
        <v>4</v>
      </c>
      <c r="DA292" s="26">
        <v>5</v>
      </c>
      <c r="DB292" s="26">
        <v>0</v>
      </c>
      <c r="DC292" s="26">
        <v>15</v>
      </c>
      <c r="DD292" s="36" t="s">
        <v>178</v>
      </c>
      <c r="DE292" s="55"/>
    </row>
    <row r="293" spans="1:199" ht="15.65" customHeight="1" x14ac:dyDescent="0.35">
      <c r="A293" s="55">
        <v>0</v>
      </c>
      <c r="B293" s="56">
        <v>1</v>
      </c>
      <c r="C293" s="57" t="s">
        <v>162</v>
      </c>
      <c r="D293" s="58">
        <v>1</v>
      </c>
      <c r="E293" s="57">
        <v>1</v>
      </c>
      <c r="F293" s="59">
        <v>1</v>
      </c>
      <c r="G293" s="59">
        <v>1</v>
      </c>
      <c r="H293" s="60">
        <v>1</v>
      </c>
      <c r="I293" s="61">
        <v>1</v>
      </c>
      <c r="J293" s="55"/>
      <c r="K293" s="93">
        <v>4</v>
      </c>
      <c r="L293" s="59">
        <v>1</v>
      </c>
      <c r="M293" s="26" t="s">
        <v>1928</v>
      </c>
      <c r="N293" s="80">
        <v>39</v>
      </c>
      <c r="O293" s="80">
        <v>1</v>
      </c>
      <c r="P293" s="223">
        <v>1</v>
      </c>
      <c r="Q293" s="98" t="s">
        <v>164</v>
      </c>
      <c r="R293" s="55" t="s">
        <v>1648</v>
      </c>
      <c r="S293" s="55" t="s">
        <v>1929</v>
      </c>
      <c r="T293" s="59">
        <v>0</v>
      </c>
      <c r="U293" s="55"/>
      <c r="V293" s="224" t="s">
        <v>168</v>
      </c>
      <c r="W293" s="57" t="s">
        <v>162</v>
      </c>
      <c r="X293" s="93">
        <v>67</v>
      </c>
      <c r="Y293" s="55" t="s">
        <v>1930</v>
      </c>
      <c r="Z293" s="26" t="s">
        <v>1931</v>
      </c>
      <c r="AA293" s="36" t="s">
        <v>193</v>
      </c>
      <c r="AB293" s="225" t="s">
        <v>1085</v>
      </c>
      <c r="AC293" s="182">
        <v>120</v>
      </c>
      <c r="AD293" s="182" t="s">
        <v>1932</v>
      </c>
      <c r="AE293" s="182">
        <v>552</v>
      </c>
      <c r="AF293" s="244" t="s">
        <v>1085</v>
      </c>
      <c r="AG293" s="173">
        <v>114</v>
      </c>
      <c r="AH293" s="244">
        <v>0</v>
      </c>
      <c r="AI293" s="173">
        <v>114</v>
      </c>
      <c r="AJ293" s="82">
        <f t="shared" si="0"/>
        <v>666</v>
      </c>
      <c r="AK293" s="73">
        <v>557.36666666666667</v>
      </c>
      <c r="AL293" s="59">
        <v>0</v>
      </c>
      <c r="AM293" s="59" t="s">
        <v>174</v>
      </c>
      <c r="AN293" s="59" t="s">
        <v>174</v>
      </c>
      <c r="AO293" s="59" t="s">
        <v>174</v>
      </c>
      <c r="AP293" s="87" t="s">
        <v>168</v>
      </c>
      <c r="AQ293" s="87" t="s">
        <v>168</v>
      </c>
      <c r="AR293" s="57" t="s">
        <v>162</v>
      </c>
      <c r="AS293" s="93">
        <v>67</v>
      </c>
      <c r="AT293" s="193" t="s">
        <v>214</v>
      </c>
      <c r="AU293" s="59">
        <v>68</v>
      </c>
      <c r="AV293" s="59">
        <v>180</v>
      </c>
      <c r="AW293" s="59">
        <v>90.5</v>
      </c>
      <c r="AX293" s="26">
        <v>96</v>
      </c>
      <c r="AY293" s="55">
        <v>97</v>
      </c>
      <c r="AZ293" s="59">
        <v>96</v>
      </c>
      <c r="BA293" s="59">
        <v>10</v>
      </c>
      <c r="BB293" s="59">
        <v>0.28999999999999998</v>
      </c>
      <c r="BC293" s="59">
        <v>104</v>
      </c>
      <c r="BD293" s="36">
        <v>0</v>
      </c>
      <c r="BE293" s="36">
        <v>0</v>
      </c>
      <c r="BF293" s="36">
        <v>1</v>
      </c>
      <c r="BG293" s="36">
        <v>0</v>
      </c>
      <c r="BH293" s="36">
        <v>1</v>
      </c>
      <c r="BI293" s="36">
        <v>0</v>
      </c>
      <c r="BJ293" s="36">
        <v>0</v>
      </c>
      <c r="BK293" s="36">
        <v>0</v>
      </c>
      <c r="BL293" s="36">
        <v>0</v>
      </c>
      <c r="BM293" s="36">
        <v>0</v>
      </c>
      <c r="BN293" s="36" t="s">
        <v>178</v>
      </c>
      <c r="BO293" s="36">
        <v>0</v>
      </c>
      <c r="BP293" s="36">
        <v>0</v>
      </c>
      <c r="BQ293" s="36">
        <v>0</v>
      </c>
      <c r="BR293" s="36">
        <v>0</v>
      </c>
      <c r="BS293" s="36" t="s">
        <v>178</v>
      </c>
      <c r="BT293" s="36" t="s">
        <v>178</v>
      </c>
      <c r="BU293" s="36">
        <v>0</v>
      </c>
      <c r="BV293" s="36">
        <v>0</v>
      </c>
      <c r="BW293" s="36">
        <v>0</v>
      </c>
      <c r="BX293" s="3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 t="s">
        <v>258</v>
      </c>
      <c r="CJ293" s="36" t="s">
        <v>259</v>
      </c>
      <c r="CK293" s="55"/>
      <c r="CL293" s="55"/>
      <c r="CM293" s="55"/>
      <c r="CN293" s="55"/>
      <c r="CO293" s="55"/>
      <c r="CP293" s="55"/>
      <c r="CQ293" s="55"/>
      <c r="CR293" s="133" t="s">
        <v>1086</v>
      </c>
      <c r="CS293" s="133" t="s">
        <v>208</v>
      </c>
      <c r="CT293" s="55" t="s">
        <v>182</v>
      </c>
      <c r="CU293" s="26" t="s">
        <v>1127</v>
      </c>
      <c r="CV293" s="55"/>
      <c r="CW293" s="26" t="s">
        <v>184</v>
      </c>
      <c r="CX293" s="26" t="s">
        <v>221</v>
      </c>
      <c r="CY293" s="26"/>
      <c r="CZ293" s="26"/>
      <c r="DA293" s="26">
        <v>0</v>
      </c>
      <c r="DB293" s="26">
        <v>0</v>
      </c>
      <c r="DC293" s="26">
        <v>15</v>
      </c>
      <c r="DD293" s="36" t="s">
        <v>216</v>
      </c>
      <c r="DE293" s="55"/>
    </row>
    <row r="294" spans="1:199" ht="15.65" customHeight="1" x14ac:dyDescent="0.35">
      <c r="A294" s="55">
        <v>0</v>
      </c>
      <c r="B294" s="78">
        <v>2</v>
      </c>
      <c r="C294" s="114" t="s">
        <v>187</v>
      </c>
      <c r="D294" s="62">
        <v>3</v>
      </c>
      <c r="E294" s="57">
        <v>1</v>
      </c>
      <c r="F294" s="59">
        <v>1</v>
      </c>
      <c r="G294" s="59">
        <v>1</v>
      </c>
      <c r="H294" s="60">
        <v>1</v>
      </c>
      <c r="I294" s="61">
        <v>1</v>
      </c>
      <c r="J294" s="26"/>
      <c r="K294" s="63">
        <v>5</v>
      </c>
      <c r="L294" s="59">
        <v>1</v>
      </c>
      <c r="M294" s="26" t="s">
        <v>1933</v>
      </c>
      <c r="N294" s="308">
        <v>67</v>
      </c>
      <c r="O294" s="78">
        <v>1</v>
      </c>
      <c r="P294" s="64">
        <v>1</v>
      </c>
      <c r="Q294" s="92" t="s">
        <v>164</v>
      </c>
      <c r="R294" s="26" t="s">
        <v>1934</v>
      </c>
      <c r="S294" s="26" t="s">
        <v>418</v>
      </c>
      <c r="T294" s="59">
        <v>0</v>
      </c>
      <c r="U294" s="26"/>
      <c r="V294" s="83" t="s">
        <v>190</v>
      </c>
      <c r="W294" s="114" t="s">
        <v>187</v>
      </c>
      <c r="X294" s="309">
        <v>97</v>
      </c>
      <c r="Y294" s="26" t="s">
        <v>1935</v>
      </c>
      <c r="Z294" s="26" t="s">
        <v>1936</v>
      </c>
      <c r="AA294" s="36" t="s">
        <v>193</v>
      </c>
      <c r="AB294" s="145">
        <v>0</v>
      </c>
      <c r="AC294" s="145" t="s">
        <v>1937</v>
      </c>
      <c r="AD294" s="145" t="s">
        <v>172</v>
      </c>
      <c r="AE294" s="145">
        <v>230</v>
      </c>
      <c r="AF294" s="146"/>
      <c r="AG294" s="146">
        <v>146</v>
      </c>
      <c r="AH294" s="146"/>
      <c r="AI294" s="147">
        <v>146</v>
      </c>
      <c r="AJ294" s="92">
        <f t="shared" si="0"/>
        <v>376</v>
      </c>
      <c r="AK294" s="73">
        <v>374.85</v>
      </c>
      <c r="AL294" s="78">
        <v>1</v>
      </c>
      <c r="AM294" s="59" t="s">
        <v>174</v>
      </c>
      <c r="AN294" s="59" t="s">
        <v>174</v>
      </c>
      <c r="AO294" s="59" t="s">
        <v>174</v>
      </c>
      <c r="AP294" s="86" t="s">
        <v>195</v>
      </c>
      <c r="AQ294" s="117" t="s">
        <v>168</v>
      </c>
      <c r="AR294" s="114" t="s">
        <v>187</v>
      </c>
      <c r="AS294" s="310">
        <v>97</v>
      </c>
      <c r="AT294" s="311" t="s">
        <v>175</v>
      </c>
      <c r="AU294" s="308">
        <v>38</v>
      </c>
      <c r="AV294" s="308">
        <v>431</v>
      </c>
      <c r="AW294" s="308">
        <v>141.4</v>
      </c>
      <c r="AX294" s="26">
        <v>161</v>
      </c>
      <c r="AY294" s="308">
        <v>93</v>
      </c>
      <c r="AZ294" s="78">
        <v>163</v>
      </c>
      <c r="BA294" s="78">
        <v>19</v>
      </c>
      <c r="BB294" s="78">
        <v>0.12</v>
      </c>
      <c r="BC294" s="78">
        <v>68</v>
      </c>
      <c r="BD294" s="36">
        <v>0</v>
      </c>
      <c r="BE294" s="36">
        <v>1</v>
      </c>
      <c r="BF294" s="36">
        <v>1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 t="s">
        <v>178</v>
      </c>
      <c r="BO294" s="36">
        <v>0</v>
      </c>
      <c r="BP294" s="36">
        <v>0</v>
      </c>
      <c r="BQ294" s="36">
        <v>0</v>
      </c>
      <c r="BR294" s="36">
        <v>0</v>
      </c>
      <c r="BS294" s="36" t="s">
        <v>179</v>
      </c>
      <c r="BT294" s="36" t="s">
        <v>178</v>
      </c>
      <c r="BU294" s="36">
        <v>0</v>
      </c>
      <c r="BV294" s="36">
        <v>0</v>
      </c>
      <c r="BW294" s="36">
        <v>0</v>
      </c>
      <c r="BX294" s="3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1</v>
      </c>
      <c r="CD294" s="36">
        <v>0</v>
      </c>
      <c r="CE294" s="36">
        <v>0</v>
      </c>
      <c r="CF294" s="36">
        <v>0</v>
      </c>
      <c r="CG294" s="36">
        <v>0</v>
      </c>
      <c r="CH294" s="36">
        <v>1</v>
      </c>
      <c r="CI294" s="36" t="s">
        <v>180</v>
      </c>
      <c r="CJ294" s="36" t="s">
        <v>179</v>
      </c>
      <c r="CK294" s="26"/>
      <c r="CL294" s="26"/>
      <c r="CM294" s="26"/>
      <c r="CN294" s="26"/>
      <c r="CO294" s="26"/>
      <c r="CP294" s="26"/>
      <c r="CQ294" s="65" t="s">
        <v>181</v>
      </c>
      <c r="CR294" s="65" t="s">
        <v>182</v>
      </c>
      <c r="CS294" s="26" t="s">
        <v>724</v>
      </c>
      <c r="CT294" s="26" t="s">
        <v>209</v>
      </c>
      <c r="CU294" s="26" t="s">
        <v>209</v>
      </c>
      <c r="CV294" s="26"/>
      <c r="CW294" s="26" t="s">
        <v>184</v>
      </c>
      <c r="CX294" s="78">
        <v>1</v>
      </c>
      <c r="CY294" s="78">
        <v>67</v>
      </c>
      <c r="CZ294" s="78">
        <v>2</v>
      </c>
      <c r="DA294" s="78">
        <v>3</v>
      </c>
      <c r="DB294" s="78">
        <v>0</v>
      </c>
      <c r="DC294" s="78">
        <v>15</v>
      </c>
      <c r="DD294" s="36" t="s">
        <v>204</v>
      </c>
      <c r="DE294" s="26"/>
      <c r="GO294" s="90"/>
      <c r="GP294" s="90"/>
      <c r="GQ294" s="90"/>
    </row>
    <row r="295" spans="1:199" ht="15.65" customHeight="1" x14ac:dyDescent="0.35">
      <c r="A295" s="55">
        <v>0</v>
      </c>
      <c r="B295" s="56">
        <v>1</v>
      </c>
      <c r="C295" s="61" t="s">
        <v>266</v>
      </c>
      <c r="D295" s="58">
        <v>1</v>
      </c>
      <c r="E295" s="57">
        <v>1</v>
      </c>
      <c r="F295" s="59">
        <v>1</v>
      </c>
      <c r="G295" s="59">
        <v>1</v>
      </c>
      <c r="H295" s="60">
        <v>1</v>
      </c>
      <c r="I295" s="61">
        <v>1</v>
      </c>
      <c r="J295" s="138" t="s">
        <v>322</v>
      </c>
      <c r="K295" s="312">
        <v>5</v>
      </c>
      <c r="L295" s="59">
        <v>1</v>
      </c>
      <c r="M295" s="26" t="s">
        <v>1938</v>
      </c>
      <c r="N295" s="308">
        <v>83</v>
      </c>
      <c r="O295" s="78">
        <v>1</v>
      </c>
      <c r="P295" s="64">
        <v>1</v>
      </c>
      <c r="Q295" s="92" t="s">
        <v>164</v>
      </c>
      <c r="R295" s="26" t="s">
        <v>1939</v>
      </c>
      <c r="S295" s="26" t="s">
        <v>1940</v>
      </c>
      <c r="T295" s="138">
        <v>2</v>
      </c>
      <c r="U295" s="26"/>
      <c r="V295" s="109" t="s">
        <v>168</v>
      </c>
      <c r="W295" s="61" t="s">
        <v>266</v>
      </c>
      <c r="X295" s="310">
        <v>100</v>
      </c>
      <c r="Y295" s="26" t="s">
        <v>1941</v>
      </c>
      <c r="Z295" s="26" t="s">
        <v>1942</v>
      </c>
      <c r="AA295" s="36" t="s">
        <v>193</v>
      </c>
      <c r="AB295" s="166" t="s">
        <v>319</v>
      </c>
      <c r="AC295" s="145"/>
      <c r="AD295" s="145" t="s">
        <v>236</v>
      </c>
      <c r="AE295" s="145">
        <v>96</v>
      </c>
      <c r="AF295" s="146"/>
      <c r="AG295" s="313" t="s">
        <v>1943</v>
      </c>
      <c r="AH295" s="146"/>
      <c r="AI295" s="147">
        <v>70</v>
      </c>
      <c r="AJ295" s="92">
        <f t="shared" si="0"/>
        <v>166</v>
      </c>
      <c r="AK295" s="73">
        <v>166.33333333333331</v>
      </c>
      <c r="AL295" s="78">
        <v>1</v>
      </c>
      <c r="AM295" s="60" t="s">
        <v>174</v>
      </c>
      <c r="AN295" s="60" t="s">
        <v>174</v>
      </c>
      <c r="AO295" s="60" t="s">
        <v>174</v>
      </c>
      <c r="AP295" s="117" t="s">
        <v>168</v>
      </c>
      <c r="AQ295" s="117" t="s">
        <v>168</v>
      </c>
      <c r="AR295" s="61" t="s">
        <v>266</v>
      </c>
      <c r="AS295" s="310">
        <v>100</v>
      </c>
      <c r="AT295" s="311" t="s">
        <v>175</v>
      </c>
      <c r="AU295" s="308" t="s">
        <v>176</v>
      </c>
      <c r="AV295" s="308">
        <v>286</v>
      </c>
      <c r="AW295" s="308">
        <v>196.3</v>
      </c>
      <c r="AX295" s="26">
        <v>206</v>
      </c>
      <c r="AY295" s="314">
        <v>92</v>
      </c>
      <c r="AZ295" s="56">
        <v>206</v>
      </c>
      <c r="BA295" s="56">
        <v>12.4</v>
      </c>
      <c r="BB295" s="56">
        <v>0.31</v>
      </c>
      <c r="BC295" s="56">
        <v>106</v>
      </c>
      <c r="BD295" s="36">
        <v>0</v>
      </c>
      <c r="BE295" s="36">
        <v>0</v>
      </c>
      <c r="BF295" s="36">
        <v>1</v>
      </c>
      <c r="BG295" s="36">
        <v>1</v>
      </c>
      <c r="BH295" s="36">
        <v>0</v>
      </c>
      <c r="BI295" s="36">
        <v>0</v>
      </c>
      <c r="BJ295" s="36">
        <v>0</v>
      </c>
      <c r="BK295" s="36">
        <v>1</v>
      </c>
      <c r="BL295" s="36">
        <v>0</v>
      </c>
      <c r="BM295" s="36">
        <v>0</v>
      </c>
      <c r="BN295" s="36" t="s">
        <v>178</v>
      </c>
      <c r="BO295" s="36">
        <v>1</v>
      </c>
      <c r="BP295" s="36">
        <v>1</v>
      </c>
      <c r="BQ295" s="36">
        <v>0</v>
      </c>
      <c r="BR295" s="36">
        <v>0</v>
      </c>
      <c r="BS295" s="36" t="s">
        <v>179</v>
      </c>
      <c r="BT295" s="36" t="s">
        <v>178</v>
      </c>
      <c r="BU295" s="36">
        <v>0</v>
      </c>
      <c r="BV295" s="36">
        <v>0</v>
      </c>
      <c r="BW295" s="36">
        <v>1</v>
      </c>
      <c r="BX295" s="36">
        <v>1</v>
      </c>
      <c r="BY295" s="36">
        <v>0</v>
      </c>
      <c r="BZ295" s="36">
        <v>1</v>
      </c>
      <c r="CA295" s="36">
        <v>0</v>
      </c>
      <c r="CB295" s="36">
        <v>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 t="s">
        <v>258</v>
      </c>
      <c r="CJ295" s="36" t="s">
        <v>259</v>
      </c>
      <c r="CK295" s="26"/>
      <c r="CL295" s="26"/>
      <c r="CM295" s="26"/>
      <c r="CN295" s="26"/>
      <c r="CO295" s="26"/>
      <c r="CP295" s="26"/>
      <c r="CQ295" s="26" t="s">
        <v>326</v>
      </c>
      <c r="CR295" s="26" t="s">
        <v>226</v>
      </c>
      <c r="CS295" s="26" t="s">
        <v>1944</v>
      </c>
      <c r="CT295" s="26" t="s">
        <v>209</v>
      </c>
      <c r="CU295" s="26" t="s">
        <v>229</v>
      </c>
      <c r="CV295" s="26" t="s">
        <v>1945</v>
      </c>
      <c r="CW295" s="26" t="s">
        <v>239</v>
      </c>
      <c r="CX295" s="78">
        <v>1</v>
      </c>
      <c r="CY295" s="78">
        <v>143</v>
      </c>
      <c r="CZ295" s="78">
        <v>5</v>
      </c>
      <c r="DA295" s="78">
        <v>8</v>
      </c>
      <c r="DB295" s="56">
        <v>1</v>
      </c>
      <c r="DC295" s="78">
        <v>15</v>
      </c>
      <c r="DD295" s="36" t="s">
        <v>310</v>
      </c>
      <c r="DE295" s="26"/>
    </row>
    <row r="296" spans="1:199" ht="15.65" customHeight="1" x14ac:dyDescent="0.35">
      <c r="A296" s="55">
        <v>0</v>
      </c>
      <c r="B296" s="56">
        <v>1</v>
      </c>
      <c r="C296" s="57" t="s">
        <v>162</v>
      </c>
      <c r="D296" s="58">
        <v>1</v>
      </c>
      <c r="E296" s="57">
        <v>1</v>
      </c>
      <c r="F296" s="59">
        <v>1</v>
      </c>
      <c r="G296" s="59">
        <v>1</v>
      </c>
      <c r="H296" s="60">
        <v>1</v>
      </c>
      <c r="I296" s="61">
        <v>1</v>
      </c>
      <c r="J296" s="55"/>
      <c r="K296" s="312">
        <v>5</v>
      </c>
      <c r="L296" s="315">
        <v>0</v>
      </c>
      <c r="M296" s="26" t="s">
        <v>1946</v>
      </c>
      <c r="N296" s="316">
        <v>78</v>
      </c>
      <c r="O296" s="80">
        <v>0</v>
      </c>
      <c r="P296" s="223">
        <v>1</v>
      </c>
      <c r="Q296" s="98" t="s">
        <v>162</v>
      </c>
      <c r="R296" s="55" t="s">
        <v>1947</v>
      </c>
      <c r="S296" s="287" t="s">
        <v>1948</v>
      </c>
      <c r="T296" s="59">
        <v>0</v>
      </c>
      <c r="U296" s="55"/>
      <c r="V296" s="189" t="s">
        <v>168</v>
      </c>
      <c r="W296" s="57" t="s">
        <v>162</v>
      </c>
      <c r="X296" s="317">
        <v>100</v>
      </c>
      <c r="Y296" s="55" t="s">
        <v>1949</v>
      </c>
      <c r="Z296" s="26" t="s">
        <v>1950</v>
      </c>
      <c r="AA296" s="36" t="s">
        <v>1951</v>
      </c>
      <c r="AB296" s="225" t="s">
        <v>1085</v>
      </c>
      <c r="AC296" s="102">
        <v>0</v>
      </c>
      <c r="AD296" s="182" t="s">
        <v>319</v>
      </c>
      <c r="AE296" s="182">
        <v>72</v>
      </c>
      <c r="AF296" s="244" t="s">
        <v>1085</v>
      </c>
      <c r="AG296" s="173">
        <v>78</v>
      </c>
      <c r="AH296" s="244">
        <v>0</v>
      </c>
      <c r="AI296" s="173">
        <v>78</v>
      </c>
      <c r="AJ296" s="82">
        <f t="shared" si="0"/>
        <v>150</v>
      </c>
      <c r="AK296" s="73">
        <v>149.93333333333334</v>
      </c>
      <c r="AL296" s="59">
        <v>1</v>
      </c>
      <c r="AM296" s="59" t="s">
        <v>174</v>
      </c>
      <c r="AN296" s="59" t="s">
        <v>174</v>
      </c>
      <c r="AO296" s="59" t="s">
        <v>174</v>
      </c>
      <c r="AP296" s="117" t="s">
        <v>168</v>
      </c>
      <c r="AQ296" s="87" t="s">
        <v>168</v>
      </c>
      <c r="AR296" s="57" t="s">
        <v>162</v>
      </c>
      <c r="AS296" s="317">
        <v>100</v>
      </c>
      <c r="AT296" s="318" t="s">
        <v>175</v>
      </c>
      <c r="AU296" s="315">
        <v>20</v>
      </c>
      <c r="AV296" s="315">
        <v>342</v>
      </c>
      <c r="AW296" s="315">
        <v>200.7</v>
      </c>
      <c r="AX296" s="26">
        <v>218</v>
      </c>
      <c r="AY296" s="90">
        <v>88</v>
      </c>
      <c r="AZ296" s="59">
        <v>218</v>
      </c>
      <c r="BA296" s="59">
        <v>9.1</v>
      </c>
      <c r="BB296" s="59">
        <v>0.38</v>
      </c>
      <c r="BC296" s="59">
        <v>82</v>
      </c>
      <c r="BD296" s="36">
        <v>0</v>
      </c>
      <c r="BE296" s="36">
        <v>0</v>
      </c>
      <c r="BF296" s="36">
        <v>1</v>
      </c>
      <c r="BG296" s="36">
        <v>1</v>
      </c>
      <c r="BH296" s="36">
        <v>0</v>
      </c>
      <c r="BI296" s="36">
        <v>1</v>
      </c>
      <c r="BJ296" s="36">
        <v>1</v>
      </c>
      <c r="BK296" s="36">
        <v>1</v>
      </c>
      <c r="BL296" s="36">
        <v>0</v>
      </c>
      <c r="BM296" s="36">
        <v>0</v>
      </c>
      <c r="BN296" s="36" t="s">
        <v>178</v>
      </c>
      <c r="BO296" s="36">
        <v>0</v>
      </c>
      <c r="BP296" s="36">
        <v>0</v>
      </c>
      <c r="BQ296" s="36">
        <v>1</v>
      </c>
      <c r="BR296" s="36">
        <v>1</v>
      </c>
      <c r="BS296" s="36" t="s">
        <v>178</v>
      </c>
      <c r="BT296" s="36" t="s">
        <v>178</v>
      </c>
      <c r="BU296" s="36">
        <v>0</v>
      </c>
      <c r="BV296" s="36">
        <v>0</v>
      </c>
      <c r="BW296" s="36">
        <v>1</v>
      </c>
      <c r="BX296" s="36">
        <v>0</v>
      </c>
      <c r="BY296" s="36">
        <v>0</v>
      </c>
      <c r="BZ296" s="36">
        <v>1</v>
      </c>
      <c r="CA296" s="36">
        <v>0</v>
      </c>
      <c r="CB296" s="36">
        <v>1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 t="s">
        <v>180</v>
      </c>
      <c r="CJ296" s="36" t="s">
        <v>179</v>
      </c>
      <c r="CK296" s="55"/>
      <c r="CL296" s="55"/>
      <c r="CM296" s="55"/>
      <c r="CN296" s="55"/>
      <c r="CO296" s="55"/>
      <c r="CP296" s="55"/>
      <c r="CQ296" s="55"/>
      <c r="CR296" s="133" t="s">
        <v>1086</v>
      </c>
      <c r="CS296" s="55" t="s">
        <v>1546</v>
      </c>
      <c r="CT296" s="55" t="s">
        <v>1952</v>
      </c>
      <c r="CU296" s="26" t="s">
        <v>1127</v>
      </c>
      <c r="CV296" s="55"/>
      <c r="CW296" s="26" t="s">
        <v>239</v>
      </c>
      <c r="CX296" s="26">
        <v>3</v>
      </c>
      <c r="CY296" s="26">
        <v>88</v>
      </c>
      <c r="CZ296" s="26">
        <v>3</v>
      </c>
      <c r="DA296" s="26">
        <v>5</v>
      </c>
      <c r="DB296" s="26">
        <v>2</v>
      </c>
      <c r="DC296" s="26">
        <v>14</v>
      </c>
      <c r="DD296" s="36" t="s">
        <v>186</v>
      </c>
      <c r="DE296" s="55"/>
      <c r="GO296" s="137"/>
      <c r="GP296" s="137"/>
      <c r="GQ296" s="137"/>
    </row>
    <row r="297" spans="1:199" ht="15.65" customHeight="1" x14ac:dyDescent="0.35">
      <c r="A297" s="55">
        <v>0</v>
      </c>
      <c r="B297" s="56">
        <v>1</v>
      </c>
      <c r="C297" s="57" t="s">
        <v>162</v>
      </c>
      <c r="D297" s="58">
        <v>1</v>
      </c>
      <c r="E297" s="57">
        <v>1</v>
      </c>
      <c r="F297" s="59">
        <v>1</v>
      </c>
      <c r="G297" s="59">
        <v>1</v>
      </c>
      <c r="H297" s="60">
        <v>1</v>
      </c>
      <c r="I297" s="61">
        <v>1</v>
      </c>
      <c r="J297" s="55"/>
      <c r="K297" s="312">
        <v>5</v>
      </c>
      <c r="L297" s="315">
        <v>1</v>
      </c>
      <c r="M297" s="26" t="s">
        <v>1953</v>
      </c>
      <c r="N297" s="316">
        <v>76</v>
      </c>
      <c r="O297" s="80">
        <v>0</v>
      </c>
      <c r="P297" s="223">
        <v>1</v>
      </c>
      <c r="Q297" s="98" t="s">
        <v>164</v>
      </c>
      <c r="R297" s="222" t="s">
        <v>900</v>
      </c>
      <c r="S297" s="55" t="s">
        <v>1954</v>
      </c>
      <c r="T297" s="59">
        <v>0</v>
      </c>
      <c r="U297" s="55"/>
      <c r="V297" s="189" t="s">
        <v>168</v>
      </c>
      <c r="W297" s="57" t="s">
        <v>162</v>
      </c>
      <c r="X297" s="319">
        <v>100</v>
      </c>
      <c r="Y297" s="55" t="s">
        <v>1955</v>
      </c>
      <c r="Z297" s="26" t="s">
        <v>1956</v>
      </c>
      <c r="AA297" s="36" t="s">
        <v>193</v>
      </c>
      <c r="AB297" s="225" t="s">
        <v>1085</v>
      </c>
      <c r="AC297" s="182">
        <v>25</v>
      </c>
      <c r="AD297" s="182" t="s">
        <v>213</v>
      </c>
      <c r="AE297" s="182">
        <v>193</v>
      </c>
      <c r="AF297" s="244" t="s">
        <v>1085</v>
      </c>
      <c r="AG297" s="173">
        <v>71</v>
      </c>
      <c r="AH297" s="244">
        <v>0</v>
      </c>
      <c r="AI297" s="173">
        <v>71</v>
      </c>
      <c r="AJ297" s="82">
        <f t="shared" si="0"/>
        <v>264</v>
      </c>
      <c r="AK297" s="73">
        <v>264</v>
      </c>
      <c r="AL297" s="59">
        <v>1</v>
      </c>
      <c r="AM297" s="59" t="s">
        <v>174</v>
      </c>
      <c r="AN297" s="59" t="s">
        <v>174</v>
      </c>
      <c r="AO297" s="59" t="s">
        <v>174</v>
      </c>
      <c r="AP297" s="117" t="s">
        <v>168</v>
      </c>
      <c r="AQ297" s="117" t="s">
        <v>168</v>
      </c>
      <c r="AR297" s="57" t="s">
        <v>162</v>
      </c>
      <c r="AS297" s="319">
        <v>100</v>
      </c>
      <c r="AT297" s="320" t="s">
        <v>175</v>
      </c>
      <c r="AU297" s="315" t="s">
        <v>176</v>
      </c>
      <c r="AV297" s="315">
        <v>139</v>
      </c>
      <c r="AW297" s="315" t="s">
        <v>394</v>
      </c>
      <c r="AX297" s="26">
        <v>383</v>
      </c>
      <c r="AY297" s="90">
        <v>89</v>
      </c>
      <c r="AZ297" s="59">
        <v>383</v>
      </c>
      <c r="BA297" s="59">
        <v>18.3</v>
      </c>
      <c r="BB297" s="59">
        <v>6.9</v>
      </c>
      <c r="BC297" s="59">
        <v>63</v>
      </c>
      <c r="BD297" s="36">
        <v>0</v>
      </c>
      <c r="BE297" s="36">
        <v>0</v>
      </c>
      <c r="BF297" s="36">
        <v>1</v>
      </c>
      <c r="BG297" s="36">
        <v>1</v>
      </c>
      <c r="BH297" s="36">
        <v>0</v>
      </c>
      <c r="BI297" s="36">
        <v>0</v>
      </c>
      <c r="BJ297" s="36">
        <v>0</v>
      </c>
      <c r="BK297" s="36">
        <v>1</v>
      </c>
      <c r="BL297" s="36">
        <v>0</v>
      </c>
      <c r="BM297" s="36">
        <v>0</v>
      </c>
      <c r="BN297" s="36" t="s">
        <v>178</v>
      </c>
      <c r="BO297" s="36">
        <v>0</v>
      </c>
      <c r="BP297" s="36">
        <v>0</v>
      </c>
      <c r="BQ297" s="36">
        <v>0</v>
      </c>
      <c r="BR297" s="36">
        <v>0</v>
      </c>
      <c r="BS297" s="36" t="s">
        <v>178</v>
      </c>
      <c r="BT297" s="36" t="s">
        <v>179</v>
      </c>
      <c r="BU297" s="36">
        <v>0</v>
      </c>
      <c r="BV297" s="36">
        <v>0</v>
      </c>
      <c r="BW297" s="36">
        <v>0</v>
      </c>
      <c r="BX297" s="36">
        <v>1</v>
      </c>
      <c r="BY297" s="36">
        <v>0</v>
      </c>
      <c r="BZ297" s="36">
        <v>0</v>
      </c>
      <c r="CA297" s="36">
        <v>1</v>
      </c>
      <c r="CB297" s="36">
        <v>0</v>
      </c>
      <c r="CC297" s="36">
        <v>1</v>
      </c>
      <c r="CD297" s="36">
        <v>1</v>
      </c>
      <c r="CE297" s="36">
        <v>0</v>
      </c>
      <c r="CF297" s="36">
        <v>0</v>
      </c>
      <c r="CG297" s="36">
        <v>0</v>
      </c>
      <c r="CH297" s="36">
        <v>1</v>
      </c>
      <c r="CI297" s="36" t="s">
        <v>180</v>
      </c>
      <c r="CJ297" s="36" t="s">
        <v>179</v>
      </c>
      <c r="CK297" s="55"/>
      <c r="CL297" s="55"/>
      <c r="CM297" s="55"/>
      <c r="CN297" s="55"/>
      <c r="CO297" s="55"/>
      <c r="CP297" s="55"/>
      <c r="CQ297" s="55"/>
      <c r="CR297" s="133" t="s">
        <v>1086</v>
      </c>
      <c r="CS297" s="55" t="s">
        <v>274</v>
      </c>
      <c r="CT297" s="55" t="s">
        <v>182</v>
      </c>
      <c r="CU297" s="160" t="s">
        <v>209</v>
      </c>
      <c r="CV297" s="55"/>
      <c r="CW297" s="26" t="s">
        <v>239</v>
      </c>
      <c r="CX297" s="26">
        <v>2</v>
      </c>
      <c r="CY297" s="26">
        <v>86</v>
      </c>
      <c r="CZ297" s="26">
        <v>3</v>
      </c>
      <c r="DA297" s="26">
        <v>4</v>
      </c>
      <c r="DB297" s="26">
        <v>0</v>
      </c>
      <c r="DC297" s="26">
        <v>15</v>
      </c>
      <c r="DD297" s="36" t="s">
        <v>310</v>
      </c>
      <c r="DE297" s="55"/>
    </row>
    <row r="298" spans="1:199" ht="15.65" customHeight="1" x14ac:dyDescent="0.35">
      <c r="A298" s="55">
        <v>0</v>
      </c>
      <c r="B298" s="78"/>
      <c r="C298" s="92" t="s">
        <v>193</v>
      </c>
      <c r="D298" s="92">
        <v>4</v>
      </c>
      <c r="E298" s="59">
        <v>1</v>
      </c>
      <c r="F298" s="59">
        <v>1</v>
      </c>
      <c r="G298" s="59">
        <v>1</v>
      </c>
      <c r="H298" s="59">
        <v>1</v>
      </c>
      <c r="I298" s="59">
        <v>1</v>
      </c>
      <c r="J298" s="138" t="s">
        <v>322</v>
      </c>
      <c r="K298" s="312">
        <v>5</v>
      </c>
      <c r="L298" s="187"/>
      <c r="M298" s="26" t="s">
        <v>1957</v>
      </c>
      <c r="N298" s="308" t="s">
        <v>1958</v>
      </c>
      <c r="O298" s="81">
        <v>0</v>
      </c>
      <c r="P298" s="78">
        <v>1</v>
      </c>
      <c r="Q298" s="212" t="s">
        <v>193</v>
      </c>
      <c r="R298" s="26"/>
      <c r="S298" s="94" t="s">
        <v>209</v>
      </c>
      <c r="T298" s="164">
        <v>1</v>
      </c>
      <c r="U298" s="26"/>
      <c r="V298" s="92" t="s">
        <v>193</v>
      </c>
      <c r="W298" s="92" t="s">
        <v>193</v>
      </c>
      <c r="X298" s="321">
        <v>99</v>
      </c>
      <c r="Y298" s="26" t="s">
        <v>1554</v>
      </c>
      <c r="Z298" s="26" t="s">
        <v>1959</v>
      </c>
      <c r="AA298" s="36" t="s">
        <v>193</v>
      </c>
      <c r="AB298" s="26"/>
      <c r="AC298" s="26"/>
      <c r="AD298" s="55" t="s">
        <v>319</v>
      </c>
      <c r="AE298" s="281">
        <v>72</v>
      </c>
      <c r="AF298" s="26"/>
      <c r="AG298" s="55">
        <v>93</v>
      </c>
      <c r="AH298" s="26"/>
      <c r="AI298" s="149">
        <v>93</v>
      </c>
      <c r="AJ298" s="68">
        <v>165</v>
      </c>
      <c r="AK298" s="214">
        <v>165</v>
      </c>
      <c r="AL298" s="26" t="s">
        <v>179</v>
      </c>
      <c r="AM298" s="59" t="s">
        <v>174</v>
      </c>
      <c r="AN298" s="59" t="s">
        <v>174</v>
      </c>
      <c r="AO298" s="59" t="s">
        <v>174</v>
      </c>
      <c r="AP298" s="92" t="s">
        <v>193</v>
      </c>
      <c r="AQ298" s="322" t="s">
        <v>168</v>
      </c>
      <c r="AR298" s="92" t="s">
        <v>193</v>
      </c>
      <c r="AS298" s="323">
        <v>99</v>
      </c>
      <c r="AT298" s="311" t="s">
        <v>175</v>
      </c>
      <c r="AU298" s="324">
        <v>33</v>
      </c>
      <c r="AV298" s="324" t="s">
        <v>177</v>
      </c>
      <c r="AW298" s="325">
        <v>179</v>
      </c>
      <c r="AX298" s="26">
        <v>170</v>
      </c>
      <c r="AY298" s="36" t="s">
        <v>338</v>
      </c>
      <c r="AZ298" s="26" t="s">
        <v>1960</v>
      </c>
      <c r="BA298" s="26" t="s">
        <v>552</v>
      </c>
      <c r="BB298" s="26" t="s">
        <v>178</v>
      </c>
      <c r="BC298" s="26" t="s">
        <v>549</v>
      </c>
      <c r="BD298" s="36">
        <v>0</v>
      </c>
      <c r="BE298" s="36">
        <v>0</v>
      </c>
      <c r="BF298" s="36">
        <v>1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 t="s">
        <v>178</v>
      </c>
      <c r="BO298" s="36">
        <v>0</v>
      </c>
      <c r="BP298" s="36">
        <v>0</v>
      </c>
      <c r="BQ298" s="36">
        <v>0</v>
      </c>
      <c r="BR298" s="36">
        <v>0</v>
      </c>
      <c r="BS298" s="36" t="s">
        <v>178</v>
      </c>
      <c r="BT298" s="36" t="s">
        <v>179</v>
      </c>
      <c r="BU298" s="36">
        <v>1</v>
      </c>
      <c r="BV298" s="36">
        <v>0</v>
      </c>
      <c r="BW298" s="36">
        <v>0</v>
      </c>
      <c r="BX298" s="3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1</v>
      </c>
      <c r="CD298" s="36">
        <v>0</v>
      </c>
      <c r="CE298" s="36">
        <v>0</v>
      </c>
      <c r="CF298" s="36">
        <v>0</v>
      </c>
      <c r="CG298" s="36">
        <v>0</v>
      </c>
      <c r="CH298" s="36">
        <v>1</v>
      </c>
      <c r="CI298" s="36" t="s">
        <v>180</v>
      </c>
      <c r="CJ298" s="36" t="s">
        <v>179</v>
      </c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94" t="s">
        <v>265</v>
      </c>
      <c r="CX298" s="26"/>
      <c r="CY298" s="26" t="s">
        <v>1958</v>
      </c>
      <c r="CZ298" s="26"/>
      <c r="DA298" s="26" t="s">
        <v>259</v>
      </c>
      <c r="DB298" s="26" t="s">
        <v>178</v>
      </c>
      <c r="DC298" s="26" t="s">
        <v>205</v>
      </c>
      <c r="DD298" s="36" t="s">
        <v>179</v>
      </c>
      <c r="DE298" s="26"/>
    </row>
    <row r="299" spans="1:199" ht="15.65" customHeight="1" x14ac:dyDescent="0.35">
      <c r="A299" s="55">
        <v>0</v>
      </c>
      <c r="B299" s="56">
        <v>1</v>
      </c>
      <c r="C299" s="61" t="s">
        <v>266</v>
      </c>
      <c r="D299" s="58">
        <v>1</v>
      </c>
      <c r="E299" s="57">
        <v>1</v>
      </c>
      <c r="F299" s="59">
        <v>1</v>
      </c>
      <c r="G299" s="59">
        <v>1</v>
      </c>
      <c r="H299" s="60">
        <v>1</v>
      </c>
      <c r="I299" s="61">
        <v>1</v>
      </c>
      <c r="J299" s="138" t="s">
        <v>322</v>
      </c>
      <c r="K299" s="312">
        <v>5</v>
      </c>
      <c r="L299" s="315">
        <v>0</v>
      </c>
      <c r="M299" s="26" t="s">
        <v>1961</v>
      </c>
      <c r="N299" s="308">
        <v>74</v>
      </c>
      <c r="O299" s="78">
        <v>0</v>
      </c>
      <c r="P299" s="64">
        <v>1</v>
      </c>
      <c r="Q299" s="92" t="s">
        <v>162</v>
      </c>
      <c r="R299" s="26" t="s">
        <v>1913</v>
      </c>
      <c r="S299" s="26" t="s">
        <v>1962</v>
      </c>
      <c r="T299" s="138">
        <v>2</v>
      </c>
      <c r="U299" s="26"/>
      <c r="V299" s="109" t="s">
        <v>168</v>
      </c>
      <c r="W299" s="61" t="s">
        <v>266</v>
      </c>
      <c r="X299" s="310">
        <v>100</v>
      </c>
      <c r="Y299" s="26" t="s">
        <v>1963</v>
      </c>
      <c r="Z299" s="26" t="s">
        <v>1964</v>
      </c>
      <c r="AA299" s="36" t="s">
        <v>193</v>
      </c>
      <c r="AB299" s="145">
        <v>0</v>
      </c>
      <c r="AC299" s="145">
        <v>71</v>
      </c>
      <c r="AD299" s="145" t="s">
        <v>264</v>
      </c>
      <c r="AE299" s="145">
        <v>191</v>
      </c>
      <c r="AF299" s="146"/>
      <c r="AG299" s="146" t="s">
        <v>1965</v>
      </c>
      <c r="AH299" s="146"/>
      <c r="AI299" s="147">
        <v>116</v>
      </c>
      <c r="AJ299" s="92">
        <f t="shared" ref="AJ299:AJ327" si="1">AE299+AI299</f>
        <v>307</v>
      </c>
      <c r="AK299" s="73">
        <v>241.95000000000002</v>
      </c>
      <c r="AL299" s="78">
        <v>1</v>
      </c>
      <c r="AM299" s="59" t="s">
        <v>174</v>
      </c>
      <c r="AN299" s="59" t="s">
        <v>174</v>
      </c>
      <c r="AO299" s="59" t="s">
        <v>174</v>
      </c>
      <c r="AP299" s="117" t="s">
        <v>168</v>
      </c>
      <c r="AQ299" s="117" t="s">
        <v>168</v>
      </c>
      <c r="AR299" s="61" t="s">
        <v>266</v>
      </c>
      <c r="AS299" s="310">
        <v>100</v>
      </c>
      <c r="AT299" s="311" t="s">
        <v>175</v>
      </c>
      <c r="AU299" s="308">
        <v>21</v>
      </c>
      <c r="AV299" s="308">
        <v>193</v>
      </c>
      <c r="AW299" s="308" t="s">
        <v>394</v>
      </c>
      <c r="AX299" s="26">
        <v>453</v>
      </c>
      <c r="AY299" s="314">
        <v>75</v>
      </c>
      <c r="AZ299" s="56">
        <v>453</v>
      </c>
      <c r="BA299" s="56">
        <v>8.6</v>
      </c>
      <c r="BB299" s="56">
        <v>32.5</v>
      </c>
      <c r="BC299" s="56">
        <v>70</v>
      </c>
      <c r="BD299" s="36">
        <v>0</v>
      </c>
      <c r="BE299" s="36">
        <v>0</v>
      </c>
      <c r="BF299" s="36">
        <v>1</v>
      </c>
      <c r="BG299" s="36">
        <v>1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 t="s">
        <v>178</v>
      </c>
      <c r="BO299" s="36">
        <v>0</v>
      </c>
      <c r="BP299" s="36">
        <v>0</v>
      </c>
      <c r="BQ299" s="36">
        <v>0</v>
      </c>
      <c r="BR299" s="36">
        <v>0</v>
      </c>
      <c r="BS299" s="36" t="s">
        <v>179</v>
      </c>
      <c r="BT299" s="36" t="s">
        <v>178</v>
      </c>
      <c r="BU299" s="36">
        <v>0</v>
      </c>
      <c r="BV299" s="36">
        <v>0</v>
      </c>
      <c r="BW299" s="36">
        <v>0</v>
      </c>
      <c r="BX299" s="36">
        <v>0</v>
      </c>
      <c r="BY299" s="36">
        <v>1</v>
      </c>
      <c r="BZ299" s="36">
        <v>0</v>
      </c>
      <c r="CA299" s="36">
        <v>0</v>
      </c>
      <c r="CB299" s="36">
        <v>0</v>
      </c>
      <c r="CC299" s="36">
        <v>1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 t="s">
        <v>180</v>
      </c>
      <c r="CJ299" s="36" t="s">
        <v>179</v>
      </c>
      <c r="CK299" s="26"/>
      <c r="CL299" s="26"/>
      <c r="CM299" s="26"/>
      <c r="CN299" s="26"/>
      <c r="CO299" s="26"/>
      <c r="CP299" s="26"/>
      <c r="CQ299" s="26" t="s">
        <v>326</v>
      </c>
      <c r="CR299" s="26" t="s">
        <v>226</v>
      </c>
      <c r="CS299" s="26" t="s">
        <v>1966</v>
      </c>
      <c r="CT299" s="26" t="s">
        <v>209</v>
      </c>
      <c r="CU299" s="26" t="s">
        <v>617</v>
      </c>
      <c r="CV299" s="26" t="s">
        <v>767</v>
      </c>
      <c r="CW299" s="26" t="s">
        <v>239</v>
      </c>
      <c r="CX299" s="78">
        <v>1</v>
      </c>
      <c r="CY299" s="78">
        <v>64</v>
      </c>
      <c r="CZ299" s="78">
        <v>2</v>
      </c>
      <c r="DA299" s="78">
        <v>4</v>
      </c>
      <c r="DB299" s="56">
        <v>0</v>
      </c>
      <c r="DC299" s="78">
        <v>15</v>
      </c>
      <c r="DD299" s="36" t="s">
        <v>206</v>
      </c>
      <c r="DE299" s="26"/>
    </row>
    <row r="300" spans="1:199" ht="15.65" customHeight="1" x14ac:dyDescent="0.35">
      <c r="A300" s="55">
        <v>0</v>
      </c>
      <c r="B300" s="56">
        <v>1</v>
      </c>
      <c r="C300" s="61" t="s">
        <v>266</v>
      </c>
      <c r="D300" s="98">
        <v>1</v>
      </c>
      <c r="E300" s="57">
        <v>1</v>
      </c>
      <c r="F300" s="59">
        <v>1</v>
      </c>
      <c r="G300" s="59">
        <v>1</v>
      </c>
      <c r="H300" s="60">
        <v>1</v>
      </c>
      <c r="I300" s="61">
        <v>1</v>
      </c>
      <c r="J300" s="55"/>
      <c r="K300" s="312">
        <v>5</v>
      </c>
      <c r="L300" s="315">
        <v>0</v>
      </c>
      <c r="M300" s="26" t="s">
        <v>1967</v>
      </c>
      <c r="N300" s="316">
        <v>58</v>
      </c>
      <c r="O300" s="80">
        <v>0</v>
      </c>
      <c r="P300" s="180">
        <v>2</v>
      </c>
      <c r="Q300" s="98" t="s">
        <v>162</v>
      </c>
      <c r="R300" s="55" t="s">
        <v>1762</v>
      </c>
      <c r="S300" s="287" t="s">
        <v>1968</v>
      </c>
      <c r="T300" s="59">
        <v>0</v>
      </c>
      <c r="U300" s="55"/>
      <c r="V300" s="224" t="s">
        <v>168</v>
      </c>
      <c r="W300" s="61" t="s">
        <v>266</v>
      </c>
      <c r="X300" s="317">
        <v>91</v>
      </c>
      <c r="Y300" s="55" t="s">
        <v>482</v>
      </c>
      <c r="Z300" s="326">
        <v>44729.651388888888</v>
      </c>
      <c r="AA300" s="36" t="s">
        <v>193</v>
      </c>
      <c r="AB300" s="225" t="s">
        <v>1085</v>
      </c>
      <c r="AC300" s="102">
        <v>0</v>
      </c>
      <c r="AD300" s="182" t="s">
        <v>980</v>
      </c>
      <c r="AE300" s="182">
        <v>240</v>
      </c>
      <c r="AF300" s="244" t="s">
        <v>1085</v>
      </c>
      <c r="AG300" s="244">
        <v>0</v>
      </c>
      <c r="AH300" s="244">
        <v>0</v>
      </c>
      <c r="AI300" s="244">
        <v>0</v>
      </c>
      <c r="AJ300" s="82">
        <f t="shared" si="1"/>
        <v>240</v>
      </c>
      <c r="AK300" s="73">
        <v>240</v>
      </c>
      <c r="AL300" s="59">
        <v>0</v>
      </c>
      <c r="AM300" s="59" t="s">
        <v>174</v>
      </c>
      <c r="AN300" s="59" t="s">
        <v>174</v>
      </c>
      <c r="AO300" s="59" t="s">
        <v>174</v>
      </c>
      <c r="AP300" s="117" t="s">
        <v>168</v>
      </c>
      <c r="AQ300" s="117" t="s">
        <v>168</v>
      </c>
      <c r="AR300" s="61" t="s">
        <v>266</v>
      </c>
      <c r="AS300" s="317">
        <v>91</v>
      </c>
      <c r="AT300" s="318" t="s">
        <v>175</v>
      </c>
      <c r="AU300" s="315">
        <v>34</v>
      </c>
      <c r="AV300" s="315" t="s">
        <v>177</v>
      </c>
      <c r="AW300" s="315">
        <v>64.900000000000006</v>
      </c>
      <c r="AX300" s="26">
        <v>72</v>
      </c>
      <c r="AY300" s="90">
        <v>97</v>
      </c>
      <c r="AZ300" s="59">
        <v>72</v>
      </c>
      <c r="BA300" s="59">
        <v>7.1</v>
      </c>
      <c r="BB300" s="59">
        <v>0</v>
      </c>
      <c r="BC300" s="59">
        <v>68</v>
      </c>
      <c r="BD300" s="36">
        <v>0</v>
      </c>
      <c r="BE300" s="36">
        <v>0</v>
      </c>
      <c r="BF300" s="36">
        <v>1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36">
        <v>0</v>
      </c>
      <c r="BN300" s="36" t="s">
        <v>178</v>
      </c>
      <c r="BO300" s="36">
        <v>0</v>
      </c>
      <c r="BP300" s="36">
        <v>0</v>
      </c>
      <c r="BQ300" s="36">
        <v>0</v>
      </c>
      <c r="BR300" s="36">
        <v>0</v>
      </c>
      <c r="BS300" s="36" t="s">
        <v>178</v>
      </c>
      <c r="BT300" s="36" t="s">
        <v>178</v>
      </c>
      <c r="BU300" s="36">
        <v>0</v>
      </c>
      <c r="BV300" s="36">
        <v>0</v>
      </c>
      <c r="BW300" s="36">
        <v>0</v>
      </c>
      <c r="BX300" s="3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 t="s">
        <v>180</v>
      </c>
      <c r="CJ300" s="36" t="s">
        <v>179</v>
      </c>
      <c r="CK300" s="55"/>
      <c r="CL300" s="55"/>
      <c r="CM300" s="55"/>
      <c r="CN300" s="55"/>
      <c r="CO300" s="55"/>
      <c r="CP300" s="55"/>
      <c r="CQ300" s="55"/>
      <c r="CR300" s="133" t="s">
        <v>1086</v>
      </c>
      <c r="CS300" s="55" t="s">
        <v>1546</v>
      </c>
      <c r="CT300" s="55" t="s">
        <v>182</v>
      </c>
      <c r="CU300" s="26" t="s">
        <v>275</v>
      </c>
      <c r="CV300" s="55"/>
      <c r="CW300" s="26" t="s">
        <v>184</v>
      </c>
      <c r="CX300" s="26">
        <v>1</v>
      </c>
      <c r="CY300" s="26"/>
      <c r="CZ300" s="26"/>
      <c r="DA300" s="26">
        <v>1</v>
      </c>
      <c r="DB300" s="26">
        <v>0</v>
      </c>
      <c r="DC300" s="26">
        <v>15</v>
      </c>
      <c r="DD300" s="36" t="s">
        <v>216</v>
      </c>
      <c r="DE300" s="55"/>
    </row>
    <row r="301" spans="1:199" ht="15.65" customHeight="1" x14ac:dyDescent="0.35">
      <c r="A301" s="55">
        <v>0</v>
      </c>
      <c r="B301" s="56">
        <v>1</v>
      </c>
      <c r="C301" s="57" t="s">
        <v>162</v>
      </c>
      <c r="D301" s="58">
        <v>1</v>
      </c>
      <c r="E301" s="57">
        <v>1</v>
      </c>
      <c r="F301" s="59">
        <v>1</v>
      </c>
      <c r="G301" s="59">
        <v>1</v>
      </c>
      <c r="H301" s="60">
        <v>1</v>
      </c>
      <c r="I301" s="61">
        <v>1</v>
      </c>
      <c r="J301" s="55"/>
      <c r="K301" s="312">
        <v>5</v>
      </c>
      <c r="L301" s="315">
        <v>1</v>
      </c>
      <c r="M301" s="26" t="s">
        <v>1969</v>
      </c>
      <c r="N301" s="316">
        <v>67</v>
      </c>
      <c r="O301" s="80">
        <v>0</v>
      </c>
      <c r="P301" s="223">
        <v>1</v>
      </c>
      <c r="Q301" s="98" t="s">
        <v>164</v>
      </c>
      <c r="R301" s="222" t="s">
        <v>1970</v>
      </c>
      <c r="S301" s="55" t="s">
        <v>1971</v>
      </c>
      <c r="T301" s="59">
        <v>0</v>
      </c>
      <c r="U301" s="55"/>
      <c r="V301" s="224" t="s">
        <v>168</v>
      </c>
      <c r="W301" s="57" t="s">
        <v>162</v>
      </c>
      <c r="X301" s="317">
        <v>100</v>
      </c>
      <c r="Y301" s="55" t="s">
        <v>1972</v>
      </c>
      <c r="Z301" s="26" t="s">
        <v>1973</v>
      </c>
      <c r="AA301" s="36" t="s">
        <v>193</v>
      </c>
      <c r="AB301" s="225" t="s">
        <v>1085</v>
      </c>
      <c r="AC301" s="102">
        <v>0</v>
      </c>
      <c r="AD301" s="102">
        <v>0</v>
      </c>
      <c r="AE301" s="102">
        <v>0</v>
      </c>
      <c r="AF301" s="244" t="s">
        <v>1085</v>
      </c>
      <c r="AG301" s="173">
        <v>161</v>
      </c>
      <c r="AH301" s="244">
        <v>0</v>
      </c>
      <c r="AI301" s="173">
        <v>161</v>
      </c>
      <c r="AJ301" s="82">
        <f t="shared" si="1"/>
        <v>161</v>
      </c>
      <c r="AK301" s="73">
        <v>160.61666666666667</v>
      </c>
      <c r="AL301" s="59">
        <v>2</v>
      </c>
      <c r="AM301" s="59" t="s">
        <v>174</v>
      </c>
      <c r="AN301" s="59" t="s">
        <v>174</v>
      </c>
      <c r="AO301" s="59" t="s">
        <v>174</v>
      </c>
      <c r="AP301" s="117" t="s">
        <v>168</v>
      </c>
      <c r="AQ301" s="117" t="s">
        <v>168</v>
      </c>
      <c r="AR301" s="57" t="s">
        <v>162</v>
      </c>
      <c r="AS301" s="317">
        <v>100</v>
      </c>
      <c r="AT301" s="318" t="s">
        <v>175</v>
      </c>
      <c r="AU301" s="315" t="s">
        <v>176</v>
      </c>
      <c r="AV301" s="315">
        <v>147</v>
      </c>
      <c r="AW301" s="315" t="s">
        <v>394</v>
      </c>
      <c r="AX301" s="36">
        <v>434</v>
      </c>
      <c r="AY301" s="90">
        <v>84</v>
      </c>
      <c r="AZ301" s="59">
        <v>434</v>
      </c>
      <c r="BA301" s="59">
        <v>21.3</v>
      </c>
      <c r="BB301" s="59">
        <v>0.69</v>
      </c>
      <c r="BC301" s="59">
        <v>68</v>
      </c>
      <c r="BD301" s="36">
        <v>0</v>
      </c>
      <c r="BE301" s="36">
        <v>0</v>
      </c>
      <c r="BF301" s="36">
        <v>1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 t="s">
        <v>178</v>
      </c>
      <c r="BO301" s="36">
        <v>0</v>
      </c>
      <c r="BP301" s="36">
        <v>0</v>
      </c>
      <c r="BQ301" s="36">
        <v>0</v>
      </c>
      <c r="BR301" s="36">
        <v>0</v>
      </c>
      <c r="BS301" s="36" t="s">
        <v>179</v>
      </c>
      <c r="BT301" s="36" t="s">
        <v>178</v>
      </c>
      <c r="BU301" s="36">
        <v>0</v>
      </c>
      <c r="BV301" s="36">
        <v>0</v>
      </c>
      <c r="BW301" s="36">
        <v>0</v>
      </c>
      <c r="BX301" s="36">
        <v>0</v>
      </c>
      <c r="BY301" s="36">
        <v>0</v>
      </c>
      <c r="BZ301" s="36">
        <v>1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 t="s">
        <v>180</v>
      </c>
      <c r="CJ301" s="36" t="s">
        <v>179</v>
      </c>
      <c r="CK301" s="55"/>
      <c r="CL301" s="55"/>
      <c r="CM301" s="55"/>
      <c r="CN301" s="55"/>
      <c r="CO301" s="55"/>
      <c r="CP301" s="55"/>
      <c r="CQ301" s="55"/>
      <c r="CR301" s="133" t="s">
        <v>1086</v>
      </c>
      <c r="CS301" s="55" t="s">
        <v>1974</v>
      </c>
      <c r="CT301" s="55" t="s">
        <v>182</v>
      </c>
      <c r="CU301" s="160" t="s">
        <v>209</v>
      </c>
      <c r="CV301" s="55"/>
      <c r="CW301" s="26" t="s">
        <v>239</v>
      </c>
      <c r="CX301" s="26">
        <v>2</v>
      </c>
      <c r="CY301" s="26">
        <v>67</v>
      </c>
      <c r="CZ301" s="26">
        <v>2</v>
      </c>
      <c r="DA301" s="26">
        <v>2</v>
      </c>
      <c r="DB301" s="26">
        <v>0</v>
      </c>
      <c r="DC301" s="26">
        <v>15</v>
      </c>
      <c r="DD301" s="36" t="s">
        <v>339</v>
      </c>
      <c r="DE301" s="55"/>
    </row>
    <row r="302" spans="1:199" ht="15.65" customHeight="1" x14ac:dyDescent="0.35">
      <c r="A302" s="55">
        <v>0</v>
      </c>
      <c r="B302" s="56">
        <v>1</v>
      </c>
      <c r="C302" s="61" t="s">
        <v>266</v>
      </c>
      <c r="D302" s="98">
        <v>1</v>
      </c>
      <c r="E302" s="57">
        <v>1</v>
      </c>
      <c r="F302" s="59">
        <v>1</v>
      </c>
      <c r="G302" s="59">
        <v>1</v>
      </c>
      <c r="H302" s="60">
        <v>1</v>
      </c>
      <c r="I302" s="61">
        <v>1</v>
      </c>
      <c r="J302" s="138" t="s">
        <v>322</v>
      </c>
      <c r="K302" s="312">
        <v>5</v>
      </c>
      <c r="L302" s="315">
        <v>1</v>
      </c>
      <c r="M302" s="26" t="s">
        <v>1975</v>
      </c>
      <c r="N302" s="308">
        <v>65</v>
      </c>
      <c r="O302" s="78">
        <v>0</v>
      </c>
      <c r="P302" s="180">
        <v>2</v>
      </c>
      <c r="Q302" s="92" t="s">
        <v>164</v>
      </c>
      <c r="R302" s="26" t="s">
        <v>1976</v>
      </c>
      <c r="S302" s="26" t="s">
        <v>1977</v>
      </c>
      <c r="T302" s="138">
        <v>2</v>
      </c>
      <c r="U302" s="227"/>
      <c r="V302" s="109" t="s">
        <v>168</v>
      </c>
      <c r="W302" s="61" t="s">
        <v>266</v>
      </c>
      <c r="X302" s="310">
        <v>99</v>
      </c>
      <c r="Y302" s="26" t="s">
        <v>1978</v>
      </c>
      <c r="Z302" s="26" t="s">
        <v>1979</v>
      </c>
      <c r="AA302" s="36" t="s">
        <v>193</v>
      </c>
      <c r="AB302" s="145">
        <v>0</v>
      </c>
      <c r="AC302" s="145">
        <v>24</v>
      </c>
      <c r="AD302" s="145" t="s">
        <v>172</v>
      </c>
      <c r="AE302" s="145">
        <v>168</v>
      </c>
      <c r="AF302" s="146"/>
      <c r="AG302" s="146" t="s">
        <v>1980</v>
      </c>
      <c r="AH302" s="146"/>
      <c r="AI302" s="147">
        <v>23</v>
      </c>
      <c r="AJ302" s="92">
        <f t="shared" si="1"/>
        <v>191</v>
      </c>
      <c r="AK302" s="73">
        <v>176.36666666666667</v>
      </c>
      <c r="AL302" s="78">
        <v>1</v>
      </c>
      <c r="AM302" s="60" t="s">
        <v>174</v>
      </c>
      <c r="AN302" s="60" t="s">
        <v>174</v>
      </c>
      <c r="AO302" s="60" t="s">
        <v>174</v>
      </c>
      <c r="AP302" s="117" t="s">
        <v>168</v>
      </c>
      <c r="AQ302" s="117" t="s">
        <v>168</v>
      </c>
      <c r="AR302" s="61" t="s">
        <v>266</v>
      </c>
      <c r="AS302" s="309">
        <v>99</v>
      </c>
      <c r="AT302" s="311" t="s">
        <v>175</v>
      </c>
      <c r="AU302" s="308">
        <v>29</v>
      </c>
      <c r="AV302" s="308" t="s">
        <v>177</v>
      </c>
      <c r="AW302" s="308">
        <v>178.7</v>
      </c>
      <c r="AX302" s="36">
        <v>173.5</v>
      </c>
      <c r="AY302" s="308">
        <v>98</v>
      </c>
      <c r="AZ302" s="78">
        <v>230</v>
      </c>
      <c r="BA302" s="78">
        <v>9.1999999999999993</v>
      </c>
      <c r="BB302" s="78">
        <v>0</v>
      </c>
      <c r="BC302" s="78">
        <v>72</v>
      </c>
      <c r="BD302" s="36">
        <v>0</v>
      </c>
      <c r="BE302" s="36">
        <v>0</v>
      </c>
      <c r="BF302" s="36">
        <v>1</v>
      </c>
      <c r="BG302" s="36">
        <v>1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 t="s">
        <v>178</v>
      </c>
      <c r="BO302" s="36">
        <v>0</v>
      </c>
      <c r="BP302" s="36">
        <v>0</v>
      </c>
      <c r="BQ302" s="36">
        <v>0</v>
      </c>
      <c r="BR302" s="36">
        <v>0</v>
      </c>
      <c r="BS302" s="36" t="s">
        <v>178</v>
      </c>
      <c r="BT302" s="36" t="s">
        <v>179</v>
      </c>
      <c r="BU302" s="36">
        <v>0</v>
      </c>
      <c r="BV302" s="36">
        <v>0</v>
      </c>
      <c r="BW302" s="36">
        <v>1</v>
      </c>
      <c r="BX302" s="36">
        <v>0</v>
      </c>
      <c r="BY302" s="36">
        <v>1</v>
      </c>
      <c r="BZ302" s="36">
        <v>0</v>
      </c>
      <c r="CA302" s="36">
        <v>0</v>
      </c>
      <c r="CB302" s="36">
        <v>0</v>
      </c>
      <c r="CC302" s="36">
        <v>1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 t="s">
        <v>180</v>
      </c>
      <c r="CJ302" s="36" t="s">
        <v>179</v>
      </c>
      <c r="CK302" s="26"/>
      <c r="CL302" s="26"/>
      <c r="CM302" s="26"/>
      <c r="CN302" s="26"/>
      <c r="CO302" s="26"/>
      <c r="CP302" s="26"/>
      <c r="CQ302" s="26" t="s">
        <v>326</v>
      </c>
      <c r="CR302" s="26" t="s">
        <v>226</v>
      </c>
      <c r="CS302" s="94" t="s">
        <v>1981</v>
      </c>
      <c r="CT302" s="26" t="s">
        <v>209</v>
      </c>
      <c r="CU302" s="26" t="s">
        <v>617</v>
      </c>
      <c r="CV302" s="26" t="s">
        <v>415</v>
      </c>
      <c r="CW302" s="26" t="s">
        <v>239</v>
      </c>
      <c r="CX302" s="78">
        <v>0</v>
      </c>
      <c r="CY302" s="78">
        <v>65</v>
      </c>
      <c r="CZ302" s="78">
        <v>2</v>
      </c>
      <c r="DA302" s="78">
        <v>2</v>
      </c>
      <c r="DB302" s="78">
        <v>0</v>
      </c>
      <c r="DC302" s="78">
        <v>15</v>
      </c>
      <c r="DD302" s="36" t="s">
        <v>259</v>
      </c>
      <c r="DE302" s="26"/>
    </row>
    <row r="303" spans="1:199" ht="15.75" customHeight="1" x14ac:dyDescent="0.35">
      <c r="A303" s="55">
        <v>0</v>
      </c>
      <c r="B303" s="56">
        <v>1</v>
      </c>
      <c r="C303" s="327" t="s">
        <v>162</v>
      </c>
      <c r="D303" s="58">
        <v>1</v>
      </c>
      <c r="E303" s="57">
        <v>1</v>
      </c>
      <c r="F303" s="59">
        <v>1</v>
      </c>
      <c r="G303" s="59">
        <v>1</v>
      </c>
      <c r="H303" s="328">
        <v>1</v>
      </c>
      <c r="I303" s="329">
        <v>1</v>
      </c>
      <c r="J303" s="90"/>
      <c r="K303" s="312">
        <v>5</v>
      </c>
      <c r="L303" s="315">
        <v>0</v>
      </c>
      <c r="M303" s="36" t="s">
        <v>1982</v>
      </c>
      <c r="N303" s="316">
        <v>70</v>
      </c>
      <c r="O303" s="316">
        <v>1</v>
      </c>
      <c r="P303" s="330">
        <v>1</v>
      </c>
      <c r="Q303" s="331" t="s">
        <v>162</v>
      </c>
      <c r="R303" s="90" t="s">
        <v>1762</v>
      </c>
      <c r="S303" s="332" t="s">
        <v>1948</v>
      </c>
      <c r="T303" s="315">
        <v>0</v>
      </c>
      <c r="U303" s="90"/>
      <c r="V303" s="333" t="s">
        <v>168</v>
      </c>
      <c r="W303" s="327" t="s">
        <v>162</v>
      </c>
      <c r="X303" s="317">
        <v>100</v>
      </c>
      <c r="Y303" s="90" t="s">
        <v>1983</v>
      </c>
      <c r="Z303" s="36" t="s">
        <v>1984</v>
      </c>
      <c r="AA303" s="36" t="s">
        <v>193</v>
      </c>
      <c r="AB303" s="334" t="s">
        <v>1085</v>
      </c>
      <c r="AC303" s="335">
        <v>24</v>
      </c>
      <c r="AD303" s="335" t="s">
        <v>172</v>
      </c>
      <c r="AE303" s="335">
        <v>168</v>
      </c>
      <c r="AF303" s="336" t="s">
        <v>1085</v>
      </c>
      <c r="AG303" s="337">
        <v>23</v>
      </c>
      <c r="AH303" s="336">
        <v>0</v>
      </c>
      <c r="AI303" s="337">
        <v>23</v>
      </c>
      <c r="AJ303" s="275">
        <f t="shared" si="1"/>
        <v>191</v>
      </c>
      <c r="AK303" s="338">
        <v>187</v>
      </c>
      <c r="AL303" s="315">
        <v>1</v>
      </c>
      <c r="AM303" s="328" t="s">
        <v>174</v>
      </c>
      <c r="AN303" s="328" t="s">
        <v>174</v>
      </c>
      <c r="AO303" s="328" t="s">
        <v>174</v>
      </c>
      <c r="AP303" s="87" t="s">
        <v>168</v>
      </c>
      <c r="AQ303" s="117" t="s">
        <v>168</v>
      </c>
      <c r="AR303" s="327" t="s">
        <v>162</v>
      </c>
      <c r="AS303" s="317">
        <v>100</v>
      </c>
      <c r="AT303" s="318" t="s">
        <v>175</v>
      </c>
      <c r="AU303" s="315">
        <v>27</v>
      </c>
      <c r="AV303" s="315">
        <v>116</v>
      </c>
      <c r="AW303" s="315">
        <v>225.2</v>
      </c>
      <c r="AX303" s="36">
        <v>251</v>
      </c>
      <c r="AY303" s="90">
        <v>93</v>
      </c>
      <c r="AZ303" s="315">
        <v>251</v>
      </c>
      <c r="BA303" s="315">
        <v>9.9</v>
      </c>
      <c r="BB303" s="315">
        <v>0.13</v>
      </c>
      <c r="BC303" s="315">
        <v>85</v>
      </c>
      <c r="BD303" s="36">
        <v>0</v>
      </c>
      <c r="BE303" s="36">
        <v>0</v>
      </c>
      <c r="BF303" s="36">
        <v>1</v>
      </c>
      <c r="BG303" s="36">
        <v>1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 t="s">
        <v>178</v>
      </c>
      <c r="BO303" s="36">
        <v>0</v>
      </c>
      <c r="BP303" s="36">
        <v>0</v>
      </c>
      <c r="BQ303" s="36">
        <v>0</v>
      </c>
      <c r="BR303" s="36">
        <v>0</v>
      </c>
      <c r="BS303" s="36" t="s">
        <v>178</v>
      </c>
      <c r="BT303" s="36" t="s">
        <v>178</v>
      </c>
      <c r="BU303" s="36">
        <v>0</v>
      </c>
      <c r="BV303" s="36">
        <v>0</v>
      </c>
      <c r="BW303" s="36">
        <v>1</v>
      </c>
      <c r="BX303" s="36">
        <v>0</v>
      </c>
      <c r="BY303" s="36">
        <v>0</v>
      </c>
      <c r="BZ303" s="36">
        <v>0</v>
      </c>
      <c r="CA303" s="36">
        <v>1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 t="s">
        <v>294</v>
      </c>
      <c r="CJ303" s="36" t="s">
        <v>178</v>
      </c>
      <c r="CK303" s="90"/>
      <c r="CL303" s="90"/>
      <c r="CM303" s="90"/>
      <c r="CN303" s="90"/>
      <c r="CO303" s="90"/>
      <c r="CP303" s="90"/>
      <c r="CQ303" s="90"/>
      <c r="CR303" s="91" t="s">
        <v>1086</v>
      </c>
      <c r="CS303" s="90" t="s">
        <v>1546</v>
      </c>
      <c r="CT303" s="90" t="s">
        <v>182</v>
      </c>
      <c r="CU303" s="36" t="s">
        <v>1127</v>
      </c>
      <c r="CV303" s="90"/>
      <c r="CW303" s="36" t="s">
        <v>239</v>
      </c>
      <c r="CX303" s="36">
        <v>2</v>
      </c>
      <c r="CY303" s="36">
        <v>70</v>
      </c>
      <c r="CZ303" s="36">
        <v>2</v>
      </c>
      <c r="DA303" s="36">
        <v>3</v>
      </c>
      <c r="DB303" s="36">
        <v>0</v>
      </c>
      <c r="DC303" s="36">
        <v>15</v>
      </c>
      <c r="DD303" s="36" t="s">
        <v>310</v>
      </c>
      <c r="DE303" s="90"/>
    </row>
    <row r="304" spans="1:199" ht="15.65" customHeight="1" x14ac:dyDescent="0.35">
      <c r="A304" s="55">
        <v>0</v>
      </c>
      <c r="B304" s="56">
        <v>1</v>
      </c>
      <c r="C304" s="57" t="s">
        <v>162</v>
      </c>
      <c r="D304" s="58">
        <v>1</v>
      </c>
      <c r="E304" s="57">
        <v>1</v>
      </c>
      <c r="F304" s="59">
        <v>1</v>
      </c>
      <c r="G304" s="59">
        <v>1</v>
      </c>
      <c r="H304" s="60">
        <v>1</v>
      </c>
      <c r="I304" s="61">
        <v>1</v>
      </c>
      <c r="J304" s="55"/>
      <c r="K304" s="312">
        <v>5</v>
      </c>
      <c r="L304" s="315">
        <v>1</v>
      </c>
      <c r="M304" s="26" t="s">
        <v>1985</v>
      </c>
      <c r="N304" s="316">
        <v>77</v>
      </c>
      <c r="O304" s="80">
        <v>0</v>
      </c>
      <c r="P304" s="223">
        <v>1</v>
      </c>
      <c r="Q304" s="82" t="s">
        <v>164</v>
      </c>
      <c r="R304" s="55" t="s">
        <v>1762</v>
      </c>
      <c r="S304" s="55" t="s">
        <v>1544</v>
      </c>
      <c r="T304" s="59">
        <v>0</v>
      </c>
      <c r="U304" s="55"/>
      <c r="V304" s="189" t="s">
        <v>168</v>
      </c>
      <c r="W304" s="57" t="s">
        <v>162</v>
      </c>
      <c r="X304" s="317">
        <v>99</v>
      </c>
      <c r="Y304" s="55" t="s">
        <v>1814</v>
      </c>
      <c r="Z304" s="26" t="s">
        <v>1986</v>
      </c>
      <c r="AA304" s="36" t="s">
        <v>193</v>
      </c>
      <c r="AB304" s="225" t="s">
        <v>1085</v>
      </c>
      <c r="AC304" s="182">
        <v>122</v>
      </c>
      <c r="AD304" s="182" t="s">
        <v>319</v>
      </c>
      <c r="AE304" s="182">
        <v>194</v>
      </c>
      <c r="AF304" s="244" t="s">
        <v>1085</v>
      </c>
      <c r="AG304" s="173">
        <v>95</v>
      </c>
      <c r="AH304" s="244">
        <v>0</v>
      </c>
      <c r="AI304" s="173">
        <v>95</v>
      </c>
      <c r="AJ304" s="82">
        <f t="shared" si="1"/>
        <v>289</v>
      </c>
      <c r="AK304" s="73">
        <v>292.2833333333333</v>
      </c>
      <c r="AL304" s="59">
        <v>2</v>
      </c>
      <c r="AM304" s="59" t="s">
        <v>174</v>
      </c>
      <c r="AN304" s="59" t="s">
        <v>174</v>
      </c>
      <c r="AO304" s="59" t="s">
        <v>174</v>
      </c>
      <c r="AP304" s="87" t="s">
        <v>168</v>
      </c>
      <c r="AQ304" s="87" t="s">
        <v>168</v>
      </c>
      <c r="AR304" s="57" t="s">
        <v>162</v>
      </c>
      <c r="AS304" s="339">
        <v>99</v>
      </c>
      <c r="AT304" s="318" t="s">
        <v>175</v>
      </c>
      <c r="AU304" s="315">
        <v>36</v>
      </c>
      <c r="AV304" s="315" t="s">
        <v>177</v>
      </c>
      <c r="AW304" s="340">
        <v>198.4</v>
      </c>
      <c r="AX304" s="26">
        <v>7</v>
      </c>
      <c r="AY304" s="90">
        <v>95</v>
      </c>
      <c r="AZ304" s="59">
        <v>185</v>
      </c>
      <c r="BA304" s="59">
        <v>12.2</v>
      </c>
      <c r="BB304" s="59">
        <v>0</v>
      </c>
      <c r="BC304" s="59">
        <v>84</v>
      </c>
      <c r="BD304" s="36">
        <v>0</v>
      </c>
      <c r="BE304" s="36">
        <v>0</v>
      </c>
      <c r="BF304" s="36">
        <v>1</v>
      </c>
      <c r="BG304" s="36">
        <v>0</v>
      </c>
      <c r="BH304" s="36">
        <v>0</v>
      </c>
      <c r="BI304" s="36">
        <v>1</v>
      </c>
      <c r="BJ304" s="36">
        <v>0</v>
      </c>
      <c r="BK304" s="36">
        <v>0</v>
      </c>
      <c r="BL304" s="36">
        <v>0</v>
      </c>
      <c r="BM304" s="36">
        <v>0</v>
      </c>
      <c r="BN304" s="36" t="s">
        <v>178</v>
      </c>
      <c r="BO304" s="36">
        <v>0</v>
      </c>
      <c r="BP304" s="36">
        <v>0</v>
      </c>
      <c r="BQ304" s="36">
        <v>0</v>
      </c>
      <c r="BR304" s="36">
        <v>0</v>
      </c>
      <c r="BS304" s="36" t="s">
        <v>178</v>
      </c>
      <c r="BT304" s="36" t="s">
        <v>178</v>
      </c>
      <c r="BU304" s="36">
        <v>0</v>
      </c>
      <c r="BV304" s="36">
        <v>0</v>
      </c>
      <c r="BW304" s="36">
        <v>0</v>
      </c>
      <c r="BX304" s="36">
        <v>0</v>
      </c>
      <c r="BY304" s="36">
        <v>0</v>
      </c>
      <c r="BZ304" s="36">
        <v>0</v>
      </c>
      <c r="CA304" s="36">
        <v>0</v>
      </c>
      <c r="CB304" s="36">
        <v>1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 t="s">
        <v>180</v>
      </c>
      <c r="CJ304" s="36" t="s">
        <v>179</v>
      </c>
      <c r="CK304" s="55"/>
      <c r="CL304" s="55"/>
      <c r="CM304" s="55"/>
      <c r="CN304" s="55"/>
      <c r="CO304" s="55"/>
      <c r="CP304" s="55"/>
      <c r="CQ304" s="55"/>
      <c r="CR304" s="133" t="s">
        <v>1086</v>
      </c>
      <c r="CS304" s="55" t="s">
        <v>1546</v>
      </c>
      <c r="CT304" s="55" t="s">
        <v>182</v>
      </c>
      <c r="CU304" s="160" t="s">
        <v>209</v>
      </c>
      <c r="CV304" s="55"/>
      <c r="CW304" s="26" t="s">
        <v>184</v>
      </c>
      <c r="CX304" s="26">
        <v>2</v>
      </c>
      <c r="CY304" s="26">
        <v>87</v>
      </c>
      <c r="CZ304" s="26">
        <v>4</v>
      </c>
      <c r="DA304" s="26">
        <v>3</v>
      </c>
      <c r="DB304" s="26">
        <v>0</v>
      </c>
      <c r="DC304" s="26">
        <v>14</v>
      </c>
      <c r="DD304" s="36" t="s">
        <v>204</v>
      </c>
      <c r="DE304" s="55"/>
    </row>
    <row r="305" spans="1:199" ht="15.65" customHeight="1" x14ac:dyDescent="0.35">
      <c r="A305" s="55">
        <v>0</v>
      </c>
      <c r="B305" s="56">
        <v>1</v>
      </c>
      <c r="C305" s="57" t="s">
        <v>162</v>
      </c>
      <c r="D305" s="58">
        <v>1</v>
      </c>
      <c r="E305" s="57">
        <v>1</v>
      </c>
      <c r="F305" s="59">
        <v>1</v>
      </c>
      <c r="G305" s="59">
        <v>1</v>
      </c>
      <c r="H305" s="60">
        <v>1</v>
      </c>
      <c r="I305" s="61">
        <v>1</v>
      </c>
      <c r="J305" s="55"/>
      <c r="K305" s="312">
        <v>5</v>
      </c>
      <c r="L305" s="315">
        <v>1</v>
      </c>
      <c r="M305" s="26" t="s">
        <v>1987</v>
      </c>
      <c r="N305" s="316">
        <v>76</v>
      </c>
      <c r="O305" s="80">
        <v>1</v>
      </c>
      <c r="P305" s="223">
        <v>1</v>
      </c>
      <c r="Q305" s="82" t="s">
        <v>164</v>
      </c>
      <c r="R305" s="222" t="s">
        <v>1988</v>
      </c>
      <c r="S305" s="55" t="s">
        <v>616</v>
      </c>
      <c r="T305" s="59">
        <v>0</v>
      </c>
      <c r="U305" s="55"/>
      <c r="V305" s="189" t="s">
        <v>168</v>
      </c>
      <c r="W305" s="57" t="s">
        <v>162</v>
      </c>
      <c r="X305" s="317">
        <v>99</v>
      </c>
      <c r="Y305" s="55" t="s">
        <v>1989</v>
      </c>
      <c r="Z305" s="26" t="s">
        <v>1990</v>
      </c>
      <c r="AA305" s="36" t="s">
        <v>193</v>
      </c>
      <c r="AB305" s="225" t="s">
        <v>1085</v>
      </c>
      <c r="AC305" s="102">
        <v>0</v>
      </c>
      <c r="AD305" s="102">
        <v>0</v>
      </c>
      <c r="AE305" s="102">
        <v>0</v>
      </c>
      <c r="AF305" s="244" t="s">
        <v>1085</v>
      </c>
      <c r="AG305" s="173">
        <v>117</v>
      </c>
      <c r="AH305" s="244">
        <v>0</v>
      </c>
      <c r="AI305" s="173">
        <v>117</v>
      </c>
      <c r="AJ305" s="82">
        <f t="shared" si="1"/>
        <v>117</v>
      </c>
      <c r="AK305" s="73">
        <v>117</v>
      </c>
      <c r="AL305" s="59">
        <v>1</v>
      </c>
      <c r="AM305" s="60" t="s">
        <v>174</v>
      </c>
      <c r="AN305" s="60" t="s">
        <v>174</v>
      </c>
      <c r="AO305" s="59" t="s">
        <v>223</v>
      </c>
      <c r="AP305" s="87" t="s">
        <v>168</v>
      </c>
      <c r="AQ305" s="87" t="s">
        <v>168</v>
      </c>
      <c r="AR305" s="57" t="s">
        <v>162</v>
      </c>
      <c r="AS305" s="339">
        <v>99</v>
      </c>
      <c r="AT305" s="318" t="s">
        <v>175</v>
      </c>
      <c r="AU305" s="315" t="s">
        <v>176</v>
      </c>
      <c r="AV305" s="315">
        <v>125</v>
      </c>
      <c r="AW305" s="340">
        <v>86.4</v>
      </c>
      <c r="AX305" s="26">
        <v>201</v>
      </c>
      <c r="AY305" s="90">
        <v>89</v>
      </c>
      <c r="AZ305" s="59">
        <v>201</v>
      </c>
      <c r="BA305" s="59">
        <v>19</v>
      </c>
      <c r="BB305" s="59">
        <v>0.12</v>
      </c>
      <c r="BC305" s="59">
        <v>72</v>
      </c>
      <c r="BD305" s="36">
        <v>0</v>
      </c>
      <c r="BE305" s="36">
        <v>0</v>
      </c>
      <c r="BF305" s="36">
        <v>1</v>
      </c>
      <c r="BG305" s="36">
        <v>0</v>
      </c>
      <c r="BH305" s="36">
        <v>1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 t="s">
        <v>178</v>
      </c>
      <c r="BO305" s="36">
        <v>0</v>
      </c>
      <c r="BP305" s="36">
        <v>0</v>
      </c>
      <c r="BQ305" s="36">
        <v>0</v>
      </c>
      <c r="BR305" s="36">
        <v>0</v>
      </c>
      <c r="BS305" s="36" t="s">
        <v>179</v>
      </c>
      <c r="BT305" s="36" t="s">
        <v>178</v>
      </c>
      <c r="BU305" s="36">
        <v>0</v>
      </c>
      <c r="BV305" s="36">
        <v>1</v>
      </c>
      <c r="BW305" s="36">
        <v>0</v>
      </c>
      <c r="BX305" s="36">
        <v>0</v>
      </c>
      <c r="BY305" s="36">
        <v>0</v>
      </c>
      <c r="BZ305" s="36">
        <v>1</v>
      </c>
      <c r="CA305" s="36">
        <v>1</v>
      </c>
      <c r="CB305" s="36">
        <v>0</v>
      </c>
      <c r="CC305" s="36">
        <v>1</v>
      </c>
      <c r="CD305" s="36">
        <v>1</v>
      </c>
      <c r="CE305" s="36">
        <v>0</v>
      </c>
      <c r="CF305" s="36">
        <v>0</v>
      </c>
      <c r="CG305" s="36">
        <v>0</v>
      </c>
      <c r="CH305" s="36">
        <v>1</v>
      </c>
      <c r="CI305" s="36" t="s">
        <v>180</v>
      </c>
      <c r="CJ305" s="36" t="s">
        <v>179</v>
      </c>
      <c r="CK305" s="55"/>
      <c r="CL305" s="55"/>
      <c r="CM305" s="55"/>
      <c r="CN305" s="55"/>
      <c r="CO305" s="55"/>
      <c r="CP305" s="55"/>
      <c r="CQ305" s="55"/>
      <c r="CR305" s="133" t="s">
        <v>1086</v>
      </c>
      <c r="CS305" s="55" t="s">
        <v>1663</v>
      </c>
      <c r="CT305" s="55" t="s">
        <v>1991</v>
      </c>
      <c r="CU305" s="26" t="s">
        <v>1127</v>
      </c>
      <c r="CV305" s="55"/>
      <c r="CW305" s="26" t="s">
        <v>202</v>
      </c>
      <c r="CX305" s="26">
        <v>2</v>
      </c>
      <c r="CY305" s="26">
        <v>96</v>
      </c>
      <c r="CZ305" s="26">
        <v>4</v>
      </c>
      <c r="DA305" s="26">
        <v>5</v>
      </c>
      <c r="DB305" s="26">
        <v>0</v>
      </c>
      <c r="DC305" s="26">
        <v>15</v>
      </c>
      <c r="DD305" s="36" t="s">
        <v>216</v>
      </c>
      <c r="DE305" s="55"/>
    </row>
    <row r="306" spans="1:199" ht="15.65" customHeight="1" x14ac:dyDescent="0.35">
      <c r="A306" s="55">
        <v>0</v>
      </c>
      <c r="B306" s="56">
        <v>1</v>
      </c>
      <c r="C306" s="57" t="s">
        <v>162</v>
      </c>
      <c r="D306" s="58">
        <v>1</v>
      </c>
      <c r="E306" s="57">
        <v>1</v>
      </c>
      <c r="F306" s="59">
        <v>1</v>
      </c>
      <c r="G306" s="59">
        <v>1</v>
      </c>
      <c r="H306" s="60">
        <v>1</v>
      </c>
      <c r="I306" s="61">
        <v>1</v>
      </c>
      <c r="J306" s="55"/>
      <c r="K306" s="312">
        <v>5</v>
      </c>
      <c r="L306" s="315">
        <v>1</v>
      </c>
      <c r="M306" s="26" t="s">
        <v>1992</v>
      </c>
      <c r="N306" s="316">
        <v>88</v>
      </c>
      <c r="O306" s="80">
        <v>0</v>
      </c>
      <c r="P306" s="223">
        <v>1</v>
      </c>
      <c r="Q306" s="82" t="s">
        <v>164</v>
      </c>
      <c r="R306" s="222" t="s">
        <v>1993</v>
      </c>
      <c r="S306" s="55" t="s">
        <v>1994</v>
      </c>
      <c r="T306" s="59">
        <v>0</v>
      </c>
      <c r="U306" s="55"/>
      <c r="V306" s="189" t="s">
        <v>168</v>
      </c>
      <c r="W306" s="57" t="s">
        <v>162</v>
      </c>
      <c r="X306" s="317">
        <v>93</v>
      </c>
      <c r="Y306" s="55" t="s">
        <v>1995</v>
      </c>
      <c r="Z306" s="26" t="s">
        <v>1996</v>
      </c>
      <c r="AA306" s="36" t="s">
        <v>1997</v>
      </c>
      <c r="AB306" s="225" t="s">
        <v>1085</v>
      </c>
      <c r="AC306" s="182">
        <v>54</v>
      </c>
      <c r="AD306" s="182" t="s">
        <v>264</v>
      </c>
      <c r="AE306" s="182">
        <v>174</v>
      </c>
      <c r="AF306" s="244" t="s">
        <v>1085</v>
      </c>
      <c r="AG306" s="173">
        <v>46</v>
      </c>
      <c r="AH306" s="244">
        <v>0</v>
      </c>
      <c r="AI306" s="173">
        <v>46</v>
      </c>
      <c r="AJ306" s="82">
        <f t="shared" si="1"/>
        <v>220</v>
      </c>
      <c r="AK306" s="73">
        <v>217.55</v>
      </c>
      <c r="AL306" s="59">
        <v>1</v>
      </c>
      <c r="AM306" s="60" t="s">
        <v>174</v>
      </c>
      <c r="AN306" s="60" t="s">
        <v>174</v>
      </c>
      <c r="AO306" s="60" t="s">
        <v>174</v>
      </c>
      <c r="AP306" s="87" t="s">
        <v>168</v>
      </c>
      <c r="AQ306" s="87" t="s">
        <v>168</v>
      </c>
      <c r="AR306" s="57" t="s">
        <v>162</v>
      </c>
      <c r="AS306" s="317">
        <v>93</v>
      </c>
      <c r="AT306" s="318" t="s">
        <v>175</v>
      </c>
      <c r="AU306" s="315">
        <v>32</v>
      </c>
      <c r="AV306" s="315" t="s">
        <v>177</v>
      </c>
      <c r="AW306" s="315">
        <v>68.7</v>
      </c>
      <c r="AX306" s="26">
        <v>68</v>
      </c>
      <c r="AY306" s="90">
        <v>93</v>
      </c>
      <c r="AZ306" s="59">
        <v>83</v>
      </c>
      <c r="BA306" s="59">
        <v>14.5</v>
      </c>
      <c r="BB306" s="59">
        <v>0.33</v>
      </c>
      <c r="BC306" s="59">
        <v>58</v>
      </c>
      <c r="BD306" s="36">
        <v>0</v>
      </c>
      <c r="BE306" s="36">
        <v>1</v>
      </c>
      <c r="BF306" s="36">
        <v>1</v>
      </c>
      <c r="BG306" s="36">
        <v>0</v>
      </c>
      <c r="BH306" s="36">
        <v>1</v>
      </c>
      <c r="BI306" s="36">
        <v>0</v>
      </c>
      <c r="BJ306" s="36">
        <v>0</v>
      </c>
      <c r="BK306" s="36">
        <v>0</v>
      </c>
      <c r="BL306" s="36">
        <v>0</v>
      </c>
      <c r="BM306" s="36">
        <v>0</v>
      </c>
      <c r="BN306" s="36" t="s">
        <v>178</v>
      </c>
      <c r="BO306" s="36">
        <v>0</v>
      </c>
      <c r="BP306" s="36">
        <v>0</v>
      </c>
      <c r="BQ306" s="36">
        <v>0</v>
      </c>
      <c r="BR306" s="36">
        <v>0</v>
      </c>
      <c r="BS306" s="36" t="s">
        <v>179</v>
      </c>
      <c r="BT306" s="36" t="s">
        <v>178</v>
      </c>
      <c r="BU306" s="36">
        <v>0</v>
      </c>
      <c r="BV306" s="36">
        <v>0</v>
      </c>
      <c r="BW306" s="36">
        <v>1</v>
      </c>
      <c r="BX306" s="36">
        <v>0</v>
      </c>
      <c r="BY306" s="36">
        <v>1</v>
      </c>
      <c r="BZ306" s="36">
        <v>0</v>
      </c>
      <c r="CA306" s="36">
        <v>1</v>
      </c>
      <c r="CB306" s="36">
        <v>0</v>
      </c>
      <c r="CC306" s="36">
        <v>1</v>
      </c>
      <c r="CD306" s="36">
        <v>1</v>
      </c>
      <c r="CE306" s="36">
        <v>0</v>
      </c>
      <c r="CF306" s="36">
        <v>0</v>
      </c>
      <c r="CG306" s="36">
        <v>0</v>
      </c>
      <c r="CH306" s="36">
        <v>0</v>
      </c>
      <c r="CI306" s="36" t="s">
        <v>294</v>
      </c>
      <c r="CJ306" s="36" t="s">
        <v>178</v>
      </c>
      <c r="CK306" s="55"/>
      <c r="CL306" s="55"/>
      <c r="CM306" s="55"/>
      <c r="CN306" s="55"/>
      <c r="CO306" s="55"/>
      <c r="CP306" s="55"/>
      <c r="CQ306" s="55"/>
      <c r="CR306" s="133" t="s">
        <v>1086</v>
      </c>
      <c r="CS306" s="55" t="s">
        <v>1998</v>
      </c>
      <c r="CT306" s="55" t="s">
        <v>182</v>
      </c>
      <c r="CU306" s="160" t="s">
        <v>209</v>
      </c>
      <c r="CV306" s="55"/>
      <c r="CW306" s="26" t="s">
        <v>184</v>
      </c>
      <c r="CX306" s="26">
        <v>2</v>
      </c>
      <c r="CY306" s="26">
        <v>78</v>
      </c>
      <c r="CZ306" s="26">
        <v>3</v>
      </c>
      <c r="DA306" s="26">
        <v>6</v>
      </c>
      <c r="DB306" s="26">
        <v>0</v>
      </c>
      <c r="DC306" s="26">
        <v>15</v>
      </c>
      <c r="DD306" s="36" t="s">
        <v>186</v>
      </c>
      <c r="DE306" s="55"/>
    </row>
    <row r="307" spans="1:199" ht="15.65" customHeight="1" x14ac:dyDescent="0.35">
      <c r="A307" s="55">
        <v>0</v>
      </c>
      <c r="B307" s="78">
        <v>0</v>
      </c>
      <c r="C307" s="125" t="s">
        <v>287</v>
      </c>
      <c r="D307" s="92">
        <v>2</v>
      </c>
      <c r="E307" s="57">
        <v>1</v>
      </c>
      <c r="F307" s="59">
        <v>1</v>
      </c>
      <c r="G307" s="59">
        <v>1</v>
      </c>
      <c r="H307" s="60">
        <v>1</v>
      </c>
      <c r="I307" s="61">
        <v>1</v>
      </c>
      <c r="J307" s="300" t="s">
        <v>322</v>
      </c>
      <c r="K307" s="312">
        <v>5</v>
      </c>
      <c r="L307" s="315">
        <v>1</v>
      </c>
      <c r="M307" s="26" t="s">
        <v>1999</v>
      </c>
      <c r="N307" s="316">
        <v>95</v>
      </c>
      <c r="O307" s="80">
        <v>1</v>
      </c>
      <c r="P307" s="223">
        <v>1</v>
      </c>
      <c r="Q307" s="82" t="s">
        <v>164</v>
      </c>
      <c r="R307" s="55" t="s">
        <v>2000</v>
      </c>
      <c r="S307" s="55" t="s">
        <v>189</v>
      </c>
      <c r="T307" s="138">
        <v>1</v>
      </c>
      <c r="U307" s="55"/>
      <c r="V307" s="83" t="s">
        <v>190</v>
      </c>
      <c r="W307" s="125" t="s">
        <v>287</v>
      </c>
      <c r="X307" s="317">
        <v>98</v>
      </c>
      <c r="Y307" s="55" t="s">
        <v>2001</v>
      </c>
      <c r="Z307" s="26" t="s">
        <v>2002</v>
      </c>
      <c r="AA307" s="36" t="s">
        <v>193</v>
      </c>
      <c r="AB307" s="225" t="s">
        <v>1085</v>
      </c>
      <c r="AC307" s="102">
        <v>0</v>
      </c>
      <c r="AD307" s="182" t="s">
        <v>1556</v>
      </c>
      <c r="AE307" s="182">
        <v>216</v>
      </c>
      <c r="AF307" s="244" t="s">
        <v>1085</v>
      </c>
      <c r="AG307" s="173">
        <v>100</v>
      </c>
      <c r="AH307" s="244">
        <v>0</v>
      </c>
      <c r="AI307" s="173">
        <v>100</v>
      </c>
      <c r="AJ307" s="82">
        <f t="shared" si="1"/>
        <v>316</v>
      </c>
      <c r="AK307" s="73">
        <v>316.00000000000006</v>
      </c>
      <c r="AL307" s="59">
        <v>1</v>
      </c>
      <c r="AM307" s="59" t="s">
        <v>174</v>
      </c>
      <c r="AN307" s="59" t="s">
        <v>174</v>
      </c>
      <c r="AO307" s="59" t="s">
        <v>174</v>
      </c>
      <c r="AP307" s="86" t="s">
        <v>195</v>
      </c>
      <c r="AQ307" s="117" t="s">
        <v>168</v>
      </c>
      <c r="AR307" s="125" t="s">
        <v>287</v>
      </c>
      <c r="AS307" s="317">
        <v>98</v>
      </c>
      <c r="AT307" s="318" t="s">
        <v>175</v>
      </c>
      <c r="AU307" s="315">
        <v>52</v>
      </c>
      <c r="AV307" s="315">
        <v>952</v>
      </c>
      <c r="AW307" s="315">
        <v>206.1</v>
      </c>
      <c r="AX307" s="26">
        <v>192</v>
      </c>
      <c r="AY307" s="90">
        <v>97</v>
      </c>
      <c r="AZ307" s="59">
        <v>217</v>
      </c>
      <c r="BA307" s="59">
        <v>8.5</v>
      </c>
      <c r="BB307" s="59">
        <v>1.31</v>
      </c>
      <c r="BC307" s="59">
        <v>155</v>
      </c>
      <c r="BD307" s="36">
        <v>0</v>
      </c>
      <c r="BE307" s="36">
        <v>0</v>
      </c>
      <c r="BF307" s="36">
        <v>1</v>
      </c>
      <c r="BG307" s="36">
        <v>1</v>
      </c>
      <c r="BH307" s="36">
        <v>0</v>
      </c>
      <c r="BI307" s="36">
        <v>0</v>
      </c>
      <c r="BJ307" s="36">
        <v>0</v>
      </c>
      <c r="BK307" s="36">
        <v>1</v>
      </c>
      <c r="BL307" s="36">
        <v>1</v>
      </c>
      <c r="BM307" s="36">
        <v>0</v>
      </c>
      <c r="BN307" s="36" t="s">
        <v>178</v>
      </c>
      <c r="BO307" s="36">
        <v>0</v>
      </c>
      <c r="BP307" s="36">
        <v>0</v>
      </c>
      <c r="BQ307" s="36">
        <v>0</v>
      </c>
      <c r="BR307" s="36">
        <v>0</v>
      </c>
      <c r="BS307" s="36" t="s">
        <v>178</v>
      </c>
      <c r="BT307" s="36" t="s">
        <v>178</v>
      </c>
      <c r="BU307" s="36">
        <v>0</v>
      </c>
      <c r="BV307" s="36">
        <v>0</v>
      </c>
      <c r="BW307" s="36">
        <v>1</v>
      </c>
      <c r="BX307" s="36">
        <v>0</v>
      </c>
      <c r="BY307" s="36">
        <v>1</v>
      </c>
      <c r="BZ307" s="36">
        <v>0</v>
      </c>
      <c r="CA307" s="36">
        <v>1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 t="s">
        <v>294</v>
      </c>
      <c r="CJ307" s="36" t="s">
        <v>178</v>
      </c>
      <c r="CK307" s="55"/>
      <c r="CL307" s="55"/>
      <c r="CM307" s="55"/>
      <c r="CN307" s="55"/>
      <c r="CO307" s="55"/>
      <c r="CP307" s="55"/>
      <c r="CQ307" s="55"/>
      <c r="CR307" s="55" t="s">
        <v>2003</v>
      </c>
      <c r="CS307" s="133" t="s">
        <v>208</v>
      </c>
      <c r="CT307" s="55" t="s">
        <v>182</v>
      </c>
      <c r="CU307" s="160" t="s">
        <v>209</v>
      </c>
      <c r="CV307" s="55"/>
      <c r="CW307" s="26" t="s">
        <v>239</v>
      </c>
      <c r="CX307" s="26">
        <v>3</v>
      </c>
      <c r="CY307" s="26">
        <v>134</v>
      </c>
      <c r="CZ307" s="26">
        <v>5</v>
      </c>
      <c r="DA307" s="26">
        <v>5</v>
      </c>
      <c r="DB307" s="26">
        <v>0</v>
      </c>
      <c r="DC307" s="26">
        <v>15</v>
      </c>
      <c r="DD307" s="36" t="s">
        <v>259</v>
      </c>
      <c r="DE307" s="55"/>
    </row>
    <row r="308" spans="1:199" ht="15.65" customHeight="1" x14ac:dyDescent="0.35">
      <c r="A308" s="55">
        <v>0</v>
      </c>
      <c r="B308" s="56">
        <v>1</v>
      </c>
      <c r="C308" s="61" t="s">
        <v>266</v>
      </c>
      <c r="D308" s="58">
        <v>1</v>
      </c>
      <c r="E308" s="57">
        <v>1</v>
      </c>
      <c r="F308" s="59">
        <v>1</v>
      </c>
      <c r="G308" s="59">
        <v>1</v>
      </c>
      <c r="H308" s="60">
        <v>1</v>
      </c>
      <c r="I308" s="61">
        <v>1</v>
      </c>
      <c r="J308" s="58"/>
      <c r="K308" s="312">
        <v>5</v>
      </c>
      <c r="L308" s="315">
        <v>1</v>
      </c>
      <c r="M308" s="26" t="s">
        <v>2004</v>
      </c>
      <c r="N308" s="316">
        <v>32</v>
      </c>
      <c r="O308" s="80">
        <v>0</v>
      </c>
      <c r="P308" s="223">
        <v>1</v>
      </c>
      <c r="Q308" s="98" t="s">
        <v>164</v>
      </c>
      <c r="R308" s="55" t="s">
        <v>1648</v>
      </c>
      <c r="S308" s="55" t="s">
        <v>2005</v>
      </c>
      <c r="T308" s="59">
        <v>0</v>
      </c>
      <c r="U308" s="55"/>
      <c r="V308" s="224" t="s">
        <v>168</v>
      </c>
      <c r="W308" s="61" t="s">
        <v>266</v>
      </c>
      <c r="X308" s="317">
        <v>100</v>
      </c>
      <c r="Y308" s="55" t="s">
        <v>2006</v>
      </c>
      <c r="Z308" s="26" t="s">
        <v>2007</v>
      </c>
      <c r="AA308" s="36" t="s">
        <v>193</v>
      </c>
      <c r="AB308" s="225" t="s">
        <v>1085</v>
      </c>
      <c r="AC308" s="102">
        <v>0</v>
      </c>
      <c r="AD308" s="182" t="s">
        <v>264</v>
      </c>
      <c r="AE308" s="182">
        <v>120</v>
      </c>
      <c r="AF308" s="244" t="s">
        <v>1085</v>
      </c>
      <c r="AG308" s="173">
        <v>74</v>
      </c>
      <c r="AH308" s="244">
        <v>0</v>
      </c>
      <c r="AI308" s="173">
        <v>74</v>
      </c>
      <c r="AJ308" s="82">
        <f t="shared" si="1"/>
        <v>194</v>
      </c>
      <c r="AK308" s="73">
        <v>194</v>
      </c>
      <c r="AL308" s="59">
        <v>0</v>
      </c>
      <c r="AM308" s="60" t="s">
        <v>174</v>
      </c>
      <c r="AN308" s="60" t="s">
        <v>174</v>
      </c>
      <c r="AO308" s="60" t="s">
        <v>174</v>
      </c>
      <c r="AP308" s="87" t="s">
        <v>168</v>
      </c>
      <c r="AQ308" s="87" t="s">
        <v>168</v>
      </c>
      <c r="AR308" s="61" t="s">
        <v>266</v>
      </c>
      <c r="AS308" s="317">
        <v>100</v>
      </c>
      <c r="AT308" s="318" t="s">
        <v>175</v>
      </c>
      <c r="AU308" s="315" t="s">
        <v>176</v>
      </c>
      <c r="AV308" s="315">
        <v>5362</v>
      </c>
      <c r="AW308" s="340" t="s">
        <v>394</v>
      </c>
      <c r="AX308" s="26">
        <v>126</v>
      </c>
      <c r="AY308" s="90">
        <v>96</v>
      </c>
      <c r="AZ308" s="59">
        <v>481</v>
      </c>
      <c r="BA308" s="59">
        <v>17.2</v>
      </c>
      <c r="BB308" s="59">
        <v>5.54</v>
      </c>
      <c r="BC308" s="59">
        <v>57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36">
        <v>0</v>
      </c>
      <c r="BM308" s="36">
        <v>0</v>
      </c>
      <c r="BN308" s="36" t="s">
        <v>178</v>
      </c>
      <c r="BO308" s="36">
        <v>0</v>
      </c>
      <c r="BP308" s="36">
        <v>0</v>
      </c>
      <c r="BQ308" s="36">
        <v>0</v>
      </c>
      <c r="BR308" s="36">
        <v>0</v>
      </c>
      <c r="BS308" s="36" t="s">
        <v>178</v>
      </c>
      <c r="BT308" s="36" t="s">
        <v>178</v>
      </c>
      <c r="BU308" s="36">
        <v>0</v>
      </c>
      <c r="BV308" s="36">
        <v>0</v>
      </c>
      <c r="BW308" s="36">
        <v>0</v>
      </c>
      <c r="BX308" s="3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 t="s">
        <v>294</v>
      </c>
      <c r="CJ308" s="36" t="s">
        <v>178</v>
      </c>
      <c r="CK308" s="55"/>
      <c r="CL308" s="55"/>
      <c r="CM308" s="55"/>
      <c r="CN308" s="55"/>
      <c r="CO308" s="55"/>
      <c r="CP308" s="55"/>
      <c r="CQ308" s="55"/>
      <c r="CR308" s="133" t="s">
        <v>1086</v>
      </c>
      <c r="CS308" s="133" t="s">
        <v>208</v>
      </c>
      <c r="CT308" s="55" t="s">
        <v>182</v>
      </c>
      <c r="CU308" s="26" t="s">
        <v>275</v>
      </c>
      <c r="CV308" s="55"/>
      <c r="CW308" s="26" t="s">
        <v>239</v>
      </c>
      <c r="CX308" s="26">
        <v>2</v>
      </c>
      <c r="CY308" s="26">
        <v>52</v>
      </c>
      <c r="CZ308" s="26">
        <v>2</v>
      </c>
      <c r="DA308" s="26">
        <v>0</v>
      </c>
      <c r="DB308" s="26">
        <v>0</v>
      </c>
      <c r="DC308" s="26">
        <v>15</v>
      </c>
      <c r="DD308" s="36" t="s">
        <v>216</v>
      </c>
      <c r="DE308" s="55"/>
    </row>
    <row r="309" spans="1:199" ht="15.65" customHeight="1" x14ac:dyDescent="0.35">
      <c r="A309" s="55">
        <v>0</v>
      </c>
      <c r="B309" s="56">
        <v>1</v>
      </c>
      <c r="C309" s="57" t="s">
        <v>162</v>
      </c>
      <c r="D309" s="58">
        <v>1</v>
      </c>
      <c r="E309" s="57">
        <v>1</v>
      </c>
      <c r="F309" s="59">
        <v>1</v>
      </c>
      <c r="G309" s="59">
        <v>1</v>
      </c>
      <c r="H309" s="60">
        <v>1</v>
      </c>
      <c r="I309" s="61">
        <v>1</v>
      </c>
      <c r="J309" s="55"/>
      <c r="K309" s="312">
        <v>5</v>
      </c>
      <c r="L309" s="315">
        <v>1</v>
      </c>
      <c r="M309" s="26" t="s">
        <v>2008</v>
      </c>
      <c r="N309" s="316">
        <v>71</v>
      </c>
      <c r="O309" s="80">
        <v>1</v>
      </c>
      <c r="P309" s="223">
        <v>1</v>
      </c>
      <c r="Q309" s="82" t="s">
        <v>164</v>
      </c>
      <c r="R309" s="55" t="s">
        <v>1762</v>
      </c>
      <c r="S309" s="55" t="s">
        <v>2009</v>
      </c>
      <c r="T309" s="59">
        <v>0</v>
      </c>
      <c r="U309" s="55"/>
      <c r="V309" s="189" t="s">
        <v>168</v>
      </c>
      <c r="W309" s="57" t="s">
        <v>162</v>
      </c>
      <c r="X309" s="317">
        <v>99</v>
      </c>
      <c r="Y309" s="55" t="s">
        <v>1995</v>
      </c>
      <c r="Z309" s="26" t="s">
        <v>2010</v>
      </c>
      <c r="AA309" s="36" t="s">
        <v>193</v>
      </c>
      <c r="AB309" s="225" t="s">
        <v>1085</v>
      </c>
      <c r="AC309" s="182">
        <v>52</v>
      </c>
      <c r="AD309" s="182" t="s">
        <v>291</v>
      </c>
      <c r="AE309" s="182">
        <v>100</v>
      </c>
      <c r="AF309" s="244" t="s">
        <v>1085</v>
      </c>
      <c r="AG309" s="173">
        <v>67</v>
      </c>
      <c r="AH309" s="244">
        <v>0</v>
      </c>
      <c r="AI309" s="173">
        <v>67</v>
      </c>
      <c r="AJ309" s="82">
        <f t="shared" si="1"/>
        <v>167</v>
      </c>
      <c r="AK309" s="73">
        <v>169.33333333333331</v>
      </c>
      <c r="AL309" s="59">
        <v>1</v>
      </c>
      <c r="AM309" s="60" t="s">
        <v>174</v>
      </c>
      <c r="AN309" s="60" t="s">
        <v>174</v>
      </c>
      <c r="AO309" s="60" t="s">
        <v>174</v>
      </c>
      <c r="AP309" s="87" t="s">
        <v>168</v>
      </c>
      <c r="AQ309" s="117" t="s">
        <v>168</v>
      </c>
      <c r="AR309" s="57" t="s">
        <v>162</v>
      </c>
      <c r="AS309" s="339">
        <v>99</v>
      </c>
      <c r="AT309" s="318" t="s">
        <v>175</v>
      </c>
      <c r="AU309" s="315" t="s">
        <v>176</v>
      </c>
      <c r="AV309" s="315" t="s">
        <v>177</v>
      </c>
      <c r="AW309" s="315">
        <v>86.7</v>
      </c>
      <c r="AX309" s="26">
        <v>124</v>
      </c>
      <c r="AY309" s="90">
        <v>94</v>
      </c>
      <c r="AZ309" s="59">
        <v>146</v>
      </c>
      <c r="BA309" s="59">
        <v>5.7</v>
      </c>
      <c r="BB309" s="59">
        <v>0.37</v>
      </c>
      <c r="BC309" s="59">
        <v>151</v>
      </c>
      <c r="BD309" s="36">
        <v>0</v>
      </c>
      <c r="BE309" s="36">
        <v>0</v>
      </c>
      <c r="BF309" s="36">
        <v>1</v>
      </c>
      <c r="BG309" s="36">
        <v>1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 t="s">
        <v>178</v>
      </c>
      <c r="BO309" s="36">
        <v>1</v>
      </c>
      <c r="BP309" s="36">
        <v>0</v>
      </c>
      <c r="BQ309" s="36">
        <v>0</v>
      </c>
      <c r="BR309" s="36">
        <v>0</v>
      </c>
      <c r="BS309" s="36" t="s">
        <v>179</v>
      </c>
      <c r="BT309" s="36" t="s">
        <v>178</v>
      </c>
      <c r="BU309" s="36">
        <v>0</v>
      </c>
      <c r="BV309" s="36">
        <v>0</v>
      </c>
      <c r="BW309" s="36">
        <v>1</v>
      </c>
      <c r="BX309" s="36">
        <v>0</v>
      </c>
      <c r="BY309" s="36">
        <v>0</v>
      </c>
      <c r="BZ309" s="36">
        <v>1</v>
      </c>
      <c r="CA309" s="36">
        <v>1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1</v>
      </c>
      <c r="CI309" s="36" t="s">
        <v>258</v>
      </c>
      <c r="CJ309" s="36" t="s">
        <v>259</v>
      </c>
      <c r="CK309" s="55"/>
      <c r="CL309" s="55"/>
      <c r="CM309" s="55"/>
      <c r="CN309" s="55"/>
      <c r="CO309" s="55"/>
      <c r="CP309" s="55"/>
      <c r="CQ309" s="55"/>
      <c r="CR309" s="133" t="s">
        <v>1086</v>
      </c>
      <c r="CS309" s="133" t="s">
        <v>208</v>
      </c>
      <c r="CT309" s="55" t="s">
        <v>1086</v>
      </c>
      <c r="CU309" s="26" t="s">
        <v>1127</v>
      </c>
      <c r="CV309" s="55"/>
      <c r="CW309" s="26" t="s">
        <v>239</v>
      </c>
      <c r="CX309" s="26">
        <v>4</v>
      </c>
      <c r="CY309" s="26">
        <v>121</v>
      </c>
      <c r="CZ309" s="26">
        <v>4</v>
      </c>
      <c r="DA309" s="26">
        <v>6</v>
      </c>
      <c r="DB309" s="26">
        <v>0</v>
      </c>
      <c r="DC309" s="26">
        <v>15</v>
      </c>
      <c r="DD309" s="36" t="s">
        <v>204</v>
      </c>
      <c r="DE309" s="55"/>
    </row>
    <row r="310" spans="1:199" ht="15.65" customHeight="1" x14ac:dyDescent="0.35">
      <c r="A310" s="55">
        <v>0</v>
      </c>
      <c r="B310" s="56">
        <v>1</v>
      </c>
      <c r="C310" s="61" t="s">
        <v>266</v>
      </c>
      <c r="D310" s="58">
        <v>1</v>
      </c>
      <c r="E310" s="57">
        <v>1</v>
      </c>
      <c r="F310" s="59">
        <v>1</v>
      </c>
      <c r="G310" s="59">
        <v>1</v>
      </c>
      <c r="H310" s="60">
        <v>1</v>
      </c>
      <c r="I310" s="61">
        <v>1</v>
      </c>
      <c r="J310" s="55"/>
      <c r="K310" s="312">
        <v>5</v>
      </c>
      <c r="L310" s="315">
        <v>1</v>
      </c>
      <c r="M310" s="26" t="s">
        <v>2011</v>
      </c>
      <c r="N310" s="316">
        <v>84</v>
      </c>
      <c r="O310" s="80">
        <v>0</v>
      </c>
      <c r="P310" s="223">
        <v>1</v>
      </c>
      <c r="Q310" s="82" t="s">
        <v>164</v>
      </c>
      <c r="R310" s="55" t="s">
        <v>1648</v>
      </c>
      <c r="S310" s="55" t="s">
        <v>2012</v>
      </c>
      <c r="T310" s="59">
        <v>0</v>
      </c>
      <c r="U310" s="55"/>
      <c r="V310" s="224" t="s">
        <v>168</v>
      </c>
      <c r="W310" s="61" t="s">
        <v>266</v>
      </c>
      <c r="X310" s="317">
        <v>98</v>
      </c>
      <c r="Y310" s="55" t="s">
        <v>1995</v>
      </c>
      <c r="Z310" s="26" t="s">
        <v>2013</v>
      </c>
      <c r="AA310" s="36" t="s">
        <v>193</v>
      </c>
      <c r="AB310" s="225" t="s">
        <v>1085</v>
      </c>
      <c r="AC310" s="182">
        <v>8</v>
      </c>
      <c r="AD310" s="182" t="s">
        <v>213</v>
      </c>
      <c r="AE310" s="182">
        <v>176</v>
      </c>
      <c r="AF310" s="244" t="s">
        <v>1085</v>
      </c>
      <c r="AG310" s="173">
        <v>50</v>
      </c>
      <c r="AH310" s="244">
        <v>0</v>
      </c>
      <c r="AI310" s="173">
        <v>50</v>
      </c>
      <c r="AJ310" s="82">
        <f t="shared" si="1"/>
        <v>226</v>
      </c>
      <c r="AK310" s="73">
        <v>232.95000000000002</v>
      </c>
      <c r="AL310" s="59">
        <v>1</v>
      </c>
      <c r="AM310" s="59" t="s">
        <v>174</v>
      </c>
      <c r="AN310" s="59" t="s">
        <v>174</v>
      </c>
      <c r="AO310" s="59" t="s">
        <v>174</v>
      </c>
      <c r="AP310" s="87" t="s">
        <v>168</v>
      </c>
      <c r="AQ310" s="87" t="s">
        <v>168</v>
      </c>
      <c r="AR310" s="61" t="s">
        <v>266</v>
      </c>
      <c r="AS310" s="317">
        <v>98</v>
      </c>
      <c r="AT310" s="318" t="s">
        <v>175</v>
      </c>
      <c r="AU310" s="315">
        <v>25</v>
      </c>
      <c r="AV310" s="315" t="s">
        <v>177</v>
      </c>
      <c r="AW310" s="315">
        <v>94.5</v>
      </c>
      <c r="AX310" s="26">
        <v>122</v>
      </c>
      <c r="AY310" s="90">
        <v>94</v>
      </c>
      <c r="AZ310" s="59">
        <v>142</v>
      </c>
      <c r="BA310" s="59">
        <v>8.6999999999999993</v>
      </c>
      <c r="BB310" s="59">
        <v>0.35</v>
      </c>
      <c r="BC310" s="59">
        <v>53</v>
      </c>
      <c r="BD310" s="36">
        <v>0</v>
      </c>
      <c r="BE310" s="36">
        <v>0</v>
      </c>
      <c r="BF310" s="36">
        <v>1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0</v>
      </c>
      <c r="BM310" s="36">
        <v>0</v>
      </c>
      <c r="BN310" s="36" t="s">
        <v>178</v>
      </c>
      <c r="BO310" s="36">
        <v>0</v>
      </c>
      <c r="BP310" s="36">
        <v>1</v>
      </c>
      <c r="BQ310" s="36">
        <v>1</v>
      </c>
      <c r="BR310" s="36">
        <v>0</v>
      </c>
      <c r="BS310" s="36" t="s">
        <v>178</v>
      </c>
      <c r="BT310" s="36" t="s">
        <v>179</v>
      </c>
      <c r="BU310" s="36">
        <v>0</v>
      </c>
      <c r="BV310" s="36">
        <v>0</v>
      </c>
      <c r="BW310" s="36">
        <v>0</v>
      </c>
      <c r="BX310" s="3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1</v>
      </c>
      <c r="CD310" s="36">
        <v>1</v>
      </c>
      <c r="CE310" s="36">
        <v>1</v>
      </c>
      <c r="CF310" s="36">
        <v>0</v>
      </c>
      <c r="CG310" s="36">
        <v>0</v>
      </c>
      <c r="CH310" s="36">
        <v>1</v>
      </c>
      <c r="CI310" s="36" t="s">
        <v>258</v>
      </c>
      <c r="CJ310" s="36" t="s">
        <v>259</v>
      </c>
      <c r="CK310" s="55"/>
      <c r="CL310" s="55"/>
      <c r="CM310" s="55"/>
      <c r="CN310" s="55"/>
      <c r="CO310" s="55"/>
      <c r="CP310" s="55"/>
      <c r="CQ310" s="55"/>
      <c r="CR310" s="133" t="s">
        <v>1086</v>
      </c>
      <c r="CS310" s="133" t="s">
        <v>208</v>
      </c>
      <c r="CT310" s="55" t="s">
        <v>182</v>
      </c>
      <c r="CU310" s="160" t="s">
        <v>209</v>
      </c>
      <c r="CV310" s="55"/>
      <c r="CW310" s="26" t="s">
        <v>184</v>
      </c>
      <c r="CX310" s="26">
        <v>3</v>
      </c>
      <c r="CY310" s="26">
        <v>94</v>
      </c>
      <c r="CZ310" s="26">
        <v>4</v>
      </c>
      <c r="DA310" s="26">
        <v>5</v>
      </c>
      <c r="DB310" s="26">
        <v>0</v>
      </c>
      <c r="DC310" s="26">
        <v>15</v>
      </c>
      <c r="DD310" s="36" t="s">
        <v>186</v>
      </c>
      <c r="DE310" s="55"/>
    </row>
    <row r="311" spans="1:199" ht="15.65" customHeight="1" x14ac:dyDescent="0.35">
      <c r="A311" s="55">
        <v>0</v>
      </c>
      <c r="B311" s="56">
        <v>1</v>
      </c>
      <c r="C311" s="57" t="s">
        <v>162</v>
      </c>
      <c r="D311" s="58">
        <v>1</v>
      </c>
      <c r="E311" s="57">
        <v>1</v>
      </c>
      <c r="F311" s="59">
        <v>1</v>
      </c>
      <c r="G311" s="59">
        <v>1</v>
      </c>
      <c r="H311" s="60">
        <v>1</v>
      </c>
      <c r="I311" s="61">
        <v>1</v>
      </c>
      <c r="J311" s="55"/>
      <c r="K311" s="312">
        <v>5</v>
      </c>
      <c r="L311" s="315">
        <v>1</v>
      </c>
      <c r="M311" s="26" t="s">
        <v>2014</v>
      </c>
      <c r="N311" s="316">
        <v>77</v>
      </c>
      <c r="O311" s="80">
        <v>0</v>
      </c>
      <c r="P311" s="223">
        <v>1</v>
      </c>
      <c r="Q311" s="98" t="s">
        <v>164</v>
      </c>
      <c r="R311" s="55" t="s">
        <v>2015</v>
      </c>
      <c r="S311" s="55" t="s">
        <v>2016</v>
      </c>
      <c r="T311" s="59">
        <v>0</v>
      </c>
      <c r="U311" s="55"/>
      <c r="V311" s="224" t="s">
        <v>168</v>
      </c>
      <c r="W311" s="57" t="s">
        <v>162</v>
      </c>
      <c r="X311" s="317">
        <v>100</v>
      </c>
      <c r="Y311" s="55" t="s">
        <v>1995</v>
      </c>
      <c r="Z311" s="26" t="s">
        <v>2017</v>
      </c>
      <c r="AA311" s="36" t="s">
        <v>193</v>
      </c>
      <c r="AB311" s="225" t="s">
        <v>1085</v>
      </c>
      <c r="AC311" s="182">
        <v>82</v>
      </c>
      <c r="AD311" s="182" t="s">
        <v>236</v>
      </c>
      <c r="AE311" s="182">
        <v>178</v>
      </c>
      <c r="AF311" s="244" t="s">
        <v>1085</v>
      </c>
      <c r="AG311" s="173">
        <v>89</v>
      </c>
      <c r="AH311" s="244">
        <v>0</v>
      </c>
      <c r="AI311" s="173">
        <v>89</v>
      </c>
      <c r="AJ311" s="82">
        <f t="shared" si="1"/>
        <v>267</v>
      </c>
      <c r="AK311" s="73">
        <v>270.08333333333326</v>
      </c>
      <c r="AL311" s="99">
        <v>3</v>
      </c>
      <c r="AM311" s="59" t="s">
        <v>174</v>
      </c>
      <c r="AN311" s="59" t="s">
        <v>174</v>
      </c>
      <c r="AO311" s="59" t="s">
        <v>174</v>
      </c>
      <c r="AP311" s="117" t="s">
        <v>168</v>
      </c>
      <c r="AQ311" s="117" t="s">
        <v>168</v>
      </c>
      <c r="AR311" s="57" t="s">
        <v>162</v>
      </c>
      <c r="AS311" s="317">
        <v>100</v>
      </c>
      <c r="AT311" s="318" t="s">
        <v>175</v>
      </c>
      <c r="AU311" s="315" t="s">
        <v>176</v>
      </c>
      <c r="AV311" s="315">
        <v>108</v>
      </c>
      <c r="AW311" s="315">
        <v>133</v>
      </c>
      <c r="AX311" s="26">
        <v>125</v>
      </c>
      <c r="AY311" s="90">
        <v>70</v>
      </c>
      <c r="AZ311" s="59">
        <v>289</v>
      </c>
      <c r="BA311" s="59">
        <v>20.2</v>
      </c>
      <c r="BB311" s="59">
        <v>27.1</v>
      </c>
      <c r="BC311" s="59">
        <v>137</v>
      </c>
      <c r="BD311" s="36">
        <v>0</v>
      </c>
      <c r="BE311" s="36">
        <v>0</v>
      </c>
      <c r="BF311" s="36">
        <v>1</v>
      </c>
      <c r="BG311" s="36">
        <v>0</v>
      </c>
      <c r="BH311" s="36">
        <v>0</v>
      </c>
      <c r="BI311" s="36">
        <v>1</v>
      </c>
      <c r="BJ311" s="36">
        <v>0</v>
      </c>
      <c r="BK311" s="36">
        <v>0</v>
      </c>
      <c r="BL311" s="36">
        <v>0</v>
      </c>
      <c r="BM311" s="36">
        <v>0</v>
      </c>
      <c r="BN311" s="36" t="s">
        <v>178</v>
      </c>
      <c r="BO311" s="36">
        <v>0</v>
      </c>
      <c r="BP311" s="36">
        <v>0</v>
      </c>
      <c r="BQ311" s="36">
        <v>0</v>
      </c>
      <c r="BR311" s="36">
        <v>0</v>
      </c>
      <c r="BS311" s="36" t="s">
        <v>179</v>
      </c>
      <c r="BT311" s="36" t="s">
        <v>178</v>
      </c>
      <c r="BU311" s="36">
        <v>0</v>
      </c>
      <c r="BV311" s="36">
        <v>0</v>
      </c>
      <c r="BW311" s="36">
        <v>1</v>
      </c>
      <c r="BX311" s="36">
        <v>1</v>
      </c>
      <c r="BY311" s="36">
        <v>0</v>
      </c>
      <c r="BZ311" s="36">
        <v>0</v>
      </c>
      <c r="CA311" s="36">
        <v>0</v>
      </c>
      <c r="CB311" s="36">
        <v>1</v>
      </c>
      <c r="CC311" s="36">
        <v>1</v>
      </c>
      <c r="CD311" s="36">
        <v>0</v>
      </c>
      <c r="CE311" s="36">
        <v>0</v>
      </c>
      <c r="CF311" s="36">
        <v>0</v>
      </c>
      <c r="CG311" s="36">
        <v>0</v>
      </c>
      <c r="CH311" s="36">
        <v>1</v>
      </c>
      <c r="CI311" s="36" t="s">
        <v>180</v>
      </c>
      <c r="CJ311" s="36" t="s">
        <v>179</v>
      </c>
      <c r="CK311" s="55"/>
      <c r="CL311" s="55"/>
      <c r="CM311" s="55"/>
      <c r="CN311" s="55"/>
      <c r="CO311" s="55"/>
      <c r="CP311" s="55"/>
      <c r="CQ311" s="55"/>
      <c r="CR311" s="133" t="s">
        <v>1086</v>
      </c>
      <c r="CS311" s="55" t="s">
        <v>2018</v>
      </c>
      <c r="CT311" s="55" t="s">
        <v>1086</v>
      </c>
      <c r="CU311" s="26" t="s">
        <v>1127</v>
      </c>
      <c r="CV311" s="55"/>
      <c r="CW311" s="26" t="s">
        <v>239</v>
      </c>
      <c r="CX311" s="26">
        <v>7</v>
      </c>
      <c r="CY311" s="26">
        <v>97</v>
      </c>
      <c r="CZ311" s="26">
        <v>4</v>
      </c>
      <c r="DA311" s="26">
        <v>5</v>
      </c>
      <c r="DB311" s="26">
        <v>2</v>
      </c>
      <c r="DC311" s="26">
        <v>14</v>
      </c>
      <c r="DD311" s="36" t="s">
        <v>310</v>
      </c>
      <c r="DE311" s="55"/>
    </row>
    <row r="312" spans="1:199" ht="15.65" customHeight="1" x14ac:dyDescent="0.35">
      <c r="A312" s="55">
        <v>0</v>
      </c>
      <c r="B312" s="56">
        <v>1</v>
      </c>
      <c r="C312" s="57" t="s">
        <v>162</v>
      </c>
      <c r="D312" s="58">
        <v>1</v>
      </c>
      <c r="E312" s="57">
        <v>1</v>
      </c>
      <c r="F312" s="59">
        <v>1</v>
      </c>
      <c r="G312" s="59">
        <v>1</v>
      </c>
      <c r="H312" s="60">
        <v>1</v>
      </c>
      <c r="I312" s="61">
        <v>1</v>
      </c>
      <c r="J312" s="55"/>
      <c r="K312" s="312">
        <v>5</v>
      </c>
      <c r="L312" s="315">
        <v>1</v>
      </c>
      <c r="M312" s="36" t="s">
        <v>2019</v>
      </c>
      <c r="N312" s="316">
        <v>79</v>
      </c>
      <c r="O312" s="316">
        <v>1</v>
      </c>
      <c r="P312" s="223">
        <v>1</v>
      </c>
      <c r="Q312" s="82" t="s">
        <v>164</v>
      </c>
      <c r="R312" s="55" t="s">
        <v>1648</v>
      </c>
      <c r="S312" s="55" t="s">
        <v>2020</v>
      </c>
      <c r="T312" s="59">
        <v>0</v>
      </c>
      <c r="U312" s="55"/>
      <c r="V312" s="189" t="s">
        <v>168</v>
      </c>
      <c r="W312" s="57" t="s">
        <v>162</v>
      </c>
      <c r="X312" s="317">
        <v>98</v>
      </c>
      <c r="Y312" s="55" t="s">
        <v>1995</v>
      </c>
      <c r="Z312" s="36" t="s">
        <v>2021</v>
      </c>
      <c r="AA312" s="36" t="s">
        <v>193</v>
      </c>
      <c r="AB312" s="225" t="s">
        <v>1085</v>
      </c>
      <c r="AC312" s="102">
        <v>0</v>
      </c>
      <c r="AD312" s="182" t="s">
        <v>172</v>
      </c>
      <c r="AE312" s="182">
        <v>144</v>
      </c>
      <c r="AF312" s="244" t="s">
        <v>1085</v>
      </c>
      <c r="AG312" s="173">
        <v>96</v>
      </c>
      <c r="AH312" s="244">
        <v>0</v>
      </c>
      <c r="AI312" s="173">
        <v>96</v>
      </c>
      <c r="AJ312" s="82">
        <f t="shared" si="1"/>
        <v>240</v>
      </c>
      <c r="AK312" s="73">
        <v>240</v>
      </c>
      <c r="AL312" s="315">
        <v>1</v>
      </c>
      <c r="AM312" s="59" t="s">
        <v>174</v>
      </c>
      <c r="AN312" s="59" t="s">
        <v>174</v>
      </c>
      <c r="AO312" s="59" t="s">
        <v>174</v>
      </c>
      <c r="AP312" s="117" t="s">
        <v>168</v>
      </c>
      <c r="AQ312" s="117" t="s">
        <v>168</v>
      </c>
      <c r="AR312" s="57" t="s">
        <v>162</v>
      </c>
      <c r="AS312" s="317">
        <v>98</v>
      </c>
      <c r="AT312" s="318" t="s">
        <v>175</v>
      </c>
      <c r="AU312" s="315">
        <v>24</v>
      </c>
      <c r="AV312" s="315">
        <v>146</v>
      </c>
      <c r="AW312" s="315">
        <v>111.7</v>
      </c>
      <c r="AX312" s="36">
        <v>112</v>
      </c>
      <c r="AY312" s="90">
        <v>96</v>
      </c>
      <c r="AZ312" s="315">
        <v>128</v>
      </c>
      <c r="BA312" s="315">
        <v>11.1</v>
      </c>
      <c r="BB312" s="315">
        <v>0</v>
      </c>
      <c r="BC312" s="315">
        <v>84</v>
      </c>
      <c r="BD312" s="36">
        <v>0</v>
      </c>
      <c r="BE312" s="36">
        <v>0</v>
      </c>
      <c r="BF312" s="36">
        <v>1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0</v>
      </c>
      <c r="BM312" s="36">
        <v>0</v>
      </c>
      <c r="BN312" s="36" t="s">
        <v>178</v>
      </c>
      <c r="BO312" s="36">
        <v>0</v>
      </c>
      <c r="BP312" s="36">
        <v>0</v>
      </c>
      <c r="BQ312" s="36">
        <v>0</v>
      </c>
      <c r="BR312" s="36">
        <v>0</v>
      </c>
      <c r="BS312" s="36" t="s">
        <v>179</v>
      </c>
      <c r="BT312" s="36" t="s">
        <v>178</v>
      </c>
      <c r="BU312" s="36">
        <v>0</v>
      </c>
      <c r="BV312" s="36">
        <v>1</v>
      </c>
      <c r="BW312" s="36">
        <v>0</v>
      </c>
      <c r="BX312" s="36">
        <v>1</v>
      </c>
      <c r="BY312" s="36">
        <v>0</v>
      </c>
      <c r="BZ312" s="36">
        <v>1</v>
      </c>
      <c r="CA312" s="36">
        <v>1</v>
      </c>
      <c r="CB312" s="36">
        <v>0</v>
      </c>
      <c r="CC312" s="36">
        <v>1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 t="s">
        <v>180</v>
      </c>
      <c r="CJ312" s="36" t="s">
        <v>179</v>
      </c>
      <c r="CK312" s="55"/>
      <c r="CL312" s="55"/>
      <c r="CM312" s="55"/>
      <c r="CN312" s="55"/>
      <c r="CO312" s="55"/>
      <c r="CP312" s="55"/>
      <c r="CQ312" s="55"/>
      <c r="CR312" s="91" t="s">
        <v>1086</v>
      </c>
      <c r="CS312" s="133" t="s">
        <v>208</v>
      </c>
      <c r="CT312" s="55" t="s">
        <v>182</v>
      </c>
      <c r="CU312" s="26" t="s">
        <v>1127</v>
      </c>
      <c r="CV312" s="55"/>
      <c r="CW312" s="36" t="s">
        <v>285</v>
      </c>
      <c r="CX312" s="36" t="s">
        <v>221</v>
      </c>
      <c r="DA312" s="36">
        <v>4</v>
      </c>
      <c r="DB312" s="36">
        <v>0</v>
      </c>
      <c r="DC312" s="36">
        <v>15</v>
      </c>
      <c r="DD312" s="36" t="s">
        <v>178</v>
      </c>
      <c r="DE312" s="55"/>
    </row>
    <row r="313" spans="1:199" ht="15.65" customHeight="1" x14ac:dyDescent="0.35">
      <c r="A313" s="55">
        <v>0</v>
      </c>
      <c r="B313" s="56">
        <v>1</v>
      </c>
      <c r="C313" s="61" t="s">
        <v>266</v>
      </c>
      <c r="D313" s="58">
        <v>1</v>
      </c>
      <c r="E313" s="57">
        <v>1</v>
      </c>
      <c r="F313" s="59">
        <v>1</v>
      </c>
      <c r="G313" s="59">
        <v>1</v>
      </c>
      <c r="H313" s="60">
        <v>1</v>
      </c>
      <c r="I313" s="61">
        <v>1</v>
      </c>
      <c r="J313" s="55"/>
      <c r="K313" s="312">
        <v>5</v>
      </c>
      <c r="L313" s="315">
        <v>1</v>
      </c>
      <c r="M313" s="26" t="s">
        <v>2022</v>
      </c>
      <c r="N313" s="80">
        <v>49</v>
      </c>
      <c r="O313" s="80">
        <v>1</v>
      </c>
      <c r="P313" s="223">
        <v>1</v>
      </c>
      <c r="Q313" s="82" t="s">
        <v>164</v>
      </c>
      <c r="R313" s="55" t="s">
        <v>2023</v>
      </c>
      <c r="S313" s="55" t="s">
        <v>2024</v>
      </c>
      <c r="T313" s="59">
        <v>0</v>
      </c>
      <c r="U313" s="55"/>
      <c r="V313" s="224" t="s">
        <v>168</v>
      </c>
      <c r="W313" s="61" t="s">
        <v>266</v>
      </c>
      <c r="X313" s="317">
        <v>96</v>
      </c>
      <c r="Y313" s="55" t="s">
        <v>1972</v>
      </c>
      <c r="Z313" s="36" t="s">
        <v>2025</v>
      </c>
      <c r="AA313" s="36" t="s">
        <v>193</v>
      </c>
      <c r="AB313" s="225" t="s">
        <v>1085</v>
      </c>
      <c r="AC313" s="102">
        <v>0</v>
      </c>
      <c r="AD313" s="102">
        <v>0</v>
      </c>
      <c r="AE313" s="102">
        <v>0</v>
      </c>
      <c r="AF313" s="244" t="s">
        <v>1085</v>
      </c>
      <c r="AG313" s="173">
        <v>192</v>
      </c>
      <c r="AH313" s="244">
        <v>0</v>
      </c>
      <c r="AI313" s="173">
        <v>192</v>
      </c>
      <c r="AJ313" s="82">
        <f t="shared" si="1"/>
        <v>192</v>
      </c>
      <c r="AK313" s="338">
        <v>192.14999999999998</v>
      </c>
      <c r="AL313" s="315">
        <v>0</v>
      </c>
      <c r="AM313" s="60" t="s">
        <v>174</v>
      </c>
      <c r="AN313" s="60" t="s">
        <v>174</v>
      </c>
      <c r="AO313" s="60" t="s">
        <v>174</v>
      </c>
      <c r="AP313" s="117" t="s">
        <v>168</v>
      </c>
      <c r="AQ313" s="117" t="s">
        <v>168</v>
      </c>
      <c r="AR313" s="61" t="s">
        <v>266</v>
      </c>
      <c r="AS313" s="317">
        <v>96</v>
      </c>
      <c r="AT313" s="318" t="s">
        <v>175</v>
      </c>
      <c r="AU313" s="315">
        <v>28</v>
      </c>
      <c r="AV313" s="315">
        <v>340</v>
      </c>
      <c r="AW313" s="315">
        <v>91.7</v>
      </c>
      <c r="AX313" s="36">
        <v>110</v>
      </c>
      <c r="AY313" s="90">
        <v>94</v>
      </c>
      <c r="AZ313" s="315">
        <v>129</v>
      </c>
      <c r="BA313" s="315">
        <v>11.6</v>
      </c>
      <c r="BB313" s="315">
        <v>0.23</v>
      </c>
      <c r="BC313" s="315">
        <v>81</v>
      </c>
      <c r="BD313" s="36">
        <v>0</v>
      </c>
      <c r="BE313" s="36">
        <v>1</v>
      </c>
      <c r="BF313" s="36">
        <v>1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 t="s">
        <v>178</v>
      </c>
      <c r="BO313" s="36">
        <v>0</v>
      </c>
      <c r="BP313" s="36">
        <v>1</v>
      </c>
      <c r="BQ313" s="36">
        <v>1</v>
      </c>
      <c r="BR313" s="36">
        <v>0</v>
      </c>
      <c r="BS313" s="36" t="s">
        <v>178</v>
      </c>
      <c r="BT313" s="36" t="s">
        <v>178</v>
      </c>
      <c r="BU313" s="36">
        <v>1</v>
      </c>
      <c r="BV313" s="36">
        <v>0</v>
      </c>
      <c r="BW313" s="36">
        <v>0</v>
      </c>
      <c r="BX313" s="3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1</v>
      </c>
      <c r="CI313" s="36" t="s">
        <v>180</v>
      </c>
      <c r="CJ313" s="36" t="s">
        <v>179</v>
      </c>
      <c r="CK313" s="55"/>
      <c r="CL313" s="55"/>
      <c r="CM313" s="55"/>
      <c r="CN313" s="55"/>
      <c r="CO313" s="55"/>
      <c r="CP313" s="55"/>
      <c r="CQ313" s="55"/>
      <c r="CR313" s="91" t="s">
        <v>1086</v>
      </c>
      <c r="CS313" s="55" t="s">
        <v>2026</v>
      </c>
      <c r="CT313" s="55" t="s">
        <v>182</v>
      </c>
      <c r="CU313" s="26" t="s">
        <v>1127</v>
      </c>
      <c r="CV313" s="55"/>
      <c r="CW313" s="36" t="s">
        <v>239</v>
      </c>
      <c r="CX313" s="36">
        <v>1</v>
      </c>
      <c r="CY313" s="36">
        <v>79</v>
      </c>
      <c r="CZ313" s="36">
        <v>3</v>
      </c>
      <c r="DA313" s="36">
        <v>0</v>
      </c>
      <c r="DB313" s="36">
        <v>0</v>
      </c>
      <c r="DC313" s="36">
        <v>15</v>
      </c>
      <c r="DD313" s="36" t="s">
        <v>204</v>
      </c>
      <c r="DE313" s="55"/>
    </row>
    <row r="314" spans="1:199" ht="15.65" customHeight="1" x14ac:dyDescent="0.35">
      <c r="A314" s="55">
        <v>0</v>
      </c>
      <c r="B314" s="78">
        <v>2</v>
      </c>
      <c r="C314" s="79" t="s">
        <v>187</v>
      </c>
      <c r="D314" s="62">
        <v>3</v>
      </c>
      <c r="E314" s="59">
        <v>1</v>
      </c>
      <c r="F314" s="59"/>
      <c r="G314" s="59">
        <v>1</v>
      </c>
      <c r="H314" s="59">
        <v>0</v>
      </c>
      <c r="I314" s="59">
        <v>1</v>
      </c>
      <c r="J314" s="55"/>
      <c r="K314" s="312">
        <v>5</v>
      </c>
      <c r="L314" s="315">
        <v>1</v>
      </c>
      <c r="M314" s="26" t="s">
        <v>2027</v>
      </c>
      <c r="N314" s="80">
        <v>79</v>
      </c>
      <c r="O314" s="81">
        <v>0</v>
      </c>
      <c r="P314" s="81">
        <v>1</v>
      </c>
      <c r="Q314" s="98" t="s">
        <v>164</v>
      </c>
      <c r="R314" s="55"/>
      <c r="S314" s="55" t="s">
        <v>189</v>
      </c>
      <c r="T314" s="59">
        <v>0</v>
      </c>
      <c r="U314" s="55"/>
      <c r="V314" s="83" t="s">
        <v>190</v>
      </c>
      <c r="W314" s="79" t="s">
        <v>187</v>
      </c>
      <c r="X314" s="319">
        <v>96</v>
      </c>
      <c r="Y314" s="55" t="s">
        <v>2028</v>
      </c>
      <c r="Z314" s="36" t="s">
        <v>2029</v>
      </c>
      <c r="AA314" s="36" t="s">
        <v>193</v>
      </c>
      <c r="AB314" s="55"/>
      <c r="AC314" s="55"/>
      <c r="AD314" s="55" t="s">
        <v>437</v>
      </c>
      <c r="AE314" s="55">
        <v>336</v>
      </c>
      <c r="AF314" s="55"/>
      <c r="AG314" s="55"/>
      <c r="AH314" s="55"/>
      <c r="AI314" s="55"/>
      <c r="AJ314" s="55">
        <f t="shared" si="1"/>
        <v>336</v>
      </c>
      <c r="AK314" s="85">
        <v>336</v>
      </c>
      <c r="AL314" s="36" t="s">
        <v>179</v>
      </c>
      <c r="AM314" s="199" t="s">
        <v>223</v>
      </c>
      <c r="AN314" s="99" t="s">
        <v>174</v>
      </c>
      <c r="AO314" s="99" t="s">
        <v>174</v>
      </c>
      <c r="AP314" s="87" t="s">
        <v>168</v>
      </c>
      <c r="AQ314" s="87" t="s">
        <v>168</v>
      </c>
      <c r="AR314" s="79" t="s">
        <v>187</v>
      </c>
      <c r="AS314" s="319">
        <v>96</v>
      </c>
      <c r="AT314" s="320" t="s">
        <v>175</v>
      </c>
      <c r="AU314" s="341" t="s">
        <v>1308</v>
      </c>
      <c r="AV314" s="341" t="s">
        <v>177</v>
      </c>
      <c r="AW314" s="341" t="s">
        <v>2030</v>
      </c>
      <c r="AX314" s="36">
        <v>147</v>
      </c>
      <c r="AY314" s="36" t="s">
        <v>660</v>
      </c>
      <c r="AZ314" s="36" t="s">
        <v>2031</v>
      </c>
      <c r="BA314" s="36" t="s">
        <v>2032</v>
      </c>
      <c r="BB314" s="36" t="s">
        <v>178</v>
      </c>
      <c r="BC314" s="36" t="s">
        <v>651</v>
      </c>
      <c r="BD314" s="36">
        <v>0</v>
      </c>
      <c r="BE314" s="36">
        <v>1</v>
      </c>
      <c r="BF314" s="36">
        <v>1</v>
      </c>
      <c r="BG314" s="36">
        <v>1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 t="s">
        <v>178</v>
      </c>
      <c r="BO314" s="36">
        <v>0</v>
      </c>
      <c r="BP314" s="36">
        <v>0</v>
      </c>
      <c r="BQ314" s="36">
        <v>0</v>
      </c>
      <c r="BR314" s="36">
        <v>0</v>
      </c>
      <c r="BS314" s="36" t="s">
        <v>178</v>
      </c>
      <c r="BT314" s="36" t="s">
        <v>178</v>
      </c>
      <c r="BU314" s="36">
        <v>1</v>
      </c>
      <c r="BV314" s="36">
        <v>0</v>
      </c>
      <c r="BW314" s="36">
        <v>1</v>
      </c>
      <c r="BX314" s="36">
        <v>0</v>
      </c>
      <c r="BY314" s="36">
        <v>0</v>
      </c>
      <c r="BZ314" s="36">
        <v>1</v>
      </c>
      <c r="CA314" s="36">
        <v>0</v>
      </c>
      <c r="CB314" s="36">
        <v>0</v>
      </c>
      <c r="CC314" s="36">
        <v>1</v>
      </c>
      <c r="CD314" s="36">
        <v>0</v>
      </c>
      <c r="CE314" s="36">
        <v>0</v>
      </c>
      <c r="CF314" s="36">
        <v>0</v>
      </c>
      <c r="CG314" s="36">
        <v>0</v>
      </c>
      <c r="CH314" s="36">
        <v>1</v>
      </c>
      <c r="CI314" s="36" t="s">
        <v>294</v>
      </c>
      <c r="CJ314" s="36" t="s">
        <v>178</v>
      </c>
      <c r="CK314" s="55"/>
      <c r="CL314" s="55"/>
      <c r="CM314" s="55"/>
      <c r="CN314" s="55"/>
      <c r="CO314" s="55"/>
      <c r="CP314" s="55"/>
      <c r="CQ314" s="55"/>
      <c r="CR314" s="90"/>
      <c r="CS314" s="55"/>
      <c r="CT314" s="55"/>
      <c r="CU314" s="55"/>
      <c r="CV314" s="55"/>
      <c r="CW314" s="36" t="s">
        <v>184</v>
      </c>
      <c r="CX314" s="90"/>
      <c r="CY314" s="36" t="s">
        <v>1958</v>
      </c>
      <c r="DA314" s="36" t="s">
        <v>216</v>
      </c>
      <c r="DB314" s="36" t="s">
        <v>178</v>
      </c>
      <c r="DC314" s="36" t="s">
        <v>205</v>
      </c>
      <c r="DD314" s="36" t="s">
        <v>216</v>
      </c>
      <c r="DE314" s="55"/>
      <c r="DF314" s="90"/>
      <c r="DG314" s="90"/>
      <c r="DH314" s="90"/>
      <c r="DI314" s="90"/>
      <c r="DJ314" s="90"/>
      <c r="DK314" s="90"/>
      <c r="DL314" s="90"/>
      <c r="DM314" s="90"/>
      <c r="DN314" s="90"/>
      <c r="DO314" s="90"/>
      <c r="DP314" s="90"/>
      <c r="DQ314" s="90"/>
      <c r="DR314" s="90"/>
      <c r="DS314" s="90"/>
      <c r="DT314" s="90"/>
      <c r="DU314" s="90"/>
      <c r="DV314" s="90"/>
      <c r="DW314" s="90"/>
      <c r="DX314" s="90"/>
      <c r="DY314" s="90"/>
      <c r="DZ314" s="90"/>
      <c r="EA314" s="90"/>
      <c r="EB314" s="90"/>
      <c r="EC314" s="90"/>
      <c r="ED314" s="90"/>
      <c r="EE314" s="90"/>
      <c r="EF314" s="90"/>
      <c r="EG314" s="90"/>
      <c r="EH314" s="90"/>
      <c r="EI314" s="90"/>
      <c r="EJ314" s="90"/>
      <c r="EK314" s="90"/>
      <c r="EL314" s="90"/>
      <c r="EM314" s="90"/>
      <c r="EN314" s="90"/>
      <c r="EO314" s="90"/>
      <c r="EP314" s="90"/>
      <c r="EQ314" s="90"/>
      <c r="ER314" s="90"/>
      <c r="ES314" s="90"/>
      <c r="ET314" s="90"/>
      <c r="EU314" s="90"/>
      <c r="EV314" s="90"/>
      <c r="EW314" s="90"/>
      <c r="EX314" s="90"/>
      <c r="EY314" s="90"/>
      <c r="EZ314" s="90"/>
      <c r="FA314" s="90"/>
      <c r="FB314" s="90"/>
      <c r="FC314" s="90"/>
      <c r="FD314" s="90"/>
      <c r="FE314" s="90"/>
      <c r="FF314" s="90"/>
      <c r="FG314" s="90"/>
      <c r="FH314" s="90"/>
      <c r="FI314" s="90"/>
      <c r="FJ314" s="90"/>
      <c r="FK314" s="90"/>
      <c r="FL314" s="90"/>
      <c r="FM314" s="90"/>
      <c r="FN314" s="90"/>
      <c r="FO314" s="90"/>
      <c r="FP314" s="90"/>
      <c r="FQ314" s="90"/>
      <c r="FR314" s="90"/>
      <c r="FS314" s="90"/>
      <c r="FT314" s="90"/>
      <c r="FU314" s="90"/>
      <c r="FV314" s="90"/>
      <c r="FW314" s="90"/>
      <c r="FX314" s="90"/>
      <c r="FY314" s="90"/>
      <c r="FZ314" s="90"/>
      <c r="GA314" s="90"/>
      <c r="GB314" s="90"/>
      <c r="GC314" s="90"/>
      <c r="GD314" s="90"/>
      <c r="GE314" s="90"/>
      <c r="GF314" s="90"/>
      <c r="GG314" s="90"/>
      <c r="GH314" s="90"/>
      <c r="GI314" s="90"/>
      <c r="GJ314" s="90"/>
      <c r="GK314" s="90"/>
      <c r="GL314" s="90"/>
    </row>
    <row r="315" spans="1:199" ht="15.65" customHeight="1" x14ac:dyDescent="0.35">
      <c r="A315" s="55">
        <v>0</v>
      </c>
      <c r="B315" s="78">
        <v>0</v>
      </c>
      <c r="C315" s="125" t="s">
        <v>287</v>
      </c>
      <c r="D315" s="92">
        <v>2</v>
      </c>
      <c r="E315" s="57">
        <v>1</v>
      </c>
      <c r="F315" s="59">
        <v>1</v>
      </c>
      <c r="G315" s="59">
        <v>1</v>
      </c>
      <c r="H315" s="60">
        <v>1</v>
      </c>
      <c r="I315" s="61">
        <v>1</v>
      </c>
      <c r="J315" s="55"/>
      <c r="K315" s="317">
        <v>4</v>
      </c>
      <c r="L315" s="315">
        <v>1</v>
      </c>
      <c r="M315" s="26" t="s">
        <v>2033</v>
      </c>
      <c r="N315" s="80">
        <v>25</v>
      </c>
      <c r="O315" s="80">
        <v>0</v>
      </c>
      <c r="P315" s="223">
        <v>1</v>
      </c>
      <c r="Q315" s="82" t="s">
        <v>164</v>
      </c>
      <c r="R315" s="55" t="s">
        <v>1648</v>
      </c>
      <c r="S315" s="55" t="s">
        <v>2034</v>
      </c>
      <c r="T315" s="59">
        <v>0</v>
      </c>
      <c r="U315" s="55"/>
      <c r="V315" s="83" t="s">
        <v>190</v>
      </c>
      <c r="W315" s="125" t="s">
        <v>287</v>
      </c>
      <c r="X315" s="319">
        <v>87</v>
      </c>
      <c r="Y315" s="55" t="s">
        <v>1877</v>
      </c>
      <c r="Z315" s="36" t="s">
        <v>2035</v>
      </c>
      <c r="AA315" s="36" t="s">
        <v>193</v>
      </c>
      <c r="AB315" s="225" t="s">
        <v>1085</v>
      </c>
      <c r="AC315" s="182">
        <v>24</v>
      </c>
      <c r="AD315" s="182" t="s">
        <v>264</v>
      </c>
      <c r="AE315" s="182">
        <v>144</v>
      </c>
      <c r="AF315" s="244" t="s">
        <v>1085</v>
      </c>
      <c r="AG315" s="173">
        <v>47</v>
      </c>
      <c r="AH315" s="244">
        <v>0</v>
      </c>
      <c r="AI315" s="173">
        <v>47</v>
      </c>
      <c r="AJ315" s="82">
        <f t="shared" si="1"/>
        <v>191</v>
      </c>
      <c r="AK315" s="73">
        <v>191</v>
      </c>
      <c r="AL315" s="315">
        <v>0</v>
      </c>
      <c r="AM315" s="60" t="s">
        <v>174</v>
      </c>
      <c r="AN315" s="60" t="s">
        <v>174</v>
      </c>
      <c r="AO315" s="60" t="s">
        <v>174</v>
      </c>
      <c r="AP315" s="86" t="s">
        <v>195</v>
      </c>
      <c r="AQ315" s="86" t="s">
        <v>195</v>
      </c>
      <c r="AR315" s="125" t="s">
        <v>287</v>
      </c>
      <c r="AS315" s="319">
        <v>87</v>
      </c>
      <c r="AT315" s="320" t="s">
        <v>214</v>
      </c>
      <c r="AU315" s="315">
        <v>51</v>
      </c>
      <c r="AV315" s="315">
        <v>1039</v>
      </c>
      <c r="AW315" s="315">
        <v>118.1</v>
      </c>
      <c r="AX315" s="36">
        <v>129</v>
      </c>
      <c r="AY315" s="90">
        <v>100</v>
      </c>
      <c r="AZ315" s="315">
        <v>129</v>
      </c>
      <c r="BA315" s="315">
        <v>7.2</v>
      </c>
      <c r="BB315" s="315">
        <v>0.17</v>
      </c>
      <c r="BC315" s="315">
        <v>74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 t="s">
        <v>178</v>
      </c>
      <c r="BO315" s="36">
        <v>0</v>
      </c>
      <c r="BP315" s="36">
        <v>0</v>
      </c>
      <c r="BQ315" s="36">
        <v>0</v>
      </c>
      <c r="BR315" s="36">
        <v>0</v>
      </c>
      <c r="BS315" s="36" t="s">
        <v>178</v>
      </c>
      <c r="BT315" s="36" t="s">
        <v>178</v>
      </c>
      <c r="BU315" s="36">
        <v>0</v>
      </c>
      <c r="BV315" s="36">
        <v>0</v>
      </c>
      <c r="BW315" s="36">
        <v>0</v>
      </c>
      <c r="BX315" s="3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 t="s">
        <v>294</v>
      </c>
      <c r="CJ315" s="36" t="s">
        <v>178</v>
      </c>
      <c r="CK315" s="55"/>
      <c r="CL315" s="55"/>
      <c r="CM315" s="55"/>
      <c r="CN315" s="55"/>
      <c r="CO315" s="55"/>
      <c r="CP315" s="55"/>
      <c r="CQ315" s="55"/>
      <c r="CR315" s="91" t="s">
        <v>1086</v>
      </c>
      <c r="CS315" s="133" t="s">
        <v>208</v>
      </c>
      <c r="CT315" s="55" t="s">
        <v>182</v>
      </c>
      <c r="CU315" s="26" t="s">
        <v>1127</v>
      </c>
      <c r="CV315" s="55"/>
      <c r="CW315" s="36" t="s">
        <v>184</v>
      </c>
      <c r="CX315" s="36">
        <v>2</v>
      </c>
      <c r="CY315" s="36">
        <v>25</v>
      </c>
      <c r="CZ315" s="36">
        <v>1</v>
      </c>
      <c r="DA315" s="36">
        <v>0</v>
      </c>
      <c r="DB315" s="36">
        <v>0</v>
      </c>
      <c r="DC315" s="36">
        <v>15</v>
      </c>
      <c r="DD315" s="36" t="s">
        <v>186</v>
      </c>
      <c r="DE315" s="55"/>
      <c r="GO315" s="90"/>
      <c r="GP315" s="90"/>
      <c r="GQ315" s="90"/>
    </row>
    <row r="316" spans="1:199" ht="15.65" customHeight="1" x14ac:dyDescent="0.35">
      <c r="A316" s="55">
        <v>0</v>
      </c>
      <c r="B316" s="56">
        <v>1</v>
      </c>
      <c r="C316" s="57" t="s">
        <v>162</v>
      </c>
      <c r="D316" s="98">
        <v>1</v>
      </c>
      <c r="E316" s="57">
        <v>1</v>
      </c>
      <c r="F316" s="59">
        <v>1</v>
      </c>
      <c r="G316" s="59">
        <v>1</v>
      </c>
      <c r="H316" s="60">
        <v>1</v>
      </c>
      <c r="I316" s="61">
        <v>1</v>
      </c>
      <c r="J316" s="55"/>
      <c r="K316" s="312">
        <v>5</v>
      </c>
      <c r="L316" s="315">
        <v>1</v>
      </c>
      <c r="M316" s="26" t="s">
        <v>2036</v>
      </c>
      <c r="N316" s="80">
        <v>68</v>
      </c>
      <c r="O316" s="80">
        <v>1</v>
      </c>
      <c r="P316" s="180">
        <v>2</v>
      </c>
      <c r="Q316" s="98" t="s">
        <v>164</v>
      </c>
      <c r="R316" s="55" t="s">
        <v>1648</v>
      </c>
      <c r="S316" s="55" t="s">
        <v>594</v>
      </c>
      <c r="T316" s="59">
        <v>0</v>
      </c>
      <c r="U316" s="55"/>
      <c r="V316" s="224" t="s">
        <v>168</v>
      </c>
      <c r="W316" s="57" t="s">
        <v>162</v>
      </c>
      <c r="X316" s="319">
        <v>100</v>
      </c>
      <c r="Y316" s="55" t="s">
        <v>1877</v>
      </c>
      <c r="Z316" s="36" t="s">
        <v>2037</v>
      </c>
      <c r="AA316" s="36" t="s">
        <v>193</v>
      </c>
      <c r="AB316" s="225" t="s">
        <v>1085</v>
      </c>
      <c r="AC316" s="102">
        <v>0</v>
      </c>
      <c r="AD316" s="182" t="s">
        <v>2038</v>
      </c>
      <c r="AE316" s="182">
        <v>120</v>
      </c>
      <c r="AF316" s="244" t="s">
        <v>1085</v>
      </c>
      <c r="AG316" s="173">
        <v>53</v>
      </c>
      <c r="AH316" s="244">
        <v>0</v>
      </c>
      <c r="AI316" s="173">
        <v>53</v>
      </c>
      <c r="AJ316" s="82">
        <f t="shared" si="1"/>
        <v>173</v>
      </c>
      <c r="AK316" s="73">
        <v>173</v>
      </c>
      <c r="AL316" s="315">
        <v>1</v>
      </c>
      <c r="AM316" s="59" t="s">
        <v>174</v>
      </c>
      <c r="AN316" s="59" t="s">
        <v>174</v>
      </c>
      <c r="AO316" s="59" t="s">
        <v>174</v>
      </c>
      <c r="AP316" s="117" t="s">
        <v>168</v>
      </c>
      <c r="AQ316" s="87" t="s">
        <v>168</v>
      </c>
      <c r="AR316" s="57" t="s">
        <v>162</v>
      </c>
      <c r="AS316" s="319">
        <v>100</v>
      </c>
      <c r="AT316" s="320" t="s">
        <v>175</v>
      </c>
      <c r="AU316" s="315">
        <v>19</v>
      </c>
      <c r="AV316" s="315">
        <v>377</v>
      </c>
      <c r="AW316" s="315">
        <v>173.8</v>
      </c>
      <c r="AX316" s="36">
        <v>193</v>
      </c>
      <c r="AY316" s="90">
        <v>97</v>
      </c>
      <c r="AZ316" s="315">
        <v>193</v>
      </c>
      <c r="BA316" s="315">
        <v>6.2</v>
      </c>
      <c r="BB316" s="315">
        <v>7.74</v>
      </c>
      <c r="BC316" s="315">
        <v>95</v>
      </c>
      <c r="BD316" s="36">
        <v>0</v>
      </c>
      <c r="BE316" s="36">
        <v>0</v>
      </c>
      <c r="BF316" s="36">
        <v>1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>
        <v>1</v>
      </c>
      <c r="BN316" s="36" t="s">
        <v>178</v>
      </c>
      <c r="BO316" s="36">
        <v>0</v>
      </c>
      <c r="BP316" s="36">
        <v>0</v>
      </c>
      <c r="BQ316" s="36">
        <v>0</v>
      </c>
      <c r="BR316" s="36">
        <v>0</v>
      </c>
      <c r="BS316" s="36" t="s">
        <v>178</v>
      </c>
      <c r="BT316" s="36" t="s">
        <v>178</v>
      </c>
      <c r="BU316" s="36">
        <v>1</v>
      </c>
      <c r="BV316" s="36">
        <v>0</v>
      </c>
      <c r="BW316" s="36">
        <v>0</v>
      </c>
      <c r="BX316" s="36">
        <v>0</v>
      </c>
      <c r="BY316" s="36">
        <v>0</v>
      </c>
      <c r="BZ316" s="36">
        <v>1</v>
      </c>
      <c r="CA316" s="36">
        <v>0</v>
      </c>
      <c r="CB316" s="36">
        <v>0</v>
      </c>
      <c r="CC316" s="36">
        <v>0</v>
      </c>
      <c r="CD316" s="36">
        <v>1</v>
      </c>
      <c r="CE316" s="36">
        <v>0</v>
      </c>
      <c r="CF316" s="36">
        <v>1</v>
      </c>
      <c r="CG316" s="36">
        <v>1</v>
      </c>
      <c r="CH316" s="36">
        <v>0</v>
      </c>
      <c r="CI316" s="36" t="s">
        <v>180</v>
      </c>
      <c r="CJ316" s="36" t="s">
        <v>179</v>
      </c>
      <c r="CK316" s="55"/>
      <c r="CL316" s="55"/>
      <c r="CM316" s="55"/>
      <c r="CN316" s="55"/>
      <c r="CO316" s="55"/>
      <c r="CP316" s="55"/>
      <c r="CQ316" s="55"/>
      <c r="CR316" s="91" t="s">
        <v>1086</v>
      </c>
      <c r="CS316" s="133" t="s">
        <v>208</v>
      </c>
      <c r="CT316" s="55" t="s">
        <v>182</v>
      </c>
      <c r="CU316" s="26" t="s">
        <v>1127</v>
      </c>
      <c r="CV316" s="55"/>
      <c r="CW316" s="36" t="s">
        <v>184</v>
      </c>
      <c r="CX316" s="36">
        <v>2</v>
      </c>
      <c r="CY316" s="36">
        <v>68</v>
      </c>
      <c r="CZ316" s="36">
        <v>2</v>
      </c>
      <c r="DA316" s="36">
        <v>3</v>
      </c>
      <c r="DB316" s="36">
        <v>0</v>
      </c>
      <c r="DC316" s="36">
        <v>15</v>
      </c>
      <c r="DD316" s="36" t="s">
        <v>216</v>
      </c>
      <c r="DE316" s="55"/>
    </row>
    <row r="317" spans="1:199" ht="15.65" customHeight="1" x14ac:dyDescent="0.35">
      <c r="A317" s="55">
        <v>0</v>
      </c>
      <c r="B317" s="56">
        <v>1</v>
      </c>
      <c r="C317" s="57" t="s">
        <v>162</v>
      </c>
      <c r="D317" s="58">
        <v>1</v>
      </c>
      <c r="E317" s="57">
        <v>1</v>
      </c>
      <c r="F317" s="59">
        <v>1</v>
      </c>
      <c r="G317" s="59">
        <v>1</v>
      </c>
      <c r="H317" s="60">
        <v>1</v>
      </c>
      <c r="I317" s="61">
        <v>1</v>
      </c>
      <c r="J317" s="55"/>
      <c r="K317" s="312">
        <v>5</v>
      </c>
      <c r="L317" s="315">
        <v>1</v>
      </c>
      <c r="M317" s="26" t="s">
        <v>2039</v>
      </c>
      <c r="N317" s="80">
        <v>39</v>
      </c>
      <c r="O317" s="80">
        <v>0</v>
      </c>
      <c r="P317" s="223">
        <v>1</v>
      </c>
      <c r="Q317" s="82" t="s">
        <v>164</v>
      </c>
      <c r="R317" s="55" t="s">
        <v>1648</v>
      </c>
      <c r="S317" s="55" t="s">
        <v>2040</v>
      </c>
      <c r="T317" s="59">
        <v>0</v>
      </c>
      <c r="U317" s="55"/>
      <c r="V317" s="189" t="s">
        <v>168</v>
      </c>
      <c r="W317" s="57" t="s">
        <v>162</v>
      </c>
      <c r="X317" s="317">
        <v>99</v>
      </c>
      <c r="Y317" s="55" t="s">
        <v>2041</v>
      </c>
      <c r="Z317" s="36" t="s">
        <v>2042</v>
      </c>
      <c r="AA317" s="36" t="s">
        <v>193</v>
      </c>
      <c r="AB317" s="225" t="s">
        <v>1085</v>
      </c>
      <c r="AC317" s="182">
        <v>27</v>
      </c>
      <c r="AD317" s="182" t="s">
        <v>172</v>
      </c>
      <c r="AE317" s="182">
        <v>171</v>
      </c>
      <c r="AF317" s="244" t="s">
        <v>1085</v>
      </c>
      <c r="AG317" s="173">
        <v>73</v>
      </c>
      <c r="AH317" s="244">
        <v>0</v>
      </c>
      <c r="AI317" s="173">
        <v>73</v>
      </c>
      <c r="AJ317" s="82">
        <f t="shared" si="1"/>
        <v>244</v>
      </c>
      <c r="AK317" s="73">
        <v>290.83333333333348</v>
      </c>
      <c r="AL317" s="315">
        <v>0</v>
      </c>
      <c r="AM317" s="59" t="s">
        <v>174</v>
      </c>
      <c r="AN317" s="59" t="s">
        <v>174</v>
      </c>
      <c r="AO317" s="59" t="s">
        <v>174</v>
      </c>
      <c r="AP317" s="74" t="s">
        <v>168</v>
      </c>
      <c r="AQ317" s="74" t="s">
        <v>168</v>
      </c>
      <c r="AR317" s="57" t="s">
        <v>162</v>
      </c>
      <c r="AS317" s="339">
        <v>99</v>
      </c>
      <c r="AT317" s="318" t="s">
        <v>175</v>
      </c>
      <c r="AU317" s="315">
        <v>19</v>
      </c>
      <c r="AV317" s="315" t="s">
        <v>177</v>
      </c>
      <c r="AW317" s="315">
        <v>99.2</v>
      </c>
      <c r="AX317" s="36">
        <v>126</v>
      </c>
      <c r="AY317" s="267">
        <v>97</v>
      </c>
      <c r="AZ317" s="315">
        <v>146</v>
      </c>
      <c r="BA317" s="315">
        <v>14.8</v>
      </c>
      <c r="BB317" s="315">
        <v>0.14000000000000001</v>
      </c>
      <c r="BC317" s="315">
        <v>59</v>
      </c>
      <c r="BD317" s="36">
        <v>0</v>
      </c>
      <c r="BE317" s="36">
        <v>0</v>
      </c>
      <c r="BF317" s="36">
        <v>1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 t="s">
        <v>178</v>
      </c>
      <c r="BO317" s="36">
        <v>0</v>
      </c>
      <c r="BP317" s="36">
        <v>1</v>
      </c>
      <c r="BQ317" s="36">
        <v>0</v>
      </c>
      <c r="BR317" s="36">
        <v>0</v>
      </c>
      <c r="BS317" s="36" t="s">
        <v>178</v>
      </c>
      <c r="BT317" s="36" t="s">
        <v>178</v>
      </c>
      <c r="BU317" s="36">
        <v>0</v>
      </c>
      <c r="BV317" s="36">
        <v>0</v>
      </c>
      <c r="BW317" s="36">
        <v>0</v>
      </c>
      <c r="BX317" s="3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1</v>
      </c>
      <c r="CF317" s="36">
        <v>0</v>
      </c>
      <c r="CG317" s="36">
        <v>0</v>
      </c>
      <c r="CH317" s="36">
        <v>0</v>
      </c>
      <c r="CI317" s="36" t="s">
        <v>294</v>
      </c>
      <c r="CJ317" s="36" t="s">
        <v>178</v>
      </c>
      <c r="CK317" s="55"/>
      <c r="CL317" s="55"/>
      <c r="CM317" s="55"/>
      <c r="CN317" s="55"/>
      <c r="CO317" s="55"/>
      <c r="CP317" s="55"/>
      <c r="CQ317" s="55"/>
      <c r="CR317" s="91" t="s">
        <v>1086</v>
      </c>
      <c r="CS317" s="133" t="s">
        <v>208</v>
      </c>
      <c r="CT317" s="55" t="s">
        <v>182</v>
      </c>
      <c r="CU317" s="26" t="s">
        <v>1127</v>
      </c>
      <c r="CV317" s="55"/>
      <c r="CW317" s="36" t="s">
        <v>184</v>
      </c>
      <c r="CX317" s="36" t="s">
        <v>221</v>
      </c>
      <c r="DA317" s="36">
        <v>0</v>
      </c>
      <c r="DB317" s="36">
        <v>0</v>
      </c>
      <c r="DC317" s="36">
        <v>15</v>
      </c>
      <c r="DD317" s="36" t="s">
        <v>259</v>
      </c>
      <c r="DE317" s="55"/>
    </row>
    <row r="318" spans="1:199" ht="15.65" customHeight="1" x14ac:dyDescent="0.35">
      <c r="A318" s="55">
        <v>0</v>
      </c>
      <c r="B318" s="56">
        <v>1</v>
      </c>
      <c r="C318" s="57" t="s">
        <v>162</v>
      </c>
      <c r="D318" s="58">
        <v>1</v>
      </c>
      <c r="E318" s="57">
        <v>1</v>
      </c>
      <c r="F318" s="59">
        <v>1</v>
      </c>
      <c r="G318" s="59">
        <v>1</v>
      </c>
      <c r="H318" s="60">
        <v>1</v>
      </c>
      <c r="I318" s="61">
        <v>1</v>
      </c>
      <c r="J318" s="55"/>
      <c r="K318" s="312">
        <v>5</v>
      </c>
      <c r="L318" s="315">
        <v>1</v>
      </c>
      <c r="M318" s="26" t="s">
        <v>2043</v>
      </c>
      <c r="N318" s="80">
        <v>92</v>
      </c>
      <c r="O318" s="80">
        <v>1</v>
      </c>
      <c r="P318" s="223">
        <v>1</v>
      </c>
      <c r="Q318" s="98" t="s">
        <v>164</v>
      </c>
      <c r="R318" s="55" t="s">
        <v>2044</v>
      </c>
      <c r="S318" s="55" t="s">
        <v>2009</v>
      </c>
      <c r="T318" s="59">
        <v>0</v>
      </c>
      <c r="U318" s="55"/>
      <c r="V318" s="224" t="s">
        <v>168</v>
      </c>
      <c r="W318" s="57" t="s">
        <v>162</v>
      </c>
      <c r="X318" s="317">
        <v>100</v>
      </c>
      <c r="Y318" s="55" t="s">
        <v>2045</v>
      </c>
      <c r="Z318" s="36" t="s">
        <v>2046</v>
      </c>
      <c r="AA318" s="36" t="s">
        <v>193</v>
      </c>
      <c r="AB318" s="225" t="s">
        <v>1085</v>
      </c>
      <c r="AC318" s="182">
        <v>100</v>
      </c>
      <c r="AD318" s="102">
        <v>0</v>
      </c>
      <c r="AE318" s="182">
        <v>100</v>
      </c>
      <c r="AF318" s="244" t="s">
        <v>1085</v>
      </c>
      <c r="AG318" s="173">
        <v>90</v>
      </c>
      <c r="AH318" s="244">
        <v>0</v>
      </c>
      <c r="AI318" s="173">
        <v>90</v>
      </c>
      <c r="AJ318" s="82">
        <f t="shared" si="1"/>
        <v>190</v>
      </c>
      <c r="AK318" s="73">
        <v>190</v>
      </c>
      <c r="AL318" s="315">
        <v>1</v>
      </c>
      <c r="AM318" s="60" t="s">
        <v>174</v>
      </c>
      <c r="AN318" s="60" t="s">
        <v>174</v>
      </c>
      <c r="AO318" s="60" t="s">
        <v>174</v>
      </c>
      <c r="AP318" s="117" t="s">
        <v>168</v>
      </c>
      <c r="AQ318" s="117" t="s">
        <v>168</v>
      </c>
      <c r="AR318" s="57" t="s">
        <v>162</v>
      </c>
      <c r="AS318" s="317">
        <v>100</v>
      </c>
      <c r="AT318" s="318" t="s">
        <v>175</v>
      </c>
      <c r="AU318" s="315">
        <v>17</v>
      </c>
      <c r="AV318" s="315">
        <v>147</v>
      </c>
      <c r="AW318" s="340">
        <v>243.9</v>
      </c>
      <c r="AX318" s="36">
        <v>326</v>
      </c>
      <c r="AY318" s="90">
        <v>96</v>
      </c>
      <c r="AZ318" s="342">
        <v>326</v>
      </c>
      <c r="BA318" s="342">
        <v>9.8000000000000007</v>
      </c>
      <c r="BB318" s="342">
        <v>0.75</v>
      </c>
      <c r="BC318" s="342">
        <v>123</v>
      </c>
      <c r="BD318" s="36">
        <v>0</v>
      </c>
      <c r="BE318" s="36">
        <v>1</v>
      </c>
      <c r="BF318" s="36">
        <v>1</v>
      </c>
      <c r="BG318" s="36">
        <v>1</v>
      </c>
      <c r="BH318" s="36">
        <v>1</v>
      </c>
      <c r="BI318" s="36">
        <v>0</v>
      </c>
      <c r="BJ318" s="36">
        <v>0</v>
      </c>
      <c r="BK318" s="36">
        <v>1</v>
      </c>
      <c r="BL318" s="36">
        <v>1</v>
      </c>
      <c r="BM318" s="36">
        <v>0</v>
      </c>
      <c r="BN318" s="36" t="s">
        <v>178</v>
      </c>
      <c r="BO318" s="36">
        <v>0</v>
      </c>
      <c r="BP318" s="36">
        <v>0</v>
      </c>
      <c r="BQ318" s="36">
        <v>0</v>
      </c>
      <c r="BR318" s="36">
        <v>0</v>
      </c>
      <c r="BS318" s="36" t="s">
        <v>178</v>
      </c>
      <c r="BT318" s="36" t="s">
        <v>178</v>
      </c>
      <c r="BU318" s="36">
        <v>0</v>
      </c>
      <c r="BV318" s="36">
        <v>1</v>
      </c>
      <c r="BW318" s="36">
        <v>0</v>
      </c>
      <c r="BX318" s="36">
        <v>0</v>
      </c>
      <c r="BY318" s="36">
        <v>0</v>
      </c>
      <c r="BZ318" s="36">
        <v>1</v>
      </c>
      <c r="CA318" s="36">
        <v>0</v>
      </c>
      <c r="CB318" s="36">
        <v>1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1</v>
      </c>
      <c r="CI318" s="36" t="s">
        <v>180</v>
      </c>
      <c r="CJ318" s="36" t="s">
        <v>179</v>
      </c>
      <c r="CK318" s="343"/>
      <c r="CL318" s="343"/>
      <c r="CM318" s="343"/>
      <c r="CN318" s="343"/>
      <c r="CO318" s="343"/>
      <c r="CP318" s="343"/>
      <c r="CQ318" s="343"/>
      <c r="CR318" s="91" t="s">
        <v>1086</v>
      </c>
      <c r="CS318" s="133" t="s">
        <v>1546</v>
      </c>
      <c r="CT318" s="55" t="s">
        <v>182</v>
      </c>
      <c r="CU318" s="26" t="s">
        <v>1127</v>
      </c>
      <c r="CV318" s="343"/>
      <c r="CW318" s="36" t="s">
        <v>239</v>
      </c>
      <c r="CX318" s="36">
        <v>3</v>
      </c>
      <c r="CY318" s="36">
        <v>132</v>
      </c>
      <c r="CZ318" s="36">
        <v>5</v>
      </c>
      <c r="DA318" s="36">
        <v>6</v>
      </c>
      <c r="DB318" s="36">
        <v>1</v>
      </c>
      <c r="DC318" s="36">
        <v>15</v>
      </c>
      <c r="DD318" s="36" t="s">
        <v>179</v>
      </c>
      <c r="DE318" s="343"/>
    </row>
    <row r="319" spans="1:199" ht="15.65" customHeight="1" x14ac:dyDescent="0.35">
      <c r="A319" s="55">
        <v>0</v>
      </c>
      <c r="B319" s="56">
        <v>1</v>
      </c>
      <c r="C319" s="57" t="s">
        <v>162</v>
      </c>
      <c r="D319" s="58">
        <v>1</v>
      </c>
      <c r="E319" s="57">
        <v>1</v>
      </c>
      <c r="F319" s="59">
        <v>1</v>
      </c>
      <c r="G319" s="59">
        <v>1</v>
      </c>
      <c r="H319" s="60">
        <v>1</v>
      </c>
      <c r="I319" s="61">
        <v>1</v>
      </c>
      <c r="J319" s="55"/>
      <c r="K319" s="317">
        <v>4</v>
      </c>
      <c r="L319" s="315">
        <v>1</v>
      </c>
      <c r="M319" s="26" t="s">
        <v>2047</v>
      </c>
      <c r="N319" s="80">
        <v>75</v>
      </c>
      <c r="O319" s="80">
        <v>1</v>
      </c>
      <c r="P319" s="223">
        <v>1</v>
      </c>
      <c r="Q319" s="82" t="s">
        <v>164</v>
      </c>
      <c r="R319" s="55" t="s">
        <v>1762</v>
      </c>
      <c r="S319" s="55" t="s">
        <v>2009</v>
      </c>
      <c r="T319" s="59">
        <v>0</v>
      </c>
      <c r="U319" s="55"/>
      <c r="V319" s="224" t="s">
        <v>168</v>
      </c>
      <c r="W319" s="57" t="s">
        <v>162</v>
      </c>
      <c r="X319" s="317">
        <v>89</v>
      </c>
      <c r="Y319" s="55" t="s">
        <v>556</v>
      </c>
      <c r="Z319" s="36" t="s">
        <v>2048</v>
      </c>
      <c r="AA319" s="36" t="s">
        <v>193</v>
      </c>
      <c r="AB319" s="225" t="s">
        <v>1085</v>
      </c>
      <c r="AC319" s="182">
        <v>54</v>
      </c>
      <c r="AD319" s="102">
        <v>0</v>
      </c>
      <c r="AE319" s="182">
        <v>50</v>
      </c>
      <c r="AF319" s="244" t="s">
        <v>1085</v>
      </c>
      <c r="AG319" s="244">
        <v>0</v>
      </c>
      <c r="AH319" s="244">
        <v>0</v>
      </c>
      <c r="AI319" s="244">
        <v>0</v>
      </c>
      <c r="AJ319" s="82">
        <f t="shared" si="1"/>
        <v>50</v>
      </c>
      <c r="AK319" s="73">
        <v>198</v>
      </c>
      <c r="AL319" s="315">
        <v>2</v>
      </c>
      <c r="AM319" s="60" t="s">
        <v>174</v>
      </c>
      <c r="AN319" s="60" t="s">
        <v>174</v>
      </c>
      <c r="AO319" s="60" t="s">
        <v>174</v>
      </c>
      <c r="AP319" s="87" t="s">
        <v>168</v>
      </c>
      <c r="AQ319" s="87" t="s">
        <v>168</v>
      </c>
      <c r="AR319" s="57" t="s">
        <v>162</v>
      </c>
      <c r="AS319" s="317">
        <v>89</v>
      </c>
      <c r="AT319" s="318" t="s">
        <v>214</v>
      </c>
      <c r="AU319" s="315">
        <v>21</v>
      </c>
      <c r="AV319" s="315">
        <v>107</v>
      </c>
      <c r="AW319" s="315">
        <v>10.7</v>
      </c>
      <c r="AX319" s="36">
        <v>6.5</v>
      </c>
      <c r="AY319" s="90">
        <v>89</v>
      </c>
      <c r="AZ319" s="315">
        <v>90</v>
      </c>
      <c r="BA319" s="315">
        <v>21.5</v>
      </c>
      <c r="BB319" s="315">
        <v>0.32</v>
      </c>
      <c r="BC319" s="315">
        <v>48</v>
      </c>
      <c r="BD319" s="36">
        <v>0</v>
      </c>
      <c r="BE319" s="36">
        <v>0</v>
      </c>
      <c r="BF319" s="36">
        <v>1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>
        <v>0</v>
      </c>
      <c r="BN319" s="36" t="s">
        <v>178</v>
      </c>
      <c r="BO319" s="36">
        <v>0</v>
      </c>
      <c r="BP319" s="36">
        <v>0</v>
      </c>
      <c r="BQ319" s="36">
        <v>0</v>
      </c>
      <c r="BR319" s="36">
        <v>0</v>
      </c>
      <c r="BS319" s="36" t="s">
        <v>179</v>
      </c>
      <c r="BT319" s="36" t="s">
        <v>178</v>
      </c>
      <c r="BU319" s="36">
        <v>0</v>
      </c>
      <c r="BV319" s="36">
        <v>0</v>
      </c>
      <c r="BW319" s="36">
        <v>0</v>
      </c>
      <c r="BX319" s="3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1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 t="s">
        <v>180</v>
      </c>
      <c r="CJ319" s="36" t="s">
        <v>179</v>
      </c>
      <c r="CK319" s="55"/>
      <c r="CL319" s="55"/>
      <c r="CM319" s="55"/>
      <c r="CN319" s="55"/>
      <c r="CO319" s="55"/>
      <c r="CP319" s="55"/>
      <c r="CQ319" s="55"/>
      <c r="CR319" s="90" t="s">
        <v>182</v>
      </c>
      <c r="CS319" s="133" t="s">
        <v>1546</v>
      </c>
      <c r="CT319" s="55" t="s">
        <v>182</v>
      </c>
      <c r="CU319" s="160" t="s">
        <v>209</v>
      </c>
      <c r="CV319" s="55"/>
      <c r="CW319" s="36" t="s">
        <v>239</v>
      </c>
      <c r="CX319" s="36">
        <v>5</v>
      </c>
      <c r="CY319" s="36">
        <v>75</v>
      </c>
      <c r="CZ319" s="36">
        <v>3</v>
      </c>
      <c r="DA319" s="36">
        <v>4</v>
      </c>
      <c r="DB319" s="36">
        <v>0</v>
      </c>
      <c r="DC319" s="36">
        <v>15</v>
      </c>
      <c r="DD319" s="36" t="s">
        <v>204</v>
      </c>
      <c r="DE319" s="55"/>
    </row>
    <row r="320" spans="1:199" ht="15.65" customHeight="1" x14ac:dyDescent="0.35">
      <c r="A320" s="55">
        <v>0</v>
      </c>
      <c r="B320" s="56">
        <v>1</v>
      </c>
      <c r="C320" s="57" t="s">
        <v>162</v>
      </c>
      <c r="D320" s="58">
        <v>1</v>
      </c>
      <c r="E320" s="57">
        <v>1</v>
      </c>
      <c r="F320" s="59">
        <v>1</v>
      </c>
      <c r="G320" s="59">
        <v>1</v>
      </c>
      <c r="H320" s="60">
        <v>1</v>
      </c>
      <c r="I320" s="61">
        <v>1</v>
      </c>
      <c r="J320" s="55"/>
      <c r="K320" s="312">
        <v>5</v>
      </c>
      <c r="L320" s="315">
        <v>1</v>
      </c>
      <c r="M320" s="26" t="s">
        <v>2049</v>
      </c>
      <c r="N320" s="80">
        <v>86</v>
      </c>
      <c r="O320" s="80">
        <v>0</v>
      </c>
      <c r="P320" s="223">
        <v>1</v>
      </c>
      <c r="Q320" s="98" t="s">
        <v>164</v>
      </c>
      <c r="R320" s="55" t="s">
        <v>2050</v>
      </c>
      <c r="S320" s="55" t="s">
        <v>2051</v>
      </c>
      <c r="T320" s="59">
        <v>0</v>
      </c>
      <c r="U320" s="55"/>
      <c r="V320" s="224" t="s">
        <v>168</v>
      </c>
      <c r="W320" s="57" t="s">
        <v>162</v>
      </c>
      <c r="X320" s="317">
        <v>100</v>
      </c>
      <c r="Y320" s="55" t="s">
        <v>2052</v>
      </c>
      <c r="Z320" s="36" t="s">
        <v>2053</v>
      </c>
      <c r="AA320" s="36" t="s">
        <v>193</v>
      </c>
      <c r="AB320" s="225" t="s">
        <v>1085</v>
      </c>
      <c r="AC320" s="102">
        <v>0</v>
      </c>
      <c r="AD320" s="182" t="s">
        <v>980</v>
      </c>
      <c r="AE320" s="182">
        <v>240</v>
      </c>
      <c r="AF320" s="244" t="s">
        <v>1085</v>
      </c>
      <c r="AG320" s="173">
        <v>119</v>
      </c>
      <c r="AH320" s="244">
        <v>0</v>
      </c>
      <c r="AI320" s="173">
        <v>119</v>
      </c>
      <c r="AJ320" s="82">
        <f t="shared" si="1"/>
        <v>359</v>
      </c>
      <c r="AK320" s="73">
        <v>358.99999999999994</v>
      </c>
      <c r="AL320" s="315">
        <v>1</v>
      </c>
      <c r="AM320" s="59" t="s">
        <v>174</v>
      </c>
      <c r="AN320" s="59" t="s">
        <v>174</v>
      </c>
      <c r="AO320" s="59" t="s">
        <v>174</v>
      </c>
      <c r="AP320" s="117" t="s">
        <v>168</v>
      </c>
      <c r="AQ320" s="117" t="s">
        <v>168</v>
      </c>
      <c r="AR320" s="57" t="s">
        <v>162</v>
      </c>
      <c r="AS320" s="317">
        <v>100</v>
      </c>
      <c r="AT320" s="318" t="s">
        <v>175</v>
      </c>
      <c r="AU320" s="315" t="s">
        <v>176</v>
      </c>
      <c r="AV320" s="315">
        <v>172</v>
      </c>
      <c r="AW320" s="340">
        <v>244.6</v>
      </c>
      <c r="AX320" s="36">
        <v>318</v>
      </c>
      <c r="AY320" s="90">
        <v>92</v>
      </c>
      <c r="AZ320" s="315">
        <v>318</v>
      </c>
      <c r="BA320" s="315">
        <v>24.2</v>
      </c>
      <c r="BB320" s="315">
        <v>3.12</v>
      </c>
      <c r="BC320" s="315">
        <v>79</v>
      </c>
      <c r="BD320" s="36">
        <v>0</v>
      </c>
      <c r="BE320" s="36">
        <v>0</v>
      </c>
      <c r="BF320" s="36">
        <v>1</v>
      </c>
      <c r="BG320" s="36">
        <v>1</v>
      </c>
      <c r="BH320" s="36">
        <v>0</v>
      </c>
      <c r="BI320" s="36">
        <v>1</v>
      </c>
      <c r="BJ320" s="36">
        <v>0</v>
      </c>
      <c r="BK320" s="36">
        <v>0</v>
      </c>
      <c r="BL320" s="36">
        <v>0</v>
      </c>
      <c r="BM320" s="36">
        <v>0</v>
      </c>
      <c r="BN320" s="36" t="s">
        <v>178</v>
      </c>
      <c r="BO320" s="36">
        <v>0</v>
      </c>
      <c r="BP320" s="36">
        <v>0</v>
      </c>
      <c r="BQ320" s="36">
        <v>0</v>
      </c>
      <c r="BR320" s="36">
        <v>0</v>
      </c>
      <c r="BS320" s="36" t="s">
        <v>178</v>
      </c>
      <c r="BT320" s="36" t="s">
        <v>178</v>
      </c>
      <c r="BU320" s="36">
        <v>1</v>
      </c>
      <c r="BV320" s="36">
        <v>0</v>
      </c>
      <c r="BW320" s="36">
        <v>0</v>
      </c>
      <c r="BX320" s="36">
        <v>1</v>
      </c>
      <c r="BY320" s="36">
        <v>0</v>
      </c>
      <c r="BZ320" s="36">
        <v>1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 t="s">
        <v>294</v>
      </c>
      <c r="CJ320" s="36" t="s">
        <v>178</v>
      </c>
      <c r="CK320" s="55"/>
      <c r="CL320" s="55"/>
      <c r="CM320" s="55"/>
      <c r="CN320" s="55"/>
      <c r="CO320" s="55"/>
      <c r="CP320" s="55"/>
      <c r="CQ320" s="55"/>
      <c r="CR320" s="91" t="s">
        <v>1086</v>
      </c>
      <c r="CS320" s="55" t="s">
        <v>2054</v>
      </c>
      <c r="CT320" s="55" t="s">
        <v>182</v>
      </c>
      <c r="CU320" s="160" t="s">
        <v>209</v>
      </c>
      <c r="CV320" s="55"/>
      <c r="CW320" s="36" t="s">
        <v>184</v>
      </c>
      <c r="CX320" s="36">
        <v>2</v>
      </c>
      <c r="CY320" s="36">
        <v>96</v>
      </c>
      <c r="CZ320" s="36">
        <v>4</v>
      </c>
      <c r="DA320" s="36">
        <v>4</v>
      </c>
      <c r="DB320" s="36">
        <v>0</v>
      </c>
      <c r="DC320" s="36">
        <v>15</v>
      </c>
      <c r="DD320" s="36" t="s">
        <v>310</v>
      </c>
      <c r="DE320" s="55"/>
    </row>
    <row r="321" spans="1:199" ht="15.65" customHeight="1" x14ac:dyDescent="0.35">
      <c r="A321" s="55">
        <v>0</v>
      </c>
      <c r="B321" s="56">
        <v>1</v>
      </c>
      <c r="C321" s="61" t="s">
        <v>266</v>
      </c>
      <c r="D321" s="58">
        <v>1</v>
      </c>
      <c r="E321" s="57">
        <v>1</v>
      </c>
      <c r="F321" s="54">
        <v>0</v>
      </c>
      <c r="G321" s="54">
        <v>0</v>
      </c>
      <c r="H321" s="100">
        <v>0</v>
      </c>
      <c r="I321" s="61">
        <v>2</v>
      </c>
      <c r="J321" s="55"/>
      <c r="K321" s="331">
        <v>2</v>
      </c>
      <c r="L321" s="315">
        <v>1</v>
      </c>
      <c r="M321" s="26" t="s">
        <v>2055</v>
      </c>
      <c r="N321" s="80">
        <v>21</v>
      </c>
      <c r="O321" s="80">
        <v>1</v>
      </c>
      <c r="P321" s="223">
        <v>1</v>
      </c>
      <c r="Q321" s="98" t="s">
        <v>164</v>
      </c>
      <c r="R321" s="55" t="s">
        <v>1648</v>
      </c>
      <c r="S321" s="55" t="s">
        <v>2056</v>
      </c>
      <c r="T321" s="59">
        <v>0</v>
      </c>
      <c r="U321" s="55"/>
      <c r="V321" s="83" t="s">
        <v>190</v>
      </c>
      <c r="W321" s="61" t="s">
        <v>266</v>
      </c>
      <c r="X321" s="344">
        <v>29</v>
      </c>
      <c r="Y321" s="55" t="s">
        <v>182</v>
      </c>
      <c r="Z321" s="36" t="s">
        <v>221</v>
      </c>
      <c r="AA321" s="36" t="s">
        <v>193</v>
      </c>
      <c r="AB321" s="225" t="s">
        <v>1085</v>
      </c>
      <c r="AC321" s="102">
        <v>0</v>
      </c>
      <c r="AD321" s="102">
        <v>0</v>
      </c>
      <c r="AE321" s="102">
        <v>0</v>
      </c>
      <c r="AF321" s="244" t="s">
        <v>1085</v>
      </c>
      <c r="AG321" s="244">
        <v>0</v>
      </c>
      <c r="AH321" s="244">
        <v>0</v>
      </c>
      <c r="AI321" s="244">
        <v>0</v>
      </c>
      <c r="AJ321" s="82">
        <f t="shared" si="1"/>
        <v>0</v>
      </c>
      <c r="AK321" s="73">
        <v>0</v>
      </c>
      <c r="AL321" s="315">
        <v>0</v>
      </c>
      <c r="AM321" s="54" t="s">
        <v>223</v>
      </c>
      <c r="AN321" s="54" t="s">
        <v>223</v>
      </c>
      <c r="AO321" s="54" t="s">
        <v>223</v>
      </c>
      <c r="AP321" s="86" t="s">
        <v>195</v>
      </c>
      <c r="AQ321" s="117" t="s">
        <v>168</v>
      </c>
      <c r="AR321" s="61" t="s">
        <v>266</v>
      </c>
      <c r="AS321" s="344">
        <v>29</v>
      </c>
      <c r="AT321" s="345" t="s">
        <v>224</v>
      </c>
      <c r="AU321" s="315">
        <v>88</v>
      </c>
      <c r="AV321" s="315">
        <v>100</v>
      </c>
      <c r="AW321" s="315">
        <v>51.7</v>
      </c>
      <c r="AX321" s="36">
        <v>69</v>
      </c>
      <c r="AY321" s="90">
        <v>96</v>
      </c>
      <c r="AZ321" s="315">
        <v>69</v>
      </c>
      <c r="BA321" s="315">
        <v>9.3000000000000007</v>
      </c>
      <c r="BB321" s="315">
        <v>0.22</v>
      </c>
      <c r="BC321" s="315">
        <v>77</v>
      </c>
      <c r="BD321" s="36">
        <v>0</v>
      </c>
      <c r="BE321" s="36">
        <v>0</v>
      </c>
      <c r="BF321" s="36">
        <v>1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>
        <v>0</v>
      </c>
      <c r="BN321" s="36" t="s">
        <v>178</v>
      </c>
      <c r="BO321" s="36">
        <v>0</v>
      </c>
      <c r="BP321" s="36">
        <v>0</v>
      </c>
      <c r="BQ321" s="36">
        <v>1</v>
      </c>
      <c r="BR321" s="36">
        <v>0</v>
      </c>
      <c r="BS321" s="36" t="s">
        <v>178</v>
      </c>
      <c r="BT321" s="36" t="s">
        <v>178</v>
      </c>
      <c r="BU321" s="36">
        <v>0</v>
      </c>
      <c r="BV321" s="36">
        <v>0</v>
      </c>
      <c r="BW321" s="36">
        <v>0</v>
      </c>
      <c r="BX321" s="3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 t="s">
        <v>294</v>
      </c>
      <c r="CJ321" s="36" t="s">
        <v>178</v>
      </c>
      <c r="CK321" s="55"/>
      <c r="CL321" s="55"/>
      <c r="CM321" s="55"/>
      <c r="CN321" s="55"/>
      <c r="CO321" s="55"/>
      <c r="CP321" s="55"/>
      <c r="CQ321" s="55"/>
      <c r="CR321" s="91" t="s">
        <v>1086</v>
      </c>
      <c r="CS321" s="133" t="s">
        <v>208</v>
      </c>
      <c r="CT321" s="55" t="s">
        <v>182</v>
      </c>
      <c r="CU321" s="160" t="s">
        <v>209</v>
      </c>
      <c r="CV321" s="55"/>
      <c r="CW321" s="36" t="s">
        <v>184</v>
      </c>
      <c r="CX321" s="36">
        <v>1</v>
      </c>
      <c r="CY321" s="36">
        <v>21</v>
      </c>
      <c r="CZ321" s="36">
        <v>1</v>
      </c>
      <c r="DA321" s="36">
        <v>0</v>
      </c>
      <c r="DB321" s="36">
        <v>0</v>
      </c>
      <c r="DC321" s="36">
        <v>15</v>
      </c>
      <c r="DD321" s="36" t="s">
        <v>186</v>
      </c>
      <c r="DE321" s="55"/>
    </row>
    <row r="322" spans="1:199" ht="15.65" customHeight="1" x14ac:dyDescent="0.35">
      <c r="A322" s="55">
        <v>0</v>
      </c>
      <c r="B322" s="56">
        <v>1</v>
      </c>
      <c r="C322" s="61" t="s">
        <v>266</v>
      </c>
      <c r="D322" s="58">
        <v>1</v>
      </c>
      <c r="E322" s="57">
        <v>1</v>
      </c>
      <c r="F322" s="59">
        <v>1</v>
      </c>
      <c r="G322" s="59">
        <v>1</v>
      </c>
      <c r="H322" s="60">
        <v>1</v>
      </c>
      <c r="I322" s="61">
        <v>1</v>
      </c>
      <c r="J322" s="55"/>
      <c r="K322" s="312">
        <v>5</v>
      </c>
      <c r="L322" s="315">
        <v>1</v>
      </c>
      <c r="M322" s="26" t="s">
        <v>2057</v>
      </c>
      <c r="N322" s="80">
        <v>64</v>
      </c>
      <c r="O322" s="80">
        <v>0</v>
      </c>
      <c r="P322" s="223">
        <v>1</v>
      </c>
      <c r="Q322" s="98" t="s">
        <v>164</v>
      </c>
      <c r="R322" s="55" t="s">
        <v>1762</v>
      </c>
      <c r="S322" s="55" t="s">
        <v>2058</v>
      </c>
      <c r="T322" s="59">
        <v>0</v>
      </c>
      <c r="U322" s="55"/>
      <c r="V322" s="224" t="s">
        <v>168</v>
      </c>
      <c r="W322" s="61" t="s">
        <v>266</v>
      </c>
      <c r="X322" s="319">
        <v>100</v>
      </c>
      <c r="Y322" s="55" t="s">
        <v>2059</v>
      </c>
      <c r="Z322" s="36" t="s">
        <v>2060</v>
      </c>
      <c r="AA322" s="36" t="s">
        <v>193</v>
      </c>
      <c r="AB322" s="225" t="s">
        <v>1085</v>
      </c>
      <c r="AC322" s="102">
        <v>0</v>
      </c>
      <c r="AD322" s="182" t="s">
        <v>264</v>
      </c>
      <c r="AE322" s="182">
        <v>120</v>
      </c>
      <c r="AF322" s="135" t="s">
        <v>1085</v>
      </c>
      <c r="AG322" s="190">
        <v>41</v>
      </c>
      <c r="AH322" s="135">
        <v>0</v>
      </c>
      <c r="AI322" s="190">
        <v>41</v>
      </c>
      <c r="AJ322" s="82">
        <f t="shared" si="1"/>
        <v>161</v>
      </c>
      <c r="AK322" s="73">
        <v>161.16666666666666</v>
      </c>
      <c r="AL322" s="315">
        <v>0</v>
      </c>
      <c r="AM322" s="59" t="s">
        <v>174</v>
      </c>
      <c r="AN322" s="59" t="s">
        <v>174</v>
      </c>
      <c r="AO322" s="59" t="s">
        <v>174</v>
      </c>
      <c r="AP322" s="117" t="s">
        <v>168</v>
      </c>
      <c r="AQ322" s="117" t="s">
        <v>168</v>
      </c>
      <c r="AR322" s="61" t="s">
        <v>266</v>
      </c>
      <c r="AS322" s="319">
        <v>100</v>
      </c>
      <c r="AT322" s="320" t="s">
        <v>175</v>
      </c>
      <c r="AU322" s="315">
        <v>30</v>
      </c>
      <c r="AV322" s="315" t="s">
        <v>177</v>
      </c>
      <c r="AW322" s="315">
        <v>221.3</v>
      </c>
      <c r="AX322" s="36">
        <v>247</v>
      </c>
      <c r="AY322" s="90">
        <v>92</v>
      </c>
      <c r="AZ322" s="315">
        <v>247</v>
      </c>
      <c r="BA322" s="315">
        <v>11.4</v>
      </c>
      <c r="BB322" s="315">
        <v>0</v>
      </c>
      <c r="BC322" s="315">
        <v>49</v>
      </c>
      <c r="BD322" s="36">
        <v>0</v>
      </c>
      <c r="BE322" s="36">
        <v>0</v>
      </c>
      <c r="BF322" s="36">
        <v>1</v>
      </c>
      <c r="BG322" s="36">
        <v>1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0</v>
      </c>
      <c r="BN322" s="36" t="s">
        <v>178</v>
      </c>
      <c r="BO322" s="36">
        <v>0</v>
      </c>
      <c r="BP322" s="36">
        <v>1</v>
      </c>
      <c r="BQ322" s="36">
        <v>1</v>
      </c>
      <c r="BR322" s="36">
        <v>0</v>
      </c>
      <c r="BS322" s="36" t="s">
        <v>178</v>
      </c>
      <c r="BT322" s="36" t="s">
        <v>178</v>
      </c>
      <c r="BU322" s="36">
        <v>0</v>
      </c>
      <c r="BV322" s="36">
        <v>0</v>
      </c>
      <c r="BW322" s="36">
        <v>1</v>
      </c>
      <c r="BX322" s="3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1</v>
      </c>
      <c r="CF322" s="36">
        <v>0</v>
      </c>
      <c r="CG322" s="36">
        <v>0</v>
      </c>
      <c r="CH322" s="36">
        <v>1</v>
      </c>
      <c r="CI322" s="36" t="s">
        <v>180</v>
      </c>
      <c r="CJ322" s="36" t="s">
        <v>179</v>
      </c>
      <c r="CK322" s="55"/>
      <c r="CL322" s="55"/>
      <c r="CM322" s="55"/>
      <c r="CN322" s="55"/>
      <c r="CO322" s="55"/>
      <c r="CP322" s="55"/>
      <c r="CQ322" s="55"/>
      <c r="CR322" s="91" t="s">
        <v>1086</v>
      </c>
      <c r="CS322" s="133" t="s">
        <v>1546</v>
      </c>
      <c r="CT322" s="55" t="s">
        <v>182</v>
      </c>
      <c r="CU322" s="26" t="s">
        <v>1127</v>
      </c>
      <c r="CV322" s="55"/>
      <c r="CW322" s="36" t="s">
        <v>184</v>
      </c>
      <c r="CX322" s="36" t="s">
        <v>221</v>
      </c>
      <c r="DA322" s="36">
        <v>2</v>
      </c>
      <c r="DB322" s="36">
        <v>0</v>
      </c>
      <c r="DC322" s="36">
        <v>15</v>
      </c>
      <c r="DD322" s="36" t="s">
        <v>216</v>
      </c>
      <c r="DE322" s="55"/>
    </row>
    <row r="323" spans="1:199" ht="15.65" customHeight="1" x14ac:dyDescent="0.35">
      <c r="A323" s="55">
        <v>0</v>
      </c>
      <c r="B323" s="56">
        <v>1</v>
      </c>
      <c r="C323" s="57" t="s">
        <v>162</v>
      </c>
      <c r="D323" s="58">
        <v>1</v>
      </c>
      <c r="E323" s="57">
        <v>1</v>
      </c>
      <c r="F323" s="59">
        <v>1</v>
      </c>
      <c r="G323" s="59">
        <v>1</v>
      </c>
      <c r="H323" s="60">
        <v>1</v>
      </c>
      <c r="I323" s="329">
        <v>1</v>
      </c>
      <c r="J323" s="55"/>
      <c r="K323" s="317">
        <v>4</v>
      </c>
      <c r="L323" s="315">
        <v>1</v>
      </c>
      <c r="M323" s="26" t="s">
        <v>2061</v>
      </c>
      <c r="N323" s="80">
        <v>70</v>
      </c>
      <c r="O323" s="80">
        <v>0</v>
      </c>
      <c r="P323" s="223">
        <v>1</v>
      </c>
      <c r="Q323" s="82" t="s">
        <v>164</v>
      </c>
      <c r="R323" s="55" t="s">
        <v>1648</v>
      </c>
      <c r="S323" s="55" t="s">
        <v>1954</v>
      </c>
      <c r="T323" s="59">
        <v>0</v>
      </c>
      <c r="U323" s="55"/>
      <c r="V323" s="224" t="s">
        <v>168</v>
      </c>
      <c r="W323" s="57" t="s">
        <v>162</v>
      </c>
      <c r="X323" s="317">
        <v>80</v>
      </c>
      <c r="Y323" s="55" t="s">
        <v>2062</v>
      </c>
      <c r="Z323" s="36" t="s">
        <v>2063</v>
      </c>
      <c r="AA323" s="36" t="s">
        <v>193</v>
      </c>
      <c r="AB323" s="225" t="s">
        <v>1085</v>
      </c>
      <c r="AC323" s="102">
        <v>0</v>
      </c>
      <c r="AD323" s="182" t="s">
        <v>291</v>
      </c>
      <c r="AE323" s="182">
        <v>48</v>
      </c>
      <c r="AF323" s="135" t="s">
        <v>1085</v>
      </c>
      <c r="AG323" s="190">
        <v>85</v>
      </c>
      <c r="AH323" s="135">
        <v>0</v>
      </c>
      <c r="AI323" s="190">
        <v>85</v>
      </c>
      <c r="AJ323" s="82">
        <f t="shared" si="1"/>
        <v>133</v>
      </c>
      <c r="AK323" s="73">
        <v>139.58333333333334</v>
      </c>
      <c r="AL323" s="315">
        <v>1</v>
      </c>
      <c r="AM323" s="60" t="s">
        <v>174</v>
      </c>
      <c r="AN323" s="60" t="s">
        <v>174</v>
      </c>
      <c r="AO323" s="60" t="s">
        <v>174</v>
      </c>
      <c r="AP323" s="74" t="s">
        <v>168</v>
      </c>
      <c r="AQ323" s="74" t="s">
        <v>168</v>
      </c>
      <c r="AR323" s="57" t="s">
        <v>162</v>
      </c>
      <c r="AS323" s="317">
        <v>80</v>
      </c>
      <c r="AT323" s="318" t="s">
        <v>214</v>
      </c>
      <c r="AU323" s="315">
        <v>45</v>
      </c>
      <c r="AV323" s="315" t="s">
        <v>177</v>
      </c>
      <c r="AW323" s="315">
        <v>59.5</v>
      </c>
      <c r="AX323" s="36">
        <v>53</v>
      </c>
      <c r="AY323" s="267">
        <v>97</v>
      </c>
      <c r="AZ323" s="315">
        <v>56</v>
      </c>
      <c r="BA323" s="315">
        <v>12.4</v>
      </c>
      <c r="BB323" s="315">
        <v>0.13</v>
      </c>
      <c r="BC323" s="315">
        <v>89</v>
      </c>
      <c r="BD323" s="36">
        <v>0</v>
      </c>
      <c r="BE323" s="36">
        <v>0</v>
      </c>
      <c r="BF323" s="36">
        <v>1</v>
      </c>
      <c r="BG323" s="36">
        <v>1</v>
      </c>
      <c r="BH323" s="36">
        <v>1</v>
      </c>
      <c r="BI323" s="36">
        <v>1</v>
      </c>
      <c r="BJ323" s="36">
        <v>0</v>
      </c>
      <c r="BK323" s="36">
        <v>0</v>
      </c>
      <c r="BL323" s="36">
        <v>0</v>
      </c>
      <c r="BM323" s="36">
        <v>0</v>
      </c>
      <c r="BN323" s="36" t="s">
        <v>178</v>
      </c>
      <c r="BO323" s="36">
        <v>0</v>
      </c>
      <c r="BP323" s="36">
        <v>0</v>
      </c>
      <c r="BQ323" s="36">
        <v>0</v>
      </c>
      <c r="BR323" s="36">
        <v>0</v>
      </c>
      <c r="BS323" s="36" t="s">
        <v>179</v>
      </c>
      <c r="BT323" s="36" t="s">
        <v>178</v>
      </c>
      <c r="BU323" s="36">
        <v>0</v>
      </c>
      <c r="BV323" s="36">
        <v>0</v>
      </c>
      <c r="BW323" s="36">
        <v>1</v>
      </c>
      <c r="BX323" s="36">
        <v>0</v>
      </c>
      <c r="BY323" s="36">
        <v>1</v>
      </c>
      <c r="BZ323" s="36">
        <v>0</v>
      </c>
      <c r="CA323" s="36">
        <v>0</v>
      </c>
      <c r="CB323" s="36">
        <v>1</v>
      </c>
      <c r="CC323" s="36">
        <v>1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 t="s">
        <v>180</v>
      </c>
      <c r="CJ323" s="36" t="s">
        <v>179</v>
      </c>
      <c r="CK323" s="55"/>
      <c r="CL323" s="55"/>
      <c r="CM323" s="55"/>
      <c r="CN323" s="55"/>
      <c r="CO323" s="55"/>
      <c r="CP323" s="55"/>
      <c r="CQ323" s="55"/>
      <c r="CR323" s="91" t="s">
        <v>1086</v>
      </c>
      <c r="CS323" s="133" t="s">
        <v>208</v>
      </c>
      <c r="CT323" s="55" t="s">
        <v>182</v>
      </c>
      <c r="CU323" s="26" t="s">
        <v>275</v>
      </c>
      <c r="CV323" s="55"/>
      <c r="CW323" s="36" t="s">
        <v>184</v>
      </c>
      <c r="CX323" s="36">
        <v>1</v>
      </c>
      <c r="CY323" s="36">
        <v>100</v>
      </c>
      <c r="CZ323" s="36">
        <v>4</v>
      </c>
      <c r="DA323" s="36">
        <v>5</v>
      </c>
      <c r="DB323" s="36">
        <v>0</v>
      </c>
      <c r="DC323" s="36">
        <v>15</v>
      </c>
      <c r="DD323" s="36" t="s">
        <v>259</v>
      </c>
      <c r="DE323" s="55"/>
    </row>
    <row r="324" spans="1:199" ht="15.65" customHeight="1" x14ac:dyDescent="0.35">
      <c r="A324" s="55">
        <v>0</v>
      </c>
      <c r="B324" s="56">
        <v>1</v>
      </c>
      <c r="C324" s="57" t="s">
        <v>162</v>
      </c>
      <c r="D324" s="58">
        <v>1</v>
      </c>
      <c r="E324" s="57">
        <v>1</v>
      </c>
      <c r="F324" s="59">
        <v>1</v>
      </c>
      <c r="G324" s="59">
        <v>1</v>
      </c>
      <c r="H324" s="60">
        <v>1</v>
      </c>
      <c r="I324" s="329">
        <v>1</v>
      </c>
      <c r="J324" s="55"/>
      <c r="K324" s="312">
        <v>5</v>
      </c>
      <c r="L324" s="315">
        <v>1</v>
      </c>
      <c r="M324" s="26" t="s">
        <v>2064</v>
      </c>
      <c r="N324" s="80">
        <v>76</v>
      </c>
      <c r="O324" s="80">
        <v>0</v>
      </c>
      <c r="P324" s="223">
        <v>1</v>
      </c>
      <c r="Q324" s="82" t="s">
        <v>164</v>
      </c>
      <c r="R324" s="55" t="s">
        <v>1762</v>
      </c>
      <c r="S324" s="55" t="s">
        <v>2009</v>
      </c>
      <c r="T324" s="59">
        <v>0</v>
      </c>
      <c r="U324" s="55"/>
      <c r="V324" s="224" t="s">
        <v>168</v>
      </c>
      <c r="W324" s="57" t="s">
        <v>162</v>
      </c>
      <c r="X324" s="317">
        <v>99</v>
      </c>
      <c r="Y324" s="55" t="s">
        <v>1995</v>
      </c>
      <c r="Z324" s="36" t="s">
        <v>2065</v>
      </c>
      <c r="AA324" s="36" t="s">
        <v>193</v>
      </c>
      <c r="AB324" s="225" t="s">
        <v>1085</v>
      </c>
      <c r="AC324" s="102">
        <v>0</v>
      </c>
      <c r="AD324" s="182" t="s">
        <v>236</v>
      </c>
      <c r="AE324" s="182">
        <v>96</v>
      </c>
      <c r="AF324" s="135" t="s">
        <v>1085</v>
      </c>
      <c r="AG324" s="190">
        <v>73</v>
      </c>
      <c r="AH324" s="135">
        <v>0</v>
      </c>
      <c r="AI324" s="190">
        <v>73</v>
      </c>
      <c r="AJ324" s="82">
        <f t="shared" si="1"/>
        <v>169</v>
      </c>
      <c r="AK324" s="73">
        <v>169</v>
      </c>
      <c r="AL324" s="315">
        <v>1</v>
      </c>
      <c r="AM324" s="60" t="s">
        <v>174</v>
      </c>
      <c r="AN324" s="60" t="s">
        <v>174</v>
      </c>
      <c r="AO324" s="60" t="s">
        <v>174</v>
      </c>
      <c r="AP324" s="87" t="s">
        <v>168</v>
      </c>
      <c r="AQ324" s="117" t="s">
        <v>168</v>
      </c>
      <c r="AR324" s="57" t="s">
        <v>162</v>
      </c>
      <c r="AS324" s="339">
        <v>99</v>
      </c>
      <c r="AT324" s="318" t="s">
        <v>175</v>
      </c>
      <c r="AU324" s="315" t="s">
        <v>176</v>
      </c>
      <c r="AV324" s="315" t="s">
        <v>177</v>
      </c>
      <c r="AW324" s="315">
        <v>89.3</v>
      </c>
      <c r="AX324" s="36">
        <v>87</v>
      </c>
      <c r="AY324" s="267">
        <v>96</v>
      </c>
      <c r="AZ324" s="342">
        <v>275</v>
      </c>
      <c r="BA324" s="342">
        <v>22</v>
      </c>
      <c r="BB324" s="342">
        <v>0.26</v>
      </c>
      <c r="BC324" s="342">
        <v>74</v>
      </c>
      <c r="BD324" s="36">
        <v>0</v>
      </c>
      <c r="BE324" s="36">
        <v>0</v>
      </c>
      <c r="BF324" s="36">
        <v>1</v>
      </c>
      <c r="BG324" s="36">
        <v>0</v>
      </c>
      <c r="BH324" s="36">
        <v>0</v>
      </c>
      <c r="BI324" s="36">
        <v>0</v>
      </c>
      <c r="BJ324" s="36">
        <v>1</v>
      </c>
      <c r="BK324" s="36">
        <v>0</v>
      </c>
      <c r="BL324" s="36">
        <v>0</v>
      </c>
      <c r="BM324" s="36">
        <v>0</v>
      </c>
      <c r="BN324" s="36" t="s">
        <v>178</v>
      </c>
      <c r="BO324" s="36">
        <v>0</v>
      </c>
      <c r="BP324" s="36">
        <v>0</v>
      </c>
      <c r="BQ324" s="36">
        <v>0</v>
      </c>
      <c r="BR324" s="36">
        <v>0</v>
      </c>
      <c r="BS324" s="36" t="s">
        <v>178</v>
      </c>
      <c r="BT324" s="36" t="s">
        <v>179</v>
      </c>
      <c r="BU324" s="36">
        <v>0</v>
      </c>
      <c r="BV324" s="36">
        <v>1</v>
      </c>
      <c r="BW324" s="36">
        <v>0</v>
      </c>
      <c r="BX324" s="36">
        <v>1</v>
      </c>
      <c r="BY324" s="36">
        <v>0</v>
      </c>
      <c r="BZ324" s="36">
        <v>1</v>
      </c>
      <c r="CA324" s="36">
        <v>1</v>
      </c>
      <c r="CB324" s="36">
        <v>0</v>
      </c>
      <c r="CC324" s="36">
        <v>1</v>
      </c>
      <c r="CD324" s="36">
        <v>0</v>
      </c>
      <c r="CE324" s="36">
        <v>0</v>
      </c>
      <c r="CF324" s="36">
        <v>0</v>
      </c>
      <c r="CG324" s="36">
        <v>0</v>
      </c>
      <c r="CH324" s="36">
        <v>1</v>
      </c>
      <c r="CI324" s="36" t="s">
        <v>180</v>
      </c>
      <c r="CJ324" s="36" t="s">
        <v>179</v>
      </c>
      <c r="CK324" s="343"/>
      <c r="CL324" s="343"/>
      <c r="CM324" s="343"/>
      <c r="CN324" s="343"/>
      <c r="CO324" s="343"/>
      <c r="CP324" s="343"/>
      <c r="CQ324" s="343"/>
      <c r="CR324" s="91" t="s">
        <v>1086</v>
      </c>
      <c r="CS324" s="133" t="s">
        <v>1546</v>
      </c>
      <c r="CT324" s="55" t="s">
        <v>182</v>
      </c>
      <c r="CU324" s="26" t="s">
        <v>1127</v>
      </c>
      <c r="CV324" s="343"/>
      <c r="CW324" s="36" t="s">
        <v>239</v>
      </c>
      <c r="CX324" s="36">
        <v>2</v>
      </c>
      <c r="CY324" s="36">
        <v>76</v>
      </c>
      <c r="CZ324" s="36">
        <v>3</v>
      </c>
      <c r="DA324" s="36">
        <v>4</v>
      </c>
      <c r="DB324" s="36">
        <v>0</v>
      </c>
      <c r="DC324" s="36">
        <v>15</v>
      </c>
      <c r="DD324" s="36" t="s">
        <v>204</v>
      </c>
      <c r="DE324" s="343"/>
    </row>
    <row r="325" spans="1:199" ht="15.65" customHeight="1" x14ac:dyDescent="0.35">
      <c r="A325" s="55">
        <v>0</v>
      </c>
      <c r="B325" s="78">
        <v>2</v>
      </c>
      <c r="C325" s="79" t="s">
        <v>187</v>
      </c>
      <c r="D325" s="62">
        <v>3</v>
      </c>
      <c r="E325" s="59">
        <v>1</v>
      </c>
      <c r="F325" s="59">
        <v>1</v>
      </c>
      <c r="G325" s="59">
        <v>1</v>
      </c>
      <c r="H325" s="59">
        <v>1</v>
      </c>
      <c r="I325" s="315">
        <v>1</v>
      </c>
      <c r="J325" s="55"/>
      <c r="K325" s="312">
        <v>5</v>
      </c>
      <c r="L325" s="315">
        <v>1</v>
      </c>
      <c r="M325" s="26" t="s">
        <v>2066</v>
      </c>
      <c r="N325" s="80">
        <v>66</v>
      </c>
      <c r="O325" s="81">
        <v>0</v>
      </c>
      <c r="P325" s="81">
        <v>1</v>
      </c>
      <c r="Q325" s="98" t="s">
        <v>164</v>
      </c>
      <c r="R325" s="55"/>
      <c r="S325" s="55" t="s">
        <v>189</v>
      </c>
      <c r="T325" s="59">
        <v>0</v>
      </c>
      <c r="U325" s="55"/>
      <c r="V325" s="83" t="s">
        <v>190</v>
      </c>
      <c r="W325" s="79" t="s">
        <v>187</v>
      </c>
      <c r="X325" s="319">
        <v>100</v>
      </c>
      <c r="Y325" s="55" t="s">
        <v>1995</v>
      </c>
      <c r="Z325" s="36" t="s">
        <v>2067</v>
      </c>
      <c r="AA325" s="36" t="s">
        <v>1904</v>
      </c>
      <c r="AB325" s="55"/>
      <c r="AC325" s="55"/>
      <c r="AD325" s="55" t="s">
        <v>236</v>
      </c>
      <c r="AE325" s="55">
        <v>96</v>
      </c>
      <c r="AF325" s="55"/>
      <c r="AG325" s="55">
        <v>72</v>
      </c>
      <c r="AH325" s="55"/>
      <c r="AI325" s="55">
        <v>72</v>
      </c>
      <c r="AJ325" s="55">
        <f t="shared" si="1"/>
        <v>168</v>
      </c>
      <c r="AK325" s="85">
        <v>168</v>
      </c>
      <c r="AL325" s="36" t="s">
        <v>179</v>
      </c>
      <c r="AM325" s="59" t="s">
        <v>174</v>
      </c>
      <c r="AN325" s="59" t="s">
        <v>174</v>
      </c>
      <c r="AO325" s="59" t="s">
        <v>174</v>
      </c>
      <c r="AP325" s="86" t="s">
        <v>195</v>
      </c>
      <c r="AQ325" s="117" t="s">
        <v>168</v>
      </c>
      <c r="AR325" s="79" t="s">
        <v>187</v>
      </c>
      <c r="AS325" s="319">
        <v>100</v>
      </c>
      <c r="AT325" s="320" t="s">
        <v>175</v>
      </c>
      <c r="AU325" s="341" t="s">
        <v>1075</v>
      </c>
      <c r="AV325" s="341" t="s">
        <v>2068</v>
      </c>
      <c r="AW325" s="341" t="s">
        <v>2069</v>
      </c>
      <c r="AX325" s="36">
        <v>188</v>
      </c>
      <c r="AY325" s="36" t="s">
        <v>197</v>
      </c>
      <c r="AZ325" s="36" t="s">
        <v>2070</v>
      </c>
      <c r="BA325" s="36" t="s">
        <v>2071</v>
      </c>
      <c r="BB325" s="36" t="s">
        <v>2072</v>
      </c>
      <c r="BC325" s="36" t="s">
        <v>1308</v>
      </c>
      <c r="BD325" s="36">
        <v>0</v>
      </c>
      <c r="BE325" s="36">
        <v>1</v>
      </c>
      <c r="BF325" s="36">
        <v>1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>
        <v>0</v>
      </c>
      <c r="BN325" s="36" t="s">
        <v>178</v>
      </c>
      <c r="BO325" s="36">
        <v>0</v>
      </c>
      <c r="BP325" s="36">
        <v>0</v>
      </c>
      <c r="BQ325" s="36">
        <v>1</v>
      </c>
      <c r="BR325" s="36">
        <v>0</v>
      </c>
      <c r="BS325" s="36" t="s">
        <v>179</v>
      </c>
      <c r="BT325" s="36" t="s">
        <v>178</v>
      </c>
      <c r="BU325" s="36">
        <v>0</v>
      </c>
      <c r="BV325" s="36">
        <v>0</v>
      </c>
      <c r="BW325" s="36">
        <v>0</v>
      </c>
      <c r="BX325" s="3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1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 t="s">
        <v>180</v>
      </c>
      <c r="CJ325" s="36" t="s">
        <v>179</v>
      </c>
      <c r="CK325" s="55"/>
      <c r="CL325" s="55"/>
      <c r="CM325" s="55"/>
      <c r="CN325" s="55"/>
      <c r="CO325" s="55"/>
      <c r="CP325" s="55"/>
      <c r="CQ325" s="55"/>
      <c r="CR325" s="90"/>
      <c r="CS325" s="55"/>
      <c r="CT325" s="55"/>
      <c r="CU325" s="55"/>
      <c r="CV325" s="55"/>
      <c r="CW325" s="36" t="s">
        <v>239</v>
      </c>
      <c r="CX325" s="90"/>
      <c r="CY325" s="36" t="s">
        <v>779</v>
      </c>
      <c r="DA325" s="36" t="s">
        <v>216</v>
      </c>
      <c r="DB325" s="36" t="s">
        <v>178</v>
      </c>
      <c r="DC325" s="36" t="s">
        <v>205</v>
      </c>
      <c r="DD325" s="36" t="s">
        <v>206</v>
      </c>
      <c r="DE325" s="55"/>
      <c r="DF325" s="90"/>
      <c r="DG325" s="90"/>
      <c r="DH325" s="90"/>
      <c r="DI325" s="90"/>
      <c r="DJ325" s="90"/>
      <c r="DK325" s="90"/>
      <c r="DL325" s="90"/>
      <c r="DM325" s="90"/>
      <c r="DN325" s="90"/>
      <c r="DO325" s="90"/>
      <c r="DP325" s="90"/>
      <c r="DQ325" s="90"/>
      <c r="DR325" s="90"/>
      <c r="DS325" s="90"/>
      <c r="DT325" s="90"/>
      <c r="DU325" s="90"/>
      <c r="DV325" s="90"/>
      <c r="DW325" s="90"/>
      <c r="DX325" s="90"/>
      <c r="DY325" s="90"/>
      <c r="DZ325" s="90"/>
      <c r="EA325" s="90"/>
      <c r="EB325" s="90"/>
      <c r="EC325" s="90"/>
      <c r="ED325" s="90"/>
      <c r="EE325" s="90"/>
      <c r="EF325" s="90"/>
      <c r="EG325" s="90"/>
      <c r="EH325" s="90"/>
      <c r="EI325" s="90"/>
      <c r="EJ325" s="90"/>
      <c r="EK325" s="90"/>
      <c r="EL325" s="90"/>
      <c r="EM325" s="90"/>
      <c r="EN325" s="90"/>
      <c r="EO325" s="90"/>
      <c r="EP325" s="90"/>
      <c r="EQ325" s="90"/>
      <c r="ER325" s="90"/>
      <c r="ES325" s="90"/>
      <c r="ET325" s="90"/>
      <c r="EU325" s="90"/>
      <c r="EV325" s="90"/>
      <c r="EW325" s="90"/>
      <c r="EX325" s="90"/>
      <c r="EY325" s="90"/>
      <c r="EZ325" s="90"/>
      <c r="FA325" s="90"/>
      <c r="FB325" s="90"/>
      <c r="FC325" s="90"/>
      <c r="FD325" s="90"/>
      <c r="FE325" s="90"/>
      <c r="FF325" s="90"/>
      <c r="FG325" s="90"/>
      <c r="FH325" s="90"/>
      <c r="FI325" s="90"/>
      <c r="FJ325" s="90"/>
      <c r="FK325" s="90"/>
      <c r="FL325" s="90"/>
      <c r="FM325" s="90"/>
      <c r="FN325" s="90"/>
      <c r="FO325" s="90"/>
      <c r="FP325" s="90"/>
      <c r="FQ325" s="90"/>
      <c r="FR325" s="90"/>
      <c r="FS325" s="90"/>
      <c r="FT325" s="90"/>
      <c r="FU325" s="90"/>
      <c r="FV325" s="90"/>
      <c r="FW325" s="90"/>
      <c r="FX325" s="90"/>
      <c r="FY325" s="90"/>
      <c r="FZ325" s="90"/>
      <c r="GA325" s="90"/>
      <c r="GB325" s="90"/>
      <c r="GC325" s="90"/>
      <c r="GD325" s="90"/>
      <c r="GE325" s="90"/>
      <c r="GF325" s="90"/>
      <c r="GG325" s="90"/>
      <c r="GH325" s="90"/>
      <c r="GI325" s="90"/>
      <c r="GJ325" s="90"/>
      <c r="GK325" s="90"/>
      <c r="GL325" s="90"/>
      <c r="GM325" s="90"/>
      <c r="GO325" s="132"/>
      <c r="GP325" s="132"/>
      <c r="GQ325" s="132"/>
    </row>
    <row r="326" spans="1:199" ht="15.65" customHeight="1" x14ac:dyDescent="0.35">
      <c r="A326" s="55">
        <v>0</v>
      </c>
      <c r="B326" s="56">
        <v>1</v>
      </c>
      <c r="C326" s="57" t="s">
        <v>162</v>
      </c>
      <c r="D326" s="58">
        <v>1</v>
      </c>
      <c r="E326" s="57">
        <v>1</v>
      </c>
      <c r="F326" s="59">
        <v>1</v>
      </c>
      <c r="G326" s="59">
        <v>1</v>
      </c>
      <c r="H326" s="60">
        <v>1</v>
      </c>
      <c r="I326" s="329">
        <v>1</v>
      </c>
      <c r="J326" s="55"/>
      <c r="K326" s="312">
        <v>5</v>
      </c>
      <c r="L326" s="315">
        <v>1</v>
      </c>
      <c r="M326" s="36" t="s">
        <v>2073</v>
      </c>
      <c r="N326" s="316">
        <v>68</v>
      </c>
      <c r="O326" s="316">
        <v>1</v>
      </c>
      <c r="P326" s="223">
        <v>1</v>
      </c>
      <c r="Q326" s="98" t="s">
        <v>164</v>
      </c>
      <c r="R326" s="55" t="s">
        <v>1762</v>
      </c>
      <c r="S326" s="55" t="s">
        <v>2074</v>
      </c>
      <c r="T326" s="59">
        <v>0</v>
      </c>
      <c r="U326" s="55"/>
      <c r="V326" s="224" t="s">
        <v>168</v>
      </c>
      <c r="W326" s="57" t="s">
        <v>162</v>
      </c>
      <c r="X326" s="317">
        <v>100</v>
      </c>
      <c r="Y326" s="55" t="s">
        <v>2052</v>
      </c>
      <c r="Z326" s="36" t="s">
        <v>2075</v>
      </c>
      <c r="AA326" s="36" t="s">
        <v>193</v>
      </c>
      <c r="AB326" s="225" t="s">
        <v>1085</v>
      </c>
      <c r="AC326" s="102">
        <v>0</v>
      </c>
      <c r="AD326" s="182" t="s">
        <v>264</v>
      </c>
      <c r="AE326" s="182">
        <v>120</v>
      </c>
      <c r="AF326" s="135" t="s">
        <v>1085</v>
      </c>
      <c r="AG326" s="190">
        <v>51</v>
      </c>
      <c r="AH326" s="135">
        <v>0</v>
      </c>
      <c r="AI326" s="190">
        <v>51</v>
      </c>
      <c r="AJ326" s="82">
        <f t="shared" si="1"/>
        <v>171</v>
      </c>
      <c r="AK326" s="73">
        <v>170.63333333333333</v>
      </c>
      <c r="AL326" s="315">
        <v>2</v>
      </c>
      <c r="AM326" s="60" t="s">
        <v>174</v>
      </c>
      <c r="AN326" s="60" t="s">
        <v>174</v>
      </c>
      <c r="AO326" s="60" t="s">
        <v>174</v>
      </c>
      <c r="AP326" s="117" t="s">
        <v>168</v>
      </c>
      <c r="AQ326" s="87" t="s">
        <v>168</v>
      </c>
      <c r="AR326" s="57" t="s">
        <v>162</v>
      </c>
      <c r="AS326" s="317">
        <v>100</v>
      </c>
      <c r="AT326" s="318" t="s">
        <v>175</v>
      </c>
      <c r="AU326" s="315" t="s">
        <v>176</v>
      </c>
      <c r="AV326" s="315">
        <v>108</v>
      </c>
      <c r="AW326" s="315">
        <v>123.8</v>
      </c>
      <c r="AX326" s="36">
        <v>143</v>
      </c>
      <c r="AY326" s="267">
        <v>92</v>
      </c>
      <c r="AZ326" s="342">
        <v>242</v>
      </c>
      <c r="BA326" s="342">
        <v>20.8</v>
      </c>
      <c r="BB326" s="342">
        <v>0.98</v>
      </c>
      <c r="BC326" s="342">
        <v>128</v>
      </c>
      <c r="BD326" s="36">
        <v>0</v>
      </c>
      <c r="BE326" s="36">
        <v>0</v>
      </c>
      <c r="BF326" s="36">
        <v>1</v>
      </c>
      <c r="BG326" s="36">
        <v>1</v>
      </c>
      <c r="BH326" s="36">
        <v>0</v>
      </c>
      <c r="BI326" s="36">
        <v>0</v>
      </c>
      <c r="BJ326" s="36">
        <v>0</v>
      </c>
      <c r="BK326" s="36">
        <v>1</v>
      </c>
      <c r="BL326" s="36">
        <v>0</v>
      </c>
      <c r="BM326" s="36">
        <v>0</v>
      </c>
      <c r="BN326" s="36" t="s">
        <v>178</v>
      </c>
      <c r="BO326" s="36">
        <v>0</v>
      </c>
      <c r="BP326" s="36">
        <v>0</v>
      </c>
      <c r="BQ326" s="36">
        <v>0</v>
      </c>
      <c r="BR326" s="36">
        <v>0</v>
      </c>
      <c r="BS326" s="36" t="s">
        <v>179</v>
      </c>
      <c r="BT326" s="36" t="s">
        <v>178</v>
      </c>
      <c r="BU326" s="36">
        <v>0</v>
      </c>
      <c r="BV326" s="36">
        <v>1</v>
      </c>
      <c r="BW326" s="36">
        <v>0</v>
      </c>
      <c r="BX326" s="36">
        <v>1</v>
      </c>
      <c r="BY326" s="36">
        <v>0</v>
      </c>
      <c r="BZ326" s="36">
        <v>1</v>
      </c>
      <c r="CA326" s="36">
        <v>1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 t="s">
        <v>180</v>
      </c>
      <c r="CJ326" s="36" t="s">
        <v>179</v>
      </c>
      <c r="CK326" s="343"/>
      <c r="CL326" s="343"/>
      <c r="CM326" s="343"/>
      <c r="CN326" s="343"/>
      <c r="CO326" s="343"/>
      <c r="CP326" s="343"/>
      <c r="CQ326" s="343"/>
      <c r="CR326" s="91" t="s">
        <v>1086</v>
      </c>
      <c r="CS326" s="133" t="s">
        <v>1546</v>
      </c>
      <c r="CT326" s="343" t="s">
        <v>1086</v>
      </c>
      <c r="CU326" s="26" t="s">
        <v>1127</v>
      </c>
      <c r="CV326" s="343"/>
      <c r="CW326" s="36" t="s">
        <v>184</v>
      </c>
      <c r="CX326" s="36">
        <v>4</v>
      </c>
      <c r="CY326" s="36">
        <v>108</v>
      </c>
      <c r="CZ326" s="36">
        <v>4</v>
      </c>
      <c r="DA326" s="36">
        <v>4</v>
      </c>
      <c r="DB326" s="36">
        <v>0</v>
      </c>
      <c r="DC326" s="36">
        <v>15</v>
      </c>
      <c r="DD326" s="36" t="s">
        <v>221</v>
      </c>
      <c r="DE326" s="343"/>
    </row>
    <row r="327" spans="1:199" ht="15.65" customHeight="1" x14ac:dyDescent="0.35">
      <c r="A327" s="55">
        <v>0</v>
      </c>
      <c r="B327" s="56">
        <v>1</v>
      </c>
      <c r="C327" s="57" t="s">
        <v>162</v>
      </c>
      <c r="D327" s="98">
        <v>1</v>
      </c>
      <c r="E327" s="57">
        <v>1</v>
      </c>
      <c r="F327" s="59">
        <v>1</v>
      </c>
      <c r="G327" s="59">
        <v>1</v>
      </c>
      <c r="H327" s="60">
        <v>1</v>
      </c>
      <c r="I327" s="329">
        <v>1</v>
      </c>
      <c r="J327" s="55"/>
      <c r="K327" s="312">
        <v>5</v>
      </c>
      <c r="L327" s="315">
        <v>1</v>
      </c>
      <c r="M327" s="26" t="s">
        <v>2076</v>
      </c>
      <c r="N327" s="80">
        <v>70</v>
      </c>
      <c r="O327" s="80">
        <v>0</v>
      </c>
      <c r="P327" s="180">
        <v>2</v>
      </c>
      <c r="Q327" s="98" t="s">
        <v>164</v>
      </c>
      <c r="R327" s="55" t="s">
        <v>2044</v>
      </c>
      <c r="S327" s="55" t="s">
        <v>2074</v>
      </c>
      <c r="T327" s="59">
        <v>0</v>
      </c>
      <c r="U327" s="55"/>
      <c r="V327" s="224" t="s">
        <v>168</v>
      </c>
      <c r="W327" s="57" t="s">
        <v>162</v>
      </c>
      <c r="X327" s="317">
        <v>100</v>
      </c>
      <c r="Y327" s="55" t="s">
        <v>2077</v>
      </c>
      <c r="Z327" s="36" t="s">
        <v>2078</v>
      </c>
      <c r="AA327" s="36" t="s">
        <v>193</v>
      </c>
      <c r="AB327" s="225" t="s">
        <v>1085</v>
      </c>
      <c r="AC327" s="102">
        <v>0</v>
      </c>
      <c r="AD327" s="182" t="s">
        <v>213</v>
      </c>
      <c r="AE327" s="182">
        <v>168</v>
      </c>
      <c r="AF327" s="135" t="s">
        <v>1085</v>
      </c>
      <c r="AG327" s="190">
        <v>47</v>
      </c>
      <c r="AH327" s="135">
        <v>0</v>
      </c>
      <c r="AI327" s="190">
        <v>47</v>
      </c>
      <c r="AJ327" s="82">
        <f t="shared" si="1"/>
        <v>215</v>
      </c>
      <c r="AK327" s="73">
        <v>215</v>
      </c>
      <c r="AL327" s="315">
        <v>1</v>
      </c>
      <c r="AM327" s="60" t="s">
        <v>174</v>
      </c>
      <c r="AN327" s="60" t="s">
        <v>174</v>
      </c>
      <c r="AO327" s="60" t="s">
        <v>174</v>
      </c>
      <c r="AP327" s="87" t="s">
        <v>168</v>
      </c>
      <c r="AQ327" s="87" t="s">
        <v>168</v>
      </c>
      <c r="AR327" s="57" t="s">
        <v>162</v>
      </c>
      <c r="AS327" s="317">
        <v>100</v>
      </c>
      <c r="AT327" s="318" t="s">
        <v>175</v>
      </c>
      <c r="AU327" s="315">
        <v>37</v>
      </c>
      <c r="AV327" s="315" t="s">
        <v>177</v>
      </c>
      <c r="AW327" s="315">
        <v>228.1</v>
      </c>
      <c r="AX327" s="36">
        <v>199</v>
      </c>
      <c r="AY327" s="90">
        <v>95</v>
      </c>
      <c r="AZ327" s="342">
        <v>199</v>
      </c>
      <c r="BA327" s="342">
        <v>14.8</v>
      </c>
      <c r="BB327" s="342">
        <v>0.27</v>
      </c>
      <c r="BC327" s="342">
        <v>72</v>
      </c>
      <c r="BD327" s="36">
        <v>0</v>
      </c>
      <c r="BE327" s="36">
        <v>0</v>
      </c>
      <c r="BF327" s="36">
        <v>1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>
        <v>0</v>
      </c>
      <c r="BN327" s="36" t="s">
        <v>178</v>
      </c>
      <c r="BO327" s="36">
        <v>0</v>
      </c>
      <c r="BP327" s="36">
        <v>0</v>
      </c>
      <c r="BQ327" s="36">
        <v>0</v>
      </c>
      <c r="BR327" s="36">
        <v>0</v>
      </c>
      <c r="BS327" s="36" t="s">
        <v>178</v>
      </c>
      <c r="BT327" s="36" t="s">
        <v>178</v>
      </c>
      <c r="BU327" s="36">
        <v>0</v>
      </c>
      <c r="BV327" s="36">
        <v>0</v>
      </c>
      <c r="BW327" s="36">
        <v>1</v>
      </c>
      <c r="BX327" s="3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1</v>
      </c>
      <c r="CE327" s="36">
        <v>0</v>
      </c>
      <c r="CF327" s="36">
        <v>0</v>
      </c>
      <c r="CG327" s="36">
        <v>0</v>
      </c>
      <c r="CH327" s="36">
        <v>1</v>
      </c>
      <c r="CI327" s="36" t="s">
        <v>180</v>
      </c>
      <c r="CJ327" s="36" t="s">
        <v>179</v>
      </c>
      <c r="CK327" s="343"/>
      <c r="CL327" s="343"/>
      <c r="CM327" s="343"/>
      <c r="CN327" s="343"/>
      <c r="CO327" s="343"/>
      <c r="CP327" s="343"/>
      <c r="CQ327" s="343"/>
      <c r="CR327" s="91" t="s">
        <v>1086</v>
      </c>
      <c r="CS327" s="133" t="s">
        <v>1546</v>
      </c>
      <c r="CT327" s="55" t="s">
        <v>182</v>
      </c>
      <c r="CU327" s="26" t="s">
        <v>1127</v>
      </c>
      <c r="CV327" s="343"/>
      <c r="CW327" s="36" t="s">
        <v>184</v>
      </c>
      <c r="CX327" s="36">
        <v>1</v>
      </c>
      <c r="CY327" s="36">
        <v>60</v>
      </c>
      <c r="CZ327" s="36">
        <v>2</v>
      </c>
      <c r="DA327" s="36">
        <v>3</v>
      </c>
      <c r="DB327" s="36">
        <v>0</v>
      </c>
      <c r="DC327" s="36">
        <v>15</v>
      </c>
      <c r="DD327" s="36" t="s">
        <v>179</v>
      </c>
      <c r="DE327" s="343"/>
      <c r="GO327" s="137"/>
      <c r="GP327" s="137"/>
      <c r="GQ327" s="137"/>
    </row>
    <row r="328" spans="1:199" ht="15.65" customHeight="1" x14ac:dyDescent="0.35">
      <c r="A328" s="55">
        <v>0</v>
      </c>
      <c r="B328" s="56">
        <v>1</v>
      </c>
      <c r="C328" s="61" t="s">
        <v>266</v>
      </c>
      <c r="D328" s="98">
        <v>1</v>
      </c>
      <c r="E328" s="57">
        <v>1</v>
      </c>
      <c r="F328" s="59">
        <v>1</v>
      </c>
      <c r="G328" s="59">
        <v>1</v>
      </c>
      <c r="H328" s="60">
        <v>1</v>
      </c>
      <c r="I328" s="329">
        <v>1</v>
      </c>
      <c r="J328" s="138" t="s">
        <v>322</v>
      </c>
      <c r="K328" s="312">
        <v>5</v>
      </c>
      <c r="L328" s="315">
        <v>1</v>
      </c>
      <c r="M328" s="26" t="s">
        <v>2079</v>
      </c>
      <c r="N328" s="78">
        <v>67</v>
      </c>
      <c r="O328" s="78">
        <v>0</v>
      </c>
      <c r="P328" s="297">
        <v>2</v>
      </c>
      <c r="Q328" s="82" t="s">
        <v>164</v>
      </c>
      <c r="R328" s="26"/>
      <c r="S328" s="26" t="s">
        <v>2080</v>
      </c>
      <c r="T328" s="138">
        <v>2</v>
      </c>
      <c r="U328" s="26"/>
      <c r="V328" s="109" t="s">
        <v>168</v>
      </c>
      <c r="W328" s="61" t="s">
        <v>266</v>
      </c>
      <c r="X328" s="309">
        <v>97</v>
      </c>
      <c r="Y328" s="26" t="s">
        <v>2081</v>
      </c>
      <c r="Z328" s="36" t="s">
        <v>2082</v>
      </c>
      <c r="AA328" s="36" t="s">
        <v>193</v>
      </c>
      <c r="AB328" s="281"/>
      <c r="AC328" s="281"/>
      <c r="AD328" s="281" t="s">
        <v>1556</v>
      </c>
      <c r="AE328" s="281">
        <v>216</v>
      </c>
      <c r="AF328" s="149"/>
      <c r="AG328" s="149">
        <v>24</v>
      </c>
      <c r="AH328" s="149"/>
      <c r="AI328" s="149">
        <v>24</v>
      </c>
      <c r="AJ328" s="26">
        <f>SUM(AI328,AE328)</f>
        <v>240</v>
      </c>
      <c r="AK328" s="298">
        <v>240</v>
      </c>
      <c r="AL328" s="36">
        <v>1</v>
      </c>
      <c r="AM328" s="59" t="s">
        <v>174</v>
      </c>
      <c r="AN328" s="59" t="s">
        <v>174</v>
      </c>
      <c r="AO328" s="59" t="s">
        <v>174</v>
      </c>
      <c r="AP328" s="117" t="s">
        <v>168</v>
      </c>
      <c r="AQ328" s="117" t="s">
        <v>168</v>
      </c>
      <c r="AR328" s="61" t="s">
        <v>266</v>
      </c>
      <c r="AS328" s="310">
        <v>97</v>
      </c>
      <c r="AT328" s="311" t="s">
        <v>175</v>
      </c>
      <c r="AU328" s="308">
        <v>18</v>
      </c>
      <c r="AV328" s="308" t="s">
        <v>177</v>
      </c>
      <c r="AW328" s="308">
        <v>49.9</v>
      </c>
      <c r="AX328" s="36">
        <v>54</v>
      </c>
      <c r="AY328" s="36">
        <v>91</v>
      </c>
      <c r="AZ328" s="36">
        <v>85</v>
      </c>
      <c r="BA328" s="36">
        <v>10.4</v>
      </c>
      <c r="BB328" s="36">
        <v>0.19</v>
      </c>
      <c r="BC328" s="36">
        <v>71</v>
      </c>
      <c r="BD328" s="36">
        <v>0</v>
      </c>
      <c r="BE328" s="36">
        <v>0</v>
      </c>
      <c r="BF328" s="36">
        <v>1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>
        <v>0</v>
      </c>
      <c r="BN328" s="36" t="s">
        <v>178</v>
      </c>
      <c r="BO328" s="36">
        <v>0</v>
      </c>
      <c r="BP328" s="36">
        <v>0</v>
      </c>
      <c r="BQ328" s="36">
        <v>0</v>
      </c>
      <c r="BR328" s="36">
        <v>0</v>
      </c>
      <c r="BS328" s="36" t="s">
        <v>179</v>
      </c>
      <c r="BT328" s="36" t="s">
        <v>178</v>
      </c>
      <c r="BU328" s="36">
        <v>1</v>
      </c>
      <c r="BV328" s="36">
        <v>0</v>
      </c>
      <c r="BW328" s="36">
        <v>0</v>
      </c>
      <c r="BX328" s="3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1</v>
      </c>
      <c r="CD328" s="36">
        <v>0</v>
      </c>
      <c r="CE328" s="36">
        <v>0</v>
      </c>
      <c r="CF328" s="36">
        <v>0</v>
      </c>
      <c r="CG328" s="36">
        <v>0</v>
      </c>
      <c r="CH328" s="36">
        <v>1</v>
      </c>
      <c r="CI328" s="36" t="s">
        <v>180</v>
      </c>
      <c r="CJ328" s="36" t="s">
        <v>179</v>
      </c>
      <c r="CK328" s="26"/>
      <c r="CL328" s="26"/>
      <c r="CM328" s="26"/>
      <c r="CN328" s="26"/>
      <c r="CO328" s="26"/>
      <c r="CP328" s="26"/>
      <c r="CQ328" s="26"/>
      <c r="CR328" s="36" t="s">
        <v>182</v>
      </c>
      <c r="CS328" s="26" t="s">
        <v>2083</v>
      </c>
      <c r="CT328" s="231" t="s">
        <v>209</v>
      </c>
      <c r="CU328" s="26" t="s">
        <v>617</v>
      </c>
      <c r="CV328" s="26"/>
      <c r="CW328" s="36" t="s">
        <v>239</v>
      </c>
      <c r="CX328" s="36">
        <v>1</v>
      </c>
      <c r="CY328" s="36">
        <v>77</v>
      </c>
      <c r="CZ328" s="36">
        <v>3</v>
      </c>
      <c r="DA328" s="36">
        <v>3</v>
      </c>
      <c r="DB328" s="36">
        <v>0</v>
      </c>
      <c r="DC328" s="36">
        <v>15</v>
      </c>
      <c r="DD328" s="36" t="s">
        <v>186</v>
      </c>
      <c r="DE328" s="26"/>
    </row>
    <row r="329" spans="1:199" ht="15.65" customHeight="1" x14ac:dyDescent="0.35">
      <c r="A329" s="55">
        <v>0</v>
      </c>
      <c r="B329" s="56">
        <v>1</v>
      </c>
      <c r="C329" s="61" t="s">
        <v>266</v>
      </c>
      <c r="D329" s="98">
        <v>1</v>
      </c>
      <c r="E329" s="57">
        <v>1</v>
      </c>
      <c r="F329" s="59">
        <v>1</v>
      </c>
      <c r="G329" s="59">
        <v>1</v>
      </c>
      <c r="H329" s="60">
        <v>1</v>
      </c>
      <c r="I329" s="329">
        <v>1</v>
      </c>
      <c r="J329" s="55"/>
      <c r="K329" s="312">
        <v>5</v>
      </c>
      <c r="L329" s="315">
        <v>1</v>
      </c>
      <c r="M329" s="26" t="s">
        <v>2084</v>
      </c>
      <c r="N329" s="80">
        <v>66</v>
      </c>
      <c r="O329" s="80">
        <v>0</v>
      </c>
      <c r="P329" s="180">
        <v>2</v>
      </c>
      <c r="Q329" s="98" t="s">
        <v>164</v>
      </c>
      <c r="R329" s="55" t="s">
        <v>1875</v>
      </c>
      <c r="S329" s="55" t="s">
        <v>2085</v>
      </c>
      <c r="T329" s="59">
        <v>0</v>
      </c>
      <c r="U329" s="55"/>
      <c r="V329" s="224" t="s">
        <v>168</v>
      </c>
      <c r="W329" s="61" t="s">
        <v>266</v>
      </c>
      <c r="X329" s="319">
        <v>100</v>
      </c>
      <c r="Y329" s="55" t="s">
        <v>2086</v>
      </c>
      <c r="Z329" s="36" t="s">
        <v>2087</v>
      </c>
      <c r="AA329" s="36" t="s">
        <v>193</v>
      </c>
      <c r="AB329" s="225" t="s">
        <v>1085</v>
      </c>
      <c r="AC329" s="102">
        <v>0</v>
      </c>
      <c r="AD329" s="182" t="s">
        <v>319</v>
      </c>
      <c r="AE329" s="182">
        <v>72</v>
      </c>
      <c r="AF329" s="135" t="s">
        <v>1085</v>
      </c>
      <c r="AG329" s="190">
        <v>119</v>
      </c>
      <c r="AH329" s="135">
        <v>0</v>
      </c>
      <c r="AI329" s="190">
        <v>119</v>
      </c>
      <c r="AJ329" s="82">
        <f t="shared" ref="AJ329:AJ348" si="2">AE329+AI329</f>
        <v>191</v>
      </c>
      <c r="AK329" s="73">
        <v>191.08333333333331</v>
      </c>
      <c r="AL329" s="315">
        <v>1</v>
      </c>
      <c r="AM329" s="60" t="s">
        <v>174</v>
      </c>
      <c r="AN329" s="60" t="s">
        <v>174</v>
      </c>
      <c r="AO329" s="60" t="s">
        <v>174</v>
      </c>
      <c r="AP329" s="117" t="s">
        <v>168</v>
      </c>
      <c r="AQ329" s="117" t="s">
        <v>168</v>
      </c>
      <c r="AR329" s="61" t="s">
        <v>266</v>
      </c>
      <c r="AS329" s="319">
        <v>100</v>
      </c>
      <c r="AT329" s="320" t="s">
        <v>175</v>
      </c>
      <c r="AU329" s="315">
        <v>20</v>
      </c>
      <c r="AV329" s="315" t="s">
        <v>177</v>
      </c>
      <c r="AW329" s="315">
        <v>158.30000000000001</v>
      </c>
      <c r="AX329" s="36">
        <v>193</v>
      </c>
      <c r="AY329" s="90">
        <v>100</v>
      </c>
      <c r="AZ329" s="315">
        <v>193</v>
      </c>
      <c r="BA329" s="315">
        <v>13.5</v>
      </c>
      <c r="BB329" s="315">
        <v>0.16</v>
      </c>
      <c r="BC329" s="315">
        <v>43</v>
      </c>
      <c r="BD329" s="36">
        <v>0</v>
      </c>
      <c r="BE329" s="36">
        <v>0</v>
      </c>
      <c r="BF329" s="36">
        <v>1</v>
      </c>
      <c r="BG329" s="36">
        <v>1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>
        <v>0</v>
      </c>
      <c r="BN329" s="36" t="s">
        <v>178</v>
      </c>
      <c r="BO329" s="36">
        <v>0</v>
      </c>
      <c r="BP329" s="36">
        <v>0</v>
      </c>
      <c r="BQ329" s="36">
        <v>0</v>
      </c>
      <c r="BR329" s="36">
        <v>0</v>
      </c>
      <c r="BS329" s="36" t="s">
        <v>178</v>
      </c>
      <c r="BT329" s="36" t="s">
        <v>178</v>
      </c>
      <c r="BU329" s="36">
        <v>0</v>
      </c>
      <c r="BV329" s="36">
        <v>0</v>
      </c>
      <c r="BW329" s="36">
        <v>1</v>
      </c>
      <c r="BX329" s="3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 t="s">
        <v>294</v>
      </c>
      <c r="CJ329" s="36" t="s">
        <v>178</v>
      </c>
      <c r="CK329" s="55"/>
      <c r="CL329" s="55"/>
      <c r="CM329" s="55"/>
      <c r="CN329" s="55"/>
      <c r="CO329" s="55"/>
      <c r="CP329" s="55"/>
      <c r="CQ329" s="55"/>
      <c r="CR329" s="91" t="s">
        <v>1086</v>
      </c>
      <c r="CS329" s="55" t="s">
        <v>1639</v>
      </c>
      <c r="CT329" s="55" t="s">
        <v>182</v>
      </c>
      <c r="CU329" s="26" t="s">
        <v>1127</v>
      </c>
      <c r="CV329" s="55"/>
      <c r="CW329" s="36" t="s">
        <v>239</v>
      </c>
      <c r="CX329" s="36">
        <v>1</v>
      </c>
      <c r="CY329" s="36">
        <v>66</v>
      </c>
      <c r="CZ329" s="36">
        <v>2</v>
      </c>
      <c r="DA329" s="36">
        <v>2</v>
      </c>
      <c r="DB329" s="36">
        <v>0</v>
      </c>
      <c r="DC329" s="36">
        <v>15</v>
      </c>
      <c r="DD329" s="36" t="s">
        <v>204</v>
      </c>
      <c r="DE329" s="55"/>
    </row>
    <row r="330" spans="1:199" ht="15.65" customHeight="1" x14ac:dyDescent="0.35">
      <c r="A330" s="55">
        <v>0</v>
      </c>
      <c r="B330" s="56">
        <v>1</v>
      </c>
      <c r="C330" s="61" t="s">
        <v>266</v>
      </c>
      <c r="D330" s="58">
        <v>1</v>
      </c>
      <c r="E330" s="57">
        <v>1</v>
      </c>
      <c r="F330" s="59">
        <v>1</v>
      </c>
      <c r="G330" s="59">
        <v>1</v>
      </c>
      <c r="H330" s="60">
        <v>1</v>
      </c>
      <c r="I330" s="329">
        <v>1</v>
      </c>
      <c r="J330" s="55"/>
      <c r="K330" s="317">
        <v>4</v>
      </c>
      <c r="L330" s="315">
        <v>1</v>
      </c>
      <c r="M330" s="36" t="s">
        <v>2088</v>
      </c>
      <c r="N330" s="316">
        <v>28</v>
      </c>
      <c r="O330" s="316">
        <v>1</v>
      </c>
      <c r="P330" s="223">
        <v>1</v>
      </c>
      <c r="Q330" s="82" t="s">
        <v>164</v>
      </c>
      <c r="R330" s="55" t="s">
        <v>1648</v>
      </c>
      <c r="S330" s="55" t="s">
        <v>2089</v>
      </c>
      <c r="T330" s="59">
        <v>0</v>
      </c>
      <c r="U330" s="55"/>
      <c r="V330" s="224" t="s">
        <v>168</v>
      </c>
      <c r="W330" s="61" t="s">
        <v>266</v>
      </c>
      <c r="X330" s="319">
        <v>85</v>
      </c>
      <c r="Y330" s="55" t="s">
        <v>2059</v>
      </c>
      <c r="Z330" s="36" t="s">
        <v>2090</v>
      </c>
      <c r="AA330" s="36" t="s">
        <v>193</v>
      </c>
      <c r="AB330" s="225" t="s">
        <v>1085</v>
      </c>
      <c r="AC330" s="102">
        <v>0</v>
      </c>
      <c r="AD330" s="182" t="s">
        <v>213</v>
      </c>
      <c r="AE330" s="182">
        <v>168</v>
      </c>
      <c r="AF330" s="135" t="s">
        <v>1085</v>
      </c>
      <c r="AG330" s="190">
        <v>18</v>
      </c>
      <c r="AH330" s="135">
        <v>0</v>
      </c>
      <c r="AI330" s="190">
        <v>18</v>
      </c>
      <c r="AJ330" s="82">
        <f t="shared" si="2"/>
        <v>186</v>
      </c>
      <c r="AK330" s="73">
        <v>186.66666666666666</v>
      </c>
      <c r="AL330" s="315">
        <v>0</v>
      </c>
      <c r="AM330" s="60" t="s">
        <v>174</v>
      </c>
      <c r="AN330" s="60" t="s">
        <v>174</v>
      </c>
      <c r="AO330" s="60" t="s">
        <v>174</v>
      </c>
      <c r="AP330" s="87" t="s">
        <v>168</v>
      </c>
      <c r="AQ330" s="117" t="s">
        <v>168</v>
      </c>
      <c r="AR330" s="61" t="s">
        <v>266</v>
      </c>
      <c r="AS330" s="319">
        <v>85</v>
      </c>
      <c r="AT330" s="320" t="s">
        <v>214</v>
      </c>
      <c r="AU330" s="315">
        <v>59</v>
      </c>
      <c r="AV330" s="315">
        <v>1203</v>
      </c>
      <c r="AW330" s="315">
        <v>138.1</v>
      </c>
      <c r="AX330" s="36">
        <v>127</v>
      </c>
      <c r="AY330" s="267">
        <v>99</v>
      </c>
      <c r="AZ330" s="315">
        <v>127</v>
      </c>
      <c r="BA330" s="315">
        <v>7.3</v>
      </c>
      <c r="BB330" s="315">
        <v>0.56000000000000005</v>
      </c>
      <c r="BC330" s="315">
        <v>70</v>
      </c>
      <c r="BD330" s="36">
        <v>0</v>
      </c>
      <c r="BE330" s="36">
        <v>0</v>
      </c>
      <c r="BF330" s="36">
        <v>1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>
        <v>0</v>
      </c>
      <c r="BN330" s="36" t="s">
        <v>178</v>
      </c>
      <c r="BO330" s="36">
        <v>0</v>
      </c>
      <c r="BP330" s="36">
        <v>0</v>
      </c>
      <c r="BQ330" s="36">
        <v>0</v>
      </c>
      <c r="BR330" s="36">
        <v>0</v>
      </c>
      <c r="BS330" s="36" t="s">
        <v>178</v>
      </c>
      <c r="BT330" s="36" t="s">
        <v>178</v>
      </c>
      <c r="BU330" s="36">
        <v>0</v>
      </c>
      <c r="BV330" s="36">
        <v>0</v>
      </c>
      <c r="BW330" s="36">
        <v>0</v>
      </c>
      <c r="BX330" s="3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 t="s">
        <v>258</v>
      </c>
      <c r="CJ330" s="36" t="s">
        <v>259</v>
      </c>
      <c r="CK330" s="55"/>
      <c r="CL330" s="55"/>
      <c r="CM330" s="55"/>
      <c r="CN330" s="55"/>
      <c r="CO330" s="55"/>
      <c r="CP330" s="55"/>
      <c r="CQ330" s="55"/>
      <c r="CR330" s="91" t="s">
        <v>1086</v>
      </c>
      <c r="CS330" s="133" t="s">
        <v>208</v>
      </c>
      <c r="CT330" s="55" t="s">
        <v>182</v>
      </c>
      <c r="CU330" s="26" t="s">
        <v>1127</v>
      </c>
      <c r="CV330" s="55"/>
      <c r="CW330" s="36" t="s">
        <v>184</v>
      </c>
      <c r="CX330" s="36" t="s">
        <v>221</v>
      </c>
      <c r="DA330" s="36">
        <v>0</v>
      </c>
      <c r="DB330" s="36">
        <v>0</v>
      </c>
      <c r="DC330" s="36">
        <v>15</v>
      </c>
      <c r="DD330" s="36" t="s">
        <v>259</v>
      </c>
      <c r="DE330" s="55"/>
    </row>
    <row r="331" spans="1:199" ht="15.65" customHeight="1" x14ac:dyDescent="0.35">
      <c r="A331" s="55">
        <v>0</v>
      </c>
      <c r="B331" s="56">
        <v>1</v>
      </c>
      <c r="C331" s="57" t="s">
        <v>162</v>
      </c>
      <c r="D331" s="98">
        <v>1</v>
      </c>
      <c r="E331" s="57">
        <v>1</v>
      </c>
      <c r="F331" s="59">
        <v>1</v>
      </c>
      <c r="G331" s="59">
        <v>1</v>
      </c>
      <c r="H331" s="60">
        <v>1</v>
      </c>
      <c r="I331" s="329">
        <v>1</v>
      </c>
      <c r="J331" s="55"/>
      <c r="K331" s="312">
        <v>5</v>
      </c>
      <c r="L331" s="315">
        <v>1</v>
      </c>
      <c r="M331" s="26" t="s">
        <v>2091</v>
      </c>
      <c r="N331" s="80">
        <v>62</v>
      </c>
      <c r="O331" s="80">
        <v>0</v>
      </c>
      <c r="P331" s="180">
        <v>2</v>
      </c>
      <c r="Q331" s="98" t="s">
        <v>164</v>
      </c>
      <c r="R331" s="55" t="s">
        <v>2092</v>
      </c>
      <c r="S331" s="55" t="s">
        <v>2009</v>
      </c>
      <c r="T331" s="59">
        <v>0</v>
      </c>
      <c r="U331" s="55"/>
      <c r="V331" s="224" t="s">
        <v>168</v>
      </c>
      <c r="W331" s="57" t="s">
        <v>162</v>
      </c>
      <c r="X331" s="317">
        <v>100</v>
      </c>
      <c r="Y331" s="55" t="s">
        <v>2093</v>
      </c>
      <c r="Z331" s="36" t="s">
        <v>2094</v>
      </c>
      <c r="AA331" s="36" t="s">
        <v>193</v>
      </c>
      <c r="AB331" s="225" t="s">
        <v>1085</v>
      </c>
      <c r="AC331" s="102">
        <v>0</v>
      </c>
      <c r="AD331" s="182" t="s">
        <v>236</v>
      </c>
      <c r="AE331" s="182">
        <v>96</v>
      </c>
      <c r="AF331" s="135" t="s">
        <v>1085</v>
      </c>
      <c r="AG331" s="190">
        <v>105</v>
      </c>
      <c r="AH331" s="135">
        <v>0</v>
      </c>
      <c r="AI331" s="190">
        <v>105</v>
      </c>
      <c r="AJ331" s="82">
        <f t="shared" si="2"/>
        <v>201</v>
      </c>
      <c r="AK331" s="73">
        <v>201</v>
      </c>
      <c r="AL331" s="315">
        <v>0</v>
      </c>
      <c r="AM331" s="60" t="s">
        <v>174</v>
      </c>
      <c r="AN331" s="60" t="s">
        <v>174</v>
      </c>
      <c r="AO331" s="60" t="s">
        <v>174</v>
      </c>
      <c r="AP331" s="87" t="s">
        <v>168</v>
      </c>
      <c r="AQ331" s="87" t="s">
        <v>168</v>
      </c>
      <c r="AR331" s="57" t="s">
        <v>162</v>
      </c>
      <c r="AS331" s="317">
        <v>100</v>
      </c>
      <c r="AT331" s="318" t="s">
        <v>175</v>
      </c>
      <c r="AU331" s="315">
        <v>36</v>
      </c>
      <c r="AV331" s="315" t="s">
        <v>177</v>
      </c>
      <c r="AW331" s="315" t="s">
        <v>394</v>
      </c>
      <c r="AX331" s="36">
        <v>297</v>
      </c>
      <c r="AY331" s="90">
        <v>100</v>
      </c>
      <c r="AZ331" s="342">
        <v>297</v>
      </c>
      <c r="BA331" s="342">
        <v>24.4</v>
      </c>
      <c r="BB331" s="342">
        <v>0.19</v>
      </c>
      <c r="BC331" s="342">
        <v>63</v>
      </c>
      <c r="BD331" s="36">
        <v>0</v>
      </c>
      <c r="BE331" s="36">
        <v>0</v>
      </c>
      <c r="BF331" s="36">
        <v>1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0</v>
      </c>
      <c r="BN331" s="36" t="s">
        <v>178</v>
      </c>
      <c r="BO331" s="36">
        <v>0</v>
      </c>
      <c r="BP331" s="36">
        <v>1</v>
      </c>
      <c r="BQ331" s="36">
        <v>0</v>
      </c>
      <c r="BR331" s="36">
        <v>0</v>
      </c>
      <c r="BS331" s="36" t="s">
        <v>178</v>
      </c>
      <c r="BT331" s="36" t="s">
        <v>178</v>
      </c>
      <c r="BU331" s="36">
        <v>0</v>
      </c>
      <c r="BV331" s="36">
        <v>0</v>
      </c>
      <c r="BW331" s="36">
        <v>0</v>
      </c>
      <c r="BX331" s="3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1</v>
      </c>
      <c r="CF331" s="36">
        <v>0</v>
      </c>
      <c r="CG331" s="36">
        <v>0</v>
      </c>
      <c r="CH331" s="36">
        <v>0</v>
      </c>
      <c r="CI331" s="36" t="s">
        <v>294</v>
      </c>
      <c r="CJ331" s="36" t="s">
        <v>178</v>
      </c>
      <c r="CK331" s="343"/>
      <c r="CL331" s="343"/>
      <c r="CM331" s="343"/>
      <c r="CN331" s="343"/>
      <c r="CO331" s="343"/>
      <c r="CP331" s="343"/>
      <c r="CQ331" s="343"/>
      <c r="CR331" s="91" t="s">
        <v>1086</v>
      </c>
      <c r="CS331" s="133" t="s">
        <v>208</v>
      </c>
      <c r="CT331" s="343" t="s">
        <v>1991</v>
      </c>
      <c r="CU331" s="26" t="s">
        <v>1127</v>
      </c>
      <c r="CV331" s="343"/>
      <c r="CW331" s="36" t="s">
        <v>202</v>
      </c>
      <c r="CX331" s="36" t="s">
        <v>221</v>
      </c>
      <c r="DA331" s="36">
        <v>3</v>
      </c>
      <c r="DB331" s="36">
        <v>0</v>
      </c>
      <c r="DC331" s="36">
        <v>15</v>
      </c>
      <c r="DD331" s="36" t="s">
        <v>216</v>
      </c>
      <c r="DE331" s="343"/>
      <c r="GN331" s="90"/>
    </row>
    <row r="332" spans="1:199" ht="15.65" customHeight="1" x14ac:dyDescent="0.35">
      <c r="A332" s="55">
        <v>0</v>
      </c>
      <c r="B332" s="78">
        <v>2</v>
      </c>
      <c r="C332" s="79" t="s">
        <v>187</v>
      </c>
      <c r="D332" s="62">
        <v>3</v>
      </c>
      <c r="E332" s="59">
        <v>1</v>
      </c>
      <c r="F332" s="59">
        <v>1</v>
      </c>
      <c r="G332" s="59">
        <v>1</v>
      </c>
      <c r="H332" s="59">
        <v>1</v>
      </c>
      <c r="I332" s="315">
        <v>1</v>
      </c>
      <c r="J332" s="55"/>
      <c r="K332" s="312">
        <v>5</v>
      </c>
      <c r="L332" s="315">
        <v>1</v>
      </c>
      <c r="M332" s="26" t="s">
        <v>2095</v>
      </c>
      <c r="N332" s="80">
        <v>80</v>
      </c>
      <c r="O332" s="80">
        <v>1</v>
      </c>
      <c r="P332" s="81">
        <v>1</v>
      </c>
      <c r="Q332" s="98" t="s">
        <v>164</v>
      </c>
      <c r="R332" s="55"/>
      <c r="S332" s="55" t="s">
        <v>189</v>
      </c>
      <c r="T332" s="59">
        <v>0</v>
      </c>
      <c r="U332" s="55"/>
      <c r="V332" s="83" t="s">
        <v>190</v>
      </c>
      <c r="W332" s="79" t="s">
        <v>187</v>
      </c>
      <c r="X332" s="319">
        <v>99</v>
      </c>
      <c r="Y332" s="26" t="s">
        <v>2096</v>
      </c>
      <c r="Z332" s="36" t="s">
        <v>2097</v>
      </c>
      <c r="AA332" s="36" t="s">
        <v>193</v>
      </c>
      <c r="AB332" s="55"/>
      <c r="AC332" s="55"/>
      <c r="AD332" s="55"/>
      <c r="AE332" s="55"/>
      <c r="AF332" s="55"/>
      <c r="AG332" s="55">
        <v>1196</v>
      </c>
      <c r="AH332" s="55"/>
      <c r="AI332" s="55">
        <v>1196</v>
      </c>
      <c r="AJ332" s="55">
        <f t="shared" si="2"/>
        <v>1196</v>
      </c>
      <c r="AK332" s="85">
        <v>1196.2833333333333</v>
      </c>
      <c r="AL332" s="36" t="s">
        <v>179</v>
      </c>
      <c r="AM332" s="59" t="s">
        <v>174</v>
      </c>
      <c r="AN332" s="59" t="s">
        <v>174</v>
      </c>
      <c r="AO332" s="59" t="s">
        <v>174</v>
      </c>
      <c r="AP332" s="86" t="s">
        <v>195</v>
      </c>
      <c r="AQ332" s="87" t="s">
        <v>168</v>
      </c>
      <c r="AR332" s="79" t="s">
        <v>187</v>
      </c>
      <c r="AS332" s="346">
        <v>99</v>
      </c>
      <c r="AT332" s="320" t="s">
        <v>175</v>
      </c>
      <c r="AU332" s="341" t="s">
        <v>1468</v>
      </c>
      <c r="AV332" s="341" t="s">
        <v>2098</v>
      </c>
      <c r="AW332" s="341" t="s">
        <v>2099</v>
      </c>
      <c r="AX332" s="36">
        <v>32</v>
      </c>
      <c r="AY332" s="36" t="s">
        <v>754</v>
      </c>
      <c r="AZ332" s="36" t="s">
        <v>2100</v>
      </c>
      <c r="BA332" s="36" t="s">
        <v>2101</v>
      </c>
      <c r="BB332" s="36" t="s">
        <v>2102</v>
      </c>
      <c r="BC332" s="36" t="s">
        <v>613</v>
      </c>
      <c r="BD332" s="36">
        <v>0</v>
      </c>
      <c r="BE332" s="36">
        <v>1</v>
      </c>
      <c r="BF332" s="36">
        <v>1</v>
      </c>
      <c r="BG332" s="36">
        <v>1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 t="s">
        <v>178</v>
      </c>
      <c r="BO332" s="36">
        <v>0</v>
      </c>
      <c r="BP332" s="36">
        <v>0</v>
      </c>
      <c r="BQ332" s="36">
        <v>0</v>
      </c>
      <c r="BR332" s="36">
        <v>0</v>
      </c>
      <c r="BS332" s="36" t="s">
        <v>178</v>
      </c>
      <c r="BT332" s="36" t="s">
        <v>178</v>
      </c>
      <c r="BU332" s="36">
        <v>0</v>
      </c>
      <c r="BV332" s="36">
        <v>0</v>
      </c>
      <c r="BW332" s="36">
        <v>1</v>
      </c>
      <c r="BX332" s="36">
        <v>1</v>
      </c>
      <c r="BY332" s="36">
        <v>0</v>
      </c>
      <c r="BZ332" s="36">
        <v>1</v>
      </c>
      <c r="CA332" s="36">
        <v>0</v>
      </c>
      <c r="CB332" s="36">
        <v>1</v>
      </c>
      <c r="CC332" s="36">
        <v>0</v>
      </c>
      <c r="CD332" s="36">
        <v>1</v>
      </c>
      <c r="CE332" s="36">
        <v>1</v>
      </c>
      <c r="CF332" s="36">
        <v>0</v>
      </c>
      <c r="CG332" s="36">
        <v>0</v>
      </c>
      <c r="CH332" s="36">
        <v>1</v>
      </c>
      <c r="CI332" s="36" t="s">
        <v>180</v>
      </c>
      <c r="CJ332" s="36" t="s">
        <v>179</v>
      </c>
      <c r="CK332" s="55"/>
      <c r="CL332" s="55"/>
      <c r="CM332" s="55"/>
      <c r="CN332" s="55"/>
      <c r="CO332" s="55"/>
      <c r="CP332" s="55"/>
      <c r="CQ332" s="55"/>
      <c r="CR332" s="90"/>
      <c r="CS332" s="55"/>
      <c r="CT332" s="55"/>
      <c r="CU332" s="55"/>
      <c r="CV332" s="55"/>
      <c r="CW332" s="36" t="s">
        <v>184</v>
      </c>
      <c r="CX332" s="90"/>
      <c r="DA332" s="36" t="s">
        <v>186</v>
      </c>
      <c r="DB332" s="36" t="s">
        <v>178</v>
      </c>
      <c r="DC332" s="36" t="s">
        <v>205</v>
      </c>
      <c r="DD332" s="36" t="s">
        <v>204</v>
      </c>
      <c r="DE332" s="55"/>
      <c r="DF332" s="90"/>
      <c r="DG332" s="90"/>
      <c r="DH332" s="90"/>
      <c r="DI332" s="90"/>
      <c r="DJ332" s="90"/>
      <c r="DK332" s="90"/>
      <c r="DL332" s="90"/>
      <c r="DM332" s="90"/>
      <c r="DN332" s="90"/>
      <c r="DO332" s="90"/>
      <c r="DP332" s="90"/>
      <c r="DQ332" s="90"/>
      <c r="DR332" s="90"/>
      <c r="DS332" s="90"/>
      <c r="DT332" s="90"/>
      <c r="DU332" s="90"/>
      <c r="DV332" s="90"/>
      <c r="DW332" s="90"/>
      <c r="DX332" s="90"/>
      <c r="DY332" s="90"/>
      <c r="DZ332" s="90"/>
      <c r="EA332" s="90"/>
      <c r="EB332" s="90"/>
      <c r="EC332" s="90"/>
      <c r="ED332" s="90"/>
      <c r="EE332" s="90"/>
      <c r="EF332" s="90"/>
      <c r="EG332" s="90"/>
      <c r="EH332" s="90"/>
      <c r="EI332" s="90"/>
      <c r="EJ332" s="90"/>
      <c r="EK332" s="90"/>
      <c r="EL332" s="90"/>
      <c r="EM332" s="90"/>
      <c r="EN332" s="90"/>
      <c r="EO332" s="90"/>
      <c r="EP332" s="90"/>
      <c r="EQ332" s="90"/>
      <c r="ER332" s="90"/>
      <c r="ES332" s="90"/>
      <c r="ET332" s="90"/>
      <c r="EU332" s="90"/>
      <c r="EV332" s="90"/>
      <c r="EW332" s="90"/>
      <c r="EX332" s="90"/>
      <c r="EY332" s="90"/>
      <c r="EZ332" s="90"/>
      <c r="FA332" s="90"/>
      <c r="FB332" s="90"/>
      <c r="FC332" s="90"/>
      <c r="FD332" s="90"/>
      <c r="FE332" s="90"/>
      <c r="FF332" s="90"/>
      <c r="FG332" s="90"/>
      <c r="FH332" s="90"/>
      <c r="FI332" s="90"/>
      <c r="FJ332" s="90"/>
      <c r="FK332" s="90"/>
      <c r="FL332" s="90"/>
      <c r="FM332" s="90"/>
      <c r="FN332" s="90"/>
      <c r="FO332" s="90"/>
      <c r="FP332" s="90"/>
      <c r="FQ332" s="90"/>
      <c r="FR332" s="90"/>
      <c r="FS332" s="90"/>
      <c r="FT332" s="90"/>
      <c r="FU332" s="90"/>
      <c r="FV332" s="90"/>
      <c r="FW332" s="90"/>
      <c r="FX332" s="90"/>
      <c r="FY332" s="90"/>
      <c r="FZ332" s="90"/>
      <c r="GA332" s="90"/>
      <c r="GB332" s="90"/>
      <c r="GC332" s="90"/>
      <c r="GD332" s="90"/>
      <c r="GE332" s="90"/>
      <c r="GF332" s="90"/>
      <c r="GG332" s="90"/>
      <c r="GH332" s="90"/>
      <c r="GI332" s="90"/>
      <c r="GJ332" s="90"/>
      <c r="GK332" s="90"/>
      <c r="GL332" s="90"/>
      <c r="GM332" s="90"/>
      <c r="GO332" s="132"/>
      <c r="GP332" s="132"/>
      <c r="GQ332" s="132"/>
    </row>
    <row r="333" spans="1:199" ht="15.65" customHeight="1" x14ac:dyDescent="0.35">
      <c r="A333" s="55">
        <v>0</v>
      </c>
      <c r="B333" s="78">
        <v>0</v>
      </c>
      <c r="C333" s="125" t="s">
        <v>287</v>
      </c>
      <c r="D333" s="92">
        <v>2</v>
      </c>
      <c r="E333" s="57">
        <v>1</v>
      </c>
      <c r="F333" s="59">
        <v>1</v>
      </c>
      <c r="G333" s="59">
        <v>1</v>
      </c>
      <c r="H333" s="60">
        <v>1</v>
      </c>
      <c r="I333" s="61">
        <v>1</v>
      </c>
      <c r="J333" s="55"/>
      <c r="K333" s="312">
        <v>5</v>
      </c>
      <c r="L333" s="315">
        <v>1</v>
      </c>
      <c r="M333" s="26" t="s">
        <v>2103</v>
      </c>
      <c r="N333" s="316">
        <v>90</v>
      </c>
      <c r="O333" s="80">
        <v>0</v>
      </c>
      <c r="P333" s="223">
        <v>1</v>
      </c>
      <c r="Q333" s="82" t="s">
        <v>164</v>
      </c>
      <c r="R333" s="55" t="s">
        <v>1648</v>
      </c>
      <c r="S333" s="55" t="s">
        <v>2104</v>
      </c>
      <c r="T333" s="59">
        <v>0</v>
      </c>
      <c r="U333" s="55"/>
      <c r="V333" s="83" t="s">
        <v>190</v>
      </c>
      <c r="W333" s="125" t="s">
        <v>287</v>
      </c>
      <c r="X333" s="339">
        <v>97</v>
      </c>
      <c r="Y333" s="55" t="s">
        <v>2105</v>
      </c>
      <c r="Z333" s="26" t="s">
        <v>2106</v>
      </c>
      <c r="AA333" s="36" t="s">
        <v>2107</v>
      </c>
      <c r="AB333" s="225" t="s">
        <v>1085</v>
      </c>
      <c r="AC333" s="102">
        <v>0</v>
      </c>
      <c r="AD333" s="182" t="s">
        <v>213</v>
      </c>
      <c r="AE333" s="182">
        <v>168</v>
      </c>
      <c r="AF333" s="135" t="s">
        <v>1085</v>
      </c>
      <c r="AG333" s="190">
        <v>28</v>
      </c>
      <c r="AH333" s="135">
        <v>0</v>
      </c>
      <c r="AI333" s="190">
        <v>28</v>
      </c>
      <c r="AJ333" s="82">
        <f t="shared" si="2"/>
        <v>196</v>
      </c>
      <c r="AK333" s="73">
        <v>196</v>
      </c>
      <c r="AL333" s="59">
        <v>2</v>
      </c>
      <c r="AM333" s="60" t="s">
        <v>174</v>
      </c>
      <c r="AN333" s="60" t="s">
        <v>174</v>
      </c>
      <c r="AO333" s="60" t="s">
        <v>174</v>
      </c>
      <c r="AP333" s="86" t="s">
        <v>195</v>
      </c>
      <c r="AQ333" s="87" t="s">
        <v>168</v>
      </c>
      <c r="AR333" s="125" t="s">
        <v>287</v>
      </c>
      <c r="AS333" s="317">
        <v>97</v>
      </c>
      <c r="AT333" s="318" t="s">
        <v>175</v>
      </c>
      <c r="AU333" s="315">
        <v>21</v>
      </c>
      <c r="AV333" s="315">
        <v>874</v>
      </c>
      <c r="AW333" s="315">
        <v>86.8</v>
      </c>
      <c r="AX333" s="26">
        <v>90</v>
      </c>
      <c r="AY333" s="90">
        <v>88</v>
      </c>
      <c r="AZ333" s="59">
        <v>92</v>
      </c>
      <c r="BA333" s="59">
        <v>10.9</v>
      </c>
      <c r="BB333" s="59">
        <v>0.25</v>
      </c>
      <c r="BC333" s="59">
        <v>86</v>
      </c>
      <c r="BD333" s="36">
        <v>0</v>
      </c>
      <c r="BE333" s="36">
        <v>0</v>
      </c>
      <c r="BF333" s="36">
        <v>1</v>
      </c>
      <c r="BG333" s="36">
        <v>0</v>
      </c>
      <c r="BH333" s="36">
        <v>1</v>
      </c>
      <c r="BI333" s="36">
        <v>1</v>
      </c>
      <c r="BJ333" s="36">
        <v>0</v>
      </c>
      <c r="BK333" s="36">
        <v>0</v>
      </c>
      <c r="BL333" s="36">
        <v>0</v>
      </c>
      <c r="BM333" s="36">
        <v>0</v>
      </c>
      <c r="BN333" s="36" t="s">
        <v>178</v>
      </c>
      <c r="BO333" s="36">
        <v>0</v>
      </c>
      <c r="BP333" s="36">
        <v>0</v>
      </c>
      <c r="BQ333" s="36">
        <v>1</v>
      </c>
      <c r="BR333" s="36">
        <v>0</v>
      </c>
      <c r="BS333" s="36" t="s">
        <v>178</v>
      </c>
      <c r="BT333" s="36" t="s">
        <v>178</v>
      </c>
      <c r="BU333" s="36">
        <v>0</v>
      </c>
      <c r="BV333" s="36">
        <v>0</v>
      </c>
      <c r="BW333" s="36">
        <v>0</v>
      </c>
      <c r="BX333" s="36">
        <v>0</v>
      </c>
      <c r="BY333" s="36">
        <v>1</v>
      </c>
      <c r="BZ333" s="36">
        <v>0</v>
      </c>
      <c r="CA333" s="36">
        <v>0</v>
      </c>
      <c r="CB333" s="36">
        <v>1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1</v>
      </c>
      <c r="CI333" s="36" t="s">
        <v>294</v>
      </c>
      <c r="CJ333" s="36" t="s">
        <v>178</v>
      </c>
      <c r="CK333" s="55"/>
      <c r="CL333" s="55"/>
      <c r="CM333" s="55"/>
      <c r="CN333" s="55"/>
      <c r="CO333" s="55"/>
      <c r="CP333" s="55"/>
      <c r="CQ333" s="55"/>
      <c r="CR333" s="133" t="s">
        <v>1086</v>
      </c>
      <c r="CS333" s="133" t="s">
        <v>208</v>
      </c>
      <c r="CT333" s="55" t="s">
        <v>182</v>
      </c>
      <c r="CU333" s="26" t="s">
        <v>1127</v>
      </c>
      <c r="CV333" s="55"/>
      <c r="CW333" s="26" t="s">
        <v>239</v>
      </c>
      <c r="CX333" s="26">
        <v>3</v>
      </c>
      <c r="CY333" s="26">
        <v>110</v>
      </c>
      <c r="CZ333" s="26">
        <v>4</v>
      </c>
      <c r="DA333" s="26">
        <v>4</v>
      </c>
      <c r="DB333" s="26">
        <v>1</v>
      </c>
      <c r="DC333" s="26">
        <v>14</v>
      </c>
      <c r="DD333" s="36" t="s">
        <v>206</v>
      </c>
      <c r="DE333" s="55"/>
      <c r="GN333" s="90"/>
    </row>
    <row r="334" spans="1:199" s="55" customFormat="1" ht="16.5" customHeight="1" x14ac:dyDescent="0.35">
      <c r="A334" s="55">
        <v>0</v>
      </c>
      <c r="B334" s="78">
        <v>0</v>
      </c>
      <c r="C334" s="125" t="s">
        <v>287</v>
      </c>
      <c r="D334" s="92">
        <v>2</v>
      </c>
      <c r="E334" s="57">
        <v>1</v>
      </c>
      <c r="F334" s="59">
        <v>1</v>
      </c>
      <c r="G334" s="59">
        <v>1</v>
      </c>
      <c r="H334" s="60">
        <v>1</v>
      </c>
      <c r="I334" s="61">
        <v>1</v>
      </c>
      <c r="K334" s="63">
        <v>5</v>
      </c>
      <c r="L334" s="315">
        <v>1</v>
      </c>
      <c r="M334" s="26" t="s">
        <v>2108</v>
      </c>
      <c r="N334" s="80">
        <v>52</v>
      </c>
      <c r="O334" s="80">
        <v>1</v>
      </c>
      <c r="P334" s="223">
        <v>1</v>
      </c>
      <c r="Q334" s="98" t="s">
        <v>164</v>
      </c>
      <c r="R334" s="55" t="s">
        <v>1648</v>
      </c>
      <c r="S334" s="55" t="s">
        <v>2109</v>
      </c>
      <c r="T334" s="59">
        <v>0</v>
      </c>
      <c r="V334" s="83" t="s">
        <v>190</v>
      </c>
      <c r="W334" s="125" t="s">
        <v>287</v>
      </c>
      <c r="X334" s="84">
        <v>100</v>
      </c>
      <c r="Y334" s="55" t="s">
        <v>1877</v>
      </c>
      <c r="Z334" s="26" t="s">
        <v>2110</v>
      </c>
      <c r="AA334" s="36" t="s">
        <v>193</v>
      </c>
      <c r="AB334" s="225" t="s">
        <v>1085</v>
      </c>
      <c r="AC334" s="102">
        <v>0</v>
      </c>
      <c r="AD334" s="182" t="s">
        <v>236</v>
      </c>
      <c r="AE334" s="182">
        <v>96</v>
      </c>
      <c r="AF334" s="135" t="s">
        <v>1085</v>
      </c>
      <c r="AG334" s="190">
        <v>55</v>
      </c>
      <c r="AH334" s="135">
        <v>0</v>
      </c>
      <c r="AI334" s="190">
        <v>55</v>
      </c>
      <c r="AJ334" s="82">
        <f t="shared" si="2"/>
        <v>151</v>
      </c>
      <c r="AK334" s="73">
        <v>151</v>
      </c>
      <c r="AL334" s="59">
        <v>0</v>
      </c>
      <c r="AM334" s="59" t="s">
        <v>174</v>
      </c>
      <c r="AN334" s="59" t="s">
        <v>174</v>
      </c>
      <c r="AO334" s="59" t="s">
        <v>174</v>
      </c>
      <c r="AP334" s="86" t="s">
        <v>195</v>
      </c>
      <c r="AQ334" s="117" t="s">
        <v>168</v>
      </c>
      <c r="AR334" s="125" t="s">
        <v>287</v>
      </c>
      <c r="AS334" s="84">
        <v>100</v>
      </c>
      <c r="AT334" s="88" t="s">
        <v>175</v>
      </c>
      <c r="AU334" s="59">
        <v>21</v>
      </c>
      <c r="AV334" s="59" t="s">
        <v>177</v>
      </c>
      <c r="AW334" s="304">
        <v>170.9</v>
      </c>
      <c r="AX334" s="26">
        <v>225</v>
      </c>
      <c r="AY334" s="55">
        <v>94</v>
      </c>
      <c r="AZ334" s="59">
        <v>225</v>
      </c>
      <c r="BA334" s="59">
        <v>12.7</v>
      </c>
      <c r="BB334" s="59">
        <v>0.24</v>
      </c>
      <c r="BC334" s="59">
        <v>73</v>
      </c>
      <c r="BD334" s="36">
        <v>0</v>
      </c>
      <c r="BE334" s="36">
        <v>0</v>
      </c>
      <c r="BF334" s="36">
        <v>1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 t="s">
        <v>178</v>
      </c>
      <c r="BO334" s="36">
        <v>0</v>
      </c>
      <c r="BP334" s="36">
        <v>0</v>
      </c>
      <c r="BQ334" s="36">
        <v>0</v>
      </c>
      <c r="BR334" s="36">
        <v>0</v>
      </c>
      <c r="BS334" s="36" t="s">
        <v>179</v>
      </c>
      <c r="BT334" s="36" t="s">
        <v>178</v>
      </c>
      <c r="BU334" s="36">
        <v>0</v>
      </c>
      <c r="BV334" s="36">
        <v>0</v>
      </c>
      <c r="BW334" s="36">
        <v>0</v>
      </c>
      <c r="BX334" s="3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 t="s">
        <v>294</v>
      </c>
      <c r="CJ334" s="36" t="s">
        <v>178</v>
      </c>
      <c r="CR334" s="133" t="s">
        <v>1086</v>
      </c>
      <c r="CS334" s="133" t="s">
        <v>208</v>
      </c>
      <c r="CT334" s="55" t="s">
        <v>182</v>
      </c>
      <c r="CU334" s="26" t="s">
        <v>1127</v>
      </c>
      <c r="CW334" s="26" t="s">
        <v>202</v>
      </c>
      <c r="CX334" s="26" t="s">
        <v>221</v>
      </c>
      <c r="CY334" s="26"/>
      <c r="CZ334" s="26"/>
      <c r="DA334" s="26">
        <v>2</v>
      </c>
      <c r="DB334" s="26">
        <v>0</v>
      </c>
      <c r="DC334" s="26">
        <v>15</v>
      </c>
      <c r="DD334" s="36" t="s">
        <v>216</v>
      </c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</row>
    <row r="335" spans="1:199" s="26" customFormat="1" ht="16.5" customHeight="1" x14ac:dyDescent="0.35">
      <c r="A335" s="55">
        <v>0</v>
      </c>
      <c r="B335" s="56">
        <v>1</v>
      </c>
      <c r="C335" s="57" t="s">
        <v>162</v>
      </c>
      <c r="D335" s="98">
        <v>1</v>
      </c>
      <c r="E335" s="57">
        <v>1</v>
      </c>
      <c r="F335" s="59">
        <v>1</v>
      </c>
      <c r="G335" s="59">
        <v>1</v>
      </c>
      <c r="H335" s="60">
        <v>1</v>
      </c>
      <c r="I335" s="61">
        <v>1</v>
      </c>
      <c r="J335" s="55"/>
      <c r="K335" s="63">
        <v>5</v>
      </c>
      <c r="L335" s="315">
        <v>1</v>
      </c>
      <c r="M335" s="26" t="s">
        <v>2111</v>
      </c>
      <c r="N335" s="80">
        <v>63</v>
      </c>
      <c r="O335" s="80">
        <v>1</v>
      </c>
      <c r="P335" s="180">
        <v>2</v>
      </c>
      <c r="Q335" s="98" t="s">
        <v>164</v>
      </c>
      <c r="R335" s="55" t="s">
        <v>1762</v>
      </c>
      <c r="S335" s="55" t="s">
        <v>2112</v>
      </c>
      <c r="T335" s="59">
        <v>0</v>
      </c>
      <c r="U335" s="55"/>
      <c r="V335" s="224" t="s">
        <v>168</v>
      </c>
      <c r="W335" s="57" t="s">
        <v>162</v>
      </c>
      <c r="X335" s="93">
        <v>100</v>
      </c>
      <c r="Y335" s="55" t="s">
        <v>2113</v>
      </c>
      <c r="Z335" s="26" t="s">
        <v>2114</v>
      </c>
      <c r="AA335" s="36" t="s">
        <v>193</v>
      </c>
      <c r="AB335" s="225" t="s">
        <v>1085</v>
      </c>
      <c r="AC335" s="102">
        <v>0</v>
      </c>
      <c r="AD335" s="182" t="s">
        <v>264</v>
      </c>
      <c r="AE335" s="182">
        <v>120</v>
      </c>
      <c r="AF335" s="135" t="s">
        <v>1085</v>
      </c>
      <c r="AG335" s="190">
        <v>52</v>
      </c>
      <c r="AH335" s="135">
        <v>0</v>
      </c>
      <c r="AI335" s="190">
        <v>52</v>
      </c>
      <c r="AJ335" s="82">
        <f t="shared" si="2"/>
        <v>172</v>
      </c>
      <c r="AK335" s="73">
        <v>172</v>
      </c>
      <c r="AL335" s="59">
        <v>0</v>
      </c>
      <c r="AM335" s="59" t="s">
        <v>174</v>
      </c>
      <c r="AN335" s="59" t="s">
        <v>174</v>
      </c>
      <c r="AO335" s="59" t="s">
        <v>174</v>
      </c>
      <c r="AP335" s="117" t="s">
        <v>168</v>
      </c>
      <c r="AQ335" s="87" t="s">
        <v>168</v>
      </c>
      <c r="AR335" s="57" t="s">
        <v>162</v>
      </c>
      <c r="AS335" s="93">
        <v>100</v>
      </c>
      <c r="AT335" s="193" t="s">
        <v>175</v>
      </c>
      <c r="AU335" s="59">
        <v>28</v>
      </c>
      <c r="AV335" s="59" t="s">
        <v>177</v>
      </c>
      <c r="AW335" s="59" t="s">
        <v>394</v>
      </c>
      <c r="AX335" s="26">
        <v>265</v>
      </c>
      <c r="AY335" s="55">
        <v>92</v>
      </c>
      <c r="AZ335" s="59">
        <v>265</v>
      </c>
      <c r="BA335" s="59">
        <v>11.5</v>
      </c>
      <c r="BB335" s="59">
        <v>0.12</v>
      </c>
      <c r="BC335" s="59">
        <v>61</v>
      </c>
      <c r="BD335" s="36">
        <v>0</v>
      </c>
      <c r="BE335" s="36">
        <v>0</v>
      </c>
      <c r="BF335" s="36">
        <v>1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 t="s">
        <v>178</v>
      </c>
      <c r="BO335" s="36">
        <v>0</v>
      </c>
      <c r="BP335" s="36">
        <v>0</v>
      </c>
      <c r="BQ335" s="36">
        <v>0</v>
      </c>
      <c r="BR335" s="36">
        <v>0</v>
      </c>
      <c r="BS335" s="36" t="s">
        <v>179</v>
      </c>
      <c r="BT335" s="36" t="s">
        <v>178</v>
      </c>
      <c r="BU335" s="36">
        <v>0</v>
      </c>
      <c r="BV335" s="36">
        <v>1</v>
      </c>
      <c r="BW335" s="36">
        <v>1</v>
      </c>
      <c r="BX335" s="36">
        <v>0</v>
      </c>
      <c r="BY335" s="36">
        <v>0</v>
      </c>
      <c r="BZ335" s="36">
        <v>1</v>
      </c>
      <c r="CA335" s="36">
        <v>1</v>
      </c>
      <c r="CB335" s="36">
        <v>0</v>
      </c>
      <c r="CC335" s="36">
        <v>1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 t="s">
        <v>258</v>
      </c>
      <c r="CJ335" s="36" t="s">
        <v>259</v>
      </c>
      <c r="CK335" s="55"/>
      <c r="CL335" s="55"/>
      <c r="CM335" s="55"/>
      <c r="CN335" s="55"/>
      <c r="CO335" s="55"/>
      <c r="CP335" s="55"/>
      <c r="CQ335" s="55"/>
      <c r="CR335" s="133" t="s">
        <v>1086</v>
      </c>
      <c r="CS335" s="133" t="s">
        <v>1546</v>
      </c>
      <c r="CT335" s="55" t="s">
        <v>182</v>
      </c>
      <c r="CU335" s="26" t="s">
        <v>1127</v>
      </c>
      <c r="CV335" s="55"/>
      <c r="CW335" s="26" t="s">
        <v>184</v>
      </c>
      <c r="CX335" s="26">
        <v>2</v>
      </c>
      <c r="CY335" s="26">
        <v>63</v>
      </c>
      <c r="CZ335" s="26">
        <v>2</v>
      </c>
      <c r="DA335" s="26">
        <v>4</v>
      </c>
      <c r="DB335" s="26">
        <v>0</v>
      </c>
      <c r="DC335" s="26">
        <v>15</v>
      </c>
      <c r="DD335" s="36" t="s">
        <v>310</v>
      </c>
      <c r="DE335" s="55"/>
      <c r="GN335" s="55"/>
    </row>
    <row r="336" spans="1:199" s="55" customFormat="1" ht="16.5" customHeight="1" x14ac:dyDescent="0.35">
      <c r="A336" s="55">
        <v>0</v>
      </c>
      <c r="B336" s="78">
        <v>2</v>
      </c>
      <c r="C336" s="79" t="s">
        <v>187</v>
      </c>
      <c r="D336" s="62">
        <v>3</v>
      </c>
      <c r="E336" s="59">
        <v>1</v>
      </c>
      <c r="F336" s="59">
        <v>1</v>
      </c>
      <c r="G336" s="59">
        <v>1</v>
      </c>
      <c r="H336" s="59">
        <v>1</v>
      </c>
      <c r="I336" s="59">
        <v>1</v>
      </c>
      <c r="K336" s="63">
        <v>5</v>
      </c>
      <c r="L336" s="315">
        <v>1</v>
      </c>
      <c r="M336" s="26" t="s">
        <v>2115</v>
      </c>
      <c r="N336" s="80">
        <v>83</v>
      </c>
      <c r="O336" s="80">
        <v>1</v>
      </c>
      <c r="P336" s="81">
        <v>1</v>
      </c>
      <c r="Q336" s="98" t="s">
        <v>164</v>
      </c>
      <c r="S336" s="347" t="s">
        <v>189</v>
      </c>
      <c r="T336" s="59">
        <v>0</v>
      </c>
      <c r="V336" s="83" t="s">
        <v>190</v>
      </c>
      <c r="W336" s="79" t="s">
        <v>187</v>
      </c>
      <c r="X336" s="93">
        <v>99</v>
      </c>
      <c r="Y336" s="26" t="s">
        <v>2116</v>
      </c>
      <c r="Z336" s="26" t="s">
        <v>2117</v>
      </c>
      <c r="AA336" s="36" t="s">
        <v>2118</v>
      </c>
      <c r="AD336" s="55" t="s">
        <v>236</v>
      </c>
      <c r="AE336" s="55">
        <v>96</v>
      </c>
      <c r="AG336" s="55">
        <v>262</v>
      </c>
      <c r="AI336" s="55">
        <v>262</v>
      </c>
      <c r="AJ336" s="55">
        <f t="shared" si="2"/>
        <v>358</v>
      </c>
      <c r="AK336" s="85">
        <v>357.73333333333346</v>
      </c>
      <c r="AL336" s="26" t="s">
        <v>216</v>
      </c>
      <c r="AM336" s="59" t="s">
        <v>174</v>
      </c>
      <c r="AN336" s="59" t="s">
        <v>174</v>
      </c>
      <c r="AO336" s="59" t="s">
        <v>174</v>
      </c>
      <c r="AP336" s="86" t="s">
        <v>195</v>
      </c>
      <c r="AQ336" s="87" t="s">
        <v>168</v>
      </c>
      <c r="AR336" s="79" t="s">
        <v>187</v>
      </c>
      <c r="AS336" s="301">
        <v>99</v>
      </c>
      <c r="AT336" s="193" t="s">
        <v>175</v>
      </c>
      <c r="AU336" s="59" t="s">
        <v>702</v>
      </c>
      <c r="AV336" s="59" t="s">
        <v>2119</v>
      </c>
      <c r="AW336" s="59" t="s">
        <v>1006</v>
      </c>
      <c r="AX336" s="26">
        <v>172</v>
      </c>
      <c r="AY336" s="26" t="s">
        <v>197</v>
      </c>
      <c r="AZ336" s="26" t="s">
        <v>2120</v>
      </c>
      <c r="BA336" s="26" t="s">
        <v>2121</v>
      </c>
      <c r="BB336" s="26" t="s">
        <v>443</v>
      </c>
      <c r="BC336" s="26" t="s">
        <v>447</v>
      </c>
      <c r="BD336" s="36">
        <v>0</v>
      </c>
      <c r="BE336" s="36">
        <v>1</v>
      </c>
      <c r="BF336" s="36">
        <v>1</v>
      </c>
      <c r="BG336" s="36">
        <v>0</v>
      </c>
      <c r="BH336" s="36">
        <v>0</v>
      </c>
      <c r="BI336" s="36">
        <v>1</v>
      </c>
      <c r="BJ336" s="36">
        <v>0</v>
      </c>
      <c r="BK336" s="36">
        <v>1</v>
      </c>
      <c r="BL336" s="36">
        <v>0</v>
      </c>
      <c r="BM336" s="36">
        <v>1</v>
      </c>
      <c r="BN336" s="36" t="s">
        <v>178</v>
      </c>
      <c r="BO336" s="36">
        <v>0</v>
      </c>
      <c r="BP336" s="36">
        <v>0</v>
      </c>
      <c r="BQ336" s="36">
        <v>0</v>
      </c>
      <c r="BR336" s="36">
        <v>0</v>
      </c>
      <c r="BS336" s="36" t="s">
        <v>178</v>
      </c>
      <c r="BT336" s="36" t="s">
        <v>178</v>
      </c>
      <c r="BU336" s="36">
        <v>0</v>
      </c>
      <c r="BV336" s="36">
        <v>0</v>
      </c>
      <c r="BW336" s="36">
        <v>1</v>
      </c>
      <c r="BX336" s="36">
        <v>1</v>
      </c>
      <c r="BY336" s="36">
        <v>0</v>
      </c>
      <c r="BZ336" s="36">
        <v>0</v>
      </c>
      <c r="CA336" s="36">
        <v>0</v>
      </c>
      <c r="CB336" s="36">
        <v>1</v>
      </c>
      <c r="CC336" s="36">
        <v>1</v>
      </c>
      <c r="CD336" s="36">
        <v>0</v>
      </c>
      <c r="CE336" s="36">
        <v>0</v>
      </c>
      <c r="CF336" s="36">
        <v>1</v>
      </c>
      <c r="CG336" s="36">
        <v>0</v>
      </c>
      <c r="CH336" s="36">
        <v>0</v>
      </c>
      <c r="CI336" s="36" t="s">
        <v>180</v>
      </c>
      <c r="CJ336" s="36" t="s">
        <v>179</v>
      </c>
      <c r="CW336" s="141" t="s">
        <v>239</v>
      </c>
      <c r="CY336" s="26" t="s">
        <v>676</v>
      </c>
      <c r="CZ336" s="26"/>
      <c r="DA336" s="26" t="s">
        <v>206</v>
      </c>
      <c r="DB336" s="26" t="s">
        <v>206</v>
      </c>
      <c r="DC336" s="26" t="s">
        <v>810</v>
      </c>
      <c r="DD336" s="36" t="s">
        <v>492</v>
      </c>
      <c r="GN336" s="26"/>
      <c r="GO336" s="26"/>
      <c r="GP336" s="26"/>
      <c r="GQ336" s="26"/>
    </row>
    <row r="337" spans="1:199" s="26" customFormat="1" ht="16.5" customHeight="1" x14ac:dyDescent="0.35">
      <c r="A337" s="55">
        <v>0</v>
      </c>
      <c r="B337" s="78">
        <v>2</v>
      </c>
      <c r="C337" s="79" t="s">
        <v>187</v>
      </c>
      <c r="D337" s="62">
        <v>3</v>
      </c>
      <c r="E337" s="59">
        <v>1</v>
      </c>
      <c r="F337" s="59">
        <v>1</v>
      </c>
      <c r="G337" s="59">
        <v>1</v>
      </c>
      <c r="H337" s="59">
        <v>1</v>
      </c>
      <c r="I337" s="59">
        <v>1</v>
      </c>
      <c r="J337" s="55"/>
      <c r="K337" s="63">
        <v>5</v>
      </c>
      <c r="L337" s="315">
        <v>1</v>
      </c>
      <c r="M337" s="26" t="s">
        <v>2122</v>
      </c>
      <c r="N337" s="80">
        <v>68</v>
      </c>
      <c r="O337" s="81">
        <v>0</v>
      </c>
      <c r="P337" s="81">
        <v>1</v>
      </c>
      <c r="Q337" s="98" t="s">
        <v>164</v>
      </c>
      <c r="R337" s="55"/>
      <c r="S337" s="55" t="s">
        <v>2123</v>
      </c>
      <c r="T337" s="59">
        <v>0</v>
      </c>
      <c r="U337" s="55"/>
      <c r="V337" s="83" t="s">
        <v>190</v>
      </c>
      <c r="W337" s="79" t="s">
        <v>187</v>
      </c>
      <c r="X337" s="93">
        <v>97</v>
      </c>
      <c r="Y337" s="55" t="s">
        <v>2124</v>
      </c>
      <c r="Z337" s="26" t="s">
        <v>2125</v>
      </c>
      <c r="AA337" s="36" t="s">
        <v>193</v>
      </c>
      <c r="AB337" s="55"/>
      <c r="AC337" s="55"/>
      <c r="AD337" s="55" t="s">
        <v>172</v>
      </c>
      <c r="AE337" s="55">
        <v>144</v>
      </c>
      <c r="AF337" s="55"/>
      <c r="AG337" s="55">
        <v>30</v>
      </c>
      <c r="AH337" s="55"/>
      <c r="AI337" s="55">
        <v>30</v>
      </c>
      <c r="AJ337" s="55">
        <f t="shared" si="2"/>
        <v>174</v>
      </c>
      <c r="AK337" s="85">
        <v>174.03333333333333</v>
      </c>
      <c r="AL337" s="26" t="s">
        <v>216</v>
      </c>
      <c r="AM337" s="59" t="s">
        <v>174</v>
      </c>
      <c r="AN337" s="59" t="s">
        <v>174</v>
      </c>
      <c r="AO337" s="59" t="s">
        <v>174</v>
      </c>
      <c r="AP337" s="86" t="s">
        <v>195</v>
      </c>
      <c r="AQ337" s="87" t="s">
        <v>168</v>
      </c>
      <c r="AR337" s="79" t="s">
        <v>187</v>
      </c>
      <c r="AS337" s="93">
        <v>97</v>
      </c>
      <c r="AT337" s="193" t="s">
        <v>175</v>
      </c>
      <c r="AU337" s="59" t="s">
        <v>2126</v>
      </c>
      <c r="AV337" s="59" t="s">
        <v>1960</v>
      </c>
      <c r="AW337" s="59" t="s">
        <v>2127</v>
      </c>
      <c r="AX337" s="26">
        <v>40</v>
      </c>
      <c r="AY337" s="26" t="s">
        <v>447</v>
      </c>
      <c r="AZ337" s="26" t="s">
        <v>201</v>
      </c>
      <c r="BA337" s="26" t="s">
        <v>2128</v>
      </c>
      <c r="BB337" s="26" t="s">
        <v>1526</v>
      </c>
      <c r="BC337" s="26" t="s">
        <v>656</v>
      </c>
      <c r="BD337" s="36">
        <v>0</v>
      </c>
      <c r="BE337" s="36">
        <v>0</v>
      </c>
      <c r="BF337" s="36">
        <v>1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 t="s">
        <v>178</v>
      </c>
      <c r="BO337" s="36">
        <v>0</v>
      </c>
      <c r="BP337" s="36">
        <v>0</v>
      </c>
      <c r="BQ337" s="36">
        <v>1</v>
      </c>
      <c r="BR337" s="36">
        <v>0</v>
      </c>
      <c r="BS337" s="36" t="s">
        <v>179</v>
      </c>
      <c r="BT337" s="36" t="s">
        <v>178</v>
      </c>
      <c r="BU337" s="36">
        <v>0</v>
      </c>
      <c r="BV337" s="36">
        <v>0</v>
      </c>
      <c r="BW337" s="36">
        <v>0</v>
      </c>
      <c r="BX337" s="36">
        <v>0</v>
      </c>
      <c r="BY337" s="36">
        <v>1</v>
      </c>
      <c r="BZ337" s="36">
        <v>0</v>
      </c>
      <c r="CA337" s="36">
        <v>0</v>
      </c>
      <c r="CB337" s="36">
        <v>1</v>
      </c>
      <c r="CC337" s="36">
        <v>1</v>
      </c>
      <c r="CD337" s="36">
        <v>0</v>
      </c>
      <c r="CE337" s="36">
        <v>0</v>
      </c>
      <c r="CF337" s="36">
        <v>0</v>
      </c>
      <c r="CG337" s="36">
        <v>0</v>
      </c>
      <c r="CH337" s="36">
        <v>1</v>
      </c>
      <c r="CI337" s="36" t="s">
        <v>180</v>
      </c>
      <c r="CJ337" s="36" t="s">
        <v>179</v>
      </c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26" t="s">
        <v>202</v>
      </c>
      <c r="CX337" s="55"/>
      <c r="CY337" s="26" t="s">
        <v>1020</v>
      </c>
      <c r="DA337" s="26" t="s">
        <v>216</v>
      </c>
      <c r="DB337" s="26" t="s">
        <v>309</v>
      </c>
      <c r="DC337" s="26" t="s">
        <v>309</v>
      </c>
      <c r="DD337" s="36" t="s">
        <v>339</v>
      </c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</row>
    <row r="338" spans="1:199" s="55" customFormat="1" ht="14.25" customHeight="1" x14ac:dyDescent="0.35">
      <c r="A338" s="55">
        <v>0</v>
      </c>
      <c r="B338" s="56">
        <v>1</v>
      </c>
      <c r="C338" s="61" t="s">
        <v>266</v>
      </c>
      <c r="D338" s="98">
        <v>1</v>
      </c>
      <c r="E338" s="57">
        <v>1</v>
      </c>
      <c r="F338" s="54">
        <v>0</v>
      </c>
      <c r="G338" s="54">
        <v>0</v>
      </c>
      <c r="H338" s="100">
        <v>0</v>
      </c>
      <c r="I338" s="61">
        <v>2</v>
      </c>
      <c r="J338" s="300" t="s">
        <v>322</v>
      </c>
      <c r="K338" s="103">
        <v>1</v>
      </c>
      <c r="L338" s="315">
        <v>1</v>
      </c>
      <c r="M338" s="26" t="s">
        <v>2129</v>
      </c>
      <c r="N338" s="80">
        <v>72</v>
      </c>
      <c r="O338" s="80">
        <v>0</v>
      </c>
      <c r="P338" s="180">
        <v>2</v>
      </c>
      <c r="Q338" s="55" t="s">
        <v>164</v>
      </c>
      <c r="R338" s="55" t="s">
        <v>1648</v>
      </c>
      <c r="S338" s="55" t="s">
        <v>2130</v>
      </c>
      <c r="T338" s="300">
        <v>2</v>
      </c>
      <c r="V338" s="83" t="s">
        <v>190</v>
      </c>
      <c r="W338" s="61" t="s">
        <v>266</v>
      </c>
      <c r="X338" s="103">
        <v>0</v>
      </c>
      <c r="Y338" s="55" t="s">
        <v>182</v>
      </c>
      <c r="Z338" s="26" t="s">
        <v>221</v>
      </c>
      <c r="AA338" s="36" t="s">
        <v>193</v>
      </c>
      <c r="AB338" s="225" t="s">
        <v>1085</v>
      </c>
      <c r="AC338" s="102">
        <v>0</v>
      </c>
      <c r="AD338" s="102">
        <v>0</v>
      </c>
      <c r="AE338" s="102">
        <v>0</v>
      </c>
      <c r="AF338" s="135" t="s">
        <v>1085</v>
      </c>
      <c r="AG338" s="135">
        <v>0</v>
      </c>
      <c r="AH338" s="135">
        <v>0</v>
      </c>
      <c r="AI338" s="135">
        <v>0</v>
      </c>
      <c r="AJ338" s="82">
        <f t="shared" si="2"/>
        <v>0</v>
      </c>
      <c r="AK338" s="73">
        <v>0</v>
      </c>
      <c r="AL338" s="59">
        <v>1</v>
      </c>
      <c r="AM338" s="54" t="s">
        <v>223</v>
      </c>
      <c r="AN338" s="54" t="s">
        <v>223</v>
      </c>
      <c r="AO338" s="54" t="s">
        <v>223</v>
      </c>
      <c r="AP338" s="86" t="s">
        <v>195</v>
      </c>
      <c r="AQ338" s="117" t="s">
        <v>168</v>
      </c>
      <c r="AR338" s="61" t="s">
        <v>266</v>
      </c>
      <c r="AS338" s="103">
        <v>0</v>
      </c>
      <c r="AT338" s="144" t="s">
        <v>347</v>
      </c>
      <c r="AU338" s="59" t="s">
        <v>1156</v>
      </c>
      <c r="AV338" s="59">
        <v>1838</v>
      </c>
      <c r="AW338" s="59">
        <v>21.9</v>
      </c>
      <c r="AX338" s="26">
        <v>25</v>
      </c>
      <c r="AY338" s="55">
        <v>92</v>
      </c>
      <c r="AZ338" s="59">
        <v>37</v>
      </c>
      <c r="BA338" s="59">
        <v>5.3</v>
      </c>
      <c r="BB338" s="59">
        <v>0</v>
      </c>
      <c r="BC338" s="59">
        <v>88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 t="s">
        <v>178</v>
      </c>
      <c r="BO338" s="36">
        <v>0</v>
      </c>
      <c r="BP338" s="36">
        <v>0</v>
      </c>
      <c r="BQ338" s="36">
        <v>0</v>
      </c>
      <c r="BR338" s="36">
        <v>0</v>
      </c>
      <c r="BS338" s="36" t="s">
        <v>178</v>
      </c>
      <c r="BT338" s="36" t="s">
        <v>178</v>
      </c>
      <c r="BU338" s="36">
        <v>0</v>
      </c>
      <c r="BV338" s="36">
        <v>0</v>
      </c>
      <c r="BW338" s="36">
        <v>0</v>
      </c>
      <c r="BX338" s="3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 t="s">
        <v>258</v>
      </c>
      <c r="CJ338" s="36" t="s">
        <v>259</v>
      </c>
      <c r="CR338" s="133" t="s">
        <v>1086</v>
      </c>
      <c r="CS338" s="133" t="s">
        <v>208</v>
      </c>
      <c r="CT338" s="55" t="s">
        <v>182</v>
      </c>
      <c r="CU338" s="160" t="s">
        <v>209</v>
      </c>
      <c r="CW338" s="26" t="s">
        <v>239</v>
      </c>
      <c r="CX338" s="26">
        <v>2</v>
      </c>
      <c r="CY338" s="26">
        <v>62</v>
      </c>
      <c r="CZ338" s="26">
        <v>2</v>
      </c>
      <c r="DA338" s="26">
        <v>3</v>
      </c>
      <c r="DB338" s="26">
        <v>0</v>
      </c>
      <c r="DC338" s="26">
        <v>15</v>
      </c>
      <c r="DD338" s="36" t="s">
        <v>186</v>
      </c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</row>
    <row r="339" spans="1:199" s="26" customFormat="1" ht="16.5" customHeight="1" x14ac:dyDescent="0.35">
      <c r="A339" s="55">
        <v>0</v>
      </c>
      <c r="B339" s="78">
        <v>0</v>
      </c>
      <c r="C339" s="125" t="s">
        <v>287</v>
      </c>
      <c r="D339" s="92">
        <v>2</v>
      </c>
      <c r="E339" s="57">
        <v>1</v>
      </c>
      <c r="F339" s="59">
        <v>1</v>
      </c>
      <c r="G339" s="59">
        <v>1</v>
      </c>
      <c r="H339" s="60">
        <v>1</v>
      </c>
      <c r="I339" s="61">
        <v>1</v>
      </c>
      <c r="J339" s="300" t="s">
        <v>322</v>
      </c>
      <c r="K339" s="63">
        <v>5</v>
      </c>
      <c r="L339" s="315">
        <v>1</v>
      </c>
      <c r="M339" s="26" t="s">
        <v>2131</v>
      </c>
      <c r="N339" s="80">
        <v>38</v>
      </c>
      <c r="O339" s="80">
        <v>1</v>
      </c>
      <c r="P339" s="223">
        <v>1</v>
      </c>
      <c r="Q339" s="82" t="s">
        <v>164</v>
      </c>
      <c r="R339" s="55" t="s">
        <v>1648</v>
      </c>
      <c r="S339" s="55" t="s">
        <v>189</v>
      </c>
      <c r="T339" s="138">
        <v>1</v>
      </c>
      <c r="U339" s="55"/>
      <c r="V339" s="83" t="s">
        <v>190</v>
      </c>
      <c r="W339" s="125" t="s">
        <v>287</v>
      </c>
      <c r="X339" s="93">
        <v>96</v>
      </c>
      <c r="Y339" s="55" t="s">
        <v>1877</v>
      </c>
      <c r="Z339" s="26" t="s">
        <v>2132</v>
      </c>
      <c r="AA339" s="36" t="s">
        <v>193</v>
      </c>
      <c r="AB339" s="225" t="s">
        <v>1085</v>
      </c>
      <c r="AC339" s="102">
        <v>0</v>
      </c>
      <c r="AD339" s="182" t="s">
        <v>264</v>
      </c>
      <c r="AE339" s="182">
        <v>120</v>
      </c>
      <c r="AF339" s="135" t="s">
        <v>1085</v>
      </c>
      <c r="AG339" s="135">
        <v>55</v>
      </c>
      <c r="AH339" s="135">
        <v>0</v>
      </c>
      <c r="AI339" s="190">
        <v>55</v>
      </c>
      <c r="AJ339" s="82">
        <f t="shared" si="2"/>
        <v>175</v>
      </c>
      <c r="AK339" s="73">
        <v>175</v>
      </c>
      <c r="AL339" s="59">
        <v>0</v>
      </c>
      <c r="AM339" s="59" t="s">
        <v>174</v>
      </c>
      <c r="AN339" s="59" t="s">
        <v>174</v>
      </c>
      <c r="AO339" s="59" t="s">
        <v>174</v>
      </c>
      <c r="AP339" s="86" t="s">
        <v>195</v>
      </c>
      <c r="AQ339" s="87" t="s">
        <v>168</v>
      </c>
      <c r="AR339" s="125" t="s">
        <v>287</v>
      </c>
      <c r="AS339" s="93">
        <v>96</v>
      </c>
      <c r="AT339" s="193" t="s">
        <v>175</v>
      </c>
      <c r="AU339" s="59">
        <v>88</v>
      </c>
      <c r="AV339" s="59">
        <v>1333</v>
      </c>
      <c r="AW339" s="59">
        <v>233.3</v>
      </c>
      <c r="AX339" s="26">
        <v>219</v>
      </c>
      <c r="AY339" s="55">
        <v>95</v>
      </c>
      <c r="AZ339" s="59">
        <v>219</v>
      </c>
      <c r="BA339" s="59">
        <v>9.9</v>
      </c>
      <c r="BB339" s="59">
        <v>0.36</v>
      </c>
      <c r="BC339" s="59">
        <v>97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 t="s">
        <v>178</v>
      </c>
      <c r="BO339" s="36">
        <v>0</v>
      </c>
      <c r="BP339" s="36">
        <v>0</v>
      </c>
      <c r="BQ339" s="36">
        <v>0</v>
      </c>
      <c r="BR339" s="36">
        <v>0</v>
      </c>
      <c r="BS339" s="36" t="s">
        <v>178</v>
      </c>
      <c r="BT339" s="36" t="s">
        <v>178</v>
      </c>
      <c r="BU339" s="36">
        <v>0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 t="s">
        <v>180</v>
      </c>
      <c r="CJ339" s="36" t="s">
        <v>179</v>
      </c>
      <c r="CK339" s="55"/>
      <c r="CL339" s="55"/>
      <c r="CM339" s="55"/>
      <c r="CN339" s="55"/>
      <c r="CO339" s="55"/>
      <c r="CP339" s="55"/>
      <c r="CQ339" s="55"/>
      <c r="CR339" s="133" t="s">
        <v>1086</v>
      </c>
      <c r="CS339" s="133" t="s">
        <v>208</v>
      </c>
      <c r="CT339" s="55" t="s">
        <v>182</v>
      </c>
      <c r="CU339" s="26" t="s">
        <v>1127</v>
      </c>
      <c r="CV339" s="55"/>
      <c r="CW339" s="26" t="s">
        <v>202</v>
      </c>
      <c r="CX339" s="26">
        <v>3</v>
      </c>
      <c r="CY339" s="26">
        <v>38</v>
      </c>
      <c r="CZ339" s="26">
        <v>1</v>
      </c>
      <c r="DA339" s="26">
        <v>0</v>
      </c>
      <c r="DB339" s="26">
        <v>0</v>
      </c>
      <c r="DC339" s="26">
        <v>15</v>
      </c>
      <c r="DD339" s="36" t="s">
        <v>204</v>
      </c>
      <c r="DE339" s="55"/>
    </row>
    <row r="340" spans="1:199" s="26" customFormat="1" ht="16.5" customHeight="1" x14ac:dyDescent="0.35">
      <c r="A340" s="55">
        <v>0</v>
      </c>
      <c r="B340" s="78">
        <v>2</v>
      </c>
      <c r="C340" s="79" t="s">
        <v>187</v>
      </c>
      <c r="D340" s="62">
        <v>3</v>
      </c>
      <c r="E340" s="59">
        <v>1</v>
      </c>
      <c r="F340" s="59">
        <v>1</v>
      </c>
      <c r="G340" s="59">
        <v>1</v>
      </c>
      <c r="H340" s="59">
        <v>1</v>
      </c>
      <c r="I340" s="59">
        <v>1</v>
      </c>
      <c r="J340" s="55"/>
      <c r="K340" s="63">
        <v>5</v>
      </c>
      <c r="L340" s="315">
        <v>1</v>
      </c>
      <c r="M340" s="26" t="s">
        <v>2133</v>
      </c>
      <c r="N340" s="80">
        <v>67</v>
      </c>
      <c r="O340" s="80">
        <v>1</v>
      </c>
      <c r="P340" s="81">
        <v>1</v>
      </c>
      <c r="Q340" s="98" t="s">
        <v>164</v>
      </c>
      <c r="R340" s="55"/>
      <c r="S340" s="347" t="s">
        <v>189</v>
      </c>
      <c r="T340" s="59">
        <v>0</v>
      </c>
      <c r="U340" s="55"/>
      <c r="V340" s="83" t="s">
        <v>190</v>
      </c>
      <c r="W340" s="79" t="s">
        <v>187</v>
      </c>
      <c r="X340" s="93">
        <v>100</v>
      </c>
      <c r="Y340" s="55" t="s">
        <v>2134</v>
      </c>
      <c r="Z340" s="26" t="s">
        <v>2135</v>
      </c>
      <c r="AA340" s="36" t="s">
        <v>1866</v>
      </c>
      <c r="AB340" s="55"/>
      <c r="AC340" s="55">
        <v>24</v>
      </c>
      <c r="AD340" s="55"/>
      <c r="AE340" s="55">
        <v>24</v>
      </c>
      <c r="AF340" s="55"/>
      <c r="AG340" s="55">
        <v>292</v>
      </c>
      <c r="AH340" s="55"/>
      <c r="AI340" s="55">
        <v>292</v>
      </c>
      <c r="AJ340" s="55">
        <f t="shared" si="2"/>
        <v>316</v>
      </c>
      <c r="AK340" s="85">
        <v>313.39999999999992</v>
      </c>
      <c r="AL340" s="26" t="s">
        <v>259</v>
      </c>
      <c r="AM340" s="59" t="s">
        <v>174</v>
      </c>
      <c r="AN340" s="59" t="s">
        <v>174</v>
      </c>
      <c r="AO340" s="59" t="s">
        <v>174</v>
      </c>
      <c r="AP340" s="86" t="s">
        <v>195</v>
      </c>
      <c r="AQ340" s="87" t="s">
        <v>168</v>
      </c>
      <c r="AR340" s="79" t="s">
        <v>187</v>
      </c>
      <c r="AS340" s="93">
        <v>100</v>
      </c>
      <c r="AT340" s="193" t="s">
        <v>175</v>
      </c>
      <c r="AU340" s="59" t="s">
        <v>1646</v>
      </c>
      <c r="AV340" s="59" t="s">
        <v>177</v>
      </c>
      <c r="AW340" s="59" t="s">
        <v>2136</v>
      </c>
      <c r="AX340" s="26">
        <v>219</v>
      </c>
      <c r="AY340" s="26" t="s">
        <v>663</v>
      </c>
      <c r="AZ340" s="26" t="s">
        <v>2137</v>
      </c>
      <c r="BA340" s="26" t="s">
        <v>2138</v>
      </c>
      <c r="BB340" s="26" t="s">
        <v>443</v>
      </c>
      <c r="BC340" s="26" t="s">
        <v>789</v>
      </c>
      <c r="BD340" s="36">
        <v>0</v>
      </c>
      <c r="BE340" s="36">
        <v>1</v>
      </c>
      <c r="BF340" s="36">
        <v>1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 t="s">
        <v>178</v>
      </c>
      <c r="BO340" s="36">
        <v>0</v>
      </c>
      <c r="BP340" s="36">
        <v>0</v>
      </c>
      <c r="BQ340" s="36">
        <v>0</v>
      </c>
      <c r="BR340" s="36">
        <v>0</v>
      </c>
      <c r="BS340" s="36" t="s">
        <v>179</v>
      </c>
      <c r="BT340" s="36" t="s">
        <v>178</v>
      </c>
      <c r="BU340" s="36">
        <v>1</v>
      </c>
      <c r="BV340" s="36">
        <v>0</v>
      </c>
      <c r="BW340" s="36">
        <v>0</v>
      </c>
      <c r="BX340" s="36">
        <v>0</v>
      </c>
      <c r="BY340" s="36">
        <v>0</v>
      </c>
      <c r="BZ340" s="36">
        <v>0</v>
      </c>
      <c r="CA340" s="36">
        <v>1</v>
      </c>
      <c r="CB340" s="36">
        <v>0</v>
      </c>
      <c r="CC340" s="36">
        <v>1</v>
      </c>
      <c r="CD340" s="36">
        <v>0</v>
      </c>
      <c r="CE340" s="36">
        <v>0</v>
      </c>
      <c r="CF340" s="36">
        <v>0</v>
      </c>
      <c r="CG340" s="36">
        <v>0</v>
      </c>
      <c r="CH340" s="36">
        <v>1</v>
      </c>
      <c r="CI340" s="36" t="s">
        <v>180</v>
      </c>
      <c r="CJ340" s="36" t="s">
        <v>179</v>
      </c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141" t="s">
        <v>239</v>
      </c>
      <c r="CX340" s="55"/>
      <c r="CY340" s="26" t="s">
        <v>754</v>
      </c>
      <c r="DA340" s="26" t="s">
        <v>216</v>
      </c>
      <c r="DB340" s="26" t="s">
        <v>179</v>
      </c>
      <c r="DC340" s="26" t="s">
        <v>205</v>
      </c>
      <c r="DD340" s="36" t="s">
        <v>330</v>
      </c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</row>
    <row r="341" spans="1:199" s="26" customFormat="1" ht="16.5" customHeight="1" x14ac:dyDescent="0.35">
      <c r="A341" s="55">
        <v>0</v>
      </c>
      <c r="B341" s="56">
        <v>1</v>
      </c>
      <c r="C341" s="61" t="s">
        <v>266</v>
      </c>
      <c r="D341" s="58">
        <v>1</v>
      </c>
      <c r="E341" s="57">
        <v>1</v>
      </c>
      <c r="F341" s="59">
        <v>1</v>
      </c>
      <c r="G341" s="59">
        <v>1</v>
      </c>
      <c r="H341" s="60">
        <v>1</v>
      </c>
      <c r="I341" s="61">
        <v>1</v>
      </c>
      <c r="J341" s="55"/>
      <c r="K341" s="63">
        <v>5</v>
      </c>
      <c r="L341" s="315">
        <v>1</v>
      </c>
      <c r="M341" s="26" t="s">
        <v>2139</v>
      </c>
      <c r="N341" s="80">
        <v>66</v>
      </c>
      <c r="O341" s="80">
        <v>0</v>
      </c>
      <c r="P341" s="223">
        <v>1</v>
      </c>
      <c r="Q341" s="82" t="s">
        <v>164</v>
      </c>
      <c r="R341" s="55" t="s">
        <v>2092</v>
      </c>
      <c r="S341" s="55" t="s">
        <v>2140</v>
      </c>
      <c r="T341" s="59">
        <v>0</v>
      </c>
      <c r="U341" s="55"/>
      <c r="V341" s="224" t="s">
        <v>168</v>
      </c>
      <c r="W341" s="61" t="s">
        <v>266</v>
      </c>
      <c r="X341" s="84">
        <v>98</v>
      </c>
      <c r="Y341" s="55" t="s">
        <v>2141</v>
      </c>
      <c r="Z341" s="26" t="s">
        <v>2142</v>
      </c>
      <c r="AA341" s="36" t="s">
        <v>193</v>
      </c>
      <c r="AB341" s="225" t="s">
        <v>1085</v>
      </c>
      <c r="AC341" s="182">
        <v>25</v>
      </c>
      <c r="AD341" s="182" t="s">
        <v>980</v>
      </c>
      <c r="AE341" s="182">
        <v>265</v>
      </c>
      <c r="AF341" s="135" t="s">
        <v>1085</v>
      </c>
      <c r="AG341" s="190">
        <v>25</v>
      </c>
      <c r="AH341" s="135">
        <v>0</v>
      </c>
      <c r="AI341" s="190">
        <v>25</v>
      </c>
      <c r="AJ341" s="82">
        <f t="shared" si="2"/>
        <v>290</v>
      </c>
      <c r="AK341" s="73">
        <v>338.83333333333348</v>
      </c>
      <c r="AL341" s="59">
        <v>1</v>
      </c>
      <c r="AM341" s="59" t="s">
        <v>174</v>
      </c>
      <c r="AN341" s="59" t="s">
        <v>174</v>
      </c>
      <c r="AO341" s="59" t="s">
        <v>174</v>
      </c>
      <c r="AP341" s="87" t="s">
        <v>168</v>
      </c>
      <c r="AQ341" s="87" t="s">
        <v>168</v>
      </c>
      <c r="AR341" s="61" t="s">
        <v>266</v>
      </c>
      <c r="AS341" s="84">
        <v>98</v>
      </c>
      <c r="AT341" s="88" t="s">
        <v>175</v>
      </c>
      <c r="AU341" s="59">
        <v>23</v>
      </c>
      <c r="AV341" s="59">
        <v>1517</v>
      </c>
      <c r="AW341" s="59">
        <v>113</v>
      </c>
      <c r="AX341" s="26">
        <v>109</v>
      </c>
      <c r="AY341" s="55">
        <v>87</v>
      </c>
      <c r="AZ341" s="59">
        <v>109</v>
      </c>
      <c r="BA341" s="59">
        <v>11.9</v>
      </c>
      <c r="BB341" s="59">
        <v>0.41</v>
      </c>
      <c r="BC341" s="59">
        <v>101</v>
      </c>
      <c r="BD341" s="36">
        <v>0</v>
      </c>
      <c r="BE341" s="36">
        <v>0</v>
      </c>
      <c r="BF341" s="36">
        <v>1</v>
      </c>
      <c r="BG341" s="36">
        <v>1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>
        <v>0</v>
      </c>
      <c r="BN341" s="36" t="s">
        <v>178</v>
      </c>
      <c r="BO341" s="36">
        <v>1</v>
      </c>
      <c r="BP341" s="36">
        <v>1</v>
      </c>
      <c r="BQ341" s="36">
        <v>0</v>
      </c>
      <c r="BR341" s="36">
        <v>0</v>
      </c>
      <c r="BS341" s="36" t="s">
        <v>178</v>
      </c>
      <c r="BT341" s="36" t="s">
        <v>178</v>
      </c>
      <c r="BU341" s="36">
        <v>0</v>
      </c>
      <c r="BV341" s="36">
        <v>0</v>
      </c>
      <c r="BW341" s="36">
        <v>1</v>
      </c>
      <c r="BX341" s="3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1</v>
      </c>
      <c r="CI341" s="36" t="s">
        <v>180</v>
      </c>
      <c r="CJ341" s="36" t="s">
        <v>179</v>
      </c>
      <c r="CK341" s="55"/>
      <c r="CL341" s="55"/>
      <c r="CM341" s="55"/>
      <c r="CN341" s="55"/>
      <c r="CO341" s="55"/>
      <c r="CP341" s="55"/>
      <c r="CQ341" s="55"/>
      <c r="CR341" s="133" t="s">
        <v>1086</v>
      </c>
      <c r="CS341" s="133" t="s">
        <v>208</v>
      </c>
      <c r="CT341" s="55" t="s">
        <v>2143</v>
      </c>
      <c r="CU341" s="26" t="s">
        <v>275</v>
      </c>
      <c r="CV341" s="55"/>
      <c r="CW341" s="26" t="s">
        <v>239</v>
      </c>
      <c r="CX341" s="26">
        <v>2</v>
      </c>
      <c r="CY341" s="26">
        <v>96</v>
      </c>
      <c r="CZ341" s="26">
        <v>4</v>
      </c>
      <c r="DA341" s="26">
        <v>4</v>
      </c>
      <c r="DB341" s="26">
        <v>0</v>
      </c>
      <c r="DC341" s="26">
        <v>15</v>
      </c>
      <c r="DD341" s="36" t="s">
        <v>310</v>
      </c>
      <c r="DE341" s="55"/>
      <c r="GN341" s="55"/>
    </row>
    <row r="342" spans="1:199" s="26" customFormat="1" ht="16.5" customHeight="1" x14ac:dyDescent="0.35">
      <c r="A342" s="55">
        <v>0</v>
      </c>
      <c r="B342" s="78">
        <v>2</v>
      </c>
      <c r="C342" s="79" t="s">
        <v>187</v>
      </c>
      <c r="D342" s="62">
        <v>3</v>
      </c>
      <c r="E342" s="59">
        <v>1</v>
      </c>
      <c r="F342" s="59">
        <v>0</v>
      </c>
      <c r="G342" s="59">
        <v>1</v>
      </c>
      <c r="H342" s="59">
        <v>0</v>
      </c>
      <c r="I342" s="59">
        <v>1</v>
      </c>
      <c r="J342" s="55"/>
      <c r="K342" s="63">
        <v>5</v>
      </c>
      <c r="L342" s="315">
        <v>1</v>
      </c>
      <c r="M342" s="26" t="s">
        <v>2144</v>
      </c>
      <c r="N342" s="80">
        <v>71</v>
      </c>
      <c r="O342" s="80">
        <v>1</v>
      </c>
      <c r="P342" s="81">
        <v>1</v>
      </c>
      <c r="Q342" s="98" t="s">
        <v>164</v>
      </c>
      <c r="R342" s="55"/>
      <c r="S342" s="347" t="s">
        <v>189</v>
      </c>
      <c r="T342" s="59">
        <v>0</v>
      </c>
      <c r="U342" s="55"/>
      <c r="V342" s="83" t="s">
        <v>190</v>
      </c>
      <c r="W342" s="79" t="s">
        <v>187</v>
      </c>
      <c r="X342" s="93">
        <v>93</v>
      </c>
      <c r="Y342" s="55" t="s">
        <v>182</v>
      </c>
      <c r="Z342" s="26" t="s">
        <v>221</v>
      </c>
      <c r="AA342" s="36" t="s">
        <v>193</v>
      </c>
      <c r="AB342" s="55"/>
      <c r="AC342" s="55"/>
      <c r="AD342" s="55"/>
      <c r="AE342" s="55"/>
      <c r="AF342" s="55"/>
      <c r="AG342" s="55"/>
      <c r="AH342" s="55"/>
      <c r="AI342" s="55"/>
      <c r="AJ342" s="55">
        <f t="shared" si="2"/>
        <v>0</v>
      </c>
      <c r="AK342" s="85">
        <v>0</v>
      </c>
      <c r="AL342" s="26" t="s">
        <v>179</v>
      </c>
      <c r="AM342" s="54" t="s">
        <v>223</v>
      </c>
      <c r="AN342" s="54" t="s">
        <v>223</v>
      </c>
      <c r="AO342" s="54" t="s">
        <v>223</v>
      </c>
      <c r="AP342" s="117" t="s">
        <v>168</v>
      </c>
      <c r="AQ342" s="86" t="s">
        <v>195</v>
      </c>
      <c r="AR342" s="79" t="s">
        <v>187</v>
      </c>
      <c r="AS342" s="93">
        <v>93</v>
      </c>
      <c r="AT342" s="193" t="s">
        <v>175</v>
      </c>
      <c r="AU342" s="59" t="s">
        <v>2145</v>
      </c>
      <c r="AV342" s="59" t="s">
        <v>177</v>
      </c>
      <c r="AW342" s="59" t="s">
        <v>2146</v>
      </c>
      <c r="AX342" s="26">
        <v>64</v>
      </c>
      <c r="AY342" s="26" t="s">
        <v>808</v>
      </c>
      <c r="AZ342" s="26" t="s">
        <v>789</v>
      </c>
      <c r="BA342" s="26" t="s">
        <v>2147</v>
      </c>
      <c r="BB342" s="26" t="s">
        <v>178</v>
      </c>
      <c r="BC342" s="26" t="s">
        <v>450</v>
      </c>
      <c r="BD342" s="36">
        <v>0</v>
      </c>
      <c r="BE342" s="36">
        <v>0</v>
      </c>
      <c r="BF342" s="36">
        <v>1</v>
      </c>
      <c r="BG342" s="36">
        <v>0</v>
      </c>
      <c r="BH342" s="36">
        <v>0</v>
      </c>
      <c r="BI342" s="36">
        <v>0</v>
      </c>
      <c r="BJ342" s="36">
        <v>1</v>
      </c>
      <c r="BK342" s="36">
        <v>1</v>
      </c>
      <c r="BL342" s="36">
        <v>0</v>
      </c>
      <c r="BM342" s="36">
        <v>0</v>
      </c>
      <c r="BN342" s="36" t="s">
        <v>178</v>
      </c>
      <c r="BO342" s="36">
        <v>0</v>
      </c>
      <c r="BP342" s="36">
        <v>0</v>
      </c>
      <c r="BQ342" s="36">
        <v>1</v>
      </c>
      <c r="BR342" s="36">
        <v>0</v>
      </c>
      <c r="BS342" s="36" t="s">
        <v>179</v>
      </c>
      <c r="BT342" s="36" t="s">
        <v>178</v>
      </c>
      <c r="BU342" s="36">
        <v>0</v>
      </c>
      <c r="BV342" s="36">
        <v>0</v>
      </c>
      <c r="BW342" s="36">
        <v>0</v>
      </c>
      <c r="BX342" s="36">
        <v>0</v>
      </c>
      <c r="BY342" s="36">
        <v>1</v>
      </c>
      <c r="BZ342" s="36">
        <v>0</v>
      </c>
      <c r="CA342" s="36">
        <v>1</v>
      </c>
      <c r="CB342" s="36">
        <v>0</v>
      </c>
      <c r="CC342" s="36">
        <v>1</v>
      </c>
      <c r="CD342" s="36">
        <v>0</v>
      </c>
      <c r="CE342" s="36">
        <v>0</v>
      </c>
      <c r="CF342" s="36">
        <v>0</v>
      </c>
      <c r="CG342" s="36">
        <v>0</v>
      </c>
      <c r="CH342" s="36">
        <v>1</v>
      </c>
      <c r="CI342" s="36" t="s">
        <v>180</v>
      </c>
      <c r="CJ342" s="36" t="s">
        <v>179</v>
      </c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141" t="s">
        <v>239</v>
      </c>
      <c r="CX342" s="55"/>
      <c r="CY342" s="26" t="s">
        <v>197</v>
      </c>
      <c r="DA342" s="26" t="s">
        <v>330</v>
      </c>
      <c r="DB342" s="26" t="s">
        <v>178</v>
      </c>
      <c r="DC342" s="26" t="s">
        <v>205</v>
      </c>
      <c r="DD342" s="36" t="s">
        <v>178</v>
      </c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</row>
    <row r="343" spans="1:199" s="26" customFormat="1" ht="16.5" customHeight="1" x14ac:dyDescent="0.35">
      <c r="A343" s="55">
        <v>0</v>
      </c>
      <c r="B343" s="56">
        <v>1</v>
      </c>
      <c r="C343" s="57" t="s">
        <v>162</v>
      </c>
      <c r="D343" s="58">
        <v>1</v>
      </c>
      <c r="E343" s="57">
        <v>1</v>
      </c>
      <c r="F343" s="59">
        <v>1</v>
      </c>
      <c r="G343" s="59">
        <v>1</v>
      </c>
      <c r="H343" s="60">
        <v>1</v>
      </c>
      <c r="I343" s="61">
        <v>1</v>
      </c>
      <c r="J343" s="55"/>
      <c r="K343" s="63">
        <v>5</v>
      </c>
      <c r="L343" s="315">
        <v>1</v>
      </c>
      <c r="M343" s="26" t="s">
        <v>2148</v>
      </c>
      <c r="N343" s="80">
        <v>76</v>
      </c>
      <c r="O343" s="80">
        <v>0</v>
      </c>
      <c r="P343" s="223">
        <v>1</v>
      </c>
      <c r="Q343" s="98" t="s">
        <v>164</v>
      </c>
      <c r="R343" s="55" t="s">
        <v>1875</v>
      </c>
      <c r="S343" s="55" t="s">
        <v>2149</v>
      </c>
      <c r="T343" s="59">
        <v>0</v>
      </c>
      <c r="U343" s="55"/>
      <c r="V343" s="224" t="s">
        <v>168</v>
      </c>
      <c r="W343" s="57" t="s">
        <v>162</v>
      </c>
      <c r="X343" s="84">
        <v>100</v>
      </c>
      <c r="Y343" s="55" t="s">
        <v>1995</v>
      </c>
      <c r="Z343" s="26" t="s">
        <v>2150</v>
      </c>
      <c r="AA343" s="36" t="s">
        <v>193</v>
      </c>
      <c r="AB343" s="225" t="s">
        <v>1085</v>
      </c>
      <c r="AC343" s="182">
        <v>31</v>
      </c>
      <c r="AD343" s="182" t="s">
        <v>213</v>
      </c>
      <c r="AE343" s="182">
        <v>199</v>
      </c>
      <c r="AF343" s="135" t="s">
        <v>1085</v>
      </c>
      <c r="AG343" s="190">
        <v>60</v>
      </c>
      <c r="AH343" s="135">
        <v>0</v>
      </c>
      <c r="AI343" s="190">
        <v>60</v>
      </c>
      <c r="AJ343" s="82">
        <f t="shared" si="2"/>
        <v>259</v>
      </c>
      <c r="AK343" s="73">
        <v>260.08333333333348</v>
      </c>
      <c r="AL343" s="59">
        <v>2</v>
      </c>
      <c r="AM343" s="59" t="s">
        <v>174</v>
      </c>
      <c r="AN343" s="59" t="s">
        <v>174</v>
      </c>
      <c r="AO343" s="59" t="s">
        <v>174</v>
      </c>
      <c r="AP343" s="117" t="s">
        <v>168</v>
      </c>
      <c r="AQ343" s="117" t="s">
        <v>168</v>
      </c>
      <c r="AR343" s="57" t="s">
        <v>162</v>
      </c>
      <c r="AS343" s="84">
        <v>100</v>
      </c>
      <c r="AT343" s="88" t="s">
        <v>175</v>
      </c>
      <c r="AU343" s="59">
        <v>21</v>
      </c>
      <c r="AV343" s="59" t="s">
        <v>177</v>
      </c>
      <c r="AW343" s="59">
        <v>209.2</v>
      </c>
      <c r="AX343" s="26">
        <v>177</v>
      </c>
      <c r="AY343" s="55">
        <v>96</v>
      </c>
      <c r="AZ343" s="59">
        <v>209</v>
      </c>
      <c r="BA343" s="59">
        <v>13.3</v>
      </c>
      <c r="BB343" s="59">
        <v>0.22</v>
      </c>
      <c r="BC343" s="59">
        <v>71</v>
      </c>
      <c r="BD343" s="36">
        <v>0</v>
      </c>
      <c r="BE343" s="36">
        <v>1</v>
      </c>
      <c r="BF343" s="36">
        <v>1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>
        <v>0</v>
      </c>
      <c r="BN343" s="36" t="s">
        <v>178</v>
      </c>
      <c r="BO343" s="36">
        <v>0</v>
      </c>
      <c r="BP343" s="36">
        <v>0</v>
      </c>
      <c r="BQ343" s="36">
        <v>0</v>
      </c>
      <c r="BR343" s="36">
        <v>0</v>
      </c>
      <c r="BS343" s="36" t="s">
        <v>178</v>
      </c>
      <c r="BT343" s="36" t="s">
        <v>179</v>
      </c>
      <c r="BU343" s="36">
        <v>0</v>
      </c>
      <c r="BV343" s="36">
        <v>0</v>
      </c>
      <c r="BW343" s="36">
        <v>0</v>
      </c>
      <c r="BX343" s="3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1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 t="s">
        <v>294</v>
      </c>
      <c r="CJ343" s="36" t="s">
        <v>178</v>
      </c>
      <c r="CK343" s="55"/>
      <c r="CL343" s="55"/>
      <c r="CM343" s="55"/>
      <c r="CN343" s="55"/>
      <c r="CO343" s="55"/>
      <c r="CP343" s="55"/>
      <c r="CQ343" s="55"/>
      <c r="CR343" s="133" t="s">
        <v>1086</v>
      </c>
      <c r="CS343" s="55" t="s">
        <v>1639</v>
      </c>
      <c r="CT343" s="55" t="s">
        <v>182</v>
      </c>
      <c r="CU343" s="160" t="s">
        <v>209</v>
      </c>
      <c r="CV343" s="55"/>
      <c r="CW343" s="26" t="s">
        <v>202</v>
      </c>
      <c r="CX343" s="26" t="s">
        <v>221</v>
      </c>
      <c r="DA343" s="26">
        <v>3</v>
      </c>
      <c r="DB343" s="26">
        <v>0</v>
      </c>
      <c r="DC343" s="26">
        <v>15</v>
      </c>
      <c r="DD343" s="36" t="s">
        <v>259</v>
      </c>
      <c r="DE343" s="55"/>
      <c r="GN343" s="55"/>
    </row>
    <row r="344" spans="1:199" s="55" customFormat="1" ht="16.5" customHeight="1" x14ac:dyDescent="0.35">
      <c r="A344" s="55">
        <v>0</v>
      </c>
      <c r="B344" s="56">
        <v>1</v>
      </c>
      <c r="C344" s="348" t="s">
        <v>266</v>
      </c>
      <c r="D344" s="58">
        <v>1</v>
      </c>
      <c r="E344" s="57">
        <v>1</v>
      </c>
      <c r="F344" s="59">
        <v>1</v>
      </c>
      <c r="G344" s="59">
        <v>1</v>
      </c>
      <c r="H344" s="60">
        <v>1</v>
      </c>
      <c r="I344" s="61">
        <v>1</v>
      </c>
      <c r="J344" s="58"/>
      <c r="K344" s="63">
        <v>5</v>
      </c>
      <c r="L344" s="315">
        <v>1</v>
      </c>
      <c r="M344" s="26" t="s">
        <v>2151</v>
      </c>
      <c r="N344" s="80">
        <v>69</v>
      </c>
      <c r="O344" s="80">
        <v>1</v>
      </c>
      <c r="P344" s="223">
        <v>1</v>
      </c>
      <c r="Q344" s="82" t="s">
        <v>164</v>
      </c>
      <c r="R344" s="55" t="s">
        <v>1648</v>
      </c>
      <c r="S344" s="55" t="s">
        <v>2152</v>
      </c>
      <c r="T344" s="59">
        <v>0</v>
      </c>
      <c r="V344" s="224" t="s">
        <v>168</v>
      </c>
      <c r="W344" s="348" t="s">
        <v>266</v>
      </c>
      <c r="X344" s="93">
        <v>92</v>
      </c>
      <c r="Y344" s="55" t="s">
        <v>345</v>
      </c>
      <c r="Z344" s="26" t="s">
        <v>2153</v>
      </c>
      <c r="AA344" s="36" t="s">
        <v>193</v>
      </c>
      <c r="AB344" s="225" t="s">
        <v>1085</v>
      </c>
      <c r="AC344" s="102">
        <v>0</v>
      </c>
      <c r="AD344" s="182" t="s">
        <v>213</v>
      </c>
      <c r="AE344" s="182">
        <v>168</v>
      </c>
      <c r="AF344" s="135" t="s">
        <v>1085</v>
      </c>
      <c r="AG344" s="135">
        <v>0</v>
      </c>
      <c r="AH344" s="135">
        <v>0</v>
      </c>
      <c r="AI344" s="135">
        <v>0</v>
      </c>
      <c r="AJ344" s="82">
        <f t="shared" si="2"/>
        <v>168</v>
      </c>
      <c r="AK344" s="73">
        <v>168</v>
      </c>
      <c r="AL344" s="59">
        <v>1</v>
      </c>
      <c r="AM344" s="60" t="s">
        <v>174</v>
      </c>
      <c r="AN344" s="60" t="s">
        <v>174</v>
      </c>
      <c r="AO344" s="60" t="s">
        <v>174</v>
      </c>
      <c r="AP344" s="117" t="s">
        <v>168</v>
      </c>
      <c r="AQ344" s="117" t="s">
        <v>168</v>
      </c>
      <c r="AR344" s="348" t="s">
        <v>266</v>
      </c>
      <c r="AS344" s="93">
        <v>92</v>
      </c>
      <c r="AT344" s="193" t="s">
        <v>175</v>
      </c>
      <c r="AU344" s="59">
        <v>44</v>
      </c>
      <c r="AV344" s="59" t="s">
        <v>177</v>
      </c>
      <c r="AW344" s="99">
        <v>106.6</v>
      </c>
      <c r="AX344" s="26">
        <v>156</v>
      </c>
      <c r="AY344" s="343">
        <v>97</v>
      </c>
      <c r="AZ344" s="59">
        <v>156</v>
      </c>
      <c r="BA344" s="59">
        <v>6.2</v>
      </c>
      <c r="BB344" s="59">
        <v>0</v>
      </c>
      <c r="BC344" s="59">
        <v>71</v>
      </c>
      <c r="BD344" s="36">
        <v>0</v>
      </c>
      <c r="BE344" s="36">
        <v>0</v>
      </c>
      <c r="BF344" s="36">
        <v>1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 t="s">
        <v>178</v>
      </c>
      <c r="BO344" s="36">
        <v>0</v>
      </c>
      <c r="BP344" s="36">
        <v>0</v>
      </c>
      <c r="BQ344" s="36">
        <v>1</v>
      </c>
      <c r="BR344" s="36">
        <v>0</v>
      </c>
      <c r="BS344" s="36" t="s">
        <v>178</v>
      </c>
      <c r="BT344" s="36" t="s">
        <v>178</v>
      </c>
      <c r="BU344" s="36">
        <v>0</v>
      </c>
      <c r="BV344" s="36">
        <v>0</v>
      </c>
      <c r="BW344" s="36">
        <v>0</v>
      </c>
      <c r="BX344" s="3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 t="s">
        <v>180</v>
      </c>
      <c r="CJ344" s="36" t="s">
        <v>179</v>
      </c>
      <c r="CR344" s="133" t="s">
        <v>1086</v>
      </c>
      <c r="CS344" s="133" t="s">
        <v>208</v>
      </c>
      <c r="CT344" s="55" t="s">
        <v>1086</v>
      </c>
      <c r="CU344" s="26" t="s">
        <v>1127</v>
      </c>
      <c r="CW344" s="26" t="s">
        <v>184</v>
      </c>
      <c r="CX344" s="26">
        <v>1</v>
      </c>
      <c r="CY344" s="26">
        <v>69</v>
      </c>
      <c r="CZ344" s="26">
        <v>2</v>
      </c>
      <c r="DA344" s="26">
        <v>2</v>
      </c>
      <c r="DB344" s="26">
        <v>0</v>
      </c>
      <c r="DC344" s="26">
        <v>15</v>
      </c>
      <c r="DD344" s="36" t="s">
        <v>178</v>
      </c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</row>
    <row r="345" spans="1:199" s="26" customFormat="1" ht="16.5" customHeight="1" x14ac:dyDescent="0.35">
      <c r="A345" s="55">
        <v>0</v>
      </c>
      <c r="B345" s="56">
        <v>1</v>
      </c>
      <c r="C345" s="57" t="s">
        <v>162</v>
      </c>
      <c r="D345" s="98">
        <v>1</v>
      </c>
      <c r="E345" s="57">
        <v>1</v>
      </c>
      <c r="F345" s="59">
        <v>1</v>
      </c>
      <c r="G345" s="59">
        <v>1</v>
      </c>
      <c r="H345" s="60">
        <v>1</v>
      </c>
      <c r="I345" s="61">
        <v>1</v>
      </c>
      <c r="J345" s="55"/>
      <c r="K345" s="63">
        <v>5</v>
      </c>
      <c r="L345" s="315">
        <v>1</v>
      </c>
      <c r="M345" s="26" t="s">
        <v>2154</v>
      </c>
      <c r="N345" s="80">
        <v>75</v>
      </c>
      <c r="O345" s="80">
        <v>1</v>
      </c>
      <c r="P345" s="180">
        <v>2</v>
      </c>
      <c r="Q345" s="82" t="s">
        <v>164</v>
      </c>
      <c r="R345" s="55" t="s">
        <v>1648</v>
      </c>
      <c r="S345" s="55" t="s">
        <v>2074</v>
      </c>
      <c r="T345" s="59">
        <v>0</v>
      </c>
      <c r="U345" s="55"/>
      <c r="V345" s="224" t="s">
        <v>168</v>
      </c>
      <c r="W345" s="57" t="s">
        <v>162</v>
      </c>
      <c r="X345" s="93">
        <v>96</v>
      </c>
      <c r="Y345" s="55" t="s">
        <v>2155</v>
      </c>
      <c r="Z345" s="26" t="s">
        <v>2156</v>
      </c>
      <c r="AA345" s="36" t="s">
        <v>193</v>
      </c>
      <c r="AB345" s="225" t="s">
        <v>1085</v>
      </c>
      <c r="AC345" s="182">
        <v>23</v>
      </c>
      <c r="AD345" s="182" t="s">
        <v>172</v>
      </c>
      <c r="AE345" s="182">
        <v>144</v>
      </c>
      <c r="AF345" s="135" t="s">
        <v>1085</v>
      </c>
      <c r="AG345" s="190">
        <v>30</v>
      </c>
      <c r="AH345" s="135">
        <v>0</v>
      </c>
      <c r="AI345" s="190">
        <v>30</v>
      </c>
      <c r="AJ345" s="82">
        <f t="shared" si="2"/>
        <v>174</v>
      </c>
      <c r="AK345" s="73">
        <v>194.63333333333333</v>
      </c>
      <c r="AL345" s="59">
        <v>1</v>
      </c>
      <c r="AM345" s="60" t="s">
        <v>174</v>
      </c>
      <c r="AN345" s="60" t="s">
        <v>174</v>
      </c>
      <c r="AO345" s="60" t="s">
        <v>174</v>
      </c>
      <c r="AP345" s="117" t="s">
        <v>168</v>
      </c>
      <c r="AQ345" s="87" t="s">
        <v>168</v>
      </c>
      <c r="AR345" s="57" t="s">
        <v>162</v>
      </c>
      <c r="AS345" s="93">
        <v>96</v>
      </c>
      <c r="AT345" s="193" t="s">
        <v>175</v>
      </c>
      <c r="AU345" s="59">
        <v>28</v>
      </c>
      <c r="AV345" s="59">
        <v>135</v>
      </c>
      <c r="AW345" s="59">
        <v>89</v>
      </c>
      <c r="AX345" s="26">
        <v>112</v>
      </c>
      <c r="AY345" s="343">
        <v>95</v>
      </c>
      <c r="AZ345" s="349">
        <v>112</v>
      </c>
      <c r="BA345" s="349">
        <v>11.6</v>
      </c>
      <c r="BB345" s="349">
        <v>0</v>
      </c>
      <c r="BC345" s="349">
        <v>84</v>
      </c>
      <c r="BD345" s="36">
        <v>0</v>
      </c>
      <c r="BE345" s="36">
        <v>0</v>
      </c>
      <c r="BF345" s="36">
        <v>1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 t="s">
        <v>178</v>
      </c>
      <c r="BO345" s="36">
        <v>0</v>
      </c>
      <c r="BP345" s="36">
        <v>0</v>
      </c>
      <c r="BQ345" s="36">
        <v>1</v>
      </c>
      <c r="BR345" s="36">
        <v>1</v>
      </c>
      <c r="BS345" s="36" t="s">
        <v>178</v>
      </c>
      <c r="BT345" s="36" t="s">
        <v>178</v>
      </c>
      <c r="BU345" s="36">
        <v>0</v>
      </c>
      <c r="BV345" s="36">
        <v>1</v>
      </c>
      <c r="BW345" s="36">
        <v>1</v>
      </c>
      <c r="BX345" s="36">
        <v>1</v>
      </c>
      <c r="BY345" s="36">
        <v>0</v>
      </c>
      <c r="BZ345" s="36">
        <v>1</v>
      </c>
      <c r="CA345" s="36">
        <v>1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 t="s">
        <v>180</v>
      </c>
      <c r="CJ345" s="36" t="s">
        <v>179</v>
      </c>
      <c r="CK345" s="343"/>
      <c r="CL345" s="343"/>
      <c r="CM345" s="343"/>
      <c r="CN345" s="343"/>
      <c r="CO345" s="343"/>
      <c r="CP345" s="343"/>
      <c r="CQ345" s="343"/>
      <c r="CR345" s="133" t="s">
        <v>1086</v>
      </c>
      <c r="CS345" s="133" t="s">
        <v>208</v>
      </c>
      <c r="CT345" s="55" t="s">
        <v>182</v>
      </c>
      <c r="CU345" s="26" t="s">
        <v>1127</v>
      </c>
      <c r="CV345" s="343"/>
      <c r="CW345" s="26" t="s">
        <v>239</v>
      </c>
      <c r="CX345" s="26" t="s">
        <v>221</v>
      </c>
      <c r="DA345" s="26">
        <v>4</v>
      </c>
      <c r="DB345" s="26">
        <v>1</v>
      </c>
      <c r="DC345" s="26">
        <v>15</v>
      </c>
      <c r="DD345" s="36" t="s">
        <v>186</v>
      </c>
      <c r="DE345" s="343"/>
    </row>
    <row r="346" spans="1:199" s="55" customFormat="1" ht="16.5" customHeight="1" x14ac:dyDescent="0.35">
      <c r="A346" s="55">
        <v>0</v>
      </c>
      <c r="B346" s="56">
        <v>1</v>
      </c>
      <c r="C346" s="57" t="s">
        <v>162</v>
      </c>
      <c r="D346" s="58">
        <v>1</v>
      </c>
      <c r="E346" s="57">
        <v>1</v>
      </c>
      <c r="F346" s="59">
        <v>1</v>
      </c>
      <c r="G346" s="59">
        <v>1</v>
      </c>
      <c r="H346" s="60">
        <v>1</v>
      </c>
      <c r="I346" s="61">
        <v>1</v>
      </c>
      <c r="K346" s="63">
        <v>5</v>
      </c>
      <c r="L346" s="315">
        <v>1</v>
      </c>
      <c r="M346" s="26" t="s">
        <v>2157</v>
      </c>
      <c r="N346" s="80">
        <v>86</v>
      </c>
      <c r="O346" s="80">
        <v>1</v>
      </c>
      <c r="P346" s="223">
        <v>1</v>
      </c>
      <c r="Q346" s="98" t="s">
        <v>164</v>
      </c>
      <c r="R346" s="55" t="s">
        <v>1648</v>
      </c>
      <c r="S346" s="55" t="s">
        <v>1954</v>
      </c>
      <c r="T346" s="59">
        <v>0</v>
      </c>
      <c r="V346" s="224" t="s">
        <v>168</v>
      </c>
      <c r="W346" s="57" t="s">
        <v>162</v>
      </c>
      <c r="X346" s="93">
        <v>100</v>
      </c>
      <c r="Y346" s="55" t="s">
        <v>2158</v>
      </c>
      <c r="Z346" s="26" t="s">
        <v>2159</v>
      </c>
      <c r="AA346" s="36" t="s">
        <v>193</v>
      </c>
      <c r="AB346" s="225" t="s">
        <v>1085</v>
      </c>
      <c r="AC346" s="182">
        <v>72</v>
      </c>
      <c r="AD346" s="182" t="s">
        <v>213</v>
      </c>
      <c r="AE346" s="182">
        <v>168</v>
      </c>
      <c r="AF346" s="135" t="s">
        <v>1085</v>
      </c>
      <c r="AG346" s="190">
        <v>264</v>
      </c>
      <c r="AH346" s="135">
        <v>0</v>
      </c>
      <c r="AI346" s="190">
        <v>264</v>
      </c>
      <c r="AJ346" s="82">
        <f t="shared" si="2"/>
        <v>432</v>
      </c>
      <c r="AK346" s="73">
        <v>504.26666666666665</v>
      </c>
      <c r="AL346" s="59">
        <v>2</v>
      </c>
      <c r="AM346" s="59" t="s">
        <v>174</v>
      </c>
      <c r="AN346" s="59" t="s">
        <v>174</v>
      </c>
      <c r="AO346" s="59" t="s">
        <v>174</v>
      </c>
      <c r="AP346" s="117" t="s">
        <v>168</v>
      </c>
      <c r="AQ346" s="117" t="s">
        <v>168</v>
      </c>
      <c r="AR346" s="57" t="s">
        <v>162</v>
      </c>
      <c r="AS346" s="93">
        <v>100</v>
      </c>
      <c r="AT346" s="193" t="s">
        <v>175</v>
      </c>
      <c r="AU346" s="59" t="s">
        <v>176</v>
      </c>
      <c r="AV346" s="59" t="s">
        <v>177</v>
      </c>
      <c r="AW346" s="59" t="s">
        <v>394</v>
      </c>
      <c r="AX346" s="26">
        <v>319</v>
      </c>
      <c r="AY346" s="55">
        <v>91</v>
      </c>
      <c r="AZ346" s="349">
        <v>326</v>
      </c>
      <c r="BA346" s="349">
        <v>10.9</v>
      </c>
      <c r="BB346" s="349">
        <v>1.28</v>
      </c>
      <c r="BC346" s="349">
        <v>199</v>
      </c>
      <c r="BD346" s="36">
        <v>0</v>
      </c>
      <c r="BE346" s="36">
        <v>0</v>
      </c>
      <c r="BF346" s="36">
        <v>1</v>
      </c>
      <c r="BG346" s="36">
        <v>1</v>
      </c>
      <c r="BH346" s="36">
        <v>0</v>
      </c>
      <c r="BI346" s="36">
        <v>1</v>
      </c>
      <c r="BJ346" s="36">
        <v>0</v>
      </c>
      <c r="BK346" s="36">
        <v>0</v>
      </c>
      <c r="BL346" s="36">
        <v>1</v>
      </c>
      <c r="BM346" s="36">
        <v>0</v>
      </c>
      <c r="BN346" s="36" t="s">
        <v>178</v>
      </c>
      <c r="BO346" s="36">
        <v>0</v>
      </c>
      <c r="BP346" s="36">
        <v>0</v>
      </c>
      <c r="BQ346" s="36">
        <v>0</v>
      </c>
      <c r="BR346" s="36">
        <v>0</v>
      </c>
      <c r="BS346" s="36" t="s">
        <v>179</v>
      </c>
      <c r="BT346" s="36" t="s">
        <v>178</v>
      </c>
      <c r="BU346" s="36">
        <v>1</v>
      </c>
      <c r="BV346" s="36">
        <v>0</v>
      </c>
      <c r="BW346" s="36">
        <v>1</v>
      </c>
      <c r="BX346" s="36">
        <v>0</v>
      </c>
      <c r="BY346" s="36">
        <v>1</v>
      </c>
      <c r="BZ346" s="36">
        <v>0</v>
      </c>
      <c r="CA346" s="36">
        <v>1</v>
      </c>
      <c r="CB346" s="36">
        <v>0</v>
      </c>
      <c r="CC346" s="36">
        <v>1</v>
      </c>
      <c r="CD346" s="36">
        <v>0</v>
      </c>
      <c r="CE346" s="36">
        <v>0</v>
      </c>
      <c r="CF346" s="36">
        <v>0</v>
      </c>
      <c r="CG346" s="36">
        <v>0</v>
      </c>
      <c r="CH346" s="36">
        <v>1</v>
      </c>
      <c r="CI346" s="36" t="s">
        <v>294</v>
      </c>
      <c r="CJ346" s="36" t="s">
        <v>178</v>
      </c>
      <c r="CK346" s="343"/>
      <c r="CL346" s="343"/>
      <c r="CM346" s="343"/>
      <c r="CN346" s="343"/>
      <c r="CO346" s="343"/>
      <c r="CP346" s="343"/>
      <c r="CQ346" s="343"/>
      <c r="CR346" s="133" t="s">
        <v>1086</v>
      </c>
      <c r="CS346" s="133" t="s">
        <v>208</v>
      </c>
      <c r="CT346" s="55" t="s">
        <v>182</v>
      </c>
      <c r="CU346" s="26" t="s">
        <v>1127</v>
      </c>
      <c r="CV346" s="343"/>
      <c r="CW346" s="26" t="s">
        <v>202</v>
      </c>
      <c r="CX346" s="26" t="s">
        <v>221</v>
      </c>
      <c r="CY346" s="26"/>
      <c r="CZ346" s="26"/>
      <c r="DA346" s="26">
        <v>6</v>
      </c>
      <c r="DB346" s="26">
        <v>0</v>
      </c>
      <c r="DC346" s="26">
        <v>15</v>
      </c>
      <c r="DD346" s="36" t="s">
        <v>216</v>
      </c>
      <c r="DE346" s="343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O346" s="26"/>
      <c r="GP346" s="26"/>
      <c r="GQ346" s="26"/>
    </row>
    <row r="347" spans="1:199" s="26" customFormat="1" ht="16.5" customHeight="1" x14ac:dyDescent="0.35">
      <c r="A347" s="55">
        <v>0</v>
      </c>
      <c r="B347" s="56">
        <v>1</v>
      </c>
      <c r="C347" s="348" t="s">
        <v>266</v>
      </c>
      <c r="D347" s="58">
        <v>1</v>
      </c>
      <c r="E347" s="57">
        <v>1</v>
      </c>
      <c r="F347" s="59">
        <v>1</v>
      </c>
      <c r="G347" s="54">
        <v>0</v>
      </c>
      <c r="H347" s="60">
        <v>1</v>
      </c>
      <c r="I347" s="348">
        <v>2</v>
      </c>
      <c r="J347" s="300" t="s">
        <v>322</v>
      </c>
      <c r="K347" s="98">
        <v>2</v>
      </c>
      <c r="L347" s="315">
        <v>1</v>
      </c>
      <c r="M347" s="26" t="s">
        <v>2160</v>
      </c>
      <c r="N347" s="80">
        <v>45</v>
      </c>
      <c r="O347" s="80">
        <v>1</v>
      </c>
      <c r="P347" s="223">
        <v>1</v>
      </c>
      <c r="Q347" s="98" t="s">
        <v>164</v>
      </c>
      <c r="R347" s="55" t="s">
        <v>1648</v>
      </c>
      <c r="S347" s="55" t="s">
        <v>2009</v>
      </c>
      <c r="T347" s="138">
        <v>2</v>
      </c>
      <c r="U347" s="55"/>
      <c r="V347" s="83" t="s">
        <v>190</v>
      </c>
      <c r="W347" s="348" t="s">
        <v>266</v>
      </c>
      <c r="X347" s="103">
        <v>14</v>
      </c>
      <c r="Y347" s="55" t="s">
        <v>2161</v>
      </c>
      <c r="Z347" s="26" t="s">
        <v>2162</v>
      </c>
      <c r="AA347" s="36" t="s">
        <v>193</v>
      </c>
      <c r="AB347" s="225" t="s">
        <v>1085</v>
      </c>
      <c r="AC347" s="182">
        <v>56</v>
      </c>
      <c r="AD347" s="182" t="s">
        <v>980</v>
      </c>
      <c r="AE347" s="182">
        <v>296</v>
      </c>
      <c r="AF347" s="135" t="s">
        <v>1085</v>
      </c>
      <c r="AG347" s="190">
        <v>71</v>
      </c>
      <c r="AH347" s="135">
        <v>0</v>
      </c>
      <c r="AI347" s="190">
        <v>71</v>
      </c>
      <c r="AJ347" s="82">
        <f t="shared" si="2"/>
        <v>367</v>
      </c>
      <c r="AK347" s="73">
        <v>356.11666666666656</v>
      </c>
      <c r="AL347" s="59">
        <v>0</v>
      </c>
      <c r="AM347" s="59" t="s">
        <v>174</v>
      </c>
      <c r="AN347" s="59" t="s">
        <v>174</v>
      </c>
      <c r="AO347" s="59" t="s">
        <v>174</v>
      </c>
      <c r="AP347" s="117" t="s">
        <v>168</v>
      </c>
      <c r="AQ347" s="86" t="s">
        <v>195</v>
      </c>
      <c r="AR347" s="348" t="s">
        <v>266</v>
      </c>
      <c r="AS347" s="103">
        <v>14</v>
      </c>
      <c r="AT347" s="144" t="s">
        <v>224</v>
      </c>
      <c r="AU347" s="59">
        <v>113</v>
      </c>
      <c r="AV347" s="59">
        <v>311</v>
      </c>
      <c r="AW347" s="59">
        <v>53</v>
      </c>
      <c r="AX347" s="26">
        <v>49</v>
      </c>
      <c r="AY347" s="55">
        <v>95</v>
      </c>
      <c r="AZ347" s="59">
        <v>168</v>
      </c>
      <c r="BA347" s="59">
        <v>12</v>
      </c>
      <c r="BB347" s="59">
        <v>0.1</v>
      </c>
      <c r="BC347" s="59">
        <v>91</v>
      </c>
      <c r="BD347" s="36">
        <v>0</v>
      </c>
      <c r="BE347" s="36">
        <v>1</v>
      </c>
      <c r="BF347" s="36">
        <v>1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 t="s">
        <v>178</v>
      </c>
      <c r="BO347" s="36">
        <v>1</v>
      </c>
      <c r="BP347" s="36">
        <v>0</v>
      </c>
      <c r="BQ347" s="36">
        <v>0</v>
      </c>
      <c r="BR347" s="36">
        <v>0</v>
      </c>
      <c r="BS347" s="36" t="s">
        <v>178</v>
      </c>
      <c r="BT347" s="36" t="s">
        <v>179</v>
      </c>
      <c r="BU347" s="36">
        <v>0</v>
      </c>
      <c r="BV347" s="36">
        <v>0</v>
      </c>
      <c r="BW347" s="36">
        <v>0</v>
      </c>
      <c r="BX347" s="36">
        <v>0</v>
      </c>
      <c r="BY347" s="36">
        <v>0</v>
      </c>
      <c r="BZ347" s="36">
        <v>0</v>
      </c>
      <c r="CA347" s="36">
        <v>1</v>
      </c>
      <c r="CB347" s="36">
        <v>0</v>
      </c>
      <c r="CC347" s="36">
        <v>1</v>
      </c>
      <c r="CD347" s="36">
        <v>0</v>
      </c>
      <c r="CE347" s="36">
        <v>0</v>
      </c>
      <c r="CF347" s="36">
        <v>0</v>
      </c>
      <c r="CG347" s="36">
        <v>0</v>
      </c>
      <c r="CH347" s="36">
        <v>1</v>
      </c>
      <c r="CI347" s="36" t="s">
        <v>294</v>
      </c>
      <c r="CJ347" s="36" t="s">
        <v>178</v>
      </c>
      <c r="CK347" s="55"/>
      <c r="CL347" s="55"/>
      <c r="CM347" s="55"/>
      <c r="CN347" s="55"/>
      <c r="CO347" s="55"/>
      <c r="CP347" s="55"/>
      <c r="CQ347" s="55"/>
      <c r="CR347" s="133" t="s">
        <v>1086</v>
      </c>
      <c r="CS347" s="133" t="s">
        <v>208</v>
      </c>
      <c r="CT347" s="55" t="s">
        <v>1086</v>
      </c>
      <c r="CU347" s="160" t="s">
        <v>209</v>
      </c>
      <c r="CV347" s="55"/>
      <c r="CW347" s="26" t="s">
        <v>239</v>
      </c>
      <c r="CX347" s="26">
        <v>0</v>
      </c>
      <c r="CY347" s="26">
        <v>75</v>
      </c>
      <c r="CZ347" s="26">
        <v>3</v>
      </c>
      <c r="DA347" s="26">
        <v>2</v>
      </c>
      <c r="DB347" s="26">
        <v>1</v>
      </c>
      <c r="DC347" s="26">
        <v>15</v>
      </c>
      <c r="DD347" s="36" t="s">
        <v>216</v>
      </c>
      <c r="DE347" s="55"/>
      <c r="GN347" s="65"/>
    </row>
    <row r="348" spans="1:199" s="26" customFormat="1" ht="16.5" customHeight="1" x14ac:dyDescent="0.35">
      <c r="A348" s="55">
        <v>0</v>
      </c>
      <c r="B348" s="56">
        <v>1</v>
      </c>
      <c r="C348" s="57" t="s">
        <v>162</v>
      </c>
      <c r="D348" s="58">
        <v>1</v>
      </c>
      <c r="E348" s="57">
        <v>1</v>
      </c>
      <c r="F348" s="59">
        <v>1</v>
      </c>
      <c r="G348" s="59">
        <v>1</v>
      </c>
      <c r="H348" s="60">
        <v>1</v>
      </c>
      <c r="I348" s="61">
        <v>1</v>
      </c>
      <c r="J348" s="55"/>
      <c r="K348" s="93">
        <v>4</v>
      </c>
      <c r="L348" s="315">
        <v>1</v>
      </c>
      <c r="M348" s="26" t="s">
        <v>2163</v>
      </c>
      <c r="N348" s="80">
        <v>65</v>
      </c>
      <c r="O348" s="80">
        <v>1</v>
      </c>
      <c r="P348" s="223">
        <v>1</v>
      </c>
      <c r="Q348" s="98" t="s">
        <v>164</v>
      </c>
      <c r="R348" s="55" t="s">
        <v>2164</v>
      </c>
      <c r="S348" s="55" t="s">
        <v>2165</v>
      </c>
      <c r="T348" s="59">
        <v>0</v>
      </c>
      <c r="U348" s="55"/>
      <c r="V348" s="224" t="s">
        <v>168</v>
      </c>
      <c r="W348" s="57" t="s">
        <v>162</v>
      </c>
      <c r="X348" s="84">
        <v>73</v>
      </c>
      <c r="Y348" s="55" t="s">
        <v>2166</v>
      </c>
      <c r="Z348" s="26" t="s">
        <v>2167</v>
      </c>
      <c r="AA348" s="36" t="s">
        <v>2168</v>
      </c>
      <c r="AB348" s="225" t="s">
        <v>1085</v>
      </c>
      <c r="AC348" s="182">
        <v>96</v>
      </c>
      <c r="AD348" s="182" t="s">
        <v>172</v>
      </c>
      <c r="AE348" s="182">
        <v>240</v>
      </c>
      <c r="AF348" s="135" t="s">
        <v>1085</v>
      </c>
      <c r="AG348" s="190">
        <v>29</v>
      </c>
      <c r="AH348" s="135">
        <v>0</v>
      </c>
      <c r="AI348" s="190">
        <v>29</v>
      </c>
      <c r="AJ348" s="82">
        <f t="shared" si="2"/>
        <v>269</v>
      </c>
      <c r="AK348" s="73">
        <v>271.43333333333328</v>
      </c>
      <c r="AL348" s="59">
        <v>1</v>
      </c>
      <c r="AM348" s="59" t="s">
        <v>174</v>
      </c>
      <c r="AN348" s="59" t="s">
        <v>174</v>
      </c>
      <c r="AO348" s="59" t="s">
        <v>174</v>
      </c>
      <c r="AP348" s="117" t="s">
        <v>168</v>
      </c>
      <c r="AQ348" s="117" t="s">
        <v>168</v>
      </c>
      <c r="AR348" s="57" t="s">
        <v>162</v>
      </c>
      <c r="AS348" s="84">
        <v>73</v>
      </c>
      <c r="AT348" s="88" t="s">
        <v>214</v>
      </c>
      <c r="AU348" s="59">
        <v>39</v>
      </c>
      <c r="AV348" s="59">
        <v>203</v>
      </c>
      <c r="AW348" s="59">
        <v>20.100000000000001</v>
      </c>
      <c r="AX348" s="26">
        <v>18</v>
      </c>
      <c r="AY348" s="55">
        <v>86</v>
      </c>
      <c r="AZ348" s="59">
        <v>81</v>
      </c>
      <c r="BA348" s="59">
        <v>23</v>
      </c>
      <c r="BB348" s="59">
        <v>0</v>
      </c>
      <c r="BC348" s="59">
        <v>71</v>
      </c>
      <c r="BD348" s="36">
        <v>0</v>
      </c>
      <c r="BE348" s="36">
        <v>1</v>
      </c>
      <c r="BF348" s="36">
        <v>1</v>
      </c>
      <c r="BG348" s="36">
        <v>0</v>
      </c>
      <c r="BH348" s="36">
        <v>0</v>
      </c>
      <c r="BI348" s="36">
        <v>0</v>
      </c>
      <c r="BJ348" s="36">
        <v>1</v>
      </c>
      <c r="BK348" s="36">
        <v>0</v>
      </c>
      <c r="BL348" s="36">
        <v>0</v>
      </c>
      <c r="BM348" s="36">
        <v>0</v>
      </c>
      <c r="BN348" s="36" t="s">
        <v>178</v>
      </c>
      <c r="BO348" s="36">
        <v>1</v>
      </c>
      <c r="BP348" s="36">
        <v>0</v>
      </c>
      <c r="BQ348" s="36">
        <v>1</v>
      </c>
      <c r="BR348" s="36">
        <v>0</v>
      </c>
      <c r="BS348" s="36" t="s">
        <v>179</v>
      </c>
      <c r="BT348" s="36" t="s">
        <v>178</v>
      </c>
      <c r="BU348" s="36">
        <v>1</v>
      </c>
      <c r="BV348" s="36">
        <v>0</v>
      </c>
      <c r="BW348" s="36">
        <v>0</v>
      </c>
      <c r="BX348" s="36">
        <v>0</v>
      </c>
      <c r="BY348" s="36">
        <v>1</v>
      </c>
      <c r="BZ348" s="36">
        <v>1</v>
      </c>
      <c r="CA348" s="36">
        <v>1</v>
      </c>
      <c r="CB348" s="36">
        <v>1</v>
      </c>
      <c r="CC348" s="36">
        <v>1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 t="s">
        <v>180</v>
      </c>
      <c r="CJ348" s="36" t="s">
        <v>179</v>
      </c>
      <c r="CK348" s="55"/>
      <c r="CL348" s="55"/>
      <c r="CM348" s="55"/>
      <c r="CN348" s="55"/>
      <c r="CO348" s="55"/>
      <c r="CP348" s="55"/>
      <c r="CQ348" s="55"/>
      <c r="CR348" s="133" t="s">
        <v>1086</v>
      </c>
      <c r="CS348" s="55" t="s">
        <v>2169</v>
      </c>
      <c r="CT348" s="55" t="s">
        <v>182</v>
      </c>
      <c r="CU348" s="160" t="s">
        <v>209</v>
      </c>
      <c r="CV348" s="55"/>
      <c r="CW348" s="26" t="s">
        <v>239</v>
      </c>
      <c r="CX348" s="26">
        <v>2</v>
      </c>
      <c r="CY348" s="26">
        <v>125</v>
      </c>
      <c r="CZ348" s="26">
        <v>4</v>
      </c>
      <c r="DA348" s="26">
        <v>10</v>
      </c>
      <c r="DB348" s="26">
        <v>1</v>
      </c>
      <c r="DC348" s="26">
        <v>15</v>
      </c>
      <c r="DD348" s="36" t="s">
        <v>206</v>
      </c>
      <c r="DE348" s="55"/>
      <c r="GN348" s="65"/>
    </row>
    <row r="349" spans="1:199" s="55" customFormat="1" ht="16.5" customHeight="1" x14ac:dyDescent="0.35">
      <c r="A349" s="55">
        <v>0</v>
      </c>
      <c r="B349" s="78">
        <v>0</v>
      </c>
      <c r="C349" s="125" t="s">
        <v>287</v>
      </c>
      <c r="D349" s="92">
        <v>2</v>
      </c>
      <c r="E349" s="57">
        <v>1</v>
      </c>
      <c r="F349" s="59">
        <v>0</v>
      </c>
      <c r="G349" s="59">
        <v>1</v>
      </c>
      <c r="H349" s="59">
        <v>1</v>
      </c>
      <c r="I349" s="59">
        <v>1</v>
      </c>
      <c r="J349" s="138" t="s">
        <v>322</v>
      </c>
      <c r="K349" s="93">
        <v>4</v>
      </c>
      <c r="L349" s="315">
        <v>1</v>
      </c>
      <c r="M349" s="26" t="s">
        <v>2170</v>
      </c>
      <c r="N349" s="78" t="s">
        <v>675</v>
      </c>
      <c r="O349" s="80">
        <v>1</v>
      </c>
      <c r="P349" s="78">
        <v>3</v>
      </c>
      <c r="Q349" s="98" t="s">
        <v>164</v>
      </c>
      <c r="R349" s="26"/>
      <c r="S349" s="347" t="s">
        <v>189</v>
      </c>
      <c r="T349" s="164">
        <v>1</v>
      </c>
      <c r="U349" s="26"/>
      <c r="V349" s="83" t="s">
        <v>190</v>
      </c>
      <c r="W349" s="125" t="s">
        <v>287</v>
      </c>
      <c r="X349" s="280">
        <v>89</v>
      </c>
      <c r="Y349" s="55" t="s">
        <v>2171</v>
      </c>
      <c r="Z349" s="26" t="s">
        <v>2172</v>
      </c>
      <c r="AA349" s="36" t="s">
        <v>193</v>
      </c>
      <c r="AB349" s="26"/>
      <c r="AC349" s="26">
        <v>24</v>
      </c>
      <c r="AD349" s="26"/>
      <c r="AE349" s="281">
        <v>24</v>
      </c>
      <c r="AF349" s="26"/>
      <c r="AG349" s="26"/>
      <c r="AH349" s="26"/>
      <c r="AI349" s="149"/>
      <c r="AJ349" s="293">
        <v>24</v>
      </c>
      <c r="AK349" s="294">
        <v>24</v>
      </c>
      <c r="AL349" s="26" t="s">
        <v>259</v>
      </c>
      <c r="AM349" s="59" t="s">
        <v>174</v>
      </c>
      <c r="AN349" s="54" t="s">
        <v>223</v>
      </c>
      <c r="AO349" s="54" t="s">
        <v>223</v>
      </c>
      <c r="AP349" s="87" t="s">
        <v>168</v>
      </c>
      <c r="AQ349" s="86" t="s">
        <v>195</v>
      </c>
      <c r="AR349" s="125" t="s">
        <v>287</v>
      </c>
      <c r="AS349" s="284">
        <v>89</v>
      </c>
      <c r="AT349" s="96" t="s">
        <v>214</v>
      </c>
      <c r="AU349" s="285">
        <v>32</v>
      </c>
      <c r="AV349" s="285">
        <v>566</v>
      </c>
      <c r="AW349" s="286">
        <v>52.1</v>
      </c>
      <c r="AX349" s="26">
        <v>52</v>
      </c>
      <c r="AY349" s="26" t="s">
        <v>808</v>
      </c>
      <c r="AZ349" s="26" t="s">
        <v>549</v>
      </c>
      <c r="BA349" s="26" t="s">
        <v>1711</v>
      </c>
      <c r="BB349" s="26" t="s">
        <v>178</v>
      </c>
      <c r="BC349" s="26" t="s">
        <v>808</v>
      </c>
      <c r="BD349" s="36">
        <v>0</v>
      </c>
      <c r="BE349" s="36">
        <v>0</v>
      </c>
      <c r="BF349" s="36">
        <v>1</v>
      </c>
      <c r="BG349" s="36">
        <v>1</v>
      </c>
      <c r="BH349" s="36">
        <v>1</v>
      </c>
      <c r="BI349" s="36">
        <v>1</v>
      </c>
      <c r="BJ349" s="36">
        <v>0</v>
      </c>
      <c r="BK349" s="36">
        <v>0</v>
      </c>
      <c r="BL349" s="36">
        <v>0</v>
      </c>
      <c r="BM349" s="36">
        <v>0</v>
      </c>
      <c r="BN349" s="36" t="s">
        <v>178</v>
      </c>
      <c r="BO349" s="36">
        <v>0</v>
      </c>
      <c r="BP349" s="36">
        <v>0</v>
      </c>
      <c r="BQ349" s="36">
        <v>0</v>
      </c>
      <c r="BR349" s="36">
        <v>0</v>
      </c>
      <c r="BS349" s="36" t="s">
        <v>178</v>
      </c>
      <c r="BT349" s="36" t="s">
        <v>178</v>
      </c>
      <c r="BU349" s="36">
        <v>0</v>
      </c>
      <c r="BV349" s="36">
        <v>0</v>
      </c>
      <c r="BW349" s="36">
        <v>1</v>
      </c>
      <c r="BX349" s="36">
        <v>1</v>
      </c>
      <c r="BY349" s="36">
        <v>0</v>
      </c>
      <c r="BZ349" s="36">
        <v>1</v>
      </c>
      <c r="CA349" s="36">
        <v>0</v>
      </c>
      <c r="CB349" s="36">
        <v>1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 t="s">
        <v>294</v>
      </c>
      <c r="CJ349" s="36" t="s">
        <v>178</v>
      </c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 t="s">
        <v>239</v>
      </c>
      <c r="CX349" s="26"/>
      <c r="CY349" s="26" t="s">
        <v>554</v>
      </c>
      <c r="CZ349" s="26"/>
      <c r="DA349" s="26" t="s">
        <v>186</v>
      </c>
      <c r="DB349" s="26" t="s">
        <v>178</v>
      </c>
      <c r="DC349" s="26" t="s">
        <v>205</v>
      </c>
      <c r="DD349" s="36" t="s">
        <v>186</v>
      </c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</row>
    <row r="350" spans="1:199" s="65" customFormat="1" ht="16.5" customHeight="1" x14ac:dyDescent="0.35">
      <c r="A350" s="55">
        <v>0</v>
      </c>
      <c r="B350" s="56">
        <v>1</v>
      </c>
      <c r="C350" s="348" t="s">
        <v>266</v>
      </c>
      <c r="D350" s="98">
        <v>1</v>
      </c>
      <c r="E350" s="57">
        <v>1</v>
      </c>
      <c r="F350" s="59">
        <v>1</v>
      </c>
      <c r="G350" s="59">
        <v>1</v>
      </c>
      <c r="H350" s="60">
        <v>1</v>
      </c>
      <c r="I350" s="61">
        <v>1</v>
      </c>
      <c r="J350" s="55"/>
      <c r="K350" s="63">
        <v>5</v>
      </c>
      <c r="L350" s="315">
        <v>1</v>
      </c>
      <c r="M350" s="26" t="s">
        <v>2173</v>
      </c>
      <c r="N350" s="80">
        <v>73</v>
      </c>
      <c r="O350" s="80">
        <v>1</v>
      </c>
      <c r="P350" s="180">
        <v>2</v>
      </c>
      <c r="Q350" s="98" t="s">
        <v>164</v>
      </c>
      <c r="R350" s="55" t="s">
        <v>1648</v>
      </c>
      <c r="S350" s="55" t="s">
        <v>2174</v>
      </c>
      <c r="T350" s="59">
        <v>0</v>
      </c>
      <c r="U350" s="55"/>
      <c r="V350" s="224" t="s">
        <v>168</v>
      </c>
      <c r="W350" s="348" t="s">
        <v>266</v>
      </c>
      <c r="X350" s="84">
        <v>100</v>
      </c>
      <c r="Y350" s="55" t="s">
        <v>2059</v>
      </c>
      <c r="Z350" s="26" t="s">
        <v>2175</v>
      </c>
      <c r="AA350" s="36" t="s">
        <v>193</v>
      </c>
      <c r="AB350" s="225" t="s">
        <v>1085</v>
      </c>
      <c r="AC350" s="102">
        <v>0</v>
      </c>
      <c r="AD350" s="182" t="s">
        <v>264</v>
      </c>
      <c r="AE350" s="182">
        <v>120</v>
      </c>
      <c r="AF350" s="135" t="s">
        <v>1085</v>
      </c>
      <c r="AG350" s="190">
        <v>72</v>
      </c>
      <c r="AH350" s="135">
        <v>0</v>
      </c>
      <c r="AI350" s="190">
        <v>72</v>
      </c>
      <c r="AJ350" s="82">
        <f>AE350+AI350</f>
        <v>192</v>
      </c>
      <c r="AK350" s="73">
        <v>192</v>
      </c>
      <c r="AL350" s="59">
        <v>1</v>
      </c>
      <c r="AM350" s="60" t="s">
        <v>174</v>
      </c>
      <c r="AN350" s="60" t="s">
        <v>174</v>
      </c>
      <c r="AO350" s="60" t="s">
        <v>174</v>
      </c>
      <c r="AP350" s="117" t="s">
        <v>168</v>
      </c>
      <c r="AQ350" s="117" t="s">
        <v>168</v>
      </c>
      <c r="AR350" s="348" t="s">
        <v>266</v>
      </c>
      <c r="AS350" s="84">
        <v>100</v>
      </c>
      <c r="AT350" s="88" t="s">
        <v>175</v>
      </c>
      <c r="AU350" s="59">
        <v>27</v>
      </c>
      <c r="AV350" s="59">
        <v>176</v>
      </c>
      <c r="AW350" s="59">
        <v>246.5</v>
      </c>
      <c r="AX350" s="26">
        <v>274</v>
      </c>
      <c r="AY350" s="55">
        <v>96</v>
      </c>
      <c r="AZ350" s="59">
        <v>274</v>
      </c>
      <c r="BA350" s="59">
        <v>12.6</v>
      </c>
      <c r="BB350" s="59">
        <v>0.15</v>
      </c>
      <c r="BC350" s="59">
        <v>106</v>
      </c>
      <c r="BD350" s="36">
        <v>0</v>
      </c>
      <c r="BE350" s="36">
        <v>0</v>
      </c>
      <c r="BF350" s="36">
        <v>1</v>
      </c>
      <c r="BG350" s="36">
        <v>1</v>
      </c>
      <c r="BH350" s="36">
        <v>1</v>
      </c>
      <c r="BI350" s="36">
        <v>1</v>
      </c>
      <c r="BJ350" s="36">
        <v>0</v>
      </c>
      <c r="BK350" s="36">
        <v>0</v>
      </c>
      <c r="BL350" s="36">
        <v>0</v>
      </c>
      <c r="BM350" s="36">
        <v>0</v>
      </c>
      <c r="BN350" s="36" t="s">
        <v>178</v>
      </c>
      <c r="BO350" s="36">
        <v>0</v>
      </c>
      <c r="BP350" s="36">
        <v>0</v>
      </c>
      <c r="BQ350" s="36">
        <v>0</v>
      </c>
      <c r="BR350" s="36">
        <v>0</v>
      </c>
      <c r="BS350" s="36" t="s">
        <v>178</v>
      </c>
      <c r="BT350" s="36" t="s">
        <v>178</v>
      </c>
      <c r="BU350" s="36">
        <v>0</v>
      </c>
      <c r="BV350" s="36">
        <v>0</v>
      </c>
      <c r="BW350" s="36">
        <v>1</v>
      </c>
      <c r="BX350" s="36">
        <v>1</v>
      </c>
      <c r="BY350" s="36">
        <v>1</v>
      </c>
      <c r="BZ350" s="36">
        <v>1</v>
      </c>
      <c r="CA350" s="36">
        <v>0</v>
      </c>
      <c r="CB350" s="36">
        <v>1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 t="s">
        <v>180</v>
      </c>
      <c r="CJ350" s="36" t="s">
        <v>179</v>
      </c>
      <c r="CK350" s="55"/>
      <c r="CL350" s="55"/>
      <c r="CM350" s="55"/>
      <c r="CN350" s="55"/>
      <c r="CO350" s="55"/>
      <c r="CP350" s="55"/>
      <c r="CQ350" s="55"/>
      <c r="CR350" s="133" t="s">
        <v>1086</v>
      </c>
      <c r="CS350" s="133" t="s">
        <v>208</v>
      </c>
      <c r="CT350" s="55" t="s">
        <v>182</v>
      </c>
      <c r="CU350" s="26" t="s">
        <v>1127</v>
      </c>
      <c r="CV350" s="55"/>
      <c r="CW350" s="26" t="s">
        <v>184</v>
      </c>
      <c r="CX350" s="26">
        <v>2</v>
      </c>
      <c r="CY350" s="26">
        <v>93</v>
      </c>
      <c r="CZ350" s="26">
        <v>4</v>
      </c>
      <c r="DA350" s="26">
        <v>4</v>
      </c>
      <c r="DB350" s="26">
        <v>0</v>
      </c>
      <c r="DC350" s="26">
        <v>15</v>
      </c>
      <c r="DD350" s="36" t="s">
        <v>179</v>
      </c>
      <c r="DE350" s="55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55"/>
      <c r="GO350" s="26"/>
      <c r="GP350" s="26"/>
      <c r="GQ350" s="26"/>
    </row>
    <row r="351" spans="1:199" s="65" customFormat="1" ht="16.5" customHeight="1" x14ac:dyDescent="0.35">
      <c r="A351" s="55">
        <v>0</v>
      </c>
      <c r="B351" s="56">
        <v>1</v>
      </c>
      <c r="C351" s="348" t="s">
        <v>266</v>
      </c>
      <c r="D351" s="58">
        <v>1</v>
      </c>
      <c r="E351" s="57">
        <v>1</v>
      </c>
      <c r="F351" s="59">
        <v>1</v>
      </c>
      <c r="G351" s="59">
        <v>1</v>
      </c>
      <c r="H351" s="60">
        <v>1</v>
      </c>
      <c r="I351" s="61">
        <v>1</v>
      </c>
      <c r="J351" s="58"/>
      <c r="K351" s="63">
        <v>5</v>
      </c>
      <c r="L351" s="315">
        <v>1</v>
      </c>
      <c r="M351" s="26" t="s">
        <v>2176</v>
      </c>
      <c r="N351" s="80">
        <v>78</v>
      </c>
      <c r="O351" s="80">
        <v>1</v>
      </c>
      <c r="P351" s="223">
        <v>1</v>
      </c>
      <c r="Q351" s="82" t="s">
        <v>164</v>
      </c>
      <c r="R351" s="55" t="s">
        <v>1648</v>
      </c>
      <c r="S351" s="55" t="s">
        <v>2058</v>
      </c>
      <c r="T351" s="59">
        <v>0</v>
      </c>
      <c r="U351" s="55"/>
      <c r="V351" s="224" t="s">
        <v>168</v>
      </c>
      <c r="W351" s="348" t="s">
        <v>266</v>
      </c>
      <c r="X351" s="93">
        <v>99</v>
      </c>
      <c r="Y351" s="55" t="s">
        <v>2177</v>
      </c>
      <c r="Z351" s="26" t="s">
        <v>2178</v>
      </c>
      <c r="AA351" s="36" t="s">
        <v>193</v>
      </c>
      <c r="AB351" s="225" t="s">
        <v>1085</v>
      </c>
      <c r="AC351" s="182">
        <v>23</v>
      </c>
      <c r="AD351" s="182" t="s">
        <v>213</v>
      </c>
      <c r="AE351" s="182">
        <v>191</v>
      </c>
      <c r="AF351" s="135" t="s">
        <v>1085</v>
      </c>
      <c r="AG351" s="190">
        <v>56</v>
      </c>
      <c r="AH351" s="135">
        <v>0</v>
      </c>
      <c r="AI351" s="190">
        <v>56</v>
      </c>
      <c r="AJ351" s="82">
        <f>AE351+AI351</f>
        <v>247</v>
      </c>
      <c r="AK351" s="73">
        <v>244.99999999999994</v>
      </c>
      <c r="AL351" s="59">
        <v>1</v>
      </c>
      <c r="AM351" s="59" t="s">
        <v>174</v>
      </c>
      <c r="AN351" s="59" t="s">
        <v>174</v>
      </c>
      <c r="AO351" s="59" t="s">
        <v>174</v>
      </c>
      <c r="AP351" s="87" t="s">
        <v>168</v>
      </c>
      <c r="AQ351" s="87" t="s">
        <v>168</v>
      </c>
      <c r="AR351" s="348" t="s">
        <v>266</v>
      </c>
      <c r="AS351" s="301">
        <v>99</v>
      </c>
      <c r="AT351" s="193" t="s">
        <v>175</v>
      </c>
      <c r="AU351" s="59">
        <v>42</v>
      </c>
      <c r="AV351" s="59" t="s">
        <v>177</v>
      </c>
      <c r="AW351" s="59">
        <v>176.8</v>
      </c>
      <c r="AX351" s="26">
        <v>160</v>
      </c>
      <c r="AY351" s="55">
        <v>93</v>
      </c>
      <c r="AZ351" s="59">
        <v>160</v>
      </c>
      <c r="BA351" s="59">
        <v>16</v>
      </c>
      <c r="BB351" s="59">
        <v>0</v>
      </c>
      <c r="BC351" s="59">
        <v>69</v>
      </c>
      <c r="BD351" s="36">
        <v>0</v>
      </c>
      <c r="BE351" s="36">
        <v>0</v>
      </c>
      <c r="BF351" s="36">
        <v>1</v>
      </c>
      <c r="BG351" s="36">
        <v>1</v>
      </c>
      <c r="BH351" s="36">
        <v>0</v>
      </c>
      <c r="BI351" s="36">
        <v>1</v>
      </c>
      <c r="BJ351" s="36">
        <v>0</v>
      </c>
      <c r="BK351" s="36">
        <v>0</v>
      </c>
      <c r="BL351" s="36">
        <v>0</v>
      </c>
      <c r="BM351" s="36">
        <v>0</v>
      </c>
      <c r="BN351" s="36" t="s">
        <v>178</v>
      </c>
      <c r="BO351" s="36">
        <v>0</v>
      </c>
      <c r="BP351" s="36">
        <v>0</v>
      </c>
      <c r="BQ351" s="36">
        <v>0</v>
      </c>
      <c r="BR351" s="36">
        <v>0</v>
      </c>
      <c r="BS351" s="36" t="s">
        <v>178</v>
      </c>
      <c r="BT351" s="36" t="s">
        <v>178</v>
      </c>
      <c r="BU351" s="36">
        <v>0</v>
      </c>
      <c r="BV351" s="36">
        <v>0</v>
      </c>
      <c r="BW351" s="36">
        <v>1</v>
      </c>
      <c r="BX351" s="36">
        <v>0</v>
      </c>
      <c r="BY351" s="36">
        <v>0</v>
      </c>
      <c r="BZ351" s="36">
        <v>1</v>
      </c>
      <c r="CA351" s="36">
        <v>0</v>
      </c>
      <c r="CB351" s="36">
        <v>1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 t="s">
        <v>294</v>
      </c>
      <c r="CJ351" s="36" t="s">
        <v>178</v>
      </c>
      <c r="CK351" s="55"/>
      <c r="CL351" s="55"/>
      <c r="CM351" s="55"/>
      <c r="CN351" s="55"/>
      <c r="CO351" s="55"/>
      <c r="CP351" s="55"/>
      <c r="CQ351" s="55"/>
      <c r="CR351" s="133" t="s">
        <v>1086</v>
      </c>
      <c r="CS351" s="133" t="s">
        <v>208</v>
      </c>
      <c r="CT351" s="55" t="s">
        <v>182</v>
      </c>
      <c r="CU351" s="26" t="s">
        <v>1127</v>
      </c>
      <c r="CV351" s="55"/>
      <c r="CW351" s="26" t="s">
        <v>239</v>
      </c>
      <c r="CX351" s="26">
        <v>3</v>
      </c>
      <c r="CY351" s="26">
        <v>78</v>
      </c>
      <c r="CZ351" s="26">
        <v>3</v>
      </c>
      <c r="DA351" s="26">
        <v>3</v>
      </c>
      <c r="DB351" s="26">
        <v>0</v>
      </c>
      <c r="DC351" s="26">
        <v>15</v>
      </c>
      <c r="DD351" s="36" t="s">
        <v>204</v>
      </c>
      <c r="DE351" s="55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</row>
    <row r="352" spans="1:199" s="26" customFormat="1" ht="18" customHeight="1" x14ac:dyDescent="0.35">
      <c r="A352" s="55">
        <v>0</v>
      </c>
      <c r="B352" s="78">
        <v>0</v>
      </c>
      <c r="C352" s="125" t="s">
        <v>287</v>
      </c>
      <c r="D352" s="92">
        <v>2</v>
      </c>
      <c r="E352" s="57">
        <v>1</v>
      </c>
      <c r="F352" s="54">
        <v>0</v>
      </c>
      <c r="G352" s="54">
        <v>0</v>
      </c>
      <c r="H352" s="60">
        <v>1</v>
      </c>
      <c r="I352" s="125">
        <v>3</v>
      </c>
      <c r="J352" s="138" t="s">
        <v>322</v>
      </c>
      <c r="K352" s="120">
        <v>3</v>
      </c>
      <c r="L352" s="315">
        <v>1</v>
      </c>
      <c r="M352" s="26" t="s">
        <v>2179</v>
      </c>
      <c r="N352" s="80">
        <v>75</v>
      </c>
      <c r="O352" s="80">
        <v>0</v>
      </c>
      <c r="P352" s="223">
        <v>1</v>
      </c>
      <c r="Q352" s="98" t="s">
        <v>164</v>
      </c>
      <c r="R352" s="55" t="s">
        <v>2180</v>
      </c>
      <c r="S352" s="55" t="s">
        <v>273</v>
      </c>
      <c r="T352" s="138">
        <v>3</v>
      </c>
      <c r="U352" s="55"/>
      <c r="V352" s="170" t="s">
        <v>281</v>
      </c>
      <c r="W352" s="125" t="s">
        <v>287</v>
      </c>
      <c r="X352" s="299">
        <v>49</v>
      </c>
      <c r="Y352" s="55" t="s">
        <v>2001</v>
      </c>
      <c r="Z352" s="26" t="s">
        <v>2181</v>
      </c>
      <c r="AA352" s="36" t="s">
        <v>193</v>
      </c>
      <c r="AB352" s="225" t="s">
        <v>1085</v>
      </c>
      <c r="AC352" s="102">
        <v>0</v>
      </c>
      <c r="AD352" s="102">
        <v>0</v>
      </c>
      <c r="AE352" s="102">
        <v>0</v>
      </c>
      <c r="AF352" s="135" t="s">
        <v>1085</v>
      </c>
      <c r="AG352" s="190">
        <v>26</v>
      </c>
      <c r="AH352" s="135">
        <v>0</v>
      </c>
      <c r="AI352" s="190">
        <v>26</v>
      </c>
      <c r="AJ352" s="82">
        <f>AE352+AI352</f>
        <v>26</v>
      </c>
      <c r="AK352" s="73">
        <v>25.999999999999993</v>
      </c>
      <c r="AL352" s="59">
        <v>1</v>
      </c>
      <c r="AM352" s="60" t="s">
        <v>174</v>
      </c>
      <c r="AN352" s="54" t="s">
        <v>223</v>
      </c>
      <c r="AO352" s="54" t="s">
        <v>223</v>
      </c>
      <c r="AP352" s="117" t="s">
        <v>168</v>
      </c>
      <c r="AQ352" s="117" t="s">
        <v>168</v>
      </c>
      <c r="AR352" s="125" t="s">
        <v>287</v>
      </c>
      <c r="AS352" s="299">
        <v>49</v>
      </c>
      <c r="AT352" s="350" t="s">
        <v>281</v>
      </c>
      <c r="AU352" s="59">
        <v>66</v>
      </c>
      <c r="AV352" s="59">
        <v>2179</v>
      </c>
      <c r="AW352" s="59">
        <v>83.7</v>
      </c>
      <c r="AX352" s="26">
        <v>90</v>
      </c>
      <c r="AY352" s="55">
        <v>91</v>
      </c>
      <c r="AZ352" s="59">
        <v>90</v>
      </c>
      <c r="BA352" s="59">
        <v>4.8</v>
      </c>
      <c r="BB352" s="59">
        <v>0.1</v>
      </c>
      <c r="BC352" s="59">
        <v>60</v>
      </c>
      <c r="BD352" s="36">
        <v>0</v>
      </c>
      <c r="BE352" s="36">
        <v>0</v>
      </c>
      <c r="BF352" s="36">
        <v>1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 t="s">
        <v>178</v>
      </c>
      <c r="BO352" s="36">
        <v>0</v>
      </c>
      <c r="BP352" s="36">
        <v>0</v>
      </c>
      <c r="BQ352" s="36">
        <v>0</v>
      </c>
      <c r="BR352" s="36">
        <v>0</v>
      </c>
      <c r="BS352" s="36" t="s">
        <v>178</v>
      </c>
      <c r="BT352" s="36" t="s">
        <v>178</v>
      </c>
      <c r="BU352" s="36">
        <v>1</v>
      </c>
      <c r="BV352" s="36">
        <v>1</v>
      </c>
      <c r="BW352" s="36">
        <v>0</v>
      </c>
      <c r="BX352" s="36">
        <v>0</v>
      </c>
      <c r="BY352" s="36">
        <v>0</v>
      </c>
      <c r="BZ352" s="36">
        <v>1</v>
      </c>
      <c r="CA352" s="36">
        <v>1</v>
      </c>
      <c r="CB352" s="36">
        <v>0</v>
      </c>
      <c r="CC352" s="36">
        <v>1</v>
      </c>
      <c r="CD352" s="36">
        <v>1</v>
      </c>
      <c r="CE352" s="36">
        <v>1</v>
      </c>
      <c r="CF352" s="36">
        <v>0</v>
      </c>
      <c r="CG352" s="36">
        <v>0</v>
      </c>
      <c r="CH352" s="36">
        <v>1</v>
      </c>
      <c r="CI352" s="36" t="s">
        <v>180</v>
      </c>
      <c r="CJ352" s="36" t="s">
        <v>179</v>
      </c>
      <c r="CK352" s="55"/>
      <c r="CL352" s="55"/>
      <c r="CM352" s="55"/>
      <c r="CN352" s="55"/>
      <c r="CO352" s="55"/>
      <c r="CP352" s="55"/>
      <c r="CQ352" s="55"/>
      <c r="CR352" s="133" t="s">
        <v>1086</v>
      </c>
      <c r="CS352" s="133" t="s">
        <v>208</v>
      </c>
      <c r="CT352" s="55" t="s">
        <v>2182</v>
      </c>
      <c r="CU352" s="160" t="s">
        <v>209</v>
      </c>
      <c r="CV352" s="55"/>
      <c r="CW352" s="26" t="s">
        <v>184</v>
      </c>
      <c r="CX352" s="26">
        <v>2</v>
      </c>
      <c r="CY352" s="26">
        <v>75</v>
      </c>
      <c r="CZ352" s="26">
        <v>3</v>
      </c>
      <c r="DA352" s="26">
        <v>6</v>
      </c>
      <c r="DB352" s="26">
        <v>0</v>
      </c>
      <c r="DC352" s="26">
        <v>15</v>
      </c>
      <c r="DD352" s="36" t="s">
        <v>204</v>
      </c>
      <c r="DE352" s="55"/>
    </row>
    <row r="353" spans="1:199" s="55" customFormat="1" ht="16.5" customHeight="1" x14ac:dyDescent="0.35">
      <c r="A353" s="55">
        <v>0</v>
      </c>
      <c r="B353" s="56">
        <v>1</v>
      </c>
      <c r="C353" s="57" t="s">
        <v>162</v>
      </c>
      <c r="D353" s="58">
        <v>1</v>
      </c>
      <c r="E353" s="57">
        <v>1</v>
      </c>
      <c r="F353" s="59">
        <v>1</v>
      </c>
      <c r="G353" s="59">
        <v>1</v>
      </c>
      <c r="H353" s="60">
        <v>1</v>
      </c>
      <c r="I353" s="61">
        <v>1</v>
      </c>
      <c r="K353" s="63">
        <v>5</v>
      </c>
      <c r="L353" s="315">
        <v>1</v>
      </c>
      <c r="M353" s="26" t="s">
        <v>2183</v>
      </c>
      <c r="N353" s="80">
        <v>70</v>
      </c>
      <c r="O353" s="80">
        <v>1</v>
      </c>
      <c r="P353" s="223">
        <v>1</v>
      </c>
      <c r="Q353" s="82" t="s">
        <v>164</v>
      </c>
      <c r="R353" s="55" t="s">
        <v>2184</v>
      </c>
      <c r="S353" s="55" t="s">
        <v>2185</v>
      </c>
      <c r="T353" s="59">
        <v>0</v>
      </c>
      <c r="V353" s="224" t="s">
        <v>168</v>
      </c>
      <c r="W353" s="57" t="s">
        <v>162</v>
      </c>
      <c r="X353" s="84">
        <v>96</v>
      </c>
      <c r="Y353" s="55" t="s">
        <v>2155</v>
      </c>
      <c r="Z353" s="26" t="s">
        <v>2186</v>
      </c>
      <c r="AA353" s="36" t="s">
        <v>193</v>
      </c>
      <c r="AB353" s="225" t="s">
        <v>1085</v>
      </c>
      <c r="AC353" s="182">
        <v>54</v>
      </c>
      <c r="AD353" s="182" t="s">
        <v>236</v>
      </c>
      <c r="AE353" s="182">
        <v>150</v>
      </c>
      <c r="AF353" s="135" t="s">
        <v>1085</v>
      </c>
      <c r="AG353" s="190">
        <v>115</v>
      </c>
      <c r="AH353" s="135">
        <v>0</v>
      </c>
      <c r="AI353" s="190">
        <v>115</v>
      </c>
      <c r="AJ353" s="82">
        <f>AE353+AI353</f>
        <v>265</v>
      </c>
      <c r="AK353" s="73">
        <v>264.73333333333346</v>
      </c>
      <c r="AL353" s="59">
        <v>2</v>
      </c>
      <c r="AM353" s="59" t="s">
        <v>174</v>
      </c>
      <c r="AN353" s="59" t="s">
        <v>174</v>
      </c>
      <c r="AO353" s="59" t="s">
        <v>174</v>
      </c>
      <c r="AP353" s="87" t="s">
        <v>168</v>
      </c>
      <c r="AQ353" s="87" t="s">
        <v>168</v>
      </c>
      <c r="AR353" s="57" t="s">
        <v>162</v>
      </c>
      <c r="AS353" s="84">
        <v>96</v>
      </c>
      <c r="AT353" s="88" t="s">
        <v>175</v>
      </c>
      <c r="AU353" s="59">
        <v>33</v>
      </c>
      <c r="AV353" s="59">
        <v>136</v>
      </c>
      <c r="AW353" s="304">
        <v>113.5</v>
      </c>
      <c r="AX353" s="26">
        <v>71</v>
      </c>
      <c r="AY353" s="55">
        <v>93</v>
      </c>
      <c r="AZ353" s="59">
        <v>115</v>
      </c>
      <c r="BA353" s="59">
        <v>7.6</v>
      </c>
      <c r="BB353" s="59">
        <v>1</v>
      </c>
      <c r="BC353" s="59">
        <v>62</v>
      </c>
      <c r="BD353" s="36">
        <v>0</v>
      </c>
      <c r="BE353" s="36">
        <v>0</v>
      </c>
      <c r="BF353" s="36">
        <v>1</v>
      </c>
      <c r="BG353" s="36">
        <v>0</v>
      </c>
      <c r="BH353" s="36">
        <v>0</v>
      </c>
      <c r="BI353" s="36">
        <v>1</v>
      </c>
      <c r="BJ353" s="36">
        <v>0</v>
      </c>
      <c r="BK353" s="36">
        <v>0</v>
      </c>
      <c r="BL353" s="36">
        <v>0</v>
      </c>
      <c r="BM353" s="36">
        <v>0</v>
      </c>
      <c r="BN353" s="36" t="s">
        <v>178</v>
      </c>
      <c r="BO353" s="36">
        <v>0</v>
      </c>
      <c r="BP353" s="36">
        <v>1</v>
      </c>
      <c r="BQ353" s="36">
        <v>0</v>
      </c>
      <c r="BR353" s="36">
        <v>0</v>
      </c>
      <c r="BS353" s="36" t="s">
        <v>179</v>
      </c>
      <c r="BT353" s="36" t="s">
        <v>178</v>
      </c>
      <c r="BU353" s="36">
        <v>0</v>
      </c>
      <c r="BV353" s="36">
        <v>0</v>
      </c>
      <c r="BW353" s="36">
        <v>0</v>
      </c>
      <c r="BX353" s="36">
        <v>1</v>
      </c>
      <c r="BY353" s="36">
        <v>0</v>
      </c>
      <c r="BZ353" s="36">
        <v>1</v>
      </c>
      <c r="CA353" s="36">
        <v>0</v>
      </c>
      <c r="CB353" s="36">
        <v>1</v>
      </c>
      <c r="CC353" s="36">
        <v>0</v>
      </c>
      <c r="CD353" s="36">
        <v>1</v>
      </c>
      <c r="CE353" s="36">
        <v>1</v>
      </c>
      <c r="CF353" s="36">
        <v>0</v>
      </c>
      <c r="CG353" s="36">
        <v>0</v>
      </c>
      <c r="CH353" s="36">
        <v>1</v>
      </c>
      <c r="CI353" s="36" t="s">
        <v>180</v>
      </c>
      <c r="CJ353" s="36" t="s">
        <v>179</v>
      </c>
      <c r="CR353" s="133" t="s">
        <v>1086</v>
      </c>
      <c r="CS353" s="55" t="s">
        <v>208</v>
      </c>
      <c r="CT353" s="55" t="s">
        <v>2187</v>
      </c>
      <c r="CU353" s="26" t="s">
        <v>1127</v>
      </c>
      <c r="CW353" s="26" t="s">
        <v>239</v>
      </c>
      <c r="CX353" s="26">
        <v>2</v>
      </c>
      <c r="CY353" s="26">
        <v>80</v>
      </c>
      <c r="CZ353" s="26">
        <v>3</v>
      </c>
      <c r="DA353" s="26">
        <v>5</v>
      </c>
      <c r="DB353" s="26">
        <v>0</v>
      </c>
      <c r="DC353" s="26">
        <v>15</v>
      </c>
      <c r="DD353" s="36" t="s">
        <v>310</v>
      </c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</row>
    <row r="354" spans="1:199" s="26" customFormat="1" ht="16.5" customHeight="1" x14ac:dyDescent="0.35">
      <c r="A354" s="55">
        <v>0</v>
      </c>
      <c r="B354" s="56">
        <v>1</v>
      </c>
      <c r="C354" s="348" t="s">
        <v>266</v>
      </c>
      <c r="D354" s="58">
        <v>1</v>
      </c>
      <c r="E354" s="57">
        <v>1</v>
      </c>
      <c r="F354" s="59">
        <v>1</v>
      </c>
      <c r="G354" s="59">
        <v>1</v>
      </c>
      <c r="H354" s="60">
        <v>1</v>
      </c>
      <c r="I354" s="61">
        <v>1</v>
      </c>
      <c r="J354" s="55"/>
      <c r="K354" s="63">
        <v>5</v>
      </c>
      <c r="L354" s="315">
        <v>1</v>
      </c>
      <c r="M354" s="26" t="s">
        <v>2188</v>
      </c>
      <c r="N354" s="80">
        <v>82</v>
      </c>
      <c r="O354" s="80">
        <v>1</v>
      </c>
      <c r="P354" s="223">
        <v>1</v>
      </c>
      <c r="Q354" s="82" t="s">
        <v>164</v>
      </c>
      <c r="R354" s="55" t="s">
        <v>2189</v>
      </c>
      <c r="S354" s="55" t="s">
        <v>2190</v>
      </c>
      <c r="T354" s="59">
        <v>0</v>
      </c>
      <c r="U354" s="55"/>
      <c r="V354" s="224" t="s">
        <v>168</v>
      </c>
      <c r="W354" s="348" t="s">
        <v>266</v>
      </c>
      <c r="X354" s="84">
        <v>98</v>
      </c>
      <c r="Y354" s="55" t="s">
        <v>1995</v>
      </c>
      <c r="Z354" s="26" t="s">
        <v>2191</v>
      </c>
      <c r="AA354" s="36" t="s">
        <v>2192</v>
      </c>
      <c r="AB354" s="225" t="s">
        <v>1085</v>
      </c>
      <c r="AC354" s="182">
        <v>33</v>
      </c>
      <c r="AD354" s="182" t="s">
        <v>236</v>
      </c>
      <c r="AE354" s="182">
        <v>129</v>
      </c>
      <c r="AF354" s="135" t="s">
        <v>1085</v>
      </c>
      <c r="AG354" s="190">
        <v>48</v>
      </c>
      <c r="AH354" s="135">
        <v>0</v>
      </c>
      <c r="AI354" s="190">
        <v>48</v>
      </c>
      <c r="AJ354" s="82">
        <f>AE354+AI354</f>
        <v>177</v>
      </c>
      <c r="AK354" s="73">
        <v>177.14999999999998</v>
      </c>
      <c r="AL354" s="59">
        <v>1</v>
      </c>
      <c r="AM354" s="60" t="s">
        <v>174</v>
      </c>
      <c r="AN354" s="60" t="s">
        <v>174</v>
      </c>
      <c r="AO354" s="60" t="s">
        <v>174</v>
      </c>
      <c r="AP354" s="117" t="s">
        <v>168</v>
      </c>
      <c r="AQ354" s="117" t="s">
        <v>168</v>
      </c>
      <c r="AR354" s="348" t="s">
        <v>266</v>
      </c>
      <c r="AS354" s="84">
        <v>98</v>
      </c>
      <c r="AT354" s="88" t="s">
        <v>175</v>
      </c>
      <c r="AU354" s="59">
        <v>44</v>
      </c>
      <c r="AV354" s="59">
        <v>707</v>
      </c>
      <c r="AW354" s="59">
        <v>173.9</v>
      </c>
      <c r="AX354" s="26">
        <v>172</v>
      </c>
      <c r="AY354" s="55">
        <v>79</v>
      </c>
      <c r="AZ354" s="59">
        <v>172</v>
      </c>
      <c r="BA354" s="59">
        <v>8.1999999999999993</v>
      </c>
      <c r="BB354" s="59">
        <v>0.19</v>
      </c>
      <c r="BC354" s="59">
        <v>82</v>
      </c>
      <c r="BD354" s="36">
        <v>1</v>
      </c>
      <c r="BE354" s="36">
        <v>0</v>
      </c>
      <c r="BF354" s="36">
        <v>1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 t="s">
        <v>178</v>
      </c>
      <c r="BO354" s="36">
        <v>0</v>
      </c>
      <c r="BP354" s="36">
        <v>0</v>
      </c>
      <c r="BQ354" s="36">
        <v>1</v>
      </c>
      <c r="BR354" s="36">
        <v>0</v>
      </c>
      <c r="BS354" s="36" t="s">
        <v>179</v>
      </c>
      <c r="BT354" s="36" t="s">
        <v>178</v>
      </c>
      <c r="BU354" s="36">
        <v>0</v>
      </c>
      <c r="BV354" s="36">
        <v>0</v>
      </c>
      <c r="BW354" s="36">
        <v>0</v>
      </c>
      <c r="BX354" s="36">
        <v>0</v>
      </c>
      <c r="BY354" s="36">
        <v>0</v>
      </c>
      <c r="BZ354" s="36">
        <v>0</v>
      </c>
      <c r="CA354" s="36">
        <v>1</v>
      </c>
      <c r="CB354" s="36">
        <v>0</v>
      </c>
      <c r="CC354" s="36">
        <v>1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 t="s">
        <v>258</v>
      </c>
      <c r="CJ354" s="36" t="s">
        <v>259</v>
      </c>
      <c r="CK354" s="55"/>
      <c r="CL354" s="55"/>
      <c r="CM354" s="55"/>
      <c r="CN354" s="55"/>
      <c r="CO354" s="55"/>
      <c r="CP354" s="55"/>
      <c r="CQ354" s="55"/>
      <c r="CR354" s="133" t="s">
        <v>1086</v>
      </c>
      <c r="CS354" s="55" t="s">
        <v>2193</v>
      </c>
      <c r="CT354" s="55" t="s">
        <v>182</v>
      </c>
      <c r="CU354" s="160" t="s">
        <v>209</v>
      </c>
      <c r="CV354" s="55"/>
      <c r="CW354" s="26" t="s">
        <v>202</v>
      </c>
      <c r="CX354" s="26">
        <v>2</v>
      </c>
      <c r="CY354" s="26">
        <v>102</v>
      </c>
      <c r="CZ354" s="26">
        <v>4</v>
      </c>
      <c r="DA354" s="26">
        <v>5</v>
      </c>
      <c r="DB354" s="26">
        <v>1</v>
      </c>
      <c r="DC354" s="26">
        <v>15</v>
      </c>
      <c r="DD354" s="36" t="s">
        <v>1147</v>
      </c>
      <c r="DE354" s="55"/>
      <c r="GN354" s="55"/>
    </row>
    <row r="355" spans="1:199" s="26" customFormat="1" ht="16.5" customHeight="1" x14ac:dyDescent="0.35">
      <c r="A355" s="55">
        <v>0</v>
      </c>
      <c r="B355" s="78">
        <v>0</v>
      </c>
      <c r="C355" s="125" t="s">
        <v>287</v>
      </c>
      <c r="D355" s="152">
        <v>2</v>
      </c>
      <c r="E355" s="98">
        <v>1</v>
      </c>
      <c r="F355" s="59">
        <v>1</v>
      </c>
      <c r="G355" s="59">
        <v>1</v>
      </c>
      <c r="H355" s="60">
        <v>1</v>
      </c>
      <c r="I355" s="58">
        <v>1</v>
      </c>
      <c r="J355" s="138" t="s">
        <v>322</v>
      </c>
      <c r="K355" s="92">
        <v>5</v>
      </c>
      <c r="L355" s="315">
        <v>1</v>
      </c>
      <c r="M355" s="26" t="s">
        <v>2194</v>
      </c>
      <c r="N355" s="78">
        <v>52</v>
      </c>
      <c r="O355" s="78">
        <v>1</v>
      </c>
      <c r="P355" s="78">
        <v>2</v>
      </c>
      <c r="Q355" s="82" t="s">
        <v>164</v>
      </c>
      <c r="S355" s="26" t="s">
        <v>2195</v>
      </c>
      <c r="T355" s="138">
        <v>3</v>
      </c>
      <c r="V355" s="83" t="s">
        <v>190</v>
      </c>
      <c r="W355" s="125" t="s">
        <v>287</v>
      </c>
      <c r="X355" s="68">
        <v>93</v>
      </c>
      <c r="Y355" s="26" t="s">
        <v>2196</v>
      </c>
      <c r="Z355" s="26" t="s">
        <v>2197</v>
      </c>
      <c r="AA355" s="36" t="s">
        <v>193</v>
      </c>
      <c r="AD355" s="26" t="s">
        <v>213</v>
      </c>
      <c r="AE355" s="26">
        <v>168</v>
      </c>
      <c r="AG355" s="26">
        <v>27</v>
      </c>
      <c r="AI355" s="26">
        <v>27</v>
      </c>
      <c r="AJ355" s="26">
        <f>SUM(AI355,AE355)</f>
        <v>195</v>
      </c>
      <c r="AK355" s="26">
        <v>195.45000000000002</v>
      </c>
      <c r="AL355" s="26">
        <v>0</v>
      </c>
      <c r="AM355" s="59" t="s">
        <v>174</v>
      </c>
      <c r="AN355" s="59" t="s">
        <v>174</v>
      </c>
      <c r="AO355" s="59" t="s">
        <v>174</v>
      </c>
      <c r="AP355" s="86" t="s">
        <v>195</v>
      </c>
      <c r="AQ355" s="87" t="s">
        <v>168</v>
      </c>
      <c r="AR355" s="125" t="s">
        <v>287</v>
      </c>
      <c r="AS355" s="68">
        <v>93</v>
      </c>
      <c r="AT355" s="96" t="s">
        <v>175</v>
      </c>
      <c r="AU355" s="78">
        <v>32</v>
      </c>
      <c r="AV355" s="78">
        <v>1405</v>
      </c>
      <c r="AW355" s="78">
        <v>93.7</v>
      </c>
      <c r="AX355" s="26">
        <v>88</v>
      </c>
      <c r="AY355" s="26">
        <v>94</v>
      </c>
      <c r="AZ355" s="26">
        <v>167</v>
      </c>
      <c r="BA355" s="26">
        <v>13.3</v>
      </c>
      <c r="BB355" s="26">
        <v>0.57999999999999996</v>
      </c>
      <c r="BC355" s="26">
        <v>94</v>
      </c>
      <c r="BD355" s="36">
        <v>0</v>
      </c>
      <c r="BE355" s="36">
        <v>0</v>
      </c>
      <c r="BF355" s="36">
        <v>1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 t="s">
        <v>178</v>
      </c>
      <c r="BO355" s="36">
        <v>0</v>
      </c>
      <c r="BP355" s="36">
        <v>0</v>
      </c>
      <c r="BQ355" s="36">
        <v>0</v>
      </c>
      <c r="BR355" s="36">
        <v>0</v>
      </c>
      <c r="BS355" s="36" t="s">
        <v>178</v>
      </c>
      <c r="BT355" s="36" t="s">
        <v>179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1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 t="s">
        <v>294</v>
      </c>
      <c r="CJ355" s="36" t="s">
        <v>178</v>
      </c>
      <c r="CR355" s="26" t="s">
        <v>182</v>
      </c>
      <c r="CS355" s="26" t="s">
        <v>208</v>
      </c>
      <c r="CT355" s="231" t="s">
        <v>209</v>
      </c>
      <c r="CU355" s="26" t="s">
        <v>617</v>
      </c>
      <c r="CW355" s="26" t="s">
        <v>239</v>
      </c>
      <c r="CX355" s="26">
        <v>1</v>
      </c>
      <c r="CY355" s="26">
        <v>52</v>
      </c>
      <c r="CZ355" s="26">
        <v>2</v>
      </c>
      <c r="DA355" s="26">
        <v>1</v>
      </c>
      <c r="DB355" s="26">
        <v>0</v>
      </c>
      <c r="DC355" s="26">
        <v>15</v>
      </c>
      <c r="DD355" s="36" t="s">
        <v>259</v>
      </c>
    </row>
    <row r="356" spans="1:199" s="26" customFormat="1" ht="16.5" customHeight="1" x14ac:dyDescent="0.35">
      <c r="A356" s="55">
        <v>0</v>
      </c>
      <c r="B356" s="56">
        <v>1</v>
      </c>
      <c r="C356" s="348" t="s">
        <v>266</v>
      </c>
      <c r="D356" s="98">
        <v>1</v>
      </c>
      <c r="E356" s="57">
        <v>1</v>
      </c>
      <c r="F356" s="59">
        <v>1</v>
      </c>
      <c r="G356" s="59">
        <v>1</v>
      </c>
      <c r="H356" s="60">
        <v>1</v>
      </c>
      <c r="I356" s="61">
        <v>1</v>
      </c>
      <c r="J356" s="300" t="s">
        <v>322</v>
      </c>
      <c r="K356" s="93">
        <v>4</v>
      </c>
      <c r="L356" s="315">
        <v>1</v>
      </c>
      <c r="M356" s="26" t="s">
        <v>2198</v>
      </c>
      <c r="N356" s="80">
        <v>72</v>
      </c>
      <c r="O356" s="80">
        <v>0</v>
      </c>
      <c r="P356" s="180">
        <v>2</v>
      </c>
      <c r="Q356" s="82" t="s">
        <v>164</v>
      </c>
      <c r="R356" s="55" t="s">
        <v>1762</v>
      </c>
      <c r="S356" s="55" t="s">
        <v>2130</v>
      </c>
      <c r="T356" s="138">
        <v>2</v>
      </c>
      <c r="U356" s="55"/>
      <c r="V356" s="224" t="s">
        <v>168</v>
      </c>
      <c r="W356" s="348" t="s">
        <v>266</v>
      </c>
      <c r="X356" s="93">
        <v>89</v>
      </c>
      <c r="Y356" s="55" t="s">
        <v>2199</v>
      </c>
      <c r="Z356" s="26" t="s">
        <v>2200</v>
      </c>
      <c r="AA356" s="36" t="s">
        <v>193</v>
      </c>
      <c r="AB356" s="225" t="s">
        <v>1085</v>
      </c>
      <c r="AC356" s="102">
        <v>0</v>
      </c>
      <c r="AD356" s="182" t="s">
        <v>213</v>
      </c>
      <c r="AE356" s="182">
        <v>168</v>
      </c>
      <c r="AF356" s="135" t="s">
        <v>1085</v>
      </c>
      <c r="AG356" s="190">
        <v>71</v>
      </c>
      <c r="AH356" s="135">
        <v>0</v>
      </c>
      <c r="AI356" s="190">
        <v>7</v>
      </c>
      <c r="AJ356" s="82">
        <f t="shared" ref="AJ356:AJ361" si="3">AE356+AI356</f>
        <v>175</v>
      </c>
      <c r="AK356" s="73">
        <v>239.16666666666669</v>
      </c>
      <c r="AL356" s="59">
        <v>1</v>
      </c>
      <c r="AM356" s="59" t="s">
        <v>174</v>
      </c>
      <c r="AN356" s="59" t="s">
        <v>174</v>
      </c>
      <c r="AO356" s="59" t="s">
        <v>174</v>
      </c>
      <c r="AP356" s="117" t="s">
        <v>168</v>
      </c>
      <c r="AQ356" s="117" t="s">
        <v>168</v>
      </c>
      <c r="AR356" s="348" t="s">
        <v>266</v>
      </c>
      <c r="AS356" s="93">
        <v>89</v>
      </c>
      <c r="AT356" s="193" t="s">
        <v>214</v>
      </c>
      <c r="AU356" s="59">
        <v>68</v>
      </c>
      <c r="AV356" s="59" t="s">
        <v>177</v>
      </c>
      <c r="AW356" s="59">
        <v>152.30000000000001</v>
      </c>
      <c r="AX356" s="26">
        <v>148</v>
      </c>
      <c r="AY356" s="55">
        <v>97</v>
      </c>
      <c r="AZ356" s="59">
        <v>148</v>
      </c>
      <c r="BA356" s="59">
        <v>9.9</v>
      </c>
      <c r="BB356" s="59">
        <v>0</v>
      </c>
      <c r="BC356" s="59">
        <v>62</v>
      </c>
      <c r="BD356" s="36">
        <v>0</v>
      </c>
      <c r="BE356" s="36">
        <v>0</v>
      </c>
      <c r="BF356" s="36">
        <v>1</v>
      </c>
      <c r="BG356" s="36">
        <v>1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 t="s">
        <v>178</v>
      </c>
      <c r="BO356" s="36">
        <v>0</v>
      </c>
      <c r="BP356" s="36">
        <v>0</v>
      </c>
      <c r="BQ356" s="36">
        <v>0</v>
      </c>
      <c r="BR356" s="36">
        <v>0</v>
      </c>
      <c r="BS356" s="36" t="s">
        <v>178</v>
      </c>
      <c r="BT356" s="36" t="s">
        <v>178</v>
      </c>
      <c r="BU356" s="36">
        <v>0</v>
      </c>
      <c r="BV356" s="36">
        <v>0</v>
      </c>
      <c r="BW356" s="36">
        <v>1</v>
      </c>
      <c r="BX356" s="36">
        <v>0</v>
      </c>
      <c r="BY356" s="36">
        <v>0</v>
      </c>
      <c r="BZ356" s="36">
        <v>1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 t="s">
        <v>180</v>
      </c>
      <c r="CJ356" s="36" t="s">
        <v>179</v>
      </c>
      <c r="CK356" s="55"/>
      <c r="CL356" s="55"/>
      <c r="CM356" s="55"/>
      <c r="CN356" s="55"/>
      <c r="CO356" s="55"/>
      <c r="CP356" s="55"/>
      <c r="CQ356" s="55"/>
      <c r="CR356" s="133" t="s">
        <v>1086</v>
      </c>
      <c r="CS356" s="133" t="s">
        <v>1546</v>
      </c>
      <c r="CT356" s="55" t="s">
        <v>182</v>
      </c>
      <c r="CU356" s="26" t="s">
        <v>1127</v>
      </c>
      <c r="CV356" s="55"/>
      <c r="CW356" s="26" t="s">
        <v>184</v>
      </c>
      <c r="CX356" s="26" t="s">
        <v>221</v>
      </c>
      <c r="DA356" s="26">
        <v>3</v>
      </c>
      <c r="DB356" s="26">
        <v>0</v>
      </c>
      <c r="DC356" s="26">
        <v>15</v>
      </c>
      <c r="DD356" s="36" t="s">
        <v>216</v>
      </c>
      <c r="DE356" s="55"/>
      <c r="GN356" s="55"/>
    </row>
    <row r="357" spans="1:199" s="55" customFormat="1" ht="16.5" customHeight="1" x14ac:dyDescent="0.35">
      <c r="A357" s="55">
        <v>0</v>
      </c>
      <c r="B357" s="56">
        <v>1</v>
      </c>
      <c r="C357" s="61" t="s">
        <v>266</v>
      </c>
      <c r="D357" s="58">
        <v>1</v>
      </c>
      <c r="E357" s="57">
        <v>1</v>
      </c>
      <c r="F357" s="59">
        <v>1</v>
      </c>
      <c r="G357" s="59">
        <v>1</v>
      </c>
      <c r="H357" s="60">
        <v>1</v>
      </c>
      <c r="I357" s="61">
        <v>1</v>
      </c>
      <c r="J357" s="138" t="s">
        <v>322</v>
      </c>
      <c r="K357" s="63">
        <v>5</v>
      </c>
      <c r="L357" s="315">
        <v>1</v>
      </c>
      <c r="M357" s="26" t="s">
        <v>2201</v>
      </c>
      <c r="N357" s="80">
        <v>77</v>
      </c>
      <c r="O357" s="80">
        <v>1</v>
      </c>
      <c r="P357" s="223">
        <v>1</v>
      </c>
      <c r="Q357" s="82" t="s">
        <v>164</v>
      </c>
      <c r="R357" s="55" t="s">
        <v>2202</v>
      </c>
      <c r="S357" s="55" t="s">
        <v>2203</v>
      </c>
      <c r="T357" s="138">
        <v>2</v>
      </c>
      <c r="V357" s="224" t="s">
        <v>168</v>
      </c>
      <c r="W357" s="61" t="s">
        <v>266</v>
      </c>
      <c r="X357" s="84">
        <v>96</v>
      </c>
      <c r="Y357" s="55" t="s">
        <v>1995</v>
      </c>
      <c r="Z357" s="26" t="s">
        <v>2204</v>
      </c>
      <c r="AA357" s="36" t="s">
        <v>1194</v>
      </c>
      <c r="AB357" s="225" t="s">
        <v>1085</v>
      </c>
      <c r="AC357" s="102">
        <v>0</v>
      </c>
      <c r="AD357" s="182" t="s">
        <v>291</v>
      </c>
      <c r="AE357" s="182">
        <v>48</v>
      </c>
      <c r="AF357" s="135" t="s">
        <v>1085</v>
      </c>
      <c r="AG357" s="190">
        <v>142</v>
      </c>
      <c r="AH357" s="135">
        <v>0</v>
      </c>
      <c r="AI357" s="190">
        <v>142</v>
      </c>
      <c r="AJ357" s="82">
        <f t="shared" si="3"/>
        <v>190</v>
      </c>
      <c r="AK357" s="73">
        <v>190</v>
      </c>
      <c r="AL357" s="59">
        <v>1</v>
      </c>
      <c r="AM357" s="60" t="s">
        <v>174</v>
      </c>
      <c r="AN357" s="60" t="s">
        <v>174</v>
      </c>
      <c r="AO357" s="60" t="s">
        <v>174</v>
      </c>
      <c r="AP357" s="117" t="s">
        <v>168</v>
      </c>
      <c r="AQ357" s="117" t="s">
        <v>168</v>
      </c>
      <c r="AR357" s="61" t="s">
        <v>266</v>
      </c>
      <c r="AS357" s="84">
        <v>96</v>
      </c>
      <c r="AT357" s="88" t="s">
        <v>175</v>
      </c>
      <c r="AU357" s="59">
        <v>25</v>
      </c>
      <c r="AV357" s="59" t="s">
        <v>177</v>
      </c>
      <c r="AW357" s="59">
        <v>65</v>
      </c>
      <c r="AX357" s="26">
        <v>68</v>
      </c>
      <c r="AY357" s="55">
        <v>87</v>
      </c>
      <c r="AZ357" s="59">
        <v>136</v>
      </c>
      <c r="BA357" s="59">
        <v>16.600000000000001</v>
      </c>
      <c r="BB357" s="59">
        <v>0</v>
      </c>
      <c r="BC357" s="59">
        <v>66</v>
      </c>
      <c r="BD357" s="36">
        <v>1</v>
      </c>
      <c r="BE357" s="36">
        <v>1</v>
      </c>
      <c r="BF357" s="36">
        <v>1</v>
      </c>
      <c r="BG357" s="36">
        <v>0</v>
      </c>
      <c r="BH357" s="36">
        <v>1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 t="s">
        <v>178</v>
      </c>
      <c r="BO357" s="36">
        <v>0</v>
      </c>
      <c r="BP357" s="36">
        <v>0</v>
      </c>
      <c r="BQ357" s="36">
        <v>0</v>
      </c>
      <c r="BR357" s="36">
        <v>0</v>
      </c>
      <c r="BS357" s="36" t="s">
        <v>179</v>
      </c>
      <c r="BT357" s="36" t="s">
        <v>178</v>
      </c>
      <c r="BU357" s="36">
        <v>1</v>
      </c>
      <c r="BV357" s="36">
        <v>1</v>
      </c>
      <c r="BW357" s="36">
        <v>0</v>
      </c>
      <c r="BX357" s="36">
        <v>1</v>
      </c>
      <c r="BY357" s="36">
        <v>0</v>
      </c>
      <c r="BZ357" s="36">
        <v>1</v>
      </c>
      <c r="CA357" s="36">
        <v>1</v>
      </c>
      <c r="CB357" s="36">
        <v>0</v>
      </c>
      <c r="CC357" s="36">
        <v>1</v>
      </c>
      <c r="CD357" s="36">
        <v>1</v>
      </c>
      <c r="CE357" s="36">
        <v>0</v>
      </c>
      <c r="CF357" s="36">
        <v>0</v>
      </c>
      <c r="CG357" s="36">
        <v>0</v>
      </c>
      <c r="CH357" s="36">
        <v>1</v>
      </c>
      <c r="CI357" s="36" t="s">
        <v>180</v>
      </c>
      <c r="CJ357" s="36" t="s">
        <v>179</v>
      </c>
      <c r="CR357" s="133" t="s">
        <v>1086</v>
      </c>
      <c r="CS357" s="55" t="s">
        <v>2205</v>
      </c>
      <c r="CT357" s="55" t="s">
        <v>182</v>
      </c>
      <c r="CU357" s="26" t="s">
        <v>1127</v>
      </c>
      <c r="CW357" s="26" t="s">
        <v>202</v>
      </c>
      <c r="CX357" s="26">
        <v>2</v>
      </c>
      <c r="CY357" s="26">
        <v>97</v>
      </c>
      <c r="CZ357" s="26">
        <v>4</v>
      </c>
      <c r="DA357" s="26">
        <v>5</v>
      </c>
      <c r="DB357" s="26">
        <v>0</v>
      </c>
      <c r="DC357" s="26">
        <v>15</v>
      </c>
      <c r="DD357" s="36" t="s">
        <v>310</v>
      </c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</row>
    <row r="358" spans="1:199" s="55" customFormat="1" ht="16.5" customHeight="1" x14ac:dyDescent="0.35">
      <c r="A358" s="55">
        <v>0</v>
      </c>
      <c r="B358" s="56">
        <v>1</v>
      </c>
      <c r="C358" s="57" t="s">
        <v>162</v>
      </c>
      <c r="D358" s="58">
        <v>1</v>
      </c>
      <c r="E358" s="57">
        <v>1</v>
      </c>
      <c r="F358" s="59">
        <v>1</v>
      </c>
      <c r="G358" s="59">
        <v>1</v>
      </c>
      <c r="H358" s="60">
        <v>1</v>
      </c>
      <c r="I358" s="61">
        <v>1</v>
      </c>
      <c r="K358" s="63">
        <v>5</v>
      </c>
      <c r="L358" s="315">
        <v>1</v>
      </c>
      <c r="M358" s="26" t="s">
        <v>2206</v>
      </c>
      <c r="N358" s="80">
        <v>76</v>
      </c>
      <c r="O358" s="80">
        <v>1</v>
      </c>
      <c r="P358" s="223">
        <v>1</v>
      </c>
      <c r="Q358" s="98" t="s">
        <v>164</v>
      </c>
      <c r="R358" s="55" t="s">
        <v>2207</v>
      </c>
      <c r="S358" s="55" t="s">
        <v>1553</v>
      </c>
      <c r="T358" s="59">
        <v>0</v>
      </c>
      <c r="V358" s="224" t="s">
        <v>168</v>
      </c>
      <c r="W358" s="57" t="s">
        <v>162</v>
      </c>
      <c r="X358" s="93">
        <v>100</v>
      </c>
      <c r="Y358" s="55" t="s">
        <v>2208</v>
      </c>
      <c r="Z358" s="26" t="s">
        <v>2209</v>
      </c>
      <c r="AA358" s="36" t="s">
        <v>2210</v>
      </c>
      <c r="AB358" s="225" t="s">
        <v>1085</v>
      </c>
      <c r="AC358" s="182">
        <v>219</v>
      </c>
      <c r="AD358" s="182" t="s">
        <v>985</v>
      </c>
      <c r="AE358" s="182">
        <v>504</v>
      </c>
      <c r="AF358" s="135" t="s">
        <v>1085</v>
      </c>
      <c r="AG358" s="190">
        <v>217</v>
      </c>
      <c r="AH358" s="135">
        <v>0</v>
      </c>
      <c r="AI358" s="190">
        <v>217</v>
      </c>
      <c r="AJ358" s="82">
        <f t="shared" si="3"/>
        <v>721</v>
      </c>
      <c r="AK358" s="73">
        <v>747.8</v>
      </c>
      <c r="AL358" s="59">
        <v>1</v>
      </c>
      <c r="AM358" s="59" t="s">
        <v>174</v>
      </c>
      <c r="AN358" s="59" t="s">
        <v>174</v>
      </c>
      <c r="AO358" s="59" t="s">
        <v>174</v>
      </c>
      <c r="AP358" s="87" t="s">
        <v>168</v>
      </c>
      <c r="AQ358" s="87" t="s">
        <v>168</v>
      </c>
      <c r="AR358" s="57" t="s">
        <v>162</v>
      </c>
      <c r="AS358" s="93">
        <v>100</v>
      </c>
      <c r="AT358" s="193" t="s">
        <v>175</v>
      </c>
      <c r="AU358" s="59">
        <v>16</v>
      </c>
      <c r="AV358" s="59">
        <v>160</v>
      </c>
      <c r="AW358" s="59">
        <v>240</v>
      </c>
      <c r="AX358" s="26">
        <v>219</v>
      </c>
      <c r="AY358" s="55">
        <v>89</v>
      </c>
      <c r="AZ358" s="59">
        <v>219</v>
      </c>
      <c r="BA358" s="59">
        <v>14.7</v>
      </c>
      <c r="BB358" s="59">
        <v>7.36</v>
      </c>
      <c r="BC358" s="59">
        <v>88</v>
      </c>
      <c r="BD358" s="36">
        <v>0</v>
      </c>
      <c r="BE358" s="36">
        <v>0</v>
      </c>
      <c r="BF358" s="36">
        <v>1</v>
      </c>
      <c r="BG358" s="36">
        <v>1</v>
      </c>
      <c r="BH358" s="36">
        <v>0</v>
      </c>
      <c r="BI358" s="36">
        <v>1</v>
      </c>
      <c r="BJ358" s="36">
        <v>0</v>
      </c>
      <c r="BK358" s="36">
        <v>0</v>
      </c>
      <c r="BL358" s="36">
        <v>0</v>
      </c>
      <c r="BM358" s="36">
        <v>0</v>
      </c>
      <c r="BN358" s="36" t="s">
        <v>178</v>
      </c>
      <c r="BO358" s="36">
        <v>1</v>
      </c>
      <c r="BP358" s="36">
        <v>0</v>
      </c>
      <c r="BQ358" s="36">
        <v>0</v>
      </c>
      <c r="BR358" s="36">
        <v>0</v>
      </c>
      <c r="BS358" s="36" t="s">
        <v>178</v>
      </c>
      <c r="BT358" s="36" t="s">
        <v>178</v>
      </c>
      <c r="BU358" s="36">
        <v>1</v>
      </c>
      <c r="BV358" s="36">
        <v>0</v>
      </c>
      <c r="BW358" s="36">
        <v>1</v>
      </c>
      <c r="BX358" s="36">
        <v>0</v>
      </c>
      <c r="BY358" s="36">
        <v>1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 t="s">
        <v>180</v>
      </c>
      <c r="CJ358" s="36" t="s">
        <v>179</v>
      </c>
      <c r="CR358" s="133" t="s">
        <v>1086</v>
      </c>
      <c r="CS358" s="55" t="s">
        <v>2211</v>
      </c>
      <c r="CT358" s="55" t="s">
        <v>182</v>
      </c>
      <c r="CU358" s="26" t="s">
        <v>1127</v>
      </c>
      <c r="CW358" s="26" t="s">
        <v>184</v>
      </c>
      <c r="CX358" s="26">
        <v>2</v>
      </c>
      <c r="CY358" s="26">
        <v>136</v>
      </c>
      <c r="CZ358" s="26">
        <v>4</v>
      </c>
      <c r="DA358" s="26">
        <v>5</v>
      </c>
      <c r="DB358" s="26">
        <v>0</v>
      </c>
      <c r="DC358" s="26">
        <v>15</v>
      </c>
      <c r="DD358" s="36" t="s">
        <v>310</v>
      </c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65"/>
      <c r="GO358" s="26"/>
      <c r="GP358" s="26"/>
      <c r="GQ358" s="26"/>
    </row>
    <row r="359" spans="1:199" s="26" customFormat="1" ht="16.5" customHeight="1" x14ac:dyDescent="0.35">
      <c r="A359" s="55">
        <v>0</v>
      </c>
      <c r="B359" s="56">
        <v>1</v>
      </c>
      <c r="C359" s="348" t="s">
        <v>266</v>
      </c>
      <c r="D359" s="98">
        <v>1</v>
      </c>
      <c r="E359" s="57">
        <v>1</v>
      </c>
      <c r="F359" s="59">
        <v>1</v>
      </c>
      <c r="G359" s="59">
        <v>1</v>
      </c>
      <c r="H359" s="60">
        <v>1</v>
      </c>
      <c r="I359" s="61">
        <v>1</v>
      </c>
      <c r="J359" s="55"/>
      <c r="K359" s="63">
        <v>5</v>
      </c>
      <c r="L359" s="315">
        <v>1</v>
      </c>
      <c r="M359" s="26" t="s">
        <v>2212</v>
      </c>
      <c r="N359" s="80">
        <v>88</v>
      </c>
      <c r="O359" s="80">
        <v>0</v>
      </c>
      <c r="P359" s="180">
        <v>2</v>
      </c>
      <c r="Q359" s="82" t="s">
        <v>164</v>
      </c>
      <c r="R359" s="55" t="s">
        <v>1648</v>
      </c>
      <c r="S359" s="55" t="s">
        <v>2213</v>
      </c>
      <c r="T359" s="59">
        <v>0</v>
      </c>
      <c r="U359" s="55"/>
      <c r="V359" s="224" t="s">
        <v>168</v>
      </c>
      <c r="W359" s="348" t="s">
        <v>266</v>
      </c>
      <c r="X359" s="93">
        <v>99</v>
      </c>
      <c r="Y359" s="55" t="s">
        <v>2155</v>
      </c>
      <c r="Z359" s="26" t="s">
        <v>2214</v>
      </c>
      <c r="AA359" s="36" t="s">
        <v>193</v>
      </c>
      <c r="AB359" s="225" t="s">
        <v>1085</v>
      </c>
      <c r="AC359" s="182">
        <v>22</v>
      </c>
      <c r="AD359" s="182" t="s">
        <v>213</v>
      </c>
      <c r="AE359" s="182">
        <v>190</v>
      </c>
      <c r="AF359" s="135" t="s">
        <v>1085</v>
      </c>
      <c r="AG359" s="190">
        <v>55</v>
      </c>
      <c r="AH359" s="135">
        <v>0</v>
      </c>
      <c r="AI359" s="190">
        <v>55</v>
      </c>
      <c r="AJ359" s="82">
        <f t="shared" si="3"/>
        <v>245</v>
      </c>
      <c r="AK359" s="73">
        <v>243.16666666666654</v>
      </c>
      <c r="AL359" s="59">
        <v>1</v>
      </c>
      <c r="AM359" s="59" t="s">
        <v>174</v>
      </c>
      <c r="AN359" s="59" t="s">
        <v>174</v>
      </c>
      <c r="AO359" s="59" t="s">
        <v>174</v>
      </c>
      <c r="AP359" s="87" t="s">
        <v>168</v>
      </c>
      <c r="AQ359" s="87" t="s">
        <v>168</v>
      </c>
      <c r="AR359" s="348" t="s">
        <v>266</v>
      </c>
      <c r="AS359" s="301">
        <v>99</v>
      </c>
      <c r="AT359" s="193" t="s">
        <v>175</v>
      </c>
      <c r="AU359" s="59">
        <v>29</v>
      </c>
      <c r="AV359" s="59">
        <v>645</v>
      </c>
      <c r="AW359" s="59">
        <v>181.5</v>
      </c>
      <c r="AX359" s="26">
        <v>170</v>
      </c>
      <c r="AY359" s="55">
        <v>92</v>
      </c>
      <c r="AZ359" s="59">
        <v>170</v>
      </c>
      <c r="BA359" s="59">
        <v>9.4</v>
      </c>
      <c r="BB359" s="59">
        <v>0.13</v>
      </c>
      <c r="BC359" s="59">
        <v>93</v>
      </c>
      <c r="BD359" s="36">
        <v>0</v>
      </c>
      <c r="BE359" s="36">
        <v>0</v>
      </c>
      <c r="BF359" s="36">
        <v>1</v>
      </c>
      <c r="BG359" s="36">
        <v>0</v>
      </c>
      <c r="BH359" s="36">
        <v>1</v>
      </c>
      <c r="BI359" s="36">
        <v>1</v>
      </c>
      <c r="BJ359" s="36">
        <v>0</v>
      </c>
      <c r="BK359" s="36">
        <v>0</v>
      </c>
      <c r="BL359" s="36">
        <v>0</v>
      </c>
      <c r="BM359" s="36">
        <v>0</v>
      </c>
      <c r="BN359" s="36" t="s">
        <v>178</v>
      </c>
      <c r="BO359" s="36">
        <v>0</v>
      </c>
      <c r="BP359" s="36">
        <v>0</v>
      </c>
      <c r="BQ359" s="36">
        <v>0</v>
      </c>
      <c r="BR359" s="36">
        <v>0</v>
      </c>
      <c r="BS359" s="36" t="s">
        <v>178</v>
      </c>
      <c r="BT359" s="36" t="s">
        <v>179</v>
      </c>
      <c r="BU359" s="36">
        <v>0</v>
      </c>
      <c r="BV359" s="36">
        <v>0</v>
      </c>
      <c r="BW359" s="36">
        <v>0</v>
      </c>
      <c r="BX359" s="36">
        <v>1</v>
      </c>
      <c r="BY359" s="36">
        <v>1</v>
      </c>
      <c r="BZ359" s="36">
        <v>0</v>
      </c>
      <c r="CA359" s="36">
        <v>0</v>
      </c>
      <c r="CB359" s="36">
        <v>1</v>
      </c>
      <c r="CC359" s="36">
        <v>1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 t="s">
        <v>258</v>
      </c>
      <c r="CJ359" s="36" t="s">
        <v>259</v>
      </c>
      <c r="CK359" s="55"/>
      <c r="CL359" s="55"/>
      <c r="CM359" s="55"/>
      <c r="CN359" s="55"/>
      <c r="CO359" s="55"/>
      <c r="CP359" s="55"/>
      <c r="CQ359" s="55"/>
      <c r="CR359" s="133" t="s">
        <v>1086</v>
      </c>
      <c r="CS359" s="55" t="s">
        <v>208</v>
      </c>
      <c r="CT359" s="55" t="s">
        <v>182</v>
      </c>
      <c r="CU359" s="26" t="s">
        <v>1127</v>
      </c>
      <c r="CV359" s="55"/>
      <c r="CW359" s="26" t="s">
        <v>239</v>
      </c>
      <c r="CX359" s="26">
        <v>1</v>
      </c>
      <c r="CY359" s="26">
        <v>88</v>
      </c>
      <c r="CZ359" s="26">
        <v>3</v>
      </c>
      <c r="DA359" s="26">
        <v>5</v>
      </c>
      <c r="DB359" s="26">
        <v>2</v>
      </c>
      <c r="DC359" s="26">
        <v>15</v>
      </c>
      <c r="DD359" s="36" t="s">
        <v>330</v>
      </c>
      <c r="DE359" s="55"/>
      <c r="GN359" s="351"/>
    </row>
    <row r="360" spans="1:199" s="65" customFormat="1" ht="16.5" customHeight="1" x14ac:dyDescent="0.35">
      <c r="A360" s="55">
        <v>0</v>
      </c>
      <c r="B360" s="78">
        <v>0</v>
      </c>
      <c r="C360" s="125" t="s">
        <v>287</v>
      </c>
      <c r="D360" s="92">
        <v>2</v>
      </c>
      <c r="E360" s="57">
        <v>1</v>
      </c>
      <c r="F360" s="59">
        <v>1</v>
      </c>
      <c r="G360" s="59">
        <v>1</v>
      </c>
      <c r="H360" s="60">
        <v>1</v>
      </c>
      <c r="I360" s="61">
        <v>1</v>
      </c>
      <c r="J360" s="300" t="s">
        <v>322</v>
      </c>
      <c r="K360" s="63">
        <v>5</v>
      </c>
      <c r="L360" s="315">
        <v>1</v>
      </c>
      <c r="M360" s="26" t="s">
        <v>2215</v>
      </c>
      <c r="N360" s="80">
        <v>72</v>
      </c>
      <c r="O360" s="80">
        <v>1</v>
      </c>
      <c r="P360" s="223">
        <v>1</v>
      </c>
      <c r="Q360" s="82" t="s">
        <v>164</v>
      </c>
      <c r="R360" s="55" t="s">
        <v>1648</v>
      </c>
      <c r="S360" s="55" t="s">
        <v>189</v>
      </c>
      <c r="T360" s="138">
        <v>1</v>
      </c>
      <c r="U360" s="55"/>
      <c r="V360" s="83" t="s">
        <v>190</v>
      </c>
      <c r="W360" s="125" t="s">
        <v>287</v>
      </c>
      <c r="X360" s="93">
        <v>92</v>
      </c>
      <c r="Y360" s="55" t="s">
        <v>2216</v>
      </c>
      <c r="Z360" s="26" t="s">
        <v>2215</v>
      </c>
      <c r="AA360" s="36" t="s">
        <v>193</v>
      </c>
      <c r="AB360" s="225" t="s">
        <v>1085</v>
      </c>
      <c r="AC360" s="182">
        <v>56</v>
      </c>
      <c r="AD360" s="182" t="s">
        <v>172</v>
      </c>
      <c r="AE360" s="182">
        <v>200</v>
      </c>
      <c r="AF360" s="135" t="s">
        <v>1085</v>
      </c>
      <c r="AG360" s="190">
        <v>72</v>
      </c>
      <c r="AH360" s="135">
        <v>0</v>
      </c>
      <c r="AI360" s="190">
        <v>72</v>
      </c>
      <c r="AJ360" s="82">
        <f t="shared" si="3"/>
        <v>272</v>
      </c>
      <c r="AK360" s="73">
        <v>226.43333333333334</v>
      </c>
      <c r="AL360" s="59">
        <v>2</v>
      </c>
      <c r="AM360" s="59" t="s">
        <v>174</v>
      </c>
      <c r="AN360" s="59" t="s">
        <v>174</v>
      </c>
      <c r="AO360" s="59" t="s">
        <v>174</v>
      </c>
      <c r="AP360" s="86" t="s">
        <v>195</v>
      </c>
      <c r="AQ360" s="87" t="s">
        <v>168</v>
      </c>
      <c r="AR360" s="125" t="s">
        <v>287</v>
      </c>
      <c r="AS360" s="93">
        <v>92</v>
      </c>
      <c r="AT360" s="193" t="s">
        <v>175</v>
      </c>
      <c r="AU360" s="59">
        <v>35</v>
      </c>
      <c r="AV360" s="59">
        <v>237</v>
      </c>
      <c r="AW360" s="59">
        <v>76.3</v>
      </c>
      <c r="AX360" s="26">
        <v>90</v>
      </c>
      <c r="AY360" s="55">
        <v>100</v>
      </c>
      <c r="AZ360" s="59">
        <v>104</v>
      </c>
      <c r="BA360" s="59">
        <v>6</v>
      </c>
      <c r="BB360" s="59">
        <v>16.600000000000001</v>
      </c>
      <c r="BC360" s="59">
        <v>95</v>
      </c>
      <c r="BD360" s="36">
        <v>0</v>
      </c>
      <c r="BE360" s="36">
        <v>0</v>
      </c>
      <c r="BF360" s="36">
        <v>1</v>
      </c>
      <c r="BG360" s="36">
        <v>1</v>
      </c>
      <c r="BH360" s="36">
        <v>0</v>
      </c>
      <c r="BI360" s="36">
        <v>1</v>
      </c>
      <c r="BJ360" s="36">
        <v>0</v>
      </c>
      <c r="BK360" s="36">
        <v>0</v>
      </c>
      <c r="BL360" s="36">
        <v>0</v>
      </c>
      <c r="BM360" s="36">
        <v>0</v>
      </c>
      <c r="BN360" s="36" t="s">
        <v>178</v>
      </c>
      <c r="BO360" s="36">
        <v>0</v>
      </c>
      <c r="BP360" s="36">
        <v>0</v>
      </c>
      <c r="BQ360" s="36">
        <v>0</v>
      </c>
      <c r="BR360" s="36">
        <v>1</v>
      </c>
      <c r="BS360" s="36" t="s">
        <v>178</v>
      </c>
      <c r="BT360" s="36" t="s">
        <v>178</v>
      </c>
      <c r="BU360" s="36">
        <v>0</v>
      </c>
      <c r="BV360" s="36">
        <v>0</v>
      </c>
      <c r="BW360" s="36">
        <v>1</v>
      </c>
      <c r="BX360" s="36">
        <v>0</v>
      </c>
      <c r="BY360" s="36">
        <v>0</v>
      </c>
      <c r="BZ360" s="36">
        <v>0</v>
      </c>
      <c r="CA360" s="36">
        <v>0</v>
      </c>
      <c r="CB360" s="36">
        <v>1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 t="s">
        <v>180</v>
      </c>
      <c r="CJ360" s="36" t="s">
        <v>179</v>
      </c>
      <c r="CK360" s="55"/>
      <c r="CL360" s="55"/>
      <c r="CM360" s="55"/>
      <c r="CN360" s="55"/>
      <c r="CO360" s="55"/>
      <c r="CP360" s="55"/>
      <c r="CQ360" s="55"/>
      <c r="CR360" s="133" t="s">
        <v>1086</v>
      </c>
      <c r="CS360" s="55" t="s">
        <v>208</v>
      </c>
      <c r="CT360" s="55" t="s">
        <v>182</v>
      </c>
      <c r="CU360" s="26" t="s">
        <v>1127</v>
      </c>
      <c r="CV360" s="55"/>
      <c r="CW360" s="26" t="s">
        <v>184</v>
      </c>
      <c r="CX360" s="26">
        <v>3</v>
      </c>
      <c r="CY360" s="26">
        <v>92</v>
      </c>
      <c r="CZ360" s="26">
        <v>3</v>
      </c>
      <c r="DA360" s="26">
        <v>4</v>
      </c>
      <c r="DB360" s="26">
        <v>2</v>
      </c>
      <c r="DC360" s="26">
        <v>14</v>
      </c>
      <c r="DD360" s="36" t="s">
        <v>216</v>
      </c>
      <c r="DE360" s="55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06"/>
      <c r="GP360" s="206"/>
      <c r="GQ360" s="206"/>
    </row>
    <row r="361" spans="1:199" s="351" customFormat="1" ht="16.5" customHeight="1" x14ac:dyDescent="0.35">
      <c r="A361" s="55">
        <v>0</v>
      </c>
      <c r="B361" s="78">
        <v>0</v>
      </c>
      <c r="C361" s="125" t="s">
        <v>287</v>
      </c>
      <c r="D361" s="92">
        <v>2</v>
      </c>
      <c r="E361" s="98">
        <v>1</v>
      </c>
      <c r="F361" s="59">
        <v>1</v>
      </c>
      <c r="G361" s="59">
        <v>1</v>
      </c>
      <c r="H361" s="60">
        <v>1</v>
      </c>
      <c r="I361" s="58">
        <v>1</v>
      </c>
      <c r="J361" s="300" t="s">
        <v>322</v>
      </c>
      <c r="K361" s="92">
        <v>5</v>
      </c>
      <c r="L361" s="315">
        <v>1</v>
      </c>
      <c r="M361" s="26" t="s">
        <v>2217</v>
      </c>
      <c r="N361" s="80">
        <v>75</v>
      </c>
      <c r="O361" s="80">
        <v>1</v>
      </c>
      <c r="P361" s="54">
        <v>1</v>
      </c>
      <c r="Q361" s="98" t="s">
        <v>164</v>
      </c>
      <c r="R361" s="55" t="s">
        <v>1648</v>
      </c>
      <c r="S361" s="55" t="s">
        <v>189</v>
      </c>
      <c r="T361" s="138">
        <v>1</v>
      </c>
      <c r="U361" s="55"/>
      <c r="V361" s="83" t="s">
        <v>190</v>
      </c>
      <c r="W361" s="125" t="s">
        <v>287</v>
      </c>
      <c r="X361" s="93">
        <v>100</v>
      </c>
      <c r="Y361" s="55" t="s">
        <v>2218</v>
      </c>
      <c r="Z361" s="26" t="s">
        <v>2219</v>
      </c>
      <c r="AA361" s="36" t="s">
        <v>193</v>
      </c>
      <c r="AB361" s="279" t="s">
        <v>1085</v>
      </c>
      <c r="AC361" s="54">
        <v>0</v>
      </c>
      <c r="AD361" s="55" t="s">
        <v>213</v>
      </c>
      <c r="AE361" s="55">
        <v>168</v>
      </c>
      <c r="AF361" s="54" t="s">
        <v>1085</v>
      </c>
      <c r="AG361" s="55">
        <v>257</v>
      </c>
      <c r="AH361" s="54">
        <v>0</v>
      </c>
      <c r="AI361" s="55">
        <v>257</v>
      </c>
      <c r="AJ361" s="82">
        <f t="shared" si="3"/>
        <v>425</v>
      </c>
      <c r="AK361" s="157">
        <v>425.51666666666665</v>
      </c>
      <c r="AL361" s="59">
        <v>1</v>
      </c>
      <c r="AM361" s="59" t="s">
        <v>174</v>
      </c>
      <c r="AN361" s="59" t="s">
        <v>174</v>
      </c>
      <c r="AO361" s="59" t="s">
        <v>174</v>
      </c>
      <c r="AP361" s="86" t="s">
        <v>195</v>
      </c>
      <c r="AQ361" s="86" t="s">
        <v>195</v>
      </c>
      <c r="AR361" s="125" t="s">
        <v>287</v>
      </c>
      <c r="AS361" s="93">
        <v>100</v>
      </c>
      <c r="AT361" s="193" t="s">
        <v>175</v>
      </c>
      <c r="AU361" s="59">
        <v>17</v>
      </c>
      <c r="AV361" s="59">
        <v>215</v>
      </c>
      <c r="AW361" s="59">
        <v>202.2</v>
      </c>
      <c r="AX361" s="26">
        <v>246</v>
      </c>
      <c r="AY361" s="55">
        <v>92</v>
      </c>
      <c r="AZ361" s="59">
        <v>252</v>
      </c>
      <c r="BA361" s="59">
        <v>13.2</v>
      </c>
      <c r="BB361" s="59">
        <v>0.16</v>
      </c>
      <c r="BC361" s="59">
        <v>87</v>
      </c>
      <c r="BD361" s="36">
        <v>0</v>
      </c>
      <c r="BE361" s="36">
        <v>0</v>
      </c>
      <c r="BF361" s="36">
        <v>1</v>
      </c>
      <c r="BG361" s="36">
        <v>1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>
        <v>0</v>
      </c>
      <c r="BN361" s="36" t="s">
        <v>178</v>
      </c>
      <c r="BO361" s="36">
        <v>0</v>
      </c>
      <c r="BP361" s="36">
        <v>0</v>
      </c>
      <c r="BQ361" s="36">
        <v>0</v>
      </c>
      <c r="BR361" s="36">
        <v>0</v>
      </c>
      <c r="BS361" s="36" t="s">
        <v>178</v>
      </c>
      <c r="BT361" s="36" t="s">
        <v>178</v>
      </c>
      <c r="BU361" s="36">
        <v>0</v>
      </c>
      <c r="BV361" s="36">
        <v>0</v>
      </c>
      <c r="BW361" s="36">
        <v>1</v>
      </c>
      <c r="BX361" s="3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 t="s">
        <v>180</v>
      </c>
      <c r="CJ361" s="36" t="s">
        <v>179</v>
      </c>
      <c r="CK361" s="55"/>
      <c r="CL361" s="55"/>
      <c r="CM361" s="55"/>
      <c r="CN361" s="55"/>
      <c r="CO361" s="55"/>
      <c r="CP361" s="55"/>
      <c r="CQ361" s="55"/>
      <c r="CR361" s="133" t="s">
        <v>1086</v>
      </c>
      <c r="CS361" s="55" t="s">
        <v>208</v>
      </c>
      <c r="CT361" s="55" t="s">
        <v>1086</v>
      </c>
      <c r="CU361" s="26" t="s">
        <v>1127</v>
      </c>
      <c r="CV361" s="55"/>
      <c r="CW361" s="26" t="s">
        <v>239</v>
      </c>
      <c r="CX361" s="26">
        <v>1</v>
      </c>
      <c r="CY361" s="26">
        <v>85</v>
      </c>
      <c r="CZ361" s="26">
        <v>3</v>
      </c>
      <c r="DA361" s="26">
        <v>3</v>
      </c>
      <c r="DB361" s="26">
        <v>0</v>
      </c>
      <c r="DC361" s="26">
        <v>15</v>
      </c>
      <c r="DD361" s="36" t="s">
        <v>204</v>
      </c>
      <c r="DE361" s="55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65"/>
      <c r="GO361" s="26"/>
      <c r="GP361" s="26"/>
      <c r="GQ361" s="26"/>
    </row>
    <row r="362" spans="1:199" s="26" customFormat="1" ht="16.5" customHeight="1" x14ac:dyDescent="0.35">
      <c r="A362" s="55">
        <v>0</v>
      </c>
      <c r="B362" s="78">
        <v>0</v>
      </c>
      <c r="C362" s="257" t="s">
        <v>287</v>
      </c>
      <c r="D362" s="152">
        <v>2</v>
      </c>
      <c r="E362" s="57">
        <v>1</v>
      </c>
      <c r="F362" s="54">
        <v>0</v>
      </c>
      <c r="G362" s="59">
        <v>1</v>
      </c>
      <c r="H362" s="60">
        <v>1</v>
      </c>
      <c r="I362" s="61">
        <v>1</v>
      </c>
      <c r="J362" s="138" t="s">
        <v>322</v>
      </c>
      <c r="K362" s="63">
        <v>5</v>
      </c>
      <c r="L362" s="315">
        <v>1</v>
      </c>
      <c r="M362" s="26" t="s">
        <v>2220</v>
      </c>
      <c r="N362" s="78">
        <v>61</v>
      </c>
      <c r="O362" s="78">
        <v>0</v>
      </c>
      <c r="P362" s="297">
        <v>2</v>
      </c>
      <c r="Q362" s="82" t="s">
        <v>164</v>
      </c>
      <c r="S362" s="26" t="s">
        <v>617</v>
      </c>
      <c r="T362" s="138">
        <v>1</v>
      </c>
      <c r="V362" s="83" t="s">
        <v>190</v>
      </c>
      <c r="W362" s="257" t="s">
        <v>287</v>
      </c>
      <c r="X362" s="68">
        <v>99</v>
      </c>
      <c r="Y362" s="26" t="s">
        <v>547</v>
      </c>
      <c r="Z362" s="26" t="s">
        <v>2221</v>
      </c>
      <c r="AA362" s="36" t="s">
        <v>2222</v>
      </c>
      <c r="AB362" s="281"/>
      <c r="AC362" s="281"/>
      <c r="AD362" s="281"/>
      <c r="AE362" s="281">
        <v>0</v>
      </c>
      <c r="AF362" s="149"/>
      <c r="AG362" s="149">
        <v>71</v>
      </c>
      <c r="AH362" s="149"/>
      <c r="AI362" s="149">
        <v>71</v>
      </c>
      <c r="AJ362" s="26">
        <f>SUM(AI362,AE362)</f>
        <v>71</v>
      </c>
      <c r="AK362" s="298">
        <v>71</v>
      </c>
      <c r="AL362" s="26">
        <v>0</v>
      </c>
      <c r="AM362" s="59" t="s">
        <v>174</v>
      </c>
      <c r="AN362" s="54" t="s">
        <v>223</v>
      </c>
      <c r="AO362" s="54" t="s">
        <v>223</v>
      </c>
      <c r="AP362" s="117" t="s">
        <v>168</v>
      </c>
      <c r="AQ362" s="86" t="s">
        <v>195</v>
      </c>
      <c r="AR362" s="257" t="s">
        <v>287</v>
      </c>
      <c r="AS362" s="214">
        <v>99</v>
      </c>
      <c r="AT362" s="96" t="s">
        <v>175</v>
      </c>
      <c r="AU362" s="78">
        <v>25</v>
      </c>
      <c r="AV362" s="78">
        <v>230</v>
      </c>
      <c r="AW362" s="78">
        <v>129.30000000000001</v>
      </c>
      <c r="AX362" s="26">
        <v>156</v>
      </c>
      <c r="AY362" s="26">
        <v>93</v>
      </c>
      <c r="AZ362" s="26">
        <v>170</v>
      </c>
      <c r="BA362" s="26">
        <v>17.2</v>
      </c>
      <c r="BB362" s="26">
        <v>0.24</v>
      </c>
      <c r="BC362" s="26">
        <v>114</v>
      </c>
      <c r="BD362" s="36">
        <v>0</v>
      </c>
      <c r="BE362" s="36">
        <v>0</v>
      </c>
      <c r="BF362" s="36">
        <v>1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1</v>
      </c>
      <c r="BN362" s="36" t="s">
        <v>178</v>
      </c>
      <c r="BO362" s="36">
        <v>1</v>
      </c>
      <c r="BP362" s="36">
        <v>0</v>
      </c>
      <c r="BQ362" s="36">
        <v>0</v>
      </c>
      <c r="BR362" s="36">
        <v>0</v>
      </c>
      <c r="BS362" s="36" t="s">
        <v>178</v>
      </c>
      <c r="BT362" s="36" t="s">
        <v>178</v>
      </c>
      <c r="BU362" s="36">
        <v>0</v>
      </c>
      <c r="BV362" s="36">
        <v>0</v>
      </c>
      <c r="BW362" s="36">
        <v>0</v>
      </c>
      <c r="BX362" s="36">
        <v>0</v>
      </c>
      <c r="BY362" s="36">
        <v>0</v>
      </c>
      <c r="BZ362" s="36">
        <v>1</v>
      </c>
      <c r="CA362" s="36">
        <v>1</v>
      </c>
      <c r="CB362" s="36">
        <v>0</v>
      </c>
      <c r="CC362" s="36">
        <v>0</v>
      </c>
      <c r="CD362" s="36">
        <v>0</v>
      </c>
      <c r="CE362" s="36">
        <v>0</v>
      </c>
      <c r="CF362" s="36">
        <v>1</v>
      </c>
      <c r="CG362" s="36">
        <v>1</v>
      </c>
      <c r="CH362" s="36">
        <v>0</v>
      </c>
      <c r="CI362" s="36" t="s">
        <v>180</v>
      </c>
      <c r="CJ362" s="36" t="s">
        <v>179</v>
      </c>
      <c r="CR362" s="26" t="s">
        <v>182</v>
      </c>
      <c r="CS362" s="26" t="s">
        <v>208</v>
      </c>
      <c r="CT362" s="231" t="s">
        <v>209</v>
      </c>
      <c r="CU362" s="26" t="s">
        <v>617</v>
      </c>
      <c r="CW362" s="26" t="s">
        <v>184</v>
      </c>
      <c r="CX362" s="26">
        <v>1</v>
      </c>
      <c r="CY362" s="26">
        <v>101</v>
      </c>
      <c r="CZ362" s="26">
        <v>4</v>
      </c>
      <c r="DA362" s="26">
        <v>9</v>
      </c>
      <c r="DB362" s="26">
        <v>0</v>
      </c>
      <c r="DC362" s="26">
        <v>15</v>
      </c>
      <c r="DD362" s="36" t="s">
        <v>204</v>
      </c>
    </row>
    <row r="363" spans="1:199" s="65" customFormat="1" ht="16.5" customHeight="1" x14ac:dyDescent="0.35">
      <c r="A363" s="55">
        <v>0</v>
      </c>
      <c r="B363" s="78">
        <v>0</v>
      </c>
      <c r="C363" s="125" t="s">
        <v>287</v>
      </c>
      <c r="D363" s="92">
        <v>2</v>
      </c>
      <c r="E363" s="57">
        <v>1</v>
      </c>
      <c r="F363" s="54">
        <v>0</v>
      </c>
      <c r="G363" s="59">
        <v>1</v>
      </c>
      <c r="H363" s="60">
        <v>1</v>
      </c>
      <c r="I363" s="61">
        <v>1</v>
      </c>
      <c r="J363" s="55"/>
      <c r="K363" s="93">
        <v>4</v>
      </c>
      <c r="L363" s="315">
        <v>1</v>
      </c>
      <c r="M363" s="26" t="s">
        <v>2223</v>
      </c>
      <c r="N363" s="80">
        <v>88</v>
      </c>
      <c r="O363" s="80">
        <v>0</v>
      </c>
      <c r="P363" s="223">
        <v>1</v>
      </c>
      <c r="Q363" s="82" t="s">
        <v>164</v>
      </c>
      <c r="R363" s="55" t="s">
        <v>1648</v>
      </c>
      <c r="S363" s="55" t="s">
        <v>2104</v>
      </c>
      <c r="T363" s="59">
        <v>0</v>
      </c>
      <c r="U363" s="55"/>
      <c r="V363" s="83" t="s">
        <v>190</v>
      </c>
      <c r="W363" s="125" t="s">
        <v>287</v>
      </c>
      <c r="X363" s="84">
        <v>84</v>
      </c>
      <c r="Y363" s="55" t="s">
        <v>2001</v>
      </c>
      <c r="Z363" s="26" t="s">
        <v>2224</v>
      </c>
      <c r="AA363" s="36" t="s">
        <v>193</v>
      </c>
      <c r="AB363" s="225" t="s">
        <v>1085</v>
      </c>
      <c r="AC363" s="102">
        <v>0</v>
      </c>
      <c r="AD363" s="102">
        <v>0</v>
      </c>
      <c r="AE363" s="102">
        <v>0</v>
      </c>
      <c r="AF363" s="135" t="s">
        <v>1085</v>
      </c>
      <c r="AG363" s="190">
        <v>19</v>
      </c>
      <c r="AH363" s="135">
        <v>0</v>
      </c>
      <c r="AI363" s="190">
        <v>19</v>
      </c>
      <c r="AJ363" s="82">
        <f>AE363+AI363</f>
        <v>19</v>
      </c>
      <c r="AK363" s="73">
        <v>19</v>
      </c>
      <c r="AL363" s="59">
        <v>1</v>
      </c>
      <c r="AM363" s="60" t="s">
        <v>174</v>
      </c>
      <c r="AN363" s="54" t="s">
        <v>223</v>
      </c>
      <c r="AO363" s="54" t="s">
        <v>223</v>
      </c>
      <c r="AP363" s="87" t="s">
        <v>168</v>
      </c>
      <c r="AQ363" s="352" t="s">
        <v>190</v>
      </c>
      <c r="AR363" s="125" t="s">
        <v>287</v>
      </c>
      <c r="AS363" s="84">
        <v>84</v>
      </c>
      <c r="AT363" s="88" t="s">
        <v>214</v>
      </c>
      <c r="AU363" s="59">
        <v>38</v>
      </c>
      <c r="AV363" s="59">
        <v>874</v>
      </c>
      <c r="AW363" s="59">
        <v>59.7</v>
      </c>
      <c r="AX363" s="26">
        <v>81</v>
      </c>
      <c r="AY363" s="55">
        <v>98</v>
      </c>
      <c r="AZ363" s="59">
        <v>81</v>
      </c>
      <c r="BA363" s="59">
        <v>3.7</v>
      </c>
      <c r="BB363" s="59">
        <v>0.32</v>
      </c>
      <c r="BC363" s="59">
        <v>130</v>
      </c>
      <c r="BD363" s="36">
        <v>0</v>
      </c>
      <c r="BE363" s="36">
        <v>0</v>
      </c>
      <c r="BF363" s="36">
        <v>1</v>
      </c>
      <c r="BG363" s="36">
        <v>1</v>
      </c>
      <c r="BH363" s="36">
        <v>0</v>
      </c>
      <c r="BI363" s="36">
        <v>1</v>
      </c>
      <c r="BJ363" s="36">
        <v>0</v>
      </c>
      <c r="BK363" s="36">
        <v>0</v>
      </c>
      <c r="BL363" s="36">
        <v>1</v>
      </c>
      <c r="BM363" s="36">
        <v>0</v>
      </c>
      <c r="BN363" s="36" t="s">
        <v>178</v>
      </c>
      <c r="BO363" s="36">
        <v>0</v>
      </c>
      <c r="BP363" s="36">
        <v>0</v>
      </c>
      <c r="BQ363" s="36">
        <v>0</v>
      </c>
      <c r="BR363" s="36">
        <v>0</v>
      </c>
      <c r="BS363" s="36" t="s">
        <v>178</v>
      </c>
      <c r="BT363" s="36" t="s">
        <v>178</v>
      </c>
      <c r="BU363" s="36">
        <v>0</v>
      </c>
      <c r="BV363" s="36">
        <v>0</v>
      </c>
      <c r="BW363" s="36">
        <v>1</v>
      </c>
      <c r="BX363" s="36">
        <v>1</v>
      </c>
      <c r="BY363" s="36">
        <v>1</v>
      </c>
      <c r="BZ363" s="36">
        <v>0</v>
      </c>
      <c r="CA363" s="36">
        <v>0</v>
      </c>
      <c r="CB363" s="36">
        <v>1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 t="s">
        <v>180</v>
      </c>
      <c r="CJ363" s="36" t="s">
        <v>179</v>
      </c>
      <c r="CK363" s="55"/>
      <c r="CL363" s="55"/>
      <c r="CM363" s="55"/>
      <c r="CN363" s="55"/>
      <c r="CO363" s="55"/>
      <c r="CP363" s="55"/>
      <c r="CQ363" s="55"/>
      <c r="CR363" s="133" t="s">
        <v>1086</v>
      </c>
      <c r="CS363" s="55" t="s">
        <v>208</v>
      </c>
      <c r="CT363" s="55" t="s">
        <v>182</v>
      </c>
      <c r="CU363" s="160" t="s">
        <v>209</v>
      </c>
      <c r="CV363" s="55"/>
      <c r="CW363" s="26" t="s">
        <v>239</v>
      </c>
      <c r="CX363" s="26">
        <v>4</v>
      </c>
      <c r="CY363" s="26">
        <v>108</v>
      </c>
      <c r="CZ363" s="26">
        <v>4</v>
      </c>
      <c r="DA363" s="26">
        <v>6</v>
      </c>
      <c r="DB363" s="26">
        <v>0</v>
      </c>
      <c r="DC363" s="26">
        <v>15</v>
      </c>
      <c r="DD363" s="36" t="s">
        <v>178</v>
      </c>
      <c r="DE363" s="55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</row>
    <row r="364" spans="1:199" s="26" customFormat="1" ht="16.5" customHeight="1" x14ac:dyDescent="0.35">
      <c r="A364" s="55">
        <v>0</v>
      </c>
      <c r="B364" s="78">
        <v>2</v>
      </c>
      <c r="C364" s="79" t="s">
        <v>187</v>
      </c>
      <c r="D364" s="62">
        <v>3</v>
      </c>
      <c r="E364" s="59">
        <v>1</v>
      </c>
      <c r="F364" s="59">
        <v>1</v>
      </c>
      <c r="G364" s="59">
        <v>1</v>
      </c>
      <c r="H364" s="59">
        <v>1</v>
      </c>
      <c r="I364" s="59">
        <v>1</v>
      </c>
      <c r="J364" s="55"/>
      <c r="K364" s="63">
        <v>5</v>
      </c>
      <c r="L364" s="315">
        <v>1</v>
      </c>
      <c r="M364" s="26" t="s">
        <v>2225</v>
      </c>
      <c r="N364" s="80">
        <v>82</v>
      </c>
      <c r="O364" s="81">
        <v>0</v>
      </c>
      <c r="P364" s="81">
        <v>1</v>
      </c>
      <c r="Q364" s="98" t="s">
        <v>164</v>
      </c>
      <c r="R364" s="55"/>
      <c r="S364" s="55" t="s">
        <v>189</v>
      </c>
      <c r="T364" s="59">
        <v>0</v>
      </c>
      <c r="U364" s="55"/>
      <c r="V364" s="83" t="s">
        <v>190</v>
      </c>
      <c r="W364" s="79" t="s">
        <v>187</v>
      </c>
      <c r="X364" s="93">
        <v>97</v>
      </c>
      <c r="Y364" s="55" t="s">
        <v>2226</v>
      </c>
      <c r="Z364" s="26" t="s">
        <v>2227</v>
      </c>
      <c r="AA364" s="36" t="s">
        <v>193</v>
      </c>
      <c r="AB364" s="55"/>
      <c r="AC364" s="55"/>
      <c r="AD364" s="55"/>
      <c r="AE364" s="55"/>
      <c r="AF364" s="55"/>
      <c r="AG364" s="55">
        <v>233</v>
      </c>
      <c r="AH364" s="55"/>
      <c r="AI364" s="55">
        <v>233</v>
      </c>
      <c r="AJ364" s="55">
        <f>AE364+AI364</f>
        <v>233</v>
      </c>
      <c r="AK364" s="85">
        <v>234.1</v>
      </c>
      <c r="AL364" s="26" t="s">
        <v>179</v>
      </c>
      <c r="AM364" s="59" t="s">
        <v>174</v>
      </c>
      <c r="AN364" s="59" t="s">
        <v>174</v>
      </c>
      <c r="AO364" s="59" t="s">
        <v>174</v>
      </c>
      <c r="AP364" s="86" t="s">
        <v>195</v>
      </c>
      <c r="AQ364" s="87" t="s">
        <v>168</v>
      </c>
      <c r="AR364" s="79" t="s">
        <v>187</v>
      </c>
      <c r="AS364" s="93">
        <v>97</v>
      </c>
      <c r="AT364" s="193" t="s">
        <v>175</v>
      </c>
      <c r="AU364" s="59" t="s">
        <v>1305</v>
      </c>
      <c r="AV364" s="59" t="s">
        <v>177</v>
      </c>
      <c r="AW364" s="59" t="s">
        <v>2228</v>
      </c>
      <c r="AX364" s="26">
        <v>110</v>
      </c>
      <c r="AY364" s="26" t="s">
        <v>303</v>
      </c>
      <c r="AZ364" s="26" t="s">
        <v>1712</v>
      </c>
      <c r="BA364" s="26" t="s">
        <v>2229</v>
      </c>
      <c r="BB364" s="26" t="s">
        <v>1486</v>
      </c>
      <c r="BC364" s="26" t="s">
        <v>1890</v>
      </c>
      <c r="BD364" s="36">
        <v>0</v>
      </c>
      <c r="BE364" s="36">
        <v>0</v>
      </c>
      <c r="BF364" s="36">
        <v>1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>
        <v>0</v>
      </c>
      <c r="BN364" s="36" t="s">
        <v>178</v>
      </c>
      <c r="BO364" s="36">
        <v>0</v>
      </c>
      <c r="BP364" s="36">
        <v>0</v>
      </c>
      <c r="BQ364" s="36">
        <v>0</v>
      </c>
      <c r="BR364" s="36">
        <v>0</v>
      </c>
      <c r="BS364" s="36" t="s">
        <v>178</v>
      </c>
      <c r="BT364" s="36" t="s">
        <v>178</v>
      </c>
      <c r="BU364" s="36">
        <v>0</v>
      </c>
      <c r="BV364" s="36">
        <v>1</v>
      </c>
      <c r="BW364" s="36">
        <v>0</v>
      </c>
      <c r="BX364" s="36">
        <v>1</v>
      </c>
      <c r="BY364" s="36">
        <v>0</v>
      </c>
      <c r="BZ364" s="36">
        <v>1</v>
      </c>
      <c r="CA364" s="36">
        <v>1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 t="s">
        <v>180</v>
      </c>
      <c r="CJ364" s="36" t="s">
        <v>179</v>
      </c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141" t="s">
        <v>184</v>
      </c>
      <c r="CX364" s="55"/>
      <c r="CY364" s="26" t="s">
        <v>447</v>
      </c>
      <c r="DA364" s="26" t="s">
        <v>310</v>
      </c>
      <c r="DB364" s="26" t="s">
        <v>178</v>
      </c>
      <c r="DC364" s="26" t="s">
        <v>205</v>
      </c>
      <c r="DD364" s="36" t="s">
        <v>204</v>
      </c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65"/>
    </row>
    <row r="365" spans="1:199" s="26" customFormat="1" ht="16.5" customHeight="1" x14ac:dyDescent="0.35">
      <c r="A365" s="55">
        <v>0</v>
      </c>
      <c r="B365" s="56">
        <v>1</v>
      </c>
      <c r="C365" s="348" t="s">
        <v>266</v>
      </c>
      <c r="D365" s="58">
        <v>1</v>
      </c>
      <c r="E365" s="57">
        <v>1</v>
      </c>
      <c r="F365" s="59">
        <v>1</v>
      </c>
      <c r="G365" s="54">
        <v>0</v>
      </c>
      <c r="H365" s="60">
        <v>1</v>
      </c>
      <c r="I365" s="348">
        <v>2</v>
      </c>
      <c r="J365" s="138" t="s">
        <v>322</v>
      </c>
      <c r="K365" s="98">
        <v>2</v>
      </c>
      <c r="L365" s="315">
        <v>1</v>
      </c>
      <c r="M365" s="26" t="s">
        <v>2230</v>
      </c>
      <c r="N365" s="80">
        <v>61</v>
      </c>
      <c r="O365" s="80">
        <v>1</v>
      </c>
      <c r="P365" s="223">
        <v>1</v>
      </c>
      <c r="Q365" s="98" t="s">
        <v>164</v>
      </c>
      <c r="R365" s="55" t="s">
        <v>2231</v>
      </c>
      <c r="S365" s="55" t="s">
        <v>2232</v>
      </c>
      <c r="T365" s="138">
        <v>2</v>
      </c>
      <c r="U365" s="55"/>
      <c r="V365" s="83" t="s">
        <v>190</v>
      </c>
      <c r="W365" s="348" t="s">
        <v>266</v>
      </c>
      <c r="X365" s="103">
        <v>32</v>
      </c>
      <c r="Y365" s="55" t="s">
        <v>482</v>
      </c>
      <c r="Z365" s="26" t="s">
        <v>2233</v>
      </c>
      <c r="AA365" s="36" t="s">
        <v>193</v>
      </c>
      <c r="AB365" s="225" t="s">
        <v>1085</v>
      </c>
      <c r="AC365" s="102">
        <v>0</v>
      </c>
      <c r="AD365" s="182" t="s">
        <v>213</v>
      </c>
      <c r="AE365" s="182">
        <v>168</v>
      </c>
      <c r="AF365" s="135" t="s">
        <v>1085</v>
      </c>
      <c r="AG365" s="135">
        <v>0</v>
      </c>
      <c r="AH365" s="135">
        <v>0</v>
      </c>
      <c r="AI365" s="135">
        <v>0</v>
      </c>
      <c r="AJ365" s="82">
        <f>AE365+AI365</f>
        <v>168</v>
      </c>
      <c r="AK365" s="73">
        <v>168</v>
      </c>
      <c r="AL365" s="59">
        <v>0</v>
      </c>
      <c r="AM365" s="60" t="s">
        <v>174</v>
      </c>
      <c r="AN365" s="60" t="s">
        <v>174</v>
      </c>
      <c r="AO365" s="60" t="s">
        <v>174</v>
      </c>
      <c r="AP365" s="117" t="s">
        <v>168</v>
      </c>
      <c r="AQ365" s="86" t="s">
        <v>195</v>
      </c>
      <c r="AR365" s="348" t="s">
        <v>266</v>
      </c>
      <c r="AS365" s="103">
        <v>32</v>
      </c>
      <c r="AT365" s="144" t="s">
        <v>224</v>
      </c>
      <c r="AU365" s="59">
        <v>67</v>
      </c>
      <c r="AV365" s="59">
        <v>273</v>
      </c>
      <c r="AW365" s="59">
        <v>17</v>
      </c>
      <c r="AX365" s="26">
        <v>17</v>
      </c>
      <c r="AY365" s="55">
        <v>94</v>
      </c>
      <c r="AZ365" s="59">
        <v>17</v>
      </c>
      <c r="BA365" s="59">
        <v>8.6999999999999993</v>
      </c>
      <c r="BB365" s="59">
        <v>0</v>
      </c>
      <c r="BC365" s="59">
        <v>67</v>
      </c>
      <c r="BD365" s="36">
        <v>0</v>
      </c>
      <c r="BE365" s="36">
        <v>0</v>
      </c>
      <c r="BF365" s="36">
        <v>1</v>
      </c>
      <c r="BG365" s="36">
        <v>1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>
        <v>1</v>
      </c>
      <c r="BN365" s="36" t="s">
        <v>178</v>
      </c>
      <c r="BO365" s="36">
        <v>0</v>
      </c>
      <c r="BP365" s="36">
        <v>0</v>
      </c>
      <c r="BQ365" s="36">
        <v>0</v>
      </c>
      <c r="BR365" s="36">
        <v>0</v>
      </c>
      <c r="BS365" s="36" t="s">
        <v>178</v>
      </c>
      <c r="BT365" s="36" t="s">
        <v>179</v>
      </c>
      <c r="BU365" s="36">
        <v>0</v>
      </c>
      <c r="BV365" s="36">
        <v>0</v>
      </c>
      <c r="BW365" s="36">
        <v>1</v>
      </c>
      <c r="BX365" s="36">
        <v>0</v>
      </c>
      <c r="BY365" s="36">
        <v>0</v>
      </c>
      <c r="BZ365" s="36">
        <v>1</v>
      </c>
      <c r="CA365" s="36">
        <v>0</v>
      </c>
      <c r="CB365" s="36">
        <v>0</v>
      </c>
      <c r="CC365" s="36">
        <v>1</v>
      </c>
      <c r="CD365" s="36">
        <v>0</v>
      </c>
      <c r="CE365" s="36">
        <v>0</v>
      </c>
      <c r="CF365" s="36">
        <v>1</v>
      </c>
      <c r="CG365" s="36">
        <v>0</v>
      </c>
      <c r="CH365" s="36">
        <v>0</v>
      </c>
      <c r="CI365" s="36" t="s">
        <v>180</v>
      </c>
      <c r="CJ365" s="36" t="s">
        <v>179</v>
      </c>
      <c r="CK365" s="55"/>
      <c r="CL365" s="55"/>
      <c r="CM365" s="55"/>
      <c r="CN365" s="55"/>
      <c r="CO365" s="55"/>
      <c r="CP365" s="55"/>
      <c r="CQ365" s="55"/>
      <c r="CR365" s="133" t="s">
        <v>1086</v>
      </c>
      <c r="CS365" s="55" t="s">
        <v>274</v>
      </c>
      <c r="CT365" s="55" t="s">
        <v>182</v>
      </c>
      <c r="CU365" s="26" t="s">
        <v>1127</v>
      </c>
      <c r="CV365" s="55"/>
      <c r="CW365" s="26" t="s">
        <v>202</v>
      </c>
      <c r="CX365" s="26">
        <v>1</v>
      </c>
      <c r="CY365" s="26">
        <v>61</v>
      </c>
      <c r="CZ365" s="26">
        <v>2</v>
      </c>
      <c r="DA365" s="26">
        <v>3</v>
      </c>
      <c r="DB365" s="26">
        <v>0</v>
      </c>
      <c r="DC365" s="26">
        <v>15</v>
      </c>
      <c r="DD365" s="36" t="s">
        <v>259</v>
      </c>
      <c r="DE365" s="55"/>
      <c r="GN365" s="55"/>
    </row>
    <row r="366" spans="1:199" s="65" customFormat="1" ht="16.5" customHeight="1" x14ac:dyDescent="0.35">
      <c r="A366" s="55">
        <v>0</v>
      </c>
      <c r="B366" s="78"/>
      <c r="C366" s="92" t="s">
        <v>193</v>
      </c>
      <c r="D366" s="92">
        <v>4</v>
      </c>
      <c r="E366" s="59">
        <v>1</v>
      </c>
      <c r="F366" s="59">
        <v>1</v>
      </c>
      <c r="G366" s="56">
        <v>0</v>
      </c>
      <c r="H366" s="59">
        <v>1</v>
      </c>
      <c r="I366" s="78">
        <v>2</v>
      </c>
      <c r="J366" s="138" t="s">
        <v>322</v>
      </c>
      <c r="K366" s="78">
        <v>2</v>
      </c>
      <c r="L366" s="315">
        <v>1</v>
      </c>
      <c r="M366" s="26" t="s">
        <v>2234</v>
      </c>
      <c r="N366" s="78" t="s">
        <v>341</v>
      </c>
      <c r="O366" s="80">
        <v>1</v>
      </c>
      <c r="P366" s="78">
        <v>2</v>
      </c>
      <c r="Q366" s="98" t="s">
        <v>164</v>
      </c>
      <c r="R366" s="26"/>
      <c r="S366" s="94" t="s">
        <v>209</v>
      </c>
      <c r="T366" s="164">
        <v>1</v>
      </c>
      <c r="U366" s="26"/>
      <c r="V366" s="92" t="s">
        <v>193</v>
      </c>
      <c r="W366" s="92" t="s">
        <v>193</v>
      </c>
      <c r="X366" s="289">
        <v>27</v>
      </c>
      <c r="Y366" s="55" t="s">
        <v>2235</v>
      </c>
      <c r="Z366" s="26" t="s">
        <v>2236</v>
      </c>
      <c r="AA366" s="36" t="s">
        <v>193</v>
      </c>
      <c r="AB366" s="26"/>
      <c r="AC366" s="26">
        <v>17</v>
      </c>
      <c r="AD366" s="26" t="s">
        <v>213</v>
      </c>
      <c r="AE366" s="281">
        <v>185</v>
      </c>
      <c r="AF366" s="26"/>
      <c r="AG366" s="55">
        <v>80</v>
      </c>
      <c r="AH366" s="26"/>
      <c r="AI366" s="149">
        <v>80</v>
      </c>
      <c r="AJ366" s="282">
        <v>308.50000000000006</v>
      </c>
      <c r="AK366" s="283">
        <v>308.50000000000006</v>
      </c>
      <c r="AL366" s="26" t="s">
        <v>216</v>
      </c>
      <c r="AM366" s="59" t="s">
        <v>174</v>
      </c>
      <c r="AN366" s="59" t="s">
        <v>174</v>
      </c>
      <c r="AO366" s="59" t="s">
        <v>174</v>
      </c>
      <c r="AP366" s="92" t="s">
        <v>193</v>
      </c>
      <c r="AQ366" s="86" t="s">
        <v>195</v>
      </c>
      <c r="AR366" s="92" t="s">
        <v>193</v>
      </c>
      <c r="AS366" s="290">
        <v>27</v>
      </c>
      <c r="AT366" s="130" t="s">
        <v>224</v>
      </c>
      <c r="AU366" s="285">
        <v>79</v>
      </c>
      <c r="AV366" s="285">
        <v>898</v>
      </c>
      <c r="AW366" s="286">
        <v>41.7</v>
      </c>
      <c r="AX366" s="26">
        <v>59</v>
      </c>
      <c r="AY366" s="26" t="s">
        <v>828</v>
      </c>
      <c r="AZ366" s="26" t="s">
        <v>2237</v>
      </c>
      <c r="BA366" s="26" t="s">
        <v>649</v>
      </c>
      <c r="BB366" s="26" t="s">
        <v>200</v>
      </c>
      <c r="BC366" s="26" t="s">
        <v>2238</v>
      </c>
      <c r="BD366" s="36">
        <v>0</v>
      </c>
      <c r="BE366" s="36">
        <v>1</v>
      </c>
      <c r="BF366" s="36">
        <v>1</v>
      </c>
      <c r="BG366" s="36">
        <v>0</v>
      </c>
      <c r="BH366" s="36">
        <v>1</v>
      </c>
      <c r="BI366" s="36">
        <v>1</v>
      </c>
      <c r="BJ366" s="36">
        <v>0</v>
      </c>
      <c r="BK366" s="36">
        <v>0</v>
      </c>
      <c r="BL366" s="36">
        <v>0</v>
      </c>
      <c r="BM366" s="36">
        <v>1</v>
      </c>
      <c r="BN366" s="36" t="s">
        <v>178</v>
      </c>
      <c r="BO366" s="36">
        <v>0</v>
      </c>
      <c r="BP366" s="36">
        <v>0</v>
      </c>
      <c r="BQ366" s="36">
        <v>0</v>
      </c>
      <c r="BR366" s="36">
        <v>0</v>
      </c>
      <c r="BS366" s="36" t="s">
        <v>178</v>
      </c>
      <c r="BT366" s="36" t="s">
        <v>179</v>
      </c>
      <c r="BU366" s="36">
        <v>1</v>
      </c>
      <c r="BV366" s="36">
        <v>1</v>
      </c>
      <c r="BW366" s="36">
        <v>1</v>
      </c>
      <c r="BX366" s="36">
        <v>1</v>
      </c>
      <c r="BY366" s="36">
        <v>1</v>
      </c>
      <c r="BZ366" s="36">
        <v>1</v>
      </c>
      <c r="CA366" s="36">
        <v>0</v>
      </c>
      <c r="CB366" s="36">
        <v>1</v>
      </c>
      <c r="CC366" s="36">
        <v>0</v>
      </c>
      <c r="CD366" s="36">
        <v>0</v>
      </c>
      <c r="CE366" s="36">
        <v>0</v>
      </c>
      <c r="CF366" s="36">
        <v>1</v>
      </c>
      <c r="CG366" s="36">
        <v>0</v>
      </c>
      <c r="CH366" s="36">
        <v>1</v>
      </c>
      <c r="CI366" s="36" t="s">
        <v>294</v>
      </c>
      <c r="CJ366" s="36" t="s">
        <v>178</v>
      </c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94" t="s">
        <v>265</v>
      </c>
      <c r="CX366" s="26"/>
      <c r="CY366" s="26" t="s">
        <v>2239</v>
      </c>
      <c r="CZ366" s="26"/>
      <c r="DA366" s="26" t="s">
        <v>204</v>
      </c>
      <c r="DB366" s="26" t="s">
        <v>178</v>
      </c>
      <c r="DC366" s="26" t="s">
        <v>205</v>
      </c>
      <c r="DD366" s="36" t="s">
        <v>310</v>
      </c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55"/>
      <c r="GO366" s="26"/>
      <c r="GP366" s="26"/>
      <c r="GQ366" s="26"/>
    </row>
    <row r="367" spans="1:199" s="55" customFormat="1" ht="16.5" customHeight="1" x14ac:dyDescent="0.35">
      <c r="A367" s="55">
        <v>0</v>
      </c>
      <c r="B367" s="56">
        <v>1</v>
      </c>
      <c r="C367" s="57" t="s">
        <v>162</v>
      </c>
      <c r="D367" s="58">
        <v>1</v>
      </c>
      <c r="E367" s="57">
        <v>1</v>
      </c>
      <c r="F367" s="59">
        <v>1</v>
      </c>
      <c r="G367" s="59">
        <v>1</v>
      </c>
      <c r="H367" s="60">
        <v>1</v>
      </c>
      <c r="I367" s="61">
        <v>1</v>
      </c>
      <c r="K367" s="63">
        <v>5</v>
      </c>
      <c r="L367" s="315">
        <v>1</v>
      </c>
      <c r="M367" s="26" t="s">
        <v>2240</v>
      </c>
      <c r="N367" s="80">
        <v>78</v>
      </c>
      <c r="O367" s="80">
        <v>1</v>
      </c>
      <c r="P367" s="223">
        <v>1</v>
      </c>
      <c r="Q367" s="98" t="s">
        <v>164</v>
      </c>
      <c r="R367" s="55" t="s">
        <v>2241</v>
      </c>
      <c r="S367" s="55" t="s">
        <v>594</v>
      </c>
      <c r="T367" s="59">
        <v>0</v>
      </c>
      <c r="V367" s="224" t="s">
        <v>168</v>
      </c>
      <c r="W367" s="57" t="s">
        <v>162</v>
      </c>
      <c r="X367" s="93">
        <v>100</v>
      </c>
      <c r="Y367" s="55" t="s">
        <v>2242</v>
      </c>
      <c r="Z367" s="26" t="s">
        <v>2243</v>
      </c>
      <c r="AA367" s="36" t="s">
        <v>2244</v>
      </c>
      <c r="AB367" s="225" t="s">
        <v>1085</v>
      </c>
      <c r="AC367" s="182">
        <v>68</v>
      </c>
      <c r="AD367" s="182" t="s">
        <v>264</v>
      </c>
      <c r="AE367" s="182">
        <v>188</v>
      </c>
      <c r="AF367" s="135" t="s">
        <v>1085</v>
      </c>
      <c r="AG367" s="190">
        <v>104</v>
      </c>
      <c r="AH367" s="135">
        <v>0</v>
      </c>
      <c r="AI367" s="190">
        <v>104</v>
      </c>
      <c r="AJ367" s="82">
        <f t="shared" ref="AJ367:AJ374" si="4">AE367+AI367</f>
        <v>292</v>
      </c>
      <c r="AK367" s="73">
        <v>253.58333333333326</v>
      </c>
      <c r="AL367" s="59">
        <v>1</v>
      </c>
      <c r="AM367" s="59" t="s">
        <v>174</v>
      </c>
      <c r="AN367" s="59" t="s">
        <v>174</v>
      </c>
      <c r="AO367" s="59" t="s">
        <v>174</v>
      </c>
      <c r="AP367" s="74" t="s">
        <v>168</v>
      </c>
      <c r="AQ367" s="74" t="s">
        <v>168</v>
      </c>
      <c r="AR367" s="57" t="s">
        <v>162</v>
      </c>
      <c r="AS367" s="93">
        <v>100</v>
      </c>
      <c r="AT367" s="193" t="s">
        <v>175</v>
      </c>
      <c r="AU367" s="59" t="s">
        <v>176</v>
      </c>
      <c r="AV367" s="59">
        <v>130</v>
      </c>
      <c r="AW367" s="59" t="s">
        <v>394</v>
      </c>
      <c r="AX367" s="26">
        <v>379</v>
      </c>
      <c r="AY367" s="55">
        <v>87</v>
      </c>
      <c r="AZ367" s="59">
        <v>379</v>
      </c>
      <c r="BA367" s="59">
        <v>18.399999999999999</v>
      </c>
      <c r="BB367" s="59">
        <v>2.4</v>
      </c>
      <c r="BC367" s="59">
        <v>104</v>
      </c>
      <c r="BD367" s="36">
        <v>0</v>
      </c>
      <c r="BE367" s="36">
        <v>1</v>
      </c>
      <c r="BF367" s="36">
        <v>1</v>
      </c>
      <c r="BG367" s="36">
        <v>0</v>
      </c>
      <c r="BH367" s="36">
        <v>0</v>
      </c>
      <c r="BI367" s="36">
        <v>1</v>
      </c>
      <c r="BJ367" s="36">
        <v>0</v>
      </c>
      <c r="BK367" s="36">
        <v>1</v>
      </c>
      <c r="BL367" s="36">
        <v>0</v>
      </c>
      <c r="BM367" s="36">
        <v>0</v>
      </c>
      <c r="BN367" s="36" t="s">
        <v>178</v>
      </c>
      <c r="BO367" s="36">
        <v>0</v>
      </c>
      <c r="BP367" s="36">
        <v>0</v>
      </c>
      <c r="BQ367" s="36">
        <v>0</v>
      </c>
      <c r="BR367" s="36">
        <v>0</v>
      </c>
      <c r="BS367" s="36" t="s">
        <v>179</v>
      </c>
      <c r="BT367" s="36" t="s">
        <v>178</v>
      </c>
      <c r="BU367" s="36">
        <v>1</v>
      </c>
      <c r="BV367" s="36">
        <v>0</v>
      </c>
      <c r="BW367" s="36">
        <v>0</v>
      </c>
      <c r="BX367" s="36">
        <v>0</v>
      </c>
      <c r="BY367" s="36">
        <v>0</v>
      </c>
      <c r="BZ367" s="36">
        <v>0</v>
      </c>
      <c r="CA367" s="36">
        <v>0</v>
      </c>
      <c r="CB367" s="36">
        <v>1</v>
      </c>
      <c r="CC367" s="36">
        <v>1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 t="s">
        <v>294</v>
      </c>
      <c r="CJ367" s="36" t="s">
        <v>178</v>
      </c>
      <c r="CR367" s="133" t="s">
        <v>1086</v>
      </c>
      <c r="CS367" s="55" t="s">
        <v>1663</v>
      </c>
      <c r="CT367" s="55" t="s">
        <v>632</v>
      </c>
      <c r="CU367" s="160" t="s">
        <v>209</v>
      </c>
      <c r="CW367" s="26" t="s">
        <v>184</v>
      </c>
      <c r="CX367" s="26">
        <v>3</v>
      </c>
      <c r="CY367" s="26">
        <v>148</v>
      </c>
      <c r="CZ367" s="26">
        <v>5</v>
      </c>
      <c r="DA367" s="26">
        <v>7</v>
      </c>
      <c r="DB367" s="26">
        <v>0</v>
      </c>
      <c r="DC367" s="26">
        <v>15</v>
      </c>
      <c r="DD367" s="36" t="s">
        <v>310</v>
      </c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65"/>
      <c r="GO367" s="26"/>
      <c r="GP367" s="26"/>
      <c r="GQ367" s="26"/>
    </row>
    <row r="368" spans="1:199" s="55" customFormat="1" ht="16.5" customHeight="1" x14ac:dyDescent="0.35">
      <c r="A368" s="55">
        <v>0</v>
      </c>
      <c r="B368" s="56">
        <v>1</v>
      </c>
      <c r="C368" s="57" t="s">
        <v>162</v>
      </c>
      <c r="D368" s="98">
        <v>1</v>
      </c>
      <c r="E368" s="57">
        <v>1</v>
      </c>
      <c r="F368" s="59">
        <v>1</v>
      </c>
      <c r="G368" s="59">
        <v>1</v>
      </c>
      <c r="H368" s="60">
        <v>1</v>
      </c>
      <c r="I368" s="61">
        <v>1</v>
      </c>
      <c r="K368" s="63">
        <v>5</v>
      </c>
      <c r="L368" s="315">
        <v>1</v>
      </c>
      <c r="M368" s="26" t="s">
        <v>2245</v>
      </c>
      <c r="N368" s="80">
        <v>79</v>
      </c>
      <c r="O368" s="80">
        <v>1</v>
      </c>
      <c r="P368" s="180">
        <v>2</v>
      </c>
      <c r="Q368" s="82" t="s">
        <v>164</v>
      </c>
      <c r="R368" s="55" t="s">
        <v>2246</v>
      </c>
      <c r="S368" s="55" t="s">
        <v>2247</v>
      </c>
      <c r="T368" s="59">
        <v>0</v>
      </c>
      <c r="V368" s="224" t="s">
        <v>168</v>
      </c>
      <c r="W368" s="57" t="s">
        <v>162</v>
      </c>
      <c r="X368" s="84">
        <v>97</v>
      </c>
      <c r="Y368" s="55" t="s">
        <v>2248</v>
      </c>
      <c r="Z368" s="26" t="s">
        <v>2249</v>
      </c>
      <c r="AA368" s="36" t="s">
        <v>2250</v>
      </c>
      <c r="AB368" s="225" t="s">
        <v>1085</v>
      </c>
      <c r="AC368" s="102">
        <v>0</v>
      </c>
      <c r="AD368" s="102">
        <v>0</v>
      </c>
      <c r="AE368" s="102">
        <v>0</v>
      </c>
      <c r="AF368" s="135" t="s">
        <v>1085</v>
      </c>
      <c r="AG368" s="190">
        <v>163</v>
      </c>
      <c r="AH368" s="135">
        <v>0</v>
      </c>
      <c r="AI368" s="190">
        <v>163</v>
      </c>
      <c r="AJ368" s="82">
        <f t="shared" si="4"/>
        <v>163</v>
      </c>
      <c r="AK368" s="73">
        <v>162.18333333333334</v>
      </c>
      <c r="AL368" s="59">
        <v>2</v>
      </c>
      <c r="AM368" s="60" t="s">
        <v>174</v>
      </c>
      <c r="AN368" s="60" t="s">
        <v>174</v>
      </c>
      <c r="AO368" s="60" t="s">
        <v>174</v>
      </c>
      <c r="AP368" s="117" t="s">
        <v>168</v>
      </c>
      <c r="AQ368" s="117" t="s">
        <v>168</v>
      </c>
      <c r="AR368" s="57" t="s">
        <v>162</v>
      </c>
      <c r="AS368" s="84">
        <v>97</v>
      </c>
      <c r="AT368" s="88" t="s">
        <v>175</v>
      </c>
      <c r="AU368" s="59" t="s">
        <v>176</v>
      </c>
      <c r="AV368" s="59">
        <v>738</v>
      </c>
      <c r="AW368" s="59">
        <v>44.4</v>
      </c>
      <c r="AX368" s="26">
        <v>54</v>
      </c>
      <c r="AY368" s="55">
        <v>76</v>
      </c>
      <c r="AZ368" s="59">
        <v>63</v>
      </c>
      <c r="BA368" s="59">
        <v>17.600000000000001</v>
      </c>
      <c r="BB368" s="59">
        <v>0</v>
      </c>
      <c r="BC368" s="59">
        <v>109</v>
      </c>
      <c r="BD368" s="36">
        <v>0</v>
      </c>
      <c r="BE368" s="36">
        <v>0</v>
      </c>
      <c r="BF368" s="36">
        <v>1</v>
      </c>
      <c r="BG368" s="36">
        <v>0</v>
      </c>
      <c r="BH368" s="36">
        <v>1</v>
      </c>
      <c r="BI368" s="36">
        <v>1</v>
      </c>
      <c r="BJ368" s="36">
        <v>0</v>
      </c>
      <c r="BK368" s="36">
        <v>1</v>
      </c>
      <c r="BL368" s="36">
        <v>1</v>
      </c>
      <c r="BM368" s="36">
        <v>1</v>
      </c>
      <c r="BN368" s="36" t="s">
        <v>178</v>
      </c>
      <c r="BO368" s="36">
        <v>0</v>
      </c>
      <c r="BP368" s="36">
        <v>0</v>
      </c>
      <c r="BQ368" s="36">
        <v>0</v>
      </c>
      <c r="BR368" s="36">
        <v>0</v>
      </c>
      <c r="BS368" s="36" t="s">
        <v>178</v>
      </c>
      <c r="BT368" s="36" t="s">
        <v>178</v>
      </c>
      <c r="BU368" s="36">
        <v>1</v>
      </c>
      <c r="BV368" s="36">
        <v>0</v>
      </c>
      <c r="BW368" s="36">
        <v>0</v>
      </c>
      <c r="BX368" s="36">
        <v>1</v>
      </c>
      <c r="BY368" s="36">
        <v>1</v>
      </c>
      <c r="BZ368" s="36">
        <v>1</v>
      </c>
      <c r="CA368" s="36">
        <v>0</v>
      </c>
      <c r="CB368" s="36">
        <v>1</v>
      </c>
      <c r="CC368" s="36">
        <v>1</v>
      </c>
      <c r="CD368" s="36">
        <v>1</v>
      </c>
      <c r="CE368" s="36">
        <v>0</v>
      </c>
      <c r="CF368" s="36">
        <v>1</v>
      </c>
      <c r="CG368" s="36">
        <v>0</v>
      </c>
      <c r="CH368" s="36">
        <v>1</v>
      </c>
      <c r="CI368" s="36" t="s">
        <v>294</v>
      </c>
      <c r="CJ368" s="36" t="s">
        <v>178</v>
      </c>
      <c r="CR368" s="133" t="s">
        <v>1086</v>
      </c>
      <c r="CS368" s="55" t="s">
        <v>1663</v>
      </c>
      <c r="CT368" s="55" t="s">
        <v>1086</v>
      </c>
      <c r="CU368" s="26" t="s">
        <v>1127</v>
      </c>
      <c r="CW368" s="26" t="s">
        <v>239</v>
      </c>
      <c r="CX368" s="26">
        <v>3</v>
      </c>
      <c r="CY368" s="26">
        <v>159</v>
      </c>
      <c r="CZ368" s="26">
        <v>5</v>
      </c>
      <c r="DA368" s="26">
        <v>6</v>
      </c>
      <c r="DB368" s="26">
        <v>0</v>
      </c>
      <c r="DC368" s="26">
        <v>15</v>
      </c>
      <c r="DD368" s="36" t="s">
        <v>339</v>
      </c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65"/>
      <c r="GO368" s="26"/>
      <c r="GP368" s="26"/>
      <c r="GQ368" s="26"/>
    </row>
    <row r="369" spans="1:199" s="65" customFormat="1" ht="16.5" customHeight="1" x14ac:dyDescent="0.35">
      <c r="A369" s="55">
        <v>0</v>
      </c>
      <c r="B369" s="56">
        <v>1</v>
      </c>
      <c r="C369" s="348" t="s">
        <v>266</v>
      </c>
      <c r="D369" s="58">
        <v>1</v>
      </c>
      <c r="E369" s="57">
        <v>1</v>
      </c>
      <c r="F369" s="59">
        <v>1</v>
      </c>
      <c r="G369" s="59">
        <v>1</v>
      </c>
      <c r="H369" s="60">
        <v>1</v>
      </c>
      <c r="I369" s="61">
        <v>1</v>
      </c>
      <c r="J369" s="138" t="s">
        <v>322</v>
      </c>
      <c r="K369" s="63">
        <v>5</v>
      </c>
      <c r="L369" s="315">
        <v>1</v>
      </c>
      <c r="M369" s="26" t="s">
        <v>2251</v>
      </c>
      <c r="N369" s="80">
        <v>80</v>
      </c>
      <c r="O369" s="80">
        <v>1</v>
      </c>
      <c r="P369" s="223">
        <v>1</v>
      </c>
      <c r="Q369" s="82" t="s">
        <v>164</v>
      </c>
      <c r="R369" s="55" t="s">
        <v>1993</v>
      </c>
      <c r="S369" s="55" t="s">
        <v>1677</v>
      </c>
      <c r="T369" s="138">
        <v>2</v>
      </c>
      <c r="U369" s="55"/>
      <c r="V369" s="224" t="s">
        <v>168</v>
      </c>
      <c r="W369" s="348" t="s">
        <v>266</v>
      </c>
      <c r="X369" s="84">
        <v>96</v>
      </c>
      <c r="Y369" s="55" t="s">
        <v>1972</v>
      </c>
      <c r="Z369" s="26" t="s">
        <v>2252</v>
      </c>
      <c r="AA369" s="36" t="s">
        <v>2253</v>
      </c>
      <c r="AB369" s="225" t="s">
        <v>1085</v>
      </c>
      <c r="AC369" s="102">
        <v>0</v>
      </c>
      <c r="AD369" s="182" t="s">
        <v>1556</v>
      </c>
      <c r="AE369" s="182">
        <v>216</v>
      </c>
      <c r="AF369" s="135" t="s">
        <v>1085</v>
      </c>
      <c r="AG369" s="190">
        <v>119</v>
      </c>
      <c r="AH369" s="135">
        <v>0</v>
      </c>
      <c r="AI369" s="190">
        <v>119</v>
      </c>
      <c r="AJ369" s="82">
        <f t="shared" si="4"/>
        <v>335</v>
      </c>
      <c r="AK369" s="73">
        <v>386.38333333333344</v>
      </c>
      <c r="AL369" s="59">
        <v>2</v>
      </c>
      <c r="AM369" s="59" t="s">
        <v>174</v>
      </c>
      <c r="AN369" s="59" t="s">
        <v>174</v>
      </c>
      <c r="AO369" s="59" t="s">
        <v>174</v>
      </c>
      <c r="AP369" s="87" t="s">
        <v>168</v>
      </c>
      <c r="AQ369" s="87" t="s">
        <v>168</v>
      </c>
      <c r="AR369" s="348" t="s">
        <v>266</v>
      </c>
      <c r="AS369" s="84">
        <v>96</v>
      </c>
      <c r="AT369" s="88" t="s">
        <v>175</v>
      </c>
      <c r="AU369" s="59">
        <v>18</v>
      </c>
      <c r="AV369" s="59">
        <v>182</v>
      </c>
      <c r="AW369" s="59">
        <v>27.3</v>
      </c>
      <c r="AX369" s="26">
        <v>29</v>
      </c>
      <c r="AY369" s="55">
        <v>76</v>
      </c>
      <c r="AZ369" s="59">
        <v>107</v>
      </c>
      <c r="BA369" s="59">
        <v>25.4</v>
      </c>
      <c r="BB369" s="59">
        <v>0</v>
      </c>
      <c r="BC369" s="59">
        <v>90</v>
      </c>
      <c r="BD369" s="36">
        <v>0</v>
      </c>
      <c r="BE369" s="36">
        <v>0</v>
      </c>
      <c r="BF369" s="36">
        <v>1</v>
      </c>
      <c r="BG369" s="36">
        <v>0</v>
      </c>
      <c r="BH369" s="36">
        <v>1</v>
      </c>
      <c r="BI369" s="36">
        <v>0</v>
      </c>
      <c r="BJ369" s="36">
        <v>0</v>
      </c>
      <c r="BK369" s="36">
        <v>0</v>
      </c>
      <c r="BL369" s="36">
        <v>0</v>
      </c>
      <c r="BM369" s="36">
        <v>0</v>
      </c>
      <c r="BN369" s="36" t="s">
        <v>178</v>
      </c>
      <c r="BO369" s="36">
        <v>0</v>
      </c>
      <c r="BP369" s="36">
        <v>0</v>
      </c>
      <c r="BQ369" s="36">
        <v>0</v>
      </c>
      <c r="BR369" s="36">
        <v>0</v>
      </c>
      <c r="BS369" s="36" t="s">
        <v>179</v>
      </c>
      <c r="BT369" s="36" t="s">
        <v>178</v>
      </c>
      <c r="BU369" s="36">
        <v>1</v>
      </c>
      <c r="BV369" s="36">
        <v>1</v>
      </c>
      <c r="BW369" s="36">
        <v>1</v>
      </c>
      <c r="BX369" s="36">
        <v>1</v>
      </c>
      <c r="BY369" s="36">
        <v>0</v>
      </c>
      <c r="BZ369" s="36">
        <v>1</v>
      </c>
      <c r="CA369" s="36">
        <v>1</v>
      </c>
      <c r="CB369" s="36">
        <v>0</v>
      </c>
      <c r="CC369" s="36">
        <v>1</v>
      </c>
      <c r="CD369" s="36">
        <v>0</v>
      </c>
      <c r="CE369" s="36">
        <v>0</v>
      </c>
      <c r="CF369" s="36">
        <v>0</v>
      </c>
      <c r="CG369" s="36">
        <v>0</v>
      </c>
      <c r="CH369" s="36">
        <v>1</v>
      </c>
      <c r="CI369" s="36" t="s">
        <v>180</v>
      </c>
      <c r="CJ369" s="36" t="s">
        <v>179</v>
      </c>
      <c r="CK369" s="55"/>
      <c r="CL369" s="55"/>
      <c r="CM369" s="55"/>
      <c r="CN369" s="55"/>
      <c r="CO369" s="55"/>
      <c r="CP369" s="55"/>
      <c r="CQ369" s="55"/>
      <c r="CR369" s="133" t="s">
        <v>1086</v>
      </c>
      <c r="CS369" s="55" t="s">
        <v>1998</v>
      </c>
      <c r="CT369" s="133" t="s">
        <v>182</v>
      </c>
      <c r="CU369" s="160" t="s">
        <v>209</v>
      </c>
      <c r="CV369" s="55"/>
      <c r="CW369" s="26" t="s">
        <v>239</v>
      </c>
      <c r="CX369" s="26">
        <v>3</v>
      </c>
      <c r="CY369" s="26">
        <v>130</v>
      </c>
      <c r="CZ369" s="26">
        <v>4</v>
      </c>
      <c r="DA369" s="26">
        <v>8</v>
      </c>
      <c r="DB369" s="26">
        <v>0</v>
      </c>
      <c r="DC369" s="26">
        <v>15</v>
      </c>
      <c r="DD369" s="36" t="s">
        <v>339</v>
      </c>
      <c r="DE369" s="55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</row>
    <row r="370" spans="1:199" s="65" customFormat="1" ht="16.5" customHeight="1" x14ac:dyDescent="0.35">
      <c r="A370" s="55">
        <v>0</v>
      </c>
      <c r="B370" s="56">
        <v>1</v>
      </c>
      <c r="C370" s="348" t="s">
        <v>266</v>
      </c>
      <c r="D370" s="58">
        <v>1</v>
      </c>
      <c r="E370" s="57">
        <v>1</v>
      </c>
      <c r="F370" s="59">
        <v>1</v>
      </c>
      <c r="G370" s="59">
        <v>1</v>
      </c>
      <c r="H370" s="60">
        <v>1</v>
      </c>
      <c r="I370" s="61">
        <v>1</v>
      </c>
      <c r="J370" s="55"/>
      <c r="K370" s="63">
        <v>5</v>
      </c>
      <c r="L370" s="315">
        <v>1</v>
      </c>
      <c r="M370" s="26" t="s">
        <v>2254</v>
      </c>
      <c r="N370" s="80">
        <v>89</v>
      </c>
      <c r="O370" s="80">
        <v>1</v>
      </c>
      <c r="P370" s="223">
        <v>1</v>
      </c>
      <c r="Q370" s="82" t="s">
        <v>164</v>
      </c>
      <c r="R370" s="55" t="s">
        <v>2255</v>
      </c>
      <c r="S370" s="55" t="s">
        <v>2256</v>
      </c>
      <c r="T370" s="59">
        <v>0</v>
      </c>
      <c r="U370" s="55"/>
      <c r="V370" s="224" t="s">
        <v>168</v>
      </c>
      <c r="W370" s="348" t="s">
        <v>266</v>
      </c>
      <c r="X370" s="84">
        <v>97</v>
      </c>
      <c r="Y370" s="55" t="s">
        <v>1877</v>
      </c>
      <c r="Z370" s="26" t="s">
        <v>2257</v>
      </c>
      <c r="AA370" s="36" t="s">
        <v>193</v>
      </c>
      <c r="AB370" s="225" t="s">
        <v>1085</v>
      </c>
      <c r="AC370" s="182">
        <v>30</v>
      </c>
      <c r="AD370" s="182" t="s">
        <v>291</v>
      </c>
      <c r="AE370" s="182">
        <v>78</v>
      </c>
      <c r="AF370" s="135" t="s">
        <v>1085</v>
      </c>
      <c r="AG370" s="190">
        <v>95</v>
      </c>
      <c r="AH370" s="135">
        <v>0</v>
      </c>
      <c r="AI370" s="190">
        <v>95</v>
      </c>
      <c r="AJ370" s="82">
        <f t="shared" si="4"/>
        <v>173</v>
      </c>
      <c r="AK370" s="73">
        <v>173</v>
      </c>
      <c r="AL370" s="59">
        <v>2</v>
      </c>
      <c r="AM370" s="59" t="s">
        <v>174</v>
      </c>
      <c r="AN370" s="59" t="s">
        <v>174</v>
      </c>
      <c r="AO370" s="59" t="s">
        <v>174</v>
      </c>
      <c r="AP370" s="117" t="s">
        <v>168</v>
      </c>
      <c r="AQ370" s="87" t="s">
        <v>168</v>
      </c>
      <c r="AR370" s="348" t="s">
        <v>266</v>
      </c>
      <c r="AS370" s="84">
        <v>97</v>
      </c>
      <c r="AT370" s="88" t="s">
        <v>175</v>
      </c>
      <c r="AU370" s="59" t="s">
        <v>176</v>
      </c>
      <c r="AV370" s="59">
        <v>1308</v>
      </c>
      <c r="AW370" s="59">
        <v>58</v>
      </c>
      <c r="AX370" s="26">
        <v>79</v>
      </c>
      <c r="AY370" s="55">
        <v>95</v>
      </c>
      <c r="AZ370" s="59">
        <v>127</v>
      </c>
      <c r="BA370" s="59">
        <v>11.3</v>
      </c>
      <c r="BB370" s="59">
        <v>0.26</v>
      </c>
      <c r="BC370" s="59">
        <v>118</v>
      </c>
      <c r="BD370" s="36">
        <v>0</v>
      </c>
      <c r="BE370" s="36">
        <v>0</v>
      </c>
      <c r="BF370" s="36">
        <v>1</v>
      </c>
      <c r="BG370" s="36">
        <v>0</v>
      </c>
      <c r="BH370" s="36">
        <v>1</v>
      </c>
      <c r="BI370" s="36">
        <v>1</v>
      </c>
      <c r="BJ370" s="36">
        <v>0</v>
      </c>
      <c r="BK370" s="36">
        <v>0</v>
      </c>
      <c r="BL370" s="36">
        <v>0</v>
      </c>
      <c r="BM370" s="36">
        <v>0</v>
      </c>
      <c r="BN370" s="36" t="s">
        <v>178</v>
      </c>
      <c r="BO370" s="36">
        <v>0</v>
      </c>
      <c r="BP370" s="36">
        <v>0</v>
      </c>
      <c r="BQ370" s="36">
        <v>0</v>
      </c>
      <c r="BR370" s="36">
        <v>0</v>
      </c>
      <c r="BS370" s="36" t="s">
        <v>178</v>
      </c>
      <c r="BT370" s="36" t="s">
        <v>178</v>
      </c>
      <c r="BU370" s="36">
        <v>0</v>
      </c>
      <c r="BV370" s="36">
        <v>0</v>
      </c>
      <c r="BW370" s="36">
        <v>0</v>
      </c>
      <c r="BX370" s="36">
        <v>0</v>
      </c>
      <c r="BY370" s="36">
        <v>0</v>
      </c>
      <c r="BZ370" s="36">
        <v>1</v>
      </c>
      <c r="CA370" s="36">
        <v>1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 t="s">
        <v>180</v>
      </c>
      <c r="CJ370" s="36" t="s">
        <v>179</v>
      </c>
      <c r="CK370" s="55"/>
      <c r="CL370" s="55"/>
      <c r="CM370" s="55"/>
      <c r="CN370" s="55"/>
      <c r="CO370" s="55"/>
      <c r="CP370" s="55"/>
      <c r="CQ370" s="55"/>
      <c r="CR370" s="133" t="s">
        <v>1086</v>
      </c>
      <c r="CS370" s="55" t="s">
        <v>274</v>
      </c>
      <c r="CT370" s="133" t="s">
        <v>182</v>
      </c>
      <c r="CU370" s="160" t="s">
        <v>209</v>
      </c>
      <c r="CV370" s="55"/>
      <c r="CW370" s="26" t="s">
        <v>202</v>
      </c>
      <c r="CX370" s="26">
        <v>3</v>
      </c>
      <c r="CY370" s="26">
        <v>109</v>
      </c>
      <c r="CZ370" s="26">
        <v>4</v>
      </c>
      <c r="DA370" s="26">
        <v>4</v>
      </c>
      <c r="DB370" s="26">
        <v>0</v>
      </c>
      <c r="DC370" s="26">
        <v>15</v>
      </c>
      <c r="DD370" s="36" t="s">
        <v>310</v>
      </c>
      <c r="DE370" s="55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O370" s="26"/>
      <c r="GP370" s="26"/>
      <c r="GQ370" s="26"/>
    </row>
    <row r="371" spans="1:199" s="26" customFormat="1" ht="16.5" customHeight="1" x14ac:dyDescent="0.35">
      <c r="A371" s="55">
        <v>0</v>
      </c>
      <c r="B371" s="78">
        <v>2</v>
      </c>
      <c r="C371" s="79" t="s">
        <v>187</v>
      </c>
      <c r="D371" s="62">
        <v>3</v>
      </c>
      <c r="E371" s="59">
        <v>1</v>
      </c>
      <c r="F371" s="59">
        <v>1</v>
      </c>
      <c r="G371" s="59">
        <v>1</v>
      </c>
      <c r="H371" s="59">
        <v>1</v>
      </c>
      <c r="I371" s="59">
        <v>1</v>
      </c>
      <c r="J371" s="55"/>
      <c r="K371" s="63">
        <v>5</v>
      </c>
      <c r="L371" s="315">
        <v>1</v>
      </c>
      <c r="M371" s="26" t="s">
        <v>2258</v>
      </c>
      <c r="N371" s="80">
        <v>75</v>
      </c>
      <c r="O371" s="81">
        <v>0</v>
      </c>
      <c r="P371" s="81">
        <v>1</v>
      </c>
      <c r="Q371" s="98" t="s">
        <v>164</v>
      </c>
      <c r="R371" s="55"/>
      <c r="S371" s="347" t="s">
        <v>189</v>
      </c>
      <c r="T371" s="59">
        <v>0</v>
      </c>
      <c r="U371" s="55"/>
      <c r="V371" s="83" t="s">
        <v>190</v>
      </c>
      <c r="W371" s="79" t="s">
        <v>187</v>
      </c>
      <c r="X371" s="93">
        <v>92</v>
      </c>
      <c r="Y371" s="55" t="s">
        <v>482</v>
      </c>
      <c r="Z371" s="26" t="s">
        <v>2259</v>
      </c>
      <c r="AA371" s="36" t="s">
        <v>193</v>
      </c>
      <c r="AB371" s="55"/>
      <c r="AC371" s="55"/>
      <c r="AD371" s="55" t="s">
        <v>213</v>
      </c>
      <c r="AE371" s="55">
        <v>168</v>
      </c>
      <c r="AF371" s="55"/>
      <c r="AG371" s="55"/>
      <c r="AH371" s="55"/>
      <c r="AI371" s="55"/>
      <c r="AJ371" s="55">
        <f t="shared" si="4"/>
        <v>168</v>
      </c>
      <c r="AK371" s="85">
        <v>168</v>
      </c>
      <c r="AL371" s="26" t="s">
        <v>179</v>
      </c>
      <c r="AM371" s="59" t="s">
        <v>174</v>
      </c>
      <c r="AN371" s="59" t="s">
        <v>174</v>
      </c>
      <c r="AO371" s="59" t="s">
        <v>174</v>
      </c>
      <c r="AP371" s="86" t="s">
        <v>195</v>
      </c>
      <c r="AQ371" s="117" t="s">
        <v>168</v>
      </c>
      <c r="AR371" s="79" t="s">
        <v>187</v>
      </c>
      <c r="AS371" s="93">
        <v>92</v>
      </c>
      <c r="AT371" s="193" t="s">
        <v>175</v>
      </c>
      <c r="AU371" s="59" t="s">
        <v>1402</v>
      </c>
      <c r="AV371" s="59" t="s">
        <v>177</v>
      </c>
      <c r="AW371" s="59" t="s">
        <v>2260</v>
      </c>
      <c r="AX371" s="26">
        <v>100</v>
      </c>
      <c r="AY371" s="26" t="s">
        <v>808</v>
      </c>
      <c r="AZ371" s="26" t="s">
        <v>2261</v>
      </c>
      <c r="BA371" s="26" t="s">
        <v>2128</v>
      </c>
      <c r="BB371" s="26" t="s">
        <v>178</v>
      </c>
      <c r="BC371" s="26" t="s">
        <v>1152</v>
      </c>
      <c r="BD371" s="36">
        <v>0</v>
      </c>
      <c r="BE371" s="36">
        <v>0</v>
      </c>
      <c r="BF371" s="36">
        <v>1</v>
      </c>
      <c r="BG371" s="36">
        <v>0</v>
      </c>
      <c r="BH371" s="36">
        <v>0</v>
      </c>
      <c r="BI371" s="36">
        <v>0</v>
      </c>
      <c r="BJ371" s="36">
        <v>0</v>
      </c>
      <c r="BK371" s="36">
        <v>1</v>
      </c>
      <c r="BL371" s="36">
        <v>0</v>
      </c>
      <c r="BM371" s="36">
        <v>0</v>
      </c>
      <c r="BN371" s="36" t="s">
        <v>178</v>
      </c>
      <c r="BO371" s="36">
        <v>0</v>
      </c>
      <c r="BP371" s="36">
        <v>0</v>
      </c>
      <c r="BQ371" s="36">
        <v>0</v>
      </c>
      <c r="BR371" s="36">
        <v>0</v>
      </c>
      <c r="BS371" s="36" t="s">
        <v>178</v>
      </c>
      <c r="BT371" s="36" t="s">
        <v>178</v>
      </c>
      <c r="BU371" s="36">
        <v>0</v>
      </c>
      <c r="BV371" s="36">
        <v>0</v>
      </c>
      <c r="BW371" s="36">
        <v>0</v>
      </c>
      <c r="BX371" s="36">
        <v>0</v>
      </c>
      <c r="BY371" s="36">
        <v>0</v>
      </c>
      <c r="BZ371" s="36">
        <v>0</v>
      </c>
      <c r="CA371" s="36">
        <v>1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 t="s">
        <v>294</v>
      </c>
      <c r="CJ371" s="36" t="s">
        <v>178</v>
      </c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141" t="s">
        <v>184</v>
      </c>
      <c r="CX371" s="55"/>
      <c r="CY371" s="26" t="s">
        <v>444</v>
      </c>
      <c r="DA371" s="26" t="s">
        <v>186</v>
      </c>
      <c r="DB371" s="26" t="s">
        <v>178</v>
      </c>
      <c r="DC371" s="26" t="s">
        <v>205</v>
      </c>
      <c r="DD371" s="36" t="s">
        <v>216</v>
      </c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</row>
    <row r="372" spans="1:199" s="65" customFormat="1" ht="16.5" customHeight="1" x14ac:dyDescent="0.35">
      <c r="A372" s="55">
        <v>0</v>
      </c>
      <c r="B372" s="56">
        <v>1</v>
      </c>
      <c r="C372" s="61" t="s">
        <v>266</v>
      </c>
      <c r="D372" s="58">
        <v>1</v>
      </c>
      <c r="E372" s="57">
        <v>1</v>
      </c>
      <c r="F372" s="59">
        <v>1</v>
      </c>
      <c r="G372" s="59">
        <v>1</v>
      </c>
      <c r="H372" s="60">
        <v>1</v>
      </c>
      <c r="I372" s="61">
        <v>1</v>
      </c>
      <c r="J372" s="138" t="s">
        <v>322</v>
      </c>
      <c r="K372" s="93">
        <v>4</v>
      </c>
      <c r="L372" s="315">
        <v>1</v>
      </c>
      <c r="M372" s="26" t="s">
        <v>2262</v>
      </c>
      <c r="N372" s="80">
        <v>85</v>
      </c>
      <c r="O372" s="80">
        <v>1</v>
      </c>
      <c r="P372" s="223">
        <v>1</v>
      </c>
      <c r="Q372" s="82" t="s">
        <v>164</v>
      </c>
      <c r="R372" s="55" t="s">
        <v>2263</v>
      </c>
      <c r="S372" s="55" t="s">
        <v>2264</v>
      </c>
      <c r="T372" s="138">
        <v>2</v>
      </c>
      <c r="U372" s="55"/>
      <c r="V372" s="224" t="s">
        <v>168</v>
      </c>
      <c r="W372" s="61" t="s">
        <v>266</v>
      </c>
      <c r="X372" s="93">
        <v>89</v>
      </c>
      <c r="Y372" s="55" t="s">
        <v>2093</v>
      </c>
      <c r="Z372" s="26" t="s">
        <v>2265</v>
      </c>
      <c r="AA372" s="36" t="s">
        <v>193</v>
      </c>
      <c r="AB372" s="225" t="s">
        <v>1085</v>
      </c>
      <c r="AC372" s="182">
        <v>72</v>
      </c>
      <c r="AD372" s="102">
        <v>0</v>
      </c>
      <c r="AE372" s="102">
        <v>72</v>
      </c>
      <c r="AF372" s="135" t="s">
        <v>1085</v>
      </c>
      <c r="AG372" s="190">
        <v>61</v>
      </c>
      <c r="AH372" s="135">
        <v>0</v>
      </c>
      <c r="AI372" s="190">
        <v>61</v>
      </c>
      <c r="AJ372" s="82">
        <f t="shared" si="4"/>
        <v>133</v>
      </c>
      <c r="AK372" s="73">
        <v>146.76666666666668</v>
      </c>
      <c r="AL372" s="99">
        <v>3</v>
      </c>
      <c r="AM372" s="60" t="s">
        <v>174</v>
      </c>
      <c r="AN372" s="60" t="s">
        <v>174</v>
      </c>
      <c r="AO372" s="60" t="s">
        <v>174</v>
      </c>
      <c r="AP372" s="117" t="s">
        <v>168</v>
      </c>
      <c r="AQ372" s="117" t="s">
        <v>168</v>
      </c>
      <c r="AR372" s="61" t="s">
        <v>266</v>
      </c>
      <c r="AS372" s="93">
        <v>89</v>
      </c>
      <c r="AT372" s="193" t="s">
        <v>214</v>
      </c>
      <c r="AU372" s="59">
        <v>32</v>
      </c>
      <c r="AV372" s="59">
        <v>3027</v>
      </c>
      <c r="AW372" s="59">
        <v>83.7</v>
      </c>
      <c r="AX372" s="26">
        <v>87</v>
      </c>
      <c r="AY372" s="55">
        <v>88</v>
      </c>
      <c r="AZ372" s="59">
        <v>94</v>
      </c>
      <c r="BA372" s="59">
        <v>7.9</v>
      </c>
      <c r="BB372" s="59">
        <v>0.31</v>
      </c>
      <c r="BC372" s="59">
        <v>158</v>
      </c>
      <c r="BD372" s="36">
        <v>0</v>
      </c>
      <c r="BE372" s="36">
        <v>0</v>
      </c>
      <c r="BF372" s="36">
        <v>1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>
        <v>1</v>
      </c>
      <c r="BN372" s="36" t="s">
        <v>178</v>
      </c>
      <c r="BO372" s="36">
        <v>0</v>
      </c>
      <c r="BP372" s="36">
        <v>0</v>
      </c>
      <c r="BQ372" s="36">
        <v>1</v>
      </c>
      <c r="BR372" s="36">
        <v>0</v>
      </c>
      <c r="BS372" s="36" t="s">
        <v>178</v>
      </c>
      <c r="BT372" s="36" t="s">
        <v>178</v>
      </c>
      <c r="BU372" s="36">
        <v>0</v>
      </c>
      <c r="BV372" s="36">
        <v>0</v>
      </c>
      <c r="BW372" s="36">
        <v>0</v>
      </c>
      <c r="BX372" s="3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1</v>
      </c>
      <c r="CG372" s="36">
        <v>0</v>
      </c>
      <c r="CH372" s="36">
        <v>0</v>
      </c>
      <c r="CI372" s="36" t="s">
        <v>294</v>
      </c>
      <c r="CJ372" s="36" t="s">
        <v>178</v>
      </c>
      <c r="CK372" s="55"/>
      <c r="CL372" s="55"/>
      <c r="CM372" s="55"/>
      <c r="CN372" s="55"/>
      <c r="CO372" s="55"/>
      <c r="CP372" s="55"/>
      <c r="CQ372" s="55"/>
      <c r="CR372" s="133" t="s">
        <v>1086</v>
      </c>
      <c r="CS372" s="55" t="s">
        <v>1998</v>
      </c>
      <c r="CT372" s="133" t="s">
        <v>182</v>
      </c>
      <c r="CU372" s="160" t="s">
        <v>209</v>
      </c>
      <c r="CV372" s="55"/>
      <c r="CW372" s="26" t="s">
        <v>202</v>
      </c>
      <c r="CX372" s="26">
        <v>4</v>
      </c>
      <c r="CY372" s="26">
        <v>135</v>
      </c>
      <c r="CZ372" s="26">
        <v>5</v>
      </c>
      <c r="DA372" s="26">
        <v>5</v>
      </c>
      <c r="DB372" s="26">
        <v>0</v>
      </c>
      <c r="DC372" s="26">
        <v>15</v>
      </c>
      <c r="DD372" s="36" t="s">
        <v>492</v>
      </c>
      <c r="DE372" s="55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</row>
    <row r="373" spans="1:199" s="26" customFormat="1" ht="16.5" customHeight="1" x14ac:dyDescent="0.35">
      <c r="A373" s="55">
        <v>0</v>
      </c>
      <c r="B373" s="56">
        <v>1</v>
      </c>
      <c r="C373" s="61" t="s">
        <v>266</v>
      </c>
      <c r="D373" s="98">
        <v>1</v>
      </c>
      <c r="E373" s="98">
        <v>1</v>
      </c>
      <c r="F373" s="59"/>
      <c r="G373" s="59">
        <v>1</v>
      </c>
      <c r="H373" s="59">
        <v>0</v>
      </c>
      <c r="I373" s="58">
        <v>1</v>
      </c>
      <c r="J373" s="138" t="s">
        <v>322</v>
      </c>
      <c r="K373" s="59">
        <v>4</v>
      </c>
      <c r="L373" s="315">
        <v>1</v>
      </c>
      <c r="M373" s="26" t="s">
        <v>2266</v>
      </c>
      <c r="N373" s="80">
        <v>67</v>
      </c>
      <c r="O373" s="80">
        <v>0</v>
      </c>
      <c r="P373" s="59">
        <v>2</v>
      </c>
      <c r="Q373" s="98" t="s">
        <v>164</v>
      </c>
      <c r="R373" s="55" t="s">
        <v>2267</v>
      </c>
      <c r="S373" s="55" t="s">
        <v>2268</v>
      </c>
      <c r="T373" s="138">
        <v>2</v>
      </c>
      <c r="U373" s="55"/>
      <c r="V373" s="224" t="s">
        <v>168</v>
      </c>
      <c r="W373" s="61" t="s">
        <v>266</v>
      </c>
      <c r="X373" s="93">
        <v>75</v>
      </c>
      <c r="Y373" s="55" t="s">
        <v>2269</v>
      </c>
      <c r="Z373" s="26" t="s">
        <v>2270</v>
      </c>
      <c r="AA373" s="36" t="s">
        <v>193</v>
      </c>
      <c r="AB373" s="279" t="s">
        <v>1085</v>
      </c>
      <c r="AC373" s="55">
        <v>35</v>
      </c>
      <c r="AD373" s="55" t="s">
        <v>213</v>
      </c>
      <c r="AE373" s="55">
        <v>203</v>
      </c>
      <c r="AF373" s="54" t="s">
        <v>1085</v>
      </c>
      <c r="AG373" s="54">
        <v>0</v>
      </c>
      <c r="AH373" s="54">
        <v>0</v>
      </c>
      <c r="AI373" s="54">
        <v>0</v>
      </c>
      <c r="AJ373" s="82">
        <f t="shared" si="4"/>
        <v>203</v>
      </c>
      <c r="AK373" s="157">
        <v>203.36666666666667</v>
      </c>
      <c r="AL373" s="59">
        <v>1</v>
      </c>
      <c r="AM373" s="99" t="s">
        <v>223</v>
      </c>
      <c r="AN373" s="209" t="s">
        <v>174</v>
      </c>
      <c r="AO373" s="209" t="s">
        <v>174</v>
      </c>
      <c r="AP373" s="86" t="s">
        <v>195</v>
      </c>
      <c r="AQ373" s="87" t="s">
        <v>168</v>
      </c>
      <c r="AR373" s="61" t="s">
        <v>266</v>
      </c>
      <c r="AS373" s="93">
        <v>75</v>
      </c>
      <c r="AT373" s="193" t="s">
        <v>214</v>
      </c>
      <c r="AU373" s="59">
        <v>48</v>
      </c>
      <c r="AV373" s="59">
        <v>600</v>
      </c>
      <c r="AW373" s="59">
        <v>59.2</v>
      </c>
      <c r="AX373" s="26">
        <v>73</v>
      </c>
      <c r="AY373" s="55">
        <v>92</v>
      </c>
      <c r="AZ373" s="59">
        <v>73</v>
      </c>
      <c r="BA373" s="59">
        <v>7.8</v>
      </c>
      <c r="BB373" s="59">
        <v>0.17</v>
      </c>
      <c r="BC373" s="59">
        <v>69</v>
      </c>
      <c r="BD373" s="36">
        <v>0</v>
      </c>
      <c r="BE373" s="36">
        <v>0</v>
      </c>
      <c r="BF373" s="36">
        <v>1</v>
      </c>
      <c r="BG373" s="36">
        <v>1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>
        <v>1</v>
      </c>
      <c r="BN373" s="36" t="s">
        <v>178</v>
      </c>
      <c r="BO373" s="36">
        <v>0</v>
      </c>
      <c r="BP373" s="36">
        <v>0</v>
      </c>
      <c r="BQ373" s="36">
        <v>0</v>
      </c>
      <c r="BR373" s="36">
        <v>0</v>
      </c>
      <c r="BS373" s="36" t="s">
        <v>179</v>
      </c>
      <c r="BT373" s="36" t="s">
        <v>178</v>
      </c>
      <c r="BU373" s="36">
        <v>0</v>
      </c>
      <c r="BV373" s="36">
        <v>1</v>
      </c>
      <c r="BW373" s="36">
        <v>1</v>
      </c>
      <c r="BX373" s="36">
        <v>1</v>
      </c>
      <c r="BY373" s="36">
        <v>0</v>
      </c>
      <c r="BZ373" s="36">
        <v>1</v>
      </c>
      <c r="CA373" s="36">
        <v>0</v>
      </c>
      <c r="CB373" s="36">
        <v>1</v>
      </c>
      <c r="CC373" s="36">
        <v>1</v>
      </c>
      <c r="CD373" s="36">
        <v>0</v>
      </c>
      <c r="CE373" s="36">
        <v>0</v>
      </c>
      <c r="CF373" s="36">
        <v>1</v>
      </c>
      <c r="CG373" s="36">
        <v>0</v>
      </c>
      <c r="CH373" s="36">
        <v>0</v>
      </c>
      <c r="CI373" s="36" t="s">
        <v>180</v>
      </c>
      <c r="CJ373" s="36" t="s">
        <v>179</v>
      </c>
      <c r="CK373" s="55"/>
      <c r="CL373" s="55"/>
      <c r="CM373" s="55"/>
      <c r="CN373" s="55"/>
      <c r="CO373" s="55"/>
      <c r="CP373" s="55"/>
      <c r="CQ373" s="55"/>
      <c r="CR373" s="133" t="s">
        <v>1086</v>
      </c>
      <c r="CS373" s="55" t="s">
        <v>2271</v>
      </c>
      <c r="CT373" s="133" t="s">
        <v>182</v>
      </c>
      <c r="CU373" s="160" t="s">
        <v>209</v>
      </c>
      <c r="CV373" s="55"/>
      <c r="CW373" s="26" t="s">
        <v>239</v>
      </c>
      <c r="CX373" s="26">
        <v>1</v>
      </c>
      <c r="CY373" s="26">
        <v>57</v>
      </c>
      <c r="CZ373" s="26">
        <v>2</v>
      </c>
      <c r="DA373" s="26">
        <v>4</v>
      </c>
      <c r="DB373" s="26">
        <v>0</v>
      </c>
      <c r="DC373" s="26">
        <v>15</v>
      </c>
      <c r="DD373" s="36" t="s">
        <v>310</v>
      </c>
      <c r="GO373" s="206"/>
      <c r="GP373" s="206"/>
      <c r="GQ373" s="206"/>
    </row>
    <row r="374" spans="1:199" s="26" customFormat="1" ht="16.5" customHeight="1" x14ac:dyDescent="0.35">
      <c r="A374" s="55">
        <v>0</v>
      </c>
      <c r="B374" s="56">
        <v>1</v>
      </c>
      <c r="C374" s="57" t="s">
        <v>162</v>
      </c>
      <c r="D374" s="98">
        <v>1</v>
      </c>
      <c r="E374" s="57">
        <v>1</v>
      </c>
      <c r="F374" s="59">
        <v>1</v>
      </c>
      <c r="G374" s="59">
        <v>1</v>
      </c>
      <c r="H374" s="60">
        <v>1</v>
      </c>
      <c r="I374" s="61">
        <v>1</v>
      </c>
      <c r="J374" s="55"/>
      <c r="K374" s="63">
        <v>5</v>
      </c>
      <c r="L374" s="315">
        <v>1</v>
      </c>
      <c r="M374" s="26" t="s">
        <v>2272</v>
      </c>
      <c r="N374" s="80">
        <v>70</v>
      </c>
      <c r="O374" s="80">
        <v>0</v>
      </c>
      <c r="P374" s="180">
        <v>2</v>
      </c>
      <c r="Q374" s="98" t="s">
        <v>164</v>
      </c>
      <c r="R374" s="55" t="s">
        <v>1762</v>
      </c>
      <c r="S374" s="55" t="s">
        <v>2009</v>
      </c>
      <c r="T374" s="59">
        <v>0</v>
      </c>
      <c r="U374" s="55"/>
      <c r="V374" s="224" t="s">
        <v>168</v>
      </c>
      <c r="W374" s="57" t="s">
        <v>162</v>
      </c>
      <c r="X374" s="93">
        <v>100</v>
      </c>
      <c r="Y374" s="55" t="s">
        <v>2059</v>
      </c>
      <c r="Z374" s="26" t="s">
        <v>2273</v>
      </c>
      <c r="AA374" s="36" t="s">
        <v>193</v>
      </c>
      <c r="AB374" s="225" t="s">
        <v>1085</v>
      </c>
      <c r="AC374" s="182">
        <v>23</v>
      </c>
      <c r="AD374" s="182" t="s">
        <v>236</v>
      </c>
      <c r="AE374" s="182">
        <v>119</v>
      </c>
      <c r="AF374" s="135" t="s">
        <v>1085</v>
      </c>
      <c r="AG374" s="190">
        <v>45</v>
      </c>
      <c r="AH374" s="135">
        <v>0</v>
      </c>
      <c r="AI374" s="190">
        <v>45</v>
      </c>
      <c r="AJ374" s="82">
        <f t="shared" si="4"/>
        <v>164</v>
      </c>
      <c r="AK374" s="73">
        <v>164.48333333333335</v>
      </c>
      <c r="AL374" s="59">
        <v>1</v>
      </c>
      <c r="AM374" s="60" t="s">
        <v>174</v>
      </c>
      <c r="AN374" s="60" t="s">
        <v>174</v>
      </c>
      <c r="AO374" s="60" t="s">
        <v>174</v>
      </c>
      <c r="AP374" s="117" t="s">
        <v>168</v>
      </c>
      <c r="AQ374" s="117" t="s">
        <v>168</v>
      </c>
      <c r="AR374" s="57" t="s">
        <v>162</v>
      </c>
      <c r="AS374" s="93">
        <v>100</v>
      </c>
      <c r="AT374" s="193" t="s">
        <v>175</v>
      </c>
      <c r="AU374" s="59" t="s">
        <v>176</v>
      </c>
      <c r="AV374" s="59">
        <v>140</v>
      </c>
      <c r="AW374" s="59">
        <v>242.5</v>
      </c>
      <c r="AX374" s="26">
        <v>276</v>
      </c>
      <c r="AY374" s="55">
        <v>89</v>
      </c>
      <c r="AZ374" s="349">
        <v>276</v>
      </c>
      <c r="BA374" s="349">
        <v>12.8</v>
      </c>
      <c r="BB374" s="349">
        <v>0.19</v>
      </c>
      <c r="BC374" s="349">
        <v>84</v>
      </c>
      <c r="BD374" s="36">
        <v>0</v>
      </c>
      <c r="BE374" s="36">
        <v>0</v>
      </c>
      <c r="BF374" s="36">
        <v>1</v>
      </c>
      <c r="BG374" s="36">
        <v>1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>
        <v>0</v>
      </c>
      <c r="BN374" s="36" t="s">
        <v>178</v>
      </c>
      <c r="BO374" s="36">
        <v>0</v>
      </c>
      <c r="BP374" s="36">
        <v>0</v>
      </c>
      <c r="BQ374" s="36">
        <v>1</v>
      </c>
      <c r="BR374" s="36">
        <v>0</v>
      </c>
      <c r="BS374" s="36" t="s">
        <v>178</v>
      </c>
      <c r="BT374" s="36" t="s">
        <v>179</v>
      </c>
      <c r="BU374" s="36">
        <v>0</v>
      </c>
      <c r="BV374" s="36">
        <v>0</v>
      </c>
      <c r="BW374" s="36">
        <v>0</v>
      </c>
      <c r="BX374" s="36">
        <v>1</v>
      </c>
      <c r="BY374" s="36">
        <v>0</v>
      </c>
      <c r="BZ374" s="36">
        <v>0</v>
      </c>
      <c r="CA374" s="36">
        <v>0</v>
      </c>
      <c r="CB374" s="36">
        <v>0</v>
      </c>
      <c r="CC374" s="36">
        <v>1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 t="s">
        <v>180</v>
      </c>
      <c r="CJ374" s="36" t="s">
        <v>179</v>
      </c>
      <c r="CK374" s="343"/>
      <c r="CL374" s="343"/>
      <c r="CM374" s="343"/>
      <c r="CN374" s="343"/>
      <c r="CO374" s="343"/>
      <c r="CP374" s="343"/>
      <c r="CQ374" s="343"/>
      <c r="CR374" s="133" t="s">
        <v>1086</v>
      </c>
      <c r="CS374" s="343" t="s">
        <v>1546</v>
      </c>
      <c r="CT374" s="133" t="s">
        <v>182</v>
      </c>
      <c r="CU374" s="160" t="s">
        <v>209</v>
      </c>
      <c r="CV374" s="343"/>
      <c r="CW374" s="26" t="s">
        <v>239</v>
      </c>
      <c r="CX374" s="26" t="s">
        <v>221</v>
      </c>
      <c r="DA374" s="26">
        <v>3</v>
      </c>
      <c r="DB374" s="26">
        <v>0</v>
      </c>
      <c r="DC374" s="26">
        <v>15</v>
      </c>
      <c r="DD374" s="36" t="s">
        <v>204</v>
      </c>
      <c r="DE374" s="343"/>
    </row>
    <row r="375" spans="1:199" s="26" customFormat="1" ht="16.5" customHeight="1" x14ac:dyDescent="0.35">
      <c r="A375" s="55">
        <v>0</v>
      </c>
      <c r="B375" s="78">
        <v>0</v>
      </c>
      <c r="C375" s="125" t="s">
        <v>287</v>
      </c>
      <c r="D375" s="92">
        <v>2</v>
      </c>
      <c r="E375" s="118">
        <v>0</v>
      </c>
      <c r="F375" s="59">
        <v>0</v>
      </c>
      <c r="G375" s="56">
        <v>0</v>
      </c>
      <c r="H375" s="59">
        <v>0</v>
      </c>
      <c r="I375" s="78">
        <v>2</v>
      </c>
      <c r="J375" s="138" t="s">
        <v>322</v>
      </c>
      <c r="K375" s="78">
        <v>1</v>
      </c>
      <c r="L375" s="315">
        <v>1</v>
      </c>
      <c r="M375" s="26" t="s">
        <v>2274</v>
      </c>
      <c r="N375" s="78" t="s">
        <v>852</v>
      </c>
      <c r="O375" s="81">
        <v>0</v>
      </c>
      <c r="P375" s="99">
        <v>6</v>
      </c>
      <c r="Q375" s="98" t="s">
        <v>164</v>
      </c>
      <c r="S375" s="26" t="s">
        <v>189</v>
      </c>
      <c r="T375" s="164">
        <v>1</v>
      </c>
      <c r="V375" s="109" t="s">
        <v>168</v>
      </c>
      <c r="W375" s="125" t="s">
        <v>287</v>
      </c>
      <c r="X375" s="289">
        <v>5</v>
      </c>
      <c r="Y375" s="55" t="s">
        <v>182</v>
      </c>
      <c r="Z375" s="26" t="s">
        <v>221</v>
      </c>
      <c r="AA375" s="36" t="s">
        <v>193</v>
      </c>
      <c r="AE375" s="281"/>
      <c r="AI375" s="149"/>
      <c r="AJ375" s="78">
        <v>0</v>
      </c>
      <c r="AK375" s="119">
        <v>0</v>
      </c>
      <c r="AL375" s="26" t="s">
        <v>178</v>
      </c>
      <c r="AM375" s="54" t="s">
        <v>223</v>
      </c>
      <c r="AN375" s="54" t="s">
        <v>223</v>
      </c>
      <c r="AO375" s="54" t="s">
        <v>223</v>
      </c>
      <c r="AP375" s="87" t="s">
        <v>168</v>
      </c>
      <c r="AQ375" s="87" t="s">
        <v>168</v>
      </c>
      <c r="AR375" s="125" t="s">
        <v>287</v>
      </c>
      <c r="AS375" s="353">
        <v>5</v>
      </c>
      <c r="AT375" s="130" t="s">
        <v>347</v>
      </c>
      <c r="AU375" s="285">
        <v>113</v>
      </c>
      <c r="AV375" s="285">
        <v>786</v>
      </c>
      <c r="AW375" s="286">
        <v>10.5</v>
      </c>
      <c r="AX375" s="26">
        <v>11</v>
      </c>
      <c r="AY375" s="26" t="s">
        <v>440</v>
      </c>
      <c r="AZ375" s="26" t="s">
        <v>1147</v>
      </c>
      <c r="BA375" s="26" t="s">
        <v>2275</v>
      </c>
      <c r="BB375" s="26" t="s">
        <v>306</v>
      </c>
      <c r="BC375" s="26" t="s">
        <v>553</v>
      </c>
      <c r="BD375" s="36">
        <v>0</v>
      </c>
      <c r="BE375" s="36">
        <v>0</v>
      </c>
      <c r="BF375" s="36">
        <v>1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>
        <v>0</v>
      </c>
      <c r="BN375" s="36" t="s">
        <v>178</v>
      </c>
      <c r="BO375" s="36">
        <v>0</v>
      </c>
      <c r="BP375" s="36">
        <v>0</v>
      </c>
      <c r="BQ375" s="36">
        <v>1</v>
      </c>
      <c r="BR375" s="36">
        <v>0</v>
      </c>
      <c r="BS375" s="36" t="s">
        <v>178</v>
      </c>
      <c r="BT375" s="36" t="s">
        <v>179</v>
      </c>
      <c r="BU375" s="36">
        <v>0</v>
      </c>
      <c r="BV375" s="36">
        <v>0</v>
      </c>
      <c r="BW375" s="36">
        <v>0</v>
      </c>
      <c r="BX375" s="3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1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 t="s">
        <v>180</v>
      </c>
      <c r="CJ375" s="36" t="s">
        <v>179</v>
      </c>
      <c r="CW375" s="141" t="s">
        <v>239</v>
      </c>
      <c r="CY375" s="26" t="s">
        <v>642</v>
      </c>
      <c r="DA375" s="26" t="s">
        <v>178</v>
      </c>
      <c r="DB375" s="26" t="s">
        <v>178</v>
      </c>
      <c r="DC375" s="26" t="s">
        <v>205</v>
      </c>
      <c r="DD375" s="36" t="s">
        <v>259</v>
      </c>
    </row>
    <row r="376" spans="1:199" s="26" customFormat="1" ht="16.5" customHeight="1" x14ac:dyDescent="0.35">
      <c r="A376" s="55">
        <v>0</v>
      </c>
      <c r="B376" s="78"/>
      <c r="C376" s="92" t="s">
        <v>193</v>
      </c>
      <c r="D376" s="92">
        <v>4</v>
      </c>
      <c r="E376" s="59">
        <v>1</v>
      </c>
      <c r="F376" s="59"/>
      <c r="G376" s="59">
        <v>1</v>
      </c>
      <c r="H376" s="59">
        <v>0</v>
      </c>
      <c r="I376" s="59">
        <v>1</v>
      </c>
      <c r="J376" s="138" t="s">
        <v>322</v>
      </c>
      <c r="K376" s="92">
        <v>5</v>
      </c>
      <c r="L376" s="315">
        <v>1</v>
      </c>
      <c r="M376" s="26" t="s">
        <v>2276</v>
      </c>
      <c r="N376" s="78" t="s">
        <v>663</v>
      </c>
      <c r="O376" s="80">
        <v>1</v>
      </c>
      <c r="P376" s="78">
        <v>1</v>
      </c>
      <c r="Q376" s="98" t="s">
        <v>164</v>
      </c>
      <c r="R376" s="26" t="s">
        <v>763</v>
      </c>
      <c r="S376" s="94" t="s">
        <v>209</v>
      </c>
      <c r="T376" s="138">
        <v>1</v>
      </c>
      <c r="V376" s="92" t="s">
        <v>193</v>
      </c>
      <c r="W376" s="92" t="s">
        <v>193</v>
      </c>
      <c r="X376" s="280">
        <v>99</v>
      </c>
      <c r="Y376" s="55" t="s">
        <v>2277</v>
      </c>
      <c r="Z376" s="26" t="s">
        <v>2278</v>
      </c>
      <c r="AA376" s="36" t="s">
        <v>1866</v>
      </c>
      <c r="AG376" s="26">
        <v>193</v>
      </c>
      <c r="AI376" s="26">
        <v>193</v>
      </c>
      <c r="AJ376" s="354">
        <v>193.23333333333335</v>
      </c>
      <c r="AK376" s="119">
        <v>193.23333333333335</v>
      </c>
      <c r="AL376" s="26" t="s">
        <v>259</v>
      </c>
      <c r="AM376" s="55" t="s">
        <v>223</v>
      </c>
      <c r="AN376" s="59" t="s">
        <v>174</v>
      </c>
      <c r="AO376" s="59" t="s">
        <v>174</v>
      </c>
      <c r="AP376" s="92" t="s">
        <v>193</v>
      </c>
      <c r="AQ376" s="117" t="s">
        <v>168</v>
      </c>
      <c r="AR376" s="92" t="s">
        <v>193</v>
      </c>
      <c r="AS376" s="284">
        <v>99</v>
      </c>
      <c r="AT376" s="96" t="s">
        <v>175</v>
      </c>
      <c r="AU376" s="285">
        <v>16</v>
      </c>
      <c r="AV376" s="285">
        <v>166</v>
      </c>
      <c r="AW376" s="286">
        <v>75.8</v>
      </c>
      <c r="AX376" s="26">
        <v>72</v>
      </c>
      <c r="AY376" s="26" t="s">
        <v>660</v>
      </c>
      <c r="AZ376" s="26" t="s">
        <v>787</v>
      </c>
      <c r="BA376" s="26" t="s">
        <v>2279</v>
      </c>
      <c r="BB376" s="26" t="s">
        <v>2102</v>
      </c>
      <c r="BC376" s="26" t="s">
        <v>2280</v>
      </c>
      <c r="BD376" s="36">
        <v>1</v>
      </c>
      <c r="BE376" s="36">
        <v>0</v>
      </c>
      <c r="BF376" s="36">
        <v>1</v>
      </c>
      <c r="BG376" s="36">
        <v>1</v>
      </c>
      <c r="BH376" s="36">
        <v>0</v>
      </c>
      <c r="BI376" s="36">
        <v>0</v>
      </c>
      <c r="BJ376" s="36">
        <v>1</v>
      </c>
      <c r="BK376" s="36">
        <v>0</v>
      </c>
      <c r="BL376" s="36">
        <v>0</v>
      </c>
      <c r="BM376" s="36">
        <v>1</v>
      </c>
      <c r="BN376" s="36" t="s">
        <v>178</v>
      </c>
      <c r="BO376" s="36">
        <v>1</v>
      </c>
      <c r="BP376" s="36">
        <v>0</v>
      </c>
      <c r="BQ376" s="36">
        <v>0</v>
      </c>
      <c r="BR376" s="36">
        <v>0</v>
      </c>
      <c r="BS376" s="36" t="s">
        <v>178</v>
      </c>
      <c r="BT376" s="36" t="s">
        <v>178</v>
      </c>
      <c r="BU376" s="36">
        <v>1</v>
      </c>
      <c r="BV376" s="36">
        <v>1</v>
      </c>
      <c r="BW376" s="36">
        <v>0</v>
      </c>
      <c r="BX376" s="36">
        <v>1</v>
      </c>
      <c r="BY376" s="36">
        <v>1</v>
      </c>
      <c r="BZ376" s="36">
        <v>1</v>
      </c>
      <c r="CA376" s="36">
        <v>1</v>
      </c>
      <c r="CB376" s="36">
        <v>0</v>
      </c>
      <c r="CC376" s="36">
        <v>1</v>
      </c>
      <c r="CD376" s="36">
        <v>0</v>
      </c>
      <c r="CE376" s="36">
        <v>0</v>
      </c>
      <c r="CF376" s="36">
        <v>0</v>
      </c>
      <c r="CG376" s="36">
        <v>0</v>
      </c>
      <c r="CH376" s="36">
        <v>1</v>
      </c>
      <c r="CI376" s="36" t="s">
        <v>180</v>
      </c>
      <c r="CJ376" s="36" t="s">
        <v>179</v>
      </c>
      <c r="CW376" s="26" t="s">
        <v>265</v>
      </c>
      <c r="DA376" s="26" t="s">
        <v>652</v>
      </c>
      <c r="DB376" s="26" t="s">
        <v>178</v>
      </c>
      <c r="DC376" s="26" t="s">
        <v>205</v>
      </c>
      <c r="DD376" s="36" t="s">
        <v>179</v>
      </c>
      <c r="GO376" s="206"/>
      <c r="GP376" s="206"/>
      <c r="GQ376" s="206"/>
    </row>
    <row r="377" spans="1:199" s="26" customFormat="1" ht="16.5" customHeight="1" x14ac:dyDescent="0.35">
      <c r="A377" s="55">
        <v>0</v>
      </c>
      <c r="B377" s="56">
        <v>1</v>
      </c>
      <c r="C377" s="57" t="s">
        <v>162</v>
      </c>
      <c r="D377" s="98">
        <v>1</v>
      </c>
      <c r="E377" s="57">
        <v>1</v>
      </c>
      <c r="F377" s="59">
        <v>1</v>
      </c>
      <c r="G377" s="59">
        <v>1</v>
      </c>
      <c r="H377" s="60">
        <v>1</v>
      </c>
      <c r="I377" s="61">
        <v>1</v>
      </c>
      <c r="J377" s="55"/>
      <c r="K377" s="93">
        <v>4</v>
      </c>
      <c r="L377" s="315">
        <v>1</v>
      </c>
      <c r="M377" s="26" t="s">
        <v>2276</v>
      </c>
      <c r="N377" s="80">
        <v>75</v>
      </c>
      <c r="O377" s="80">
        <v>1</v>
      </c>
      <c r="P377" s="180">
        <v>2</v>
      </c>
      <c r="Q377" s="98" t="s">
        <v>164</v>
      </c>
      <c r="R377" s="55" t="s">
        <v>1648</v>
      </c>
      <c r="S377" s="55" t="s">
        <v>1239</v>
      </c>
      <c r="T377" s="59">
        <v>0</v>
      </c>
      <c r="U377" s="55"/>
      <c r="V377" s="224" t="s">
        <v>168</v>
      </c>
      <c r="W377" s="57" t="s">
        <v>162</v>
      </c>
      <c r="X377" s="93">
        <v>68</v>
      </c>
      <c r="Y377" s="55" t="s">
        <v>2281</v>
      </c>
      <c r="Z377" s="26" t="s">
        <v>2282</v>
      </c>
      <c r="AA377" s="36" t="s">
        <v>193</v>
      </c>
      <c r="AB377" s="225" t="s">
        <v>1085</v>
      </c>
      <c r="AC377" s="102">
        <v>0</v>
      </c>
      <c r="AD377" s="182" t="s">
        <v>213</v>
      </c>
      <c r="AE377" s="182">
        <v>168</v>
      </c>
      <c r="AF377" s="135" t="s">
        <v>1085</v>
      </c>
      <c r="AG377" s="190">
        <v>8</v>
      </c>
      <c r="AH377" s="135">
        <v>0</v>
      </c>
      <c r="AI377" s="190">
        <v>8</v>
      </c>
      <c r="AJ377" s="82">
        <f>AE377+AI377</f>
        <v>176</v>
      </c>
      <c r="AK377" s="73">
        <v>176</v>
      </c>
      <c r="AL377" s="59">
        <v>1</v>
      </c>
      <c r="AM377" s="60" t="s">
        <v>174</v>
      </c>
      <c r="AN377" s="60" t="s">
        <v>174</v>
      </c>
      <c r="AO377" s="60" t="s">
        <v>174</v>
      </c>
      <c r="AP377" s="117" t="s">
        <v>168</v>
      </c>
      <c r="AQ377" s="87" t="s">
        <v>168</v>
      </c>
      <c r="AR377" s="57" t="s">
        <v>162</v>
      </c>
      <c r="AS377" s="93">
        <v>68</v>
      </c>
      <c r="AT377" s="193" t="s">
        <v>214</v>
      </c>
      <c r="AU377" s="59">
        <v>56</v>
      </c>
      <c r="AV377" s="59">
        <v>143</v>
      </c>
      <c r="AW377" s="59">
        <v>61.1</v>
      </c>
      <c r="AX377" s="26">
        <v>61</v>
      </c>
      <c r="AY377" s="55">
        <v>92</v>
      </c>
      <c r="AZ377" s="59">
        <v>71</v>
      </c>
      <c r="BA377" s="59">
        <v>10.7</v>
      </c>
      <c r="BB377" s="59">
        <v>0.15</v>
      </c>
      <c r="BC377" s="59">
        <v>177</v>
      </c>
      <c r="BD377" s="36">
        <v>0</v>
      </c>
      <c r="BE377" s="36">
        <v>0</v>
      </c>
      <c r="BF377" s="36">
        <v>1</v>
      </c>
      <c r="BG377" s="36">
        <v>1</v>
      </c>
      <c r="BH377" s="36">
        <v>0</v>
      </c>
      <c r="BI377" s="36">
        <v>0</v>
      </c>
      <c r="BJ377" s="36">
        <v>0</v>
      </c>
      <c r="BK377" s="36">
        <v>0</v>
      </c>
      <c r="BL377" s="36">
        <v>1</v>
      </c>
      <c r="BM377" s="36">
        <v>0</v>
      </c>
      <c r="BN377" s="36" t="s">
        <v>178</v>
      </c>
      <c r="BO377" s="36">
        <v>0</v>
      </c>
      <c r="BP377" s="36">
        <v>1</v>
      </c>
      <c r="BQ377" s="36">
        <v>0</v>
      </c>
      <c r="BR377" s="36">
        <v>0</v>
      </c>
      <c r="BS377" s="36" t="s">
        <v>178</v>
      </c>
      <c r="BT377" s="36" t="s">
        <v>178</v>
      </c>
      <c r="BU377" s="36">
        <v>0</v>
      </c>
      <c r="BV377" s="36">
        <v>0</v>
      </c>
      <c r="BW377" s="36">
        <v>1</v>
      </c>
      <c r="BX377" s="36">
        <v>0</v>
      </c>
      <c r="BY377" s="36">
        <v>1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 t="s">
        <v>294</v>
      </c>
      <c r="CJ377" s="36" t="s">
        <v>178</v>
      </c>
      <c r="CK377" s="55"/>
      <c r="CL377" s="55"/>
      <c r="CM377" s="55"/>
      <c r="CN377" s="55"/>
      <c r="CO377" s="55"/>
      <c r="CP377" s="55"/>
      <c r="CQ377" s="55"/>
      <c r="CR377" s="133" t="s">
        <v>1086</v>
      </c>
      <c r="CS377" s="133" t="s">
        <v>208</v>
      </c>
      <c r="CT377" s="133" t="s">
        <v>182</v>
      </c>
      <c r="CU377" s="26" t="s">
        <v>1127</v>
      </c>
      <c r="CV377" s="55"/>
      <c r="CW377" s="26" t="s">
        <v>239</v>
      </c>
      <c r="CX377" s="26" t="s">
        <v>221</v>
      </c>
      <c r="DA377" s="26">
        <v>4</v>
      </c>
      <c r="DB377" s="26">
        <v>0</v>
      </c>
      <c r="DC377" s="26">
        <v>15</v>
      </c>
      <c r="DD377" s="36" t="s">
        <v>216</v>
      </c>
      <c r="DE377" s="55"/>
    </row>
    <row r="378" spans="1:199" s="26" customFormat="1" ht="16.5" customHeight="1" x14ac:dyDescent="0.35">
      <c r="A378" s="55">
        <v>0</v>
      </c>
      <c r="B378" s="56">
        <v>1</v>
      </c>
      <c r="C378" s="348" t="s">
        <v>266</v>
      </c>
      <c r="D378" s="58">
        <v>1</v>
      </c>
      <c r="E378" s="57">
        <v>1</v>
      </c>
      <c r="F378" s="59">
        <v>1</v>
      </c>
      <c r="G378" s="54">
        <v>0</v>
      </c>
      <c r="H378" s="60">
        <v>1</v>
      </c>
      <c r="I378" s="348">
        <v>3</v>
      </c>
      <c r="J378" s="300" t="s">
        <v>322</v>
      </c>
      <c r="K378" s="120">
        <v>3</v>
      </c>
      <c r="L378" s="315">
        <v>1</v>
      </c>
      <c r="M378" s="26" t="s">
        <v>2283</v>
      </c>
      <c r="N378" s="80">
        <v>77</v>
      </c>
      <c r="O378" s="80">
        <v>1</v>
      </c>
      <c r="P378" s="223">
        <v>1</v>
      </c>
      <c r="Q378" s="98" t="s">
        <v>164</v>
      </c>
      <c r="R378" s="55" t="s">
        <v>1648</v>
      </c>
      <c r="S378" s="55" t="s">
        <v>2130</v>
      </c>
      <c r="T378" s="138">
        <v>2</v>
      </c>
      <c r="U378" s="55"/>
      <c r="V378" s="355" t="s">
        <v>281</v>
      </c>
      <c r="W378" s="348" t="s">
        <v>266</v>
      </c>
      <c r="X378" s="168">
        <v>60</v>
      </c>
      <c r="Y378" s="55" t="s">
        <v>2284</v>
      </c>
      <c r="Z378" s="26" t="s">
        <v>2283</v>
      </c>
      <c r="AA378" s="36" t="s">
        <v>193</v>
      </c>
      <c r="AB378" s="225" t="s">
        <v>1085</v>
      </c>
      <c r="AC378" s="182">
        <v>317</v>
      </c>
      <c r="AD378" s="182" t="s">
        <v>291</v>
      </c>
      <c r="AE378" s="182">
        <v>365</v>
      </c>
      <c r="AF378" s="135" t="s">
        <v>1085</v>
      </c>
      <c r="AG378" s="190">
        <v>184</v>
      </c>
      <c r="AH378" s="135">
        <v>0</v>
      </c>
      <c r="AI378" s="190">
        <v>184</v>
      </c>
      <c r="AJ378" s="82">
        <f>AE378+AI378</f>
        <v>549</v>
      </c>
      <c r="AK378" s="73">
        <v>609.85000000000014</v>
      </c>
      <c r="AL378" s="59">
        <v>1</v>
      </c>
      <c r="AM378" s="59" t="s">
        <v>174</v>
      </c>
      <c r="AN378" s="59" t="s">
        <v>174</v>
      </c>
      <c r="AO378" s="59" t="s">
        <v>174</v>
      </c>
      <c r="AP378" s="117" t="s">
        <v>168</v>
      </c>
      <c r="AQ378" s="355" t="s">
        <v>281</v>
      </c>
      <c r="AR378" s="348" t="s">
        <v>266</v>
      </c>
      <c r="AS378" s="168">
        <v>60</v>
      </c>
      <c r="AT378" s="355" t="s">
        <v>281</v>
      </c>
      <c r="AU378" s="59">
        <v>49</v>
      </c>
      <c r="AV378" s="59">
        <v>530</v>
      </c>
      <c r="AW378" s="59">
        <v>26.2</v>
      </c>
      <c r="AX378" s="26">
        <v>26</v>
      </c>
      <c r="AY378" s="55">
        <v>93</v>
      </c>
      <c r="AZ378" s="59">
        <v>172</v>
      </c>
      <c r="BA378" s="59">
        <v>11.1</v>
      </c>
      <c r="BB378" s="59">
        <v>0</v>
      </c>
      <c r="BC378" s="59">
        <v>94</v>
      </c>
      <c r="BD378" s="36">
        <v>0</v>
      </c>
      <c r="BE378" s="36">
        <v>0</v>
      </c>
      <c r="BF378" s="36">
        <v>1</v>
      </c>
      <c r="BG378" s="36">
        <v>1</v>
      </c>
      <c r="BH378" s="36">
        <v>1</v>
      </c>
      <c r="BI378" s="36">
        <v>0</v>
      </c>
      <c r="BJ378" s="36">
        <v>1</v>
      </c>
      <c r="BK378" s="36">
        <v>0</v>
      </c>
      <c r="BL378" s="36">
        <v>0</v>
      </c>
      <c r="BM378" s="36">
        <v>0</v>
      </c>
      <c r="BN378" s="36" t="s">
        <v>178</v>
      </c>
      <c r="BO378" s="36">
        <v>1</v>
      </c>
      <c r="BP378" s="36">
        <v>0</v>
      </c>
      <c r="BQ378" s="36">
        <v>1</v>
      </c>
      <c r="BR378" s="36">
        <v>0</v>
      </c>
      <c r="BS378" s="36" t="s">
        <v>179</v>
      </c>
      <c r="BT378" s="36" t="s">
        <v>178</v>
      </c>
      <c r="BU378" s="36">
        <v>0</v>
      </c>
      <c r="BV378" s="36">
        <v>1</v>
      </c>
      <c r="BW378" s="36">
        <v>0</v>
      </c>
      <c r="BX378" s="36">
        <v>1</v>
      </c>
      <c r="BY378" s="36">
        <v>1</v>
      </c>
      <c r="BZ378" s="36">
        <v>1</v>
      </c>
      <c r="CA378" s="36">
        <v>1</v>
      </c>
      <c r="CB378" s="36">
        <v>0</v>
      </c>
      <c r="CC378" s="36">
        <v>1</v>
      </c>
      <c r="CD378" s="36">
        <v>1</v>
      </c>
      <c r="CE378" s="36">
        <v>0</v>
      </c>
      <c r="CF378" s="36">
        <v>0</v>
      </c>
      <c r="CG378" s="36">
        <v>0</v>
      </c>
      <c r="CH378" s="36">
        <v>0</v>
      </c>
      <c r="CI378" s="36" t="s">
        <v>294</v>
      </c>
      <c r="CJ378" s="36" t="s">
        <v>178</v>
      </c>
      <c r="CK378" s="55"/>
      <c r="CL378" s="55"/>
      <c r="CM378" s="55"/>
      <c r="CN378" s="55"/>
      <c r="CO378" s="55"/>
      <c r="CP378" s="55"/>
      <c r="CQ378" s="55"/>
      <c r="CR378" s="133" t="s">
        <v>1086</v>
      </c>
      <c r="CS378" s="133" t="s">
        <v>208</v>
      </c>
      <c r="CT378" s="133" t="s">
        <v>182</v>
      </c>
      <c r="CU378" s="160" t="s">
        <v>209</v>
      </c>
      <c r="CV378" s="55"/>
      <c r="CW378" s="26" t="s">
        <v>202</v>
      </c>
      <c r="CX378" s="26">
        <v>2</v>
      </c>
      <c r="CY378" s="26">
        <v>127</v>
      </c>
      <c r="CZ378" s="26">
        <v>4</v>
      </c>
      <c r="DA378" s="26">
        <v>8</v>
      </c>
      <c r="DB378" s="26">
        <v>0</v>
      </c>
      <c r="DC378" s="26">
        <v>15</v>
      </c>
      <c r="DD378" s="36" t="s">
        <v>330</v>
      </c>
      <c r="DE378" s="55"/>
    </row>
    <row r="379" spans="1:199" s="26" customFormat="1" ht="16.5" customHeight="1" x14ac:dyDescent="0.35">
      <c r="A379" s="55">
        <v>0</v>
      </c>
      <c r="B379" s="56">
        <v>1</v>
      </c>
      <c r="C379" s="348" t="s">
        <v>266</v>
      </c>
      <c r="D379" s="58">
        <v>1</v>
      </c>
      <c r="E379" s="57">
        <v>1</v>
      </c>
      <c r="F379" s="59">
        <v>1</v>
      </c>
      <c r="G379" s="59">
        <v>1</v>
      </c>
      <c r="H379" s="60">
        <v>1</v>
      </c>
      <c r="I379" s="61">
        <v>1</v>
      </c>
      <c r="J379" s="55"/>
      <c r="K379" s="63">
        <v>5</v>
      </c>
      <c r="L379" s="315">
        <v>1</v>
      </c>
      <c r="M379" s="26" t="s">
        <v>2285</v>
      </c>
      <c r="N379" s="80">
        <v>85</v>
      </c>
      <c r="O379" s="80">
        <v>0</v>
      </c>
      <c r="P379" s="223">
        <v>1</v>
      </c>
      <c r="Q379" s="98" t="s">
        <v>164</v>
      </c>
      <c r="R379" s="55" t="s">
        <v>2286</v>
      </c>
      <c r="S379" s="55" t="s">
        <v>2287</v>
      </c>
      <c r="T379" s="59">
        <v>0</v>
      </c>
      <c r="U379" s="55"/>
      <c r="V379" s="224" t="s">
        <v>168</v>
      </c>
      <c r="W379" s="348" t="s">
        <v>266</v>
      </c>
      <c r="X379" s="93">
        <v>100</v>
      </c>
      <c r="Y379" s="55" t="s">
        <v>2006</v>
      </c>
      <c r="Z379" s="26" t="s">
        <v>2288</v>
      </c>
      <c r="AA379" s="36" t="s">
        <v>193</v>
      </c>
      <c r="AB379" s="225" t="s">
        <v>1085</v>
      </c>
      <c r="AC379" s="182">
        <v>25</v>
      </c>
      <c r="AD379" s="182" t="s">
        <v>264</v>
      </c>
      <c r="AE379" s="182">
        <v>145</v>
      </c>
      <c r="AF379" s="135" t="s">
        <v>1085</v>
      </c>
      <c r="AG379" s="190">
        <v>50</v>
      </c>
      <c r="AH379" s="135">
        <v>0</v>
      </c>
      <c r="AI379" s="190">
        <v>50</v>
      </c>
      <c r="AJ379" s="82">
        <f>AE379+AI379</f>
        <v>195</v>
      </c>
      <c r="AK379" s="73">
        <v>195</v>
      </c>
      <c r="AL379" s="59">
        <v>2</v>
      </c>
      <c r="AM379" s="60" t="s">
        <v>174</v>
      </c>
      <c r="AN379" s="60" t="s">
        <v>174</v>
      </c>
      <c r="AO379" s="60" t="s">
        <v>174</v>
      </c>
      <c r="AP379" s="87" t="s">
        <v>168</v>
      </c>
      <c r="AQ379" s="87" t="s">
        <v>168</v>
      </c>
      <c r="AR379" s="348" t="s">
        <v>266</v>
      </c>
      <c r="AS379" s="93">
        <v>100</v>
      </c>
      <c r="AT379" s="193" t="s">
        <v>175</v>
      </c>
      <c r="AU379" s="59" t="s">
        <v>176</v>
      </c>
      <c r="AV379" s="59" t="s">
        <v>177</v>
      </c>
      <c r="AW379" s="99">
        <v>194</v>
      </c>
      <c r="AX379" s="26">
        <v>262</v>
      </c>
      <c r="AY379" s="55">
        <v>87</v>
      </c>
      <c r="AZ379" s="59">
        <v>262</v>
      </c>
      <c r="BA379" s="59">
        <v>8.9</v>
      </c>
      <c r="BB379" s="59">
        <v>0.59</v>
      </c>
      <c r="BC379" s="59">
        <v>96</v>
      </c>
      <c r="BD379" s="36">
        <v>0</v>
      </c>
      <c r="BE379" s="36">
        <v>0</v>
      </c>
      <c r="BF379" s="36">
        <v>1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>
        <v>0</v>
      </c>
      <c r="BN379" s="36" t="s">
        <v>178</v>
      </c>
      <c r="BO379" s="36">
        <v>0</v>
      </c>
      <c r="BP379" s="36">
        <v>0</v>
      </c>
      <c r="BQ379" s="36">
        <v>0</v>
      </c>
      <c r="BR379" s="36">
        <v>0</v>
      </c>
      <c r="BS379" s="36" t="s">
        <v>178</v>
      </c>
      <c r="BT379" s="36" t="s">
        <v>178</v>
      </c>
      <c r="BU379" s="36">
        <v>0</v>
      </c>
      <c r="BV379" s="36">
        <v>1</v>
      </c>
      <c r="BW379" s="36">
        <v>0</v>
      </c>
      <c r="BX379" s="36">
        <v>0</v>
      </c>
      <c r="BY379" s="36">
        <v>0</v>
      </c>
      <c r="BZ379" s="36">
        <v>1</v>
      </c>
      <c r="CA379" s="36">
        <v>1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 t="s">
        <v>258</v>
      </c>
      <c r="CJ379" s="36" t="s">
        <v>259</v>
      </c>
      <c r="CK379" s="55"/>
      <c r="CL379" s="55"/>
      <c r="CM379" s="55"/>
      <c r="CN379" s="55"/>
      <c r="CO379" s="55"/>
      <c r="CP379" s="55"/>
      <c r="CQ379" s="55"/>
      <c r="CR379" s="133" t="s">
        <v>1086</v>
      </c>
      <c r="CS379" s="55" t="s">
        <v>2289</v>
      </c>
      <c r="CT379" s="55" t="s">
        <v>632</v>
      </c>
      <c r="CU379" s="26" t="s">
        <v>275</v>
      </c>
      <c r="CV379" s="55"/>
      <c r="CW379" s="26" t="s">
        <v>239</v>
      </c>
      <c r="CX379" s="26">
        <v>3</v>
      </c>
      <c r="CY379" s="26">
        <v>135</v>
      </c>
      <c r="CZ379" s="26">
        <v>5</v>
      </c>
      <c r="DA379" s="26">
        <v>5</v>
      </c>
      <c r="DB379" s="26">
        <v>0</v>
      </c>
      <c r="DC379" s="26">
        <v>15</v>
      </c>
      <c r="DD379" s="36" t="s">
        <v>206</v>
      </c>
      <c r="DE379" s="55"/>
    </row>
    <row r="380" spans="1:199" s="26" customFormat="1" ht="16.5" customHeight="1" x14ac:dyDescent="0.35">
      <c r="A380" s="55">
        <v>0</v>
      </c>
      <c r="B380" s="78">
        <v>0</v>
      </c>
      <c r="C380" s="125" t="s">
        <v>287</v>
      </c>
      <c r="D380" s="62">
        <v>2</v>
      </c>
      <c r="E380" s="57">
        <v>1</v>
      </c>
      <c r="F380" s="59">
        <v>0</v>
      </c>
      <c r="G380" s="56">
        <v>0</v>
      </c>
      <c r="H380" s="59">
        <v>0</v>
      </c>
      <c r="I380" s="78">
        <v>2</v>
      </c>
      <c r="J380" s="138" t="s">
        <v>322</v>
      </c>
      <c r="K380" s="78">
        <v>2</v>
      </c>
      <c r="L380" s="315">
        <v>1</v>
      </c>
      <c r="M380" s="26" t="s">
        <v>2290</v>
      </c>
      <c r="N380" s="78" t="s">
        <v>342</v>
      </c>
      <c r="O380" s="81">
        <v>0</v>
      </c>
      <c r="P380" s="78">
        <v>3</v>
      </c>
      <c r="Q380" s="98" t="s">
        <v>164</v>
      </c>
      <c r="S380" s="26" t="s">
        <v>189</v>
      </c>
      <c r="T380" s="164">
        <v>1</v>
      </c>
      <c r="V380" s="109" t="s">
        <v>168</v>
      </c>
      <c r="W380" s="125" t="s">
        <v>287</v>
      </c>
      <c r="X380" s="289">
        <v>32</v>
      </c>
      <c r="Y380" s="55" t="s">
        <v>182</v>
      </c>
      <c r="Z380" s="26" t="s">
        <v>221</v>
      </c>
      <c r="AA380" s="36" t="s">
        <v>193</v>
      </c>
      <c r="AE380" s="281"/>
      <c r="AI380" s="149"/>
      <c r="AJ380" s="78">
        <v>0</v>
      </c>
      <c r="AK380" s="119">
        <v>0</v>
      </c>
      <c r="AL380" s="26" t="s">
        <v>179</v>
      </c>
      <c r="AM380" s="54" t="s">
        <v>223</v>
      </c>
      <c r="AN380" s="54" t="s">
        <v>223</v>
      </c>
      <c r="AO380" s="54" t="s">
        <v>223</v>
      </c>
      <c r="AP380" s="87" t="s">
        <v>168</v>
      </c>
      <c r="AQ380" s="87" t="s">
        <v>168</v>
      </c>
      <c r="AR380" s="125" t="s">
        <v>287</v>
      </c>
      <c r="AS380" s="353">
        <v>32</v>
      </c>
      <c r="AT380" s="144" t="s">
        <v>224</v>
      </c>
      <c r="AU380" s="285">
        <v>60</v>
      </c>
      <c r="AV380" s="285">
        <v>738</v>
      </c>
      <c r="AW380" s="286">
        <v>11.7</v>
      </c>
      <c r="AX380" s="26">
        <v>13</v>
      </c>
      <c r="AY380" s="26" t="s">
        <v>778</v>
      </c>
      <c r="AZ380" s="26" t="s">
        <v>614</v>
      </c>
      <c r="BA380" s="26" t="s">
        <v>2291</v>
      </c>
      <c r="BB380" s="26" t="s">
        <v>178</v>
      </c>
      <c r="BC380" s="26" t="s">
        <v>450</v>
      </c>
      <c r="BD380" s="36">
        <v>0</v>
      </c>
      <c r="BE380" s="36">
        <v>0</v>
      </c>
      <c r="BF380" s="36">
        <v>1</v>
      </c>
      <c r="BG380" s="36">
        <v>1</v>
      </c>
      <c r="BH380" s="36">
        <v>0</v>
      </c>
      <c r="BI380" s="36">
        <v>1</v>
      </c>
      <c r="BJ380" s="36">
        <v>0</v>
      </c>
      <c r="BK380" s="36">
        <v>0</v>
      </c>
      <c r="BL380" s="36">
        <v>0</v>
      </c>
      <c r="BM380" s="36">
        <v>0</v>
      </c>
      <c r="BN380" s="36" t="s">
        <v>178</v>
      </c>
      <c r="BO380" s="36">
        <v>0</v>
      </c>
      <c r="BP380" s="36">
        <v>0</v>
      </c>
      <c r="BQ380" s="36">
        <v>0</v>
      </c>
      <c r="BR380" s="36">
        <v>0</v>
      </c>
      <c r="BS380" s="36" t="s">
        <v>178</v>
      </c>
      <c r="BT380" s="36" t="s">
        <v>178</v>
      </c>
      <c r="BU380" s="36">
        <v>0</v>
      </c>
      <c r="BV380" s="36">
        <v>0</v>
      </c>
      <c r="BW380" s="36">
        <v>1</v>
      </c>
      <c r="BX380" s="36">
        <v>0</v>
      </c>
      <c r="BY380" s="36">
        <v>0</v>
      </c>
      <c r="BZ380" s="36">
        <v>0</v>
      </c>
      <c r="CA380" s="36">
        <v>0</v>
      </c>
      <c r="CB380" s="36">
        <v>1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 t="s">
        <v>180</v>
      </c>
      <c r="CJ380" s="36" t="s">
        <v>179</v>
      </c>
      <c r="CW380" s="26" t="s">
        <v>184</v>
      </c>
      <c r="DA380" s="26" t="s">
        <v>204</v>
      </c>
      <c r="DB380" s="26" t="s">
        <v>178</v>
      </c>
      <c r="DC380" s="26" t="s">
        <v>205</v>
      </c>
      <c r="DD380" s="36" t="s">
        <v>186</v>
      </c>
      <c r="GN380" s="55"/>
    </row>
    <row r="381" spans="1:199" s="55" customFormat="1" ht="16.5" customHeight="1" x14ac:dyDescent="0.35">
      <c r="A381" s="55">
        <v>0</v>
      </c>
      <c r="B381" s="56">
        <v>1</v>
      </c>
      <c r="C381" s="348" t="s">
        <v>266</v>
      </c>
      <c r="D381" s="98">
        <v>1</v>
      </c>
      <c r="E381" s="57">
        <v>1</v>
      </c>
      <c r="F381" s="59">
        <v>1</v>
      </c>
      <c r="G381" s="54">
        <v>0</v>
      </c>
      <c r="H381" s="60">
        <v>1</v>
      </c>
      <c r="I381" s="348">
        <v>2</v>
      </c>
      <c r="J381" s="58"/>
      <c r="K381" s="103">
        <v>1</v>
      </c>
      <c r="L381" s="315">
        <v>1</v>
      </c>
      <c r="M381" s="26" t="s">
        <v>2292</v>
      </c>
      <c r="N381" s="80">
        <v>63</v>
      </c>
      <c r="O381" s="80">
        <v>0</v>
      </c>
      <c r="P381" s="180">
        <v>2</v>
      </c>
      <c r="Q381" s="98" t="s">
        <v>164</v>
      </c>
      <c r="R381" s="55" t="s">
        <v>2293</v>
      </c>
      <c r="S381" s="55" t="s">
        <v>2294</v>
      </c>
      <c r="T381" s="59">
        <v>0</v>
      </c>
      <c r="V381" s="83" t="s">
        <v>190</v>
      </c>
      <c r="W381" s="348" t="s">
        <v>266</v>
      </c>
      <c r="X381" s="103">
        <v>0</v>
      </c>
      <c r="Y381" s="55" t="s">
        <v>2295</v>
      </c>
      <c r="Z381" s="26" t="s">
        <v>2296</v>
      </c>
      <c r="AA381" s="36" t="s">
        <v>193</v>
      </c>
      <c r="AB381" s="225" t="s">
        <v>1085</v>
      </c>
      <c r="AC381" s="182">
        <v>21</v>
      </c>
      <c r="AD381" s="182" t="s">
        <v>264</v>
      </c>
      <c r="AE381" s="182">
        <v>141</v>
      </c>
      <c r="AF381" s="135" t="s">
        <v>1085</v>
      </c>
      <c r="AG381" s="190">
        <v>20</v>
      </c>
      <c r="AH381" s="135">
        <v>0</v>
      </c>
      <c r="AI381" s="190">
        <v>20</v>
      </c>
      <c r="AJ381" s="82">
        <f>AE381+AI381</f>
        <v>161</v>
      </c>
      <c r="AK381" s="73">
        <v>167.88333333333333</v>
      </c>
      <c r="AL381" s="59">
        <v>0</v>
      </c>
      <c r="AM381" s="60" t="s">
        <v>174</v>
      </c>
      <c r="AN381" s="60" t="s">
        <v>174</v>
      </c>
      <c r="AO381" s="60" t="s">
        <v>174</v>
      </c>
      <c r="AP381" s="74" t="s">
        <v>168</v>
      </c>
      <c r="AQ381" s="86" t="s">
        <v>195</v>
      </c>
      <c r="AR381" s="348" t="s">
        <v>266</v>
      </c>
      <c r="AS381" s="103">
        <v>0</v>
      </c>
      <c r="AT381" s="144" t="s">
        <v>347</v>
      </c>
      <c r="AU381" s="59">
        <v>260</v>
      </c>
      <c r="AV381" s="59">
        <v>2776</v>
      </c>
      <c r="AW381" s="59">
        <v>10</v>
      </c>
      <c r="AX381" s="26">
        <v>9</v>
      </c>
      <c r="AY381" s="55">
        <v>88</v>
      </c>
      <c r="AZ381" s="59">
        <v>15</v>
      </c>
      <c r="BA381" s="59">
        <v>5.4</v>
      </c>
      <c r="BB381" s="59">
        <v>0.17</v>
      </c>
      <c r="BC381" s="59">
        <v>84</v>
      </c>
      <c r="BD381" s="36">
        <v>0</v>
      </c>
      <c r="BE381" s="36">
        <v>0</v>
      </c>
      <c r="BF381" s="36">
        <v>1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>
        <v>0</v>
      </c>
      <c r="BN381" s="36" t="s">
        <v>178</v>
      </c>
      <c r="BO381" s="36">
        <v>0</v>
      </c>
      <c r="BP381" s="36">
        <v>1</v>
      </c>
      <c r="BQ381" s="36">
        <v>0</v>
      </c>
      <c r="BR381" s="36">
        <v>0</v>
      </c>
      <c r="BS381" s="36" t="s">
        <v>178</v>
      </c>
      <c r="BT381" s="36" t="s">
        <v>178</v>
      </c>
      <c r="BU381" s="36">
        <v>0</v>
      </c>
      <c r="BV381" s="36">
        <v>0</v>
      </c>
      <c r="BW381" s="36">
        <v>0</v>
      </c>
      <c r="BX381" s="3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1</v>
      </c>
      <c r="CF381" s="36">
        <v>0</v>
      </c>
      <c r="CG381" s="36">
        <v>0</v>
      </c>
      <c r="CH381" s="36">
        <v>0</v>
      </c>
      <c r="CI381" s="36" t="s">
        <v>180</v>
      </c>
      <c r="CJ381" s="36" t="s">
        <v>179</v>
      </c>
      <c r="CR381" s="133" t="s">
        <v>1086</v>
      </c>
      <c r="CS381" s="133" t="s">
        <v>208</v>
      </c>
      <c r="CT381" s="133" t="s">
        <v>182</v>
      </c>
      <c r="CU381" s="26" t="s">
        <v>1127</v>
      </c>
      <c r="CW381" s="26" t="s">
        <v>184</v>
      </c>
      <c r="CX381" s="26">
        <v>3</v>
      </c>
      <c r="CY381" s="26">
        <v>63</v>
      </c>
      <c r="CZ381" s="26">
        <v>2</v>
      </c>
      <c r="DA381" s="26">
        <v>2</v>
      </c>
      <c r="DB381" s="26">
        <v>0</v>
      </c>
      <c r="DC381" s="26">
        <v>15</v>
      </c>
      <c r="DD381" s="36" t="s">
        <v>330</v>
      </c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</row>
    <row r="382" spans="1:199" s="26" customFormat="1" ht="16.5" customHeight="1" x14ac:dyDescent="0.35">
      <c r="A382" s="55">
        <v>0</v>
      </c>
      <c r="B382" s="56">
        <v>1</v>
      </c>
      <c r="C382" s="57" t="s">
        <v>162</v>
      </c>
      <c r="D382" s="58">
        <v>1</v>
      </c>
      <c r="E382" s="57">
        <v>1</v>
      </c>
      <c r="F382" s="59">
        <v>1</v>
      </c>
      <c r="G382" s="59">
        <v>1</v>
      </c>
      <c r="H382" s="60">
        <v>1</v>
      </c>
      <c r="I382" s="61">
        <v>1</v>
      </c>
      <c r="J382" s="55"/>
      <c r="K382" s="63">
        <v>5</v>
      </c>
      <c r="L382" s="315">
        <v>1</v>
      </c>
      <c r="M382" s="26" t="s">
        <v>2297</v>
      </c>
      <c r="N382" s="80">
        <v>70</v>
      </c>
      <c r="O382" s="80">
        <v>0</v>
      </c>
      <c r="P382" s="223">
        <v>1</v>
      </c>
      <c r="Q382" s="82" t="s">
        <v>164</v>
      </c>
      <c r="R382" s="55" t="s">
        <v>1648</v>
      </c>
      <c r="S382" s="55" t="s">
        <v>2009</v>
      </c>
      <c r="T382" s="59">
        <v>0</v>
      </c>
      <c r="U382" s="55"/>
      <c r="V382" s="189" t="s">
        <v>168</v>
      </c>
      <c r="W382" s="57" t="s">
        <v>162</v>
      </c>
      <c r="X382" s="93">
        <v>95</v>
      </c>
      <c r="Y382" s="55" t="s">
        <v>2298</v>
      </c>
      <c r="Z382" s="26" t="s">
        <v>2299</v>
      </c>
      <c r="AA382" s="36" t="s">
        <v>193</v>
      </c>
      <c r="AB382" s="225" t="s">
        <v>1085</v>
      </c>
      <c r="AC382" s="182">
        <v>20</v>
      </c>
      <c r="AD382" s="182" t="s">
        <v>172</v>
      </c>
      <c r="AE382" s="182">
        <v>164</v>
      </c>
      <c r="AF382" s="135" t="s">
        <v>1085</v>
      </c>
      <c r="AG382" s="190">
        <v>27</v>
      </c>
      <c r="AH382" s="135">
        <v>0</v>
      </c>
      <c r="AI382" s="190">
        <v>27</v>
      </c>
      <c r="AJ382" s="82">
        <f>AE382+AI382</f>
        <v>191</v>
      </c>
      <c r="AK382" s="73">
        <v>191</v>
      </c>
      <c r="AL382" s="59">
        <v>1</v>
      </c>
      <c r="AM382" s="60" t="s">
        <v>174</v>
      </c>
      <c r="AN382" s="60" t="s">
        <v>174</v>
      </c>
      <c r="AO382" s="60" t="s">
        <v>174</v>
      </c>
      <c r="AP382" s="117" t="s">
        <v>168</v>
      </c>
      <c r="AQ382" s="117" t="s">
        <v>168</v>
      </c>
      <c r="AR382" s="57" t="s">
        <v>162</v>
      </c>
      <c r="AS382" s="93">
        <v>95</v>
      </c>
      <c r="AT382" s="193" t="s">
        <v>175</v>
      </c>
      <c r="AU382" s="59">
        <v>43</v>
      </c>
      <c r="AV382" s="59" t="s">
        <v>177</v>
      </c>
      <c r="AW382" s="59">
        <v>133.9</v>
      </c>
      <c r="AX382" s="26">
        <v>150</v>
      </c>
      <c r="AY382" s="55">
        <v>96</v>
      </c>
      <c r="AZ382" s="59">
        <v>150</v>
      </c>
      <c r="BA382" s="59">
        <v>10.3</v>
      </c>
      <c r="BB382" s="59">
        <v>0.1</v>
      </c>
      <c r="BC382" s="59">
        <v>59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>
        <v>0</v>
      </c>
      <c r="BN382" s="36" t="s">
        <v>178</v>
      </c>
      <c r="BO382" s="36">
        <v>0</v>
      </c>
      <c r="BP382" s="36">
        <v>0</v>
      </c>
      <c r="BQ382" s="36">
        <v>0</v>
      </c>
      <c r="BR382" s="36">
        <v>0</v>
      </c>
      <c r="BS382" s="36" t="s">
        <v>178</v>
      </c>
      <c r="BT382" s="36" t="s">
        <v>178</v>
      </c>
      <c r="BU382" s="36">
        <v>0</v>
      </c>
      <c r="BV382" s="36">
        <v>0</v>
      </c>
      <c r="BW382" s="36">
        <v>0</v>
      </c>
      <c r="BX382" s="36">
        <v>0</v>
      </c>
      <c r="BY382" s="36">
        <v>0</v>
      </c>
      <c r="BZ382" s="36">
        <v>1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 t="s">
        <v>180</v>
      </c>
      <c r="CJ382" s="36" t="s">
        <v>179</v>
      </c>
      <c r="CK382" s="55"/>
      <c r="CL382" s="55"/>
      <c r="CM382" s="55"/>
      <c r="CN382" s="55"/>
      <c r="CO382" s="55"/>
      <c r="CP382" s="55"/>
      <c r="CQ382" s="55"/>
      <c r="CR382" s="133" t="s">
        <v>1086</v>
      </c>
      <c r="CS382" s="133" t="s">
        <v>208</v>
      </c>
      <c r="CT382" s="133" t="s">
        <v>182</v>
      </c>
      <c r="CU382" s="26" t="s">
        <v>1127</v>
      </c>
      <c r="CV382" s="55"/>
      <c r="CW382" s="26" t="s">
        <v>184</v>
      </c>
      <c r="CX382" s="26">
        <v>1</v>
      </c>
      <c r="CY382" s="26">
        <v>60</v>
      </c>
      <c r="CZ382" s="26">
        <v>2</v>
      </c>
      <c r="DA382" s="26">
        <v>3</v>
      </c>
      <c r="DB382" s="26">
        <v>0</v>
      </c>
      <c r="DC382" s="26">
        <v>15</v>
      </c>
      <c r="DD382" s="36" t="s">
        <v>179</v>
      </c>
      <c r="DE382" s="55"/>
    </row>
    <row r="383" spans="1:199" s="26" customFormat="1" ht="16.5" customHeight="1" x14ac:dyDescent="0.35">
      <c r="A383" s="55">
        <v>0</v>
      </c>
      <c r="B383" s="56">
        <v>1</v>
      </c>
      <c r="C383" s="57" t="s">
        <v>162</v>
      </c>
      <c r="D383" s="58">
        <v>1</v>
      </c>
      <c r="E383" s="57">
        <v>1</v>
      </c>
      <c r="F383" s="59">
        <v>1</v>
      </c>
      <c r="G383" s="59">
        <v>1</v>
      </c>
      <c r="H383" s="60">
        <v>1</v>
      </c>
      <c r="I383" s="61">
        <v>1</v>
      </c>
      <c r="J383" s="55"/>
      <c r="K383" s="63">
        <v>5</v>
      </c>
      <c r="L383" s="315">
        <v>1</v>
      </c>
      <c r="M383" s="26" t="s">
        <v>2300</v>
      </c>
      <c r="N383" s="80">
        <v>75</v>
      </c>
      <c r="O383" s="80">
        <v>1</v>
      </c>
      <c r="P383" s="223">
        <v>1</v>
      </c>
      <c r="Q383" s="82" t="s">
        <v>164</v>
      </c>
      <c r="R383" s="55" t="s">
        <v>2255</v>
      </c>
      <c r="S383" s="55" t="s">
        <v>2301</v>
      </c>
      <c r="T383" s="59">
        <v>0</v>
      </c>
      <c r="U383" s="55"/>
      <c r="V383" s="224" t="s">
        <v>168</v>
      </c>
      <c r="W383" s="57" t="s">
        <v>162</v>
      </c>
      <c r="X383" s="93">
        <v>98</v>
      </c>
      <c r="Y383" s="55" t="s">
        <v>2302</v>
      </c>
      <c r="Z383" s="26" t="s">
        <v>2303</v>
      </c>
      <c r="AA383" s="36" t="s">
        <v>193</v>
      </c>
      <c r="AB383" s="225" t="s">
        <v>1085</v>
      </c>
      <c r="AC383" s="182">
        <v>8</v>
      </c>
      <c r="AD383" s="182" t="s">
        <v>264</v>
      </c>
      <c r="AE383" s="182">
        <v>128</v>
      </c>
      <c r="AF383" s="135" t="s">
        <v>1085</v>
      </c>
      <c r="AG383" s="190">
        <v>21</v>
      </c>
      <c r="AH383" s="135">
        <v>0</v>
      </c>
      <c r="AI383" s="190">
        <v>21</v>
      </c>
      <c r="AJ383" s="82">
        <f>AE383+AI383</f>
        <v>149</v>
      </c>
      <c r="AK383" s="73">
        <v>147.05000000000001</v>
      </c>
      <c r="AL383" s="59">
        <v>1</v>
      </c>
      <c r="AM383" s="60" t="s">
        <v>174</v>
      </c>
      <c r="AN383" s="60" t="s">
        <v>174</v>
      </c>
      <c r="AO383" s="60" t="s">
        <v>174</v>
      </c>
      <c r="AP383" s="74" t="s">
        <v>168</v>
      </c>
      <c r="AQ383" s="74" t="s">
        <v>168</v>
      </c>
      <c r="AR383" s="57" t="s">
        <v>162</v>
      </c>
      <c r="AS383" s="93">
        <v>98</v>
      </c>
      <c r="AT383" s="193" t="s">
        <v>175</v>
      </c>
      <c r="AU383" s="59">
        <v>37</v>
      </c>
      <c r="AV383" s="59">
        <v>191</v>
      </c>
      <c r="AW383" s="59">
        <v>152.80000000000001</v>
      </c>
      <c r="AX383" s="26">
        <v>157</v>
      </c>
      <c r="AY383" s="55">
        <v>95</v>
      </c>
      <c r="AZ383" s="59">
        <v>157</v>
      </c>
      <c r="BA383" s="59">
        <v>12</v>
      </c>
      <c r="BB383" s="59">
        <v>0.14000000000000001</v>
      </c>
      <c r="BC383" s="59">
        <v>74</v>
      </c>
      <c r="BD383" s="36">
        <v>0</v>
      </c>
      <c r="BE383" s="36">
        <v>0</v>
      </c>
      <c r="BF383" s="36">
        <v>1</v>
      </c>
      <c r="BG383" s="36">
        <v>1</v>
      </c>
      <c r="BH383" s="36">
        <v>1</v>
      </c>
      <c r="BI383" s="36">
        <v>0</v>
      </c>
      <c r="BJ383" s="36">
        <v>0</v>
      </c>
      <c r="BK383" s="36">
        <v>1</v>
      </c>
      <c r="BL383" s="36">
        <v>0</v>
      </c>
      <c r="BM383" s="36">
        <v>1</v>
      </c>
      <c r="BN383" s="36" t="s">
        <v>178</v>
      </c>
      <c r="BO383" s="36">
        <v>0</v>
      </c>
      <c r="BP383" s="36">
        <v>0</v>
      </c>
      <c r="BQ383" s="36">
        <v>1</v>
      </c>
      <c r="BR383" s="36">
        <v>0</v>
      </c>
      <c r="BS383" s="36" t="s">
        <v>179</v>
      </c>
      <c r="BT383" s="36" t="s">
        <v>178</v>
      </c>
      <c r="BU383" s="36">
        <v>0</v>
      </c>
      <c r="BV383" s="36">
        <v>1</v>
      </c>
      <c r="BW383" s="36">
        <v>0</v>
      </c>
      <c r="BX383" s="36">
        <v>0</v>
      </c>
      <c r="BY383" s="36">
        <v>1</v>
      </c>
      <c r="BZ383" s="36">
        <v>1</v>
      </c>
      <c r="CA383" s="36">
        <v>1</v>
      </c>
      <c r="CB383" s="36">
        <v>0</v>
      </c>
      <c r="CC383" s="36">
        <v>1</v>
      </c>
      <c r="CD383" s="36">
        <v>0</v>
      </c>
      <c r="CE383" s="36">
        <v>0</v>
      </c>
      <c r="CF383" s="36">
        <v>1</v>
      </c>
      <c r="CG383" s="36">
        <v>0</v>
      </c>
      <c r="CH383" s="36">
        <v>0</v>
      </c>
      <c r="CI383" s="36" t="s">
        <v>258</v>
      </c>
      <c r="CJ383" s="36" t="s">
        <v>259</v>
      </c>
      <c r="CK383" s="55"/>
      <c r="CL383" s="55"/>
      <c r="CM383" s="55"/>
      <c r="CN383" s="55"/>
      <c r="CO383" s="55"/>
      <c r="CP383" s="55"/>
      <c r="CQ383" s="55"/>
      <c r="CR383" s="133" t="s">
        <v>1086</v>
      </c>
      <c r="CS383" s="55" t="s">
        <v>274</v>
      </c>
      <c r="CT383" s="133" t="s">
        <v>182</v>
      </c>
      <c r="CU383" s="26" t="s">
        <v>275</v>
      </c>
      <c r="CV383" s="55"/>
      <c r="CW383" s="26" t="s">
        <v>239</v>
      </c>
      <c r="CX383" s="26">
        <v>1</v>
      </c>
      <c r="CY383" s="26">
        <v>95</v>
      </c>
      <c r="CZ383" s="26">
        <v>4</v>
      </c>
      <c r="DA383" s="26">
        <v>9</v>
      </c>
      <c r="DB383" s="26">
        <v>1</v>
      </c>
      <c r="DC383" s="26">
        <v>15</v>
      </c>
      <c r="DD383" s="36" t="s">
        <v>216</v>
      </c>
      <c r="DE383" s="55"/>
      <c r="GN383" s="65"/>
    </row>
    <row r="384" spans="1:199" s="65" customFormat="1" ht="16.5" customHeight="1" x14ac:dyDescent="0.35">
      <c r="A384" s="55">
        <v>0</v>
      </c>
      <c r="B384" s="56">
        <v>1</v>
      </c>
      <c r="C384" s="57" t="s">
        <v>162</v>
      </c>
      <c r="D384" s="58">
        <v>1</v>
      </c>
      <c r="E384" s="57">
        <v>1</v>
      </c>
      <c r="F384" s="59">
        <v>1</v>
      </c>
      <c r="G384" s="59">
        <v>1</v>
      </c>
      <c r="H384" s="60">
        <v>1</v>
      </c>
      <c r="I384" s="61">
        <v>1</v>
      </c>
      <c r="J384" s="55"/>
      <c r="K384" s="63">
        <v>5</v>
      </c>
      <c r="L384" s="315">
        <v>1</v>
      </c>
      <c r="M384" s="26" t="s">
        <v>2304</v>
      </c>
      <c r="N384" s="80">
        <v>74</v>
      </c>
      <c r="O384" s="80">
        <v>0</v>
      </c>
      <c r="P384" s="223">
        <v>1</v>
      </c>
      <c r="Q384" s="98" t="s">
        <v>164</v>
      </c>
      <c r="R384" s="55" t="s">
        <v>2263</v>
      </c>
      <c r="S384" s="55" t="s">
        <v>2074</v>
      </c>
      <c r="T384" s="59">
        <v>0</v>
      </c>
      <c r="U384" s="55"/>
      <c r="V384" s="224" t="s">
        <v>168</v>
      </c>
      <c r="W384" s="57" t="s">
        <v>162</v>
      </c>
      <c r="X384" s="93">
        <v>100</v>
      </c>
      <c r="Y384" s="55" t="s">
        <v>2141</v>
      </c>
      <c r="Z384" s="26" t="s">
        <v>2305</v>
      </c>
      <c r="AA384" s="36" t="s">
        <v>193</v>
      </c>
      <c r="AB384" s="225" t="s">
        <v>1085</v>
      </c>
      <c r="AC384" s="102">
        <v>0</v>
      </c>
      <c r="AD384" s="182" t="s">
        <v>264</v>
      </c>
      <c r="AE384" s="182">
        <v>120</v>
      </c>
      <c r="AF384" s="135" t="s">
        <v>1085</v>
      </c>
      <c r="AG384" s="190">
        <v>27</v>
      </c>
      <c r="AH384" s="135">
        <v>0</v>
      </c>
      <c r="AI384" s="190">
        <v>27</v>
      </c>
      <c r="AJ384" s="82">
        <f>AE384+AI384</f>
        <v>147</v>
      </c>
      <c r="AK384" s="73">
        <v>147</v>
      </c>
      <c r="AL384" s="59">
        <v>1</v>
      </c>
      <c r="AM384" s="60" t="s">
        <v>174</v>
      </c>
      <c r="AN384" s="60" t="s">
        <v>174</v>
      </c>
      <c r="AO384" s="60" t="s">
        <v>174</v>
      </c>
      <c r="AP384" s="117" t="s">
        <v>168</v>
      </c>
      <c r="AQ384" s="117" t="s">
        <v>168</v>
      </c>
      <c r="AR384" s="57" t="s">
        <v>162</v>
      </c>
      <c r="AS384" s="93">
        <v>100</v>
      </c>
      <c r="AT384" s="193" t="s">
        <v>175</v>
      </c>
      <c r="AU384" s="59">
        <v>42</v>
      </c>
      <c r="AV384" s="59" t="s">
        <v>177</v>
      </c>
      <c r="AW384" s="59">
        <v>249.3</v>
      </c>
      <c r="AX384" s="26">
        <v>275</v>
      </c>
      <c r="AY384" s="55">
        <v>92</v>
      </c>
      <c r="AZ384" s="59">
        <v>275</v>
      </c>
      <c r="BA384" s="59">
        <v>16.600000000000001</v>
      </c>
      <c r="BB384" s="59">
        <v>0.2</v>
      </c>
      <c r="BC384" s="59">
        <v>105</v>
      </c>
      <c r="BD384" s="36">
        <v>0</v>
      </c>
      <c r="BE384" s="36">
        <v>0</v>
      </c>
      <c r="BF384" s="36">
        <v>1</v>
      </c>
      <c r="BG384" s="36">
        <v>1</v>
      </c>
      <c r="BH384" s="36">
        <v>0</v>
      </c>
      <c r="BI384" s="36">
        <v>0</v>
      </c>
      <c r="BJ384" s="36">
        <v>0</v>
      </c>
      <c r="BK384" s="36">
        <v>0</v>
      </c>
      <c r="BL384" s="36">
        <v>1</v>
      </c>
      <c r="BM384" s="36">
        <v>0</v>
      </c>
      <c r="BN384" s="36" t="s">
        <v>178</v>
      </c>
      <c r="BO384" s="36">
        <v>0</v>
      </c>
      <c r="BP384" s="36">
        <v>0</v>
      </c>
      <c r="BQ384" s="36">
        <v>0</v>
      </c>
      <c r="BR384" s="36">
        <v>0</v>
      </c>
      <c r="BS384" s="36" t="s">
        <v>179</v>
      </c>
      <c r="BT384" s="36" t="s">
        <v>178</v>
      </c>
      <c r="BU384" s="36">
        <v>0</v>
      </c>
      <c r="BV384" s="36">
        <v>0</v>
      </c>
      <c r="BW384" s="36">
        <v>1</v>
      </c>
      <c r="BX384" s="36">
        <v>0</v>
      </c>
      <c r="BY384" s="36">
        <v>0</v>
      </c>
      <c r="BZ384" s="36">
        <v>1</v>
      </c>
      <c r="CA384" s="36">
        <v>0</v>
      </c>
      <c r="CB384" s="36">
        <v>0</v>
      </c>
      <c r="CC384" s="36">
        <v>1</v>
      </c>
      <c r="CD384" s="36">
        <v>1</v>
      </c>
      <c r="CE384" s="36">
        <v>0</v>
      </c>
      <c r="CF384" s="36">
        <v>0</v>
      </c>
      <c r="CG384" s="36">
        <v>0</v>
      </c>
      <c r="CH384" s="36">
        <v>1</v>
      </c>
      <c r="CI384" s="36" t="s">
        <v>180</v>
      </c>
      <c r="CJ384" s="36" t="s">
        <v>179</v>
      </c>
      <c r="CK384" s="55"/>
      <c r="CL384" s="55"/>
      <c r="CM384" s="55"/>
      <c r="CN384" s="55"/>
      <c r="CO384" s="55"/>
      <c r="CP384" s="55"/>
      <c r="CQ384" s="55"/>
      <c r="CR384" s="133" t="s">
        <v>1086</v>
      </c>
      <c r="CS384" s="55" t="s">
        <v>2306</v>
      </c>
      <c r="CT384" s="133" t="s">
        <v>182</v>
      </c>
      <c r="CU384" s="26" t="s">
        <v>1127</v>
      </c>
      <c r="CV384" s="55"/>
      <c r="CW384" s="26" t="s">
        <v>239</v>
      </c>
      <c r="CX384" s="26">
        <v>2</v>
      </c>
      <c r="CY384" s="26">
        <v>84</v>
      </c>
      <c r="CZ384" s="26">
        <v>3</v>
      </c>
      <c r="DA384" s="26">
        <v>5</v>
      </c>
      <c r="DB384" s="26">
        <v>0</v>
      </c>
      <c r="DC384" s="26">
        <v>15</v>
      </c>
      <c r="DD384" s="36" t="s">
        <v>216</v>
      </c>
      <c r="DE384" s="55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</row>
    <row r="385" spans="1:199" s="26" customFormat="1" ht="16.5" customHeight="1" x14ac:dyDescent="0.35">
      <c r="A385" s="55">
        <v>0</v>
      </c>
      <c r="B385" s="78"/>
      <c r="C385" s="92" t="s">
        <v>193</v>
      </c>
      <c r="D385" s="92">
        <v>4</v>
      </c>
      <c r="E385" s="59">
        <v>1</v>
      </c>
      <c r="F385" s="59">
        <v>1</v>
      </c>
      <c r="G385" s="59">
        <v>1</v>
      </c>
      <c r="H385" s="59">
        <v>1</v>
      </c>
      <c r="I385" s="59">
        <v>1</v>
      </c>
      <c r="J385" s="138" t="s">
        <v>322</v>
      </c>
      <c r="K385" s="63">
        <v>5</v>
      </c>
      <c r="L385" s="315">
        <v>1</v>
      </c>
      <c r="M385" s="26" t="s">
        <v>2307</v>
      </c>
      <c r="N385" s="78" t="s">
        <v>663</v>
      </c>
      <c r="O385" s="81">
        <v>0</v>
      </c>
      <c r="P385" s="78">
        <v>1</v>
      </c>
      <c r="Q385" s="98" t="s">
        <v>164</v>
      </c>
      <c r="S385" s="94" t="s">
        <v>209</v>
      </c>
      <c r="T385" s="164">
        <v>1</v>
      </c>
      <c r="V385" s="92" t="s">
        <v>193</v>
      </c>
      <c r="W385" s="92" t="s">
        <v>193</v>
      </c>
      <c r="X385" s="280">
        <v>100</v>
      </c>
      <c r="Y385" s="26" t="s">
        <v>1554</v>
      </c>
      <c r="Z385" s="26" t="s">
        <v>2308</v>
      </c>
      <c r="AA385" s="36" t="s">
        <v>193</v>
      </c>
      <c r="AD385" s="26" t="s">
        <v>213</v>
      </c>
      <c r="AE385" s="281">
        <v>168</v>
      </c>
      <c r="AG385" s="26">
        <v>75</v>
      </c>
      <c r="AI385" s="149">
        <v>75</v>
      </c>
      <c r="AJ385" s="282">
        <v>243</v>
      </c>
      <c r="AK385" s="283">
        <v>243</v>
      </c>
      <c r="AL385" s="26" t="s">
        <v>179</v>
      </c>
      <c r="AM385" s="59" t="s">
        <v>174</v>
      </c>
      <c r="AN385" s="59" t="s">
        <v>174</v>
      </c>
      <c r="AO385" s="59" t="s">
        <v>174</v>
      </c>
      <c r="AP385" s="92" t="s">
        <v>193</v>
      </c>
      <c r="AQ385" s="87" t="s">
        <v>168</v>
      </c>
      <c r="AR385" s="92" t="s">
        <v>193</v>
      </c>
      <c r="AS385" s="284">
        <v>100</v>
      </c>
      <c r="AT385" s="88" t="s">
        <v>175</v>
      </c>
      <c r="AU385" s="285">
        <v>18</v>
      </c>
      <c r="AV385" s="285">
        <v>133</v>
      </c>
      <c r="AW385" s="286" t="s">
        <v>394</v>
      </c>
      <c r="AX385" s="26">
        <v>254</v>
      </c>
      <c r="AY385" s="26" t="s">
        <v>303</v>
      </c>
      <c r="AZ385" s="26" t="s">
        <v>787</v>
      </c>
      <c r="BA385" s="26" t="s">
        <v>2309</v>
      </c>
      <c r="BB385" s="26" t="s">
        <v>2310</v>
      </c>
      <c r="BC385" s="26" t="s">
        <v>908</v>
      </c>
      <c r="BD385" s="36">
        <v>0</v>
      </c>
      <c r="BE385" s="36">
        <v>0</v>
      </c>
      <c r="BF385" s="36">
        <v>1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>
        <v>0</v>
      </c>
      <c r="BN385" s="36" t="s">
        <v>178</v>
      </c>
      <c r="BO385" s="36">
        <v>0</v>
      </c>
      <c r="BP385" s="36">
        <v>0</v>
      </c>
      <c r="BQ385" s="36">
        <v>0</v>
      </c>
      <c r="BR385" s="36">
        <v>0</v>
      </c>
      <c r="BS385" s="36" t="s">
        <v>179</v>
      </c>
      <c r="BT385" s="36" t="s">
        <v>178</v>
      </c>
      <c r="BU385" s="36">
        <v>0</v>
      </c>
      <c r="BV385" s="36">
        <v>0</v>
      </c>
      <c r="BW385" s="36">
        <v>0</v>
      </c>
      <c r="BX385" s="3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1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 t="s">
        <v>180</v>
      </c>
      <c r="CJ385" s="36" t="s">
        <v>179</v>
      </c>
      <c r="CW385" s="94" t="s">
        <v>265</v>
      </c>
      <c r="CY385" s="26" t="s">
        <v>647</v>
      </c>
      <c r="DA385" s="26" t="s">
        <v>186</v>
      </c>
      <c r="DB385" s="26" t="s">
        <v>178</v>
      </c>
      <c r="DC385" s="26" t="s">
        <v>205</v>
      </c>
      <c r="DD385" s="36" t="s">
        <v>310</v>
      </c>
      <c r="GN385" s="65"/>
    </row>
    <row r="386" spans="1:199" s="65" customFormat="1" ht="16.5" customHeight="1" x14ac:dyDescent="0.35">
      <c r="A386" s="55">
        <v>0</v>
      </c>
      <c r="B386" s="56">
        <v>1</v>
      </c>
      <c r="C386" s="57" t="s">
        <v>162</v>
      </c>
      <c r="D386" s="58">
        <v>1</v>
      </c>
      <c r="E386" s="57">
        <v>1</v>
      </c>
      <c r="F386" s="59">
        <v>1</v>
      </c>
      <c r="G386" s="59">
        <v>1</v>
      </c>
      <c r="H386" s="60">
        <v>1</v>
      </c>
      <c r="I386" s="61">
        <v>1</v>
      </c>
      <c r="J386" s="55"/>
      <c r="K386" s="63">
        <v>5</v>
      </c>
      <c r="L386" s="315">
        <v>1</v>
      </c>
      <c r="M386" s="26" t="s">
        <v>2311</v>
      </c>
      <c r="N386" s="80">
        <v>85</v>
      </c>
      <c r="O386" s="80">
        <v>1</v>
      </c>
      <c r="P386" s="223">
        <v>1</v>
      </c>
      <c r="Q386" s="82" t="s">
        <v>164</v>
      </c>
      <c r="R386" s="55" t="s">
        <v>2312</v>
      </c>
      <c r="S386" s="55" t="s">
        <v>2313</v>
      </c>
      <c r="T386" s="59">
        <v>0</v>
      </c>
      <c r="U386" s="55"/>
      <c r="V386" s="224" t="s">
        <v>168</v>
      </c>
      <c r="W386" s="57" t="s">
        <v>162</v>
      </c>
      <c r="X386" s="93">
        <v>97</v>
      </c>
      <c r="Y386" s="55" t="s">
        <v>556</v>
      </c>
      <c r="Z386" s="26" t="s">
        <v>2314</v>
      </c>
      <c r="AA386" s="36" t="s">
        <v>193</v>
      </c>
      <c r="AB386" s="225" t="s">
        <v>1085</v>
      </c>
      <c r="AC386" s="102">
        <v>0</v>
      </c>
      <c r="AD386" s="182" t="s">
        <v>213</v>
      </c>
      <c r="AE386" s="182">
        <v>168</v>
      </c>
      <c r="AF386" s="135" t="s">
        <v>1085</v>
      </c>
      <c r="AG386" s="135">
        <v>0</v>
      </c>
      <c r="AH386" s="135">
        <v>0</v>
      </c>
      <c r="AI386" s="135">
        <v>0</v>
      </c>
      <c r="AJ386" s="82">
        <f>AE386+AI386</f>
        <v>168</v>
      </c>
      <c r="AK386" s="73">
        <v>168</v>
      </c>
      <c r="AL386" s="59">
        <v>1</v>
      </c>
      <c r="AM386" s="60" t="s">
        <v>174</v>
      </c>
      <c r="AN386" s="60" t="s">
        <v>174</v>
      </c>
      <c r="AO386" s="60" t="s">
        <v>174</v>
      </c>
      <c r="AP386" s="117" t="s">
        <v>168</v>
      </c>
      <c r="AQ386" s="117" t="s">
        <v>168</v>
      </c>
      <c r="AR386" s="57" t="s">
        <v>162</v>
      </c>
      <c r="AS386" s="93">
        <v>97</v>
      </c>
      <c r="AT386" s="193" t="s">
        <v>175</v>
      </c>
      <c r="AU386" s="59">
        <v>28</v>
      </c>
      <c r="AV386" s="59" t="s">
        <v>177</v>
      </c>
      <c r="AW386" s="59">
        <v>102.4</v>
      </c>
      <c r="AX386" s="26">
        <v>120</v>
      </c>
      <c r="AY386" s="55">
        <v>98</v>
      </c>
      <c r="AZ386" s="59">
        <v>120</v>
      </c>
      <c r="BA386" s="59">
        <v>8.1999999999999993</v>
      </c>
      <c r="BB386" s="59">
        <v>0</v>
      </c>
      <c r="BC386" s="59">
        <v>56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>
        <v>0</v>
      </c>
      <c r="BN386" s="36" t="s">
        <v>178</v>
      </c>
      <c r="BO386" s="36">
        <v>0</v>
      </c>
      <c r="BP386" s="36">
        <v>0</v>
      </c>
      <c r="BQ386" s="36">
        <v>0</v>
      </c>
      <c r="BR386" s="36">
        <v>0</v>
      </c>
      <c r="BS386" s="36" t="s">
        <v>178</v>
      </c>
      <c r="BT386" s="36" t="s">
        <v>178</v>
      </c>
      <c r="BU386" s="36">
        <v>0</v>
      </c>
      <c r="BV386" s="36">
        <v>0</v>
      </c>
      <c r="BW386" s="36">
        <v>0</v>
      </c>
      <c r="BX386" s="3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1</v>
      </c>
      <c r="CI386" s="36" t="s">
        <v>180</v>
      </c>
      <c r="CJ386" s="36" t="s">
        <v>179</v>
      </c>
      <c r="CK386" s="55"/>
      <c r="CL386" s="55"/>
      <c r="CM386" s="55"/>
      <c r="CN386" s="55"/>
      <c r="CO386" s="55"/>
      <c r="CP386" s="55"/>
      <c r="CQ386" s="55"/>
      <c r="CR386" s="133" t="s">
        <v>2003</v>
      </c>
      <c r="CS386" s="133" t="s">
        <v>208</v>
      </c>
      <c r="CT386" s="133" t="s">
        <v>182</v>
      </c>
      <c r="CU386" s="26" t="s">
        <v>1127</v>
      </c>
      <c r="CV386" s="55"/>
      <c r="CW386" s="26" t="s">
        <v>184</v>
      </c>
      <c r="CX386" s="26">
        <v>0</v>
      </c>
      <c r="CY386" s="26">
        <v>85</v>
      </c>
      <c r="CZ386" s="26">
        <v>3</v>
      </c>
      <c r="DA386" s="26">
        <v>4</v>
      </c>
      <c r="DB386" s="26">
        <v>0</v>
      </c>
      <c r="DC386" s="26">
        <v>15</v>
      </c>
      <c r="DD386" s="36" t="s">
        <v>259</v>
      </c>
      <c r="DE386" s="55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O386" s="26"/>
      <c r="GP386" s="26"/>
      <c r="GQ386" s="26"/>
    </row>
    <row r="387" spans="1:199" s="65" customFormat="1" ht="16.5" customHeight="1" x14ac:dyDescent="0.35">
      <c r="A387" s="55">
        <v>0</v>
      </c>
      <c r="B387" s="59">
        <v>1</v>
      </c>
      <c r="C387" s="348" t="s">
        <v>266</v>
      </c>
      <c r="D387" s="98">
        <v>1</v>
      </c>
      <c r="E387" s="118">
        <v>0</v>
      </c>
      <c r="F387" s="59">
        <v>0</v>
      </c>
      <c r="G387" s="59">
        <v>1</v>
      </c>
      <c r="H387" s="59">
        <v>0</v>
      </c>
      <c r="I387" s="59">
        <v>1</v>
      </c>
      <c r="J387" s="138" t="s">
        <v>322</v>
      </c>
      <c r="K387" s="63">
        <v>5</v>
      </c>
      <c r="L387" s="315">
        <v>1</v>
      </c>
      <c r="M387" s="26" t="s">
        <v>2315</v>
      </c>
      <c r="N387" s="78" t="s">
        <v>332</v>
      </c>
      <c r="O387" s="80">
        <v>1</v>
      </c>
      <c r="P387" s="99">
        <v>6</v>
      </c>
      <c r="Q387" s="98" t="s">
        <v>164</v>
      </c>
      <c r="R387" s="26"/>
      <c r="S387" s="26" t="s">
        <v>2316</v>
      </c>
      <c r="T387" s="138">
        <v>2</v>
      </c>
      <c r="U387" s="26"/>
      <c r="V387" s="109" t="s">
        <v>168</v>
      </c>
      <c r="W387" s="348" t="s">
        <v>266</v>
      </c>
      <c r="X387" s="280">
        <v>92</v>
      </c>
      <c r="Y387" s="55" t="s">
        <v>182</v>
      </c>
      <c r="Z387" s="26" t="s">
        <v>221</v>
      </c>
      <c r="AA387" s="36" t="s">
        <v>193</v>
      </c>
      <c r="AB387" s="26"/>
      <c r="AC387" s="26"/>
      <c r="AD387" s="26"/>
      <c r="AE387" s="281"/>
      <c r="AF387" s="26"/>
      <c r="AG387" s="26"/>
      <c r="AH387" s="26"/>
      <c r="AI387" s="149"/>
      <c r="AJ387" s="78">
        <v>0</v>
      </c>
      <c r="AK387" s="119">
        <v>0</v>
      </c>
      <c r="AL387" s="26" t="s">
        <v>259</v>
      </c>
      <c r="AM387" s="54" t="s">
        <v>223</v>
      </c>
      <c r="AN387" s="54" t="s">
        <v>223</v>
      </c>
      <c r="AO387" s="54" t="s">
        <v>223</v>
      </c>
      <c r="AP387" s="86" t="s">
        <v>195</v>
      </c>
      <c r="AQ387" s="86" t="s">
        <v>195</v>
      </c>
      <c r="AR387" s="348" t="s">
        <v>266</v>
      </c>
      <c r="AS387" s="284">
        <v>92</v>
      </c>
      <c r="AT387" s="88" t="s">
        <v>175</v>
      </c>
      <c r="AU387" s="356">
        <v>18</v>
      </c>
      <c r="AV387" s="285" t="s">
        <v>177</v>
      </c>
      <c r="AW387" s="286">
        <v>11.7</v>
      </c>
      <c r="AX387" s="26">
        <v>14</v>
      </c>
      <c r="AY387" s="26" t="s">
        <v>754</v>
      </c>
      <c r="AZ387" s="26" t="s">
        <v>810</v>
      </c>
      <c r="BA387" s="26" t="s">
        <v>2317</v>
      </c>
      <c r="BB387" s="26" t="s">
        <v>2318</v>
      </c>
      <c r="BC387" s="26" t="s">
        <v>779</v>
      </c>
      <c r="BD387" s="36">
        <v>0</v>
      </c>
      <c r="BE387" s="36">
        <v>0</v>
      </c>
      <c r="BF387" s="36">
        <v>1</v>
      </c>
      <c r="BG387" s="36">
        <v>0</v>
      </c>
      <c r="BH387" s="36">
        <v>0</v>
      </c>
      <c r="BI387" s="36">
        <v>1</v>
      </c>
      <c r="BJ387" s="36">
        <v>0</v>
      </c>
      <c r="BK387" s="36">
        <v>0</v>
      </c>
      <c r="BL387" s="36">
        <v>0</v>
      </c>
      <c r="BM387" s="36">
        <v>0</v>
      </c>
      <c r="BN387" s="36" t="s">
        <v>178</v>
      </c>
      <c r="BO387" s="36">
        <v>0</v>
      </c>
      <c r="BP387" s="36">
        <v>0</v>
      </c>
      <c r="BQ387" s="36">
        <v>1</v>
      </c>
      <c r="BR387" s="36">
        <v>1</v>
      </c>
      <c r="BS387" s="36" t="s">
        <v>179</v>
      </c>
      <c r="BT387" s="36" t="s">
        <v>178</v>
      </c>
      <c r="BU387" s="36">
        <v>0</v>
      </c>
      <c r="BV387" s="36">
        <v>0</v>
      </c>
      <c r="BW387" s="36">
        <v>0</v>
      </c>
      <c r="BX387" s="36">
        <v>1</v>
      </c>
      <c r="BY387" s="36">
        <v>0</v>
      </c>
      <c r="BZ387" s="36">
        <v>1</v>
      </c>
      <c r="CA387" s="36">
        <v>0</v>
      </c>
      <c r="CB387" s="36">
        <v>1</v>
      </c>
      <c r="CC387" s="36">
        <v>1</v>
      </c>
      <c r="CD387" s="36">
        <v>0</v>
      </c>
      <c r="CE387" s="36">
        <v>0</v>
      </c>
      <c r="CF387" s="36">
        <v>0</v>
      </c>
      <c r="CG387" s="36">
        <v>0</v>
      </c>
      <c r="CH387" s="36">
        <v>1</v>
      </c>
      <c r="CI387" s="36" t="s">
        <v>180</v>
      </c>
      <c r="CJ387" s="36" t="s">
        <v>179</v>
      </c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141" t="s">
        <v>239</v>
      </c>
      <c r="CX387" s="26"/>
      <c r="CY387" s="26" t="s">
        <v>2319</v>
      </c>
      <c r="CZ387" s="26"/>
      <c r="DA387" s="26" t="s">
        <v>204</v>
      </c>
      <c r="DB387" s="26" t="s">
        <v>186</v>
      </c>
      <c r="DC387" s="26" t="s">
        <v>810</v>
      </c>
      <c r="DD387" s="36" t="s">
        <v>310</v>
      </c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55"/>
      <c r="GO387" s="26"/>
      <c r="GP387" s="26"/>
      <c r="GQ387" s="26"/>
    </row>
    <row r="388" spans="1:199" s="55" customFormat="1" ht="16.5" customHeight="1" x14ac:dyDescent="0.35">
      <c r="A388" s="55">
        <v>0</v>
      </c>
      <c r="B388" s="56">
        <v>1</v>
      </c>
      <c r="C388" s="348" t="s">
        <v>266</v>
      </c>
      <c r="D388" s="98">
        <v>1</v>
      </c>
      <c r="E388" s="57">
        <v>1</v>
      </c>
      <c r="F388" s="59">
        <v>1</v>
      </c>
      <c r="G388" s="59">
        <v>1</v>
      </c>
      <c r="H388" s="60">
        <v>1</v>
      </c>
      <c r="I388" s="61">
        <v>1</v>
      </c>
      <c r="J388" s="138" t="s">
        <v>322</v>
      </c>
      <c r="K388" s="63">
        <v>5</v>
      </c>
      <c r="L388" s="315">
        <v>1</v>
      </c>
      <c r="M388" s="26" t="s">
        <v>2320</v>
      </c>
      <c r="N388" s="80">
        <v>78</v>
      </c>
      <c r="O388" s="80">
        <v>1</v>
      </c>
      <c r="P388" s="180">
        <v>2</v>
      </c>
      <c r="Q388" s="98" t="s">
        <v>164</v>
      </c>
      <c r="R388" s="55" t="s">
        <v>1648</v>
      </c>
      <c r="S388" s="55" t="s">
        <v>1954</v>
      </c>
      <c r="T388" s="138">
        <v>2</v>
      </c>
      <c r="V388" s="224" t="s">
        <v>168</v>
      </c>
      <c r="W388" s="348" t="s">
        <v>266</v>
      </c>
      <c r="X388" s="93">
        <v>100</v>
      </c>
      <c r="Y388" s="55" t="s">
        <v>1995</v>
      </c>
      <c r="Z388" s="26" t="s">
        <v>2321</v>
      </c>
      <c r="AA388" s="36" t="s">
        <v>193</v>
      </c>
      <c r="AB388" s="225" t="s">
        <v>1085</v>
      </c>
      <c r="AC388" s="102">
        <v>0</v>
      </c>
      <c r="AD388" s="182" t="s">
        <v>172</v>
      </c>
      <c r="AE388" s="182">
        <v>144</v>
      </c>
      <c r="AF388" s="135" t="s">
        <v>1085</v>
      </c>
      <c r="AG388" s="190">
        <v>43</v>
      </c>
      <c r="AH388" s="135">
        <v>0</v>
      </c>
      <c r="AI388" s="190">
        <v>43</v>
      </c>
      <c r="AJ388" s="82">
        <f t="shared" ref="AJ388:AJ409" si="5">AE388+AI388</f>
        <v>187</v>
      </c>
      <c r="AK388" s="73">
        <v>187</v>
      </c>
      <c r="AL388" s="59">
        <v>1</v>
      </c>
      <c r="AM388" s="60" t="s">
        <v>174</v>
      </c>
      <c r="AN388" s="60" t="s">
        <v>174</v>
      </c>
      <c r="AO388" s="60" t="s">
        <v>174</v>
      </c>
      <c r="AP388" s="87" t="s">
        <v>168</v>
      </c>
      <c r="AQ388" s="117" t="s">
        <v>168</v>
      </c>
      <c r="AR388" s="348" t="s">
        <v>266</v>
      </c>
      <c r="AS388" s="93">
        <v>100</v>
      </c>
      <c r="AT388" s="193" t="s">
        <v>175</v>
      </c>
      <c r="AU388" s="59">
        <v>30</v>
      </c>
      <c r="AV388" s="59" t="s">
        <v>177</v>
      </c>
      <c r="AW388" s="59">
        <v>221.1</v>
      </c>
      <c r="AX388" s="26">
        <v>203</v>
      </c>
      <c r="AY388" s="343">
        <v>85</v>
      </c>
      <c r="AZ388" s="59">
        <v>203</v>
      </c>
      <c r="BA388" s="59">
        <v>16.399999999999999</v>
      </c>
      <c r="BB388" s="59">
        <v>0.16</v>
      </c>
      <c r="BC388" s="59">
        <v>97</v>
      </c>
      <c r="BD388" s="36">
        <v>0</v>
      </c>
      <c r="BE388" s="36">
        <v>0</v>
      </c>
      <c r="BF388" s="36">
        <v>1</v>
      </c>
      <c r="BG388" s="36">
        <v>1</v>
      </c>
      <c r="BH388" s="36">
        <v>1</v>
      </c>
      <c r="BI388" s="36">
        <v>0</v>
      </c>
      <c r="BJ388" s="36">
        <v>0</v>
      </c>
      <c r="BK388" s="36">
        <v>0</v>
      </c>
      <c r="BL388" s="36">
        <v>0</v>
      </c>
      <c r="BM388" s="36">
        <v>0</v>
      </c>
      <c r="BN388" s="36" t="s">
        <v>178</v>
      </c>
      <c r="BO388" s="36">
        <v>0</v>
      </c>
      <c r="BP388" s="36">
        <v>0</v>
      </c>
      <c r="BQ388" s="36">
        <v>0</v>
      </c>
      <c r="BR388" s="36">
        <v>0</v>
      </c>
      <c r="BS388" s="36" t="s">
        <v>179</v>
      </c>
      <c r="BT388" s="36" t="s">
        <v>178</v>
      </c>
      <c r="BU388" s="36">
        <v>0</v>
      </c>
      <c r="BV388" s="36">
        <v>1</v>
      </c>
      <c r="BW388" s="36">
        <v>0</v>
      </c>
      <c r="BX388" s="36">
        <v>0</v>
      </c>
      <c r="BY388" s="36">
        <v>1</v>
      </c>
      <c r="BZ388" s="36">
        <v>1</v>
      </c>
      <c r="CA388" s="36">
        <v>0</v>
      </c>
      <c r="CB388" s="36">
        <v>1</v>
      </c>
      <c r="CC388" s="36">
        <v>1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 t="s">
        <v>180</v>
      </c>
      <c r="CJ388" s="36" t="s">
        <v>179</v>
      </c>
      <c r="CR388" s="133" t="s">
        <v>1086</v>
      </c>
      <c r="CS388" s="133" t="s">
        <v>208</v>
      </c>
      <c r="CT388" s="133" t="s">
        <v>182</v>
      </c>
      <c r="CU388" s="26" t="s">
        <v>1127</v>
      </c>
      <c r="CW388" s="26" t="s">
        <v>202</v>
      </c>
      <c r="CX388" s="26">
        <v>2</v>
      </c>
      <c r="CY388" s="26">
        <v>98</v>
      </c>
      <c r="CZ388" s="26">
        <v>4</v>
      </c>
      <c r="DA388" s="26">
        <v>6</v>
      </c>
      <c r="DB388" s="26">
        <v>1</v>
      </c>
      <c r="DC388" s="26">
        <v>15</v>
      </c>
      <c r="DD388" s="36" t="s">
        <v>204</v>
      </c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</row>
    <row r="389" spans="1:199" s="26" customFormat="1" ht="16.5" customHeight="1" x14ac:dyDescent="0.35">
      <c r="A389" s="55">
        <v>0</v>
      </c>
      <c r="B389" s="56">
        <v>1</v>
      </c>
      <c r="C389" s="57" t="s">
        <v>162</v>
      </c>
      <c r="D389" s="58">
        <v>1</v>
      </c>
      <c r="E389" s="57">
        <v>1</v>
      </c>
      <c r="F389" s="59">
        <v>1</v>
      </c>
      <c r="G389" s="59">
        <v>1</v>
      </c>
      <c r="H389" s="60">
        <v>1</v>
      </c>
      <c r="I389" s="61">
        <v>1</v>
      </c>
      <c r="J389" s="55"/>
      <c r="K389" s="63">
        <v>5</v>
      </c>
      <c r="L389" s="315">
        <v>1</v>
      </c>
      <c r="M389" s="26" t="s">
        <v>2322</v>
      </c>
      <c r="N389" s="80">
        <v>89</v>
      </c>
      <c r="O389" s="80">
        <v>1</v>
      </c>
      <c r="P389" s="223">
        <v>1</v>
      </c>
      <c r="Q389" s="98" t="s">
        <v>164</v>
      </c>
      <c r="R389" s="55" t="s">
        <v>1762</v>
      </c>
      <c r="S389" s="55" t="s">
        <v>2009</v>
      </c>
      <c r="T389" s="59">
        <v>0</v>
      </c>
      <c r="U389" s="55"/>
      <c r="V389" s="224" t="s">
        <v>168</v>
      </c>
      <c r="W389" s="57" t="s">
        <v>162</v>
      </c>
      <c r="X389" s="93">
        <v>100</v>
      </c>
      <c r="Y389" s="55" t="s">
        <v>2105</v>
      </c>
      <c r="Z389" s="26" t="s">
        <v>2323</v>
      </c>
      <c r="AA389" s="36" t="s">
        <v>193</v>
      </c>
      <c r="AB389" s="225" t="s">
        <v>1085</v>
      </c>
      <c r="AC389" s="182">
        <v>12</v>
      </c>
      <c r="AD389" s="182" t="s">
        <v>264</v>
      </c>
      <c r="AE389" s="182">
        <v>132</v>
      </c>
      <c r="AF389" s="135" t="s">
        <v>1085</v>
      </c>
      <c r="AG389" s="190">
        <v>141</v>
      </c>
      <c r="AH389" s="135">
        <v>0</v>
      </c>
      <c r="AI389" s="190">
        <v>141</v>
      </c>
      <c r="AJ389" s="82">
        <f t="shared" si="5"/>
        <v>273</v>
      </c>
      <c r="AK389" s="73">
        <v>273.36666666666667</v>
      </c>
      <c r="AL389" s="59">
        <v>1</v>
      </c>
      <c r="AM389" s="59" t="s">
        <v>174</v>
      </c>
      <c r="AN389" s="59" t="s">
        <v>174</v>
      </c>
      <c r="AO389" s="59" t="s">
        <v>174</v>
      </c>
      <c r="AP389" s="117" t="s">
        <v>168</v>
      </c>
      <c r="AQ389" s="117" t="s">
        <v>168</v>
      </c>
      <c r="AR389" s="57" t="s">
        <v>162</v>
      </c>
      <c r="AS389" s="93">
        <v>100</v>
      </c>
      <c r="AT389" s="193" t="s">
        <v>175</v>
      </c>
      <c r="AU389" s="59" t="s">
        <v>176</v>
      </c>
      <c r="AV389" s="59">
        <v>192</v>
      </c>
      <c r="AW389" s="59" t="s">
        <v>394</v>
      </c>
      <c r="AX389" s="26">
        <v>288</v>
      </c>
      <c r="AY389" s="55">
        <v>87</v>
      </c>
      <c r="AZ389" s="349">
        <v>324</v>
      </c>
      <c r="BA389" s="349">
        <v>8.4</v>
      </c>
      <c r="BB389" s="349">
        <v>0.52</v>
      </c>
      <c r="BC389" s="349">
        <v>106</v>
      </c>
      <c r="BD389" s="36">
        <v>0</v>
      </c>
      <c r="BE389" s="36">
        <v>0</v>
      </c>
      <c r="BF389" s="36">
        <v>1</v>
      </c>
      <c r="BG389" s="36">
        <v>0</v>
      </c>
      <c r="BH389" s="36">
        <v>1</v>
      </c>
      <c r="BI389" s="36">
        <v>1</v>
      </c>
      <c r="BJ389" s="36">
        <v>0</v>
      </c>
      <c r="BK389" s="36">
        <v>0</v>
      </c>
      <c r="BL389" s="36">
        <v>0</v>
      </c>
      <c r="BM389" s="36">
        <v>0</v>
      </c>
      <c r="BN389" s="36" t="s">
        <v>178</v>
      </c>
      <c r="BO389" s="36">
        <v>0</v>
      </c>
      <c r="BP389" s="36">
        <v>0</v>
      </c>
      <c r="BQ389" s="36">
        <v>0</v>
      </c>
      <c r="BR389" s="36">
        <v>0</v>
      </c>
      <c r="BS389" s="36" t="s">
        <v>178</v>
      </c>
      <c r="BT389" s="36" t="s">
        <v>178</v>
      </c>
      <c r="BU389" s="36">
        <v>0</v>
      </c>
      <c r="BV389" s="36">
        <v>1</v>
      </c>
      <c r="BW389" s="36">
        <v>0</v>
      </c>
      <c r="BX389" s="36">
        <v>1</v>
      </c>
      <c r="BY389" s="36">
        <v>1</v>
      </c>
      <c r="BZ389" s="36">
        <v>1</v>
      </c>
      <c r="CA389" s="36">
        <v>0</v>
      </c>
      <c r="CB389" s="36">
        <v>1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 t="s">
        <v>180</v>
      </c>
      <c r="CJ389" s="36" t="s">
        <v>179</v>
      </c>
      <c r="CK389" s="343"/>
      <c r="CL389" s="343"/>
      <c r="CM389" s="343"/>
      <c r="CN389" s="343"/>
      <c r="CO389" s="343"/>
      <c r="CP389" s="343"/>
      <c r="CQ389" s="343"/>
      <c r="CR389" s="133" t="s">
        <v>1086</v>
      </c>
      <c r="CS389" s="343" t="s">
        <v>1546</v>
      </c>
      <c r="CT389" s="343" t="s">
        <v>1086</v>
      </c>
      <c r="CU389" s="26" t="s">
        <v>1127</v>
      </c>
      <c r="CV389" s="343"/>
      <c r="CW389" s="26" t="s">
        <v>239</v>
      </c>
      <c r="CX389" s="26">
        <v>2</v>
      </c>
      <c r="CY389" s="26">
        <v>129</v>
      </c>
      <c r="CZ389" s="26">
        <v>4</v>
      </c>
      <c r="DA389" s="26">
        <v>5</v>
      </c>
      <c r="DB389" s="26">
        <v>0</v>
      </c>
      <c r="DC389" s="26">
        <v>15</v>
      </c>
      <c r="DD389" s="36" t="s">
        <v>206</v>
      </c>
      <c r="DE389" s="343"/>
    </row>
    <row r="390" spans="1:199" s="26" customFormat="1" ht="16.5" customHeight="1" x14ac:dyDescent="0.35">
      <c r="A390" s="55">
        <v>0</v>
      </c>
      <c r="B390" s="56">
        <v>1</v>
      </c>
      <c r="C390" s="57" t="s">
        <v>162</v>
      </c>
      <c r="D390" s="58">
        <v>1</v>
      </c>
      <c r="E390" s="57">
        <v>1</v>
      </c>
      <c r="F390" s="59">
        <v>1</v>
      </c>
      <c r="G390" s="59">
        <v>1</v>
      </c>
      <c r="H390" s="60">
        <v>1</v>
      </c>
      <c r="I390" s="61">
        <v>1</v>
      </c>
      <c r="J390" s="55"/>
      <c r="K390" s="63">
        <v>5</v>
      </c>
      <c r="L390" s="315">
        <v>1</v>
      </c>
      <c r="M390" s="26" t="s">
        <v>2324</v>
      </c>
      <c r="N390" s="80">
        <v>59</v>
      </c>
      <c r="O390" s="80">
        <v>0</v>
      </c>
      <c r="P390" s="223">
        <v>1</v>
      </c>
      <c r="Q390" s="82" t="s">
        <v>164</v>
      </c>
      <c r="R390" s="55" t="s">
        <v>2325</v>
      </c>
      <c r="S390" s="55" t="s">
        <v>2326</v>
      </c>
      <c r="T390" s="59">
        <v>0</v>
      </c>
      <c r="U390" s="55"/>
      <c r="V390" s="224" t="s">
        <v>168</v>
      </c>
      <c r="W390" s="57" t="s">
        <v>162</v>
      </c>
      <c r="X390" s="93">
        <v>99</v>
      </c>
      <c r="Y390" s="55" t="s">
        <v>2327</v>
      </c>
      <c r="Z390" s="26" t="s">
        <v>2328</v>
      </c>
      <c r="AA390" s="36" t="s">
        <v>2329</v>
      </c>
      <c r="AB390" s="225" t="s">
        <v>1085</v>
      </c>
      <c r="AC390" s="102">
        <v>0</v>
      </c>
      <c r="AD390" s="182" t="s">
        <v>264</v>
      </c>
      <c r="AE390" s="182">
        <v>120</v>
      </c>
      <c r="AF390" s="135" t="s">
        <v>1085</v>
      </c>
      <c r="AG390" s="190">
        <v>147</v>
      </c>
      <c r="AH390" s="135">
        <v>0</v>
      </c>
      <c r="AI390" s="190">
        <v>147</v>
      </c>
      <c r="AJ390" s="82">
        <f t="shared" si="5"/>
        <v>267</v>
      </c>
      <c r="AK390" s="73">
        <v>267.26666666666665</v>
      </c>
      <c r="AL390" s="59">
        <v>0</v>
      </c>
      <c r="AM390" s="59" t="s">
        <v>174</v>
      </c>
      <c r="AN390" s="59" t="s">
        <v>174</v>
      </c>
      <c r="AO390" s="59" t="s">
        <v>174</v>
      </c>
      <c r="AP390" s="117" t="s">
        <v>168</v>
      </c>
      <c r="AQ390" s="117" t="s">
        <v>168</v>
      </c>
      <c r="AR390" s="57" t="s">
        <v>162</v>
      </c>
      <c r="AS390" s="301">
        <v>99</v>
      </c>
      <c r="AT390" s="193" t="s">
        <v>175</v>
      </c>
      <c r="AU390" s="59">
        <v>31</v>
      </c>
      <c r="AV390" s="59">
        <v>242</v>
      </c>
      <c r="AW390" s="59">
        <v>184.6</v>
      </c>
      <c r="AX390" s="26">
        <v>163.5</v>
      </c>
      <c r="AY390" s="55">
        <v>91</v>
      </c>
      <c r="AZ390" s="59">
        <v>195</v>
      </c>
      <c r="BA390" s="59">
        <v>13.6</v>
      </c>
      <c r="BB390" s="59">
        <v>2.4700000000000002</v>
      </c>
      <c r="BC390" s="59">
        <v>64</v>
      </c>
      <c r="BD390" s="36">
        <v>1</v>
      </c>
      <c r="BE390" s="36">
        <v>0</v>
      </c>
      <c r="BF390" s="36">
        <v>1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>
        <v>0</v>
      </c>
      <c r="BN390" s="36" t="s">
        <v>178</v>
      </c>
      <c r="BO390" s="36">
        <v>1</v>
      </c>
      <c r="BP390" s="36">
        <v>1</v>
      </c>
      <c r="BQ390" s="36">
        <v>0</v>
      </c>
      <c r="BR390" s="36">
        <v>0</v>
      </c>
      <c r="BS390" s="36" t="s">
        <v>179</v>
      </c>
      <c r="BT390" s="36" t="s">
        <v>178</v>
      </c>
      <c r="BU390" s="36">
        <v>1</v>
      </c>
      <c r="BV390" s="36">
        <v>0</v>
      </c>
      <c r="BW390" s="36">
        <v>0</v>
      </c>
      <c r="BX390" s="3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 t="s">
        <v>180</v>
      </c>
      <c r="CJ390" s="36" t="s">
        <v>179</v>
      </c>
      <c r="CK390" s="55"/>
      <c r="CL390" s="55"/>
      <c r="CM390" s="55"/>
      <c r="CN390" s="55"/>
      <c r="CO390" s="55"/>
      <c r="CP390" s="55"/>
      <c r="CQ390" s="55"/>
      <c r="CR390" s="133" t="s">
        <v>1086</v>
      </c>
      <c r="CS390" s="55" t="s">
        <v>2330</v>
      </c>
      <c r="CT390" s="133" t="s">
        <v>182</v>
      </c>
      <c r="CU390" s="160" t="s">
        <v>209</v>
      </c>
      <c r="CV390" s="55"/>
      <c r="CW390" s="26" t="s">
        <v>239</v>
      </c>
      <c r="CX390" s="26" t="s">
        <v>221</v>
      </c>
      <c r="DA390" s="26">
        <v>4</v>
      </c>
      <c r="DB390" s="26">
        <v>0</v>
      </c>
      <c r="DC390" s="26">
        <v>15</v>
      </c>
      <c r="DD390" s="36" t="s">
        <v>339</v>
      </c>
      <c r="DE390" s="55"/>
    </row>
    <row r="391" spans="1:199" s="26" customFormat="1" ht="16.5" customHeight="1" x14ac:dyDescent="0.35">
      <c r="A391" s="55">
        <v>0</v>
      </c>
      <c r="B391" s="56">
        <v>1</v>
      </c>
      <c r="C391" s="57" t="s">
        <v>162</v>
      </c>
      <c r="D391" s="58">
        <v>1</v>
      </c>
      <c r="E391" s="57">
        <v>1</v>
      </c>
      <c r="F391" s="59">
        <v>1</v>
      </c>
      <c r="G391" s="59">
        <v>1</v>
      </c>
      <c r="H391" s="60">
        <v>1</v>
      </c>
      <c r="I391" s="61">
        <v>1</v>
      </c>
      <c r="J391" s="55"/>
      <c r="K391" s="63">
        <v>5</v>
      </c>
      <c r="L391" s="315">
        <v>1</v>
      </c>
      <c r="M391" s="26" t="s">
        <v>2331</v>
      </c>
      <c r="N391" s="80">
        <v>44</v>
      </c>
      <c r="O391" s="80">
        <v>1</v>
      </c>
      <c r="P391" s="223">
        <v>1</v>
      </c>
      <c r="Q391" s="98" t="s">
        <v>164</v>
      </c>
      <c r="R391" s="55" t="s">
        <v>1762</v>
      </c>
      <c r="S391" s="55" t="s">
        <v>2074</v>
      </c>
      <c r="T391" s="59">
        <v>0</v>
      </c>
      <c r="U391" s="55"/>
      <c r="V391" s="189" t="s">
        <v>168</v>
      </c>
      <c r="W391" s="57" t="s">
        <v>162</v>
      </c>
      <c r="X391" s="93">
        <v>100</v>
      </c>
      <c r="Y391" s="55" t="s">
        <v>2332</v>
      </c>
      <c r="Z391" s="26" t="s">
        <v>2333</v>
      </c>
      <c r="AA391" s="36" t="s">
        <v>193</v>
      </c>
      <c r="AB391" s="225" t="s">
        <v>1085</v>
      </c>
      <c r="AC391" s="182">
        <v>8</v>
      </c>
      <c r="AD391" s="182" t="s">
        <v>213</v>
      </c>
      <c r="AE391" s="182">
        <v>176</v>
      </c>
      <c r="AF391" s="135" t="s">
        <v>1085</v>
      </c>
      <c r="AG391" s="190">
        <v>42</v>
      </c>
      <c r="AH391" s="135">
        <v>0</v>
      </c>
      <c r="AI391" s="190">
        <v>42</v>
      </c>
      <c r="AJ391" s="82">
        <f t="shared" si="5"/>
        <v>218</v>
      </c>
      <c r="AK391" s="73">
        <v>219.06666666666666</v>
      </c>
      <c r="AL391" s="59">
        <v>0</v>
      </c>
      <c r="AM391" s="60" t="s">
        <v>174</v>
      </c>
      <c r="AN391" s="60" t="s">
        <v>174</v>
      </c>
      <c r="AO391" s="60" t="s">
        <v>174</v>
      </c>
      <c r="AP391" s="87" t="s">
        <v>168</v>
      </c>
      <c r="AQ391" s="87" t="s">
        <v>168</v>
      </c>
      <c r="AR391" s="57" t="s">
        <v>162</v>
      </c>
      <c r="AS391" s="93">
        <v>100</v>
      </c>
      <c r="AT391" s="193" t="s">
        <v>175</v>
      </c>
      <c r="AU391" s="59">
        <v>31</v>
      </c>
      <c r="AV391" s="59">
        <v>270</v>
      </c>
      <c r="AW391" s="59">
        <v>208.9</v>
      </c>
      <c r="AX391" s="26">
        <v>241</v>
      </c>
      <c r="AY391" s="55">
        <v>95</v>
      </c>
      <c r="AZ391" s="59">
        <v>260</v>
      </c>
      <c r="BA391" s="59">
        <v>8.4</v>
      </c>
      <c r="BB391" s="59">
        <v>0.23</v>
      </c>
      <c r="BC391" s="59">
        <v>83</v>
      </c>
      <c r="BD391" s="36">
        <v>0</v>
      </c>
      <c r="BE391" s="36">
        <v>1</v>
      </c>
      <c r="BF391" s="36">
        <v>1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>
        <v>0</v>
      </c>
      <c r="BN391" s="36" t="s">
        <v>178</v>
      </c>
      <c r="BO391" s="36">
        <v>0</v>
      </c>
      <c r="BP391" s="36">
        <v>1</v>
      </c>
      <c r="BQ391" s="36">
        <v>1</v>
      </c>
      <c r="BR391" s="36">
        <v>0</v>
      </c>
      <c r="BS391" s="36" t="s">
        <v>178</v>
      </c>
      <c r="BT391" s="36" t="s">
        <v>178</v>
      </c>
      <c r="BU391" s="36">
        <v>0</v>
      </c>
      <c r="BV391" s="36">
        <v>0</v>
      </c>
      <c r="BW391" s="36">
        <v>0</v>
      </c>
      <c r="BX391" s="3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1</v>
      </c>
      <c r="CF391" s="36">
        <v>0</v>
      </c>
      <c r="CG391" s="36">
        <v>0</v>
      </c>
      <c r="CH391" s="36">
        <v>1</v>
      </c>
      <c r="CI391" s="36" t="s">
        <v>180</v>
      </c>
      <c r="CJ391" s="36" t="s">
        <v>179</v>
      </c>
      <c r="CK391" s="55"/>
      <c r="CL391" s="55"/>
      <c r="CM391" s="55"/>
      <c r="CN391" s="55"/>
      <c r="CO391" s="55"/>
      <c r="CP391" s="55"/>
      <c r="CQ391" s="55"/>
      <c r="CR391" s="133" t="s">
        <v>1086</v>
      </c>
      <c r="CS391" s="55" t="s">
        <v>1546</v>
      </c>
      <c r="CT391" s="133" t="s">
        <v>182</v>
      </c>
      <c r="CU391" s="26" t="s">
        <v>1127</v>
      </c>
      <c r="CV391" s="55"/>
      <c r="CW391" s="26" t="s">
        <v>239</v>
      </c>
      <c r="CX391" s="26" t="s">
        <v>221</v>
      </c>
      <c r="DA391" s="26">
        <v>0</v>
      </c>
      <c r="DB391" s="26">
        <v>0</v>
      </c>
      <c r="DC391" s="26">
        <v>15</v>
      </c>
      <c r="DD391" s="36" t="s">
        <v>216</v>
      </c>
      <c r="DE391" s="55"/>
    </row>
    <row r="392" spans="1:199" s="26" customFormat="1" ht="16.5" customHeight="1" x14ac:dyDescent="0.35">
      <c r="A392" s="55">
        <v>0</v>
      </c>
      <c r="B392" s="78">
        <v>0</v>
      </c>
      <c r="C392" s="125" t="s">
        <v>287</v>
      </c>
      <c r="D392" s="92">
        <v>2</v>
      </c>
      <c r="E392" s="57">
        <v>1</v>
      </c>
      <c r="F392" s="54">
        <v>0</v>
      </c>
      <c r="G392" s="54">
        <v>0</v>
      </c>
      <c r="H392" s="60">
        <v>1</v>
      </c>
      <c r="I392" s="125">
        <v>2</v>
      </c>
      <c r="J392" s="55"/>
      <c r="K392" s="103">
        <v>1</v>
      </c>
      <c r="L392" s="315">
        <v>1</v>
      </c>
      <c r="M392" s="26" t="s">
        <v>2334</v>
      </c>
      <c r="N392" s="80">
        <v>82</v>
      </c>
      <c r="O392" s="80">
        <v>1</v>
      </c>
      <c r="P392" s="223">
        <v>1</v>
      </c>
      <c r="Q392" s="98" t="s">
        <v>164</v>
      </c>
      <c r="R392" s="55" t="s">
        <v>2293</v>
      </c>
      <c r="S392" s="55" t="s">
        <v>2335</v>
      </c>
      <c r="T392" s="59">
        <v>0</v>
      </c>
      <c r="U392" s="55"/>
      <c r="V392" s="224" t="s">
        <v>168</v>
      </c>
      <c r="W392" s="125" t="s">
        <v>287</v>
      </c>
      <c r="X392" s="305">
        <v>7</v>
      </c>
      <c r="Y392" s="55" t="s">
        <v>556</v>
      </c>
      <c r="Z392" s="26" t="s">
        <v>2336</v>
      </c>
      <c r="AA392" s="36" t="s">
        <v>193</v>
      </c>
      <c r="AB392" s="225" t="s">
        <v>1085</v>
      </c>
      <c r="AC392" s="182">
        <v>30</v>
      </c>
      <c r="AD392" s="102">
        <v>0</v>
      </c>
      <c r="AE392" s="102">
        <v>30</v>
      </c>
      <c r="AF392" s="135" t="s">
        <v>1085</v>
      </c>
      <c r="AG392" s="135">
        <v>0</v>
      </c>
      <c r="AH392" s="135">
        <v>0</v>
      </c>
      <c r="AI392" s="135">
        <v>0</v>
      </c>
      <c r="AJ392" s="82">
        <f t="shared" si="5"/>
        <v>30</v>
      </c>
      <c r="AK392" s="73">
        <v>30</v>
      </c>
      <c r="AL392" s="59">
        <v>2</v>
      </c>
      <c r="AM392" s="59" t="s">
        <v>174</v>
      </c>
      <c r="AN392" s="59" t="s">
        <v>223</v>
      </c>
      <c r="AO392" s="59" t="s">
        <v>223</v>
      </c>
      <c r="AP392" s="117" t="s">
        <v>168</v>
      </c>
      <c r="AQ392" s="117" t="s">
        <v>168</v>
      </c>
      <c r="AR392" s="125" t="s">
        <v>287</v>
      </c>
      <c r="AS392" s="305">
        <v>7</v>
      </c>
      <c r="AT392" s="306" t="s">
        <v>347</v>
      </c>
      <c r="AU392" s="59">
        <v>107</v>
      </c>
      <c r="AV392" s="59">
        <v>1582</v>
      </c>
      <c r="AW392" s="59">
        <v>29.1</v>
      </c>
      <c r="AX392" s="26">
        <v>29.5</v>
      </c>
      <c r="AY392" s="55">
        <v>91</v>
      </c>
      <c r="AZ392" s="59">
        <v>61</v>
      </c>
      <c r="BA392" s="59">
        <v>3.8</v>
      </c>
      <c r="BB392" s="59">
        <v>0</v>
      </c>
      <c r="BC392" s="59">
        <v>98</v>
      </c>
      <c r="BD392" s="36">
        <v>0</v>
      </c>
      <c r="BE392" s="36">
        <v>0</v>
      </c>
      <c r="BF392" s="36">
        <v>1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>
        <v>0</v>
      </c>
      <c r="BN392" s="36" t="s">
        <v>178</v>
      </c>
      <c r="BO392" s="36">
        <v>0</v>
      </c>
      <c r="BP392" s="36">
        <v>0</v>
      </c>
      <c r="BQ392" s="36">
        <v>0</v>
      </c>
      <c r="BR392" s="36">
        <v>0</v>
      </c>
      <c r="BS392" s="36" t="s">
        <v>178</v>
      </c>
      <c r="BT392" s="36" t="s">
        <v>178</v>
      </c>
      <c r="BU392" s="36">
        <v>0</v>
      </c>
      <c r="BV392" s="36">
        <v>1</v>
      </c>
      <c r="BW392" s="36">
        <v>0</v>
      </c>
      <c r="BX392" s="36">
        <v>1</v>
      </c>
      <c r="BY392" s="36">
        <v>0</v>
      </c>
      <c r="BZ392" s="36">
        <v>1</v>
      </c>
      <c r="CA392" s="36">
        <v>1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 t="s">
        <v>258</v>
      </c>
      <c r="CJ392" s="36" t="s">
        <v>259</v>
      </c>
      <c r="CK392" s="55"/>
      <c r="CL392" s="55"/>
      <c r="CM392" s="55"/>
      <c r="CN392" s="55"/>
      <c r="CO392" s="55"/>
      <c r="CP392" s="55"/>
      <c r="CQ392" s="55"/>
      <c r="CR392" s="133" t="s">
        <v>1086</v>
      </c>
      <c r="CS392" s="133" t="s">
        <v>208</v>
      </c>
      <c r="CT392" s="133" t="s">
        <v>182</v>
      </c>
      <c r="CU392" s="26" t="s">
        <v>1127</v>
      </c>
      <c r="CV392" s="55"/>
      <c r="CW392" s="26" t="s">
        <v>239</v>
      </c>
      <c r="CX392" s="26">
        <v>6</v>
      </c>
      <c r="CY392" s="26">
        <v>112</v>
      </c>
      <c r="CZ392" s="26">
        <v>4</v>
      </c>
      <c r="DA392" s="26">
        <v>6</v>
      </c>
      <c r="DB392" s="26">
        <v>6</v>
      </c>
      <c r="DC392" s="26">
        <v>14</v>
      </c>
      <c r="DD392" s="36" t="s">
        <v>339</v>
      </c>
      <c r="DE392" s="55"/>
    </row>
    <row r="393" spans="1:199" s="26" customFormat="1" ht="16.5" customHeight="1" x14ac:dyDescent="0.35">
      <c r="A393" s="55">
        <v>0</v>
      </c>
      <c r="B393" s="56">
        <v>1</v>
      </c>
      <c r="C393" s="57" t="s">
        <v>162</v>
      </c>
      <c r="D393" s="58">
        <v>1</v>
      </c>
      <c r="E393" s="57">
        <v>1</v>
      </c>
      <c r="F393" s="59">
        <v>1</v>
      </c>
      <c r="G393" s="59">
        <v>1</v>
      </c>
      <c r="H393" s="60">
        <v>1</v>
      </c>
      <c r="I393" s="61">
        <v>1</v>
      </c>
      <c r="J393" s="55"/>
      <c r="K393" s="63">
        <v>5</v>
      </c>
      <c r="L393" s="315">
        <v>1</v>
      </c>
      <c r="M393" s="26" t="s">
        <v>2337</v>
      </c>
      <c r="N393" s="80">
        <v>70</v>
      </c>
      <c r="O393" s="80">
        <v>0</v>
      </c>
      <c r="P393" s="223">
        <v>1</v>
      </c>
      <c r="Q393" s="98" t="s">
        <v>164</v>
      </c>
      <c r="R393" s="55" t="s">
        <v>2255</v>
      </c>
      <c r="S393" s="55" t="s">
        <v>2232</v>
      </c>
      <c r="T393" s="59">
        <v>0</v>
      </c>
      <c r="U393" s="55"/>
      <c r="V393" s="224" t="s">
        <v>168</v>
      </c>
      <c r="W393" s="57" t="s">
        <v>162</v>
      </c>
      <c r="X393" s="84">
        <v>100</v>
      </c>
      <c r="Y393" s="55" t="s">
        <v>2006</v>
      </c>
      <c r="Z393" s="26" t="s">
        <v>2338</v>
      </c>
      <c r="AA393" s="36" t="s">
        <v>193</v>
      </c>
      <c r="AB393" s="225" t="s">
        <v>1085</v>
      </c>
      <c r="AC393" s="102">
        <v>0</v>
      </c>
      <c r="AD393" s="182" t="s">
        <v>236</v>
      </c>
      <c r="AE393" s="182">
        <v>96</v>
      </c>
      <c r="AF393" s="135" t="s">
        <v>1085</v>
      </c>
      <c r="AG393" s="190">
        <v>51</v>
      </c>
      <c r="AH393" s="135">
        <v>0</v>
      </c>
      <c r="AI393" s="190">
        <v>51</v>
      </c>
      <c r="AJ393" s="82">
        <f t="shared" si="5"/>
        <v>147</v>
      </c>
      <c r="AK393" s="73">
        <v>147.13333333333335</v>
      </c>
      <c r="AL393" s="59">
        <v>1</v>
      </c>
      <c r="AM393" s="60" t="s">
        <v>174</v>
      </c>
      <c r="AN393" s="60" t="s">
        <v>174</v>
      </c>
      <c r="AO393" s="60" t="s">
        <v>174</v>
      </c>
      <c r="AP393" s="117" t="s">
        <v>168</v>
      </c>
      <c r="AQ393" s="117" t="s">
        <v>168</v>
      </c>
      <c r="AR393" s="57" t="s">
        <v>162</v>
      </c>
      <c r="AS393" s="84">
        <v>100</v>
      </c>
      <c r="AT393" s="88" t="s">
        <v>175</v>
      </c>
      <c r="AU393" s="59">
        <v>24</v>
      </c>
      <c r="AV393" s="59" t="s">
        <v>177</v>
      </c>
      <c r="AW393" s="59">
        <v>239.7</v>
      </c>
      <c r="AX393" s="26">
        <v>254</v>
      </c>
      <c r="AY393" s="55">
        <v>92</v>
      </c>
      <c r="AZ393" s="59">
        <v>254</v>
      </c>
      <c r="BA393" s="59">
        <v>21.3</v>
      </c>
      <c r="BB393" s="59">
        <v>0.38</v>
      </c>
      <c r="BC393" s="59">
        <v>71</v>
      </c>
      <c r="BD393" s="36">
        <v>0</v>
      </c>
      <c r="BE393" s="36">
        <v>0</v>
      </c>
      <c r="BF393" s="36">
        <v>1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>
        <v>0</v>
      </c>
      <c r="BN393" s="36" t="s">
        <v>178</v>
      </c>
      <c r="BO393" s="36">
        <v>0</v>
      </c>
      <c r="BP393" s="36">
        <v>0</v>
      </c>
      <c r="BQ393" s="36">
        <v>0</v>
      </c>
      <c r="BR393" s="36">
        <v>0</v>
      </c>
      <c r="BS393" s="36" t="s">
        <v>178</v>
      </c>
      <c r="BT393" s="36" t="s">
        <v>178</v>
      </c>
      <c r="BU393" s="36">
        <v>0</v>
      </c>
      <c r="BV393" s="36">
        <v>0</v>
      </c>
      <c r="BW393" s="36">
        <v>0</v>
      </c>
      <c r="BX393" s="3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1</v>
      </c>
      <c r="CI393" s="36" t="s">
        <v>180</v>
      </c>
      <c r="CJ393" s="36" t="s">
        <v>179</v>
      </c>
      <c r="CK393" s="55"/>
      <c r="CL393" s="55"/>
      <c r="CM393" s="55"/>
      <c r="CN393" s="55"/>
      <c r="CO393" s="55"/>
      <c r="CP393" s="55"/>
      <c r="CQ393" s="55"/>
      <c r="CR393" s="133" t="s">
        <v>1086</v>
      </c>
      <c r="CS393" s="55" t="s">
        <v>274</v>
      </c>
      <c r="CT393" s="133" t="s">
        <v>182</v>
      </c>
      <c r="CU393" s="26" t="s">
        <v>275</v>
      </c>
      <c r="CV393" s="55"/>
      <c r="CW393" s="26" t="s">
        <v>184</v>
      </c>
      <c r="CX393" s="26">
        <v>2</v>
      </c>
      <c r="DA393" s="26">
        <v>3</v>
      </c>
      <c r="DB393" s="26">
        <v>0</v>
      </c>
      <c r="DC393" s="26">
        <v>15</v>
      </c>
      <c r="DD393" s="36" t="s">
        <v>204</v>
      </c>
      <c r="DE393" s="55"/>
      <c r="GN393" s="55"/>
    </row>
    <row r="394" spans="1:199" s="55" customFormat="1" ht="16.5" customHeight="1" x14ac:dyDescent="0.35">
      <c r="A394" s="55">
        <v>0</v>
      </c>
      <c r="B394" s="56">
        <v>1</v>
      </c>
      <c r="C394" s="348" t="s">
        <v>266</v>
      </c>
      <c r="D394" s="98">
        <v>1</v>
      </c>
      <c r="E394" s="57">
        <v>1</v>
      </c>
      <c r="F394" s="59">
        <v>1</v>
      </c>
      <c r="G394" s="59">
        <v>1</v>
      </c>
      <c r="H394" s="60">
        <v>1</v>
      </c>
      <c r="I394" s="61">
        <v>1</v>
      </c>
      <c r="J394" s="300" t="s">
        <v>322</v>
      </c>
      <c r="K394" s="63">
        <v>5</v>
      </c>
      <c r="L394" s="315">
        <v>1</v>
      </c>
      <c r="M394" s="26" t="s">
        <v>2339</v>
      </c>
      <c r="N394" s="80">
        <v>83</v>
      </c>
      <c r="O394" s="80">
        <v>1</v>
      </c>
      <c r="P394" s="180">
        <v>2</v>
      </c>
      <c r="Q394" s="98" t="s">
        <v>164</v>
      </c>
      <c r="R394" s="55" t="s">
        <v>1762</v>
      </c>
      <c r="S394" s="55" t="s">
        <v>2009</v>
      </c>
      <c r="T394" s="138">
        <v>2</v>
      </c>
      <c r="V394" s="224" t="s">
        <v>168</v>
      </c>
      <c r="W394" s="348" t="s">
        <v>266</v>
      </c>
      <c r="X394" s="93">
        <v>100</v>
      </c>
      <c r="Y394" s="55" t="s">
        <v>2340</v>
      </c>
      <c r="Z394" s="26" t="s">
        <v>2341</v>
      </c>
      <c r="AA394" s="36" t="s">
        <v>2342</v>
      </c>
      <c r="AB394" s="225" t="s">
        <v>1085</v>
      </c>
      <c r="AC394" s="182"/>
      <c r="AD394" s="182" t="s">
        <v>213</v>
      </c>
      <c r="AE394" s="182">
        <v>168</v>
      </c>
      <c r="AF394" s="135" t="s">
        <v>1085</v>
      </c>
      <c r="AG394" s="190">
        <v>53</v>
      </c>
      <c r="AH394" s="135">
        <v>0</v>
      </c>
      <c r="AI394" s="190">
        <v>53</v>
      </c>
      <c r="AJ394" s="82">
        <f t="shared" si="5"/>
        <v>221</v>
      </c>
      <c r="AK394" s="73">
        <v>221.83333333333331</v>
      </c>
      <c r="AL394" s="59">
        <v>2</v>
      </c>
      <c r="AM394" s="59" t="s">
        <v>174</v>
      </c>
      <c r="AN394" s="59" t="s">
        <v>174</v>
      </c>
      <c r="AO394" s="59" t="s">
        <v>174</v>
      </c>
      <c r="AP394" s="117" t="s">
        <v>168</v>
      </c>
      <c r="AQ394" s="74" t="s">
        <v>168</v>
      </c>
      <c r="AR394" s="348" t="s">
        <v>266</v>
      </c>
      <c r="AS394" s="93">
        <v>100</v>
      </c>
      <c r="AT394" s="193" t="s">
        <v>175</v>
      </c>
      <c r="AU394" s="59">
        <v>26</v>
      </c>
      <c r="AV394" s="59">
        <v>239</v>
      </c>
      <c r="AW394" s="59">
        <v>235</v>
      </c>
      <c r="AX394" s="26">
        <v>262</v>
      </c>
      <c r="AY394" s="55">
        <v>94</v>
      </c>
      <c r="AZ394" s="59">
        <v>262</v>
      </c>
      <c r="BA394" s="59">
        <v>15.1</v>
      </c>
      <c r="BB394" s="59">
        <v>0.4</v>
      </c>
      <c r="BC394" s="59">
        <v>51</v>
      </c>
      <c r="BD394" s="36">
        <v>0</v>
      </c>
      <c r="BE394" s="36">
        <v>1</v>
      </c>
      <c r="BF394" s="36">
        <v>1</v>
      </c>
      <c r="BG394" s="36">
        <v>1</v>
      </c>
      <c r="BH394" s="36">
        <v>0</v>
      </c>
      <c r="BI394" s="36">
        <v>1</v>
      </c>
      <c r="BJ394" s="36">
        <v>0</v>
      </c>
      <c r="BK394" s="36">
        <v>0</v>
      </c>
      <c r="BL394" s="36">
        <v>0</v>
      </c>
      <c r="BM394" s="36">
        <v>0</v>
      </c>
      <c r="BN394" s="36" t="s">
        <v>178</v>
      </c>
      <c r="BO394" s="36">
        <v>1</v>
      </c>
      <c r="BP394" s="36">
        <v>0</v>
      </c>
      <c r="BQ394" s="36">
        <v>0</v>
      </c>
      <c r="BR394" s="36">
        <v>0</v>
      </c>
      <c r="BS394" s="36" t="s">
        <v>179</v>
      </c>
      <c r="BT394" s="36" t="s">
        <v>178</v>
      </c>
      <c r="BU394" s="36">
        <v>0</v>
      </c>
      <c r="BV394" s="36">
        <v>0</v>
      </c>
      <c r="BW394" s="36">
        <v>0</v>
      </c>
      <c r="BX394" s="36">
        <v>1</v>
      </c>
      <c r="BY394" s="36">
        <v>0</v>
      </c>
      <c r="BZ394" s="36">
        <v>1</v>
      </c>
      <c r="CA394" s="36">
        <v>0</v>
      </c>
      <c r="CB394" s="36">
        <v>1</v>
      </c>
      <c r="CC394" s="36">
        <v>1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 t="s">
        <v>258</v>
      </c>
      <c r="CJ394" s="36" t="s">
        <v>259</v>
      </c>
      <c r="CK394" s="357" t="s">
        <v>2343</v>
      </c>
      <c r="CR394" s="133" t="s">
        <v>1086</v>
      </c>
      <c r="CS394" s="55" t="s">
        <v>1546</v>
      </c>
      <c r="CT394" s="133" t="s">
        <v>182</v>
      </c>
      <c r="CU394" s="26" t="s">
        <v>1127</v>
      </c>
      <c r="CW394" s="26" t="s">
        <v>239</v>
      </c>
      <c r="CX394" s="26">
        <v>2</v>
      </c>
      <c r="CY394" s="26">
        <v>133</v>
      </c>
      <c r="CZ394" s="26">
        <v>5</v>
      </c>
      <c r="DA394" s="26">
        <v>7</v>
      </c>
      <c r="DB394" s="26">
        <v>0</v>
      </c>
      <c r="DC394" s="26">
        <v>15</v>
      </c>
      <c r="DD394" s="36" t="s">
        <v>204</v>
      </c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</row>
    <row r="395" spans="1:199" s="26" customFormat="1" ht="16.5" customHeight="1" x14ac:dyDescent="0.35">
      <c r="A395" s="55">
        <v>0</v>
      </c>
      <c r="B395" s="78">
        <v>0</v>
      </c>
      <c r="C395" s="125" t="s">
        <v>287</v>
      </c>
      <c r="D395" s="92">
        <v>2</v>
      </c>
      <c r="E395" s="57">
        <v>1</v>
      </c>
      <c r="F395" s="59">
        <v>1</v>
      </c>
      <c r="G395" s="59">
        <v>1</v>
      </c>
      <c r="H395" s="60">
        <v>1</v>
      </c>
      <c r="I395" s="61">
        <v>1</v>
      </c>
      <c r="J395" s="300" t="s">
        <v>322</v>
      </c>
      <c r="K395" s="63">
        <v>5</v>
      </c>
      <c r="L395" s="315">
        <v>1</v>
      </c>
      <c r="M395" s="26" t="s">
        <v>2344</v>
      </c>
      <c r="N395" s="80">
        <v>77</v>
      </c>
      <c r="O395" s="80">
        <v>0</v>
      </c>
      <c r="P395" s="223">
        <v>1</v>
      </c>
      <c r="Q395" s="82" t="s">
        <v>164</v>
      </c>
      <c r="R395" s="55" t="s">
        <v>2312</v>
      </c>
      <c r="S395" s="55" t="s">
        <v>189</v>
      </c>
      <c r="T395" s="138">
        <v>1</v>
      </c>
      <c r="U395" s="55"/>
      <c r="V395" s="83" t="s">
        <v>190</v>
      </c>
      <c r="W395" s="125" t="s">
        <v>287</v>
      </c>
      <c r="X395" s="93">
        <v>90</v>
      </c>
      <c r="Y395" s="55" t="s">
        <v>2001</v>
      </c>
      <c r="Z395" s="26" t="s">
        <v>2345</v>
      </c>
      <c r="AA395" s="36" t="s">
        <v>2346</v>
      </c>
      <c r="AB395" s="225" t="s">
        <v>1085</v>
      </c>
      <c r="AC395" s="102">
        <v>0</v>
      </c>
      <c r="AD395" s="102">
        <v>0</v>
      </c>
      <c r="AE395" s="102">
        <v>0</v>
      </c>
      <c r="AF395" s="135" t="s">
        <v>1085</v>
      </c>
      <c r="AG395" s="190">
        <v>6</v>
      </c>
      <c r="AH395" s="135" t="s">
        <v>264</v>
      </c>
      <c r="AI395" s="190">
        <v>126</v>
      </c>
      <c r="AJ395" s="82">
        <f t="shared" si="5"/>
        <v>126</v>
      </c>
      <c r="AK395" s="73">
        <v>126</v>
      </c>
      <c r="AL395" s="59">
        <v>2</v>
      </c>
      <c r="AM395" s="59" t="s">
        <v>174</v>
      </c>
      <c r="AN395" s="59" t="s">
        <v>174</v>
      </c>
      <c r="AO395" s="59" t="s">
        <v>174</v>
      </c>
      <c r="AP395" s="86" t="s">
        <v>195</v>
      </c>
      <c r="AQ395" s="117" t="s">
        <v>168</v>
      </c>
      <c r="AR395" s="125" t="s">
        <v>287</v>
      </c>
      <c r="AS395" s="93">
        <v>90</v>
      </c>
      <c r="AT395" s="193" t="s">
        <v>175</v>
      </c>
      <c r="AU395" s="59">
        <v>29</v>
      </c>
      <c r="AV395" s="59">
        <v>228</v>
      </c>
      <c r="AW395" s="59">
        <v>37</v>
      </c>
      <c r="AX395" s="26">
        <v>64</v>
      </c>
      <c r="AY395" s="55">
        <v>87</v>
      </c>
      <c r="AZ395" s="59">
        <v>64</v>
      </c>
      <c r="BA395" s="59">
        <v>8</v>
      </c>
      <c r="BB395" s="59">
        <v>0</v>
      </c>
      <c r="BC395" s="59">
        <v>43</v>
      </c>
      <c r="BD395" s="36">
        <v>0</v>
      </c>
      <c r="BE395" s="36">
        <v>0</v>
      </c>
      <c r="BF395" s="36">
        <v>1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>
        <v>0</v>
      </c>
      <c r="BN395" s="36" t="s">
        <v>178</v>
      </c>
      <c r="BO395" s="36">
        <v>0</v>
      </c>
      <c r="BP395" s="36">
        <v>0</v>
      </c>
      <c r="BQ395" s="36">
        <v>0</v>
      </c>
      <c r="BR395" s="36">
        <v>0</v>
      </c>
      <c r="BS395" s="36" t="s">
        <v>179</v>
      </c>
      <c r="BT395" s="36" t="s">
        <v>178</v>
      </c>
      <c r="BU395" s="36">
        <v>0</v>
      </c>
      <c r="BV395" s="36">
        <v>0</v>
      </c>
      <c r="BW395" s="36">
        <v>0</v>
      </c>
      <c r="BX395" s="3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1</v>
      </c>
      <c r="CD395" s="36">
        <v>0</v>
      </c>
      <c r="CE395" s="36">
        <v>0</v>
      </c>
      <c r="CF395" s="36">
        <v>0</v>
      </c>
      <c r="CG395" s="36">
        <v>0</v>
      </c>
      <c r="CH395" s="36">
        <v>1</v>
      </c>
      <c r="CI395" s="36" t="s">
        <v>180</v>
      </c>
      <c r="CJ395" s="36" t="s">
        <v>179</v>
      </c>
      <c r="CK395" s="55"/>
      <c r="CL395" s="55"/>
      <c r="CM395" s="55"/>
      <c r="CN395" s="55"/>
      <c r="CO395" s="55"/>
      <c r="CP395" s="55"/>
      <c r="CQ395" s="55"/>
      <c r="CR395" s="55" t="s">
        <v>2003</v>
      </c>
      <c r="CS395" s="133" t="s">
        <v>208</v>
      </c>
      <c r="CT395" s="133" t="s">
        <v>182</v>
      </c>
      <c r="CU395" s="26" t="s">
        <v>1127</v>
      </c>
      <c r="CV395" s="55"/>
      <c r="CW395" s="26" t="s">
        <v>239</v>
      </c>
      <c r="CX395" s="26">
        <v>2</v>
      </c>
      <c r="CY395" s="26">
        <v>87</v>
      </c>
      <c r="CZ395" s="26">
        <v>3</v>
      </c>
      <c r="DA395" s="26">
        <v>4</v>
      </c>
      <c r="DB395" s="26">
        <v>0</v>
      </c>
      <c r="DC395" s="26">
        <v>15</v>
      </c>
      <c r="DD395" s="36" t="s">
        <v>206</v>
      </c>
      <c r="DE395" s="55"/>
      <c r="GN395" s="55"/>
      <c r="GO395" s="206"/>
      <c r="GP395" s="206"/>
      <c r="GQ395" s="206"/>
    </row>
    <row r="396" spans="1:199" s="55" customFormat="1" ht="16.5" customHeight="1" x14ac:dyDescent="0.35">
      <c r="A396" s="55">
        <v>0</v>
      </c>
      <c r="B396" s="78">
        <v>0</v>
      </c>
      <c r="C396" s="125" t="s">
        <v>287</v>
      </c>
      <c r="D396" s="92">
        <v>2</v>
      </c>
      <c r="E396" s="57">
        <v>1</v>
      </c>
      <c r="F396" s="59">
        <v>1</v>
      </c>
      <c r="G396" s="59">
        <v>1</v>
      </c>
      <c r="H396" s="60">
        <v>1</v>
      </c>
      <c r="I396" s="61">
        <v>1</v>
      </c>
      <c r="K396" s="63">
        <v>5</v>
      </c>
      <c r="L396" s="315">
        <v>1</v>
      </c>
      <c r="M396" s="26" t="s">
        <v>2347</v>
      </c>
      <c r="N396" s="80">
        <v>75</v>
      </c>
      <c r="O396" s="80">
        <v>0</v>
      </c>
      <c r="P396" s="223">
        <v>1</v>
      </c>
      <c r="Q396" s="82" t="s">
        <v>164</v>
      </c>
      <c r="R396" s="55" t="s">
        <v>1648</v>
      </c>
      <c r="S396" s="55" t="s">
        <v>273</v>
      </c>
      <c r="T396" s="59">
        <v>0</v>
      </c>
      <c r="V396" s="83" t="s">
        <v>190</v>
      </c>
      <c r="W396" s="125" t="s">
        <v>287</v>
      </c>
      <c r="X396" s="84">
        <v>92</v>
      </c>
      <c r="Y396" s="55" t="s">
        <v>2093</v>
      </c>
      <c r="Z396" s="26" t="s">
        <v>2348</v>
      </c>
      <c r="AA396" s="36" t="s">
        <v>193</v>
      </c>
      <c r="AB396" s="225" t="s">
        <v>1085</v>
      </c>
      <c r="AC396" s="182">
        <v>71</v>
      </c>
      <c r="AD396" s="102">
        <v>0</v>
      </c>
      <c r="AE396" s="182">
        <v>71</v>
      </c>
      <c r="AF396" s="135" t="s">
        <v>1085</v>
      </c>
      <c r="AG396" s="190">
        <v>43</v>
      </c>
      <c r="AH396" s="135">
        <v>0</v>
      </c>
      <c r="AI396" s="190">
        <v>43</v>
      </c>
      <c r="AJ396" s="82">
        <f t="shared" si="5"/>
        <v>114</v>
      </c>
      <c r="AK396" s="73">
        <v>115.86666666666667</v>
      </c>
      <c r="AL396" s="59">
        <v>1</v>
      </c>
      <c r="AM396" s="59" t="s">
        <v>174</v>
      </c>
      <c r="AN396" s="59" t="s">
        <v>174</v>
      </c>
      <c r="AO396" s="59" t="s">
        <v>223</v>
      </c>
      <c r="AP396" s="86" t="s">
        <v>195</v>
      </c>
      <c r="AQ396" s="74" t="s">
        <v>168</v>
      </c>
      <c r="AR396" s="125" t="s">
        <v>287</v>
      </c>
      <c r="AS396" s="84">
        <v>92</v>
      </c>
      <c r="AT396" s="88" t="s">
        <v>175</v>
      </c>
      <c r="AU396" s="59">
        <v>33</v>
      </c>
      <c r="AV396" s="59">
        <v>963</v>
      </c>
      <c r="AW396" s="59">
        <v>79</v>
      </c>
      <c r="AX396" s="26">
        <v>96</v>
      </c>
      <c r="AY396" s="55">
        <v>80</v>
      </c>
      <c r="AZ396" s="59">
        <v>96</v>
      </c>
      <c r="BA396" s="59">
        <v>15.6</v>
      </c>
      <c r="BB396" s="59">
        <v>0.21</v>
      </c>
      <c r="BC396" s="59">
        <v>100</v>
      </c>
      <c r="BD396" s="36">
        <v>0</v>
      </c>
      <c r="BE396" s="36">
        <v>0</v>
      </c>
      <c r="BF396" s="36">
        <v>1</v>
      </c>
      <c r="BG396" s="36">
        <v>1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>
        <v>0</v>
      </c>
      <c r="BN396" s="36" t="s">
        <v>178</v>
      </c>
      <c r="BO396" s="36">
        <v>0</v>
      </c>
      <c r="BP396" s="36">
        <v>0</v>
      </c>
      <c r="BQ396" s="36">
        <v>0</v>
      </c>
      <c r="BR396" s="36">
        <v>0</v>
      </c>
      <c r="BS396" s="36" t="s">
        <v>179</v>
      </c>
      <c r="BT396" s="36" t="s">
        <v>178</v>
      </c>
      <c r="BU396" s="36">
        <v>0</v>
      </c>
      <c r="BV396" s="36">
        <v>1</v>
      </c>
      <c r="BW396" s="36">
        <v>0</v>
      </c>
      <c r="BX396" s="36">
        <v>0</v>
      </c>
      <c r="BY396" s="36">
        <v>0</v>
      </c>
      <c r="BZ396" s="36">
        <v>1</v>
      </c>
      <c r="CA396" s="36">
        <v>1</v>
      </c>
      <c r="CB396" s="36">
        <v>0</v>
      </c>
      <c r="CC396" s="36">
        <v>1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 t="s">
        <v>258</v>
      </c>
      <c r="CJ396" s="36" t="s">
        <v>259</v>
      </c>
      <c r="CR396" s="133" t="s">
        <v>1086</v>
      </c>
      <c r="CS396" s="133" t="s">
        <v>208</v>
      </c>
      <c r="CT396" s="133" t="s">
        <v>182</v>
      </c>
      <c r="CU396" s="26" t="s">
        <v>1127</v>
      </c>
      <c r="CW396" s="26" t="s">
        <v>184</v>
      </c>
      <c r="CX396" s="26">
        <v>2</v>
      </c>
      <c r="CY396" s="26">
        <v>105</v>
      </c>
      <c r="CZ396" s="26">
        <v>4</v>
      </c>
      <c r="DA396" s="26">
        <v>5</v>
      </c>
      <c r="DB396" s="26">
        <v>0</v>
      </c>
      <c r="DC396" s="26">
        <v>15</v>
      </c>
      <c r="DD396" s="36" t="s">
        <v>310</v>
      </c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</row>
    <row r="397" spans="1:199" s="26" customFormat="1" ht="16.5" customHeight="1" x14ac:dyDescent="0.35">
      <c r="A397" s="55">
        <v>0</v>
      </c>
      <c r="B397" s="78">
        <v>0</v>
      </c>
      <c r="C397" s="125" t="s">
        <v>287</v>
      </c>
      <c r="D397" s="92">
        <v>2</v>
      </c>
      <c r="E397" s="57">
        <v>1</v>
      </c>
      <c r="F397" s="59">
        <v>1</v>
      </c>
      <c r="G397" s="59">
        <v>1</v>
      </c>
      <c r="H397" s="60">
        <v>1</v>
      </c>
      <c r="I397" s="61">
        <v>1</v>
      </c>
      <c r="J397" s="300" t="s">
        <v>322</v>
      </c>
      <c r="K397" s="63">
        <v>5</v>
      </c>
      <c r="L397" s="315">
        <v>1</v>
      </c>
      <c r="M397" s="26" t="s">
        <v>2349</v>
      </c>
      <c r="N397" s="80">
        <v>77</v>
      </c>
      <c r="O397" s="80">
        <v>0</v>
      </c>
      <c r="P397" s="223">
        <v>1</v>
      </c>
      <c r="Q397" s="82" t="s">
        <v>164</v>
      </c>
      <c r="R397" s="55" t="s">
        <v>1648</v>
      </c>
      <c r="S397" s="55" t="s">
        <v>189</v>
      </c>
      <c r="T397" s="138">
        <v>1</v>
      </c>
      <c r="U397" s="55"/>
      <c r="V397" s="83" t="s">
        <v>190</v>
      </c>
      <c r="W397" s="125" t="s">
        <v>287</v>
      </c>
      <c r="X397" s="93">
        <v>90</v>
      </c>
      <c r="Y397" s="55" t="s">
        <v>2141</v>
      </c>
      <c r="Z397" s="26" t="s">
        <v>2350</v>
      </c>
      <c r="AA397" s="36" t="s">
        <v>841</v>
      </c>
      <c r="AB397" s="225" t="s">
        <v>1085</v>
      </c>
      <c r="AC397" s="102">
        <v>0</v>
      </c>
      <c r="AD397" s="182" t="s">
        <v>319</v>
      </c>
      <c r="AE397" s="182">
        <v>72</v>
      </c>
      <c r="AF397" s="135" t="s">
        <v>1085</v>
      </c>
      <c r="AG397" s="190">
        <v>163</v>
      </c>
      <c r="AH397" s="135">
        <v>0</v>
      </c>
      <c r="AI397" s="190">
        <v>163</v>
      </c>
      <c r="AJ397" s="82">
        <f t="shared" si="5"/>
        <v>235</v>
      </c>
      <c r="AK397" s="73">
        <v>204</v>
      </c>
      <c r="AL397" s="59">
        <v>1</v>
      </c>
      <c r="AM397" s="59" t="s">
        <v>174</v>
      </c>
      <c r="AN397" s="59" t="s">
        <v>174</v>
      </c>
      <c r="AO397" s="59" t="s">
        <v>174</v>
      </c>
      <c r="AP397" s="86" t="s">
        <v>195</v>
      </c>
      <c r="AQ397" s="87" t="s">
        <v>168</v>
      </c>
      <c r="AR397" s="125" t="s">
        <v>287</v>
      </c>
      <c r="AS397" s="93">
        <v>90</v>
      </c>
      <c r="AT397" s="193" t="s">
        <v>175</v>
      </c>
      <c r="AU397" s="59">
        <v>27</v>
      </c>
      <c r="AV397" s="59">
        <v>183</v>
      </c>
      <c r="AW397" s="59">
        <v>28.8</v>
      </c>
      <c r="AX397" s="26">
        <v>20</v>
      </c>
      <c r="AY397" s="55">
        <v>80</v>
      </c>
      <c r="AZ397" s="59">
        <v>180</v>
      </c>
      <c r="BA397" s="59">
        <v>7.3</v>
      </c>
      <c r="BB397" s="59">
        <v>0.33</v>
      </c>
      <c r="BC397" s="59">
        <v>65</v>
      </c>
      <c r="BD397" s="36">
        <v>0</v>
      </c>
      <c r="BE397" s="36">
        <v>0</v>
      </c>
      <c r="BF397" s="36">
        <v>1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>
        <v>0</v>
      </c>
      <c r="BN397" s="36" t="s">
        <v>178</v>
      </c>
      <c r="BO397" s="36">
        <v>0</v>
      </c>
      <c r="BP397" s="36">
        <v>0</v>
      </c>
      <c r="BQ397" s="36">
        <v>1</v>
      </c>
      <c r="BR397" s="36">
        <v>0</v>
      </c>
      <c r="BS397" s="36" t="s">
        <v>179</v>
      </c>
      <c r="BT397" s="36" t="s">
        <v>178</v>
      </c>
      <c r="BU397" s="36">
        <v>0</v>
      </c>
      <c r="BV397" s="36">
        <v>0</v>
      </c>
      <c r="BW397" s="36">
        <v>0</v>
      </c>
      <c r="BX397" s="36">
        <v>0</v>
      </c>
      <c r="BY397" s="36">
        <v>0</v>
      </c>
      <c r="BZ397" s="36">
        <v>0</v>
      </c>
      <c r="CA397" s="36">
        <v>0</v>
      </c>
      <c r="CB397" s="36">
        <v>1</v>
      </c>
      <c r="CC397" s="36">
        <v>1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 t="s">
        <v>180</v>
      </c>
      <c r="CJ397" s="36" t="s">
        <v>179</v>
      </c>
      <c r="CK397" s="55"/>
      <c r="CL397" s="55"/>
      <c r="CM397" s="55"/>
      <c r="CN397" s="55"/>
      <c r="CO397" s="55"/>
      <c r="CP397" s="55"/>
      <c r="CQ397" s="55"/>
      <c r="CR397" s="133" t="s">
        <v>1086</v>
      </c>
      <c r="CS397" s="133" t="s">
        <v>208</v>
      </c>
      <c r="CT397" s="133" t="s">
        <v>182</v>
      </c>
      <c r="CU397" s="160" t="s">
        <v>209</v>
      </c>
      <c r="CV397" s="55"/>
      <c r="CW397" s="26" t="s">
        <v>239</v>
      </c>
      <c r="CX397" s="26">
        <v>2</v>
      </c>
      <c r="CY397" s="26">
        <v>78</v>
      </c>
      <c r="CZ397" s="26">
        <v>3</v>
      </c>
      <c r="DA397" s="26">
        <v>4</v>
      </c>
      <c r="DB397" s="26" t="s">
        <v>221</v>
      </c>
      <c r="DC397" s="26">
        <v>15</v>
      </c>
      <c r="DD397" s="36" t="s">
        <v>206</v>
      </c>
      <c r="DE397" s="55"/>
      <c r="GN397" s="65"/>
    </row>
    <row r="398" spans="1:199" s="65" customFormat="1" ht="16.5" customHeight="1" x14ac:dyDescent="0.35">
      <c r="A398" s="55">
        <v>0</v>
      </c>
      <c r="B398" s="56">
        <v>1</v>
      </c>
      <c r="C398" s="57" t="s">
        <v>162</v>
      </c>
      <c r="D398" s="58">
        <v>1</v>
      </c>
      <c r="E398" s="57">
        <v>1</v>
      </c>
      <c r="F398" s="59">
        <v>1</v>
      </c>
      <c r="G398" s="59">
        <v>1</v>
      </c>
      <c r="H398" s="60">
        <v>1</v>
      </c>
      <c r="I398" s="61">
        <v>1</v>
      </c>
      <c r="J398" s="55"/>
      <c r="K398" s="93">
        <v>4</v>
      </c>
      <c r="L398" s="315">
        <v>1</v>
      </c>
      <c r="M398" s="26" t="s">
        <v>2351</v>
      </c>
      <c r="N398" s="80">
        <v>84</v>
      </c>
      <c r="O398" s="80">
        <v>0</v>
      </c>
      <c r="P398" s="223">
        <v>1</v>
      </c>
      <c r="Q398" s="82" t="s">
        <v>164</v>
      </c>
      <c r="R398" s="55" t="s">
        <v>2352</v>
      </c>
      <c r="S398" s="55" t="s">
        <v>2353</v>
      </c>
      <c r="T398" s="59">
        <v>0</v>
      </c>
      <c r="U398" s="55"/>
      <c r="V398" s="224" t="s">
        <v>168</v>
      </c>
      <c r="W398" s="57" t="s">
        <v>162</v>
      </c>
      <c r="X398" s="93">
        <v>86</v>
      </c>
      <c r="Y398" s="55" t="s">
        <v>2354</v>
      </c>
      <c r="Z398" s="26" t="s">
        <v>2355</v>
      </c>
      <c r="AA398" s="36" t="s">
        <v>979</v>
      </c>
      <c r="AB398" s="225" t="s">
        <v>1085</v>
      </c>
      <c r="AC398" s="182">
        <v>22</v>
      </c>
      <c r="AD398" s="182" t="s">
        <v>264</v>
      </c>
      <c r="AE398" s="182">
        <v>142</v>
      </c>
      <c r="AF398" s="135" t="s">
        <v>1085</v>
      </c>
      <c r="AG398" s="190">
        <v>68</v>
      </c>
      <c r="AH398" s="135">
        <v>0</v>
      </c>
      <c r="AI398" s="190">
        <v>68</v>
      </c>
      <c r="AJ398" s="82">
        <f t="shared" si="5"/>
        <v>210</v>
      </c>
      <c r="AK398" s="73">
        <v>210</v>
      </c>
      <c r="AL398" s="59">
        <v>2</v>
      </c>
      <c r="AM398" s="59" t="s">
        <v>174</v>
      </c>
      <c r="AN398" s="59" t="s">
        <v>174</v>
      </c>
      <c r="AO398" s="59" t="s">
        <v>174</v>
      </c>
      <c r="AP398" s="87" t="s">
        <v>168</v>
      </c>
      <c r="AQ398" s="87" t="s">
        <v>168</v>
      </c>
      <c r="AR398" s="57" t="s">
        <v>162</v>
      </c>
      <c r="AS398" s="93">
        <v>86</v>
      </c>
      <c r="AT398" s="193" t="s">
        <v>214</v>
      </c>
      <c r="AU398" s="59">
        <v>41</v>
      </c>
      <c r="AV398" s="59">
        <v>355</v>
      </c>
      <c r="AW398" s="59">
        <v>70.400000000000006</v>
      </c>
      <c r="AX398" s="26">
        <v>65</v>
      </c>
      <c r="AY398" s="55">
        <v>92</v>
      </c>
      <c r="AZ398" s="59">
        <v>146</v>
      </c>
      <c r="BA398" s="59">
        <v>17</v>
      </c>
      <c r="BB398" s="59">
        <v>1.54</v>
      </c>
      <c r="BC398" s="59">
        <v>117</v>
      </c>
      <c r="BD398" s="36">
        <v>0</v>
      </c>
      <c r="BE398" s="36">
        <v>0</v>
      </c>
      <c r="BF398" s="36">
        <v>1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>
        <v>0</v>
      </c>
      <c r="BN398" s="36" t="s">
        <v>178</v>
      </c>
      <c r="BO398" s="36">
        <v>0</v>
      </c>
      <c r="BP398" s="36">
        <v>0</v>
      </c>
      <c r="BQ398" s="36">
        <v>0</v>
      </c>
      <c r="BR398" s="36">
        <v>0</v>
      </c>
      <c r="BS398" s="36" t="s">
        <v>179</v>
      </c>
      <c r="BT398" s="36" t="s">
        <v>178</v>
      </c>
      <c r="BU398" s="36">
        <v>1</v>
      </c>
      <c r="BV398" s="36">
        <v>1</v>
      </c>
      <c r="BW398" s="36">
        <v>0</v>
      </c>
      <c r="BX398" s="36">
        <v>0</v>
      </c>
      <c r="BY398" s="36">
        <v>0</v>
      </c>
      <c r="BZ398" s="36">
        <v>0</v>
      </c>
      <c r="CA398" s="36">
        <v>0</v>
      </c>
      <c r="CB398" s="36">
        <v>1</v>
      </c>
      <c r="CC398" s="36">
        <v>1</v>
      </c>
      <c r="CD398" s="36">
        <v>1</v>
      </c>
      <c r="CE398" s="36">
        <v>0</v>
      </c>
      <c r="CF398" s="36">
        <v>0</v>
      </c>
      <c r="CG398" s="36">
        <v>0</v>
      </c>
      <c r="CH398" s="36">
        <v>1</v>
      </c>
      <c r="CI398" s="36" t="s">
        <v>294</v>
      </c>
      <c r="CJ398" s="36" t="s">
        <v>178</v>
      </c>
      <c r="CK398" s="55"/>
      <c r="CL398" s="55"/>
      <c r="CM398" s="55"/>
      <c r="CN398" s="55"/>
      <c r="CO398" s="55"/>
      <c r="CP398" s="55"/>
      <c r="CQ398" s="55"/>
      <c r="CR398" s="133" t="s">
        <v>1086</v>
      </c>
      <c r="CS398" s="55" t="s">
        <v>2356</v>
      </c>
      <c r="CT398" s="55" t="s">
        <v>1086</v>
      </c>
      <c r="CU398" s="26" t="s">
        <v>1127</v>
      </c>
      <c r="CV398" s="55"/>
      <c r="CW398" s="26" t="s">
        <v>184</v>
      </c>
      <c r="CX398" s="26">
        <v>4</v>
      </c>
      <c r="CY398" s="26">
        <v>114</v>
      </c>
      <c r="CZ398" s="26">
        <v>4</v>
      </c>
      <c r="DA398" s="26">
        <v>5</v>
      </c>
      <c r="DB398" s="26">
        <v>0</v>
      </c>
      <c r="DC398" s="26">
        <v>15</v>
      </c>
      <c r="DD398" s="36" t="s">
        <v>259</v>
      </c>
      <c r="DE398" s="55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O398" s="26"/>
      <c r="GP398" s="26"/>
      <c r="GQ398" s="26"/>
    </row>
    <row r="399" spans="1:199" s="65" customFormat="1" ht="16.5" customHeight="1" x14ac:dyDescent="0.35">
      <c r="A399" s="55">
        <v>0</v>
      </c>
      <c r="B399" s="56">
        <v>1</v>
      </c>
      <c r="C399" s="348" t="s">
        <v>266</v>
      </c>
      <c r="D399" s="58">
        <v>1</v>
      </c>
      <c r="E399" s="57">
        <v>1</v>
      </c>
      <c r="F399" s="59">
        <v>1</v>
      </c>
      <c r="G399" s="59">
        <v>1</v>
      </c>
      <c r="H399" s="60">
        <v>1</v>
      </c>
      <c r="I399" s="61">
        <v>1</v>
      </c>
      <c r="J399" s="58"/>
      <c r="K399" s="63">
        <v>5</v>
      </c>
      <c r="L399" s="315">
        <v>1</v>
      </c>
      <c r="M399" s="26" t="s">
        <v>2357</v>
      </c>
      <c r="N399" s="80">
        <v>78</v>
      </c>
      <c r="O399" s="80">
        <v>1</v>
      </c>
      <c r="P399" s="223">
        <v>1</v>
      </c>
      <c r="Q399" s="98" t="s">
        <v>164</v>
      </c>
      <c r="R399" s="55" t="s">
        <v>1762</v>
      </c>
      <c r="S399" s="55" t="s">
        <v>2058</v>
      </c>
      <c r="T399" s="59">
        <v>0</v>
      </c>
      <c r="U399" s="55"/>
      <c r="V399" s="224" t="s">
        <v>168</v>
      </c>
      <c r="W399" s="348" t="s">
        <v>266</v>
      </c>
      <c r="X399" s="93">
        <v>100</v>
      </c>
      <c r="Y399" s="55" t="s">
        <v>1995</v>
      </c>
      <c r="Z399" s="26" t="s">
        <v>2358</v>
      </c>
      <c r="AA399" s="36" t="s">
        <v>193</v>
      </c>
      <c r="AB399" s="225" t="s">
        <v>1085</v>
      </c>
      <c r="AC399" s="102">
        <v>0</v>
      </c>
      <c r="AD399" s="182" t="s">
        <v>213</v>
      </c>
      <c r="AE399" s="182">
        <v>168</v>
      </c>
      <c r="AF399" s="135" t="s">
        <v>1085</v>
      </c>
      <c r="AG399" s="190">
        <v>51</v>
      </c>
      <c r="AH399" s="135">
        <v>0</v>
      </c>
      <c r="AI399" s="190">
        <v>51</v>
      </c>
      <c r="AJ399" s="82">
        <f t="shared" si="5"/>
        <v>219</v>
      </c>
      <c r="AK399" s="73">
        <v>219</v>
      </c>
      <c r="AL399" s="59">
        <v>1</v>
      </c>
      <c r="AM399" s="59" t="s">
        <v>174</v>
      </c>
      <c r="AN399" s="59" t="s">
        <v>174</v>
      </c>
      <c r="AO399" s="59" t="s">
        <v>174</v>
      </c>
      <c r="AP399" s="87" t="s">
        <v>168</v>
      </c>
      <c r="AQ399" s="87" t="s">
        <v>168</v>
      </c>
      <c r="AR399" s="348" t="s">
        <v>266</v>
      </c>
      <c r="AS399" s="93">
        <v>100</v>
      </c>
      <c r="AT399" s="193" t="s">
        <v>175</v>
      </c>
      <c r="AU399" s="59">
        <v>18</v>
      </c>
      <c r="AV399" s="59" t="s">
        <v>177</v>
      </c>
      <c r="AW399" s="99">
        <v>208.4</v>
      </c>
      <c r="AX399" s="26">
        <v>270</v>
      </c>
      <c r="AY399" s="55">
        <v>92</v>
      </c>
      <c r="AZ399" s="59">
        <v>270</v>
      </c>
      <c r="BA399" s="59">
        <v>15</v>
      </c>
      <c r="BB399" s="59">
        <v>0.23</v>
      </c>
      <c r="BC399" s="59">
        <v>106</v>
      </c>
      <c r="BD399" s="36">
        <v>0</v>
      </c>
      <c r="BE399" s="36">
        <v>0</v>
      </c>
      <c r="BF399" s="36">
        <v>1</v>
      </c>
      <c r="BG399" s="36">
        <v>1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>
        <v>1</v>
      </c>
      <c r="BN399" s="36" t="s">
        <v>178</v>
      </c>
      <c r="BO399" s="36">
        <v>0</v>
      </c>
      <c r="BP399" s="36">
        <v>0</v>
      </c>
      <c r="BQ399" s="36">
        <v>0</v>
      </c>
      <c r="BR399" s="36">
        <v>0</v>
      </c>
      <c r="BS399" s="36" t="s">
        <v>178</v>
      </c>
      <c r="BT399" s="36" t="s">
        <v>178</v>
      </c>
      <c r="BU399" s="36">
        <v>0</v>
      </c>
      <c r="BV399" s="36">
        <v>1</v>
      </c>
      <c r="BW399" s="36">
        <v>1</v>
      </c>
      <c r="BX399" s="36">
        <v>1</v>
      </c>
      <c r="BY399" s="36">
        <v>1</v>
      </c>
      <c r="BZ399" s="36">
        <v>1</v>
      </c>
      <c r="CA399" s="36">
        <v>1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 t="s">
        <v>180</v>
      </c>
      <c r="CJ399" s="36" t="s">
        <v>179</v>
      </c>
      <c r="CK399" s="55"/>
      <c r="CL399" s="55"/>
      <c r="CM399" s="55"/>
      <c r="CN399" s="55"/>
      <c r="CO399" s="55"/>
      <c r="CP399" s="55"/>
      <c r="CQ399" s="55"/>
      <c r="CR399" s="133" t="s">
        <v>1086</v>
      </c>
      <c r="CS399" s="133" t="s">
        <v>1546</v>
      </c>
      <c r="CT399" s="133" t="s">
        <v>182</v>
      </c>
      <c r="CU399" s="160" t="s">
        <v>209</v>
      </c>
      <c r="CV399" s="55"/>
      <c r="CW399" s="26" t="s">
        <v>184</v>
      </c>
      <c r="CX399" s="26">
        <v>1</v>
      </c>
      <c r="CY399" s="26">
        <v>88</v>
      </c>
      <c r="CZ399" s="26">
        <v>4</v>
      </c>
      <c r="DA399" s="26">
        <v>3</v>
      </c>
      <c r="DB399" s="26">
        <v>0</v>
      </c>
      <c r="DC399" s="26">
        <v>15</v>
      </c>
      <c r="DD399" s="36" t="s">
        <v>186</v>
      </c>
      <c r="DE399" s="55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</row>
    <row r="400" spans="1:199" s="26" customFormat="1" ht="16.5" customHeight="1" x14ac:dyDescent="0.35">
      <c r="A400" s="55">
        <v>0</v>
      </c>
      <c r="B400" s="56">
        <v>1</v>
      </c>
      <c r="C400" s="348" t="s">
        <v>266</v>
      </c>
      <c r="D400" s="58">
        <v>1</v>
      </c>
      <c r="E400" s="57">
        <v>1</v>
      </c>
      <c r="F400" s="59">
        <v>1</v>
      </c>
      <c r="G400" s="54">
        <v>0</v>
      </c>
      <c r="H400" s="60">
        <v>1</v>
      </c>
      <c r="I400" s="348">
        <v>2</v>
      </c>
      <c r="J400" s="300" t="s">
        <v>322</v>
      </c>
      <c r="K400" s="103">
        <v>1</v>
      </c>
      <c r="L400" s="315">
        <v>1</v>
      </c>
      <c r="M400" s="26" t="s">
        <v>2359</v>
      </c>
      <c r="N400" s="80">
        <v>35</v>
      </c>
      <c r="O400" s="80">
        <v>1</v>
      </c>
      <c r="P400" s="223">
        <v>1</v>
      </c>
      <c r="Q400" s="98" t="s">
        <v>164</v>
      </c>
      <c r="R400" s="55" t="s">
        <v>2360</v>
      </c>
      <c r="S400" s="55" t="s">
        <v>2074</v>
      </c>
      <c r="T400" s="138">
        <v>2</v>
      </c>
      <c r="U400" s="55"/>
      <c r="V400" s="83" t="s">
        <v>190</v>
      </c>
      <c r="W400" s="348" t="s">
        <v>266</v>
      </c>
      <c r="X400" s="103">
        <v>9</v>
      </c>
      <c r="Y400" s="55" t="s">
        <v>2361</v>
      </c>
      <c r="Z400" s="26" t="s">
        <v>2362</v>
      </c>
      <c r="AA400" s="36" t="s">
        <v>193</v>
      </c>
      <c r="AB400" s="225" t="s">
        <v>1085</v>
      </c>
      <c r="AC400" s="102">
        <v>0</v>
      </c>
      <c r="AD400" s="182" t="s">
        <v>264</v>
      </c>
      <c r="AE400" s="182">
        <v>120</v>
      </c>
      <c r="AF400" s="135" t="s">
        <v>1085</v>
      </c>
      <c r="AG400" s="190">
        <v>51</v>
      </c>
      <c r="AH400" s="135">
        <v>0</v>
      </c>
      <c r="AI400" s="190">
        <v>51</v>
      </c>
      <c r="AJ400" s="82">
        <f t="shared" si="5"/>
        <v>171</v>
      </c>
      <c r="AK400" s="73">
        <v>171.08333333333334</v>
      </c>
      <c r="AL400" s="59">
        <v>0</v>
      </c>
      <c r="AM400" s="59" t="s">
        <v>174</v>
      </c>
      <c r="AN400" s="59" t="s">
        <v>174</v>
      </c>
      <c r="AO400" s="59" t="s">
        <v>174</v>
      </c>
      <c r="AP400" s="117" t="s">
        <v>168</v>
      </c>
      <c r="AQ400" s="86" t="s">
        <v>195</v>
      </c>
      <c r="AR400" s="348" t="s">
        <v>266</v>
      </c>
      <c r="AS400" s="103">
        <v>9</v>
      </c>
      <c r="AT400" s="144" t="s">
        <v>347</v>
      </c>
      <c r="AU400" s="59">
        <v>101</v>
      </c>
      <c r="AV400" s="59">
        <v>3921</v>
      </c>
      <c r="AW400" s="59">
        <v>40.1</v>
      </c>
      <c r="AX400" s="26">
        <v>38</v>
      </c>
      <c r="AY400" s="55">
        <v>98</v>
      </c>
      <c r="AZ400" s="59">
        <v>38</v>
      </c>
      <c r="BA400" s="59">
        <v>4.9000000000000004</v>
      </c>
      <c r="BB400" s="59">
        <v>0</v>
      </c>
      <c r="BC400" s="59">
        <v>99</v>
      </c>
      <c r="BD400" s="36">
        <v>0</v>
      </c>
      <c r="BE400" s="36">
        <v>0</v>
      </c>
      <c r="BF400" s="36">
        <v>1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>
        <v>0</v>
      </c>
      <c r="BN400" s="36" t="s">
        <v>178</v>
      </c>
      <c r="BO400" s="36">
        <v>0</v>
      </c>
      <c r="BP400" s="36">
        <v>1</v>
      </c>
      <c r="BQ400" s="36">
        <v>1</v>
      </c>
      <c r="BR400" s="36">
        <v>0</v>
      </c>
      <c r="BS400" s="36" t="s">
        <v>178</v>
      </c>
      <c r="BT400" s="36" t="s">
        <v>178</v>
      </c>
      <c r="BU400" s="36">
        <v>0</v>
      </c>
      <c r="BV400" s="36">
        <v>0</v>
      </c>
      <c r="BW400" s="36">
        <v>0</v>
      </c>
      <c r="BX400" s="3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1</v>
      </c>
      <c r="CF400" s="36">
        <v>0</v>
      </c>
      <c r="CG400" s="36">
        <v>0</v>
      </c>
      <c r="CH400" s="36">
        <v>0</v>
      </c>
      <c r="CI400" s="36" t="s">
        <v>180</v>
      </c>
      <c r="CJ400" s="36" t="s">
        <v>179</v>
      </c>
      <c r="CK400" s="55"/>
      <c r="CL400" s="55"/>
      <c r="CM400" s="55"/>
      <c r="CN400" s="55"/>
      <c r="CO400" s="55"/>
      <c r="CP400" s="55"/>
      <c r="CQ400" s="55"/>
      <c r="CR400" s="133" t="s">
        <v>1086</v>
      </c>
      <c r="CS400" s="133" t="s">
        <v>208</v>
      </c>
      <c r="CT400" s="55" t="s">
        <v>2363</v>
      </c>
      <c r="CU400" s="26" t="s">
        <v>1127</v>
      </c>
      <c r="CV400" s="55"/>
      <c r="CW400" s="26" t="s">
        <v>184</v>
      </c>
      <c r="CX400" s="26">
        <v>1</v>
      </c>
      <c r="CY400" s="26">
        <v>35</v>
      </c>
      <c r="CZ400" s="26">
        <v>1</v>
      </c>
      <c r="DA400" s="26">
        <v>0</v>
      </c>
      <c r="DB400" s="26">
        <v>0</v>
      </c>
      <c r="DC400" s="26">
        <v>15</v>
      </c>
      <c r="DD400" s="36" t="s">
        <v>204</v>
      </c>
      <c r="DE400" s="55"/>
    </row>
    <row r="401" spans="1:199" s="26" customFormat="1" ht="16.5" customHeight="1" x14ac:dyDescent="0.35">
      <c r="A401" s="55">
        <v>0</v>
      </c>
      <c r="B401" s="56">
        <v>1</v>
      </c>
      <c r="C401" s="348" t="s">
        <v>266</v>
      </c>
      <c r="D401" s="58">
        <v>1</v>
      </c>
      <c r="E401" s="57">
        <v>1</v>
      </c>
      <c r="F401" s="59">
        <v>1</v>
      </c>
      <c r="G401" s="59">
        <v>1</v>
      </c>
      <c r="H401" s="60">
        <v>1</v>
      </c>
      <c r="I401" s="61">
        <v>1</v>
      </c>
      <c r="J401" s="55"/>
      <c r="K401" s="63">
        <v>5</v>
      </c>
      <c r="L401" s="315">
        <v>1</v>
      </c>
      <c r="M401" s="26" t="s">
        <v>2364</v>
      </c>
      <c r="N401" s="80">
        <v>74</v>
      </c>
      <c r="O401" s="80">
        <v>1</v>
      </c>
      <c r="P401" s="223">
        <v>1</v>
      </c>
      <c r="Q401" s="98" t="s">
        <v>164</v>
      </c>
      <c r="R401" s="55" t="s">
        <v>2365</v>
      </c>
      <c r="S401" s="55" t="s">
        <v>2287</v>
      </c>
      <c r="T401" s="59">
        <v>0</v>
      </c>
      <c r="U401" s="55"/>
      <c r="V401" s="224" t="s">
        <v>168</v>
      </c>
      <c r="W401" s="348" t="s">
        <v>266</v>
      </c>
      <c r="X401" s="93">
        <v>100</v>
      </c>
      <c r="Y401" s="55" t="s">
        <v>2366</v>
      </c>
      <c r="Z401" s="26" t="s">
        <v>2367</v>
      </c>
      <c r="AA401" s="36" t="s">
        <v>193</v>
      </c>
      <c r="AB401" s="225" t="s">
        <v>1085</v>
      </c>
      <c r="AC401" s="102">
        <v>0</v>
      </c>
      <c r="AD401" s="182" t="s">
        <v>2368</v>
      </c>
      <c r="AE401" s="182">
        <v>408</v>
      </c>
      <c r="AF401" s="135" t="s">
        <v>1085</v>
      </c>
      <c r="AG401" s="190">
        <v>273</v>
      </c>
      <c r="AH401" s="135">
        <v>0</v>
      </c>
      <c r="AI401" s="190">
        <v>273</v>
      </c>
      <c r="AJ401" s="82">
        <f t="shared" si="5"/>
        <v>681</v>
      </c>
      <c r="AK401" s="73">
        <v>681.18333333333339</v>
      </c>
      <c r="AL401" s="59">
        <v>2</v>
      </c>
      <c r="AM401" s="59" t="s">
        <v>174</v>
      </c>
      <c r="AN401" s="59" t="s">
        <v>174</v>
      </c>
      <c r="AO401" s="59" t="s">
        <v>174</v>
      </c>
      <c r="AP401" s="87" t="s">
        <v>168</v>
      </c>
      <c r="AQ401" s="87" t="s">
        <v>168</v>
      </c>
      <c r="AR401" s="348" t="s">
        <v>266</v>
      </c>
      <c r="AS401" s="93">
        <v>100</v>
      </c>
      <c r="AT401" s="193" t="s">
        <v>175</v>
      </c>
      <c r="AU401" s="59" t="s">
        <v>176</v>
      </c>
      <c r="AV401" s="59">
        <v>714</v>
      </c>
      <c r="AW401" s="59">
        <v>242.9</v>
      </c>
      <c r="AX401" s="26">
        <v>278</v>
      </c>
      <c r="AY401" s="343">
        <v>97</v>
      </c>
      <c r="AZ401" s="59">
        <v>319</v>
      </c>
      <c r="BA401" s="59">
        <v>34.6</v>
      </c>
      <c r="BB401" s="59">
        <v>2.79</v>
      </c>
      <c r="BC401" s="59">
        <v>93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0</v>
      </c>
      <c r="BM401" s="36">
        <v>0</v>
      </c>
      <c r="BN401" s="36" t="s">
        <v>178</v>
      </c>
      <c r="BO401" s="36">
        <v>0</v>
      </c>
      <c r="BP401" s="36">
        <v>0</v>
      </c>
      <c r="BQ401" s="36">
        <v>0</v>
      </c>
      <c r="BR401" s="36">
        <v>0</v>
      </c>
      <c r="BS401" s="36" t="s">
        <v>178</v>
      </c>
      <c r="BT401" s="36" t="s">
        <v>178</v>
      </c>
      <c r="BU401" s="36">
        <v>0</v>
      </c>
      <c r="BV401" s="36">
        <v>0</v>
      </c>
      <c r="BW401" s="36">
        <v>0</v>
      </c>
      <c r="BX401" s="36">
        <v>0</v>
      </c>
      <c r="BY401" s="36">
        <v>0</v>
      </c>
      <c r="BZ401" s="36">
        <v>1</v>
      </c>
      <c r="CA401" s="36">
        <v>1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1</v>
      </c>
      <c r="CI401" s="36" t="s">
        <v>180</v>
      </c>
      <c r="CJ401" s="36" t="s">
        <v>179</v>
      </c>
      <c r="CK401" s="55"/>
      <c r="CL401" s="55"/>
      <c r="CM401" s="55"/>
      <c r="CN401" s="55"/>
      <c r="CO401" s="55"/>
      <c r="CP401" s="55"/>
      <c r="CQ401" s="55"/>
      <c r="CR401" s="55" t="s">
        <v>274</v>
      </c>
      <c r="CS401" s="133" t="s">
        <v>208</v>
      </c>
      <c r="CT401" s="133" t="s">
        <v>182</v>
      </c>
      <c r="CU401" s="26" t="s">
        <v>275</v>
      </c>
      <c r="CV401" s="55"/>
      <c r="CW401" s="26" t="s">
        <v>184</v>
      </c>
      <c r="CX401" s="26">
        <v>2</v>
      </c>
      <c r="CY401" s="26">
        <v>134</v>
      </c>
      <c r="CZ401" s="26">
        <v>4</v>
      </c>
      <c r="DA401" s="26">
        <v>3</v>
      </c>
      <c r="DB401" s="26">
        <v>0</v>
      </c>
      <c r="DC401" s="26">
        <v>15</v>
      </c>
      <c r="DD401" s="36" t="s">
        <v>216</v>
      </c>
      <c r="DE401" s="55"/>
    </row>
    <row r="402" spans="1:199" s="26" customFormat="1" ht="16.5" customHeight="1" x14ac:dyDescent="0.35">
      <c r="A402" s="55">
        <v>0</v>
      </c>
      <c r="B402" s="56">
        <v>1</v>
      </c>
      <c r="C402" s="57" t="s">
        <v>162</v>
      </c>
      <c r="D402" s="58">
        <v>1</v>
      </c>
      <c r="E402" s="57">
        <v>1</v>
      </c>
      <c r="F402" s="59">
        <v>1</v>
      </c>
      <c r="G402" s="59">
        <v>1</v>
      </c>
      <c r="H402" s="60">
        <v>1</v>
      </c>
      <c r="I402" s="61">
        <v>1</v>
      </c>
      <c r="J402" s="55"/>
      <c r="K402" s="63">
        <v>5</v>
      </c>
      <c r="L402" s="315">
        <v>1</v>
      </c>
      <c r="M402" s="26" t="s">
        <v>2369</v>
      </c>
      <c r="N402" s="80">
        <v>66</v>
      </c>
      <c r="O402" s="80">
        <v>1</v>
      </c>
      <c r="P402" s="223">
        <v>1</v>
      </c>
      <c r="Q402" s="98" t="s">
        <v>164</v>
      </c>
      <c r="R402" s="55" t="s">
        <v>2370</v>
      </c>
      <c r="S402" s="55" t="s">
        <v>2009</v>
      </c>
      <c r="T402" s="59">
        <v>0</v>
      </c>
      <c r="U402" s="55"/>
      <c r="V402" s="224" t="s">
        <v>168</v>
      </c>
      <c r="W402" s="57" t="s">
        <v>162</v>
      </c>
      <c r="X402" s="93">
        <v>100</v>
      </c>
      <c r="Y402" s="55" t="s">
        <v>2371</v>
      </c>
      <c r="Z402" s="26" t="s">
        <v>2372</v>
      </c>
      <c r="AA402" s="36" t="s">
        <v>193</v>
      </c>
      <c r="AB402" s="225" t="s">
        <v>1085</v>
      </c>
      <c r="AC402" s="102">
        <v>0</v>
      </c>
      <c r="AD402" s="182" t="s">
        <v>213</v>
      </c>
      <c r="AE402" s="182">
        <v>168</v>
      </c>
      <c r="AF402" s="135" t="s">
        <v>1085</v>
      </c>
      <c r="AG402" s="190">
        <v>51</v>
      </c>
      <c r="AH402" s="135">
        <v>0</v>
      </c>
      <c r="AI402" s="190">
        <v>51</v>
      </c>
      <c r="AJ402" s="82">
        <f t="shared" si="5"/>
        <v>219</v>
      </c>
      <c r="AK402" s="73">
        <v>219.41666666666666</v>
      </c>
      <c r="AL402" s="59">
        <v>2</v>
      </c>
      <c r="AM402" s="59" t="s">
        <v>174</v>
      </c>
      <c r="AN402" s="59" t="s">
        <v>174</v>
      </c>
      <c r="AO402" s="59" t="s">
        <v>174</v>
      </c>
      <c r="AP402" s="87" t="s">
        <v>168</v>
      </c>
      <c r="AQ402" s="87" t="s">
        <v>168</v>
      </c>
      <c r="AR402" s="57" t="s">
        <v>162</v>
      </c>
      <c r="AS402" s="93">
        <v>100</v>
      </c>
      <c r="AT402" s="193" t="s">
        <v>175</v>
      </c>
      <c r="AU402" s="59">
        <v>23</v>
      </c>
      <c r="AV402" s="59" t="s">
        <v>177</v>
      </c>
      <c r="AW402" s="59">
        <v>233.8</v>
      </c>
      <c r="AX402" s="26">
        <v>249.5</v>
      </c>
      <c r="AY402" s="55">
        <v>92</v>
      </c>
      <c r="AZ402" s="349">
        <v>256</v>
      </c>
      <c r="BA402" s="349">
        <v>12.8</v>
      </c>
      <c r="BB402" s="349">
        <v>0</v>
      </c>
      <c r="BC402" s="349">
        <v>53</v>
      </c>
      <c r="BD402" s="36">
        <v>0</v>
      </c>
      <c r="BE402" s="36">
        <v>0</v>
      </c>
      <c r="BF402" s="36">
        <v>1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>
        <v>0</v>
      </c>
      <c r="BN402" s="36" t="s">
        <v>178</v>
      </c>
      <c r="BO402" s="36">
        <v>0</v>
      </c>
      <c r="BP402" s="36">
        <v>0</v>
      </c>
      <c r="BQ402" s="36">
        <v>0</v>
      </c>
      <c r="BR402" s="36">
        <v>0</v>
      </c>
      <c r="BS402" s="36" t="s">
        <v>179</v>
      </c>
      <c r="BT402" s="36" t="s">
        <v>178</v>
      </c>
      <c r="BU402" s="36">
        <v>0</v>
      </c>
      <c r="BV402" s="36">
        <v>0</v>
      </c>
      <c r="BW402" s="36">
        <v>0</v>
      </c>
      <c r="BX402" s="3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 t="s">
        <v>258</v>
      </c>
      <c r="CJ402" s="36" t="s">
        <v>259</v>
      </c>
      <c r="CK402" s="343"/>
      <c r="CL402" s="343"/>
      <c r="CM402" s="343"/>
      <c r="CN402" s="343"/>
      <c r="CO402" s="343"/>
      <c r="CP402" s="343"/>
      <c r="CQ402" s="343"/>
      <c r="CR402" s="133" t="s">
        <v>1086</v>
      </c>
      <c r="CS402" s="343" t="s">
        <v>2373</v>
      </c>
      <c r="CT402" s="343" t="s">
        <v>2374</v>
      </c>
      <c r="CU402" s="26" t="s">
        <v>1127</v>
      </c>
      <c r="CV402" s="343"/>
      <c r="CW402" s="26" t="s">
        <v>239</v>
      </c>
      <c r="CX402" s="26">
        <v>2</v>
      </c>
      <c r="CY402" s="26">
        <v>96</v>
      </c>
      <c r="CZ402" s="26">
        <v>4</v>
      </c>
      <c r="DA402" s="26">
        <v>2</v>
      </c>
      <c r="DB402" s="26">
        <v>0</v>
      </c>
      <c r="DC402" s="26">
        <v>15</v>
      </c>
      <c r="DD402" s="36" t="s">
        <v>330</v>
      </c>
      <c r="DE402" s="343"/>
    </row>
    <row r="403" spans="1:199" s="26" customFormat="1" ht="16.5" customHeight="1" x14ac:dyDescent="0.35">
      <c r="A403" s="55">
        <v>0</v>
      </c>
      <c r="B403" s="78">
        <v>0</v>
      </c>
      <c r="C403" s="125" t="s">
        <v>287</v>
      </c>
      <c r="D403" s="92">
        <v>2</v>
      </c>
      <c r="E403" s="57">
        <v>1</v>
      </c>
      <c r="F403" s="54">
        <v>0</v>
      </c>
      <c r="G403" s="59">
        <v>1</v>
      </c>
      <c r="H403" s="60">
        <v>1</v>
      </c>
      <c r="I403" s="61">
        <v>1</v>
      </c>
      <c r="J403" s="55"/>
      <c r="K403" s="93">
        <v>4</v>
      </c>
      <c r="L403" s="315">
        <v>1</v>
      </c>
      <c r="M403" s="26" t="s">
        <v>2375</v>
      </c>
      <c r="N403" s="80">
        <v>88</v>
      </c>
      <c r="O403" s="80">
        <v>1</v>
      </c>
      <c r="P403" s="223">
        <v>1</v>
      </c>
      <c r="Q403" s="98" t="s">
        <v>164</v>
      </c>
      <c r="R403" s="55" t="s">
        <v>2376</v>
      </c>
      <c r="S403" s="55" t="s">
        <v>2335</v>
      </c>
      <c r="T403" s="59">
        <v>0</v>
      </c>
      <c r="U403" s="55"/>
      <c r="V403" s="83" t="s">
        <v>190</v>
      </c>
      <c r="W403" s="125" t="s">
        <v>287</v>
      </c>
      <c r="X403" s="84">
        <v>75</v>
      </c>
      <c r="Y403" s="55" t="s">
        <v>643</v>
      </c>
      <c r="Z403" s="26" t="s">
        <v>2377</v>
      </c>
      <c r="AA403" s="36" t="s">
        <v>2378</v>
      </c>
      <c r="AB403" s="225" t="s">
        <v>1085</v>
      </c>
      <c r="AC403" s="102">
        <v>0</v>
      </c>
      <c r="AD403" s="102">
        <v>0</v>
      </c>
      <c r="AE403" s="102">
        <v>0</v>
      </c>
      <c r="AF403" s="135" t="s">
        <v>1085</v>
      </c>
      <c r="AG403" s="190">
        <v>27</v>
      </c>
      <c r="AH403" s="135">
        <v>0</v>
      </c>
      <c r="AI403" s="190">
        <v>27</v>
      </c>
      <c r="AJ403" s="82">
        <f t="shared" si="5"/>
        <v>27</v>
      </c>
      <c r="AK403" s="73">
        <v>27</v>
      </c>
      <c r="AL403" s="59">
        <v>2</v>
      </c>
      <c r="AM403" s="59" t="s">
        <v>174</v>
      </c>
      <c r="AN403" s="59" t="s">
        <v>223</v>
      </c>
      <c r="AO403" s="59" t="s">
        <v>223</v>
      </c>
      <c r="AP403" s="117" t="s">
        <v>168</v>
      </c>
      <c r="AQ403" s="86" t="s">
        <v>195</v>
      </c>
      <c r="AR403" s="125" t="s">
        <v>287</v>
      </c>
      <c r="AS403" s="84">
        <v>75</v>
      </c>
      <c r="AT403" s="88" t="s">
        <v>214</v>
      </c>
      <c r="AU403" s="59">
        <v>40</v>
      </c>
      <c r="AV403" s="59">
        <v>675</v>
      </c>
      <c r="AW403" s="59">
        <v>34.299999999999997</v>
      </c>
      <c r="AX403" s="26">
        <v>31</v>
      </c>
      <c r="AY403" s="55">
        <v>94</v>
      </c>
      <c r="AZ403" s="59">
        <v>35</v>
      </c>
      <c r="BA403" s="59">
        <v>5.8</v>
      </c>
      <c r="BB403" s="59">
        <v>0.11</v>
      </c>
      <c r="BC403" s="59">
        <v>169</v>
      </c>
      <c r="BD403" s="36">
        <v>0</v>
      </c>
      <c r="BE403" s="36">
        <v>0</v>
      </c>
      <c r="BF403" s="36">
        <v>1</v>
      </c>
      <c r="BG403" s="36">
        <v>0</v>
      </c>
      <c r="BH403" s="36">
        <v>1</v>
      </c>
      <c r="BI403" s="36">
        <v>1</v>
      </c>
      <c r="BJ403" s="36">
        <v>1</v>
      </c>
      <c r="BK403" s="36">
        <v>1</v>
      </c>
      <c r="BL403" s="36">
        <v>1</v>
      </c>
      <c r="BM403" s="36">
        <v>0</v>
      </c>
      <c r="BN403" s="36" t="s">
        <v>178</v>
      </c>
      <c r="BO403" s="36">
        <v>0</v>
      </c>
      <c r="BP403" s="36">
        <v>0</v>
      </c>
      <c r="BQ403" s="36">
        <v>0</v>
      </c>
      <c r="BR403" s="36">
        <v>1</v>
      </c>
      <c r="BS403" s="36" t="s">
        <v>179</v>
      </c>
      <c r="BT403" s="36" t="s">
        <v>178</v>
      </c>
      <c r="BU403" s="36">
        <v>0</v>
      </c>
      <c r="BV403" s="36">
        <v>1</v>
      </c>
      <c r="BW403" s="36">
        <v>1</v>
      </c>
      <c r="BX403" s="36">
        <v>1</v>
      </c>
      <c r="BY403" s="36">
        <v>1</v>
      </c>
      <c r="BZ403" s="36">
        <v>1</v>
      </c>
      <c r="CA403" s="36">
        <v>0</v>
      </c>
      <c r="CB403" s="36">
        <v>1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 t="s">
        <v>180</v>
      </c>
      <c r="CJ403" s="36" t="s">
        <v>179</v>
      </c>
      <c r="CK403" s="55"/>
      <c r="CL403" s="55"/>
      <c r="CM403" s="55"/>
      <c r="CN403" s="55"/>
      <c r="CO403" s="55"/>
      <c r="CP403" s="55"/>
      <c r="CQ403" s="55"/>
      <c r="CR403" s="55" t="s">
        <v>2003</v>
      </c>
      <c r="CS403" s="133" t="s">
        <v>208</v>
      </c>
      <c r="CT403" s="133" t="s">
        <v>182</v>
      </c>
      <c r="CU403" s="26" t="s">
        <v>1127</v>
      </c>
      <c r="CV403" s="55"/>
      <c r="CW403" s="26" t="s">
        <v>239</v>
      </c>
      <c r="CX403" s="26">
        <v>5</v>
      </c>
      <c r="CY403" s="26">
        <v>168</v>
      </c>
      <c r="CZ403" s="26">
        <v>5</v>
      </c>
      <c r="DA403" s="26">
        <v>8</v>
      </c>
      <c r="DB403" s="26">
        <v>2</v>
      </c>
      <c r="DC403" s="26">
        <v>14</v>
      </c>
      <c r="DD403" s="36" t="s">
        <v>339</v>
      </c>
      <c r="DE403" s="55"/>
    </row>
    <row r="404" spans="1:199" s="26" customFormat="1" ht="16.5" customHeight="1" x14ac:dyDescent="0.35">
      <c r="A404" s="55">
        <v>0</v>
      </c>
      <c r="B404" s="56">
        <v>1</v>
      </c>
      <c r="C404" s="348" t="s">
        <v>266</v>
      </c>
      <c r="D404" s="58">
        <v>1</v>
      </c>
      <c r="E404" s="57">
        <v>1</v>
      </c>
      <c r="F404" s="59">
        <v>1</v>
      </c>
      <c r="G404" s="59">
        <v>1</v>
      </c>
      <c r="H404" s="60">
        <v>1</v>
      </c>
      <c r="I404" s="61">
        <v>1</v>
      </c>
      <c r="J404" s="55"/>
      <c r="K404" s="63">
        <v>5</v>
      </c>
      <c r="L404" s="315">
        <v>1</v>
      </c>
      <c r="M404" s="26" t="s">
        <v>2379</v>
      </c>
      <c r="N404" s="80">
        <v>41</v>
      </c>
      <c r="O404" s="80">
        <v>1</v>
      </c>
      <c r="P404" s="223">
        <v>1</v>
      </c>
      <c r="Q404" s="82" t="s">
        <v>164</v>
      </c>
      <c r="R404" s="55" t="s">
        <v>1648</v>
      </c>
      <c r="S404" s="55" t="s">
        <v>2380</v>
      </c>
      <c r="T404" s="59">
        <v>0</v>
      </c>
      <c r="U404" s="55"/>
      <c r="V404" s="224" t="s">
        <v>168</v>
      </c>
      <c r="W404" s="348" t="s">
        <v>266</v>
      </c>
      <c r="X404" s="93">
        <v>97</v>
      </c>
      <c r="Y404" s="55" t="s">
        <v>1995</v>
      </c>
      <c r="Z404" s="26" t="s">
        <v>2381</v>
      </c>
      <c r="AA404" s="36" t="s">
        <v>193</v>
      </c>
      <c r="AB404" s="225" t="s">
        <v>1085</v>
      </c>
      <c r="AC404" s="102">
        <v>0</v>
      </c>
      <c r="AD404" s="182" t="s">
        <v>264</v>
      </c>
      <c r="AE404" s="182">
        <v>120</v>
      </c>
      <c r="AF404" s="135" t="s">
        <v>1085</v>
      </c>
      <c r="AG404" s="190">
        <v>49</v>
      </c>
      <c r="AH404" s="135">
        <v>0</v>
      </c>
      <c r="AI404" s="190">
        <v>49</v>
      </c>
      <c r="AJ404" s="82">
        <f t="shared" si="5"/>
        <v>169</v>
      </c>
      <c r="AK404" s="73">
        <v>169.03333333333336</v>
      </c>
      <c r="AL404" s="59">
        <v>0</v>
      </c>
      <c r="AM404" s="59" t="s">
        <v>174</v>
      </c>
      <c r="AN404" s="59" t="s">
        <v>174</v>
      </c>
      <c r="AO404" s="59" t="s">
        <v>174</v>
      </c>
      <c r="AP404" s="87" t="s">
        <v>168</v>
      </c>
      <c r="AQ404" s="117" t="s">
        <v>168</v>
      </c>
      <c r="AR404" s="348" t="s">
        <v>266</v>
      </c>
      <c r="AS404" s="93">
        <v>97</v>
      </c>
      <c r="AT404" s="193" t="s">
        <v>175</v>
      </c>
      <c r="AU404" s="59">
        <v>57</v>
      </c>
      <c r="AV404" s="59">
        <v>2026</v>
      </c>
      <c r="AW404" s="59">
        <v>208</v>
      </c>
      <c r="AX404" s="26">
        <v>232</v>
      </c>
      <c r="AY404" s="55">
        <v>95</v>
      </c>
      <c r="AZ404" s="59">
        <v>232</v>
      </c>
      <c r="BA404" s="59">
        <v>5.8</v>
      </c>
      <c r="BB404" s="59">
        <v>0.2</v>
      </c>
      <c r="BC404" s="59">
        <v>81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>
        <v>0</v>
      </c>
      <c r="BN404" s="36" t="s">
        <v>178</v>
      </c>
      <c r="BO404" s="36">
        <v>0</v>
      </c>
      <c r="BP404" s="36">
        <v>0</v>
      </c>
      <c r="BQ404" s="36">
        <v>0</v>
      </c>
      <c r="BR404" s="36">
        <v>0</v>
      </c>
      <c r="BS404" s="36" t="s">
        <v>178</v>
      </c>
      <c r="BT404" s="36" t="s">
        <v>178</v>
      </c>
      <c r="BU404" s="36">
        <v>0</v>
      </c>
      <c r="BV404" s="36">
        <v>0</v>
      </c>
      <c r="BW404" s="36">
        <v>0</v>
      </c>
      <c r="BX404" s="36">
        <v>0</v>
      </c>
      <c r="BY404" s="36">
        <v>0</v>
      </c>
      <c r="BZ404" s="36">
        <v>1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 t="s">
        <v>180</v>
      </c>
      <c r="CJ404" s="36" t="s">
        <v>179</v>
      </c>
      <c r="CK404" s="55"/>
      <c r="CL404" s="55"/>
      <c r="CM404" s="55"/>
      <c r="CN404" s="55"/>
      <c r="CO404" s="55"/>
      <c r="CP404" s="55"/>
      <c r="CQ404" s="55"/>
      <c r="CR404" s="133" t="s">
        <v>1086</v>
      </c>
      <c r="CS404" s="133" t="s">
        <v>208</v>
      </c>
      <c r="CT404" s="55" t="s">
        <v>1086</v>
      </c>
      <c r="CU404" s="26" t="s">
        <v>1127</v>
      </c>
      <c r="CV404" s="55"/>
      <c r="CW404" s="26" t="s">
        <v>239</v>
      </c>
      <c r="CX404" s="26">
        <v>2</v>
      </c>
      <c r="CY404" s="26">
        <v>41</v>
      </c>
      <c r="CZ404" s="26">
        <v>1</v>
      </c>
      <c r="DA404" s="26">
        <v>0</v>
      </c>
      <c r="DB404" s="26">
        <v>0</v>
      </c>
      <c r="DC404" s="26">
        <v>15</v>
      </c>
      <c r="DD404" s="36" t="s">
        <v>216</v>
      </c>
      <c r="DE404" s="55"/>
    </row>
    <row r="405" spans="1:199" s="26" customFormat="1" ht="16.5" customHeight="1" x14ac:dyDescent="0.35">
      <c r="A405" s="55">
        <v>0</v>
      </c>
      <c r="B405" s="56">
        <v>1</v>
      </c>
      <c r="C405" s="57" t="s">
        <v>162</v>
      </c>
      <c r="D405" s="58">
        <v>1</v>
      </c>
      <c r="E405" s="57">
        <v>1</v>
      </c>
      <c r="F405" s="59">
        <v>1</v>
      </c>
      <c r="G405" s="59">
        <v>1</v>
      </c>
      <c r="H405" s="60">
        <v>1</v>
      </c>
      <c r="I405" s="61">
        <v>1</v>
      </c>
      <c r="J405" s="55"/>
      <c r="K405" s="63">
        <v>5</v>
      </c>
      <c r="L405" s="315">
        <v>1</v>
      </c>
      <c r="M405" s="26" t="s">
        <v>2382</v>
      </c>
      <c r="N405" s="80">
        <v>84</v>
      </c>
      <c r="O405" s="80">
        <v>0</v>
      </c>
      <c r="P405" s="223">
        <v>1</v>
      </c>
      <c r="Q405" s="98" t="s">
        <v>164</v>
      </c>
      <c r="R405" s="55" t="s">
        <v>1762</v>
      </c>
      <c r="S405" s="55" t="s">
        <v>2383</v>
      </c>
      <c r="T405" s="59">
        <v>0</v>
      </c>
      <c r="U405" s="55"/>
      <c r="V405" s="224" t="s">
        <v>168</v>
      </c>
      <c r="W405" s="57" t="s">
        <v>162</v>
      </c>
      <c r="X405" s="93">
        <v>100</v>
      </c>
      <c r="Y405" s="55" t="s">
        <v>1995</v>
      </c>
      <c r="Z405" s="26" t="s">
        <v>2384</v>
      </c>
      <c r="AA405" s="36" t="s">
        <v>193</v>
      </c>
      <c r="AB405" s="225" t="s">
        <v>1085</v>
      </c>
      <c r="AC405" s="182">
        <v>47</v>
      </c>
      <c r="AD405" s="102">
        <v>0</v>
      </c>
      <c r="AE405" s="182">
        <v>47</v>
      </c>
      <c r="AF405" s="135" t="s">
        <v>1085</v>
      </c>
      <c r="AG405" s="190">
        <v>101</v>
      </c>
      <c r="AH405" s="135">
        <v>0</v>
      </c>
      <c r="AI405" s="190">
        <v>101</v>
      </c>
      <c r="AJ405" s="82">
        <f t="shared" si="5"/>
        <v>148</v>
      </c>
      <c r="AK405" s="73">
        <v>147.58333333333331</v>
      </c>
      <c r="AL405" s="59">
        <v>2</v>
      </c>
      <c r="AM405" s="59" t="s">
        <v>174</v>
      </c>
      <c r="AN405" s="59" t="s">
        <v>174</v>
      </c>
      <c r="AO405" s="59" t="s">
        <v>174</v>
      </c>
      <c r="AP405" s="117" t="s">
        <v>168</v>
      </c>
      <c r="AQ405" s="117" t="s">
        <v>168</v>
      </c>
      <c r="AR405" s="57" t="s">
        <v>162</v>
      </c>
      <c r="AS405" s="93">
        <v>100</v>
      </c>
      <c r="AT405" s="193" t="s">
        <v>175</v>
      </c>
      <c r="AU405" s="59" t="s">
        <v>176</v>
      </c>
      <c r="AV405" s="59" t="s">
        <v>177</v>
      </c>
      <c r="AW405" s="59">
        <v>194.5</v>
      </c>
      <c r="AX405" s="26">
        <v>220</v>
      </c>
      <c r="AY405" s="55">
        <v>77</v>
      </c>
      <c r="AZ405" s="59">
        <v>220</v>
      </c>
      <c r="BA405" s="59">
        <v>14.7</v>
      </c>
      <c r="BB405" s="59">
        <v>0</v>
      </c>
      <c r="BC405" s="59">
        <v>88</v>
      </c>
      <c r="BD405" s="36">
        <v>0</v>
      </c>
      <c r="BE405" s="36">
        <v>0</v>
      </c>
      <c r="BF405" s="36">
        <v>1</v>
      </c>
      <c r="BG405" s="36">
        <v>1</v>
      </c>
      <c r="BH405" s="36">
        <v>1</v>
      </c>
      <c r="BI405" s="36">
        <v>1</v>
      </c>
      <c r="BJ405" s="36">
        <v>0</v>
      </c>
      <c r="BK405" s="36">
        <v>0</v>
      </c>
      <c r="BL405" s="36">
        <v>0</v>
      </c>
      <c r="BM405" s="36">
        <v>0</v>
      </c>
      <c r="BN405" s="36" t="s">
        <v>178</v>
      </c>
      <c r="BO405" s="36">
        <v>0</v>
      </c>
      <c r="BP405" s="36">
        <v>0</v>
      </c>
      <c r="BQ405" s="36">
        <v>0</v>
      </c>
      <c r="BR405" s="36">
        <v>0</v>
      </c>
      <c r="BS405" s="36" t="s">
        <v>179</v>
      </c>
      <c r="BT405" s="36" t="s">
        <v>178</v>
      </c>
      <c r="BU405" s="36">
        <v>0</v>
      </c>
      <c r="BV405" s="36">
        <v>0</v>
      </c>
      <c r="BW405" s="36">
        <v>1</v>
      </c>
      <c r="BX405" s="36">
        <v>1</v>
      </c>
      <c r="BY405" s="36">
        <v>0</v>
      </c>
      <c r="BZ405" s="36">
        <v>1</v>
      </c>
      <c r="CA405" s="36">
        <v>0</v>
      </c>
      <c r="CB405" s="36">
        <v>1</v>
      </c>
      <c r="CC405" s="36">
        <v>1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 t="s">
        <v>180</v>
      </c>
      <c r="CJ405" s="36" t="s">
        <v>179</v>
      </c>
      <c r="CK405" s="55"/>
      <c r="CL405" s="55"/>
      <c r="CM405" s="55"/>
      <c r="CN405" s="55"/>
      <c r="CO405" s="55"/>
      <c r="CP405" s="55"/>
      <c r="CQ405" s="55"/>
      <c r="CR405" s="133" t="s">
        <v>1086</v>
      </c>
      <c r="CS405" s="133" t="s">
        <v>1546</v>
      </c>
      <c r="CT405" s="133" t="s">
        <v>182</v>
      </c>
      <c r="CU405" s="26" t="s">
        <v>1127</v>
      </c>
      <c r="CV405" s="55"/>
      <c r="CW405" s="26" t="s">
        <v>184</v>
      </c>
      <c r="CX405" s="26">
        <v>3</v>
      </c>
      <c r="CY405" s="26">
        <v>134</v>
      </c>
      <c r="CZ405" s="26">
        <v>5</v>
      </c>
      <c r="DA405" s="26">
        <v>6</v>
      </c>
      <c r="DB405" s="26">
        <v>0</v>
      </c>
      <c r="DC405" s="26">
        <v>15</v>
      </c>
      <c r="DD405" s="36" t="s">
        <v>206</v>
      </c>
      <c r="DE405" s="55"/>
      <c r="GN405" s="55"/>
    </row>
    <row r="406" spans="1:199" s="55" customFormat="1" ht="16.5" customHeight="1" x14ac:dyDescent="0.35">
      <c r="A406" s="55">
        <v>0</v>
      </c>
      <c r="B406" s="78">
        <v>2</v>
      </c>
      <c r="C406" s="79" t="s">
        <v>187</v>
      </c>
      <c r="D406" s="62">
        <v>3</v>
      </c>
      <c r="E406" s="59">
        <v>1</v>
      </c>
      <c r="F406" s="59">
        <v>1</v>
      </c>
      <c r="G406" s="59">
        <v>1</v>
      </c>
      <c r="H406" s="59">
        <v>1</v>
      </c>
      <c r="I406" s="59">
        <v>1</v>
      </c>
      <c r="K406" s="63">
        <v>5</v>
      </c>
      <c r="L406" s="315">
        <v>1</v>
      </c>
      <c r="M406" s="26" t="s">
        <v>2385</v>
      </c>
      <c r="N406" s="80">
        <v>46</v>
      </c>
      <c r="O406" s="80">
        <v>1</v>
      </c>
      <c r="P406" s="81">
        <v>1</v>
      </c>
      <c r="Q406" s="98" t="s">
        <v>164</v>
      </c>
      <c r="S406" s="347" t="s">
        <v>189</v>
      </c>
      <c r="T406" s="59">
        <v>0</v>
      </c>
      <c r="V406" s="83" t="s">
        <v>190</v>
      </c>
      <c r="W406" s="79" t="s">
        <v>187</v>
      </c>
      <c r="X406" s="84">
        <v>94</v>
      </c>
      <c r="Y406" s="26" t="s">
        <v>2386</v>
      </c>
      <c r="Z406" s="26" t="s">
        <v>2387</v>
      </c>
      <c r="AA406" s="36" t="s">
        <v>193</v>
      </c>
      <c r="AD406" s="55" t="s">
        <v>2388</v>
      </c>
      <c r="AG406" s="55">
        <v>145</v>
      </c>
      <c r="AI406" s="55">
        <v>145</v>
      </c>
      <c r="AJ406" s="55">
        <f t="shared" si="5"/>
        <v>145</v>
      </c>
      <c r="AK406" s="85">
        <v>721.00000000000011</v>
      </c>
      <c r="AL406" s="26" t="s">
        <v>178</v>
      </c>
      <c r="AM406" s="59" t="s">
        <v>174</v>
      </c>
      <c r="AN406" s="59" t="s">
        <v>174</v>
      </c>
      <c r="AO406" s="59" t="s">
        <v>174</v>
      </c>
      <c r="AP406" s="86" t="s">
        <v>195</v>
      </c>
      <c r="AQ406" s="87" t="s">
        <v>168</v>
      </c>
      <c r="AR406" s="79" t="s">
        <v>187</v>
      </c>
      <c r="AS406" s="84">
        <v>94</v>
      </c>
      <c r="AT406" s="88" t="s">
        <v>175</v>
      </c>
      <c r="AU406" s="89" t="s">
        <v>450</v>
      </c>
      <c r="AV406" s="89" t="s">
        <v>177</v>
      </c>
      <c r="AW406" s="89" t="s">
        <v>2389</v>
      </c>
      <c r="AX406" s="26">
        <v>150</v>
      </c>
      <c r="AY406" s="26" t="s">
        <v>338</v>
      </c>
      <c r="AZ406" s="26" t="s">
        <v>648</v>
      </c>
      <c r="BA406" s="26" t="s">
        <v>1314</v>
      </c>
      <c r="BB406" s="26" t="s">
        <v>178</v>
      </c>
      <c r="BC406" s="26" t="s">
        <v>651</v>
      </c>
      <c r="BD406" s="36">
        <v>0</v>
      </c>
      <c r="BE406" s="36">
        <v>0</v>
      </c>
      <c r="BF406" s="36">
        <v>1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>
        <v>0</v>
      </c>
      <c r="BN406" s="36" t="s">
        <v>178</v>
      </c>
      <c r="BO406" s="36">
        <v>0</v>
      </c>
      <c r="BP406" s="36">
        <v>0</v>
      </c>
      <c r="BQ406" s="36">
        <v>1</v>
      </c>
      <c r="BR406" s="36">
        <v>0</v>
      </c>
      <c r="BS406" s="36" t="s">
        <v>178</v>
      </c>
      <c r="BT406" s="36" t="s">
        <v>178</v>
      </c>
      <c r="BU406" s="36">
        <v>0</v>
      </c>
      <c r="BV406" s="36">
        <v>0</v>
      </c>
      <c r="BW406" s="36">
        <v>0</v>
      </c>
      <c r="BX406" s="3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 t="s">
        <v>294</v>
      </c>
      <c r="CJ406" s="36" t="s">
        <v>178</v>
      </c>
      <c r="CW406" s="141" t="s">
        <v>184</v>
      </c>
      <c r="CY406" s="26" t="s">
        <v>438</v>
      </c>
      <c r="CZ406" s="26"/>
      <c r="DA406" s="26" t="s">
        <v>178</v>
      </c>
      <c r="DB406" s="26" t="s">
        <v>178</v>
      </c>
      <c r="DC406" s="26" t="s">
        <v>205</v>
      </c>
      <c r="DD406" s="36" t="s">
        <v>259</v>
      </c>
    </row>
    <row r="407" spans="1:199" s="55" customFormat="1" ht="16.5" customHeight="1" x14ac:dyDescent="0.35">
      <c r="A407" s="55">
        <v>0</v>
      </c>
      <c r="B407" s="78">
        <v>0</v>
      </c>
      <c r="C407" s="125" t="s">
        <v>287</v>
      </c>
      <c r="D407" s="62">
        <v>2</v>
      </c>
      <c r="E407" s="98">
        <v>1</v>
      </c>
      <c r="F407" s="59">
        <v>1</v>
      </c>
      <c r="G407" s="59">
        <v>1</v>
      </c>
      <c r="H407" s="60">
        <v>1</v>
      </c>
      <c r="I407" s="58">
        <v>1</v>
      </c>
      <c r="J407" s="138" t="s">
        <v>322</v>
      </c>
      <c r="K407" s="92">
        <v>5</v>
      </c>
      <c r="L407" s="315">
        <v>1</v>
      </c>
      <c r="M407" s="26" t="s">
        <v>2390</v>
      </c>
      <c r="N407" s="80">
        <v>76</v>
      </c>
      <c r="O407" s="80">
        <v>0</v>
      </c>
      <c r="P407" s="54">
        <v>1</v>
      </c>
      <c r="Q407" s="82" t="s">
        <v>164</v>
      </c>
      <c r="R407" s="55" t="s">
        <v>1648</v>
      </c>
      <c r="S407" s="55" t="s">
        <v>2123</v>
      </c>
      <c r="T407" s="138">
        <v>1</v>
      </c>
      <c r="V407" s="83" t="s">
        <v>190</v>
      </c>
      <c r="W407" s="125" t="s">
        <v>287</v>
      </c>
      <c r="X407" s="93">
        <v>94</v>
      </c>
      <c r="Y407" s="55" t="s">
        <v>2391</v>
      </c>
      <c r="Z407" s="26" t="s">
        <v>2392</v>
      </c>
      <c r="AA407" s="36" t="s">
        <v>2393</v>
      </c>
      <c r="AB407" s="279" t="s">
        <v>1085</v>
      </c>
      <c r="AC407" s="55">
        <v>106</v>
      </c>
      <c r="AD407" s="54" t="s">
        <v>319</v>
      </c>
      <c r="AE407" s="55">
        <v>178</v>
      </c>
      <c r="AF407" s="54" t="s">
        <v>1085</v>
      </c>
      <c r="AG407" s="54">
        <v>0</v>
      </c>
      <c r="AH407" s="54">
        <v>0</v>
      </c>
      <c r="AI407" s="54">
        <v>0</v>
      </c>
      <c r="AJ407" s="82">
        <f t="shared" si="5"/>
        <v>178</v>
      </c>
      <c r="AK407" s="157">
        <v>178</v>
      </c>
      <c r="AL407" s="59">
        <v>1</v>
      </c>
      <c r="AM407" s="59" t="s">
        <v>174</v>
      </c>
      <c r="AN407" s="59" t="s">
        <v>174</v>
      </c>
      <c r="AO407" s="59" t="s">
        <v>174</v>
      </c>
      <c r="AP407" s="86" t="s">
        <v>195</v>
      </c>
      <c r="AQ407" s="86" t="s">
        <v>195</v>
      </c>
      <c r="AR407" s="125" t="s">
        <v>287</v>
      </c>
      <c r="AS407" s="93">
        <v>94</v>
      </c>
      <c r="AT407" s="193" t="s">
        <v>175</v>
      </c>
      <c r="AU407" s="59">
        <v>34</v>
      </c>
      <c r="AV407" s="59">
        <v>102</v>
      </c>
      <c r="AW407" s="59">
        <v>90.5</v>
      </c>
      <c r="AX407" s="26">
        <v>87</v>
      </c>
      <c r="AY407" s="55">
        <v>88</v>
      </c>
      <c r="AZ407" s="59">
        <v>87</v>
      </c>
      <c r="BA407" s="59">
        <v>10</v>
      </c>
      <c r="BB407" s="59">
        <v>0</v>
      </c>
      <c r="BC407" s="59">
        <v>35</v>
      </c>
      <c r="BD407" s="36">
        <v>0</v>
      </c>
      <c r="BE407" s="36">
        <v>0</v>
      </c>
      <c r="BF407" s="36">
        <v>1</v>
      </c>
      <c r="BG407" s="36">
        <v>1</v>
      </c>
      <c r="BH407" s="36">
        <v>1</v>
      </c>
      <c r="BI407" s="36">
        <v>0</v>
      </c>
      <c r="BJ407" s="36">
        <v>0</v>
      </c>
      <c r="BK407" s="36">
        <v>1</v>
      </c>
      <c r="BL407" s="36">
        <v>0</v>
      </c>
      <c r="BM407" s="36">
        <v>0</v>
      </c>
      <c r="BN407" s="36" t="s">
        <v>178</v>
      </c>
      <c r="BO407" s="36">
        <v>1</v>
      </c>
      <c r="BP407" s="36">
        <v>0</v>
      </c>
      <c r="BQ407" s="36">
        <v>1</v>
      </c>
      <c r="BR407" s="36">
        <v>0</v>
      </c>
      <c r="BS407" s="36" t="s">
        <v>178</v>
      </c>
      <c r="BT407" s="36" t="s">
        <v>179</v>
      </c>
      <c r="BU407" s="36">
        <v>1</v>
      </c>
      <c r="BV407" s="36">
        <v>0</v>
      </c>
      <c r="BW407" s="36">
        <v>1</v>
      </c>
      <c r="BX407" s="36">
        <v>0</v>
      </c>
      <c r="BY407" s="36">
        <v>1</v>
      </c>
      <c r="BZ407" s="36">
        <v>1</v>
      </c>
      <c r="CA407" s="36">
        <v>0</v>
      </c>
      <c r="CB407" s="36">
        <v>0</v>
      </c>
      <c r="CC407" s="36">
        <v>1</v>
      </c>
      <c r="CD407" s="36">
        <v>0</v>
      </c>
      <c r="CE407" s="36">
        <v>0</v>
      </c>
      <c r="CF407" s="36">
        <v>0</v>
      </c>
      <c r="CG407" s="36">
        <v>0</v>
      </c>
      <c r="CH407" s="36">
        <v>1</v>
      </c>
      <c r="CI407" s="36" t="s">
        <v>180</v>
      </c>
      <c r="CJ407" s="36" t="s">
        <v>179</v>
      </c>
      <c r="CR407" s="133" t="s">
        <v>1086</v>
      </c>
      <c r="CS407" s="133" t="s">
        <v>208</v>
      </c>
      <c r="CT407" s="133" t="s">
        <v>182</v>
      </c>
      <c r="CU407" s="26" t="s">
        <v>1127</v>
      </c>
      <c r="CW407" s="26" t="s">
        <v>239</v>
      </c>
      <c r="CX407" s="26">
        <v>2</v>
      </c>
      <c r="CY407" s="26">
        <v>116</v>
      </c>
      <c r="CZ407" s="26">
        <v>4</v>
      </c>
      <c r="DA407" s="26">
        <v>10</v>
      </c>
      <c r="DB407" s="26">
        <v>0</v>
      </c>
      <c r="DC407" s="26">
        <v>15</v>
      </c>
      <c r="DD407" s="36" t="s">
        <v>310</v>
      </c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</row>
    <row r="408" spans="1:199" s="26" customFormat="1" ht="16.5" customHeight="1" x14ac:dyDescent="0.35">
      <c r="A408" s="55">
        <v>0</v>
      </c>
      <c r="B408" s="78">
        <v>0</v>
      </c>
      <c r="C408" s="125" t="s">
        <v>287</v>
      </c>
      <c r="D408" s="62">
        <v>2</v>
      </c>
      <c r="E408" s="59">
        <v>1</v>
      </c>
      <c r="F408" s="59">
        <v>1</v>
      </c>
      <c r="G408" s="59">
        <v>1</v>
      </c>
      <c r="H408" s="59">
        <v>1</v>
      </c>
      <c r="I408" s="59">
        <v>1</v>
      </c>
      <c r="J408" s="55"/>
      <c r="K408" s="63">
        <v>5</v>
      </c>
      <c r="L408" s="315">
        <v>1</v>
      </c>
      <c r="M408" s="26" t="s">
        <v>2394</v>
      </c>
      <c r="N408" s="80">
        <v>32</v>
      </c>
      <c r="O408" s="81">
        <v>0</v>
      </c>
      <c r="P408" s="81">
        <v>1</v>
      </c>
      <c r="Q408" s="98" t="s">
        <v>164</v>
      </c>
      <c r="R408" s="55" t="s">
        <v>2395</v>
      </c>
      <c r="S408" s="347" t="s">
        <v>189</v>
      </c>
      <c r="T408" s="59">
        <v>0</v>
      </c>
      <c r="U408" s="55"/>
      <c r="V408" s="83" t="s">
        <v>190</v>
      </c>
      <c r="W408" s="125" t="s">
        <v>287</v>
      </c>
      <c r="X408" s="93">
        <v>99</v>
      </c>
      <c r="Y408" s="55" t="s">
        <v>2396</v>
      </c>
      <c r="Z408" s="26" t="s">
        <v>2397</v>
      </c>
      <c r="AA408" s="36" t="s">
        <v>193</v>
      </c>
      <c r="AB408" s="55"/>
      <c r="AC408" s="55">
        <v>68</v>
      </c>
      <c r="AD408" s="55" t="s">
        <v>264</v>
      </c>
      <c r="AE408" s="55">
        <v>188</v>
      </c>
      <c r="AF408" s="55"/>
      <c r="AG408" s="55">
        <v>112</v>
      </c>
      <c r="AH408" s="55"/>
      <c r="AI408" s="55">
        <v>112</v>
      </c>
      <c r="AJ408" s="55">
        <f t="shared" si="5"/>
        <v>300</v>
      </c>
      <c r="AK408" s="85">
        <v>280.06666666666661</v>
      </c>
      <c r="AL408" s="26" t="s">
        <v>178</v>
      </c>
      <c r="AM408" s="59" t="s">
        <v>174</v>
      </c>
      <c r="AN408" s="59" t="s">
        <v>174</v>
      </c>
      <c r="AO408" s="59" t="s">
        <v>174</v>
      </c>
      <c r="AP408" s="86" t="s">
        <v>195</v>
      </c>
      <c r="AQ408" s="87" t="s">
        <v>168</v>
      </c>
      <c r="AR408" s="125" t="s">
        <v>287</v>
      </c>
      <c r="AS408" s="301">
        <v>99</v>
      </c>
      <c r="AT408" s="193" t="s">
        <v>175</v>
      </c>
      <c r="AU408" s="59" t="s">
        <v>1075</v>
      </c>
      <c r="AV408" s="59" t="s">
        <v>2398</v>
      </c>
      <c r="AW408" s="59" t="s">
        <v>2399</v>
      </c>
      <c r="AX408" s="26">
        <v>196</v>
      </c>
      <c r="AY408" s="26" t="s">
        <v>754</v>
      </c>
      <c r="AZ408" s="26" t="s">
        <v>2400</v>
      </c>
      <c r="BA408" s="26" t="s">
        <v>2401</v>
      </c>
      <c r="BB408" s="26" t="s">
        <v>611</v>
      </c>
      <c r="BC408" s="26" t="s">
        <v>341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>
        <v>0</v>
      </c>
      <c r="BN408" s="36" t="s">
        <v>178</v>
      </c>
      <c r="BO408" s="36">
        <v>0</v>
      </c>
      <c r="BP408" s="36">
        <v>0</v>
      </c>
      <c r="BQ408" s="36">
        <v>0</v>
      </c>
      <c r="BR408" s="36">
        <v>0</v>
      </c>
      <c r="BS408" s="36" t="s">
        <v>178</v>
      </c>
      <c r="BT408" s="36" t="s">
        <v>178</v>
      </c>
      <c r="BU408" s="36">
        <v>0</v>
      </c>
      <c r="BV408" s="36">
        <v>0</v>
      </c>
      <c r="BW408" s="36">
        <v>0</v>
      </c>
      <c r="BX408" s="3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 t="s">
        <v>180</v>
      </c>
      <c r="CJ408" s="36" t="s">
        <v>179</v>
      </c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141" t="s">
        <v>184</v>
      </c>
      <c r="CX408" s="55"/>
      <c r="DA408" s="26" t="s">
        <v>178</v>
      </c>
      <c r="DB408" s="26" t="s">
        <v>178</v>
      </c>
      <c r="DC408" s="26" t="s">
        <v>205</v>
      </c>
      <c r="DD408" s="36" t="s">
        <v>179</v>
      </c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O408" s="55"/>
      <c r="GP408" s="55"/>
      <c r="GQ408" s="55"/>
    </row>
    <row r="409" spans="1:199" s="26" customFormat="1" ht="16.5" customHeight="1" x14ac:dyDescent="0.35">
      <c r="A409" s="55">
        <v>0</v>
      </c>
      <c r="B409" s="56">
        <v>1</v>
      </c>
      <c r="C409" s="348" t="s">
        <v>266</v>
      </c>
      <c r="D409" s="58">
        <v>1</v>
      </c>
      <c r="E409" s="57">
        <v>1</v>
      </c>
      <c r="F409" s="59">
        <v>1</v>
      </c>
      <c r="G409" s="59">
        <v>1</v>
      </c>
      <c r="H409" s="60">
        <v>1</v>
      </c>
      <c r="I409" s="61">
        <v>1</v>
      </c>
      <c r="J409" s="55"/>
      <c r="K409" s="93">
        <v>4</v>
      </c>
      <c r="L409" s="315">
        <v>1</v>
      </c>
      <c r="M409" s="26" t="s">
        <v>2402</v>
      </c>
      <c r="N409" s="80">
        <v>66</v>
      </c>
      <c r="O409" s="80">
        <v>0</v>
      </c>
      <c r="P409" s="223">
        <v>1</v>
      </c>
      <c r="Q409" s="82" t="s">
        <v>164</v>
      </c>
      <c r="R409" s="55" t="s">
        <v>1762</v>
      </c>
      <c r="S409" s="55" t="s">
        <v>2403</v>
      </c>
      <c r="T409" s="59">
        <v>0</v>
      </c>
      <c r="U409" s="55"/>
      <c r="V409" s="224" t="s">
        <v>168</v>
      </c>
      <c r="W409" s="348" t="s">
        <v>266</v>
      </c>
      <c r="X409" s="84">
        <v>89</v>
      </c>
      <c r="Y409" s="55" t="s">
        <v>2404</v>
      </c>
      <c r="Z409" s="26" t="s">
        <v>2405</v>
      </c>
      <c r="AA409" s="36" t="s">
        <v>193</v>
      </c>
      <c r="AB409" s="225" t="s">
        <v>1085</v>
      </c>
      <c r="AC409" s="102">
        <v>0</v>
      </c>
      <c r="AD409" s="182" t="s">
        <v>213</v>
      </c>
      <c r="AE409" s="182">
        <v>168</v>
      </c>
      <c r="AF409" s="135" t="s">
        <v>1085</v>
      </c>
      <c r="AG409" s="190">
        <v>42</v>
      </c>
      <c r="AH409" s="135">
        <v>0</v>
      </c>
      <c r="AI409" s="190">
        <v>42</v>
      </c>
      <c r="AJ409" s="82">
        <f t="shared" si="5"/>
        <v>210</v>
      </c>
      <c r="AK409" s="73">
        <v>210</v>
      </c>
      <c r="AL409" s="59">
        <v>1</v>
      </c>
      <c r="AM409" s="59" t="s">
        <v>174</v>
      </c>
      <c r="AN409" s="59" t="s">
        <v>174</v>
      </c>
      <c r="AO409" s="59" t="s">
        <v>174</v>
      </c>
      <c r="AP409" s="87" t="s">
        <v>168</v>
      </c>
      <c r="AQ409" s="87" t="s">
        <v>168</v>
      </c>
      <c r="AR409" s="348" t="s">
        <v>266</v>
      </c>
      <c r="AS409" s="84">
        <v>89</v>
      </c>
      <c r="AT409" s="88" t="s">
        <v>214</v>
      </c>
      <c r="AU409" s="59">
        <v>33</v>
      </c>
      <c r="AV409" s="59" t="s">
        <v>177</v>
      </c>
      <c r="AW409" s="59">
        <v>49.7</v>
      </c>
      <c r="AX409" s="26">
        <v>52</v>
      </c>
      <c r="AY409" s="55">
        <v>92</v>
      </c>
      <c r="AZ409" s="59">
        <v>52</v>
      </c>
      <c r="BA409" s="59">
        <v>14.1</v>
      </c>
      <c r="BB409" s="59">
        <v>0</v>
      </c>
      <c r="BC409" s="59">
        <v>60</v>
      </c>
      <c r="BD409" s="36">
        <v>0</v>
      </c>
      <c r="BE409" s="36">
        <v>0</v>
      </c>
      <c r="BF409" s="36">
        <v>1</v>
      </c>
      <c r="BG409" s="36">
        <v>1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>
        <v>0</v>
      </c>
      <c r="BN409" s="36" t="s">
        <v>178</v>
      </c>
      <c r="BO409" s="36">
        <v>0</v>
      </c>
      <c r="BP409" s="36">
        <v>0</v>
      </c>
      <c r="BQ409" s="36">
        <v>0</v>
      </c>
      <c r="BR409" s="36">
        <v>0</v>
      </c>
      <c r="BS409" s="36" t="s">
        <v>178</v>
      </c>
      <c r="BT409" s="36" t="s">
        <v>178</v>
      </c>
      <c r="BU409" s="36">
        <v>0</v>
      </c>
      <c r="BV409" s="36">
        <v>1</v>
      </c>
      <c r="BW409" s="36">
        <v>1</v>
      </c>
      <c r="BX409" s="36">
        <v>0</v>
      </c>
      <c r="BY409" s="36">
        <v>0</v>
      </c>
      <c r="BZ409" s="36">
        <v>1</v>
      </c>
      <c r="CA409" s="36">
        <v>1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 t="s">
        <v>294</v>
      </c>
      <c r="CJ409" s="36" t="s">
        <v>178</v>
      </c>
      <c r="CK409" s="55"/>
      <c r="CL409" s="55"/>
      <c r="CM409" s="55"/>
      <c r="CN409" s="55"/>
      <c r="CO409" s="55"/>
      <c r="CP409" s="55"/>
      <c r="CQ409" s="55"/>
      <c r="CR409" s="133" t="s">
        <v>1086</v>
      </c>
      <c r="CS409" s="133" t="s">
        <v>1546</v>
      </c>
      <c r="CT409" s="133" t="s">
        <v>182</v>
      </c>
      <c r="CU409" s="160" t="s">
        <v>209</v>
      </c>
      <c r="CV409" s="55"/>
      <c r="CW409" s="26" t="s">
        <v>239</v>
      </c>
      <c r="CX409" s="26" t="s">
        <v>221</v>
      </c>
      <c r="DA409" s="26">
        <v>3</v>
      </c>
      <c r="DB409" s="26">
        <v>0</v>
      </c>
      <c r="DC409" s="26">
        <v>15</v>
      </c>
      <c r="DD409" s="36" t="s">
        <v>186</v>
      </c>
      <c r="DE409" s="55"/>
    </row>
    <row r="410" spans="1:199" s="65" customFormat="1" ht="16.5" customHeight="1" x14ac:dyDescent="0.35">
      <c r="A410" s="55">
        <v>0</v>
      </c>
      <c r="B410" s="78">
        <v>0</v>
      </c>
      <c r="C410" s="257" t="s">
        <v>287</v>
      </c>
      <c r="D410" s="152">
        <v>2</v>
      </c>
      <c r="E410" s="57">
        <v>1</v>
      </c>
      <c r="F410" s="54">
        <v>0</v>
      </c>
      <c r="G410" s="59">
        <v>1</v>
      </c>
      <c r="H410" s="60">
        <v>1</v>
      </c>
      <c r="I410" s="61">
        <v>1</v>
      </c>
      <c r="J410" s="138" t="s">
        <v>322</v>
      </c>
      <c r="K410" s="93">
        <v>4</v>
      </c>
      <c r="L410" s="315">
        <v>1</v>
      </c>
      <c r="M410" s="26" t="s">
        <v>2406</v>
      </c>
      <c r="N410" s="78">
        <v>80</v>
      </c>
      <c r="O410" s="78">
        <v>1</v>
      </c>
      <c r="P410" s="297">
        <v>2</v>
      </c>
      <c r="Q410" s="82" t="s">
        <v>164</v>
      </c>
      <c r="R410" s="26"/>
      <c r="S410" s="26" t="s">
        <v>617</v>
      </c>
      <c r="T410" s="138">
        <v>1</v>
      </c>
      <c r="U410" s="26"/>
      <c r="V410" s="83" t="s">
        <v>190</v>
      </c>
      <c r="W410" s="257" t="s">
        <v>287</v>
      </c>
      <c r="X410" s="68">
        <v>79</v>
      </c>
      <c r="Y410" s="26" t="s">
        <v>547</v>
      </c>
      <c r="Z410" s="26" t="s">
        <v>2407</v>
      </c>
      <c r="AA410" s="36" t="s">
        <v>193</v>
      </c>
      <c r="AB410" s="281"/>
      <c r="AC410" s="281"/>
      <c r="AD410" s="281">
        <v>0</v>
      </c>
      <c r="AE410" s="281">
        <v>0</v>
      </c>
      <c r="AF410" s="149"/>
      <c r="AG410" s="149">
        <v>35</v>
      </c>
      <c r="AH410" s="149">
        <v>0</v>
      </c>
      <c r="AI410" s="149">
        <v>35</v>
      </c>
      <c r="AJ410" s="26">
        <v>193</v>
      </c>
      <c r="AK410" s="298">
        <v>34.999999999999993</v>
      </c>
      <c r="AL410" s="26">
        <v>1</v>
      </c>
      <c r="AM410" s="59" t="s">
        <v>174</v>
      </c>
      <c r="AN410" s="54" t="s">
        <v>223</v>
      </c>
      <c r="AO410" s="54" t="s">
        <v>223</v>
      </c>
      <c r="AP410" s="117" t="s">
        <v>168</v>
      </c>
      <c r="AQ410" s="86" t="s">
        <v>195</v>
      </c>
      <c r="AR410" s="257" t="s">
        <v>287</v>
      </c>
      <c r="AS410" s="68">
        <v>79</v>
      </c>
      <c r="AT410" s="96" t="s">
        <v>214</v>
      </c>
      <c r="AU410" s="78">
        <v>45</v>
      </c>
      <c r="AV410" s="78">
        <v>457</v>
      </c>
      <c r="AW410" s="78">
        <v>61.2</v>
      </c>
      <c r="AX410" s="26">
        <v>59</v>
      </c>
      <c r="AY410" s="26">
        <v>95</v>
      </c>
      <c r="AZ410" s="26">
        <v>59</v>
      </c>
      <c r="BA410" s="26">
        <v>9.1999999999999993</v>
      </c>
      <c r="BB410" s="26">
        <v>0.23</v>
      </c>
      <c r="BC410" s="26">
        <v>108</v>
      </c>
      <c r="BD410" s="36">
        <v>0</v>
      </c>
      <c r="BE410" s="36">
        <v>0</v>
      </c>
      <c r="BF410" s="36">
        <v>1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>
        <v>1</v>
      </c>
      <c r="BN410" s="36" t="s">
        <v>178</v>
      </c>
      <c r="BO410" s="36">
        <v>0</v>
      </c>
      <c r="BP410" s="36">
        <v>0</v>
      </c>
      <c r="BQ410" s="36">
        <v>0</v>
      </c>
      <c r="BR410" s="36">
        <v>0</v>
      </c>
      <c r="BS410" s="36" t="s">
        <v>178</v>
      </c>
      <c r="BT410" s="36" t="s">
        <v>178</v>
      </c>
      <c r="BU410" s="36">
        <v>0</v>
      </c>
      <c r="BV410" s="36">
        <v>0</v>
      </c>
      <c r="BW410" s="36">
        <v>0</v>
      </c>
      <c r="BX410" s="36">
        <v>0</v>
      </c>
      <c r="BY410" s="36">
        <v>0</v>
      </c>
      <c r="BZ410" s="36">
        <v>1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1</v>
      </c>
      <c r="CG410" s="36">
        <v>1</v>
      </c>
      <c r="CH410" s="36">
        <v>0</v>
      </c>
      <c r="CI410" s="36" t="s">
        <v>180</v>
      </c>
      <c r="CJ410" s="36" t="s">
        <v>179</v>
      </c>
      <c r="CK410" s="26"/>
      <c r="CL410" s="26"/>
      <c r="CM410" s="26"/>
      <c r="CN410" s="26"/>
      <c r="CO410" s="26"/>
      <c r="CP410" s="26"/>
      <c r="CQ410" s="26"/>
      <c r="CR410" s="26" t="s">
        <v>182</v>
      </c>
      <c r="CS410" s="26" t="s">
        <v>208</v>
      </c>
      <c r="CT410" s="231" t="s">
        <v>209</v>
      </c>
      <c r="CU410" s="26" t="s">
        <v>617</v>
      </c>
      <c r="CV410" s="26"/>
      <c r="CW410" s="26" t="s">
        <v>239</v>
      </c>
      <c r="CX410" s="26">
        <v>1</v>
      </c>
      <c r="CY410" s="26">
        <v>80</v>
      </c>
      <c r="CZ410" s="26">
        <v>3</v>
      </c>
      <c r="DA410" s="26">
        <v>6</v>
      </c>
      <c r="DB410" s="26">
        <v>0</v>
      </c>
      <c r="DC410" s="26">
        <v>15</v>
      </c>
      <c r="DD410" s="36" t="s">
        <v>310</v>
      </c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O410" s="26"/>
      <c r="GP410" s="26"/>
      <c r="GQ410" s="26"/>
    </row>
    <row r="411" spans="1:199" s="55" customFormat="1" ht="16.5" customHeight="1" x14ac:dyDescent="0.35">
      <c r="A411" s="55">
        <v>0</v>
      </c>
      <c r="B411" s="56">
        <v>1</v>
      </c>
      <c r="C411" s="348" t="s">
        <v>266</v>
      </c>
      <c r="D411" s="58">
        <v>1</v>
      </c>
      <c r="E411" s="57">
        <v>1</v>
      </c>
      <c r="F411" s="59">
        <v>1</v>
      </c>
      <c r="G411" s="59">
        <v>1</v>
      </c>
      <c r="H411" s="60">
        <v>1</v>
      </c>
      <c r="I411" s="61">
        <v>1</v>
      </c>
      <c r="K411" s="63">
        <v>5</v>
      </c>
      <c r="L411" s="315">
        <v>1</v>
      </c>
      <c r="M411" s="26" t="s">
        <v>2408</v>
      </c>
      <c r="N411" s="80">
        <v>38</v>
      </c>
      <c r="O411" s="80">
        <v>1</v>
      </c>
      <c r="P411" s="223">
        <v>1</v>
      </c>
      <c r="Q411" s="98" t="s">
        <v>164</v>
      </c>
      <c r="R411" s="55" t="s">
        <v>2409</v>
      </c>
      <c r="S411" s="55" t="s">
        <v>2410</v>
      </c>
      <c r="T411" s="59">
        <v>0</v>
      </c>
      <c r="V411" s="224" t="s">
        <v>168</v>
      </c>
      <c r="W411" s="348" t="s">
        <v>266</v>
      </c>
      <c r="X411" s="84">
        <v>100</v>
      </c>
      <c r="Y411" s="55" t="s">
        <v>1877</v>
      </c>
      <c r="Z411" s="26" t="s">
        <v>2411</v>
      </c>
      <c r="AA411" s="36" t="s">
        <v>193</v>
      </c>
      <c r="AB411" s="225" t="s">
        <v>1085</v>
      </c>
      <c r="AC411" s="102">
        <v>0</v>
      </c>
      <c r="AD411" s="182" t="s">
        <v>194</v>
      </c>
      <c r="AE411" s="182">
        <v>192</v>
      </c>
      <c r="AF411" s="135" t="s">
        <v>1085</v>
      </c>
      <c r="AG411" s="190">
        <v>52</v>
      </c>
      <c r="AH411" s="135">
        <v>0</v>
      </c>
      <c r="AI411" s="190">
        <v>52</v>
      </c>
      <c r="AJ411" s="82">
        <f t="shared" ref="AJ411:AJ436" si="6">AE411+AI411</f>
        <v>244</v>
      </c>
      <c r="AK411" s="73">
        <v>244.00000000000006</v>
      </c>
      <c r="AL411" s="59">
        <v>0</v>
      </c>
      <c r="AM411" s="59" t="s">
        <v>174</v>
      </c>
      <c r="AN411" s="59" t="s">
        <v>174</v>
      </c>
      <c r="AO411" s="59" t="s">
        <v>174</v>
      </c>
      <c r="AP411" s="117" t="s">
        <v>168</v>
      </c>
      <c r="AQ411" s="117" t="s">
        <v>168</v>
      </c>
      <c r="AR411" s="348" t="s">
        <v>266</v>
      </c>
      <c r="AS411" s="84">
        <v>100</v>
      </c>
      <c r="AT411" s="88" t="s">
        <v>175</v>
      </c>
      <c r="AU411" s="59">
        <v>37</v>
      </c>
      <c r="AV411" s="59">
        <v>2338</v>
      </c>
      <c r="AW411" s="59">
        <v>231.3</v>
      </c>
      <c r="AX411" s="26">
        <v>242</v>
      </c>
      <c r="AY411" s="55">
        <v>88</v>
      </c>
      <c r="AZ411" s="59">
        <v>242</v>
      </c>
      <c r="BA411" s="59">
        <v>8</v>
      </c>
      <c r="BB411" s="59">
        <v>2.21</v>
      </c>
      <c r="BC411" s="59">
        <v>98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>
        <v>0</v>
      </c>
      <c r="BN411" s="36" t="s">
        <v>178</v>
      </c>
      <c r="BO411" s="36">
        <v>0</v>
      </c>
      <c r="BP411" s="36">
        <v>0</v>
      </c>
      <c r="BQ411" s="36">
        <v>0</v>
      </c>
      <c r="BR411" s="36">
        <v>0</v>
      </c>
      <c r="BS411" s="36" t="s">
        <v>178</v>
      </c>
      <c r="BT411" s="36" t="s">
        <v>178</v>
      </c>
      <c r="BU411" s="36">
        <v>0</v>
      </c>
      <c r="BV411" s="36">
        <v>0</v>
      </c>
      <c r="BW411" s="36">
        <v>0</v>
      </c>
      <c r="BX411" s="3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 t="s">
        <v>180</v>
      </c>
      <c r="CJ411" s="36" t="s">
        <v>179</v>
      </c>
      <c r="CR411" s="133" t="s">
        <v>1086</v>
      </c>
      <c r="CS411" s="55" t="s">
        <v>1663</v>
      </c>
      <c r="CT411" s="133" t="s">
        <v>182</v>
      </c>
      <c r="CU411" s="160" t="s">
        <v>209</v>
      </c>
      <c r="CW411" s="26" t="s">
        <v>239</v>
      </c>
      <c r="CX411" s="26">
        <v>3</v>
      </c>
      <c r="CY411" s="26">
        <v>48</v>
      </c>
      <c r="CZ411" s="26">
        <v>1</v>
      </c>
      <c r="DA411" s="26">
        <v>0</v>
      </c>
      <c r="DB411" s="26">
        <v>0</v>
      </c>
      <c r="DC411" s="26">
        <v>15</v>
      </c>
      <c r="DD411" s="36" t="s">
        <v>310</v>
      </c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O411" s="26"/>
      <c r="GP411" s="26"/>
      <c r="GQ411" s="26"/>
    </row>
    <row r="412" spans="1:199" s="55" customFormat="1" ht="16.5" customHeight="1" x14ac:dyDescent="0.35">
      <c r="A412" s="55">
        <v>0</v>
      </c>
      <c r="B412" s="56">
        <v>1</v>
      </c>
      <c r="C412" s="348" t="s">
        <v>266</v>
      </c>
      <c r="D412" s="58">
        <v>1</v>
      </c>
      <c r="E412" s="57">
        <v>1</v>
      </c>
      <c r="F412" s="59">
        <v>1</v>
      </c>
      <c r="G412" s="59">
        <v>1</v>
      </c>
      <c r="H412" s="60">
        <v>1</v>
      </c>
      <c r="I412" s="61">
        <v>1</v>
      </c>
      <c r="K412" s="63">
        <v>5</v>
      </c>
      <c r="L412" s="315">
        <v>1</v>
      </c>
      <c r="M412" s="26" t="s">
        <v>2412</v>
      </c>
      <c r="N412" s="80">
        <v>88</v>
      </c>
      <c r="O412" s="80">
        <v>1</v>
      </c>
      <c r="P412" s="223">
        <v>1</v>
      </c>
      <c r="Q412" s="98" t="s">
        <v>164</v>
      </c>
      <c r="R412" s="55" t="s">
        <v>2413</v>
      </c>
      <c r="S412" s="55" t="s">
        <v>2414</v>
      </c>
      <c r="T412" s="59">
        <v>0</v>
      </c>
      <c r="V412" s="224" t="s">
        <v>168</v>
      </c>
      <c r="W412" s="348" t="s">
        <v>266</v>
      </c>
      <c r="X412" s="93">
        <v>100</v>
      </c>
      <c r="Y412" s="55" t="s">
        <v>2059</v>
      </c>
      <c r="Z412" s="26" t="s">
        <v>2415</v>
      </c>
      <c r="AA412" s="36" t="s">
        <v>193</v>
      </c>
      <c r="AB412" s="225" t="s">
        <v>1085</v>
      </c>
      <c r="AC412" s="182">
        <v>54</v>
      </c>
      <c r="AD412" s="182" t="s">
        <v>236</v>
      </c>
      <c r="AE412" s="182">
        <v>96</v>
      </c>
      <c r="AF412" s="135" t="s">
        <v>1085</v>
      </c>
      <c r="AG412" s="190">
        <v>75</v>
      </c>
      <c r="AH412" s="135">
        <v>0</v>
      </c>
      <c r="AI412" s="190">
        <v>75</v>
      </c>
      <c r="AJ412" s="82">
        <f t="shared" si="6"/>
        <v>171</v>
      </c>
      <c r="AK412" s="73">
        <v>225.43333333333334</v>
      </c>
      <c r="AL412" s="59">
        <v>1</v>
      </c>
      <c r="AM412" s="59" t="s">
        <v>174</v>
      </c>
      <c r="AN412" s="59" t="s">
        <v>174</v>
      </c>
      <c r="AO412" s="59" t="s">
        <v>174</v>
      </c>
      <c r="AP412" s="87" t="s">
        <v>168</v>
      </c>
      <c r="AQ412" s="87" t="s">
        <v>168</v>
      </c>
      <c r="AR412" s="348" t="s">
        <v>266</v>
      </c>
      <c r="AS412" s="93">
        <v>100</v>
      </c>
      <c r="AT412" s="193" t="s">
        <v>175</v>
      </c>
      <c r="AU412" s="59" t="s">
        <v>176</v>
      </c>
      <c r="AV412" s="59">
        <v>175</v>
      </c>
      <c r="AW412" s="59">
        <v>191.7</v>
      </c>
      <c r="AX412" s="26">
        <v>217</v>
      </c>
      <c r="AY412" s="55">
        <v>98</v>
      </c>
      <c r="AZ412" s="59">
        <v>217</v>
      </c>
      <c r="BA412" s="59">
        <v>8.9</v>
      </c>
      <c r="BB412" s="59">
        <v>0.34</v>
      </c>
      <c r="BC412" s="59">
        <v>97</v>
      </c>
      <c r="BD412" s="36">
        <v>0</v>
      </c>
      <c r="BE412" s="36">
        <v>0</v>
      </c>
      <c r="BF412" s="36">
        <v>1</v>
      </c>
      <c r="BG412" s="36">
        <v>1</v>
      </c>
      <c r="BH412" s="36">
        <v>0</v>
      </c>
      <c r="BI412" s="36">
        <v>0</v>
      </c>
      <c r="BJ412" s="36">
        <v>0</v>
      </c>
      <c r="BK412" s="36">
        <v>0</v>
      </c>
      <c r="BL412" s="36">
        <v>0</v>
      </c>
      <c r="BM412" s="36">
        <v>0</v>
      </c>
      <c r="BN412" s="36" t="s">
        <v>178</v>
      </c>
      <c r="BO412" s="36">
        <v>0</v>
      </c>
      <c r="BP412" s="36">
        <v>0</v>
      </c>
      <c r="BQ412" s="36">
        <v>0</v>
      </c>
      <c r="BR412" s="36">
        <v>0</v>
      </c>
      <c r="BS412" s="36" t="s">
        <v>178</v>
      </c>
      <c r="BT412" s="36" t="s">
        <v>178</v>
      </c>
      <c r="BU412" s="36">
        <v>0</v>
      </c>
      <c r="BV412" s="36">
        <v>0</v>
      </c>
      <c r="BW412" s="36">
        <v>0</v>
      </c>
      <c r="BX412" s="3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1</v>
      </c>
      <c r="CE412" s="36">
        <v>0</v>
      </c>
      <c r="CF412" s="36">
        <v>0</v>
      </c>
      <c r="CG412" s="36">
        <v>0</v>
      </c>
      <c r="CH412" s="36">
        <v>1</v>
      </c>
      <c r="CI412" s="36" t="s">
        <v>180</v>
      </c>
      <c r="CJ412" s="36" t="s">
        <v>179</v>
      </c>
      <c r="CR412" s="133" t="s">
        <v>1086</v>
      </c>
      <c r="CS412" s="55" t="s">
        <v>2416</v>
      </c>
      <c r="CT412" s="133" t="s">
        <v>182</v>
      </c>
      <c r="CU412" s="26" t="s">
        <v>1127</v>
      </c>
      <c r="CW412" s="26" t="s">
        <v>239</v>
      </c>
      <c r="CX412" s="26">
        <v>1</v>
      </c>
      <c r="CY412" s="26">
        <v>108</v>
      </c>
      <c r="CZ412" s="26">
        <v>4</v>
      </c>
      <c r="DA412" s="26">
        <v>5</v>
      </c>
      <c r="DB412" s="26">
        <v>0</v>
      </c>
      <c r="DC412" s="26">
        <v>15</v>
      </c>
      <c r="DD412" s="36" t="s">
        <v>186</v>
      </c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O412" s="26"/>
      <c r="GP412" s="26"/>
      <c r="GQ412" s="26"/>
    </row>
    <row r="413" spans="1:199" s="55" customFormat="1" ht="16.5" customHeight="1" x14ac:dyDescent="0.35">
      <c r="A413" s="55">
        <v>0</v>
      </c>
      <c r="B413" s="56">
        <v>1</v>
      </c>
      <c r="C413" s="348" t="s">
        <v>266</v>
      </c>
      <c r="D413" s="58">
        <v>1</v>
      </c>
      <c r="E413" s="57">
        <v>1</v>
      </c>
      <c r="F413" s="59">
        <v>1</v>
      </c>
      <c r="G413" s="59">
        <v>1</v>
      </c>
      <c r="H413" s="60">
        <v>1</v>
      </c>
      <c r="I413" s="61">
        <v>1</v>
      </c>
      <c r="J413" s="58"/>
      <c r="K413" s="63">
        <v>5</v>
      </c>
      <c r="L413" s="315">
        <v>1</v>
      </c>
      <c r="M413" s="26" t="s">
        <v>2417</v>
      </c>
      <c r="N413" s="80">
        <v>67</v>
      </c>
      <c r="O413" s="80">
        <v>0</v>
      </c>
      <c r="P413" s="64">
        <v>1</v>
      </c>
      <c r="Q413" s="98" t="s">
        <v>164</v>
      </c>
      <c r="R413" s="55" t="s">
        <v>2418</v>
      </c>
      <c r="S413" s="55" t="s">
        <v>2419</v>
      </c>
      <c r="T413" s="59">
        <v>0</v>
      </c>
      <c r="V413" s="224" t="s">
        <v>168</v>
      </c>
      <c r="W413" s="348" t="s">
        <v>266</v>
      </c>
      <c r="X413" s="93">
        <v>100</v>
      </c>
      <c r="Y413" s="55" t="s">
        <v>2281</v>
      </c>
      <c r="Z413" s="26" t="s">
        <v>2420</v>
      </c>
      <c r="AA413" s="36" t="s">
        <v>193</v>
      </c>
      <c r="AB413" s="225" t="s">
        <v>1085</v>
      </c>
      <c r="AC413" s="182">
        <v>12</v>
      </c>
      <c r="AD413" s="182" t="s">
        <v>194</v>
      </c>
      <c r="AE413" s="182">
        <v>192</v>
      </c>
      <c r="AF413" s="135" t="s">
        <v>1085</v>
      </c>
      <c r="AG413" s="190">
        <v>63</v>
      </c>
      <c r="AH413" s="135">
        <v>0</v>
      </c>
      <c r="AI413" s="190">
        <v>63</v>
      </c>
      <c r="AJ413" s="82">
        <f t="shared" si="6"/>
        <v>255</v>
      </c>
      <c r="AK413" s="73">
        <v>267.55000000000007</v>
      </c>
      <c r="AL413" s="59">
        <v>1</v>
      </c>
      <c r="AM413" s="59" t="s">
        <v>174</v>
      </c>
      <c r="AN413" s="59" t="s">
        <v>174</v>
      </c>
      <c r="AO413" s="59" t="s">
        <v>174</v>
      </c>
      <c r="AP413" s="117" t="s">
        <v>168</v>
      </c>
      <c r="AQ413" s="117" t="s">
        <v>168</v>
      </c>
      <c r="AR413" s="348" t="s">
        <v>266</v>
      </c>
      <c r="AS413" s="93">
        <v>100</v>
      </c>
      <c r="AT413" s="193" t="s">
        <v>175</v>
      </c>
      <c r="AU413" s="59">
        <v>26</v>
      </c>
      <c r="AV413" s="59" t="s">
        <v>177</v>
      </c>
      <c r="AW413" s="59">
        <v>185.5</v>
      </c>
      <c r="AX413" s="26">
        <v>183</v>
      </c>
      <c r="AY413" s="55">
        <v>93</v>
      </c>
      <c r="AZ413" s="59">
        <v>217</v>
      </c>
      <c r="BA413" s="59">
        <v>16.8</v>
      </c>
      <c r="BB413" s="59">
        <v>0.3</v>
      </c>
      <c r="BC413" s="59">
        <v>50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>
        <v>0</v>
      </c>
      <c r="BN413" s="36" t="s">
        <v>178</v>
      </c>
      <c r="BO413" s="36">
        <v>0</v>
      </c>
      <c r="BP413" s="36">
        <v>0</v>
      </c>
      <c r="BQ413" s="36">
        <v>0</v>
      </c>
      <c r="BR413" s="36">
        <v>0</v>
      </c>
      <c r="BS413" s="36" t="s">
        <v>178</v>
      </c>
      <c r="BT413" s="36" t="s">
        <v>178</v>
      </c>
      <c r="BU413" s="36">
        <v>0</v>
      </c>
      <c r="BV413" s="36">
        <v>0</v>
      </c>
      <c r="BW413" s="36">
        <v>0</v>
      </c>
      <c r="BX413" s="3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 t="s">
        <v>258</v>
      </c>
      <c r="CJ413" s="36" t="s">
        <v>259</v>
      </c>
      <c r="CR413" s="133" t="s">
        <v>1086</v>
      </c>
      <c r="CS413" s="133" t="s">
        <v>1546</v>
      </c>
      <c r="CT413" s="55" t="s">
        <v>2182</v>
      </c>
      <c r="CU413" s="26" t="s">
        <v>1127</v>
      </c>
      <c r="CW413" s="26" t="s">
        <v>184</v>
      </c>
      <c r="CX413" s="26">
        <v>1</v>
      </c>
      <c r="CY413" s="26">
        <v>57</v>
      </c>
      <c r="CZ413" s="26">
        <v>2</v>
      </c>
      <c r="DA413" s="26">
        <v>2</v>
      </c>
      <c r="DB413" s="26">
        <v>0</v>
      </c>
      <c r="DC413" s="26">
        <v>15</v>
      </c>
      <c r="DD413" s="36" t="s">
        <v>204</v>
      </c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O413" s="26"/>
      <c r="GP413" s="26"/>
      <c r="GQ413" s="26"/>
    </row>
    <row r="414" spans="1:199" s="55" customFormat="1" ht="16.5" customHeight="1" x14ac:dyDescent="0.35">
      <c r="A414" s="55">
        <v>0</v>
      </c>
      <c r="B414" s="56">
        <v>1</v>
      </c>
      <c r="C414" s="57" t="s">
        <v>162</v>
      </c>
      <c r="D414" s="58">
        <v>1</v>
      </c>
      <c r="E414" s="57">
        <v>1</v>
      </c>
      <c r="F414" s="59">
        <v>1</v>
      </c>
      <c r="G414" s="59">
        <v>1</v>
      </c>
      <c r="H414" s="60">
        <v>1</v>
      </c>
      <c r="I414" s="61">
        <v>1</v>
      </c>
      <c r="K414" s="63">
        <v>5</v>
      </c>
      <c r="L414" s="315">
        <v>1</v>
      </c>
      <c r="M414" s="26" t="s">
        <v>2421</v>
      </c>
      <c r="N414" s="80">
        <v>55</v>
      </c>
      <c r="O414" s="80">
        <v>1</v>
      </c>
      <c r="P414" s="64">
        <v>1</v>
      </c>
      <c r="Q414" s="82" t="s">
        <v>164</v>
      </c>
      <c r="R414" s="55" t="s">
        <v>1648</v>
      </c>
      <c r="S414" s="55" t="s">
        <v>2422</v>
      </c>
      <c r="T414" s="59">
        <v>0</v>
      </c>
      <c r="V414" s="224" t="s">
        <v>168</v>
      </c>
      <c r="W414" s="57" t="s">
        <v>162</v>
      </c>
      <c r="X414" s="93">
        <v>97</v>
      </c>
      <c r="Y414" s="55" t="s">
        <v>1877</v>
      </c>
      <c r="Z414" s="26" t="s">
        <v>2423</v>
      </c>
      <c r="AA414" s="36" t="s">
        <v>193</v>
      </c>
      <c r="AB414" s="225" t="s">
        <v>1085</v>
      </c>
      <c r="AC414" s="102">
        <v>0</v>
      </c>
      <c r="AD414" s="182" t="s">
        <v>172</v>
      </c>
      <c r="AE414" s="182">
        <v>144</v>
      </c>
      <c r="AF414" s="135" t="s">
        <v>1085</v>
      </c>
      <c r="AG414" s="190">
        <v>57</v>
      </c>
      <c r="AH414" s="135">
        <v>0</v>
      </c>
      <c r="AI414" s="190">
        <v>57</v>
      </c>
      <c r="AJ414" s="82">
        <f t="shared" si="6"/>
        <v>201</v>
      </c>
      <c r="AK414" s="73">
        <v>201</v>
      </c>
      <c r="AL414" s="59">
        <v>0</v>
      </c>
      <c r="AM414" s="59" t="s">
        <v>174</v>
      </c>
      <c r="AN414" s="59" t="s">
        <v>174</v>
      </c>
      <c r="AO414" s="59" t="s">
        <v>174</v>
      </c>
      <c r="AP414" s="87" t="s">
        <v>168</v>
      </c>
      <c r="AQ414" s="87" t="s">
        <v>168</v>
      </c>
      <c r="AR414" s="57" t="s">
        <v>162</v>
      </c>
      <c r="AS414" s="93">
        <v>97</v>
      </c>
      <c r="AT414" s="193" t="s">
        <v>175</v>
      </c>
      <c r="AU414" s="59">
        <v>25</v>
      </c>
      <c r="AV414" s="59" t="s">
        <v>177</v>
      </c>
      <c r="AW414" s="59">
        <v>83.7</v>
      </c>
      <c r="AX414" s="26">
        <v>107</v>
      </c>
      <c r="AY414" s="55">
        <v>97</v>
      </c>
      <c r="AZ414" s="59">
        <v>107</v>
      </c>
      <c r="BA414" s="59">
        <v>14.3</v>
      </c>
      <c r="BB414" s="59">
        <v>0</v>
      </c>
      <c r="BC414" s="59">
        <v>64</v>
      </c>
      <c r="BD414" s="36">
        <v>0</v>
      </c>
      <c r="BE414" s="36">
        <v>0</v>
      </c>
      <c r="BF414" s="36">
        <v>1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>
        <v>0</v>
      </c>
      <c r="BN414" s="36" t="s">
        <v>178</v>
      </c>
      <c r="BO414" s="36">
        <v>0</v>
      </c>
      <c r="BP414" s="36">
        <v>0</v>
      </c>
      <c r="BQ414" s="36">
        <v>0</v>
      </c>
      <c r="BR414" s="36">
        <v>0</v>
      </c>
      <c r="BS414" s="36" t="s">
        <v>178</v>
      </c>
      <c r="BT414" s="36" t="s">
        <v>178</v>
      </c>
      <c r="BU414" s="36">
        <v>0</v>
      </c>
      <c r="BV414" s="36">
        <v>0</v>
      </c>
      <c r="BW414" s="36">
        <v>0</v>
      </c>
      <c r="BX414" s="3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1</v>
      </c>
      <c r="CI414" s="36" t="s">
        <v>258</v>
      </c>
      <c r="CJ414" s="36" t="s">
        <v>259</v>
      </c>
      <c r="CR414" s="133" t="s">
        <v>1086</v>
      </c>
      <c r="CS414" s="133" t="s">
        <v>208</v>
      </c>
      <c r="CT414" s="133" t="s">
        <v>182</v>
      </c>
      <c r="CU414" s="26" t="s">
        <v>1127</v>
      </c>
      <c r="CW414" s="26" t="s">
        <v>184</v>
      </c>
      <c r="CX414" s="26">
        <v>1</v>
      </c>
      <c r="CY414" s="26">
        <v>55</v>
      </c>
      <c r="CZ414" s="26">
        <v>2</v>
      </c>
      <c r="DA414" s="26">
        <v>2</v>
      </c>
      <c r="DB414" s="26">
        <v>0</v>
      </c>
      <c r="DC414" s="26">
        <v>15</v>
      </c>
      <c r="DD414" s="36" t="s">
        <v>216</v>
      </c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O414" s="26"/>
      <c r="GP414" s="26"/>
      <c r="GQ414" s="26"/>
    </row>
    <row r="415" spans="1:199" s="26" customFormat="1" ht="16.5" customHeight="1" x14ac:dyDescent="0.35">
      <c r="A415" s="55">
        <v>0</v>
      </c>
      <c r="B415" s="78">
        <v>0</v>
      </c>
      <c r="C415" s="125" t="s">
        <v>287</v>
      </c>
      <c r="D415" s="92">
        <v>2</v>
      </c>
      <c r="E415" s="57">
        <v>1</v>
      </c>
      <c r="F415" s="59">
        <v>1</v>
      </c>
      <c r="G415" s="59">
        <v>1</v>
      </c>
      <c r="H415" s="60">
        <v>1</v>
      </c>
      <c r="I415" s="61">
        <v>1</v>
      </c>
      <c r="J415" s="55"/>
      <c r="K415" s="63">
        <v>5</v>
      </c>
      <c r="L415" s="315">
        <v>1</v>
      </c>
      <c r="M415" s="26" t="s">
        <v>2424</v>
      </c>
      <c r="N415" s="80">
        <v>59</v>
      </c>
      <c r="O415" s="80">
        <v>1</v>
      </c>
      <c r="P415" s="64">
        <v>1</v>
      </c>
      <c r="Q415" s="98" t="s">
        <v>164</v>
      </c>
      <c r="R415" s="55" t="s">
        <v>2425</v>
      </c>
      <c r="S415" s="55" t="s">
        <v>2335</v>
      </c>
      <c r="T415" s="59">
        <v>0</v>
      </c>
      <c r="U415" s="55"/>
      <c r="V415" s="83" t="s">
        <v>190</v>
      </c>
      <c r="W415" s="125" t="s">
        <v>287</v>
      </c>
      <c r="X415" s="93">
        <v>100</v>
      </c>
      <c r="Y415" s="55" t="s">
        <v>2001</v>
      </c>
      <c r="Z415" s="26" t="s">
        <v>2426</v>
      </c>
      <c r="AA415" s="36" t="s">
        <v>193</v>
      </c>
      <c r="AB415" s="225" t="s">
        <v>1085</v>
      </c>
      <c r="AC415" s="102">
        <v>0</v>
      </c>
      <c r="AD415" s="182" t="s">
        <v>319</v>
      </c>
      <c r="AE415" s="182">
        <v>72</v>
      </c>
      <c r="AF415" s="135" t="s">
        <v>1085</v>
      </c>
      <c r="AG415" s="190">
        <v>76</v>
      </c>
      <c r="AH415" s="135">
        <v>0</v>
      </c>
      <c r="AI415" s="190">
        <v>76</v>
      </c>
      <c r="AJ415" s="82">
        <f t="shared" si="6"/>
        <v>148</v>
      </c>
      <c r="AK415" s="73">
        <v>148</v>
      </c>
      <c r="AL415" s="59">
        <v>0</v>
      </c>
      <c r="AM415" s="59" t="s">
        <v>174</v>
      </c>
      <c r="AN415" s="59" t="s">
        <v>174</v>
      </c>
      <c r="AO415" s="59" t="s">
        <v>174</v>
      </c>
      <c r="AP415" s="86" t="s">
        <v>195</v>
      </c>
      <c r="AQ415" s="117" t="s">
        <v>168</v>
      </c>
      <c r="AR415" s="125" t="s">
        <v>287</v>
      </c>
      <c r="AS415" s="93">
        <v>100</v>
      </c>
      <c r="AT415" s="193" t="s">
        <v>175</v>
      </c>
      <c r="AU415" s="59">
        <v>21</v>
      </c>
      <c r="AV415" s="59">
        <v>693</v>
      </c>
      <c r="AW415" s="99">
        <v>166.4</v>
      </c>
      <c r="AX415" s="26">
        <v>209</v>
      </c>
      <c r="AY415" s="55">
        <v>94</v>
      </c>
      <c r="AZ415" s="59">
        <v>209</v>
      </c>
      <c r="BA415" s="59">
        <v>12.5</v>
      </c>
      <c r="BB415" s="59">
        <v>0.79</v>
      </c>
      <c r="BC415" s="59">
        <v>77</v>
      </c>
      <c r="BD415" s="36">
        <v>0</v>
      </c>
      <c r="BE415" s="36">
        <v>0</v>
      </c>
      <c r="BF415" s="36">
        <v>1</v>
      </c>
      <c r="BG415" s="36">
        <v>1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>
        <v>0</v>
      </c>
      <c r="BN415" s="36" t="s">
        <v>178</v>
      </c>
      <c r="BO415" s="36">
        <v>0</v>
      </c>
      <c r="BP415" s="36">
        <v>0</v>
      </c>
      <c r="BQ415" s="36">
        <v>0</v>
      </c>
      <c r="BR415" s="36">
        <v>0</v>
      </c>
      <c r="BS415" s="36" t="s">
        <v>178</v>
      </c>
      <c r="BT415" s="36" t="s">
        <v>178</v>
      </c>
      <c r="BU415" s="36">
        <v>0</v>
      </c>
      <c r="BV415" s="36">
        <v>1</v>
      </c>
      <c r="BW415" s="36">
        <v>1</v>
      </c>
      <c r="BX415" s="36">
        <v>0</v>
      </c>
      <c r="BY415" s="36">
        <v>0</v>
      </c>
      <c r="BZ415" s="36">
        <v>1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1</v>
      </c>
      <c r="CI415" s="36" t="s">
        <v>180</v>
      </c>
      <c r="CJ415" s="36" t="s">
        <v>179</v>
      </c>
      <c r="CK415" s="55"/>
      <c r="CL415" s="55"/>
      <c r="CM415" s="55"/>
      <c r="CN415" s="55"/>
      <c r="CO415" s="55"/>
      <c r="CP415" s="55"/>
      <c r="CQ415" s="55"/>
      <c r="CR415" s="133" t="s">
        <v>1086</v>
      </c>
      <c r="CS415" s="133" t="s">
        <v>208</v>
      </c>
      <c r="CT415" s="133" t="s">
        <v>182</v>
      </c>
      <c r="CU415" s="26" t="s">
        <v>1127</v>
      </c>
      <c r="CV415" s="55"/>
      <c r="CW415" s="26" t="s">
        <v>184</v>
      </c>
      <c r="CX415" s="26">
        <v>1</v>
      </c>
      <c r="CY415" s="26">
        <v>59</v>
      </c>
      <c r="CZ415" s="26">
        <v>2</v>
      </c>
      <c r="DA415" s="26">
        <v>1</v>
      </c>
      <c r="DB415" s="26">
        <v>0</v>
      </c>
      <c r="DC415" s="26">
        <v>15</v>
      </c>
      <c r="DD415" s="36" t="s">
        <v>216</v>
      </c>
      <c r="DE415" s="55"/>
      <c r="GO415" s="55"/>
      <c r="GP415" s="55"/>
      <c r="GQ415" s="55"/>
    </row>
    <row r="416" spans="1:199" s="26" customFormat="1" ht="16.5" customHeight="1" x14ac:dyDescent="0.35">
      <c r="A416" s="55">
        <v>0</v>
      </c>
      <c r="B416" s="56">
        <v>1</v>
      </c>
      <c r="C416" s="348" t="s">
        <v>266</v>
      </c>
      <c r="D416" s="98">
        <v>1</v>
      </c>
      <c r="E416" s="98">
        <v>1</v>
      </c>
      <c r="F416" s="59">
        <v>1</v>
      </c>
      <c r="G416" s="59">
        <v>1</v>
      </c>
      <c r="H416" s="60">
        <v>1</v>
      </c>
      <c r="I416" s="58">
        <v>1</v>
      </c>
      <c r="J416" s="138" t="s">
        <v>322</v>
      </c>
      <c r="K416" s="92">
        <v>5</v>
      </c>
      <c r="L416" s="315">
        <v>1</v>
      </c>
      <c r="M416" s="26" t="s">
        <v>2427</v>
      </c>
      <c r="N416" s="80">
        <v>77</v>
      </c>
      <c r="O416" s="80">
        <v>0</v>
      </c>
      <c r="P416" s="59">
        <v>2</v>
      </c>
      <c r="Q416" s="82" t="s">
        <v>164</v>
      </c>
      <c r="R416" s="55" t="s">
        <v>2428</v>
      </c>
      <c r="S416" s="55" t="s">
        <v>2429</v>
      </c>
      <c r="T416" s="138">
        <v>2</v>
      </c>
      <c r="U416" s="55"/>
      <c r="V416" s="224" t="s">
        <v>168</v>
      </c>
      <c r="W416" s="348" t="s">
        <v>266</v>
      </c>
      <c r="X416" s="93">
        <v>96</v>
      </c>
      <c r="Y416" s="55" t="s">
        <v>2430</v>
      </c>
      <c r="Z416" s="26" t="s">
        <v>2431</v>
      </c>
      <c r="AA416" s="36" t="s">
        <v>193</v>
      </c>
      <c r="AB416" s="279" t="s">
        <v>1085</v>
      </c>
      <c r="AC416" s="55">
        <v>24</v>
      </c>
      <c r="AD416" s="55" t="s">
        <v>194</v>
      </c>
      <c r="AE416" s="55">
        <v>192</v>
      </c>
      <c r="AF416" s="54" t="s">
        <v>1085</v>
      </c>
      <c r="AG416" s="55">
        <v>53</v>
      </c>
      <c r="AH416" s="54">
        <v>0</v>
      </c>
      <c r="AI416" s="55">
        <v>53</v>
      </c>
      <c r="AJ416" s="82">
        <f t="shared" si="6"/>
        <v>245</v>
      </c>
      <c r="AK416" s="157">
        <v>271.13333333333333</v>
      </c>
      <c r="AL416" s="59">
        <v>1</v>
      </c>
      <c r="AM416" s="59" t="s">
        <v>174</v>
      </c>
      <c r="AN416" s="59" t="s">
        <v>174</v>
      </c>
      <c r="AO416" s="59" t="s">
        <v>174</v>
      </c>
      <c r="AP416" s="117" t="s">
        <v>168</v>
      </c>
      <c r="AQ416" s="87" t="s">
        <v>168</v>
      </c>
      <c r="AR416" s="348" t="s">
        <v>266</v>
      </c>
      <c r="AS416" s="93">
        <v>96</v>
      </c>
      <c r="AT416" s="193" t="s">
        <v>175</v>
      </c>
      <c r="AU416" s="59">
        <v>36</v>
      </c>
      <c r="AV416" s="59">
        <v>1119</v>
      </c>
      <c r="AW416" s="59">
        <v>138</v>
      </c>
      <c r="AX416" s="26">
        <v>144</v>
      </c>
      <c r="AY416" s="55">
        <v>88</v>
      </c>
      <c r="AZ416" s="59">
        <v>144</v>
      </c>
      <c r="BA416" s="59">
        <v>23.5</v>
      </c>
      <c r="BB416" s="59">
        <v>0.14000000000000001</v>
      </c>
      <c r="BC416" s="59">
        <v>79</v>
      </c>
      <c r="BD416" s="36">
        <v>0</v>
      </c>
      <c r="BE416" s="36">
        <v>0</v>
      </c>
      <c r="BF416" s="36">
        <v>1</v>
      </c>
      <c r="BG416" s="36">
        <v>1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>
        <v>0</v>
      </c>
      <c r="BN416" s="36" t="s">
        <v>178</v>
      </c>
      <c r="BO416" s="36">
        <v>0</v>
      </c>
      <c r="BP416" s="36">
        <v>1</v>
      </c>
      <c r="BQ416" s="36">
        <v>0</v>
      </c>
      <c r="BR416" s="36">
        <v>0</v>
      </c>
      <c r="BS416" s="36" t="s">
        <v>179</v>
      </c>
      <c r="BT416" s="36" t="s">
        <v>178</v>
      </c>
      <c r="BU416" s="36">
        <v>0</v>
      </c>
      <c r="BV416" s="36">
        <v>0</v>
      </c>
      <c r="BW416" s="36">
        <v>1</v>
      </c>
      <c r="BX416" s="36">
        <v>0</v>
      </c>
      <c r="BY416" s="36">
        <v>0</v>
      </c>
      <c r="BZ416" s="36">
        <v>0</v>
      </c>
      <c r="CA416" s="36">
        <v>0</v>
      </c>
      <c r="CB416" s="36">
        <v>1</v>
      </c>
      <c r="CC416" s="36">
        <v>1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 t="s">
        <v>180</v>
      </c>
      <c r="CJ416" s="36" t="s">
        <v>179</v>
      </c>
      <c r="CK416" s="55"/>
      <c r="CL416" s="55"/>
      <c r="CM416" s="55"/>
      <c r="CN416" s="55"/>
      <c r="CO416" s="55"/>
      <c r="CP416" s="55"/>
      <c r="CQ416" s="55"/>
      <c r="CR416" s="133" t="s">
        <v>1086</v>
      </c>
      <c r="CS416" s="55" t="s">
        <v>1998</v>
      </c>
      <c r="CT416" s="133" t="s">
        <v>182</v>
      </c>
      <c r="CU416" s="160" t="s">
        <v>209</v>
      </c>
      <c r="CV416" s="55"/>
      <c r="CW416" s="26" t="s">
        <v>184</v>
      </c>
      <c r="CX416" s="26">
        <v>2</v>
      </c>
      <c r="CY416" s="26">
        <v>87</v>
      </c>
      <c r="CZ416" s="26">
        <v>3</v>
      </c>
      <c r="DA416" s="26">
        <v>4</v>
      </c>
      <c r="DB416" s="26">
        <v>0</v>
      </c>
      <c r="DC416" s="26">
        <v>15</v>
      </c>
      <c r="DD416" s="36" t="s">
        <v>330</v>
      </c>
      <c r="DE416" s="55"/>
      <c r="GO416" s="206"/>
      <c r="GP416" s="206"/>
      <c r="GQ416" s="206"/>
    </row>
    <row r="417" spans="1:199" s="26" customFormat="1" ht="16.5" customHeight="1" x14ac:dyDescent="0.35">
      <c r="A417" s="55">
        <v>0</v>
      </c>
      <c r="B417" s="56">
        <v>1</v>
      </c>
      <c r="C417" s="57" t="s">
        <v>162</v>
      </c>
      <c r="D417" s="98">
        <v>1</v>
      </c>
      <c r="E417" s="57">
        <v>1</v>
      </c>
      <c r="F417" s="59">
        <v>1</v>
      </c>
      <c r="G417" s="59">
        <v>1</v>
      </c>
      <c r="H417" s="60">
        <v>1</v>
      </c>
      <c r="I417" s="61">
        <v>1</v>
      </c>
      <c r="J417" s="55"/>
      <c r="K417" s="63">
        <v>5</v>
      </c>
      <c r="L417" s="315">
        <v>1</v>
      </c>
      <c r="M417" s="26" t="s">
        <v>2432</v>
      </c>
      <c r="N417" s="80">
        <v>79</v>
      </c>
      <c r="O417" s="80">
        <v>1</v>
      </c>
      <c r="P417" s="180">
        <v>2</v>
      </c>
      <c r="Q417" s="98" t="s">
        <v>164</v>
      </c>
      <c r="R417" s="55" t="s">
        <v>2433</v>
      </c>
      <c r="S417" s="55" t="s">
        <v>1544</v>
      </c>
      <c r="T417" s="59">
        <v>0</v>
      </c>
      <c r="U417" s="55"/>
      <c r="V417" s="224" t="s">
        <v>168</v>
      </c>
      <c r="W417" s="57" t="s">
        <v>162</v>
      </c>
      <c r="X417" s="93">
        <v>100</v>
      </c>
      <c r="Y417" s="55" t="s">
        <v>2371</v>
      </c>
      <c r="Z417" s="26" t="s">
        <v>2434</v>
      </c>
      <c r="AA417" s="36" t="s">
        <v>193</v>
      </c>
      <c r="AB417" s="225" t="s">
        <v>1085</v>
      </c>
      <c r="AC417" s="102">
        <v>0</v>
      </c>
      <c r="AD417" s="182" t="s">
        <v>236</v>
      </c>
      <c r="AE417" s="182">
        <v>96</v>
      </c>
      <c r="AF417" s="135" t="s">
        <v>1085</v>
      </c>
      <c r="AG417" s="190">
        <v>48</v>
      </c>
      <c r="AH417" s="135">
        <v>0</v>
      </c>
      <c r="AI417" s="190">
        <v>48</v>
      </c>
      <c r="AJ417" s="82">
        <f t="shared" si="6"/>
        <v>144</v>
      </c>
      <c r="AK417" s="73">
        <v>144.44999999999999</v>
      </c>
      <c r="AL417" s="59">
        <v>1</v>
      </c>
      <c r="AM417" s="59" t="s">
        <v>174</v>
      </c>
      <c r="AN417" s="59" t="s">
        <v>174</v>
      </c>
      <c r="AO417" s="59" t="s">
        <v>174</v>
      </c>
      <c r="AP417" s="117" t="s">
        <v>168</v>
      </c>
      <c r="AQ417" s="117" t="s">
        <v>168</v>
      </c>
      <c r="AR417" s="57" t="s">
        <v>162</v>
      </c>
      <c r="AS417" s="93">
        <v>100</v>
      </c>
      <c r="AT417" s="193" t="s">
        <v>175</v>
      </c>
      <c r="AU417" s="59">
        <v>20</v>
      </c>
      <c r="AV417" s="59" t="s">
        <v>177</v>
      </c>
      <c r="AW417" s="59">
        <v>183.9</v>
      </c>
      <c r="AX417" s="26">
        <v>160</v>
      </c>
      <c r="AY417" s="55">
        <v>93</v>
      </c>
      <c r="AZ417" s="349">
        <v>261</v>
      </c>
      <c r="BA417" s="349">
        <v>13.3</v>
      </c>
      <c r="BB417" s="349">
        <v>0</v>
      </c>
      <c r="BC417" s="349">
        <v>81</v>
      </c>
      <c r="BD417" s="36">
        <v>0</v>
      </c>
      <c r="BE417" s="36">
        <v>0</v>
      </c>
      <c r="BF417" s="36">
        <v>1</v>
      </c>
      <c r="BG417" s="36">
        <v>1</v>
      </c>
      <c r="BH417" s="36">
        <v>0</v>
      </c>
      <c r="BI417" s="36">
        <v>1</v>
      </c>
      <c r="BJ417" s="36">
        <v>0</v>
      </c>
      <c r="BK417" s="36">
        <v>0</v>
      </c>
      <c r="BL417" s="36">
        <v>0</v>
      </c>
      <c r="BM417" s="36">
        <v>0</v>
      </c>
      <c r="BN417" s="36" t="s">
        <v>178</v>
      </c>
      <c r="BO417" s="36">
        <v>0</v>
      </c>
      <c r="BP417" s="36">
        <v>0</v>
      </c>
      <c r="BQ417" s="36">
        <v>0</v>
      </c>
      <c r="BR417" s="36">
        <v>0</v>
      </c>
      <c r="BS417" s="36" t="s">
        <v>178</v>
      </c>
      <c r="BT417" s="36" t="s">
        <v>178</v>
      </c>
      <c r="BU417" s="36">
        <v>0</v>
      </c>
      <c r="BV417" s="36">
        <v>1</v>
      </c>
      <c r="BW417" s="36">
        <v>1</v>
      </c>
      <c r="BX417" s="36">
        <v>1</v>
      </c>
      <c r="BY417" s="36">
        <v>0</v>
      </c>
      <c r="BZ417" s="36">
        <v>1</v>
      </c>
      <c r="CA417" s="36">
        <v>0</v>
      </c>
      <c r="CB417" s="36">
        <v>1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1</v>
      </c>
      <c r="CI417" s="36" t="s">
        <v>180</v>
      </c>
      <c r="CJ417" s="36" t="s">
        <v>179</v>
      </c>
      <c r="CK417" s="343"/>
      <c r="CL417" s="343"/>
      <c r="CM417" s="343"/>
      <c r="CN417" s="343"/>
      <c r="CO417" s="343"/>
      <c r="CP417" s="343"/>
      <c r="CQ417" s="343"/>
      <c r="CR417" s="133" t="s">
        <v>1086</v>
      </c>
      <c r="CS417" s="343" t="s">
        <v>2373</v>
      </c>
      <c r="CT417" s="133" t="s">
        <v>182</v>
      </c>
      <c r="CU417" s="26" t="s">
        <v>1127</v>
      </c>
      <c r="CV417" s="343"/>
      <c r="CW417" s="26" t="s">
        <v>184</v>
      </c>
      <c r="CX417" s="26" t="s">
        <v>221</v>
      </c>
      <c r="DA417" s="26">
        <v>4</v>
      </c>
      <c r="DB417" s="26">
        <v>0</v>
      </c>
      <c r="DC417" s="26">
        <v>15</v>
      </c>
      <c r="DD417" s="36" t="s">
        <v>186</v>
      </c>
      <c r="DE417" s="343"/>
    </row>
    <row r="418" spans="1:199" s="26" customFormat="1" ht="16.5" customHeight="1" x14ac:dyDescent="0.35">
      <c r="A418" s="55">
        <v>0</v>
      </c>
      <c r="B418" s="56">
        <v>1</v>
      </c>
      <c r="C418" s="57" t="s">
        <v>162</v>
      </c>
      <c r="D418" s="58">
        <v>1</v>
      </c>
      <c r="E418" s="57">
        <v>1</v>
      </c>
      <c r="F418" s="59">
        <v>1</v>
      </c>
      <c r="G418" s="59">
        <v>1</v>
      </c>
      <c r="H418" s="60">
        <v>1</v>
      </c>
      <c r="I418" s="61">
        <v>1</v>
      </c>
      <c r="J418" s="55"/>
      <c r="K418" s="63">
        <v>5</v>
      </c>
      <c r="L418" s="315">
        <v>1</v>
      </c>
      <c r="M418" s="26" t="s">
        <v>2432</v>
      </c>
      <c r="N418" s="80">
        <v>50</v>
      </c>
      <c r="O418" s="80">
        <v>1</v>
      </c>
      <c r="P418" s="64">
        <v>1</v>
      </c>
      <c r="Q418" s="82" t="s">
        <v>164</v>
      </c>
      <c r="R418" s="55" t="s">
        <v>1648</v>
      </c>
      <c r="S418" s="55" t="s">
        <v>2435</v>
      </c>
      <c r="T418" s="59">
        <v>0</v>
      </c>
      <c r="U418" s="55"/>
      <c r="V418" s="224" t="s">
        <v>168</v>
      </c>
      <c r="W418" s="57" t="s">
        <v>162</v>
      </c>
      <c r="X418" s="93">
        <v>98</v>
      </c>
      <c r="Y418" s="55" t="s">
        <v>2436</v>
      </c>
      <c r="Z418" s="26" t="s">
        <v>2437</v>
      </c>
      <c r="AA418" s="36" t="s">
        <v>193</v>
      </c>
      <c r="AB418" s="225" t="s">
        <v>1085</v>
      </c>
      <c r="AC418" s="102">
        <v>0</v>
      </c>
      <c r="AD418" s="182" t="s">
        <v>2438</v>
      </c>
      <c r="AE418" s="182">
        <v>600</v>
      </c>
      <c r="AF418" s="135" t="s">
        <v>1085</v>
      </c>
      <c r="AG418" s="190">
        <v>101</v>
      </c>
      <c r="AH418" s="135">
        <v>0</v>
      </c>
      <c r="AI418" s="190">
        <v>101</v>
      </c>
      <c r="AJ418" s="82">
        <f t="shared" si="6"/>
        <v>701</v>
      </c>
      <c r="AK418" s="73">
        <v>700.99999999999989</v>
      </c>
      <c r="AL418" s="59">
        <v>0</v>
      </c>
      <c r="AM418" s="59" t="s">
        <v>174</v>
      </c>
      <c r="AN418" s="59" t="s">
        <v>174</v>
      </c>
      <c r="AO418" s="59" t="s">
        <v>174</v>
      </c>
      <c r="AP418" s="87" t="s">
        <v>168</v>
      </c>
      <c r="AQ418" s="87" t="s">
        <v>168</v>
      </c>
      <c r="AR418" s="57" t="s">
        <v>162</v>
      </c>
      <c r="AS418" s="93">
        <v>98</v>
      </c>
      <c r="AT418" s="193" t="s">
        <v>175</v>
      </c>
      <c r="AU418" s="59">
        <v>16</v>
      </c>
      <c r="AV418" s="59" t="s">
        <v>177</v>
      </c>
      <c r="AW418" s="59">
        <v>69.7</v>
      </c>
      <c r="AX418" s="26">
        <v>95</v>
      </c>
      <c r="AY418" s="55">
        <v>99</v>
      </c>
      <c r="AZ418" s="59">
        <v>138</v>
      </c>
      <c r="BA418" s="59">
        <v>13.7</v>
      </c>
      <c r="BB418" s="59">
        <v>0.32</v>
      </c>
      <c r="BC418" s="59">
        <v>61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>
        <v>0</v>
      </c>
      <c r="BN418" s="36" t="s">
        <v>178</v>
      </c>
      <c r="BO418" s="36">
        <v>0</v>
      </c>
      <c r="BP418" s="36">
        <v>0</v>
      </c>
      <c r="BQ418" s="36">
        <v>0</v>
      </c>
      <c r="BR418" s="36">
        <v>0</v>
      </c>
      <c r="BS418" s="36" t="s">
        <v>178</v>
      </c>
      <c r="BT418" s="36" t="s">
        <v>178</v>
      </c>
      <c r="BU418" s="36">
        <v>0</v>
      </c>
      <c r="BV418" s="36">
        <v>0</v>
      </c>
      <c r="BW418" s="36">
        <v>0</v>
      </c>
      <c r="BX418" s="3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 t="s">
        <v>180</v>
      </c>
      <c r="CJ418" s="36" t="s">
        <v>179</v>
      </c>
      <c r="CK418" s="55"/>
      <c r="CL418" s="55"/>
      <c r="CM418" s="55"/>
      <c r="CN418" s="55"/>
      <c r="CO418" s="55"/>
      <c r="CP418" s="55"/>
      <c r="CQ418" s="55"/>
      <c r="CR418" s="133" t="s">
        <v>1086</v>
      </c>
      <c r="CS418" s="133" t="s">
        <v>208</v>
      </c>
      <c r="CT418" s="133" t="s">
        <v>182</v>
      </c>
      <c r="CU418" s="26" t="s">
        <v>1127</v>
      </c>
      <c r="CV418" s="55"/>
      <c r="CW418" s="26" t="s">
        <v>202</v>
      </c>
      <c r="CX418" s="26" t="s">
        <v>221</v>
      </c>
      <c r="DA418" s="26">
        <v>0</v>
      </c>
      <c r="DB418" s="26">
        <v>0</v>
      </c>
      <c r="DC418" s="26">
        <v>15</v>
      </c>
      <c r="DD418" s="36" t="s">
        <v>216</v>
      </c>
      <c r="DE418" s="55"/>
    </row>
    <row r="419" spans="1:199" s="26" customFormat="1" ht="16.5" customHeight="1" x14ac:dyDescent="0.35">
      <c r="A419" s="55">
        <v>0</v>
      </c>
      <c r="B419" s="78">
        <v>0</v>
      </c>
      <c r="C419" s="125" t="s">
        <v>287</v>
      </c>
      <c r="D419" s="92">
        <v>2</v>
      </c>
      <c r="E419" s="98">
        <v>1</v>
      </c>
      <c r="F419" s="59">
        <v>1</v>
      </c>
      <c r="G419" s="59">
        <v>1</v>
      </c>
      <c r="H419" s="60">
        <v>1</v>
      </c>
      <c r="I419" s="58">
        <v>1</v>
      </c>
      <c r="J419" s="55"/>
      <c r="K419" s="92">
        <v>5</v>
      </c>
      <c r="L419" s="315">
        <v>1</v>
      </c>
      <c r="M419" s="26" t="s">
        <v>2439</v>
      </c>
      <c r="N419" s="80">
        <v>68</v>
      </c>
      <c r="O419" s="80">
        <v>1</v>
      </c>
      <c r="P419" s="80">
        <v>1</v>
      </c>
      <c r="Q419" s="98" t="s">
        <v>164</v>
      </c>
      <c r="R419" s="55" t="s">
        <v>2440</v>
      </c>
      <c r="S419" s="55" t="s">
        <v>2335</v>
      </c>
      <c r="T419" s="59">
        <v>0</v>
      </c>
      <c r="U419" s="55"/>
      <c r="V419" s="83" t="s">
        <v>190</v>
      </c>
      <c r="W419" s="125" t="s">
        <v>287</v>
      </c>
      <c r="X419" s="93">
        <v>100</v>
      </c>
      <c r="Y419" s="55" t="s">
        <v>2441</v>
      </c>
      <c r="Z419" s="26" t="s">
        <v>2442</v>
      </c>
      <c r="AA419" s="36" t="s">
        <v>193</v>
      </c>
      <c r="AB419" s="279" t="s">
        <v>1085</v>
      </c>
      <c r="AC419" s="55">
        <v>27</v>
      </c>
      <c r="AD419" s="55" t="s">
        <v>172</v>
      </c>
      <c r="AE419" s="55">
        <v>144</v>
      </c>
      <c r="AF419" s="54" t="s">
        <v>1085</v>
      </c>
      <c r="AG419" s="55">
        <v>268</v>
      </c>
      <c r="AH419" s="54">
        <v>0</v>
      </c>
      <c r="AI419" s="55">
        <v>268</v>
      </c>
      <c r="AJ419" s="82">
        <f t="shared" si="6"/>
        <v>412</v>
      </c>
      <c r="AK419" s="157">
        <v>439.53333333333336</v>
      </c>
      <c r="AL419" s="59">
        <v>1</v>
      </c>
      <c r="AM419" s="59" t="s">
        <v>174</v>
      </c>
      <c r="AN419" s="59" t="s">
        <v>174</v>
      </c>
      <c r="AO419" s="59" t="s">
        <v>174</v>
      </c>
      <c r="AP419" s="86" t="s">
        <v>195</v>
      </c>
      <c r="AQ419" s="86" t="s">
        <v>195</v>
      </c>
      <c r="AR419" s="125" t="s">
        <v>287</v>
      </c>
      <c r="AS419" s="93">
        <v>100</v>
      </c>
      <c r="AT419" s="193" t="s">
        <v>175</v>
      </c>
      <c r="AU419" s="59">
        <v>19</v>
      </c>
      <c r="AV419" s="59">
        <v>353</v>
      </c>
      <c r="AW419" s="59">
        <v>213.8</v>
      </c>
      <c r="AX419" s="26">
        <v>201</v>
      </c>
      <c r="AY419" s="55">
        <v>96</v>
      </c>
      <c r="AZ419" s="59">
        <v>405</v>
      </c>
      <c r="BA419" s="59">
        <v>11.6</v>
      </c>
      <c r="BB419" s="59">
        <v>12.2</v>
      </c>
      <c r="BC419" s="59">
        <v>139</v>
      </c>
      <c r="BD419" s="36">
        <v>0</v>
      </c>
      <c r="BE419" s="36">
        <v>1</v>
      </c>
      <c r="BF419" s="36">
        <v>1</v>
      </c>
      <c r="BG419" s="36">
        <v>1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>
        <v>0</v>
      </c>
      <c r="BN419" s="36" t="s">
        <v>178</v>
      </c>
      <c r="BO419" s="36">
        <v>0</v>
      </c>
      <c r="BP419" s="36">
        <v>1</v>
      </c>
      <c r="BQ419" s="36">
        <v>0</v>
      </c>
      <c r="BR419" s="36">
        <v>0</v>
      </c>
      <c r="BS419" s="36" t="s">
        <v>178</v>
      </c>
      <c r="BT419" s="36" t="s">
        <v>178</v>
      </c>
      <c r="BU419" s="36">
        <v>0</v>
      </c>
      <c r="BV419" s="36">
        <v>0</v>
      </c>
      <c r="BW419" s="36">
        <v>0</v>
      </c>
      <c r="BX419" s="36">
        <v>0</v>
      </c>
      <c r="BY419" s="36">
        <v>0</v>
      </c>
      <c r="BZ419" s="36">
        <v>1</v>
      </c>
      <c r="CA419" s="36">
        <v>0</v>
      </c>
      <c r="CB419" s="36">
        <v>0</v>
      </c>
      <c r="CC419" s="36">
        <v>0</v>
      </c>
      <c r="CD419" s="36">
        <v>1</v>
      </c>
      <c r="CE419" s="36">
        <v>1</v>
      </c>
      <c r="CF419" s="36">
        <v>0</v>
      </c>
      <c r="CG419" s="36">
        <v>0</v>
      </c>
      <c r="CH419" s="36">
        <v>0</v>
      </c>
      <c r="CI419" s="36" t="s">
        <v>180</v>
      </c>
      <c r="CJ419" s="36" t="s">
        <v>179</v>
      </c>
      <c r="CK419" s="55"/>
      <c r="CL419" s="55"/>
      <c r="CM419" s="55"/>
      <c r="CN419" s="55"/>
      <c r="CO419" s="55"/>
      <c r="CP419" s="55"/>
      <c r="CQ419" s="55"/>
      <c r="CR419" s="55" t="s">
        <v>2003</v>
      </c>
      <c r="CS419" s="133" t="s">
        <v>208</v>
      </c>
      <c r="CT419" s="55" t="s">
        <v>2443</v>
      </c>
      <c r="CU419" s="26" t="s">
        <v>1127</v>
      </c>
      <c r="CV419" s="55"/>
      <c r="CW419" s="26" t="s">
        <v>184</v>
      </c>
      <c r="CX419" s="26">
        <v>3</v>
      </c>
      <c r="CY419" s="26">
        <v>78</v>
      </c>
      <c r="CZ419" s="26">
        <v>3</v>
      </c>
      <c r="DA419" s="26">
        <v>3</v>
      </c>
      <c r="DB419" s="26">
        <v>0</v>
      </c>
      <c r="DC419" s="26">
        <v>15</v>
      </c>
      <c r="DD419" s="36" t="s">
        <v>216</v>
      </c>
      <c r="DE419" s="55"/>
      <c r="GO419" s="55"/>
      <c r="GP419" s="55"/>
      <c r="GQ419" s="55"/>
    </row>
    <row r="420" spans="1:199" s="26" customFormat="1" ht="16.5" customHeight="1" x14ac:dyDescent="0.35">
      <c r="A420" s="55">
        <v>0</v>
      </c>
      <c r="B420" s="78"/>
      <c r="C420" s="82" t="s">
        <v>193</v>
      </c>
      <c r="D420" s="82">
        <v>4</v>
      </c>
      <c r="E420" s="59">
        <v>1</v>
      </c>
      <c r="F420" s="59">
        <v>1</v>
      </c>
      <c r="G420" s="59">
        <v>1</v>
      </c>
      <c r="H420" s="59">
        <v>1</v>
      </c>
      <c r="I420" s="59">
        <v>1</v>
      </c>
      <c r="J420" s="55"/>
      <c r="K420" s="63">
        <v>5</v>
      </c>
      <c r="L420" s="315">
        <v>1</v>
      </c>
      <c r="M420" s="26" t="s">
        <v>2444</v>
      </c>
      <c r="N420" s="78" t="s">
        <v>754</v>
      </c>
      <c r="O420" s="81">
        <v>0</v>
      </c>
      <c r="P420" s="81">
        <v>1</v>
      </c>
      <c r="Q420" s="98" t="s">
        <v>164</v>
      </c>
      <c r="R420" s="55"/>
      <c r="S420" s="94" t="s">
        <v>209</v>
      </c>
      <c r="T420" s="358">
        <v>0</v>
      </c>
      <c r="U420" s="55"/>
      <c r="V420" s="92" t="s">
        <v>193</v>
      </c>
      <c r="W420" s="82" t="s">
        <v>193</v>
      </c>
      <c r="X420" s="198">
        <v>100</v>
      </c>
      <c r="Y420" s="55" t="s">
        <v>1554</v>
      </c>
      <c r="Z420" s="26" t="s">
        <v>2445</v>
      </c>
      <c r="AA420" s="36" t="s">
        <v>2446</v>
      </c>
      <c r="AB420" s="55"/>
      <c r="AC420" s="55"/>
      <c r="AD420" s="55" t="s">
        <v>213</v>
      </c>
      <c r="AE420" s="55">
        <v>168</v>
      </c>
      <c r="AF420" s="55"/>
      <c r="AG420" s="55">
        <v>45</v>
      </c>
      <c r="AH420" s="55"/>
      <c r="AI420" s="55">
        <v>45</v>
      </c>
      <c r="AJ420" s="55">
        <f t="shared" si="6"/>
        <v>213</v>
      </c>
      <c r="AK420" s="85">
        <v>213</v>
      </c>
      <c r="AL420" s="26" t="s">
        <v>259</v>
      </c>
      <c r="AM420" s="59" t="s">
        <v>174</v>
      </c>
      <c r="AN420" s="59" t="s">
        <v>174</v>
      </c>
      <c r="AO420" s="59" t="s">
        <v>174</v>
      </c>
      <c r="AP420" s="92" t="s">
        <v>193</v>
      </c>
      <c r="AQ420" s="87" t="s">
        <v>168</v>
      </c>
      <c r="AR420" s="82" t="s">
        <v>193</v>
      </c>
      <c r="AS420" s="198">
        <v>100</v>
      </c>
      <c r="AT420" s="201" t="s">
        <v>175</v>
      </c>
      <c r="AU420" s="202" t="s">
        <v>742</v>
      </c>
      <c r="AV420" s="202" t="s">
        <v>177</v>
      </c>
      <c r="AW420" s="202" t="s">
        <v>2447</v>
      </c>
      <c r="AX420" s="26">
        <v>170</v>
      </c>
      <c r="AY420" s="26" t="s">
        <v>778</v>
      </c>
      <c r="AZ420" s="26" t="s">
        <v>2120</v>
      </c>
      <c r="BA420" s="26" t="s">
        <v>2138</v>
      </c>
      <c r="BB420" s="26" t="s">
        <v>1526</v>
      </c>
      <c r="BC420" s="26" t="s">
        <v>2448</v>
      </c>
      <c r="BD420" s="36">
        <v>1</v>
      </c>
      <c r="BE420" s="36">
        <v>0</v>
      </c>
      <c r="BF420" s="36">
        <v>1</v>
      </c>
      <c r="BG420" s="36">
        <v>1</v>
      </c>
      <c r="BH420" s="36">
        <v>1</v>
      </c>
      <c r="BI420" s="36">
        <v>1</v>
      </c>
      <c r="BJ420" s="36">
        <v>0</v>
      </c>
      <c r="BK420" s="36">
        <v>1</v>
      </c>
      <c r="BL420" s="36">
        <v>1</v>
      </c>
      <c r="BM420" s="36">
        <v>0</v>
      </c>
      <c r="BN420" s="36" t="s">
        <v>178</v>
      </c>
      <c r="BO420" s="36">
        <v>0</v>
      </c>
      <c r="BP420" s="36">
        <v>0</v>
      </c>
      <c r="BQ420" s="36">
        <v>0</v>
      </c>
      <c r="BR420" s="36">
        <v>0</v>
      </c>
      <c r="BS420" s="36" t="s">
        <v>178</v>
      </c>
      <c r="BT420" s="36" t="s">
        <v>178</v>
      </c>
      <c r="BU420" s="36">
        <v>0</v>
      </c>
      <c r="BV420" s="36">
        <v>1</v>
      </c>
      <c r="BW420" s="36">
        <v>0</v>
      </c>
      <c r="BX420" s="36">
        <v>1</v>
      </c>
      <c r="BY420" s="36">
        <v>1</v>
      </c>
      <c r="BZ420" s="36">
        <v>0</v>
      </c>
      <c r="CA420" s="36">
        <v>1</v>
      </c>
      <c r="CB420" s="36">
        <v>0</v>
      </c>
      <c r="CC420" s="36">
        <v>0</v>
      </c>
      <c r="CD420" s="36">
        <v>0</v>
      </c>
      <c r="CE420" s="36">
        <v>0</v>
      </c>
      <c r="CF420" s="36">
        <v>1</v>
      </c>
      <c r="CG420" s="36">
        <v>0</v>
      </c>
      <c r="CH420" s="36">
        <v>0</v>
      </c>
      <c r="CI420" s="36" t="s">
        <v>294</v>
      </c>
      <c r="CJ420" s="36" t="s">
        <v>178</v>
      </c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94" t="s">
        <v>265</v>
      </c>
      <c r="CX420" s="55"/>
      <c r="CY420" s="26" t="s">
        <v>1885</v>
      </c>
      <c r="DA420" s="26" t="s">
        <v>330</v>
      </c>
      <c r="DB420" s="26" t="s">
        <v>178</v>
      </c>
      <c r="DC420" s="26" t="s">
        <v>205</v>
      </c>
      <c r="DD420" s="36" t="s">
        <v>310</v>
      </c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</row>
    <row r="421" spans="1:199" s="26" customFormat="1" ht="16.5" customHeight="1" x14ac:dyDescent="0.35">
      <c r="A421" s="55">
        <v>0</v>
      </c>
      <c r="B421" s="56">
        <v>1</v>
      </c>
      <c r="C421" s="348" t="s">
        <v>266</v>
      </c>
      <c r="D421" s="58">
        <v>1</v>
      </c>
      <c r="E421" s="57">
        <v>1</v>
      </c>
      <c r="F421" s="59">
        <v>1</v>
      </c>
      <c r="G421" s="59">
        <v>1</v>
      </c>
      <c r="H421" s="60">
        <v>1</v>
      </c>
      <c r="I421" s="61">
        <v>1</v>
      </c>
      <c r="J421" s="300" t="s">
        <v>322</v>
      </c>
      <c r="K421" s="63">
        <v>5</v>
      </c>
      <c r="L421" s="315">
        <v>1</v>
      </c>
      <c r="M421" s="26" t="s">
        <v>2449</v>
      </c>
      <c r="N421" s="80">
        <v>84</v>
      </c>
      <c r="O421" s="80">
        <v>0</v>
      </c>
      <c r="P421" s="64">
        <v>1</v>
      </c>
      <c r="Q421" s="82" t="s">
        <v>164</v>
      </c>
      <c r="R421" s="55" t="s">
        <v>1762</v>
      </c>
      <c r="S421" s="55" t="s">
        <v>2450</v>
      </c>
      <c r="T421" s="138">
        <v>2</v>
      </c>
      <c r="U421" s="55"/>
      <c r="V421" s="224" t="s">
        <v>168</v>
      </c>
      <c r="W421" s="348" t="s">
        <v>266</v>
      </c>
      <c r="X421" s="93">
        <v>99</v>
      </c>
      <c r="Y421" s="55" t="s">
        <v>2451</v>
      </c>
      <c r="Z421" s="26" t="s">
        <v>2452</v>
      </c>
      <c r="AA421" s="36" t="s">
        <v>193</v>
      </c>
      <c r="AB421" s="225" t="s">
        <v>1085</v>
      </c>
      <c r="AC421" s="182">
        <v>25</v>
      </c>
      <c r="AD421" s="182" t="s">
        <v>236</v>
      </c>
      <c r="AE421" s="182">
        <v>121</v>
      </c>
      <c r="AF421" s="135" t="s">
        <v>1085</v>
      </c>
      <c r="AG421" s="190">
        <v>78</v>
      </c>
      <c r="AH421" s="135">
        <v>0</v>
      </c>
      <c r="AI421" s="190">
        <v>78</v>
      </c>
      <c r="AJ421" s="82">
        <f t="shared" si="6"/>
        <v>199</v>
      </c>
      <c r="AK421" s="73">
        <v>199.13333333333333</v>
      </c>
      <c r="AL421" s="59">
        <v>2</v>
      </c>
      <c r="AM421" s="59" t="s">
        <v>174</v>
      </c>
      <c r="AN421" s="59" t="s">
        <v>174</v>
      </c>
      <c r="AO421" s="59" t="s">
        <v>174</v>
      </c>
      <c r="AP421" s="87" t="s">
        <v>168</v>
      </c>
      <c r="AQ421" s="87" t="s">
        <v>168</v>
      </c>
      <c r="AR421" s="348" t="s">
        <v>266</v>
      </c>
      <c r="AS421" s="301">
        <v>99</v>
      </c>
      <c r="AT421" s="193" t="s">
        <v>175</v>
      </c>
      <c r="AU421" s="59" t="s">
        <v>176</v>
      </c>
      <c r="AV421" s="59" t="s">
        <v>177</v>
      </c>
      <c r="AW421" s="59">
        <v>109.6</v>
      </c>
      <c r="AX421" s="26">
        <v>145</v>
      </c>
      <c r="AY421" s="55">
        <v>99</v>
      </c>
      <c r="AZ421" s="59">
        <v>145</v>
      </c>
      <c r="BA421" s="59">
        <v>15.5</v>
      </c>
      <c r="BB421" s="59">
        <v>0.21</v>
      </c>
      <c r="BC421" s="59">
        <v>81</v>
      </c>
      <c r="BD421" s="36">
        <v>0</v>
      </c>
      <c r="BE421" s="36">
        <v>0</v>
      </c>
      <c r="BF421" s="36">
        <v>1</v>
      </c>
      <c r="BG421" s="36">
        <v>1</v>
      </c>
      <c r="BH421" s="36">
        <v>0</v>
      </c>
      <c r="BI421" s="36">
        <v>1</v>
      </c>
      <c r="BJ421" s="36">
        <v>0</v>
      </c>
      <c r="BK421" s="36">
        <v>1</v>
      </c>
      <c r="BL421" s="36">
        <v>0</v>
      </c>
      <c r="BM421" s="36">
        <v>0</v>
      </c>
      <c r="BN421" s="36" t="s">
        <v>178</v>
      </c>
      <c r="BO421" s="36">
        <v>0</v>
      </c>
      <c r="BP421" s="36">
        <v>1</v>
      </c>
      <c r="BQ421" s="36">
        <v>0</v>
      </c>
      <c r="BR421" s="36">
        <v>0</v>
      </c>
      <c r="BS421" s="36" t="s">
        <v>178</v>
      </c>
      <c r="BT421" s="36" t="s">
        <v>178</v>
      </c>
      <c r="BU421" s="36">
        <v>0</v>
      </c>
      <c r="BV421" s="36">
        <v>1</v>
      </c>
      <c r="BW421" s="36">
        <v>0</v>
      </c>
      <c r="BX421" s="36">
        <v>0</v>
      </c>
      <c r="BY421" s="36">
        <v>0</v>
      </c>
      <c r="BZ421" s="36">
        <v>0</v>
      </c>
      <c r="CA421" s="36">
        <v>0</v>
      </c>
      <c r="CB421" s="36">
        <v>1</v>
      </c>
      <c r="CC421" s="36">
        <v>0</v>
      </c>
      <c r="CD421" s="36">
        <v>0</v>
      </c>
      <c r="CE421" s="36">
        <v>1</v>
      </c>
      <c r="CF421" s="36">
        <v>0</v>
      </c>
      <c r="CG421" s="36">
        <v>0</v>
      </c>
      <c r="CH421" s="36">
        <v>1</v>
      </c>
      <c r="CI421" s="36" t="s">
        <v>294</v>
      </c>
      <c r="CJ421" s="36" t="s">
        <v>178</v>
      </c>
      <c r="CK421" s="55"/>
      <c r="CL421" s="55"/>
      <c r="CM421" s="55"/>
      <c r="CN421" s="55"/>
      <c r="CO421" s="55"/>
      <c r="CP421" s="55"/>
      <c r="CQ421" s="55"/>
      <c r="CR421" s="133" t="s">
        <v>1086</v>
      </c>
      <c r="CS421" s="55" t="s">
        <v>1546</v>
      </c>
      <c r="CT421" s="133" t="s">
        <v>182</v>
      </c>
      <c r="CU421" s="160" t="s">
        <v>209</v>
      </c>
      <c r="CV421" s="55"/>
      <c r="CW421" s="26" t="s">
        <v>184</v>
      </c>
      <c r="CX421" s="26">
        <v>2</v>
      </c>
      <c r="CY421" s="26">
        <v>114</v>
      </c>
      <c r="CZ421" s="26">
        <v>4</v>
      </c>
      <c r="DA421" s="26">
        <v>5</v>
      </c>
      <c r="DB421" s="26">
        <v>1</v>
      </c>
      <c r="DC421" s="26">
        <v>15</v>
      </c>
      <c r="DD421" s="36" t="s">
        <v>204</v>
      </c>
      <c r="DE421" s="55"/>
    </row>
    <row r="422" spans="1:199" s="55" customFormat="1" ht="16.5" customHeight="1" x14ac:dyDescent="0.35">
      <c r="A422" s="55">
        <v>0</v>
      </c>
      <c r="B422" s="78">
        <v>2</v>
      </c>
      <c r="C422" s="79" t="s">
        <v>187</v>
      </c>
      <c r="D422" s="62">
        <v>3</v>
      </c>
      <c r="E422" s="59">
        <v>1</v>
      </c>
      <c r="F422" s="59">
        <v>1</v>
      </c>
      <c r="G422" s="59">
        <v>1</v>
      </c>
      <c r="H422" s="59">
        <v>1</v>
      </c>
      <c r="I422" s="59">
        <v>1</v>
      </c>
      <c r="K422" s="63">
        <v>5</v>
      </c>
      <c r="L422" s="315">
        <v>1</v>
      </c>
      <c r="M422" s="26" t="s">
        <v>2453</v>
      </c>
      <c r="N422" s="80">
        <v>75</v>
      </c>
      <c r="O422" s="80">
        <v>1</v>
      </c>
      <c r="P422" s="81">
        <v>1</v>
      </c>
      <c r="Q422" s="98" t="s">
        <v>164</v>
      </c>
      <c r="S422" s="55" t="s">
        <v>189</v>
      </c>
      <c r="T422" s="59">
        <v>0</v>
      </c>
      <c r="V422" s="83" t="s">
        <v>190</v>
      </c>
      <c r="W422" s="79" t="s">
        <v>187</v>
      </c>
      <c r="X422" s="93">
        <v>98</v>
      </c>
      <c r="Y422" s="55" t="s">
        <v>1554</v>
      </c>
      <c r="Z422" s="26" t="s">
        <v>2454</v>
      </c>
      <c r="AA422" s="36" t="s">
        <v>2455</v>
      </c>
      <c r="AC422" s="55">
        <v>30</v>
      </c>
      <c r="AG422" s="55">
        <v>90</v>
      </c>
      <c r="AI422" s="55">
        <v>90</v>
      </c>
      <c r="AJ422" s="55">
        <f t="shared" si="6"/>
        <v>90</v>
      </c>
      <c r="AK422" s="85">
        <v>120</v>
      </c>
      <c r="AL422" s="26" t="s">
        <v>179</v>
      </c>
      <c r="AM422" s="59" t="s">
        <v>174</v>
      </c>
      <c r="AN422" s="59" t="s">
        <v>174</v>
      </c>
      <c r="AO422" s="59" t="s">
        <v>174</v>
      </c>
      <c r="AP422" s="86" t="s">
        <v>195</v>
      </c>
      <c r="AQ422" s="87" t="s">
        <v>168</v>
      </c>
      <c r="AR422" s="79" t="s">
        <v>187</v>
      </c>
      <c r="AS422" s="93">
        <v>98</v>
      </c>
      <c r="AT422" s="193" t="s">
        <v>175</v>
      </c>
      <c r="AU422" s="59" t="s">
        <v>1161</v>
      </c>
      <c r="AV422" s="59" t="s">
        <v>2456</v>
      </c>
      <c r="AW422" s="59" t="s">
        <v>2457</v>
      </c>
      <c r="AX422" s="26">
        <v>100</v>
      </c>
      <c r="AY422" s="26" t="s">
        <v>342</v>
      </c>
      <c r="AZ422" s="26" t="s">
        <v>943</v>
      </c>
      <c r="BA422" s="26" t="s">
        <v>2458</v>
      </c>
      <c r="BB422" s="26" t="s">
        <v>1656</v>
      </c>
      <c r="BC422" s="26" t="s">
        <v>784</v>
      </c>
      <c r="BD422" s="36">
        <v>0</v>
      </c>
      <c r="BE422" s="36">
        <v>1</v>
      </c>
      <c r="BF422" s="36">
        <v>1</v>
      </c>
      <c r="BG422" s="36">
        <v>1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>
        <v>1</v>
      </c>
      <c r="BN422" s="36" t="s">
        <v>178</v>
      </c>
      <c r="BO422" s="36">
        <v>1</v>
      </c>
      <c r="BP422" s="36">
        <v>0</v>
      </c>
      <c r="BQ422" s="36">
        <v>0</v>
      </c>
      <c r="BR422" s="36">
        <v>0</v>
      </c>
      <c r="BS422" s="36" t="s">
        <v>178</v>
      </c>
      <c r="BT422" s="36" t="s">
        <v>178</v>
      </c>
      <c r="BU422" s="36">
        <v>1</v>
      </c>
      <c r="BV422" s="36">
        <v>1</v>
      </c>
      <c r="BW422" s="36">
        <v>0</v>
      </c>
      <c r="BX422" s="36">
        <v>1</v>
      </c>
      <c r="BY422" s="36">
        <v>0</v>
      </c>
      <c r="BZ422" s="36">
        <v>1</v>
      </c>
      <c r="CA422" s="36">
        <v>1</v>
      </c>
      <c r="CB422" s="36">
        <v>0</v>
      </c>
      <c r="CC422" s="36">
        <v>0</v>
      </c>
      <c r="CD422" s="36">
        <v>0</v>
      </c>
      <c r="CE422" s="36">
        <v>0</v>
      </c>
      <c r="CF422" s="36">
        <v>1</v>
      </c>
      <c r="CG422" s="36">
        <v>0</v>
      </c>
      <c r="CH422" s="36">
        <v>1</v>
      </c>
      <c r="CI422" s="36" t="s">
        <v>180</v>
      </c>
      <c r="CJ422" s="36" t="s">
        <v>179</v>
      </c>
      <c r="CW422" s="26" t="s">
        <v>184</v>
      </c>
      <c r="CY422" s="26" t="s">
        <v>2459</v>
      </c>
      <c r="CZ422" s="26"/>
      <c r="DA422" s="26" t="s">
        <v>652</v>
      </c>
      <c r="DB422" s="26" t="s">
        <v>178</v>
      </c>
      <c r="DC422" s="26" t="s">
        <v>205</v>
      </c>
      <c r="DD422" s="36" t="s">
        <v>206</v>
      </c>
      <c r="GO422" s="26"/>
      <c r="GP422" s="26"/>
      <c r="GQ422" s="26"/>
    </row>
    <row r="423" spans="1:199" s="55" customFormat="1" ht="16.5" customHeight="1" x14ac:dyDescent="0.35">
      <c r="A423" s="55">
        <v>0</v>
      </c>
      <c r="B423" s="56">
        <v>1</v>
      </c>
      <c r="C423" s="348" t="s">
        <v>266</v>
      </c>
      <c r="D423" s="58">
        <v>1</v>
      </c>
      <c r="E423" s="57">
        <v>1</v>
      </c>
      <c r="F423" s="59">
        <v>1</v>
      </c>
      <c r="G423" s="59">
        <v>1</v>
      </c>
      <c r="H423" s="60">
        <v>1</v>
      </c>
      <c r="I423" s="61">
        <v>1</v>
      </c>
      <c r="K423" s="93">
        <v>4</v>
      </c>
      <c r="L423" s="315">
        <v>1</v>
      </c>
      <c r="M423" s="26" t="s">
        <v>2460</v>
      </c>
      <c r="N423" s="80">
        <v>89</v>
      </c>
      <c r="O423" s="80">
        <v>0</v>
      </c>
      <c r="P423" s="64">
        <v>1</v>
      </c>
      <c r="Q423" s="98" t="s">
        <v>164</v>
      </c>
      <c r="R423" s="55" t="s">
        <v>2461</v>
      </c>
      <c r="S423" s="55" t="s">
        <v>2462</v>
      </c>
      <c r="T423" s="59">
        <v>0</v>
      </c>
      <c r="V423" s="224" t="s">
        <v>168</v>
      </c>
      <c r="W423" s="348" t="s">
        <v>266</v>
      </c>
      <c r="X423" s="84">
        <v>77</v>
      </c>
      <c r="Y423" s="55" t="s">
        <v>1907</v>
      </c>
      <c r="Z423" s="26" t="s">
        <v>2463</v>
      </c>
      <c r="AA423" s="36" t="s">
        <v>193</v>
      </c>
      <c r="AB423" s="225" t="s">
        <v>1085</v>
      </c>
      <c r="AC423" s="182">
        <v>24</v>
      </c>
      <c r="AD423" s="182" t="s">
        <v>213</v>
      </c>
      <c r="AE423" s="182">
        <v>192</v>
      </c>
      <c r="AF423" s="135" t="s">
        <v>1085</v>
      </c>
      <c r="AG423" s="190">
        <v>122</v>
      </c>
      <c r="AH423" s="190">
        <v>0</v>
      </c>
      <c r="AI423" s="190">
        <v>122</v>
      </c>
      <c r="AJ423" s="82">
        <f t="shared" si="6"/>
        <v>314</v>
      </c>
      <c r="AK423" s="73">
        <v>317.2999999999999</v>
      </c>
      <c r="AL423" s="59">
        <v>2</v>
      </c>
      <c r="AM423" s="59" t="s">
        <v>174</v>
      </c>
      <c r="AN423" s="59" t="s">
        <v>174</v>
      </c>
      <c r="AO423" s="59" t="s">
        <v>174</v>
      </c>
      <c r="AP423" s="117" t="s">
        <v>168</v>
      </c>
      <c r="AQ423" s="117" t="s">
        <v>168</v>
      </c>
      <c r="AR423" s="348" t="s">
        <v>266</v>
      </c>
      <c r="AS423" s="84">
        <v>77</v>
      </c>
      <c r="AT423" s="88" t="s">
        <v>214</v>
      </c>
      <c r="AU423" s="59">
        <v>45</v>
      </c>
      <c r="AV423" s="59">
        <v>822</v>
      </c>
      <c r="AW423" s="59">
        <v>58.4</v>
      </c>
      <c r="AX423" s="26">
        <v>71</v>
      </c>
      <c r="AY423" s="343">
        <v>96</v>
      </c>
      <c r="AZ423" s="59">
        <v>139</v>
      </c>
      <c r="BA423" s="59">
        <v>14.7</v>
      </c>
      <c r="BB423" s="59">
        <v>0.63</v>
      </c>
      <c r="BC423" s="59">
        <v>116</v>
      </c>
      <c r="BD423" s="36">
        <v>0</v>
      </c>
      <c r="BE423" s="36">
        <v>0</v>
      </c>
      <c r="BF423" s="36">
        <v>1</v>
      </c>
      <c r="BG423" s="36">
        <v>0</v>
      </c>
      <c r="BH423" s="36">
        <v>1</v>
      </c>
      <c r="BI423" s="36">
        <v>1</v>
      </c>
      <c r="BJ423" s="36">
        <v>0</v>
      </c>
      <c r="BK423" s="36">
        <v>0</v>
      </c>
      <c r="BL423" s="36">
        <v>1</v>
      </c>
      <c r="BM423" s="36">
        <v>0</v>
      </c>
      <c r="BN423" s="36" t="s">
        <v>178</v>
      </c>
      <c r="BO423" s="36">
        <v>0</v>
      </c>
      <c r="BP423" s="36">
        <v>0</v>
      </c>
      <c r="BQ423" s="36">
        <v>0</v>
      </c>
      <c r="BR423" s="36">
        <v>0</v>
      </c>
      <c r="BS423" s="36" t="s">
        <v>178</v>
      </c>
      <c r="BT423" s="36" t="s">
        <v>179</v>
      </c>
      <c r="BU423" s="36">
        <v>0</v>
      </c>
      <c r="BV423" s="36">
        <v>0</v>
      </c>
      <c r="BW423" s="36">
        <v>1</v>
      </c>
      <c r="BX423" s="36">
        <v>1</v>
      </c>
      <c r="BY423" s="36">
        <v>1</v>
      </c>
      <c r="BZ423" s="36">
        <v>0</v>
      </c>
      <c r="CA423" s="36">
        <v>0</v>
      </c>
      <c r="CB423" s="36">
        <v>1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 t="s">
        <v>180</v>
      </c>
      <c r="CJ423" s="36" t="s">
        <v>179</v>
      </c>
      <c r="CR423" s="133" t="s">
        <v>1086</v>
      </c>
      <c r="CS423" s="55" t="s">
        <v>2464</v>
      </c>
      <c r="CT423" s="133" t="s">
        <v>182</v>
      </c>
      <c r="CU423" s="26" t="s">
        <v>1127</v>
      </c>
      <c r="CW423" s="26" t="s">
        <v>184</v>
      </c>
      <c r="CX423" s="26">
        <v>1</v>
      </c>
      <c r="CY423" s="26">
        <v>179</v>
      </c>
      <c r="CZ423" s="26">
        <v>5</v>
      </c>
      <c r="DA423" s="26">
        <v>5</v>
      </c>
      <c r="DB423" s="26">
        <v>1</v>
      </c>
      <c r="DC423" s="26">
        <v>14</v>
      </c>
      <c r="DD423" s="36" t="s">
        <v>216</v>
      </c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O423" s="26"/>
      <c r="GP423" s="26"/>
      <c r="GQ423" s="26"/>
    </row>
    <row r="424" spans="1:199" s="26" customFormat="1" ht="16.5" customHeight="1" x14ac:dyDescent="0.35">
      <c r="A424" s="55">
        <v>0</v>
      </c>
      <c r="B424" s="56">
        <v>1</v>
      </c>
      <c r="C424" s="57" t="s">
        <v>162</v>
      </c>
      <c r="D424" s="58">
        <v>1</v>
      </c>
      <c r="E424" s="57">
        <v>1</v>
      </c>
      <c r="F424" s="59">
        <v>1</v>
      </c>
      <c r="G424" s="59">
        <v>1</v>
      </c>
      <c r="H424" s="60">
        <v>1</v>
      </c>
      <c r="I424" s="61">
        <v>1</v>
      </c>
      <c r="J424" s="55"/>
      <c r="K424" s="63">
        <v>5</v>
      </c>
      <c r="L424" s="315">
        <v>1</v>
      </c>
      <c r="M424" s="26" t="s">
        <v>2465</v>
      </c>
      <c r="N424" s="80">
        <v>70</v>
      </c>
      <c r="O424" s="80">
        <v>1</v>
      </c>
      <c r="P424" s="64">
        <v>1</v>
      </c>
      <c r="Q424" s="98" t="s">
        <v>164</v>
      </c>
      <c r="R424" s="55" t="s">
        <v>2466</v>
      </c>
      <c r="S424" s="55" t="s">
        <v>1929</v>
      </c>
      <c r="T424" s="59">
        <v>0</v>
      </c>
      <c r="U424" s="55"/>
      <c r="V424" s="224" t="s">
        <v>168</v>
      </c>
      <c r="W424" s="57" t="s">
        <v>162</v>
      </c>
      <c r="X424" s="93">
        <v>100</v>
      </c>
      <c r="Y424" s="55" t="s">
        <v>2467</v>
      </c>
      <c r="Z424" s="26" t="s">
        <v>2468</v>
      </c>
      <c r="AA424" s="36" t="s">
        <v>193</v>
      </c>
      <c r="AB424" s="225" t="s">
        <v>1085</v>
      </c>
      <c r="AC424" s="182">
        <v>0</v>
      </c>
      <c r="AD424" s="182" t="s">
        <v>213</v>
      </c>
      <c r="AE424" s="182">
        <v>168</v>
      </c>
      <c r="AF424" s="135" t="s">
        <v>1085</v>
      </c>
      <c r="AG424" s="190">
        <v>121</v>
      </c>
      <c r="AH424" s="190">
        <v>0</v>
      </c>
      <c r="AI424" s="190">
        <v>121</v>
      </c>
      <c r="AJ424" s="82">
        <f t="shared" si="6"/>
        <v>289</v>
      </c>
      <c r="AK424" s="73">
        <v>289.16666666666663</v>
      </c>
      <c r="AL424" s="59">
        <v>1</v>
      </c>
      <c r="AM424" s="59" t="s">
        <v>174</v>
      </c>
      <c r="AN424" s="59" t="s">
        <v>174</v>
      </c>
      <c r="AO424" s="59" t="s">
        <v>174</v>
      </c>
      <c r="AP424" s="87" t="s">
        <v>168</v>
      </c>
      <c r="AQ424" s="87" t="s">
        <v>168</v>
      </c>
      <c r="AR424" s="57" t="s">
        <v>162</v>
      </c>
      <c r="AS424" s="93">
        <v>100</v>
      </c>
      <c r="AT424" s="193" t="s">
        <v>175</v>
      </c>
      <c r="AU424" s="59" t="s">
        <v>176</v>
      </c>
      <c r="AV424" s="59" t="s">
        <v>177</v>
      </c>
      <c r="AW424" s="59">
        <v>177.9</v>
      </c>
      <c r="AX424" s="26">
        <v>161</v>
      </c>
      <c r="AY424" s="343">
        <v>98</v>
      </c>
      <c r="AZ424" s="349">
        <v>182</v>
      </c>
      <c r="BA424" s="349">
        <v>11.5</v>
      </c>
      <c r="BB424" s="349">
        <v>0</v>
      </c>
      <c r="BC424" s="349">
        <v>107</v>
      </c>
      <c r="BD424" s="36">
        <v>0</v>
      </c>
      <c r="BE424" s="36">
        <v>1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>
        <v>0</v>
      </c>
      <c r="BN424" s="36" t="s">
        <v>178</v>
      </c>
      <c r="BO424" s="36">
        <v>0</v>
      </c>
      <c r="BP424" s="36">
        <v>0</v>
      </c>
      <c r="BQ424" s="36">
        <v>0</v>
      </c>
      <c r="BR424" s="36">
        <v>0</v>
      </c>
      <c r="BS424" s="36" t="s">
        <v>178</v>
      </c>
      <c r="BT424" s="36" t="s">
        <v>178</v>
      </c>
      <c r="BU424" s="36">
        <v>0</v>
      </c>
      <c r="BV424" s="36">
        <v>0</v>
      </c>
      <c r="BW424" s="36">
        <v>0</v>
      </c>
      <c r="BX424" s="36">
        <v>0</v>
      </c>
      <c r="BY424" s="36">
        <v>0</v>
      </c>
      <c r="BZ424" s="36">
        <v>1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 t="s">
        <v>294</v>
      </c>
      <c r="CJ424" s="36" t="s">
        <v>178</v>
      </c>
      <c r="CK424" s="343"/>
      <c r="CL424" s="343"/>
      <c r="CM424" s="343"/>
      <c r="CN424" s="343"/>
      <c r="CO424" s="343"/>
      <c r="CP424" s="343"/>
      <c r="CQ424" s="343"/>
      <c r="CR424" s="55" t="s">
        <v>2003</v>
      </c>
      <c r="CS424" s="133" t="s">
        <v>1546</v>
      </c>
      <c r="CT424" s="133" t="s">
        <v>182</v>
      </c>
      <c r="CU424" s="26" t="s">
        <v>1127</v>
      </c>
      <c r="CV424" s="343"/>
      <c r="CW424" s="26" t="s">
        <v>184</v>
      </c>
      <c r="CX424" s="26">
        <v>1</v>
      </c>
      <c r="CY424" s="26">
        <v>80</v>
      </c>
      <c r="CZ424" s="26">
        <v>3</v>
      </c>
      <c r="DA424" s="26">
        <v>3</v>
      </c>
      <c r="DB424" s="26">
        <v>0</v>
      </c>
      <c r="DC424" s="26">
        <v>15</v>
      </c>
      <c r="DD424" s="36" t="s">
        <v>179</v>
      </c>
      <c r="DE424" s="343"/>
    </row>
    <row r="425" spans="1:199" s="343" customFormat="1" ht="16.5" customHeight="1" x14ac:dyDescent="0.35">
      <c r="A425" s="55">
        <v>0</v>
      </c>
      <c r="B425" s="56">
        <v>1</v>
      </c>
      <c r="C425" s="57" t="s">
        <v>162</v>
      </c>
      <c r="D425" s="58">
        <v>1</v>
      </c>
      <c r="E425" s="57">
        <v>1</v>
      </c>
      <c r="F425" s="59">
        <v>1</v>
      </c>
      <c r="G425" s="59">
        <v>1</v>
      </c>
      <c r="H425" s="60">
        <v>1</v>
      </c>
      <c r="I425" s="61">
        <v>1</v>
      </c>
      <c r="J425" s="55"/>
      <c r="K425" s="63">
        <v>5</v>
      </c>
      <c r="L425" s="315">
        <v>1</v>
      </c>
      <c r="M425" s="26" t="s">
        <v>2469</v>
      </c>
      <c r="N425" s="80">
        <v>76</v>
      </c>
      <c r="O425" s="80">
        <v>1</v>
      </c>
      <c r="P425" s="64">
        <v>1</v>
      </c>
      <c r="Q425" s="98" t="s">
        <v>164</v>
      </c>
      <c r="R425" s="55" t="s">
        <v>1648</v>
      </c>
      <c r="S425" s="55" t="s">
        <v>1929</v>
      </c>
      <c r="T425" s="59">
        <v>0</v>
      </c>
      <c r="U425" s="55"/>
      <c r="V425" s="224" t="s">
        <v>168</v>
      </c>
      <c r="W425" s="57" t="s">
        <v>162</v>
      </c>
      <c r="X425" s="93">
        <v>100</v>
      </c>
      <c r="Y425" s="55" t="s">
        <v>2470</v>
      </c>
      <c r="Z425" s="26" t="s">
        <v>2471</v>
      </c>
      <c r="AA425" s="36" t="s">
        <v>193</v>
      </c>
      <c r="AB425" s="225" t="s">
        <v>1085</v>
      </c>
      <c r="AC425" s="182">
        <v>0</v>
      </c>
      <c r="AD425" s="182" t="s">
        <v>264</v>
      </c>
      <c r="AE425" s="182">
        <v>120</v>
      </c>
      <c r="AF425" s="135" t="s">
        <v>1085</v>
      </c>
      <c r="AG425" s="190">
        <v>96</v>
      </c>
      <c r="AH425" s="190">
        <v>0</v>
      </c>
      <c r="AI425" s="190">
        <v>96</v>
      </c>
      <c r="AJ425" s="82">
        <f t="shared" si="6"/>
        <v>216</v>
      </c>
      <c r="AK425" s="73">
        <v>215.16666666666669</v>
      </c>
      <c r="AL425" s="59">
        <v>1</v>
      </c>
      <c r="AM425" s="59" t="s">
        <v>174</v>
      </c>
      <c r="AN425" s="59" t="s">
        <v>174</v>
      </c>
      <c r="AO425" s="59" t="s">
        <v>174</v>
      </c>
      <c r="AP425" s="87" t="s">
        <v>168</v>
      </c>
      <c r="AQ425" s="87" t="s">
        <v>168</v>
      </c>
      <c r="AR425" s="57" t="s">
        <v>162</v>
      </c>
      <c r="AS425" s="93">
        <v>100</v>
      </c>
      <c r="AT425" s="193" t="s">
        <v>175</v>
      </c>
      <c r="AU425" s="59">
        <v>29</v>
      </c>
      <c r="AV425" s="59" t="s">
        <v>177</v>
      </c>
      <c r="AW425" s="59">
        <v>199.2</v>
      </c>
      <c r="AX425" s="26">
        <v>232</v>
      </c>
      <c r="AY425" s="55">
        <v>97</v>
      </c>
      <c r="AZ425" s="349">
        <v>232</v>
      </c>
      <c r="BA425" s="349">
        <v>22.8</v>
      </c>
      <c r="BB425" s="349">
        <v>0.15</v>
      </c>
      <c r="BC425" s="349">
        <v>75</v>
      </c>
      <c r="BD425" s="36">
        <v>0</v>
      </c>
      <c r="BE425" s="36">
        <v>0</v>
      </c>
      <c r="BF425" s="36">
        <v>1</v>
      </c>
      <c r="BG425" s="36">
        <v>0</v>
      </c>
      <c r="BH425" s="36">
        <v>0</v>
      </c>
      <c r="BI425" s="36">
        <v>1</v>
      </c>
      <c r="BJ425" s="36">
        <v>0</v>
      </c>
      <c r="BK425" s="36">
        <v>0</v>
      </c>
      <c r="BL425" s="36">
        <v>0</v>
      </c>
      <c r="BM425" s="36">
        <v>0</v>
      </c>
      <c r="BN425" s="36" t="s">
        <v>178</v>
      </c>
      <c r="BO425" s="36">
        <v>0</v>
      </c>
      <c r="BP425" s="36">
        <v>0</v>
      </c>
      <c r="BQ425" s="36">
        <v>0</v>
      </c>
      <c r="BR425" s="36">
        <v>0</v>
      </c>
      <c r="BS425" s="36" t="s">
        <v>179</v>
      </c>
      <c r="BT425" s="36" t="s">
        <v>178</v>
      </c>
      <c r="BU425" s="36">
        <v>0</v>
      </c>
      <c r="BV425" s="36">
        <v>0</v>
      </c>
      <c r="BW425" s="36">
        <v>0</v>
      </c>
      <c r="BX425" s="36">
        <v>0</v>
      </c>
      <c r="BY425" s="36">
        <v>0</v>
      </c>
      <c r="BZ425" s="36">
        <v>0</v>
      </c>
      <c r="CA425" s="36">
        <v>1</v>
      </c>
      <c r="CB425" s="36">
        <v>1</v>
      </c>
      <c r="CC425" s="36">
        <v>1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 t="s">
        <v>180</v>
      </c>
      <c r="CJ425" s="36" t="s">
        <v>179</v>
      </c>
      <c r="CR425" s="133" t="s">
        <v>1086</v>
      </c>
      <c r="CS425" s="133" t="s">
        <v>208</v>
      </c>
      <c r="CT425" s="133" t="s">
        <v>182</v>
      </c>
      <c r="CU425" s="160" t="s">
        <v>209</v>
      </c>
      <c r="CW425" s="26" t="s">
        <v>184</v>
      </c>
      <c r="CX425" s="26">
        <v>1</v>
      </c>
      <c r="CY425" s="26">
        <v>77</v>
      </c>
      <c r="CZ425" s="26">
        <v>3</v>
      </c>
      <c r="DA425" s="26">
        <v>4</v>
      </c>
      <c r="DB425" s="26">
        <v>0</v>
      </c>
      <c r="DC425" s="26">
        <v>15</v>
      </c>
      <c r="DD425" s="36" t="s">
        <v>216</v>
      </c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O425" s="26"/>
      <c r="GP425" s="26"/>
      <c r="GQ425" s="26"/>
    </row>
    <row r="426" spans="1:199" s="26" customFormat="1" ht="16.5" customHeight="1" x14ac:dyDescent="0.35">
      <c r="A426" s="55">
        <v>0</v>
      </c>
      <c r="B426" s="78">
        <v>0</v>
      </c>
      <c r="C426" s="125" t="s">
        <v>287</v>
      </c>
      <c r="D426" s="92">
        <v>2</v>
      </c>
      <c r="E426" s="57">
        <v>1</v>
      </c>
      <c r="F426" s="59">
        <v>1</v>
      </c>
      <c r="G426" s="59">
        <v>1</v>
      </c>
      <c r="H426" s="60">
        <v>1</v>
      </c>
      <c r="I426" s="61">
        <v>1</v>
      </c>
      <c r="J426" s="55"/>
      <c r="K426" s="63">
        <v>5</v>
      </c>
      <c r="L426" s="315">
        <v>1</v>
      </c>
      <c r="M426" s="26" t="s">
        <v>2472</v>
      </c>
      <c r="N426" s="80">
        <v>93</v>
      </c>
      <c r="O426" s="80">
        <v>1</v>
      </c>
      <c r="P426" s="64">
        <v>1</v>
      </c>
      <c r="Q426" s="82" t="s">
        <v>164</v>
      </c>
      <c r="R426" s="55" t="s">
        <v>1648</v>
      </c>
      <c r="S426" s="55" t="s">
        <v>1465</v>
      </c>
      <c r="T426" s="59">
        <v>0</v>
      </c>
      <c r="U426" s="55"/>
      <c r="V426" s="83" t="s">
        <v>190</v>
      </c>
      <c r="W426" s="125" t="s">
        <v>287</v>
      </c>
      <c r="X426" s="93">
        <v>94</v>
      </c>
      <c r="Y426" s="55" t="s">
        <v>2473</v>
      </c>
      <c r="Z426" s="26" t="s">
        <v>2474</v>
      </c>
      <c r="AA426" s="36" t="s">
        <v>193</v>
      </c>
      <c r="AB426" s="225" t="s">
        <v>1085</v>
      </c>
      <c r="AC426" s="182">
        <v>0</v>
      </c>
      <c r="AD426" s="182" t="s">
        <v>236</v>
      </c>
      <c r="AE426" s="182">
        <v>96</v>
      </c>
      <c r="AF426" s="135" t="s">
        <v>1085</v>
      </c>
      <c r="AG426" s="190">
        <v>93</v>
      </c>
      <c r="AH426" s="190">
        <v>0</v>
      </c>
      <c r="AI426" s="190">
        <v>96</v>
      </c>
      <c r="AJ426" s="82">
        <f t="shared" si="6"/>
        <v>192</v>
      </c>
      <c r="AK426" s="73">
        <v>189</v>
      </c>
      <c r="AL426" s="99">
        <v>4</v>
      </c>
      <c r="AM426" s="59" t="s">
        <v>174</v>
      </c>
      <c r="AN426" s="59" t="s">
        <v>174</v>
      </c>
      <c r="AO426" s="59" t="s">
        <v>174</v>
      </c>
      <c r="AP426" s="86" t="s">
        <v>195</v>
      </c>
      <c r="AQ426" s="86" t="s">
        <v>195</v>
      </c>
      <c r="AR426" s="125" t="s">
        <v>287</v>
      </c>
      <c r="AS426" s="93">
        <v>94</v>
      </c>
      <c r="AT426" s="193" t="s">
        <v>175</v>
      </c>
      <c r="AU426" s="59">
        <v>25</v>
      </c>
      <c r="AV426" s="59">
        <v>1295</v>
      </c>
      <c r="AW426" s="59">
        <v>73.099999999999994</v>
      </c>
      <c r="AX426" s="26">
        <v>81</v>
      </c>
      <c r="AY426" s="55">
        <v>90</v>
      </c>
      <c r="AZ426" s="59">
        <v>130</v>
      </c>
      <c r="BA426" s="59">
        <v>10.9</v>
      </c>
      <c r="BB426" s="59">
        <v>0.47</v>
      </c>
      <c r="BC426" s="59">
        <v>67</v>
      </c>
      <c r="BD426" s="36">
        <v>0</v>
      </c>
      <c r="BE426" s="36">
        <v>0</v>
      </c>
      <c r="BF426" s="36">
        <v>1</v>
      </c>
      <c r="BG426" s="36">
        <v>1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>
        <v>0</v>
      </c>
      <c r="BN426" s="36" t="s">
        <v>178</v>
      </c>
      <c r="BO426" s="36">
        <v>0</v>
      </c>
      <c r="BP426" s="36">
        <v>0</v>
      </c>
      <c r="BQ426" s="36">
        <v>0</v>
      </c>
      <c r="BR426" s="36">
        <v>0</v>
      </c>
      <c r="BS426" s="36" t="s">
        <v>178</v>
      </c>
      <c r="BT426" s="36" t="s">
        <v>179</v>
      </c>
      <c r="BU426" s="36">
        <v>0</v>
      </c>
      <c r="BV426" s="36">
        <v>0</v>
      </c>
      <c r="BW426" s="36">
        <v>1</v>
      </c>
      <c r="BX426" s="36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1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 t="s">
        <v>258</v>
      </c>
      <c r="CJ426" s="36" t="s">
        <v>259</v>
      </c>
      <c r="CK426" s="55"/>
      <c r="CL426" s="55"/>
      <c r="CM426" s="55"/>
      <c r="CN426" s="55"/>
      <c r="CO426" s="55"/>
      <c r="CP426" s="55"/>
      <c r="CQ426" s="55"/>
      <c r="CR426" s="133" t="s">
        <v>1086</v>
      </c>
      <c r="CS426" s="133" t="s">
        <v>208</v>
      </c>
      <c r="CT426" s="133" t="s">
        <v>182</v>
      </c>
      <c r="CU426" s="160" t="s">
        <v>209</v>
      </c>
      <c r="CV426" s="55"/>
      <c r="CW426" s="26" t="s">
        <v>184</v>
      </c>
      <c r="CX426" s="26">
        <v>3</v>
      </c>
      <c r="DA426" s="26">
        <v>4</v>
      </c>
      <c r="DB426" s="26">
        <v>2</v>
      </c>
      <c r="DC426" s="26">
        <v>14</v>
      </c>
      <c r="DD426" s="36" t="s">
        <v>310</v>
      </c>
      <c r="DE426" s="55"/>
      <c r="GO426" s="55"/>
      <c r="GP426" s="55"/>
      <c r="GQ426" s="55"/>
    </row>
    <row r="427" spans="1:199" s="55" customFormat="1" ht="16.5" customHeight="1" x14ac:dyDescent="0.35">
      <c r="A427" s="55">
        <v>0</v>
      </c>
      <c r="B427" s="56">
        <v>1</v>
      </c>
      <c r="C427" s="57" t="s">
        <v>162</v>
      </c>
      <c r="D427" s="58">
        <v>1</v>
      </c>
      <c r="E427" s="57">
        <v>1</v>
      </c>
      <c r="F427" s="59">
        <v>1</v>
      </c>
      <c r="G427" s="59">
        <v>1</v>
      </c>
      <c r="H427" s="60">
        <v>1</v>
      </c>
      <c r="I427" s="61">
        <v>1</v>
      </c>
      <c r="K427" s="63">
        <v>5</v>
      </c>
      <c r="L427" s="315">
        <v>1</v>
      </c>
      <c r="M427" s="26" t="s">
        <v>2475</v>
      </c>
      <c r="N427" s="80">
        <v>71</v>
      </c>
      <c r="O427" s="80">
        <v>1</v>
      </c>
      <c r="P427" s="64">
        <v>1</v>
      </c>
      <c r="Q427" s="98" t="s">
        <v>164</v>
      </c>
      <c r="R427" s="55" t="s">
        <v>2476</v>
      </c>
      <c r="S427" s="55" t="s">
        <v>2477</v>
      </c>
      <c r="T427" s="59">
        <v>0</v>
      </c>
      <c r="V427" s="224" t="s">
        <v>168</v>
      </c>
      <c r="W427" s="57" t="s">
        <v>162</v>
      </c>
      <c r="X427" s="93">
        <v>100</v>
      </c>
      <c r="Y427" s="55" t="s">
        <v>1995</v>
      </c>
      <c r="Z427" s="26" t="s">
        <v>2478</v>
      </c>
      <c r="AA427" s="36" t="s">
        <v>193</v>
      </c>
      <c r="AB427" s="225" t="s">
        <v>1085</v>
      </c>
      <c r="AC427" s="182">
        <v>0</v>
      </c>
      <c r="AD427" s="182" t="s">
        <v>264</v>
      </c>
      <c r="AE427" s="182">
        <v>120</v>
      </c>
      <c r="AF427" s="135" t="s">
        <v>1085</v>
      </c>
      <c r="AG427" s="190">
        <v>63</v>
      </c>
      <c r="AH427" s="190">
        <v>0</v>
      </c>
      <c r="AI427" s="190">
        <v>63</v>
      </c>
      <c r="AJ427" s="82">
        <f t="shared" si="6"/>
        <v>183</v>
      </c>
      <c r="AK427" s="73">
        <v>183</v>
      </c>
      <c r="AL427" s="59">
        <v>2</v>
      </c>
      <c r="AM427" s="59" t="s">
        <v>174</v>
      </c>
      <c r="AN427" s="59" t="s">
        <v>174</v>
      </c>
      <c r="AO427" s="59" t="s">
        <v>174</v>
      </c>
      <c r="AP427" s="87" t="s">
        <v>168</v>
      </c>
      <c r="AQ427" s="117" t="s">
        <v>168</v>
      </c>
      <c r="AR427" s="57" t="s">
        <v>162</v>
      </c>
      <c r="AS427" s="93">
        <v>100</v>
      </c>
      <c r="AT427" s="193" t="s">
        <v>175</v>
      </c>
      <c r="AU427" s="59">
        <v>19</v>
      </c>
      <c r="AV427" s="59" t="s">
        <v>177</v>
      </c>
      <c r="AW427" s="59">
        <v>193.2</v>
      </c>
      <c r="AX427" s="26">
        <v>174</v>
      </c>
      <c r="AY427" s="55">
        <v>92</v>
      </c>
      <c r="AZ427" s="59">
        <v>174</v>
      </c>
      <c r="BA427" s="59">
        <v>14.7</v>
      </c>
      <c r="BB427" s="59">
        <v>0.21</v>
      </c>
      <c r="BC427" s="59">
        <v>89</v>
      </c>
      <c r="BD427" s="36">
        <v>0</v>
      </c>
      <c r="BE427" s="36">
        <v>0</v>
      </c>
      <c r="BF427" s="36">
        <v>1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0</v>
      </c>
      <c r="BM427" s="36">
        <v>0</v>
      </c>
      <c r="BN427" s="36" t="s">
        <v>178</v>
      </c>
      <c r="BO427" s="36">
        <v>0</v>
      </c>
      <c r="BP427" s="36">
        <v>0</v>
      </c>
      <c r="BQ427" s="36">
        <v>1</v>
      </c>
      <c r="BR427" s="36">
        <v>0</v>
      </c>
      <c r="BS427" s="36" t="s">
        <v>178</v>
      </c>
      <c r="BT427" s="36" t="s">
        <v>178</v>
      </c>
      <c r="BU427" s="36">
        <v>0</v>
      </c>
      <c r="BV427" s="36">
        <v>0</v>
      </c>
      <c r="BW427" s="36">
        <v>0</v>
      </c>
      <c r="BX427" s="3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 t="s">
        <v>258</v>
      </c>
      <c r="CJ427" s="36" t="s">
        <v>259</v>
      </c>
      <c r="CR427" s="133" t="s">
        <v>1086</v>
      </c>
      <c r="CS427" s="55" t="s">
        <v>2479</v>
      </c>
      <c r="CT427" s="133" t="s">
        <v>182</v>
      </c>
      <c r="CU427" s="26" t="s">
        <v>1127</v>
      </c>
      <c r="CW427" s="26" t="s">
        <v>184</v>
      </c>
      <c r="CX427" s="26">
        <v>1</v>
      </c>
      <c r="CY427" s="26">
        <v>91</v>
      </c>
      <c r="CZ427" s="26">
        <v>4</v>
      </c>
      <c r="DA427" s="26">
        <v>3</v>
      </c>
      <c r="DB427" s="26">
        <v>0</v>
      </c>
      <c r="DC427" s="26">
        <v>15</v>
      </c>
      <c r="DD427" s="36" t="s">
        <v>204</v>
      </c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O427" s="26"/>
      <c r="GP427" s="26"/>
      <c r="GQ427" s="26"/>
    </row>
    <row r="428" spans="1:199" s="55" customFormat="1" ht="16.5" customHeight="1" x14ac:dyDescent="0.35">
      <c r="A428" s="55">
        <v>0</v>
      </c>
      <c r="B428" s="78">
        <v>2</v>
      </c>
      <c r="C428" s="79" t="s">
        <v>187</v>
      </c>
      <c r="D428" s="62">
        <v>3</v>
      </c>
      <c r="E428" s="59">
        <v>1</v>
      </c>
      <c r="F428" s="59">
        <v>1</v>
      </c>
      <c r="G428" s="59">
        <v>1</v>
      </c>
      <c r="H428" s="59">
        <v>1</v>
      </c>
      <c r="I428" s="59">
        <v>1</v>
      </c>
      <c r="K428" s="63">
        <v>5</v>
      </c>
      <c r="L428" s="59">
        <v>1</v>
      </c>
      <c r="M428" s="26" t="s">
        <v>2480</v>
      </c>
      <c r="N428" s="80">
        <v>53</v>
      </c>
      <c r="O428" s="81">
        <v>0</v>
      </c>
      <c r="P428" s="81">
        <v>1</v>
      </c>
      <c r="Q428" s="98" t="s">
        <v>164</v>
      </c>
      <c r="S428" s="55" t="s">
        <v>189</v>
      </c>
      <c r="T428" s="59">
        <v>0</v>
      </c>
      <c r="V428" s="83" t="s">
        <v>190</v>
      </c>
      <c r="W428" s="79" t="s">
        <v>187</v>
      </c>
      <c r="X428" s="84">
        <v>100</v>
      </c>
      <c r="Y428" s="55" t="s">
        <v>2481</v>
      </c>
      <c r="Z428" s="26" t="s">
        <v>2482</v>
      </c>
      <c r="AA428" s="36" t="s">
        <v>2483</v>
      </c>
      <c r="AG428" s="55">
        <v>172</v>
      </c>
      <c r="AI428" s="55">
        <v>172</v>
      </c>
      <c r="AJ428" s="55">
        <f t="shared" si="6"/>
        <v>172</v>
      </c>
      <c r="AK428" s="85">
        <v>172.4</v>
      </c>
      <c r="AL428" s="26" t="s">
        <v>178</v>
      </c>
      <c r="AM428" s="59" t="s">
        <v>174</v>
      </c>
      <c r="AN428" s="59" t="s">
        <v>174</v>
      </c>
      <c r="AO428" s="59" t="s">
        <v>174</v>
      </c>
      <c r="AP428" s="86" t="s">
        <v>195</v>
      </c>
      <c r="AQ428" s="117" t="s">
        <v>168</v>
      </c>
      <c r="AR428" s="79" t="s">
        <v>187</v>
      </c>
      <c r="AS428" s="84">
        <v>100</v>
      </c>
      <c r="AT428" s="88" t="s">
        <v>175</v>
      </c>
      <c r="AU428" s="89" t="s">
        <v>176</v>
      </c>
      <c r="AV428" s="89" t="s">
        <v>2484</v>
      </c>
      <c r="AW428" s="89" t="s">
        <v>2485</v>
      </c>
      <c r="AX428" s="26">
        <v>253</v>
      </c>
      <c r="AY428" s="26" t="s">
        <v>197</v>
      </c>
      <c r="AZ428" s="26" t="s">
        <v>2486</v>
      </c>
      <c r="BA428" s="26" t="s">
        <v>2487</v>
      </c>
      <c r="BB428" s="26" t="s">
        <v>2488</v>
      </c>
      <c r="BC428" s="26" t="s">
        <v>784</v>
      </c>
      <c r="BD428" s="36">
        <v>0</v>
      </c>
      <c r="BE428" s="36">
        <v>1</v>
      </c>
      <c r="BF428" s="36">
        <v>1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>
        <v>0</v>
      </c>
      <c r="BN428" s="36" t="s">
        <v>178</v>
      </c>
      <c r="BO428" s="36">
        <v>0</v>
      </c>
      <c r="BP428" s="36">
        <v>0</v>
      </c>
      <c r="BQ428" s="36">
        <v>0</v>
      </c>
      <c r="BR428" s="36">
        <v>0</v>
      </c>
      <c r="BS428" s="36" t="s">
        <v>179</v>
      </c>
      <c r="BT428" s="36" t="s">
        <v>178</v>
      </c>
      <c r="BU428" s="36">
        <v>0</v>
      </c>
      <c r="BV428" s="36">
        <v>0</v>
      </c>
      <c r="BW428" s="36">
        <v>0</v>
      </c>
      <c r="BX428" s="36">
        <v>0</v>
      </c>
      <c r="BY428" s="36">
        <v>0</v>
      </c>
      <c r="BZ428" s="36">
        <v>1</v>
      </c>
      <c r="CA428" s="36">
        <v>0</v>
      </c>
      <c r="CB428" s="36">
        <v>0</v>
      </c>
      <c r="CC428" s="36">
        <v>1</v>
      </c>
      <c r="CD428" s="36">
        <v>0</v>
      </c>
      <c r="CE428" s="36">
        <v>0</v>
      </c>
      <c r="CF428" s="36">
        <v>0</v>
      </c>
      <c r="CG428" s="36">
        <v>0</v>
      </c>
      <c r="CH428" s="36">
        <v>1</v>
      </c>
      <c r="CI428" s="36" t="s">
        <v>180</v>
      </c>
      <c r="CJ428" s="36" t="s">
        <v>179</v>
      </c>
      <c r="CW428" s="141" t="s">
        <v>184</v>
      </c>
      <c r="CY428" s="26" t="s">
        <v>332</v>
      </c>
      <c r="CZ428" s="26"/>
      <c r="DA428" s="26" t="s">
        <v>259</v>
      </c>
      <c r="DB428" s="26" t="s">
        <v>178</v>
      </c>
      <c r="DC428" s="26" t="s">
        <v>205</v>
      </c>
      <c r="DD428" s="36" t="s">
        <v>206</v>
      </c>
      <c r="GO428" s="26"/>
      <c r="GP428" s="26"/>
      <c r="GQ428" s="26"/>
    </row>
    <row r="429" spans="1:199" s="357" customFormat="1" ht="16.5" customHeight="1" x14ac:dyDescent="0.35">
      <c r="A429" s="55">
        <v>0</v>
      </c>
      <c r="B429" s="56">
        <v>1</v>
      </c>
      <c r="C429" s="348" t="s">
        <v>266</v>
      </c>
      <c r="D429" s="98">
        <v>1</v>
      </c>
      <c r="E429" s="57">
        <v>1</v>
      </c>
      <c r="F429" s="59">
        <v>1</v>
      </c>
      <c r="G429" s="59">
        <v>1</v>
      </c>
      <c r="H429" s="60">
        <v>1</v>
      </c>
      <c r="I429" s="61">
        <v>1</v>
      </c>
      <c r="J429" s="55"/>
      <c r="K429" s="63">
        <v>5</v>
      </c>
      <c r="L429" s="59">
        <v>1</v>
      </c>
      <c r="M429" s="26" t="s">
        <v>2489</v>
      </c>
      <c r="N429" s="80">
        <v>71</v>
      </c>
      <c r="O429" s="80">
        <v>1</v>
      </c>
      <c r="P429" s="180">
        <v>2</v>
      </c>
      <c r="Q429" s="82" t="s">
        <v>164</v>
      </c>
      <c r="R429" s="55" t="s">
        <v>2490</v>
      </c>
      <c r="S429" s="55" t="s">
        <v>2491</v>
      </c>
      <c r="T429" s="59">
        <v>0</v>
      </c>
      <c r="U429" s="55"/>
      <c r="V429" s="224" t="s">
        <v>168</v>
      </c>
      <c r="W429" s="348" t="s">
        <v>266</v>
      </c>
      <c r="X429" s="93">
        <v>94</v>
      </c>
      <c r="Y429" s="55" t="s">
        <v>2492</v>
      </c>
      <c r="Z429" s="26" t="s">
        <v>2493</v>
      </c>
      <c r="AA429" s="36" t="s">
        <v>193</v>
      </c>
      <c r="AB429" s="225" t="s">
        <v>1085</v>
      </c>
      <c r="AC429" s="182">
        <v>95</v>
      </c>
      <c r="AD429" s="182" t="s">
        <v>291</v>
      </c>
      <c r="AE429" s="182">
        <v>143</v>
      </c>
      <c r="AF429" s="135" t="s">
        <v>1085</v>
      </c>
      <c r="AG429" s="190">
        <v>71</v>
      </c>
      <c r="AH429" s="190">
        <v>0</v>
      </c>
      <c r="AI429" s="190">
        <v>71</v>
      </c>
      <c r="AJ429" s="82">
        <f t="shared" si="6"/>
        <v>214</v>
      </c>
      <c r="AK429" s="73">
        <v>223.35000000000002</v>
      </c>
      <c r="AL429" s="59">
        <v>2</v>
      </c>
      <c r="AM429" s="59" t="s">
        <v>174</v>
      </c>
      <c r="AN429" s="59" t="s">
        <v>174</v>
      </c>
      <c r="AO429" s="59" t="s">
        <v>174</v>
      </c>
      <c r="AP429" s="87" t="s">
        <v>168</v>
      </c>
      <c r="AQ429" s="87" t="s">
        <v>168</v>
      </c>
      <c r="AR429" s="348" t="s">
        <v>266</v>
      </c>
      <c r="AS429" s="93">
        <v>94</v>
      </c>
      <c r="AT429" s="193" t="s">
        <v>175</v>
      </c>
      <c r="AU429" s="59">
        <v>30</v>
      </c>
      <c r="AV429" s="59" t="s">
        <v>177</v>
      </c>
      <c r="AW429" s="59">
        <v>74.2</v>
      </c>
      <c r="AX429" s="26">
        <v>92</v>
      </c>
      <c r="AY429" s="55">
        <v>80</v>
      </c>
      <c r="AZ429" s="59">
        <v>125</v>
      </c>
      <c r="BA429" s="59">
        <v>11</v>
      </c>
      <c r="BB429" s="59">
        <v>0.13</v>
      </c>
      <c r="BC429" s="59">
        <v>55</v>
      </c>
      <c r="BD429" s="36">
        <v>0</v>
      </c>
      <c r="BE429" s="36">
        <v>0</v>
      </c>
      <c r="BF429" s="36">
        <v>1</v>
      </c>
      <c r="BG429" s="36">
        <v>1</v>
      </c>
      <c r="BH429" s="36">
        <v>0</v>
      </c>
      <c r="BI429" s="36">
        <v>0</v>
      </c>
      <c r="BJ429" s="36">
        <v>0</v>
      </c>
      <c r="BK429" s="36">
        <v>0</v>
      </c>
      <c r="BL429" s="36">
        <v>0</v>
      </c>
      <c r="BM429" s="36">
        <v>1</v>
      </c>
      <c r="BN429" s="36" t="s">
        <v>178</v>
      </c>
      <c r="BO429" s="36">
        <v>0</v>
      </c>
      <c r="BP429" s="36">
        <v>0</v>
      </c>
      <c r="BQ429" s="36">
        <v>0</v>
      </c>
      <c r="BR429" s="36">
        <v>0</v>
      </c>
      <c r="BS429" s="36" t="s">
        <v>179</v>
      </c>
      <c r="BT429" s="36" t="s">
        <v>178</v>
      </c>
      <c r="BU429" s="36">
        <v>0</v>
      </c>
      <c r="BV429" s="36">
        <v>0</v>
      </c>
      <c r="BW429" s="36">
        <v>1</v>
      </c>
      <c r="BX429" s="36">
        <v>0</v>
      </c>
      <c r="BY429" s="36">
        <v>0</v>
      </c>
      <c r="BZ429" s="36">
        <v>1</v>
      </c>
      <c r="CA429" s="36">
        <v>1</v>
      </c>
      <c r="CB429" s="36">
        <v>0</v>
      </c>
      <c r="CC429" s="36">
        <v>1</v>
      </c>
      <c r="CD429" s="36">
        <v>0</v>
      </c>
      <c r="CE429" s="36">
        <v>0</v>
      </c>
      <c r="CF429" s="36">
        <v>0</v>
      </c>
      <c r="CG429" s="36">
        <v>1</v>
      </c>
      <c r="CH429" s="36">
        <v>0</v>
      </c>
      <c r="CI429" s="36" t="s">
        <v>180</v>
      </c>
      <c r="CJ429" s="36" t="s">
        <v>179</v>
      </c>
      <c r="CK429" s="55"/>
      <c r="CL429" s="55"/>
      <c r="CM429" s="55"/>
      <c r="CN429" s="55"/>
      <c r="CO429" s="55"/>
      <c r="CP429" s="55"/>
      <c r="CQ429" s="55"/>
      <c r="CR429" s="133" t="s">
        <v>1086</v>
      </c>
      <c r="CS429" s="133" t="s">
        <v>1546</v>
      </c>
      <c r="CT429" s="133" t="s">
        <v>182</v>
      </c>
      <c r="CU429" s="160" t="s">
        <v>209</v>
      </c>
      <c r="CV429" s="55"/>
      <c r="CW429" s="26" t="s">
        <v>239</v>
      </c>
      <c r="CX429" s="26">
        <v>2</v>
      </c>
      <c r="CY429" s="26">
        <v>101</v>
      </c>
      <c r="CZ429" s="26">
        <v>4</v>
      </c>
      <c r="DA429" s="26">
        <v>6</v>
      </c>
      <c r="DB429" s="26">
        <v>0</v>
      </c>
      <c r="DC429" s="26">
        <v>15</v>
      </c>
      <c r="DD429" s="36" t="s">
        <v>206</v>
      </c>
      <c r="DE429" s="55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O429" s="26"/>
      <c r="GP429" s="26"/>
      <c r="GQ429" s="26"/>
    </row>
    <row r="430" spans="1:199" s="26" customFormat="1" ht="16.5" customHeight="1" x14ac:dyDescent="0.35">
      <c r="A430" s="55">
        <v>0</v>
      </c>
      <c r="B430" s="56">
        <v>1</v>
      </c>
      <c r="C430" s="348" t="s">
        <v>266</v>
      </c>
      <c r="D430" s="58">
        <v>1</v>
      </c>
      <c r="E430" s="57">
        <v>1</v>
      </c>
      <c r="F430" s="59">
        <v>1</v>
      </c>
      <c r="G430" s="59">
        <v>1</v>
      </c>
      <c r="H430" s="60">
        <v>1</v>
      </c>
      <c r="I430" s="61">
        <v>1</v>
      </c>
      <c r="J430" s="55"/>
      <c r="K430" s="63">
        <v>5</v>
      </c>
      <c r="L430" s="59">
        <v>1</v>
      </c>
      <c r="M430" s="26" t="s">
        <v>2494</v>
      </c>
      <c r="N430" s="80">
        <v>77</v>
      </c>
      <c r="O430" s="80">
        <v>0</v>
      </c>
      <c r="P430" s="64">
        <v>1</v>
      </c>
      <c r="Q430" s="98" t="s">
        <v>164</v>
      </c>
      <c r="R430" s="55" t="s">
        <v>1762</v>
      </c>
      <c r="S430" s="55" t="s">
        <v>2495</v>
      </c>
      <c r="T430" s="59">
        <v>0</v>
      </c>
      <c r="U430" s="55"/>
      <c r="V430" s="224" t="s">
        <v>168</v>
      </c>
      <c r="W430" s="348" t="s">
        <v>266</v>
      </c>
      <c r="X430" s="84">
        <v>100</v>
      </c>
      <c r="Y430" s="55" t="s">
        <v>2496</v>
      </c>
      <c r="Z430" s="26" t="s">
        <v>2497</v>
      </c>
      <c r="AA430" s="36" t="s">
        <v>193</v>
      </c>
      <c r="AB430" s="225" t="s">
        <v>1085</v>
      </c>
      <c r="AC430" s="182">
        <v>23</v>
      </c>
      <c r="AD430" s="182" t="s">
        <v>264</v>
      </c>
      <c r="AE430" s="182">
        <v>143</v>
      </c>
      <c r="AF430" s="135" t="s">
        <v>1085</v>
      </c>
      <c r="AG430" s="190">
        <v>48</v>
      </c>
      <c r="AH430" s="190">
        <v>0</v>
      </c>
      <c r="AI430" s="190">
        <v>48</v>
      </c>
      <c r="AJ430" s="82">
        <f t="shared" si="6"/>
        <v>191</v>
      </c>
      <c r="AK430" s="73">
        <v>189.63333333333333</v>
      </c>
      <c r="AL430" s="59">
        <v>1</v>
      </c>
      <c r="AM430" s="59" t="s">
        <v>174</v>
      </c>
      <c r="AN430" s="59" t="s">
        <v>174</v>
      </c>
      <c r="AO430" s="59" t="s">
        <v>174</v>
      </c>
      <c r="AP430" s="117" t="s">
        <v>168</v>
      </c>
      <c r="AQ430" s="117" t="s">
        <v>168</v>
      </c>
      <c r="AR430" s="348" t="s">
        <v>266</v>
      </c>
      <c r="AS430" s="84">
        <v>100</v>
      </c>
      <c r="AT430" s="88" t="s">
        <v>175</v>
      </c>
      <c r="AU430" s="59">
        <v>25</v>
      </c>
      <c r="AV430" s="59">
        <v>293</v>
      </c>
      <c r="AW430" s="59">
        <v>176</v>
      </c>
      <c r="AX430" s="26">
        <v>169</v>
      </c>
      <c r="AY430" s="55">
        <v>94</v>
      </c>
      <c r="AZ430" s="59">
        <v>169</v>
      </c>
      <c r="BA430" s="59">
        <v>15.5</v>
      </c>
      <c r="BB430" s="59">
        <v>0</v>
      </c>
      <c r="BC430" s="59">
        <v>68</v>
      </c>
      <c r="BD430" s="36">
        <v>0</v>
      </c>
      <c r="BE430" s="36">
        <v>0</v>
      </c>
      <c r="BF430" s="36">
        <v>1</v>
      </c>
      <c r="BG430" s="36">
        <v>1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>
        <v>0</v>
      </c>
      <c r="BN430" s="36" t="s">
        <v>178</v>
      </c>
      <c r="BO430" s="36">
        <v>0</v>
      </c>
      <c r="BP430" s="36">
        <v>0</v>
      </c>
      <c r="BQ430" s="36">
        <v>0</v>
      </c>
      <c r="BR430" s="36">
        <v>0</v>
      </c>
      <c r="BS430" s="36" t="s">
        <v>178</v>
      </c>
      <c r="BT430" s="36" t="s">
        <v>178</v>
      </c>
      <c r="BU430" s="36">
        <v>0</v>
      </c>
      <c r="BV430" s="36">
        <v>0</v>
      </c>
      <c r="BW430" s="36">
        <v>1</v>
      </c>
      <c r="BX430" s="36">
        <v>1</v>
      </c>
      <c r="BY430" s="36">
        <v>0</v>
      </c>
      <c r="BZ430" s="36">
        <v>1</v>
      </c>
      <c r="CA430" s="36">
        <v>1</v>
      </c>
      <c r="CB430" s="36">
        <v>0</v>
      </c>
      <c r="CC430" s="36">
        <v>0</v>
      </c>
      <c r="CD430" s="36">
        <v>1</v>
      </c>
      <c r="CE430" s="36">
        <v>0</v>
      </c>
      <c r="CF430" s="36">
        <v>0</v>
      </c>
      <c r="CG430" s="36">
        <v>0</v>
      </c>
      <c r="CH430" s="36">
        <v>1</v>
      </c>
      <c r="CI430" s="36" t="s">
        <v>180</v>
      </c>
      <c r="CJ430" s="36" t="s">
        <v>179</v>
      </c>
      <c r="CK430" s="55"/>
      <c r="CL430" s="55"/>
      <c r="CM430" s="55"/>
      <c r="CN430" s="55"/>
      <c r="CO430" s="55"/>
      <c r="CP430" s="55"/>
      <c r="CQ430" s="55"/>
      <c r="CR430" s="133" t="s">
        <v>1086</v>
      </c>
      <c r="CS430" s="133" t="s">
        <v>1546</v>
      </c>
      <c r="CT430" s="133" t="s">
        <v>182</v>
      </c>
      <c r="CU430" s="26" t="s">
        <v>1127</v>
      </c>
      <c r="CV430" s="55"/>
      <c r="CW430" s="26" t="s">
        <v>184</v>
      </c>
      <c r="CX430" s="26" t="s">
        <v>221</v>
      </c>
      <c r="DA430" s="26">
        <v>4</v>
      </c>
      <c r="DB430" s="26">
        <v>0</v>
      </c>
      <c r="DC430" s="26">
        <v>15</v>
      </c>
      <c r="DD430" s="36" t="s">
        <v>216</v>
      </c>
      <c r="DE430" s="55"/>
    </row>
    <row r="431" spans="1:199" s="26" customFormat="1" ht="16.5" customHeight="1" x14ac:dyDescent="0.35">
      <c r="A431" s="55">
        <v>0</v>
      </c>
      <c r="B431" s="56">
        <v>1</v>
      </c>
      <c r="C431" s="348" t="s">
        <v>266</v>
      </c>
      <c r="D431" s="58">
        <v>1</v>
      </c>
      <c r="E431" s="57">
        <v>1</v>
      </c>
      <c r="F431" s="59">
        <v>1</v>
      </c>
      <c r="G431" s="59">
        <v>1</v>
      </c>
      <c r="H431" s="60">
        <v>1</v>
      </c>
      <c r="I431" s="61">
        <v>1</v>
      </c>
      <c r="J431" s="300" t="s">
        <v>322</v>
      </c>
      <c r="K431" s="63">
        <v>5</v>
      </c>
      <c r="L431" s="59">
        <v>1</v>
      </c>
      <c r="M431" s="26" t="s">
        <v>2498</v>
      </c>
      <c r="N431" s="80">
        <v>68</v>
      </c>
      <c r="O431" s="80">
        <v>0</v>
      </c>
      <c r="P431" s="64">
        <v>1</v>
      </c>
      <c r="Q431" s="98" t="s">
        <v>164</v>
      </c>
      <c r="R431" s="55" t="s">
        <v>2466</v>
      </c>
      <c r="S431" s="55" t="s">
        <v>1929</v>
      </c>
      <c r="T431" s="138">
        <v>2</v>
      </c>
      <c r="U431" s="55"/>
      <c r="V431" s="224" t="s">
        <v>168</v>
      </c>
      <c r="W431" s="348" t="s">
        <v>266</v>
      </c>
      <c r="X431" s="93">
        <v>100</v>
      </c>
      <c r="Y431" s="55" t="s">
        <v>2499</v>
      </c>
      <c r="Z431" s="26" t="s">
        <v>2500</v>
      </c>
      <c r="AA431" s="36" t="s">
        <v>193</v>
      </c>
      <c r="AB431" s="225" t="s">
        <v>1085</v>
      </c>
      <c r="AC431" s="182">
        <v>0</v>
      </c>
      <c r="AD431" s="182" t="s">
        <v>213</v>
      </c>
      <c r="AE431" s="182">
        <v>168</v>
      </c>
      <c r="AF431" s="135" t="s">
        <v>1085</v>
      </c>
      <c r="AG431" s="190">
        <v>72</v>
      </c>
      <c r="AH431" s="190">
        <v>0</v>
      </c>
      <c r="AI431" s="190">
        <v>72</v>
      </c>
      <c r="AJ431" s="82">
        <f t="shared" si="6"/>
        <v>240</v>
      </c>
      <c r="AK431" s="73">
        <v>238.10000000000002</v>
      </c>
      <c r="AL431" s="59">
        <v>1</v>
      </c>
      <c r="AM431" s="59" t="s">
        <v>174</v>
      </c>
      <c r="AN431" s="59" t="s">
        <v>174</v>
      </c>
      <c r="AO431" s="59" t="s">
        <v>174</v>
      </c>
      <c r="AP431" s="117" t="s">
        <v>168</v>
      </c>
      <c r="AQ431" s="117" t="s">
        <v>168</v>
      </c>
      <c r="AR431" s="348" t="s">
        <v>266</v>
      </c>
      <c r="AS431" s="93">
        <v>100</v>
      </c>
      <c r="AT431" s="193" t="s">
        <v>175</v>
      </c>
      <c r="AU431" s="59">
        <v>33</v>
      </c>
      <c r="AV431" s="59" t="s">
        <v>177</v>
      </c>
      <c r="AW431" s="59">
        <v>192.1</v>
      </c>
      <c r="AX431" s="26">
        <v>186</v>
      </c>
      <c r="AY431" s="55">
        <v>92</v>
      </c>
      <c r="AZ431" s="59">
        <v>186</v>
      </c>
      <c r="BA431" s="59">
        <v>11.7</v>
      </c>
      <c r="BB431" s="59">
        <v>0.16</v>
      </c>
      <c r="BC431" s="59">
        <v>94</v>
      </c>
      <c r="BD431" s="36">
        <v>0</v>
      </c>
      <c r="BE431" s="36">
        <v>0</v>
      </c>
      <c r="BF431" s="36">
        <v>1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>
        <v>0</v>
      </c>
      <c r="BN431" s="36" t="s">
        <v>178</v>
      </c>
      <c r="BO431" s="36">
        <v>1</v>
      </c>
      <c r="BP431" s="36">
        <v>1</v>
      </c>
      <c r="BQ431" s="36">
        <v>0</v>
      </c>
      <c r="BR431" s="36">
        <v>0</v>
      </c>
      <c r="BS431" s="36" t="s">
        <v>178</v>
      </c>
      <c r="BT431" s="36" t="s">
        <v>178</v>
      </c>
      <c r="BU431" s="36">
        <v>0</v>
      </c>
      <c r="BV431" s="36">
        <v>0</v>
      </c>
      <c r="BW431" s="36">
        <v>0</v>
      </c>
      <c r="BX431" s="36">
        <v>0</v>
      </c>
      <c r="BY431" s="36">
        <v>0</v>
      </c>
      <c r="BZ431" s="36">
        <v>0</v>
      </c>
      <c r="CA431" s="36">
        <v>1</v>
      </c>
      <c r="CB431" s="36">
        <v>0</v>
      </c>
      <c r="CC431" s="36">
        <v>0</v>
      </c>
      <c r="CD431" s="36">
        <v>1</v>
      </c>
      <c r="CE431" s="36">
        <v>1</v>
      </c>
      <c r="CF431" s="36">
        <v>0</v>
      </c>
      <c r="CG431" s="36">
        <v>0</v>
      </c>
      <c r="CH431" s="36">
        <v>1</v>
      </c>
      <c r="CI431" s="36" t="s">
        <v>294</v>
      </c>
      <c r="CJ431" s="36" t="s">
        <v>178</v>
      </c>
      <c r="CK431" s="55"/>
      <c r="CL431" s="55"/>
      <c r="CM431" s="55"/>
      <c r="CN431" s="55"/>
      <c r="CO431" s="55"/>
      <c r="CP431" s="55"/>
      <c r="CQ431" s="55"/>
      <c r="CR431" s="55" t="s">
        <v>2003</v>
      </c>
      <c r="CS431" s="133" t="s">
        <v>1546</v>
      </c>
      <c r="CT431" s="133" t="s">
        <v>182</v>
      </c>
      <c r="CU431" s="160" t="s">
        <v>209</v>
      </c>
      <c r="CV431" s="55"/>
      <c r="CW431" s="26" t="s">
        <v>184</v>
      </c>
      <c r="CX431" s="26" t="s">
        <v>221</v>
      </c>
      <c r="DA431" s="26">
        <v>4</v>
      </c>
      <c r="DB431" s="26">
        <v>0</v>
      </c>
      <c r="DC431" s="26">
        <v>15</v>
      </c>
      <c r="DD431" s="36" t="s">
        <v>204</v>
      </c>
      <c r="DE431" s="55"/>
    </row>
    <row r="432" spans="1:199" s="55" customFormat="1" ht="16.5" customHeight="1" x14ac:dyDescent="0.35">
      <c r="A432" s="55">
        <v>0</v>
      </c>
      <c r="B432" s="56">
        <v>1</v>
      </c>
      <c r="C432" s="348" t="s">
        <v>266</v>
      </c>
      <c r="D432" s="58">
        <v>1</v>
      </c>
      <c r="E432" s="57">
        <v>1</v>
      </c>
      <c r="F432" s="59">
        <v>1</v>
      </c>
      <c r="G432" s="59">
        <v>1</v>
      </c>
      <c r="H432" s="60">
        <v>1</v>
      </c>
      <c r="I432" s="61">
        <v>1</v>
      </c>
      <c r="K432" s="63">
        <v>5</v>
      </c>
      <c r="L432" s="59">
        <v>1</v>
      </c>
      <c r="M432" s="26" t="s">
        <v>2501</v>
      </c>
      <c r="N432" s="80">
        <v>47</v>
      </c>
      <c r="O432" s="80">
        <v>1</v>
      </c>
      <c r="P432" s="64">
        <v>1</v>
      </c>
      <c r="Q432" s="98" t="s">
        <v>164</v>
      </c>
      <c r="R432" s="55" t="s">
        <v>2502</v>
      </c>
      <c r="S432" s="55" t="s">
        <v>2503</v>
      </c>
      <c r="T432" s="59">
        <v>0</v>
      </c>
      <c r="V432" s="224" t="s">
        <v>168</v>
      </c>
      <c r="W432" s="348" t="s">
        <v>266</v>
      </c>
      <c r="X432" s="84">
        <v>100</v>
      </c>
      <c r="Y432" s="55" t="s">
        <v>2006</v>
      </c>
      <c r="Z432" s="26" t="s">
        <v>2504</v>
      </c>
      <c r="AA432" s="36" t="s">
        <v>193</v>
      </c>
      <c r="AB432" s="225" t="s">
        <v>1085</v>
      </c>
      <c r="AC432" s="182">
        <v>0</v>
      </c>
      <c r="AD432" s="182" t="s">
        <v>264</v>
      </c>
      <c r="AE432" s="182">
        <v>120</v>
      </c>
      <c r="AF432" s="135" t="s">
        <v>1085</v>
      </c>
      <c r="AG432" s="190">
        <v>24</v>
      </c>
      <c r="AH432" s="190">
        <v>0</v>
      </c>
      <c r="AI432" s="190">
        <v>24</v>
      </c>
      <c r="AJ432" s="82">
        <f t="shared" si="6"/>
        <v>144</v>
      </c>
      <c r="AK432" s="73">
        <v>144</v>
      </c>
      <c r="AL432" s="59">
        <v>0</v>
      </c>
      <c r="AM432" s="59" t="s">
        <v>174</v>
      </c>
      <c r="AN432" s="59" t="s">
        <v>174</v>
      </c>
      <c r="AO432" s="59" t="s">
        <v>174</v>
      </c>
      <c r="AP432" s="117" t="s">
        <v>168</v>
      </c>
      <c r="AQ432" s="117" t="s">
        <v>168</v>
      </c>
      <c r="AR432" s="348" t="s">
        <v>266</v>
      </c>
      <c r="AS432" s="84">
        <v>100</v>
      </c>
      <c r="AT432" s="88" t="s">
        <v>175</v>
      </c>
      <c r="AU432" s="59" t="s">
        <v>176</v>
      </c>
      <c r="AV432" s="59">
        <v>473</v>
      </c>
      <c r="AW432" s="304">
        <v>247.6</v>
      </c>
      <c r="AX432" s="26">
        <v>308</v>
      </c>
      <c r="AY432" s="55">
        <v>93</v>
      </c>
      <c r="AZ432" s="59">
        <v>308</v>
      </c>
      <c r="BA432" s="59">
        <v>12.5</v>
      </c>
      <c r="BB432" s="59">
        <v>10.9</v>
      </c>
      <c r="BC432" s="59">
        <v>83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>
        <v>0</v>
      </c>
      <c r="BN432" s="36" t="s">
        <v>178</v>
      </c>
      <c r="BO432" s="36">
        <v>0</v>
      </c>
      <c r="BP432" s="36">
        <v>0</v>
      </c>
      <c r="BQ432" s="36">
        <v>0</v>
      </c>
      <c r="BR432" s="36">
        <v>0</v>
      </c>
      <c r="BS432" s="36" t="s">
        <v>178</v>
      </c>
      <c r="BT432" s="36" t="s">
        <v>178</v>
      </c>
      <c r="BU432" s="36">
        <v>0</v>
      </c>
      <c r="BV432" s="36">
        <v>0</v>
      </c>
      <c r="BW432" s="36">
        <v>0</v>
      </c>
      <c r="BX432" s="3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 t="s">
        <v>180</v>
      </c>
      <c r="CJ432" s="36" t="s">
        <v>179</v>
      </c>
      <c r="CR432" s="133" t="s">
        <v>1086</v>
      </c>
      <c r="CS432" s="55" t="s">
        <v>274</v>
      </c>
      <c r="CT432" s="133" t="s">
        <v>182</v>
      </c>
      <c r="CU432" s="26" t="s">
        <v>1127</v>
      </c>
      <c r="CW432" s="26" t="s">
        <v>239</v>
      </c>
      <c r="CX432" s="26">
        <v>1</v>
      </c>
      <c r="CY432" s="26">
        <v>47</v>
      </c>
      <c r="CZ432" s="26">
        <v>1</v>
      </c>
      <c r="DA432" s="26">
        <v>0</v>
      </c>
      <c r="DB432" s="26">
        <v>0</v>
      </c>
      <c r="DC432" s="26">
        <v>15</v>
      </c>
      <c r="DD432" s="36" t="s">
        <v>216</v>
      </c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O432" s="26"/>
      <c r="GP432" s="26"/>
      <c r="GQ432" s="26"/>
    </row>
    <row r="433" spans="1:199" s="26" customFormat="1" ht="16.5" customHeight="1" x14ac:dyDescent="0.35">
      <c r="A433" s="55">
        <v>0</v>
      </c>
      <c r="B433" s="56">
        <v>1</v>
      </c>
      <c r="C433" s="348" t="s">
        <v>266</v>
      </c>
      <c r="D433" s="58">
        <v>1</v>
      </c>
      <c r="E433" s="57">
        <v>1</v>
      </c>
      <c r="F433" s="59">
        <v>1</v>
      </c>
      <c r="G433" s="59">
        <v>1</v>
      </c>
      <c r="H433" s="60">
        <v>1</v>
      </c>
      <c r="I433" s="61">
        <v>1</v>
      </c>
      <c r="J433" s="55"/>
      <c r="K433" s="63">
        <v>5</v>
      </c>
      <c r="L433" s="59">
        <v>1</v>
      </c>
      <c r="M433" s="26" t="s">
        <v>2505</v>
      </c>
      <c r="N433" s="80">
        <v>72</v>
      </c>
      <c r="O433" s="80">
        <v>1</v>
      </c>
      <c r="P433" s="64">
        <v>1</v>
      </c>
      <c r="Q433" s="98" t="s">
        <v>164</v>
      </c>
      <c r="R433" s="55" t="s">
        <v>2506</v>
      </c>
      <c r="S433" s="55" t="s">
        <v>2507</v>
      </c>
      <c r="T433" s="59">
        <v>0</v>
      </c>
      <c r="U433" s="55"/>
      <c r="V433" s="224" t="s">
        <v>168</v>
      </c>
      <c r="W433" s="348" t="s">
        <v>266</v>
      </c>
      <c r="X433" s="93">
        <v>100</v>
      </c>
      <c r="Y433" s="55" t="s">
        <v>2508</v>
      </c>
      <c r="Z433" s="26" t="s">
        <v>2509</v>
      </c>
      <c r="AA433" s="36" t="s">
        <v>193</v>
      </c>
      <c r="AB433" s="225" t="s">
        <v>1085</v>
      </c>
      <c r="AC433" s="182">
        <v>0</v>
      </c>
      <c r="AD433" s="182" t="s">
        <v>291</v>
      </c>
      <c r="AE433" s="182">
        <v>48</v>
      </c>
      <c r="AF433" s="135" t="s">
        <v>1085</v>
      </c>
      <c r="AG433" s="190">
        <v>46</v>
      </c>
      <c r="AH433" s="190">
        <v>0</v>
      </c>
      <c r="AI433" s="190">
        <v>46</v>
      </c>
      <c r="AJ433" s="82">
        <f t="shared" si="6"/>
        <v>94</v>
      </c>
      <c r="AK433" s="73">
        <v>93.76666666666668</v>
      </c>
      <c r="AL433" s="59">
        <v>1</v>
      </c>
      <c r="AM433" s="59" t="s">
        <v>174</v>
      </c>
      <c r="AN433" s="59" t="s">
        <v>174</v>
      </c>
      <c r="AO433" s="59" t="s">
        <v>223</v>
      </c>
      <c r="AP433" s="74" t="s">
        <v>168</v>
      </c>
      <c r="AQ433" s="74" t="s">
        <v>168</v>
      </c>
      <c r="AR433" s="348" t="s">
        <v>266</v>
      </c>
      <c r="AS433" s="93">
        <v>100</v>
      </c>
      <c r="AT433" s="193" t="s">
        <v>175</v>
      </c>
      <c r="AU433" s="59" t="s">
        <v>176</v>
      </c>
      <c r="AV433" s="59">
        <v>119</v>
      </c>
      <c r="AW433" s="99">
        <v>213.3</v>
      </c>
      <c r="AX433" s="26">
        <v>254</v>
      </c>
      <c r="AY433" s="55">
        <v>81</v>
      </c>
      <c r="AZ433" s="59">
        <v>254</v>
      </c>
      <c r="BA433" s="59">
        <v>15.9</v>
      </c>
      <c r="BB433" s="59">
        <v>0.28999999999999998</v>
      </c>
      <c r="BC433" s="59">
        <v>153</v>
      </c>
      <c r="BD433" s="36">
        <v>0</v>
      </c>
      <c r="BE433" s="36">
        <v>0</v>
      </c>
      <c r="BF433" s="36">
        <v>1</v>
      </c>
      <c r="BG433" s="36">
        <v>1</v>
      </c>
      <c r="BH433" s="36">
        <v>0</v>
      </c>
      <c r="BI433" s="36">
        <v>0</v>
      </c>
      <c r="BJ433" s="36">
        <v>0</v>
      </c>
      <c r="BK433" s="36">
        <v>1</v>
      </c>
      <c r="BL433" s="36">
        <v>0</v>
      </c>
      <c r="BM433" s="36">
        <v>0</v>
      </c>
      <c r="BN433" s="36" t="s">
        <v>178</v>
      </c>
      <c r="BO433" s="36">
        <v>0</v>
      </c>
      <c r="BP433" s="36">
        <v>0</v>
      </c>
      <c r="BQ433" s="36">
        <v>0</v>
      </c>
      <c r="BR433" s="36">
        <v>0</v>
      </c>
      <c r="BS433" s="36" t="s">
        <v>178</v>
      </c>
      <c r="BT433" s="36" t="s">
        <v>179</v>
      </c>
      <c r="BU433" s="36">
        <v>0</v>
      </c>
      <c r="BV433" s="36">
        <v>0</v>
      </c>
      <c r="BW433" s="36">
        <v>0</v>
      </c>
      <c r="BX433" s="36">
        <v>0</v>
      </c>
      <c r="BY433" s="36">
        <v>1</v>
      </c>
      <c r="BZ433" s="36">
        <v>1</v>
      </c>
      <c r="CA433" s="36">
        <v>1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1</v>
      </c>
      <c r="CI433" s="36" t="s">
        <v>258</v>
      </c>
      <c r="CJ433" s="36" t="s">
        <v>259</v>
      </c>
      <c r="CK433" s="55"/>
      <c r="CL433" s="55"/>
      <c r="CM433" s="55"/>
      <c r="CN433" s="55"/>
      <c r="CO433" s="55"/>
      <c r="CP433" s="55"/>
      <c r="CQ433" s="55"/>
      <c r="CR433" s="133" t="s">
        <v>1086</v>
      </c>
      <c r="CS433" s="55" t="s">
        <v>2510</v>
      </c>
      <c r="CT433" s="55" t="s">
        <v>1086</v>
      </c>
      <c r="CU433" s="26" t="s">
        <v>1127</v>
      </c>
      <c r="CV433" s="55"/>
      <c r="CW433" s="26" t="s">
        <v>239</v>
      </c>
      <c r="CX433" s="26">
        <v>4</v>
      </c>
      <c r="CY433" s="26">
        <v>112</v>
      </c>
      <c r="CZ433" s="26">
        <v>4</v>
      </c>
      <c r="DA433" s="26">
        <v>4</v>
      </c>
      <c r="DB433" s="26">
        <v>0</v>
      </c>
      <c r="DC433" s="26">
        <v>15</v>
      </c>
      <c r="DD433" s="36" t="s">
        <v>186</v>
      </c>
      <c r="DE433" s="55"/>
    </row>
    <row r="434" spans="1:199" s="26" customFormat="1" ht="16.5" customHeight="1" x14ac:dyDescent="0.35">
      <c r="A434" s="55">
        <v>0</v>
      </c>
      <c r="B434" s="78">
        <v>0</v>
      </c>
      <c r="C434" s="125" t="s">
        <v>287</v>
      </c>
      <c r="D434" s="92">
        <v>2</v>
      </c>
      <c r="E434" s="57">
        <v>1</v>
      </c>
      <c r="F434" s="59">
        <v>1</v>
      </c>
      <c r="G434" s="59">
        <v>1</v>
      </c>
      <c r="H434" s="60">
        <v>1</v>
      </c>
      <c r="I434" s="61">
        <v>1</v>
      </c>
      <c r="J434" s="55"/>
      <c r="K434" s="93">
        <v>4</v>
      </c>
      <c r="L434" s="59">
        <v>1</v>
      </c>
      <c r="M434" s="26" t="s">
        <v>2511</v>
      </c>
      <c r="N434" s="80">
        <v>77</v>
      </c>
      <c r="O434" s="80">
        <v>0</v>
      </c>
      <c r="P434" s="64">
        <v>1</v>
      </c>
      <c r="Q434" s="98" t="s">
        <v>164</v>
      </c>
      <c r="R434" s="55" t="s">
        <v>2506</v>
      </c>
      <c r="S434" s="55" t="s">
        <v>1465</v>
      </c>
      <c r="T434" s="59">
        <v>0</v>
      </c>
      <c r="U434" s="55"/>
      <c r="V434" s="83" t="s">
        <v>190</v>
      </c>
      <c r="W434" s="125" t="s">
        <v>287</v>
      </c>
      <c r="X434" s="84">
        <v>76</v>
      </c>
      <c r="Y434" s="55" t="s">
        <v>1995</v>
      </c>
      <c r="Z434" s="26" t="s">
        <v>2512</v>
      </c>
      <c r="AA434" s="36" t="s">
        <v>193</v>
      </c>
      <c r="AB434" s="225" t="s">
        <v>1085</v>
      </c>
      <c r="AC434" s="182">
        <v>31</v>
      </c>
      <c r="AD434" s="182" t="s">
        <v>319</v>
      </c>
      <c r="AE434" s="182">
        <v>103</v>
      </c>
      <c r="AF434" s="135" t="s">
        <v>1085</v>
      </c>
      <c r="AG434" s="190">
        <v>69</v>
      </c>
      <c r="AH434" s="190">
        <v>0</v>
      </c>
      <c r="AI434" s="190">
        <v>69</v>
      </c>
      <c r="AJ434" s="82">
        <f t="shared" si="6"/>
        <v>172</v>
      </c>
      <c r="AK434" s="73">
        <v>169.36666666666665</v>
      </c>
      <c r="AL434" s="59">
        <v>1</v>
      </c>
      <c r="AM434" s="59" t="s">
        <v>174</v>
      </c>
      <c r="AN434" s="59" t="s">
        <v>174</v>
      </c>
      <c r="AO434" s="59" t="s">
        <v>174</v>
      </c>
      <c r="AP434" s="86" t="s">
        <v>195</v>
      </c>
      <c r="AQ434" s="117" t="s">
        <v>168</v>
      </c>
      <c r="AR434" s="125" t="s">
        <v>287</v>
      </c>
      <c r="AS434" s="84">
        <v>76</v>
      </c>
      <c r="AT434" s="88" t="s">
        <v>214</v>
      </c>
      <c r="AU434" s="59">
        <v>55</v>
      </c>
      <c r="AV434" s="59">
        <v>5186</v>
      </c>
      <c r="AW434" s="304">
        <v>112.7</v>
      </c>
      <c r="AX434" s="26">
        <v>201</v>
      </c>
      <c r="AY434" s="55">
        <v>90</v>
      </c>
      <c r="AZ434" s="59">
        <v>201</v>
      </c>
      <c r="BA434" s="59">
        <v>8</v>
      </c>
      <c r="BB434" s="59">
        <v>0.16</v>
      </c>
      <c r="BC434" s="59">
        <v>92</v>
      </c>
      <c r="BD434" s="36">
        <v>0</v>
      </c>
      <c r="BE434" s="36">
        <v>0</v>
      </c>
      <c r="BF434" s="36">
        <v>1</v>
      </c>
      <c r="BG434" s="36">
        <v>1</v>
      </c>
      <c r="BH434" s="36">
        <v>0</v>
      </c>
      <c r="BI434" s="36">
        <v>1</v>
      </c>
      <c r="BJ434" s="36">
        <v>0</v>
      </c>
      <c r="BK434" s="36">
        <v>0</v>
      </c>
      <c r="BL434" s="36">
        <v>0</v>
      </c>
      <c r="BM434" s="36">
        <v>0</v>
      </c>
      <c r="BN434" s="36" t="s">
        <v>178</v>
      </c>
      <c r="BO434" s="36">
        <v>0</v>
      </c>
      <c r="BP434" s="36">
        <v>0</v>
      </c>
      <c r="BQ434" s="36">
        <v>0</v>
      </c>
      <c r="BR434" s="36">
        <v>0</v>
      </c>
      <c r="BS434" s="36" t="s">
        <v>178</v>
      </c>
      <c r="BT434" s="36" t="s">
        <v>179</v>
      </c>
      <c r="BU434" s="36">
        <v>0</v>
      </c>
      <c r="BV434" s="36">
        <v>0</v>
      </c>
      <c r="BW434" s="36">
        <v>1</v>
      </c>
      <c r="BX434" s="36">
        <v>0</v>
      </c>
      <c r="BY434" s="36">
        <v>0</v>
      </c>
      <c r="BZ434" s="36">
        <v>1</v>
      </c>
      <c r="CA434" s="36">
        <v>0</v>
      </c>
      <c r="CB434" s="36">
        <v>1</v>
      </c>
      <c r="CC434" s="36">
        <v>1</v>
      </c>
      <c r="CD434" s="36">
        <v>0</v>
      </c>
      <c r="CE434" s="36">
        <v>0</v>
      </c>
      <c r="CF434" s="36">
        <v>0</v>
      </c>
      <c r="CG434" s="36">
        <v>0</v>
      </c>
      <c r="CH434" s="36">
        <v>1</v>
      </c>
      <c r="CI434" s="36" t="s">
        <v>180</v>
      </c>
      <c r="CJ434" s="36" t="s">
        <v>179</v>
      </c>
      <c r="CK434" s="55"/>
      <c r="CL434" s="55"/>
      <c r="CM434" s="55"/>
      <c r="CN434" s="55"/>
      <c r="CO434" s="55"/>
      <c r="CP434" s="55"/>
      <c r="CQ434" s="55"/>
      <c r="CR434" s="133" t="s">
        <v>1086</v>
      </c>
      <c r="CS434" s="55" t="s">
        <v>2510</v>
      </c>
      <c r="CT434" s="133" t="s">
        <v>182</v>
      </c>
      <c r="CU434" s="160" t="s">
        <v>209</v>
      </c>
      <c r="CV434" s="55"/>
      <c r="CW434" s="26" t="s">
        <v>239</v>
      </c>
      <c r="CX434" s="26">
        <v>2</v>
      </c>
      <c r="CY434" s="26">
        <v>67</v>
      </c>
      <c r="CZ434" s="26">
        <v>2</v>
      </c>
      <c r="DA434" s="26">
        <v>3</v>
      </c>
      <c r="DB434" s="26">
        <v>1</v>
      </c>
      <c r="DC434" s="26">
        <v>14</v>
      </c>
      <c r="DD434" s="36" t="s">
        <v>339</v>
      </c>
      <c r="DE434" s="55"/>
      <c r="GO434" s="55"/>
      <c r="GP434" s="55"/>
      <c r="GQ434" s="55"/>
    </row>
    <row r="435" spans="1:199" s="26" customFormat="1" ht="16.5" customHeight="1" x14ac:dyDescent="0.35">
      <c r="A435" s="55">
        <v>0</v>
      </c>
      <c r="B435" s="56">
        <v>1</v>
      </c>
      <c r="C435" s="348" t="s">
        <v>266</v>
      </c>
      <c r="D435" s="58">
        <v>1</v>
      </c>
      <c r="E435" s="57">
        <v>1</v>
      </c>
      <c r="F435" s="59">
        <v>1</v>
      </c>
      <c r="G435" s="59">
        <v>1</v>
      </c>
      <c r="H435" s="60">
        <v>1</v>
      </c>
      <c r="I435" s="61">
        <v>1</v>
      </c>
      <c r="J435" s="55"/>
      <c r="K435" s="63">
        <v>5</v>
      </c>
      <c r="L435" s="59">
        <v>1</v>
      </c>
      <c r="M435" s="26" t="s">
        <v>2513</v>
      </c>
      <c r="N435" s="80">
        <v>82</v>
      </c>
      <c r="O435" s="80">
        <v>1</v>
      </c>
      <c r="P435" s="64">
        <v>1</v>
      </c>
      <c r="Q435" s="82" t="s">
        <v>164</v>
      </c>
      <c r="R435" s="55" t="s">
        <v>2514</v>
      </c>
      <c r="S435" s="55" t="s">
        <v>2515</v>
      </c>
      <c r="T435" s="59">
        <v>0</v>
      </c>
      <c r="U435" s="55"/>
      <c r="V435" s="224" t="s">
        <v>168</v>
      </c>
      <c r="W435" s="348" t="s">
        <v>266</v>
      </c>
      <c r="X435" s="84">
        <v>95</v>
      </c>
      <c r="Y435" s="55" t="s">
        <v>556</v>
      </c>
      <c r="Z435" s="26" t="s">
        <v>2516</v>
      </c>
      <c r="AA435" s="36" t="s">
        <v>193</v>
      </c>
      <c r="AB435" s="225" t="s">
        <v>1085</v>
      </c>
      <c r="AC435" s="182">
        <v>8</v>
      </c>
      <c r="AD435" s="182" t="s">
        <v>213</v>
      </c>
      <c r="AE435" s="182">
        <v>176</v>
      </c>
      <c r="AF435" s="135" t="s">
        <v>1085</v>
      </c>
      <c r="AG435" s="190">
        <v>0</v>
      </c>
      <c r="AH435" s="190">
        <v>0</v>
      </c>
      <c r="AI435" s="190">
        <v>0</v>
      </c>
      <c r="AJ435" s="82">
        <f t="shared" si="6"/>
        <v>176</v>
      </c>
      <c r="AK435" s="73">
        <v>176</v>
      </c>
      <c r="AL435" s="59">
        <v>2</v>
      </c>
      <c r="AM435" s="59" t="s">
        <v>174</v>
      </c>
      <c r="AN435" s="59" t="s">
        <v>174</v>
      </c>
      <c r="AO435" s="59" t="s">
        <v>174</v>
      </c>
      <c r="AP435" s="117" t="s">
        <v>168</v>
      </c>
      <c r="AQ435" s="87" t="s">
        <v>168</v>
      </c>
      <c r="AR435" s="348" t="s">
        <v>266</v>
      </c>
      <c r="AS435" s="84">
        <v>95</v>
      </c>
      <c r="AT435" s="88" t="s">
        <v>175</v>
      </c>
      <c r="AU435" s="59">
        <v>23</v>
      </c>
      <c r="AV435" s="59" t="s">
        <v>177</v>
      </c>
      <c r="AW435" s="59">
        <v>49.2</v>
      </c>
      <c r="AX435" s="26">
        <v>48</v>
      </c>
      <c r="AY435" s="55">
        <v>99</v>
      </c>
      <c r="AZ435" s="59">
        <v>48</v>
      </c>
      <c r="BA435" s="59">
        <v>13.3</v>
      </c>
      <c r="BB435" s="59">
        <v>0.14000000000000001</v>
      </c>
      <c r="BC435" s="59">
        <v>74</v>
      </c>
      <c r="BD435" s="36">
        <v>0</v>
      </c>
      <c r="BE435" s="36">
        <v>0</v>
      </c>
      <c r="BF435" s="36">
        <v>1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>
        <v>0</v>
      </c>
      <c r="BN435" s="36" t="s">
        <v>178</v>
      </c>
      <c r="BO435" s="36">
        <v>0</v>
      </c>
      <c r="BP435" s="36">
        <v>0</v>
      </c>
      <c r="BQ435" s="36">
        <v>0</v>
      </c>
      <c r="BR435" s="36">
        <v>0</v>
      </c>
      <c r="BS435" s="36" t="s">
        <v>179</v>
      </c>
      <c r="BT435" s="36" t="s">
        <v>178</v>
      </c>
      <c r="BU435" s="36">
        <v>0</v>
      </c>
      <c r="BV435" s="36">
        <v>1</v>
      </c>
      <c r="BW435" s="36">
        <v>0</v>
      </c>
      <c r="BX435" s="36">
        <v>0</v>
      </c>
      <c r="BY435" s="36">
        <v>0</v>
      </c>
      <c r="BZ435" s="36">
        <v>1</v>
      </c>
      <c r="CA435" s="36">
        <v>1</v>
      </c>
      <c r="CB435" s="36">
        <v>0</v>
      </c>
      <c r="CC435" s="36">
        <v>1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 t="s">
        <v>180</v>
      </c>
      <c r="CJ435" s="36" t="s">
        <v>179</v>
      </c>
      <c r="CK435" s="55"/>
      <c r="CL435" s="55"/>
      <c r="CM435" s="55"/>
      <c r="CN435" s="55"/>
      <c r="CO435" s="55"/>
      <c r="CP435" s="55"/>
      <c r="CQ435" s="55"/>
      <c r="CR435" s="133" t="s">
        <v>1086</v>
      </c>
      <c r="CS435" s="55" t="s">
        <v>2517</v>
      </c>
      <c r="CT435" s="133" t="s">
        <v>182</v>
      </c>
      <c r="CU435" s="160" t="s">
        <v>209</v>
      </c>
      <c r="CV435" s="55"/>
      <c r="CW435" s="26" t="s">
        <v>239</v>
      </c>
      <c r="CX435" s="26">
        <v>1</v>
      </c>
      <c r="CY435" s="26">
        <v>102</v>
      </c>
      <c r="CZ435" s="26">
        <v>4</v>
      </c>
      <c r="DA435" s="26">
        <v>5</v>
      </c>
      <c r="DB435" s="26">
        <v>0</v>
      </c>
      <c r="DC435" s="26">
        <v>15</v>
      </c>
      <c r="DD435" s="36" t="s">
        <v>310</v>
      </c>
      <c r="DE435" s="55"/>
    </row>
    <row r="436" spans="1:199" s="26" customFormat="1" ht="16.5" customHeight="1" x14ac:dyDescent="0.35">
      <c r="A436" s="55">
        <v>0</v>
      </c>
      <c r="B436" s="78">
        <v>2</v>
      </c>
      <c r="C436" s="79" t="s">
        <v>187</v>
      </c>
      <c r="D436" s="62">
        <v>3</v>
      </c>
      <c r="E436" s="59">
        <v>1</v>
      </c>
      <c r="F436" s="59">
        <v>1</v>
      </c>
      <c r="G436" s="59">
        <v>1</v>
      </c>
      <c r="H436" s="59">
        <v>1</v>
      </c>
      <c r="I436" s="59">
        <v>1</v>
      </c>
      <c r="J436" s="55"/>
      <c r="K436" s="63">
        <v>5</v>
      </c>
      <c r="L436" s="59">
        <v>1</v>
      </c>
      <c r="M436" s="26" t="s">
        <v>2518</v>
      </c>
      <c r="N436" s="81">
        <v>68</v>
      </c>
      <c r="O436" s="81">
        <v>0</v>
      </c>
      <c r="P436" s="81">
        <v>1</v>
      </c>
      <c r="Q436" s="98" t="s">
        <v>164</v>
      </c>
      <c r="R436" s="55"/>
      <c r="S436" s="347" t="s">
        <v>189</v>
      </c>
      <c r="T436" s="59">
        <v>0</v>
      </c>
      <c r="U436" s="55"/>
      <c r="V436" s="83" t="s">
        <v>190</v>
      </c>
      <c r="W436" s="79" t="s">
        <v>187</v>
      </c>
      <c r="X436" s="84">
        <v>99</v>
      </c>
      <c r="Y436" s="55" t="s">
        <v>1995</v>
      </c>
      <c r="Z436" s="26" t="s">
        <v>2519</v>
      </c>
      <c r="AA436" s="36" t="s">
        <v>193</v>
      </c>
      <c r="AB436" s="55"/>
      <c r="AC436" s="55"/>
      <c r="AD436" s="55" t="s">
        <v>264</v>
      </c>
      <c r="AE436" s="55">
        <v>120</v>
      </c>
      <c r="AF436" s="55"/>
      <c r="AG436" s="55">
        <v>19</v>
      </c>
      <c r="AH436" s="55"/>
      <c r="AI436" s="55">
        <v>19</v>
      </c>
      <c r="AJ436" s="55">
        <f t="shared" si="6"/>
        <v>139</v>
      </c>
      <c r="AK436" s="85">
        <v>139</v>
      </c>
      <c r="AL436" s="26" t="s">
        <v>179</v>
      </c>
      <c r="AM436" s="59" t="s">
        <v>174</v>
      </c>
      <c r="AN436" s="59" t="s">
        <v>174</v>
      </c>
      <c r="AO436" s="59" t="s">
        <v>174</v>
      </c>
      <c r="AP436" s="86" t="s">
        <v>195</v>
      </c>
      <c r="AQ436" s="74" t="s">
        <v>168</v>
      </c>
      <c r="AR436" s="79" t="s">
        <v>187</v>
      </c>
      <c r="AS436" s="221">
        <v>99</v>
      </c>
      <c r="AT436" s="88" t="s">
        <v>175</v>
      </c>
      <c r="AU436" s="89" t="s">
        <v>301</v>
      </c>
      <c r="AV436" s="89" t="s">
        <v>2520</v>
      </c>
      <c r="AW436" s="89" t="s">
        <v>2521</v>
      </c>
      <c r="AX436" s="26">
        <v>200</v>
      </c>
      <c r="AY436" s="26" t="s">
        <v>675</v>
      </c>
      <c r="AZ436" s="26" t="s">
        <v>2522</v>
      </c>
      <c r="BA436" s="26" t="s">
        <v>2523</v>
      </c>
      <c r="BB436" s="26" t="s">
        <v>2524</v>
      </c>
      <c r="BC436" s="26" t="s">
        <v>447</v>
      </c>
      <c r="BD436" s="36">
        <v>0</v>
      </c>
      <c r="BE436" s="36">
        <v>1</v>
      </c>
      <c r="BF436" s="36">
        <v>1</v>
      </c>
      <c r="BG436" s="36">
        <v>1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>
        <v>0</v>
      </c>
      <c r="BN436" s="36" t="s">
        <v>178</v>
      </c>
      <c r="BO436" s="36">
        <v>0</v>
      </c>
      <c r="BP436" s="36">
        <v>0</v>
      </c>
      <c r="BQ436" s="36">
        <v>1</v>
      </c>
      <c r="BR436" s="36">
        <v>0</v>
      </c>
      <c r="BS436" s="36" t="s">
        <v>178</v>
      </c>
      <c r="BT436" s="36" t="s">
        <v>178</v>
      </c>
      <c r="BU436" s="36">
        <v>0</v>
      </c>
      <c r="BV436" s="36">
        <v>0</v>
      </c>
      <c r="BW436" s="36">
        <v>1</v>
      </c>
      <c r="BX436" s="36">
        <v>0</v>
      </c>
      <c r="BY436" s="36">
        <v>0</v>
      </c>
      <c r="BZ436" s="36">
        <v>0</v>
      </c>
      <c r="CA436" s="36">
        <v>0</v>
      </c>
      <c r="CB436" s="36">
        <v>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 t="s">
        <v>180</v>
      </c>
      <c r="CJ436" s="36" t="s">
        <v>179</v>
      </c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141" t="s">
        <v>184</v>
      </c>
      <c r="CX436" s="55"/>
      <c r="CY436" s="26" t="s">
        <v>1072</v>
      </c>
      <c r="DA436" s="26" t="s">
        <v>259</v>
      </c>
      <c r="DB436" s="26" t="s">
        <v>178</v>
      </c>
      <c r="DC436" s="26" t="s">
        <v>205</v>
      </c>
      <c r="DD436" s="36" t="s">
        <v>186</v>
      </c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O436" s="65"/>
      <c r="GP436" s="65"/>
      <c r="GQ436" s="65"/>
    </row>
    <row r="437" spans="1:199" s="26" customFormat="1" ht="16.5" customHeight="1" x14ac:dyDescent="0.35">
      <c r="A437" s="55">
        <v>0</v>
      </c>
      <c r="B437" s="78">
        <v>0</v>
      </c>
      <c r="C437" s="257" t="s">
        <v>287</v>
      </c>
      <c r="D437" s="152">
        <v>2</v>
      </c>
      <c r="E437" s="57">
        <v>1</v>
      </c>
      <c r="F437" s="59">
        <v>1</v>
      </c>
      <c r="G437" s="59">
        <v>1</v>
      </c>
      <c r="H437" s="60">
        <v>1</v>
      </c>
      <c r="I437" s="61">
        <v>1</v>
      </c>
      <c r="J437" s="138" t="s">
        <v>322</v>
      </c>
      <c r="K437" s="63">
        <v>5</v>
      </c>
      <c r="L437" s="59">
        <v>1</v>
      </c>
      <c r="M437" s="26" t="s">
        <v>2525</v>
      </c>
      <c r="N437" s="78">
        <v>59</v>
      </c>
      <c r="O437" s="78">
        <v>0</v>
      </c>
      <c r="P437" s="297">
        <v>2</v>
      </c>
      <c r="Q437" s="82" t="s">
        <v>164</v>
      </c>
      <c r="S437" s="26" t="s">
        <v>617</v>
      </c>
      <c r="T437" s="138">
        <v>1</v>
      </c>
      <c r="V437" s="83" t="s">
        <v>190</v>
      </c>
      <c r="W437" s="257" t="s">
        <v>287</v>
      </c>
      <c r="X437" s="68">
        <v>92</v>
      </c>
      <c r="Y437" s="26" t="s">
        <v>2526</v>
      </c>
      <c r="Z437" s="26" t="s">
        <v>2527</v>
      </c>
      <c r="AA437" s="36" t="s">
        <v>193</v>
      </c>
      <c r="AB437" s="281"/>
      <c r="AC437" s="281"/>
      <c r="AD437" s="281" t="s">
        <v>2528</v>
      </c>
      <c r="AE437" s="281">
        <v>168</v>
      </c>
      <c r="AF437" s="149"/>
      <c r="AG437" s="149">
        <v>0</v>
      </c>
      <c r="AH437" s="149">
        <v>0</v>
      </c>
      <c r="AI437" s="149">
        <v>0</v>
      </c>
      <c r="AJ437" s="26">
        <v>193</v>
      </c>
      <c r="AK437" s="298">
        <v>168</v>
      </c>
      <c r="AL437" s="26">
        <v>0</v>
      </c>
      <c r="AM437" s="59" t="s">
        <v>174</v>
      </c>
      <c r="AN437" s="59" t="s">
        <v>174</v>
      </c>
      <c r="AO437" s="59" t="s">
        <v>174</v>
      </c>
      <c r="AP437" s="86" t="s">
        <v>195</v>
      </c>
      <c r="AQ437" s="117" t="s">
        <v>168</v>
      </c>
      <c r="AR437" s="257" t="s">
        <v>287</v>
      </c>
      <c r="AS437" s="68">
        <v>92</v>
      </c>
      <c r="AT437" s="96" t="s">
        <v>175</v>
      </c>
      <c r="AU437" s="78">
        <v>48</v>
      </c>
      <c r="AV437" s="78" t="s">
        <v>177</v>
      </c>
      <c r="AW437" s="78">
        <v>122.9</v>
      </c>
      <c r="AX437" s="26">
        <v>121</v>
      </c>
      <c r="AY437" s="26">
        <v>97</v>
      </c>
      <c r="AZ437" s="26">
        <v>121</v>
      </c>
      <c r="BA437" s="26">
        <v>8.1</v>
      </c>
      <c r="BB437" s="26">
        <v>0</v>
      </c>
      <c r="BC437" s="26">
        <v>94</v>
      </c>
      <c r="BD437" s="36">
        <v>0</v>
      </c>
      <c r="BE437" s="36">
        <v>0</v>
      </c>
      <c r="BF437" s="36">
        <v>1</v>
      </c>
      <c r="BG437" s="36">
        <v>1</v>
      </c>
      <c r="BH437" s="36">
        <v>0</v>
      </c>
      <c r="BI437" s="36">
        <v>0</v>
      </c>
      <c r="BJ437" s="36">
        <v>0</v>
      </c>
      <c r="BK437" s="36">
        <v>0</v>
      </c>
      <c r="BL437" s="36">
        <v>0</v>
      </c>
      <c r="BM437" s="36">
        <v>0</v>
      </c>
      <c r="BN437" s="36" t="s">
        <v>178</v>
      </c>
      <c r="BO437" s="36">
        <v>0</v>
      </c>
      <c r="BP437" s="36">
        <v>0</v>
      </c>
      <c r="BQ437" s="36">
        <v>1</v>
      </c>
      <c r="BR437" s="36">
        <v>0</v>
      </c>
      <c r="BS437" s="36" t="s">
        <v>178</v>
      </c>
      <c r="BT437" s="36" t="s">
        <v>179</v>
      </c>
      <c r="BU437" s="36">
        <v>0</v>
      </c>
      <c r="BV437" s="36">
        <v>0</v>
      </c>
      <c r="BW437" s="36">
        <v>1</v>
      </c>
      <c r="BX437" s="36">
        <v>0</v>
      </c>
      <c r="BY437" s="36">
        <v>0</v>
      </c>
      <c r="BZ437" s="36">
        <v>0</v>
      </c>
      <c r="CA437" s="36">
        <v>1</v>
      </c>
      <c r="CB437" s="36">
        <v>0</v>
      </c>
      <c r="CC437" s="36">
        <v>1</v>
      </c>
      <c r="CD437" s="36">
        <v>0</v>
      </c>
      <c r="CE437" s="36">
        <v>0</v>
      </c>
      <c r="CF437" s="36">
        <v>0</v>
      </c>
      <c r="CG437" s="36">
        <v>0</v>
      </c>
      <c r="CH437" s="36">
        <v>1</v>
      </c>
      <c r="CI437" s="36" t="s">
        <v>180</v>
      </c>
      <c r="CJ437" s="36" t="s">
        <v>179</v>
      </c>
      <c r="CR437" s="26" t="s">
        <v>182</v>
      </c>
      <c r="CS437" s="231" t="s">
        <v>209</v>
      </c>
      <c r="CT437" s="231" t="s">
        <v>209</v>
      </c>
      <c r="CU437" s="26" t="s">
        <v>617</v>
      </c>
      <c r="CW437" s="26" t="s">
        <v>184</v>
      </c>
      <c r="CX437" s="26">
        <v>1</v>
      </c>
      <c r="CY437" s="26">
        <v>49</v>
      </c>
      <c r="CZ437" s="26">
        <v>1</v>
      </c>
      <c r="DA437" s="26">
        <v>1</v>
      </c>
      <c r="DB437" s="26">
        <v>0</v>
      </c>
      <c r="DC437" s="26">
        <v>15</v>
      </c>
      <c r="DD437" s="36" t="s">
        <v>259</v>
      </c>
    </row>
    <row r="438" spans="1:199" s="26" customFormat="1" ht="16.5" customHeight="1" x14ac:dyDescent="0.35">
      <c r="A438" s="55">
        <v>0</v>
      </c>
      <c r="B438" s="56">
        <v>1</v>
      </c>
      <c r="C438" s="348" t="s">
        <v>266</v>
      </c>
      <c r="D438" s="58">
        <v>1</v>
      </c>
      <c r="E438" s="57">
        <v>1</v>
      </c>
      <c r="F438" s="59">
        <v>1</v>
      </c>
      <c r="G438" s="59">
        <v>1</v>
      </c>
      <c r="H438" s="60">
        <v>1</v>
      </c>
      <c r="I438" s="61">
        <v>1</v>
      </c>
      <c r="J438" s="55"/>
      <c r="K438" s="63">
        <v>5</v>
      </c>
      <c r="L438" s="59">
        <v>1</v>
      </c>
      <c r="M438" s="26" t="s">
        <v>2529</v>
      </c>
      <c r="N438" s="80">
        <v>41</v>
      </c>
      <c r="O438" s="80">
        <v>1</v>
      </c>
      <c r="P438" s="64">
        <v>1</v>
      </c>
      <c r="Q438" s="82" t="s">
        <v>164</v>
      </c>
      <c r="R438" s="55" t="s">
        <v>2530</v>
      </c>
      <c r="S438" s="55" t="s">
        <v>2531</v>
      </c>
      <c r="T438" s="59">
        <v>0</v>
      </c>
      <c r="U438" s="55"/>
      <c r="V438" s="224" t="s">
        <v>168</v>
      </c>
      <c r="W438" s="348" t="s">
        <v>266</v>
      </c>
      <c r="X438" s="93">
        <v>95</v>
      </c>
      <c r="Y438" s="55" t="s">
        <v>1995</v>
      </c>
      <c r="Z438" s="26" t="s">
        <v>2532</v>
      </c>
      <c r="AA438" s="36" t="s">
        <v>193</v>
      </c>
      <c r="AB438" s="225" t="s">
        <v>1085</v>
      </c>
      <c r="AC438" s="182">
        <v>0</v>
      </c>
      <c r="AD438" s="182" t="s">
        <v>319</v>
      </c>
      <c r="AE438" s="182">
        <v>72</v>
      </c>
      <c r="AF438" s="135" t="s">
        <v>1085</v>
      </c>
      <c r="AG438" s="190">
        <v>85</v>
      </c>
      <c r="AH438" s="190">
        <v>0</v>
      </c>
      <c r="AI438" s="190">
        <v>85</v>
      </c>
      <c r="AJ438" s="82">
        <f>AE438+AI438</f>
        <v>157</v>
      </c>
      <c r="AK438" s="73">
        <v>157</v>
      </c>
      <c r="AL438" s="59">
        <v>0</v>
      </c>
      <c r="AM438" s="59" t="s">
        <v>174</v>
      </c>
      <c r="AN438" s="59" t="s">
        <v>174</v>
      </c>
      <c r="AO438" s="59" t="s">
        <v>174</v>
      </c>
      <c r="AP438" s="117" t="s">
        <v>168</v>
      </c>
      <c r="AQ438" s="117" t="s">
        <v>168</v>
      </c>
      <c r="AR438" s="348" t="s">
        <v>266</v>
      </c>
      <c r="AS438" s="93">
        <v>95</v>
      </c>
      <c r="AT438" s="193" t="s">
        <v>175</v>
      </c>
      <c r="AU438" s="59">
        <v>29</v>
      </c>
      <c r="AV438" s="59">
        <v>145</v>
      </c>
      <c r="AW438" s="59">
        <v>76.2</v>
      </c>
      <c r="AX438" s="26">
        <v>71.5</v>
      </c>
      <c r="AY438" s="26">
        <v>95</v>
      </c>
      <c r="AZ438" s="59">
        <v>93</v>
      </c>
      <c r="BA438" s="59">
        <v>13.6</v>
      </c>
      <c r="BB438" s="59">
        <v>0.13</v>
      </c>
      <c r="BC438" s="59">
        <v>90</v>
      </c>
      <c r="BD438" s="36">
        <v>0</v>
      </c>
      <c r="BE438" s="36">
        <v>0</v>
      </c>
      <c r="BF438" s="36">
        <v>1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0</v>
      </c>
      <c r="BM438" s="36">
        <v>0</v>
      </c>
      <c r="BN438" s="36" t="s">
        <v>178</v>
      </c>
      <c r="BO438" s="36">
        <v>0</v>
      </c>
      <c r="BP438" s="36">
        <v>0</v>
      </c>
      <c r="BQ438" s="36">
        <v>0</v>
      </c>
      <c r="BR438" s="36">
        <v>0</v>
      </c>
      <c r="BS438" s="36" t="s">
        <v>178</v>
      </c>
      <c r="BT438" s="36" t="s">
        <v>179</v>
      </c>
      <c r="BU438" s="36">
        <v>0</v>
      </c>
      <c r="BV438" s="36">
        <v>0</v>
      </c>
      <c r="BW438" s="36">
        <v>0</v>
      </c>
      <c r="BX438" s="36">
        <v>0</v>
      </c>
      <c r="BY438" s="36">
        <v>0</v>
      </c>
      <c r="BZ438" s="36">
        <v>0</v>
      </c>
      <c r="CA438" s="36">
        <v>0</v>
      </c>
      <c r="CB438" s="36">
        <v>0</v>
      </c>
      <c r="CC438" s="36">
        <v>1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 t="s">
        <v>294</v>
      </c>
      <c r="CJ438" s="36" t="s">
        <v>178</v>
      </c>
      <c r="CK438" s="55"/>
      <c r="CL438" s="55"/>
      <c r="CM438" s="55"/>
      <c r="CN438" s="55"/>
      <c r="CO438" s="55"/>
      <c r="CP438" s="55"/>
      <c r="CQ438" s="55"/>
      <c r="CR438" s="133" t="s">
        <v>1086</v>
      </c>
      <c r="CS438" s="55" t="s">
        <v>1724</v>
      </c>
      <c r="CT438" s="133" t="s">
        <v>182</v>
      </c>
      <c r="CU438" s="26" t="s">
        <v>1127</v>
      </c>
      <c r="CV438" s="55"/>
      <c r="CW438" s="26" t="s">
        <v>184</v>
      </c>
      <c r="CX438" s="26">
        <v>2</v>
      </c>
      <c r="CY438" s="26">
        <v>41</v>
      </c>
      <c r="CZ438" s="26">
        <v>1</v>
      </c>
      <c r="DA438" s="26">
        <v>0</v>
      </c>
      <c r="DB438" s="26">
        <v>0</v>
      </c>
      <c r="DC438" s="26">
        <v>15</v>
      </c>
      <c r="DD438" s="36" t="s">
        <v>310</v>
      </c>
      <c r="DE438" s="55"/>
    </row>
    <row r="439" spans="1:199" s="55" customFormat="1" ht="16.5" customHeight="1" x14ac:dyDescent="0.35">
      <c r="A439" s="55">
        <v>0</v>
      </c>
      <c r="B439" s="78">
        <v>0</v>
      </c>
      <c r="C439" s="125" t="s">
        <v>287</v>
      </c>
      <c r="D439" s="62">
        <v>2</v>
      </c>
      <c r="E439" s="57">
        <v>1</v>
      </c>
      <c r="F439" s="59">
        <v>0</v>
      </c>
      <c r="G439" s="56">
        <v>0</v>
      </c>
      <c r="H439" s="59">
        <v>0</v>
      </c>
      <c r="I439" s="78">
        <v>2</v>
      </c>
      <c r="J439" s="78"/>
      <c r="K439" s="78">
        <v>2</v>
      </c>
      <c r="L439" s="59">
        <v>1</v>
      </c>
      <c r="M439" s="26" t="s">
        <v>2533</v>
      </c>
      <c r="N439" s="78">
        <v>75</v>
      </c>
      <c r="O439" s="80">
        <v>1</v>
      </c>
      <c r="P439" s="56">
        <v>3</v>
      </c>
      <c r="Q439" s="92" t="s">
        <v>164</v>
      </c>
      <c r="R439" s="26" t="s">
        <v>2335</v>
      </c>
      <c r="S439" s="26" t="s">
        <v>2335</v>
      </c>
      <c r="T439" s="118">
        <v>0</v>
      </c>
      <c r="U439" s="126"/>
      <c r="V439" s="109" t="s">
        <v>168</v>
      </c>
      <c r="W439" s="125" t="s">
        <v>287</v>
      </c>
      <c r="X439" s="127">
        <v>12</v>
      </c>
      <c r="Y439" s="26" t="s">
        <v>1421</v>
      </c>
      <c r="Z439" s="26" t="s">
        <v>221</v>
      </c>
      <c r="AA439" s="36" t="s">
        <v>193</v>
      </c>
      <c r="AB439" s="128" t="s">
        <v>319</v>
      </c>
      <c r="AC439" s="71">
        <v>43</v>
      </c>
      <c r="AD439" s="71" t="s">
        <v>319</v>
      </c>
      <c r="AE439" s="71">
        <v>187</v>
      </c>
      <c r="AF439" s="72">
        <v>0</v>
      </c>
      <c r="AG439" s="72">
        <v>0</v>
      </c>
      <c r="AH439" s="72">
        <v>0</v>
      </c>
      <c r="AI439" s="72">
        <v>0</v>
      </c>
      <c r="AJ439" s="262">
        <v>187</v>
      </c>
      <c r="AK439" s="360">
        <v>0</v>
      </c>
      <c r="AL439" s="263">
        <v>0</v>
      </c>
      <c r="AM439" s="54" t="s">
        <v>223</v>
      </c>
      <c r="AN439" s="54" t="s">
        <v>223</v>
      </c>
      <c r="AO439" s="54" t="s">
        <v>223</v>
      </c>
      <c r="AP439" s="87" t="s">
        <v>168</v>
      </c>
      <c r="AQ439" s="87" t="s">
        <v>168</v>
      </c>
      <c r="AR439" s="125" t="s">
        <v>287</v>
      </c>
      <c r="AS439" s="127">
        <v>12</v>
      </c>
      <c r="AT439" s="266" t="s">
        <v>224</v>
      </c>
      <c r="AU439" s="78">
        <v>92</v>
      </c>
      <c r="AV439" s="78">
        <v>600</v>
      </c>
      <c r="AW439" s="148">
        <v>18</v>
      </c>
      <c r="AX439" s="26">
        <v>51</v>
      </c>
      <c r="AY439" s="26" t="s">
        <v>808</v>
      </c>
      <c r="AZ439" s="26" t="s">
        <v>1004</v>
      </c>
      <c r="BA439" s="166"/>
      <c r="BB439" s="26" t="s">
        <v>800</v>
      </c>
      <c r="BC439" s="26" t="s">
        <v>2534</v>
      </c>
      <c r="BD439" s="36">
        <v>0</v>
      </c>
      <c r="BE439" s="36"/>
      <c r="BF439" s="36">
        <v>1</v>
      </c>
      <c r="BG439" s="36">
        <v>1</v>
      </c>
      <c r="BH439" s="36">
        <v>0</v>
      </c>
      <c r="BI439" s="36">
        <v>0</v>
      </c>
      <c r="BJ439" s="36">
        <v>0</v>
      </c>
      <c r="BK439" s="36">
        <v>0</v>
      </c>
      <c r="BL439" s="36">
        <v>1</v>
      </c>
      <c r="BM439" s="36">
        <v>1</v>
      </c>
      <c r="BN439" s="36" t="s">
        <v>178</v>
      </c>
      <c r="BO439" s="36">
        <v>0</v>
      </c>
      <c r="BP439" s="36">
        <v>0</v>
      </c>
      <c r="BQ439" s="36">
        <v>0</v>
      </c>
      <c r="BR439" s="36">
        <v>0</v>
      </c>
      <c r="BS439" s="36" t="s">
        <v>178</v>
      </c>
      <c r="BT439" s="36" t="s">
        <v>178</v>
      </c>
      <c r="BU439" s="36">
        <v>0</v>
      </c>
      <c r="BV439" s="36">
        <v>0</v>
      </c>
      <c r="BW439" s="36">
        <v>1</v>
      </c>
      <c r="BX439" s="36">
        <v>1</v>
      </c>
      <c r="BY439" s="36">
        <v>1</v>
      </c>
      <c r="BZ439" s="36">
        <v>1</v>
      </c>
      <c r="CA439" s="36">
        <v>0</v>
      </c>
      <c r="CB439" s="36">
        <v>0</v>
      </c>
      <c r="CC439" s="36">
        <v>0</v>
      </c>
      <c r="CD439" s="36">
        <v>0</v>
      </c>
      <c r="CE439" s="36">
        <v>0</v>
      </c>
      <c r="CF439" s="36">
        <v>1</v>
      </c>
      <c r="CG439" s="36">
        <v>1</v>
      </c>
      <c r="CH439" s="36">
        <v>1</v>
      </c>
      <c r="CI439" s="36" t="s">
        <v>180</v>
      </c>
      <c r="CJ439" s="36" t="s">
        <v>179</v>
      </c>
      <c r="CK439" s="148"/>
      <c r="CL439" s="78"/>
      <c r="CM439" s="26"/>
      <c r="CN439" s="26"/>
      <c r="CO439" s="26"/>
      <c r="CP439" s="26"/>
      <c r="CQ439" s="26" t="s">
        <v>1382</v>
      </c>
      <c r="CR439" s="26" t="s">
        <v>220</v>
      </c>
      <c r="CS439" s="26" t="s">
        <v>348</v>
      </c>
      <c r="CT439" s="26" t="s">
        <v>229</v>
      </c>
      <c r="CU439" s="26" t="s">
        <v>1127</v>
      </c>
      <c r="CV439" s="26"/>
      <c r="CW439" s="26" t="s">
        <v>184</v>
      </c>
      <c r="CX439" s="26" t="s">
        <v>179</v>
      </c>
      <c r="CY439" s="26" t="s">
        <v>1675</v>
      </c>
      <c r="CZ439" s="26"/>
      <c r="DA439" s="110">
        <v>1</v>
      </c>
      <c r="DB439" s="26" t="s">
        <v>178</v>
      </c>
      <c r="DC439" s="26" t="s">
        <v>205</v>
      </c>
      <c r="DD439" s="36" t="s">
        <v>259</v>
      </c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</row>
    <row r="440" spans="1:199" s="55" customFormat="1" ht="16.5" customHeight="1" x14ac:dyDescent="0.35">
      <c r="A440" s="55">
        <v>0</v>
      </c>
      <c r="B440" s="59">
        <v>1</v>
      </c>
      <c r="C440" s="63" t="s">
        <v>162</v>
      </c>
      <c r="D440" s="58">
        <v>1</v>
      </c>
      <c r="E440" s="59">
        <v>1</v>
      </c>
      <c r="F440" s="59">
        <v>1</v>
      </c>
      <c r="G440" s="59">
        <v>1</v>
      </c>
      <c r="H440" s="59">
        <v>1</v>
      </c>
      <c r="I440" s="59">
        <v>1</v>
      </c>
      <c r="J440" s="78"/>
      <c r="K440" s="93">
        <v>4</v>
      </c>
      <c r="L440" s="59">
        <v>1</v>
      </c>
      <c r="M440" s="26" t="s">
        <v>2535</v>
      </c>
      <c r="N440" s="361">
        <v>43</v>
      </c>
      <c r="O440" s="361">
        <v>0</v>
      </c>
      <c r="P440" s="362">
        <v>1</v>
      </c>
      <c r="Q440" s="363" t="s">
        <v>164</v>
      </c>
      <c r="R440" s="26" t="s">
        <v>2536</v>
      </c>
      <c r="S440" s="26" t="s">
        <v>2537</v>
      </c>
      <c r="T440" s="59">
        <v>0</v>
      </c>
      <c r="U440" s="361"/>
      <c r="V440" s="109" t="s">
        <v>168</v>
      </c>
      <c r="W440" s="63" t="s">
        <v>162</v>
      </c>
      <c r="X440" s="68">
        <v>86</v>
      </c>
      <c r="Y440" s="65" t="s">
        <v>730</v>
      </c>
      <c r="Z440" s="26" t="s">
        <v>2538</v>
      </c>
      <c r="AA440" s="36" t="s">
        <v>193</v>
      </c>
      <c r="AB440" s="71">
        <v>0</v>
      </c>
      <c r="AC440" s="364">
        <v>46</v>
      </c>
      <c r="AD440" s="364" t="s">
        <v>264</v>
      </c>
      <c r="AE440" s="364">
        <v>166</v>
      </c>
      <c r="AF440" s="365">
        <v>0</v>
      </c>
      <c r="AG440" s="365">
        <v>0</v>
      </c>
      <c r="AH440" s="365">
        <v>0</v>
      </c>
      <c r="AI440" s="365">
        <v>0</v>
      </c>
      <c r="AJ440" s="62">
        <v>166</v>
      </c>
      <c r="AK440" s="366">
        <v>243.16666666666654</v>
      </c>
      <c r="AL440" s="60">
        <v>1</v>
      </c>
      <c r="AM440" s="59" t="s">
        <v>174</v>
      </c>
      <c r="AN440" s="59" t="s">
        <v>174</v>
      </c>
      <c r="AO440" s="59" t="s">
        <v>174</v>
      </c>
      <c r="AP440" s="87" t="s">
        <v>168</v>
      </c>
      <c r="AQ440" s="87" t="s">
        <v>168</v>
      </c>
      <c r="AR440" s="63" t="s">
        <v>162</v>
      </c>
      <c r="AS440" s="68">
        <v>86</v>
      </c>
      <c r="AT440" s="96" t="s">
        <v>214</v>
      </c>
      <c r="AU440" s="78">
        <v>41</v>
      </c>
      <c r="AV440" s="78">
        <v>748</v>
      </c>
      <c r="AW440" s="78">
        <v>77.2</v>
      </c>
      <c r="AX440" s="36">
        <v>40</v>
      </c>
      <c r="AY440" s="26" t="s">
        <v>754</v>
      </c>
      <c r="AZ440" s="26" t="s">
        <v>447</v>
      </c>
      <c r="BA440" s="166"/>
      <c r="BB440" s="26" t="s">
        <v>178</v>
      </c>
      <c r="BC440" s="26" t="s">
        <v>2539</v>
      </c>
      <c r="BD440" s="36">
        <v>0</v>
      </c>
      <c r="BE440" s="36"/>
      <c r="BF440" s="36">
        <v>1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1</v>
      </c>
      <c r="BM440" s="36">
        <v>0</v>
      </c>
      <c r="BN440" s="36" t="s">
        <v>178</v>
      </c>
      <c r="BO440" s="36">
        <v>0</v>
      </c>
      <c r="BP440" s="36">
        <v>1</v>
      </c>
      <c r="BQ440" s="36">
        <v>0</v>
      </c>
      <c r="BR440" s="36">
        <v>0</v>
      </c>
      <c r="BS440" s="36" t="s">
        <v>178</v>
      </c>
      <c r="BT440" s="36" t="s">
        <v>178</v>
      </c>
      <c r="BU440" s="36">
        <v>0</v>
      </c>
      <c r="BV440" s="36">
        <v>0</v>
      </c>
      <c r="BW440" s="36">
        <v>1</v>
      </c>
      <c r="BX440" s="36">
        <v>1</v>
      </c>
      <c r="BY440" s="36">
        <v>0</v>
      </c>
      <c r="BZ440" s="36">
        <v>0</v>
      </c>
      <c r="CA440" s="36">
        <v>0</v>
      </c>
      <c r="CB440" s="36">
        <v>0</v>
      </c>
      <c r="CC440" s="36">
        <v>0</v>
      </c>
      <c r="CD440" s="36">
        <v>1</v>
      </c>
      <c r="CE440" s="36">
        <v>1</v>
      </c>
      <c r="CF440" s="36">
        <v>0</v>
      </c>
      <c r="CG440" s="36">
        <v>0</v>
      </c>
      <c r="CH440" s="36">
        <v>0</v>
      </c>
      <c r="CI440" s="36" t="s">
        <v>294</v>
      </c>
      <c r="CJ440" s="36" t="s">
        <v>178</v>
      </c>
      <c r="CK440" s="77"/>
      <c r="CL440" s="65"/>
      <c r="CM440" s="65"/>
      <c r="CN440" s="65"/>
      <c r="CO440" s="78"/>
      <c r="CP440" s="26"/>
      <c r="CQ440" s="65" t="s">
        <v>1103</v>
      </c>
      <c r="CR440" s="65" t="s">
        <v>182</v>
      </c>
      <c r="CS440" s="65" t="s">
        <v>348</v>
      </c>
      <c r="CT440" s="12" t="s">
        <v>1013</v>
      </c>
      <c r="CU440" s="65" t="s">
        <v>1127</v>
      </c>
      <c r="CV440" s="65"/>
      <c r="CW440" s="65" t="s">
        <v>184</v>
      </c>
      <c r="CX440" s="26" t="s">
        <v>179</v>
      </c>
      <c r="CY440" s="26"/>
      <c r="CZ440" s="77">
        <v>2</v>
      </c>
      <c r="DA440" s="148"/>
      <c r="DB440" s="26" t="s">
        <v>178</v>
      </c>
      <c r="DC440" s="26" t="s">
        <v>205</v>
      </c>
      <c r="DD440" s="36" t="s">
        <v>259</v>
      </c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O440" s="26"/>
      <c r="GP440" s="26"/>
      <c r="GQ440" s="26"/>
    </row>
    <row r="441" spans="1:199" s="55" customFormat="1" ht="16.5" customHeight="1" x14ac:dyDescent="0.35">
      <c r="A441" s="55">
        <v>0</v>
      </c>
      <c r="B441" s="78">
        <v>0</v>
      </c>
      <c r="C441" s="125" t="s">
        <v>287</v>
      </c>
      <c r="D441" s="92">
        <v>2</v>
      </c>
      <c r="E441" s="59">
        <v>1</v>
      </c>
      <c r="F441" s="59">
        <v>1</v>
      </c>
      <c r="G441" s="59">
        <v>1</v>
      </c>
      <c r="H441" s="59">
        <v>1</v>
      </c>
      <c r="I441" s="59">
        <v>1</v>
      </c>
      <c r="J441" s="361"/>
      <c r="K441" s="63">
        <v>5</v>
      </c>
      <c r="L441" s="59">
        <v>1</v>
      </c>
      <c r="M441" s="26" t="s">
        <v>2540</v>
      </c>
      <c r="N441" s="361">
        <v>41</v>
      </c>
      <c r="O441" s="361">
        <v>1</v>
      </c>
      <c r="P441" s="362">
        <v>1</v>
      </c>
      <c r="Q441" s="363" t="s">
        <v>164</v>
      </c>
      <c r="R441" s="367"/>
      <c r="S441" s="367" t="s">
        <v>2541</v>
      </c>
      <c r="T441" s="59">
        <v>0</v>
      </c>
      <c r="U441" s="361"/>
      <c r="V441" s="83" t="s">
        <v>190</v>
      </c>
      <c r="W441" s="125" t="s">
        <v>287</v>
      </c>
      <c r="X441" s="68">
        <v>99</v>
      </c>
      <c r="Y441" s="26" t="s">
        <v>915</v>
      </c>
      <c r="Z441" s="26" t="s">
        <v>2542</v>
      </c>
      <c r="AA441" s="36" t="s">
        <v>193</v>
      </c>
      <c r="AB441" s="71">
        <v>0</v>
      </c>
      <c r="AC441" s="364">
        <v>25</v>
      </c>
      <c r="AD441" s="364">
        <v>0</v>
      </c>
      <c r="AE441" s="364">
        <v>25</v>
      </c>
      <c r="AF441" s="365">
        <v>0</v>
      </c>
      <c r="AG441" s="365">
        <v>0</v>
      </c>
      <c r="AH441" s="365">
        <v>0</v>
      </c>
      <c r="AI441" s="365">
        <v>0</v>
      </c>
      <c r="AJ441" s="62">
        <v>25</v>
      </c>
      <c r="AK441" s="73">
        <v>172.66666666666669</v>
      </c>
      <c r="AL441" s="56">
        <v>1</v>
      </c>
      <c r="AM441" s="59" t="s">
        <v>174</v>
      </c>
      <c r="AN441" s="59" t="s">
        <v>174</v>
      </c>
      <c r="AO441" s="59" t="s">
        <v>174</v>
      </c>
      <c r="AP441" s="86" t="s">
        <v>195</v>
      </c>
      <c r="AQ441" s="87" t="s">
        <v>168</v>
      </c>
      <c r="AR441" s="125" t="s">
        <v>287</v>
      </c>
      <c r="AS441" s="214">
        <v>99</v>
      </c>
      <c r="AT441" s="96" t="s">
        <v>175</v>
      </c>
      <c r="AU441" s="78" t="s">
        <v>176</v>
      </c>
      <c r="AV441" s="78" t="s">
        <v>177</v>
      </c>
      <c r="AW441" s="78">
        <v>76</v>
      </c>
      <c r="AX441" s="36">
        <v>57</v>
      </c>
      <c r="AY441" s="26" t="s">
        <v>660</v>
      </c>
      <c r="AZ441" s="26" t="s">
        <v>825</v>
      </c>
      <c r="BA441" s="166"/>
      <c r="BB441" s="26" t="s">
        <v>1473</v>
      </c>
      <c r="BC441" s="26" t="s">
        <v>708</v>
      </c>
      <c r="BD441" s="36">
        <v>0</v>
      </c>
      <c r="BE441" s="36"/>
      <c r="BF441" s="36">
        <v>1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0</v>
      </c>
      <c r="BM441" s="36">
        <v>0</v>
      </c>
      <c r="BN441" s="36" t="s">
        <v>178</v>
      </c>
      <c r="BO441" s="36">
        <v>0</v>
      </c>
      <c r="BP441" s="36">
        <v>0</v>
      </c>
      <c r="BQ441" s="36">
        <v>0</v>
      </c>
      <c r="BR441" s="36">
        <v>1</v>
      </c>
      <c r="BS441" s="36" t="s">
        <v>178</v>
      </c>
      <c r="BT441" s="36" t="s">
        <v>178</v>
      </c>
      <c r="BU441" s="36">
        <v>0</v>
      </c>
      <c r="BV441" s="36">
        <v>0</v>
      </c>
      <c r="BW441" s="36">
        <v>0</v>
      </c>
      <c r="BX441" s="36">
        <v>0</v>
      </c>
      <c r="BY441" s="36">
        <v>0</v>
      </c>
      <c r="BZ441" s="36">
        <v>0</v>
      </c>
      <c r="CA441" s="36">
        <v>0</v>
      </c>
      <c r="CB441" s="36">
        <v>1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 t="s">
        <v>294</v>
      </c>
      <c r="CJ441" s="36" t="s">
        <v>178</v>
      </c>
      <c r="CK441" s="148"/>
      <c r="CL441" s="26"/>
      <c r="CM441" s="26"/>
      <c r="CN441" s="26"/>
      <c r="CO441" s="78"/>
      <c r="CP441" s="26"/>
      <c r="CQ441" s="26" t="s">
        <v>918</v>
      </c>
      <c r="CR441" s="368" t="s">
        <v>327</v>
      </c>
      <c r="CS441" s="26" t="s">
        <v>215</v>
      </c>
      <c r="CT441" s="26" t="s">
        <v>891</v>
      </c>
      <c r="CU441" s="26" t="s">
        <v>221</v>
      </c>
      <c r="CV441" s="26" t="s">
        <v>919</v>
      </c>
      <c r="CW441" s="26" t="s">
        <v>239</v>
      </c>
      <c r="CX441" s="26" t="s">
        <v>259</v>
      </c>
      <c r="CY441" s="26" t="s">
        <v>1071</v>
      </c>
      <c r="CZ441" s="148">
        <v>4</v>
      </c>
      <c r="DA441" s="148"/>
      <c r="DB441" s="26" t="s">
        <v>178</v>
      </c>
      <c r="DC441" s="26" t="s">
        <v>205</v>
      </c>
      <c r="DD441" s="36" t="s">
        <v>492</v>
      </c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O441" s="26"/>
      <c r="GP441" s="26"/>
      <c r="GQ441" s="26"/>
    </row>
    <row r="442" spans="1:199" s="55" customFormat="1" ht="16.5" customHeight="1" x14ac:dyDescent="0.35">
      <c r="A442" s="55">
        <v>0</v>
      </c>
      <c r="B442" s="78">
        <v>0</v>
      </c>
      <c r="C442" s="125" t="s">
        <v>287</v>
      </c>
      <c r="D442" s="92">
        <v>2</v>
      </c>
      <c r="E442" s="59">
        <v>1</v>
      </c>
      <c r="F442" s="59">
        <v>1</v>
      </c>
      <c r="G442" s="59">
        <v>1</v>
      </c>
      <c r="H442" s="59">
        <v>1</v>
      </c>
      <c r="I442" s="59">
        <v>1</v>
      </c>
      <c r="J442" s="361"/>
      <c r="K442" s="63">
        <v>5</v>
      </c>
      <c r="L442" s="59">
        <v>1</v>
      </c>
      <c r="M442" s="26" t="s">
        <v>2543</v>
      </c>
      <c r="N442" s="361">
        <v>87</v>
      </c>
      <c r="O442" s="361">
        <v>0</v>
      </c>
      <c r="P442" s="369">
        <v>1</v>
      </c>
      <c r="Q442" s="363" t="s">
        <v>164</v>
      </c>
      <c r="R442" s="367" t="s">
        <v>1465</v>
      </c>
      <c r="S442" s="367" t="s">
        <v>2541</v>
      </c>
      <c r="T442" s="59">
        <v>0</v>
      </c>
      <c r="U442" s="361"/>
      <c r="V442" s="83" t="s">
        <v>190</v>
      </c>
      <c r="W442" s="125" t="s">
        <v>287</v>
      </c>
      <c r="X442" s="68">
        <v>100</v>
      </c>
      <c r="Y442" s="370" t="s">
        <v>2544</v>
      </c>
      <c r="Z442" s="26" t="s">
        <v>2545</v>
      </c>
      <c r="AA442" s="36" t="s">
        <v>193</v>
      </c>
      <c r="AB442" s="209">
        <v>0</v>
      </c>
      <c r="AC442" s="371">
        <v>0</v>
      </c>
      <c r="AD442" s="371">
        <v>0</v>
      </c>
      <c r="AE442" s="371">
        <v>0</v>
      </c>
      <c r="AF442" s="371">
        <v>0</v>
      </c>
      <c r="AG442" s="371">
        <v>0</v>
      </c>
      <c r="AH442" s="371">
        <v>0</v>
      </c>
      <c r="AI442" s="371">
        <v>0</v>
      </c>
      <c r="AJ442" s="215">
        <v>0</v>
      </c>
      <c r="AK442" s="73">
        <v>173</v>
      </c>
      <c r="AL442" s="60">
        <v>0</v>
      </c>
      <c r="AM442" s="59" t="s">
        <v>174</v>
      </c>
      <c r="AN442" s="59" t="s">
        <v>174</v>
      </c>
      <c r="AO442" s="59" t="s">
        <v>174</v>
      </c>
      <c r="AP442" s="86" t="s">
        <v>195</v>
      </c>
      <c r="AQ442" s="87" t="s">
        <v>168</v>
      </c>
      <c r="AR442" s="125" t="s">
        <v>287</v>
      </c>
      <c r="AS442" s="68">
        <v>100</v>
      </c>
      <c r="AT442" s="96" t="s">
        <v>175</v>
      </c>
      <c r="AU442" s="78">
        <v>18</v>
      </c>
      <c r="AV442" s="78">
        <v>122</v>
      </c>
      <c r="AW442" s="78">
        <v>145.80000000000001</v>
      </c>
      <c r="AX442" s="36">
        <v>276</v>
      </c>
      <c r="AY442" s="26" t="s">
        <v>660</v>
      </c>
      <c r="AZ442" s="26" t="s">
        <v>2546</v>
      </c>
      <c r="BA442" s="166"/>
      <c r="BB442" s="26" t="s">
        <v>1486</v>
      </c>
      <c r="BC442" s="26" t="s">
        <v>608</v>
      </c>
      <c r="BD442" s="36">
        <v>0</v>
      </c>
      <c r="BE442" s="36"/>
      <c r="BF442" s="36">
        <v>1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0</v>
      </c>
      <c r="BM442" s="36">
        <v>0</v>
      </c>
      <c r="BN442" s="36" t="s">
        <v>178</v>
      </c>
      <c r="BO442" s="36">
        <v>0</v>
      </c>
      <c r="BP442" s="36">
        <v>0</v>
      </c>
      <c r="BQ442" s="36">
        <v>1</v>
      </c>
      <c r="BR442" s="36">
        <v>0</v>
      </c>
      <c r="BS442" s="36" t="s">
        <v>178</v>
      </c>
      <c r="BT442" s="36" t="s">
        <v>178</v>
      </c>
      <c r="BU442" s="36">
        <v>0</v>
      </c>
      <c r="BV442" s="36">
        <v>0</v>
      </c>
      <c r="BW442" s="36">
        <v>0</v>
      </c>
      <c r="BX442" s="36">
        <v>0</v>
      </c>
      <c r="BY442" s="36">
        <v>0</v>
      </c>
      <c r="BZ442" s="36">
        <v>0</v>
      </c>
      <c r="CA442" s="36">
        <v>1</v>
      </c>
      <c r="CB442" s="36">
        <v>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 t="s">
        <v>258</v>
      </c>
      <c r="CJ442" s="36" t="s">
        <v>259</v>
      </c>
      <c r="CK442" s="148"/>
      <c r="CL442" s="26"/>
      <c r="CM442" s="26"/>
      <c r="CN442" s="26"/>
      <c r="CO442" s="78"/>
      <c r="CP442" s="26"/>
      <c r="CQ442" s="26" t="s">
        <v>1202</v>
      </c>
      <c r="CR442" s="26" t="s">
        <v>182</v>
      </c>
      <c r="CS442" s="228" t="s">
        <v>348</v>
      </c>
      <c r="CT442" s="256" t="s">
        <v>209</v>
      </c>
      <c r="CU442" s="26" t="s">
        <v>1127</v>
      </c>
      <c r="CV442" s="26" t="s">
        <v>1322</v>
      </c>
      <c r="CW442" s="26" t="s">
        <v>239</v>
      </c>
      <c r="CX442" s="26" t="s">
        <v>179</v>
      </c>
      <c r="CY442" s="26" t="s">
        <v>2547</v>
      </c>
      <c r="CZ442" s="372">
        <v>2</v>
      </c>
      <c r="DA442" s="372"/>
      <c r="DB442" s="26" t="s">
        <v>178</v>
      </c>
      <c r="DC442" s="26" t="s">
        <v>205</v>
      </c>
      <c r="DD442" s="36" t="s">
        <v>186</v>
      </c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O442" s="26"/>
      <c r="GP442" s="26"/>
      <c r="GQ442" s="26"/>
    </row>
    <row r="443" spans="1:199" s="55" customFormat="1" ht="16.5" customHeight="1" x14ac:dyDescent="0.35">
      <c r="A443" s="55">
        <v>0</v>
      </c>
      <c r="B443" s="226">
        <v>0</v>
      </c>
      <c r="C443" s="125" t="s">
        <v>287</v>
      </c>
      <c r="D443" s="92">
        <v>2</v>
      </c>
      <c r="E443" s="374">
        <v>1</v>
      </c>
      <c r="F443" s="226">
        <v>1</v>
      </c>
      <c r="G443" s="226">
        <v>1</v>
      </c>
      <c r="H443" s="226">
        <v>1</v>
      </c>
      <c r="I443" s="226">
        <v>1</v>
      </c>
      <c r="J443" s="166"/>
      <c r="K443" s="375">
        <v>5</v>
      </c>
      <c r="L443" s="226">
        <v>1</v>
      </c>
      <c r="M443" s="206" t="s">
        <v>2548</v>
      </c>
      <c r="N443" s="166" t="s">
        <v>1120</v>
      </c>
      <c r="O443" s="376">
        <v>1</v>
      </c>
      <c r="P443" s="166">
        <v>3</v>
      </c>
      <c r="Q443" s="375" t="s">
        <v>164</v>
      </c>
      <c r="R443" s="206" t="s">
        <v>2335</v>
      </c>
      <c r="S443" s="206" t="s">
        <v>2335</v>
      </c>
      <c r="T443" s="377">
        <v>0</v>
      </c>
      <c r="U443" s="166"/>
      <c r="V443" s="83" t="s">
        <v>190</v>
      </c>
      <c r="W443" s="125" t="s">
        <v>287</v>
      </c>
      <c r="X443" s="68">
        <v>99</v>
      </c>
      <c r="Y443" s="206" t="s">
        <v>1336</v>
      </c>
      <c r="Z443" s="206" t="s">
        <v>2549</v>
      </c>
      <c r="AA443" s="137" t="s">
        <v>193</v>
      </c>
      <c r="AB443" s="128">
        <v>0</v>
      </c>
      <c r="AC443" s="166">
        <v>28</v>
      </c>
      <c r="AD443" s="128" t="s">
        <v>236</v>
      </c>
      <c r="AE443" s="128">
        <v>124</v>
      </c>
      <c r="AF443" s="128">
        <v>0</v>
      </c>
      <c r="AG443" s="166">
        <v>38</v>
      </c>
      <c r="AH443" s="128">
        <v>0</v>
      </c>
      <c r="AI443" s="166">
        <v>38</v>
      </c>
      <c r="AJ443" s="378">
        <v>162</v>
      </c>
      <c r="AK443" s="379">
        <v>128.28333333333333</v>
      </c>
      <c r="AL443" s="128">
        <v>3</v>
      </c>
      <c r="AM443" s="226" t="s">
        <v>174</v>
      </c>
      <c r="AN443" s="226" t="s">
        <v>174</v>
      </c>
      <c r="AO443" s="226" t="s">
        <v>174</v>
      </c>
      <c r="AP443" s="86" t="s">
        <v>195</v>
      </c>
      <c r="AQ443" s="74" t="s">
        <v>168</v>
      </c>
      <c r="AR443" s="125" t="s">
        <v>287</v>
      </c>
      <c r="AS443" s="214">
        <v>99</v>
      </c>
      <c r="AT443" s="253" t="s">
        <v>175</v>
      </c>
      <c r="AU443" s="166" t="s">
        <v>176</v>
      </c>
      <c r="AV443" s="166" t="s">
        <v>177</v>
      </c>
      <c r="AW443" s="166">
        <v>104.2</v>
      </c>
      <c r="AX443" s="137">
        <v>16</v>
      </c>
      <c r="AY443" s="206" t="s">
        <v>303</v>
      </c>
      <c r="AZ443" s="206" t="s">
        <v>775</v>
      </c>
      <c r="BA443" s="166"/>
      <c r="BB443" s="206" t="s">
        <v>178</v>
      </c>
      <c r="BC443" s="206" t="s">
        <v>675</v>
      </c>
      <c r="BD443" s="137">
        <v>0</v>
      </c>
      <c r="BE443" s="137"/>
      <c r="BF443" s="137">
        <v>0</v>
      </c>
      <c r="BG443" s="137">
        <v>0</v>
      </c>
      <c r="BH443" s="137">
        <v>0</v>
      </c>
      <c r="BI443" s="137">
        <v>0</v>
      </c>
      <c r="BJ443" s="137">
        <v>0</v>
      </c>
      <c r="BK443" s="137">
        <v>0</v>
      </c>
      <c r="BL443" s="137">
        <v>0</v>
      </c>
      <c r="BM443" s="137">
        <v>0</v>
      </c>
      <c r="BN443" s="137" t="s">
        <v>178</v>
      </c>
      <c r="BO443" s="137">
        <v>0</v>
      </c>
      <c r="BP443" s="137">
        <v>0</v>
      </c>
      <c r="BQ443" s="137">
        <v>0</v>
      </c>
      <c r="BR443" s="137">
        <v>0</v>
      </c>
      <c r="BS443" s="137" t="s">
        <v>178</v>
      </c>
      <c r="BT443" s="137" t="s">
        <v>178</v>
      </c>
      <c r="BU443" s="137">
        <v>0</v>
      </c>
      <c r="BV443" s="137">
        <v>0</v>
      </c>
      <c r="BW443" s="137">
        <v>0</v>
      </c>
      <c r="BX443" s="137">
        <v>0</v>
      </c>
      <c r="BY443" s="137">
        <v>0</v>
      </c>
      <c r="BZ443" s="137">
        <v>0</v>
      </c>
      <c r="CA443" s="137">
        <v>0</v>
      </c>
      <c r="CB443" s="137">
        <v>0</v>
      </c>
      <c r="CC443" s="137">
        <v>0</v>
      </c>
      <c r="CD443" s="137">
        <v>0</v>
      </c>
      <c r="CE443" s="137">
        <v>0</v>
      </c>
      <c r="CF443" s="137">
        <v>0</v>
      </c>
      <c r="CG443" s="137">
        <v>0</v>
      </c>
      <c r="CH443" s="137">
        <v>0</v>
      </c>
      <c r="CI443" s="137" t="s">
        <v>258</v>
      </c>
      <c r="CJ443" s="137" t="s">
        <v>259</v>
      </c>
      <c r="CK443" s="181"/>
      <c r="CL443" s="206"/>
      <c r="CM443" s="206"/>
      <c r="CN443" s="206"/>
      <c r="CO443" s="206"/>
      <c r="CP443" s="206"/>
      <c r="CQ443" s="206" t="s">
        <v>1093</v>
      </c>
      <c r="CR443" s="206" t="s">
        <v>182</v>
      </c>
      <c r="CS443" s="380" t="s">
        <v>348</v>
      </c>
      <c r="CT443" s="380" t="s">
        <v>182</v>
      </c>
      <c r="CU443" s="206"/>
      <c r="CV443" s="206" t="s">
        <v>1340</v>
      </c>
      <c r="CW443" s="206" t="s">
        <v>202</v>
      </c>
      <c r="CX443" s="206" t="s">
        <v>179</v>
      </c>
      <c r="CY443" s="206" t="s">
        <v>677</v>
      </c>
      <c r="CZ443" s="206"/>
      <c r="DA443" s="206"/>
      <c r="DB443" s="206" t="s">
        <v>178</v>
      </c>
      <c r="DC443" s="206" t="s">
        <v>205</v>
      </c>
      <c r="DD443" s="137" t="s">
        <v>339</v>
      </c>
      <c r="DE443" s="206"/>
      <c r="DF443" s="206"/>
      <c r="DG443" s="206"/>
      <c r="DH443" s="206"/>
      <c r="DI443" s="206"/>
      <c r="DJ443" s="206"/>
      <c r="DK443" s="206"/>
      <c r="DL443" s="206"/>
      <c r="DM443" s="206"/>
      <c r="DN443" s="206"/>
      <c r="DO443" s="206"/>
      <c r="DP443" s="206"/>
      <c r="DQ443" s="206"/>
      <c r="DR443" s="206"/>
      <c r="DS443" s="206"/>
      <c r="DT443" s="206"/>
      <c r="DU443" s="206"/>
      <c r="DV443" s="206"/>
      <c r="DW443" s="206"/>
      <c r="DX443" s="206"/>
      <c r="DY443" s="206"/>
      <c r="DZ443" s="206"/>
      <c r="EA443" s="206"/>
      <c r="EB443" s="206"/>
      <c r="EC443" s="206"/>
      <c r="ED443" s="206"/>
      <c r="EE443" s="206"/>
      <c r="EF443" s="206"/>
      <c r="EG443" s="206"/>
      <c r="EH443" s="206"/>
      <c r="EI443" s="206"/>
      <c r="EJ443" s="206"/>
      <c r="EK443" s="206"/>
      <c r="EL443" s="206"/>
      <c r="EM443" s="206"/>
      <c r="EN443" s="206"/>
      <c r="EO443" s="206"/>
      <c r="EP443" s="206"/>
      <c r="EQ443" s="206"/>
      <c r="ER443" s="206"/>
      <c r="ES443" s="206"/>
      <c r="ET443" s="206"/>
      <c r="EU443" s="206"/>
      <c r="EV443" s="206"/>
      <c r="EW443" s="206"/>
      <c r="EX443" s="206"/>
      <c r="EY443" s="206"/>
      <c r="EZ443" s="206"/>
      <c r="FA443" s="206"/>
      <c r="FB443" s="206"/>
      <c r="FC443" s="206"/>
      <c r="FD443" s="206"/>
      <c r="FE443" s="206"/>
      <c r="FF443" s="206"/>
      <c r="FG443" s="206"/>
      <c r="FH443" s="206"/>
      <c r="FI443" s="206"/>
      <c r="FJ443" s="206"/>
      <c r="FK443" s="206"/>
      <c r="FL443" s="206"/>
      <c r="FM443" s="206"/>
      <c r="FN443" s="206"/>
      <c r="FO443" s="206"/>
      <c r="FP443" s="206"/>
      <c r="FQ443" s="206"/>
      <c r="FR443" s="206"/>
      <c r="FS443" s="206"/>
      <c r="FT443" s="206"/>
      <c r="FU443" s="206"/>
      <c r="FV443" s="206"/>
      <c r="FW443" s="206"/>
      <c r="FX443" s="206"/>
      <c r="FY443" s="206"/>
      <c r="FZ443" s="206"/>
      <c r="GA443" s="206"/>
      <c r="GB443" s="206"/>
      <c r="GC443" s="206"/>
      <c r="GD443" s="206"/>
      <c r="GE443" s="206"/>
      <c r="GF443" s="206"/>
      <c r="GG443" s="206"/>
      <c r="GH443" s="206"/>
      <c r="GI443" s="206"/>
      <c r="GJ443" s="206"/>
      <c r="GK443" s="206"/>
      <c r="GL443" s="206"/>
      <c r="GM443" s="206"/>
      <c r="GO443" s="206"/>
      <c r="GP443" s="206"/>
      <c r="GQ443" s="206"/>
    </row>
    <row r="444" spans="1:199" s="26" customFormat="1" ht="16.5" customHeight="1" x14ac:dyDescent="0.35">
      <c r="A444" s="55">
        <v>0</v>
      </c>
      <c r="B444" s="226">
        <v>0</v>
      </c>
      <c r="C444" s="125" t="s">
        <v>287</v>
      </c>
      <c r="D444" s="92">
        <v>2</v>
      </c>
      <c r="E444" s="374">
        <v>1</v>
      </c>
      <c r="F444" s="226">
        <v>1</v>
      </c>
      <c r="G444" s="128">
        <v>0</v>
      </c>
      <c r="H444" s="226">
        <v>1</v>
      </c>
      <c r="I444" s="128">
        <v>3</v>
      </c>
      <c r="J444" s="166"/>
      <c r="K444" s="374">
        <v>3</v>
      </c>
      <c r="L444" s="226">
        <v>1</v>
      </c>
      <c r="M444" s="206" t="s">
        <v>2550</v>
      </c>
      <c r="N444" s="166">
        <v>78</v>
      </c>
      <c r="O444" s="376">
        <v>0</v>
      </c>
      <c r="P444" s="166">
        <v>3</v>
      </c>
      <c r="Q444" s="375" t="s">
        <v>164</v>
      </c>
      <c r="R444" s="206" t="s">
        <v>1382</v>
      </c>
      <c r="S444" s="206" t="s">
        <v>1382</v>
      </c>
      <c r="T444" s="377">
        <v>0</v>
      </c>
      <c r="U444" s="166"/>
      <c r="V444" s="123" t="s">
        <v>281</v>
      </c>
      <c r="W444" s="125" t="s">
        <v>287</v>
      </c>
      <c r="X444" s="122">
        <v>52</v>
      </c>
      <c r="Y444" s="380" t="s">
        <v>1117</v>
      </c>
      <c r="Z444" s="206" t="s">
        <v>2551</v>
      </c>
      <c r="AA444" s="137" t="s">
        <v>193</v>
      </c>
      <c r="AB444" s="177" t="s">
        <v>264</v>
      </c>
      <c r="AC444" s="381">
        <v>47</v>
      </c>
      <c r="AD444" s="128" t="s">
        <v>264</v>
      </c>
      <c r="AE444" s="128">
        <v>287</v>
      </c>
      <c r="AF444" s="128">
        <v>0</v>
      </c>
      <c r="AG444" s="166">
        <v>72</v>
      </c>
      <c r="AH444" s="128">
        <v>0</v>
      </c>
      <c r="AI444" s="166">
        <v>72</v>
      </c>
      <c r="AJ444" s="378">
        <v>359</v>
      </c>
      <c r="AK444" s="379">
        <v>243.66666666666674</v>
      </c>
      <c r="AL444" s="128">
        <v>0</v>
      </c>
      <c r="AM444" s="226" t="s">
        <v>174</v>
      </c>
      <c r="AN444" s="226" t="s">
        <v>174</v>
      </c>
      <c r="AO444" s="226" t="s">
        <v>174</v>
      </c>
      <c r="AP444" s="86" t="s">
        <v>195</v>
      </c>
      <c r="AQ444" s="205" t="s">
        <v>281</v>
      </c>
      <c r="AR444" s="125" t="s">
        <v>287</v>
      </c>
      <c r="AS444" s="122">
        <v>52</v>
      </c>
      <c r="AT444" s="205" t="s">
        <v>281</v>
      </c>
      <c r="AU444" s="166">
        <v>58</v>
      </c>
      <c r="AV444" s="166" t="s">
        <v>177</v>
      </c>
      <c r="AW444" s="166">
        <v>32.9</v>
      </c>
      <c r="AX444" s="137">
        <v>49</v>
      </c>
      <c r="AY444" s="206" t="s">
        <v>341</v>
      </c>
      <c r="AZ444" s="206" t="s">
        <v>1308</v>
      </c>
      <c r="BA444" s="166"/>
      <c r="BB444" s="206" t="s">
        <v>1486</v>
      </c>
      <c r="BC444" s="206" t="s">
        <v>451</v>
      </c>
      <c r="BD444" s="137">
        <v>0</v>
      </c>
      <c r="BE444" s="137"/>
      <c r="BF444" s="137">
        <v>1</v>
      </c>
      <c r="BG444" s="137">
        <v>0</v>
      </c>
      <c r="BH444" s="137">
        <v>0</v>
      </c>
      <c r="BI444" s="137">
        <v>0</v>
      </c>
      <c r="BJ444" s="137">
        <v>0</v>
      </c>
      <c r="BK444" s="137">
        <v>0</v>
      </c>
      <c r="BL444" s="137">
        <v>0</v>
      </c>
      <c r="BM444" s="137">
        <v>0</v>
      </c>
      <c r="BN444" s="137" t="s">
        <v>178</v>
      </c>
      <c r="BO444" s="137">
        <v>0</v>
      </c>
      <c r="BP444" s="137">
        <v>0</v>
      </c>
      <c r="BQ444" s="137">
        <v>1</v>
      </c>
      <c r="BR444" s="137">
        <v>0</v>
      </c>
      <c r="BS444" s="137" t="s">
        <v>179</v>
      </c>
      <c r="BT444" s="137" t="s">
        <v>178</v>
      </c>
      <c r="BU444" s="137">
        <v>0</v>
      </c>
      <c r="BV444" s="137">
        <v>0</v>
      </c>
      <c r="BW444" s="137">
        <v>0</v>
      </c>
      <c r="BX444" s="137">
        <v>0</v>
      </c>
      <c r="BY444" s="137">
        <v>0</v>
      </c>
      <c r="BZ444" s="137">
        <v>0</v>
      </c>
      <c r="CA444" s="137">
        <v>0</v>
      </c>
      <c r="CB444" s="137">
        <v>0</v>
      </c>
      <c r="CC444" s="137">
        <v>1</v>
      </c>
      <c r="CD444" s="137">
        <v>0</v>
      </c>
      <c r="CE444" s="137">
        <v>0</v>
      </c>
      <c r="CF444" s="137">
        <v>0</v>
      </c>
      <c r="CG444" s="137">
        <v>0</v>
      </c>
      <c r="CH444" s="137">
        <v>0</v>
      </c>
      <c r="CI444" s="137" t="s">
        <v>258</v>
      </c>
      <c r="CJ444" s="137" t="s">
        <v>259</v>
      </c>
      <c r="CK444" s="181"/>
      <c r="CL444" s="206"/>
      <c r="CM444" s="206"/>
      <c r="CN444" s="206"/>
      <c r="CO444" s="206"/>
      <c r="CP444" s="206"/>
      <c r="CQ444" s="380" t="s">
        <v>1093</v>
      </c>
      <c r="CR444" s="206" t="s">
        <v>182</v>
      </c>
      <c r="CS444" s="380" t="s">
        <v>348</v>
      </c>
      <c r="CT444" s="382" t="s">
        <v>229</v>
      </c>
      <c r="CU444" s="206"/>
      <c r="CV444" s="206"/>
      <c r="CW444" s="206" t="s">
        <v>239</v>
      </c>
      <c r="CX444" s="206" t="s">
        <v>179</v>
      </c>
      <c r="CY444" s="206" t="s">
        <v>551</v>
      </c>
      <c r="CZ444" s="206"/>
      <c r="DA444" s="206"/>
      <c r="DB444" s="206" t="s">
        <v>179</v>
      </c>
      <c r="DC444" s="206" t="s">
        <v>205</v>
      </c>
      <c r="DD444" s="137" t="s">
        <v>330</v>
      </c>
      <c r="DE444" s="206"/>
      <c r="DF444" s="206"/>
      <c r="DG444" s="206"/>
      <c r="DH444" s="206"/>
      <c r="DI444" s="206"/>
      <c r="DJ444" s="206"/>
      <c r="DK444" s="206"/>
      <c r="DL444" s="206"/>
      <c r="DM444" s="206"/>
      <c r="DN444" s="206"/>
      <c r="DO444" s="206"/>
      <c r="DP444" s="206"/>
      <c r="DQ444" s="206"/>
      <c r="DR444" s="206"/>
      <c r="DS444" s="206"/>
      <c r="DT444" s="206"/>
      <c r="DU444" s="206"/>
      <c r="DV444" s="206"/>
      <c r="DW444" s="206"/>
      <c r="DX444" s="206"/>
      <c r="DY444" s="206"/>
      <c r="DZ444" s="206"/>
      <c r="EA444" s="206"/>
      <c r="EB444" s="206"/>
      <c r="EC444" s="206"/>
      <c r="ED444" s="206"/>
      <c r="EE444" s="206"/>
      <c r="EF444" s="206"/>
      <c r="EG444" s="206"/>
      <c r="EH444" s="206"/>
      <c r="EI444" s="206"/>
      <c r="EJ444" s="206"/>
      <c r="EK444" s="206"/>
      <c r="EL444" s="206"/>
      <c r="EM444" s="206"/>
      <c r="EN444" s="206"/>
      <c r="EO444" s="206"/>
      <c r="EP444" s="206"/>
      <c r="EQ444" s="206"/>
      <c r="ER444" s="206"/>
      <c r="ES444" s="206"/>
      <c r="ET444" s="206"/>
      <c r="EU444" s="206"/>
      <c r="EV444" s="206"/>
      <c r="EW444" s="206"/>
      <c r="EX444" s="206"/>
      <c r="EY444" s="206"/>
      <c r="EZ444" s="206"/>
      <c r="FA444" s="206"/>
      <c r="FB444" s="206"/>
      <c r="FC444" s="206"/>
      <c r="FD444" s="206"/>
      <c r="FE444" s="206"/>
      <c r="FF444" s="206"/>
      <c r="FG444" s="206"/>
      <c r="FH444" s="206"/>
      <c r="FI444" s="206"/>
      <c r="FJ444" s="206"/>
      <c r="FK444" s="206"/>
      <c r="FL444" s="206"/>
      <c r="FM444" s="206"/>
      <c r="FN444" s="206"/>
      <c r="FO444" s="206"/>
      <c r="FP444" s="206"/>
      <c r="FQ444" s="206"/>
      <c r="FR444" s="206"/>
      <c r="FS444" s="206"/>
      <c r="FT444" s="206"/>
      <c r="FU444" s="206"/>
      <c r="FV444" s="206"/>
      <c r="FW444" s="206"/>
      <c r="FX444" s="206"/>
      <c r="FY444" s="206"/>
      <c r="FZ444" s="206"/>
      <c r="GA444" s="206"/>
      <c r="GB444" s="206"/>
      <c r="GC444" s="206"/>
      <c r="GD444" s="206"/>
      <c r="GE444" s="206"/>
      <c r="GF444" s="206"/>
      <c r="GG444" s="206"/>
      <c r="GH444" s="206"/>
      <c r="GI444" s="206"/>
      <c r="GJ444" s="206"/>
      <c r="GK444" s="206"/>
      <c r="GL444" s="206"/>
      <c r="GM444" s="206"/>
      <c r="GO444" s="206"/>
      <c r="GP444" s="206"/>
      <c r="GQ444" s="206"/>
    </row>
    <row r="445" spans="1:199" s="26" customFormat="1" ht="16.5" customHeight="1" x14ac:dyDescent="0.35">
      <c r="A445" s="55">
        <v>0</v>
      </c>
      <c r="B445" s="226">
        <v>0</v>
      </c>
      <c r="C445" s="125" t="s">
        <v>287</v>
      </c>
      <c r="D445" s="62">
        <v>2</v>
      </c>
      <c r="E445" s="374">
        <v>1</v>
      </c>
      <c r="F445" s="226">
        <v>0</v>
      </c>
      <c r="G445" s="128">
        <v>0</v>
      </c>
      <c r="H445" s="226">
        <v>0</v>
      </c>
      <c r="I445" s="166">
        <v>2</v>
      </c>
      <c r="J445" s="166"/>
      <c r="K445" s="166">
        <v>2</v>
      </c>
      <c r="L445" s="226">
        <v>1</v>
      </c>
      <c r="M445" s="206" t="s">
        <v>2552</v>
      </c>
      <c r="N445" s="166" t="s">
        <v>1075</v>
      </c>
      <c r="O445" s="376">
        <v>0</v>
      </c>
      <c r="P445" s="128">
        <v>3</v>
      </c>
      <c r="Q445" s="375" t="s">
        <v>164</v>
      </c>
      <c r="R445" s="206"/>
      <c r="S445" s="206" t="s">
        <v>1036</v>
      </c>
      <c r="T445" s="377">
        <v>0</v>
      </c>
      <c r="U445" s="166"/>
      <c r="V445" s="109" t="s">
        <v>168</v>
      </c>
      <c r="W445" s="125" t="s">
        <v>287</v>
      </c>
      <c r="X445" s="127">
        <v>17</v>
      </c>
      <c r="Y445" s="131" t="s">
        <v>182</v>
      </c>
      <c r="Z445" s="206" t="s">
        <v>221</v>
      </c>
      <c r="AA445" s="137" t="s">
        <v>193</v>
      </c>
      <c r="AB445" s="128">
        <v>0</v>
      </c>
      <c r="AC445" s="128">
        <v>0</v>
      </c>
      <c r="AD445" s="128">
        <v>0</v>
      </c>
      <c r="AE445" s="128">
        <v>0</v>
      </c>
      <c r="AF445" s="128">
        <v>0</v>
      </c>
      <c r="AG445" s="128">
        <v>0</v>
      </c>
      <c r="AH445" s="128">
        <v>0</v>
      </c>
      <c r="AI445" s="128">
        <v>0</v>
      </c>
      <c r="AJ445" s="378">
        <v>0</v>
      </c>
      <c r="AK445" s="379">
        <v>0</v>
      </c>
      <c r="AL445" s="128">
        <v>1</v>
      </c>
      <c r="AM445" s="240" t="s">
        <v>223</v>
      </c>
      <c r="AN445" s="240" t="s">
        <v>223</v>
      </c>
      <c r="AO445" s="240" t="s">
        <v>223</v>
      </c>
      <c r="AP445" s="87" t="s">
        <v>168</v>
      </c>
      <c r="AQ445" s="87" t="s">
        <v>168</v>
      </c>
      <c r="AR445" s="125" t="s">
        <v>287</v>
      </c>
      <c r="AS445" s="158">
        <v>17</v>
      </c>
      <c r="AT445" s="159" t="s">
        <v>224</v>
      </c>
      <c r="AU445" s="128">
        <v>79</v>
      </c>
      <c r="AV445" s="128" t="s">
        <v>177</v>
      </c>
      <c r="AW445" s="128">
        <v>13.3</v>
      </c>
      <c r="AX445" s="137">
        <v>20</v>
      </c>
      <c r="AY445" s="206" t="s">
        <v>828</v>
      </c>
      <c r="AZ445" s="206" t="s">
        <v>2553</v>
      </c>
      <c r="BA445" s="128"/>
      <c r="BB445" s="206" t="s">
        <v>178</v>
      </c>
      <c r="BC445" s="206" t="s">
        <v>789</v>
      </c>
      <c r="BD445" s="137">
        <v>0</v>
      </c>
      <c r="BE445" s="137"/>
      <c r="BF445" s="137">
        <v>0</v>
      </c>
      <c r="BG445" s="137">
        <v>0</v>
      </c>
      <c r="BH445" s="137">
        <v>0</v>
      </c>
      <c r="BI445" s="137">
        <v>0</v>
      </c>
      <c r="BJ445" s="137">
        <v>0</v>
      </c>
      <c r="BK445" s="137">
        <v>0</v>
      </c>
      <c r="BL445" s="137">
        <v>0</v>
      </c>
      <c r="BM445" s="137">
        <v>0</v>
      </c>
      <c r="BN445" s="137" t="s">
        <v>178</v>
      </c>
      <c r="BO445" s="137">
        <v>0</v>
      </c>
      <c r="BP445" s="137">
        <v>0</v>
      </c>
      <c r="BQ445" s="137">
        <v>0</v>
      </c>
      <c r="BR445" s="137">
        <v>0</v>
      </c>
      <c r="BS445" s="137" t="s">
        <v>178</v>
      </c>
      <c r="BT445" s="137" t="s">
        <v>178</v>
      </c>
      <c r="BU445" s="137">
        <v>0</v>
      </c>
      <c r="BV445" s="137">
        <v>0</v>
      </c>
      <c r="BW445" s="137">
        <v>0</v>
      </c>
      <c r="BX445" s="137">
        <v>0</v>
      </c>
      <c r="BY445" s="137">
        <v>0</v>
      </c>
      <c r="BZ445" s="137">
        <v>0</v>
      </c>
      <c r="CA445" s="137">
        <v>0</v>
      </c>
      <c r="CB445" s="137">
        <v>0</v>
      </c>
      <c r="CC445" s="137">
        <v>0</v>
      </c>
      <c r="CD445" s="137">
        <v>0</v>
      </c>
      <c r="CE445" s="137">
        <v>0</v>
      </c>
      <c r="CF445" s="137">
        <v>0</v>
      </c>
      <c r="CG445" s="137">
        <v>0</v>
      </c>
      <c r="CH445" s="137">
        <v>0</v>
      </c>
      <c r="CI445" s="137" t="s">
        <v>294</v>
      </c>
      <c r="CJ445" s="137" t="s">
        <v>178</v>
      </c>
      <c r="CK445" s="383"/>
      <c r="CL445" s="206"/>
      <c r="CM445" s="206"/>
      <c r="CN445" s="206"/>
      <c r="CO445" s="206"/>
      <c r="CP445" s="206"/>
      <c r="CQ445" s="384" t="s">
        <v>1162</v>
      </c>
      <c r="CR445" s="131" t="s">
        <v>182</v>
      </c>
      <c r="CS445" s="131" t="s">
        <v>1163</v>
      </c>
      <c r="CT445" s="385" t="s">
        <v>229</v>
      </c>
      <c r="CU445" s="206"/>
      <c r="CV445" s="131" t="s">
        <v>1164</v>
      </c>
      <c r="CW445" s="131" t="s">
        <v>239</v>
      </c>
      <c r="CX445" s="206" t="s">
        <v>178</v>
      </c>
      <c r="CY445" s="206" t="s">
        <v>702</v>
      </c>
      <c r="CZ445" s="206"/>
      <c r="DA445" s="206"/>
      <c r="DB445" s="206" t="s">
        <v>178</v>
      </c>
      <c r="DC445" s="206" t="s">
        <v>205</v>
      </c>
      <c r="DD445" s="137" t="s">
        <v>178</v>
      </c>
      <c r="DE445" s="206"/>
      <c r="DF445" s="206"/>
      <c r="DG445" s="206"/>
      <c r="DH445" s="206"/>
      <c r="DI445" s="206"/>
      <c r="DJ445" s="206"/>
      <c r="DK445" s="206"/>
      <c r="DL445" s="206"/>
      <c r="DM445" s="206"/>
      <c r="DN445" s="206"/>
      <c r="DO445" s="206"/>
      <c r="DP445" s="206"/>
      <c r="DQ445" s="206"/>
      <c r="DR445" s="206"/>
      <c r="DS445" s="206"/>
      <c r="DT445" s="206"/>
      <c r="DU445" s="206"/>
      <c r="DV445" s="206"/>
      <c r="DW445" s="206"/>
      <c r="DX445" s="206"/>
      <c r="DY445" s="206"/>
      <c r="DZ445" s="206"/>
      <c r="EA445" s="206"/>
      <c r="EB445" s="206"/>
      <c r="EC445" s="206"/>
      <c r="ED445" s="206"/>
      <c r="EE445" s="206"/>
      <c r="EF445" s="206"/>
      <c r="EG445" s="206"/>
      <c r="EH445" s="206"/>
      <c r="EI445" s="206"/>
      <c r="EJ445" s="206"/>
      <c r="EK445" s="206"/>
      <c r="EL445" s="206"/>
      <c r="EM445" s="206"/>
      <c r="EN445" s="206"/>
      <c r="EO445" s="206"/>
      <c r="EP445" s="206"/>
      <c r="EQ445" s="206"/>
      <c r="ER445" s="206"/>
      <c r="ES445" s="206"/>
      <c r="ET445" s="206"/>
      <c r="EU445" s="206"/>
      <c r="EV445" s="206"/>
      <c r="EW445" s="206"/>
      <c r="EX445" s="206"/>
      <c r="EY445" s="206"/>
      <c r="EZ445" s="206"/>
      <c r="FA445" s="206"/>
      <c r="FB445" s="206"/>
      <c r="FC445" s="206"/>
      <c r="FD445" s="206"/>
      <c r="FE445" s="206"/>
      <c r="FF445" s="206"/>
      <c r="FG445" s="206"/>
      <c r="FH445" s="206"/>
      <c r="FI445" s="206"/>
      <c r="FJ445" s="206"/>
      <c r="FK445" s="206"/>
      <c r="FL445" s="206"/>
      <c r="FM445" s="206"/>
      <c r="FN445" s="206"/>
      <c r="FO445" s="206"/>
      <c r="FP445" s="206"/>
      <c r="FQ445" s="206"/>
      <c r="FR445" s="206"/>
      <c r="FS445" s="206"/>
      <c r="FT445" s="206"/>
      <c r="FU445" s="206"/>
      <c r="FV445" s="206"/>
      <c r="FW445" s="206"/>
      <c r="FX445" s="206"/>
      <c r="FY445" s="206"/>
      <c r="FZ445" s="206"/>
      <c r="GA445" s="206"/>
      <c r="GB445" s="206"/>
      <c r="GC445" s="206"/>
      <c r="GD445" s="206"/>
      <c r="GE445" s="206"/>
      <c r="GF445" s="206"/>
      <c r="GG445" s="206"/>
      <c r="GH445" s="206"/>
      <c r="GI445" s="206"/>
      <c r="GJ445" s="206"/>
      <c r="GK445" s="206"/>
      <c r="GL445" s="206"/>
      <c r="GM445" s="206"/>
      <c r="GO445" s="206"/>
      <c r="GP445" s="206"/>
      <c r="GQ445" s="206"/>
    </row>
    <row r="446" spans="1:199" s="206" customFormat="1" ht="16.5" customHeight="1" x14ac:dyDescent="0.35">
      <c r="A446" s="55">
        <v>0</v>
      </c>
      <c r="B446" s="226">
        <v>0</v>
      </c>
      <c r="C446" s="125" t="s">
        <v>287</v>
      </c>
      <c r="D446" s="92">
        <v>2</v>
      </c>
      <c r="E446" s="374">
        <v>1</v>
      </c>
      <c r="F446" s="226">
        <v>0</v>
      </c>
      <c r="G446" s="128">
        <v>0</v>
      </c>
      <c r="H446" s="226">
        <v>0</v>
      </c>
      <c r="I446" s="128">
        <v>3</v>
      </c>
      <c r="J446" s="166"/>
      <c r="K446" s="374">
        <v>3</v>
      </c>
      <c r="L446" s="226">
        <v>1</v>
      </c>
      <c r="M446" s="206" t="s">
        <v>2554</v>
      </c>
      <c r="N446" s="166">
        <v>68</v>
      </c>
      <c r="O446" s="376">
        <v>0</v>
      </c>
      <c r="P446" s="128">
        <v>3</v>
      </c>
      <c r="Q446" s="375" t="s">
        <v>164</v>
      </c>
      <c r="S446" s="206" t="s">
        <v>2541</v>
      </c>
      <c r="T446" s="377">
        <v>0</v>
      </c>
      <c r="U446" s="166"/>
      <c r="V446" s="123" t="s">
        <v>281</v>
      </c>
      <c r="W446" s="125" t="s">
        <v>287</v>
      </c>
      <c r="X446" s="122">
        <v>42</v>
      </c>
      <c r="Y446" s="131" t="s">
        <v>547</v>
      </c>
      <c r="Z446" s="206" t="s">
        <v>221</v>
      </c>
      <c r="AA446" s="137" t="s">
        <v>193</v>
      </c>
      <c r="AB446" s="128">
        <v>0</v>
      </c>
      <c r="AC446" s="128">
        <v>0</v>
      </c>
      <c r="AD446" s="128" t="s">
        <v>264</v>
      </c>
      <c r="AE446" s="128">
        <v>120</v>
      </c>
      <c r="AF446" s="128">
        <v>0</v>
      </c>
      <c r="AG446" s="128">
        <v>18</v>
      </c>
      <c r="AH446" s="128">
        <v>0</v>
      </c>
      <c r="AI446" s="128">
        <v>18</v>
      </c>
      <c r="AJ446" s="378">
        <v>138</v>
      </c>
      <c r="AK446" s="379">
        <v>0</v>
      </c>
      <c r="AL446" s="128">
        <v>2</v>
      </c>
      <c r="AM446" s="240" t="s">
        <v>223</v>
      </c>
      <c r="AN446" s="240" t="s">
        <v>223</v>
      </c>
      <c r="AO446" s="240" t="s">
        <v>223</v>
      </c>
      <c r="AP446" s="87" t="s">
        <v>168</v>
      </c>
      <c r="AQ446" s="87" t="s">
        <v>168</v>
      </c>
      <c r="AR446" s="125" t="s">
        <v>287</v>
      </c>
      <c r="AS446" s="124">
        <v>42</v>
      </c>
      <c r="AT446" s="235" t="s">
        <v>281</v>
      </c>
      <c r="AU446" s="128">
        <v>76</v>
      </c>
      <c r="AV446" s="128">
        <v>301</v>
      </c>
      <c r="AW446" s="128">
        <v>59.1</v>
      </c>
      <c r="AX446" s="137">
        <v>49</v>
      </c>
      <c r="AY446" s="206" t="s">
        <v>754</v>
      </c>
      <c r="AZ446" s="206" t="s">
        <v>1308</v>
      </c>
      <c r="BA446" s="128"/>
      <c r="BB446" s="206" t="s">
        <v>178</v>
      </c>
      <c r="BC446" s="206" t="s">
        <v>335</v>
      </c>
      <c r="BD446" s="137">
        <v>0</v>
      </c>
      <c r="BE446" s="137"/>
      <c r="BF446" s="137">
        <v>1</v>
      </c>
      <c r="BG446" s="137">
        <v>0</v>
      </c>
      <c r="BH446" s="137">
        <v>0</v>
      </c>
      <c r="BI446" s="137">
        <v>0</v>
      </c>
      <c r="BJ446" s="137">
        <v>0</v>
      </c>
      <c r="BK446" s="137">
        <v>0</v>
      </c>
      <c r="BL446" s="137">
        <v>0</v>
      </c>
      <c r="BM446" s="137">
        <v>0</v>
      </c>
      <c r="BN446" s="137" t="s">
        <v>178</v>
      </c>
      <c r="BO446" s="137">
        <v>1</v>
      </c>
      <c r="BP446" s="137">
        <v>1</v>
      </c>
      <c r="BQ446" s="137">
        <v>0</v>
      </c>
      <c r="BR446" s="137">
        <v>0</v>
      </c>
      <c r="BS446" s="137" t="s">
        <v>178</v>
      </c>
      <c r="BT446" s="137" t="s">
        <v>178</v>
      </c>
      <c r="BU446" s="137">
        <v>0</v>
      </c>
      <c r="BV446" s="137">
        <v>0</v>
      </c>
      <c r="BW446" s="137">
        <v>0</v>
      </c>
      <c r="BX446" s="137">
        <v>0</v>
      </c>
      <c r="BY446" s="137">
        <v>0</v>
      </c>
      <c r="BZ446" s="137">
        <v>0</v>
      </c>
      <c r="CA446" s="137">
        <v>0</v>
      </c>
      <c r="CB446" s="137">
        <v>0</v>
      </c>
      <c r="CC446" s="137">
        <v>0</v>
      </c>
      <c r="CD446" s="137">
        <v>0</v>
      </c>
      <c r="CE446" s="137">
        <v>0</v>
      </c>
      <c r="CF446" s="137">
        <v>0</v>
      </c>
      <c r="CG446" s="137">
        <v>0</v>
      </c>
      <c r="CH446" s="137">
        <v>0</v>
      </c>
      <c r="CI446" s="137" t="s">
        <v>294</v>
      </c>
      <c r="CJ446" s="137" t="s">
        <v>178</v>
      </c>
      <c r="CK446" s="383"/>
      <c r="CQ446" s="386" t="s">
        <v>918</v>
      </c>
      <c r="CR446" s="387" t="s">
        <v>327</v>
      </c>
      <c r="CS446" s="386" t="s">
        <v>1056</v>
      </c>
      <c r="CT446" s="385" t="s">
        <v>229</v>
      </c>
      <c r="CV446" s="131" t="s">
        <v>1135</v>
      </c>
      <c r="CW446" s="131" t="s">
        <v>239</v>
      </c>
      <c r="CX446" s="206" t="s">
        <v>178</v>
      </c>
      <c r="CY446" s="206" t="s">
        <v>551</v>
      </c>
      <c r="DB446" s="206" t="s">
        <v>178</v>
      </c>
      <c r="DC446" s="206" t="s">
        <v>205</v>
      </c>
      <c r="DD446" s="137" t="s">
        <v>178</v>
      </c>
    </row>
    <row r="447" spans="1:199" s="206" customFormat="1" ht="16.5" customHeight="1" x14ac:dyDescent="0.35">
      <c r="A447" s="55">
        <v>0</v>
      </c>
      <c r="B447" s="78">
        <v>0</v>
      </c>
      <c r="C447" s="125" t="s">
        <v>287</v>
      </c>
      <c r="D447" s="62">
        <v>2</v>
      </c>
      <c r="E447" s="57">
        <v>1</v>
      </c>
      <c r="F447" s="59">
        <v>0</v>
      </c>
      <c r="G447" s="56">
        <v>0</v>
      </c>
      <c r="H447" s="59">
        <v>0</v>
      </c>
      <c r="I447" s="78">
        <v>2</v>
      </c>
      <c r="J447" s="78"/>
      <c r="K447" s="78">
        <v>1</v>
      </c>
      <c r="L447" s="59">
        <v>1</v>
      </c>
      <c r="M447" s="26" t="s">
        <v>2555</v>
      </c>
      <c r="N447" s="78">
        <v>75</v>
      </c>
      <c r="O447" s="81">
        <v>0</v>
      </c>
      <c r="P447" s="56">
        <v>3</v>
      </c>
      <c r="Q447" s="92" t="s">
        <v>164</v>
      </c>
      <c r="R447" s="26" t="s">
        <v>2335</v>
      </c>
      <c r="S447" s="26" t="s">
        <v>2335</v>
      </c>
      <c r="T447" s="118">
        <v>0</v>
      </c>
      <c r="U447" s="126"/>
      <c r="V447" s="109" t="s">
        <v>168</v>
      </c>
      <c r="W447" s="125" t="s">
        <v>287</v>
      </c>
      <c r="X447" s="127">
        <v>9</v>
      </c>
      <c r="Y447" s="26" t="s">
        <v>182</v>
      </c>
      <c r="Z447" s="26" t="s">
        <v>221</v>
      </c>
      <c r="AA447" s="36" t="s">
        <v>193</v>
      </c>
      <c r="AB447" s="71">
        <v>0</v>
      </c>
      <c r="AC447" s="71">
        <v>0</v>
      </c>
      <c r="AD447" s="71">
        <v>0</v>
      </c>
      <c r="AE447" s="71">
        <v>0</v>
      </c>
      <c r="AF447" s="72">
        <v>0</v>
      </c>
      <c r="AG447" s="72">
        <v>0</v>
      </c>
      <c r="AH447" s="72">
        <v>0</v>
      </c>
      <c r="AI447" s="72">
        <v>0</v>
      </c>
      <c r="AJ447" s="62">
        <v>0</v>
      </c>
      <c r="AK447" s="388">
        <v>0</v>
      </c>
      <c r="AL447" s="60">
        <v>1</v>
      </c>
      <c r="AM447" s="54" t="s">
        <v>223</v>
      </c>
      <c r="AN447" s="54" t="s">
        <v>223</v>
      </c>
      <c r="AO447" s="54" t="s">
        <v>223</v>
      </c>
      <c r="AP447" s="87" t="s">
        <v>168</v>
      </c>
      <c r="AQ447" s="87" t="s">
        <v>168</v>
      </c>
      <c r="AR447" s="125" t="s">
        <v>287</v>
      </c>
      <c r="AS447" s="127">
        <v>9</v>
      </c>
      <c r="AT447" s="130" t="s">
        <v>347</v>
      </c>
      <c r="AU447" s="78">
        <v>105</v>
      </c>
      <c r="AV447" s="78">
        <v>1330</v>
      </c>
      <c r="AW447" s="148">
        <v>33.1</v>
      </c>
      <c r="AX447" s="36">
        <v>59</v>
      </c>
      <c r="AY447" s="26" t="s">
        <v>754</v>
      </c>
      <c r="AZ447" s="26" t="s">
        <v>1572</v>
      </c>
      <c r="BA447" s="166"/>
      <c r="BB447" s="26" t="s">
        <v>178</v>
      </c>
      <c r="BC447" s="26" t="s">
        <v>784</v>
      </c>
      <c r="BD447" s="36">
        <v>0</v>
      </c>
      <c r="BE447" s="36"/>
      <c r="BF447" s="36">
        <v>1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0</v>
      </c>
      <c r="BM447" s="36">
        <v>0</v>
      </c>
      <c r="BN447" s="36" t="s">
        <v>178</v>
      </c>
      <c r="BO447" s="36">
        <v>0</v>
      </c>
      <c r="BP447" s="36">
        <v>0</v>
      </c>
      <c r="BQ447" s="36">
        <v>0</v>
      </c>
      <c r="BR447" s="36">
        <v>0</v>
      </c>
      <c r="BS447" s="36" t="s">
        <v>178</v>
      </c>
      <c r="BT447" s="36" t="s">
        <v>178</v>
      </c>
      <c r="BU447" s="36">
        <v>0</v>
      </c>
      <c r="BV447" s="36">
        <v>0</v>
      </c>
      <c r="BW447" s="36">
        <v>0</v>
      </c>
      <c r="BX447" s="36">
        <v>0</v>
      </c>
      <c r="BY447" s="36">
        <v>0</v>
      </c>
      <c r="BZ447" s="36">
        <v>0</v>
      </c>
      <c r="CA447" s="36">
        <v>0</v>
      </c>
      <c r="CB447" s="36">
        <v>0</v>
      </c>
      <c r="CC447" s="36">
        <v>0</v>
      </c>
      <c r="CD447" s="36">
        <v>0</v>
      </c>
      <c r="CE447" s="36">
        <v>0</v>
      </c>
      <c r="CF447" s="36">
        <v>0</v>
      </c>
      <c r="CG447" s="36">
        <v>0</v>
      </c>
      <c r="CH447" s="36">
        <v>0</v>
      </c>
      <c r="CI447" s="36" t="s">
        <v>294</v>
      </c>
      <c r="CJ447" s="36" t="s">
        <v>178</v>
      </c>
      <c r="CK447" s="148"/>
      <c r="CL447" s="78"/>
      <c r="CM447" s="78"/>
      <c r="CN447" s="78"/>
      <c r="CO447" s="26"/>
      <c r="CP447" s="26"/>
      <c r="CQ447" s="228" t="s">
        <v>1103</v>
      </c>
      <c r="CR447" s="26" t="s">
        <v>182</v>
      </c>
      <c r="CS447" s="26" t="s">
        <v>348</v>
      </c>
      <c r="CT447" s="255" t="s">
        <v>209</v>
      </c>
      <c r="CU447" s="94" t="s">
        <v>221</v>
      </c>
      <c r="CV447" s="94"/>
      <c r="CW447" s="26" t="s">
        <v>239</v>
      </c>
      <c r="CX447" s="26" t="s">
        <v>178</v>
      </c>
      <c r="CY447" s="26"/>
      <c r="CZ447" s="26"/>
      <c r="DA447" s="110" t="s">
        <v>1259</v>
      </c>
      <c r="DB447" s="26" t="s">
        <v>178</v>
      </c>
      <c r="DC447" s="26" t="s">
        <v>205</v>
      </c>
      <c r="DD447" s="36" t="s">
        <v>179</v>
      </c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O447" s="26"/>
      <c r="GP447" s="26"/>
      <c r="GQ447" s="26"/>
    </row>
    <row r="448" spans="1:199" s="206" customFormat="1" ht="16.5" customHeight="1" x14ac:dyDescent="0.35">
      <c r="A448" s="55">
        <v>0</v>
      </c>
      <c r="B448" s="59">
        <v>1</v>
      </c>
      <c r="C448" s="348" t="s">
        <v>266</v>
      </c>
      <c r="D448" s="58">
        <v>1</v>
      </c>
      <c r="E448" s="59">
        <v>1</v>
      </c>
      <c r="F448" s="59">
        <v>1</v>
      </c>
      <c r="G448" s="59">
        <v>1</v>
      </c>
      <c r="H448" s="59">
        <v>1</v>
      </c>
      <c r="I448" s="59">
        <v>1</v>
      </c>
      <c r="J448" s="78"/>
      <c r="K448" s="63">
        <v>5</v>
      </c>
      <c r="L448" s="59">
        <v>1</v>
      </c>
      <c r="M448" s="26" t="s">
        <v>2556</v>
      </c>
      <c r="N448" s="361">
        <v>81</v>
      </c>
      <c r="O448" s="361">
        <v>0</v>
      </c>
      <c r="P448" s="389">
        <v>1</v>
      </c>
      <c r="Q448" s="363" t="s">
        <v>164</v>
      </c>
      <c r="R448" s="26" t="s">
        <v>2557</v>
      </c>
      <c r="S448" s="26" t="s">
        <v>2558</v>
      </c>
      <c r="T448" s="59">
        <v>0</v>
      </c>
      <c r="U448" s="361"/>
      <c r="V448" s="109" t="s">
        <v>168</v>
      </c>
      <c r="W448" s="348" t="s">
        <v>266</v>
      </c>
      <c r="X448" s="68">
        <v>93</v>
      </c>
      <c r="Y448" s="65" t="s">
        <v>1026</v>
      </c>
      <c r="Z448" s="26" t="s">
        <v>2559</v>
      </c>
      <c r="AA448" s="36" t="s">
        <v>2560</v>
      </c>
      <c r="AB448" s="128" t="s">
        <v>264</v>
      </c>
      <c r="AC448" s="364">
        <v>26</v>
      </c>
      <c r="AD448" s="364">
        <v>0</v>
      </c>
      <c r="AE448" s="364">
        <v>146</v>
      </c>
      <c r="AF448" s="365">
        <v>0</v>
      </c>
      <c r="AG448" s="365" t="s">
        <v>1028</v>
      </c>
      <c r="AH448" s="365">
        <v>0</v>
      </c>
      <c r="AI448" s="365">
        <v>28</v>
      </c>
      <c r="AJ448" s="62">
        <v>174</v>
      </c>
      <c r="AK448" s="73">
        <v>228.7</v>
      </c>
      <c r="AL448" s="56">
        <v>1</v>
      </c>
      <c r="AM448" s="59" t="s">
        <v>174</v>
      </c>
      <c r="AN448" s="59" t="s">
        <v>174</v>
      </c>
      <c r="AO448" s="59" t="s">
        <v>174</v>
      </c>
      <c r="AP448" s="87" t="s">
        <v>168</v>
      </c>
      <c r="AQ448" s="87" t="s">
        <v>168</v>
      </c>
      <c r="AR448" s="348" t="s">
        <v>266</v>
      </c>
      <c r="AS448" s="68">
        <v>93</v>
      </c>
      <c r="AT448" s="253" t="s">
        <v>175</v>
      </c>
      <c r="AU448" s="78">
        <v>55</v>
      </c>
      <c r="AV448" s="78">
        <v>1414</v>
      </c>
      <c r="AW448" s="78">
        <v>163.6</v>
      </c>
      <c r="AX448" s="36">
        <v>68</v>
      </c>
      <c r="AY448" s="26" t="s">
        <v>303</v>
      </c>
      <c r="AZ448" s="26" t="s">
        <v>2561</v>
      </c>
      <c r="BA448" s="166"/>
      <c r="BB448" s="26" t="s">
        <v>2562</v>
      </c>
      <c r="BC448" s="26" t="s">
        <v>2563</v>
      </c>
      <c r="BD448" s="36">
        <v>0</v>
      </c>
      <c r="BE448" s="36"/>
      <c r="BF448" s="36">
        <v>1</v>
      </c>
      <c r="BG448" s="36">
        <v>1</v>
      </c>
      <c r="BH448" s="36">
        <v>0</v>
      </c>
      <c r="BI448" s="36">
        <v>0</v>
      </c>
      <c r="BJ448" s="36">
        <v>0</v>
      </c>
      <c r="BK448" s="36">
        <v>1</v>
      </c>
      <c r="BL448" s="36">
        <v>0</v>
      </c>
      <c r="BM448" s="36">
        <v>0</v>
      </c>
      <c r="BN448" s="36" t="s">
        <v>178</v>
      </c>
      <c r="BO448" s="36">
        <v>0</v>
      </c>
      <c r="BP448" s="36">
        <v>0</v>
      </c>
      <c r="BQ448" s="36">
        <v>1</v>
      </c>
      <c r="BR448" s="36">
        <v>1</v>
      </c>
      <c r="BS448" s="36" t="s">
        <v>178</v>
      </c>
      <c r="BT448" s="36" t="s">
        <v>178</v>
      </c>
      <c r="BU448" s="36">
        <v>0</v>
      </c>
      <c r="BV448" s="36">
        <v>0</v>
      </c>
      <c r="BW448" s="36">
        <v>1</v>
      </c>
      <c r="BX448" s="36">
        <v>0</v>
      </c>
      <c r="BY448" s="36">
        <v>0</v>
      </c>
      <c r="BZ448" s="36">
        <v>0</v>
      </c>
      <c r="CA448" s="36">
        <v>0</v>
      </c>
      <c r="CB448" s="36">
        <v>0</v>
      </c>
      <c r="CC448" s="36">
        <v>0</v>
      </c>
      <c r="CD448" s="36">
        <v>0</v>
      </c>
      <c r="CE448" s="36">
        <v>0</v>
      </c>
      <c r="CF448" s="36">
        <v>0</v>
      </c>
      <c r="CG448" s="36">
        <v>0</v>
      </c>
      <c r="CH448" s="36">
        <v>0</v>
      </c>
      <c r="CI448" s="36" t="s">
        <v>294</v>
      </c>
      <c r="CJ448" s="36" t="s">
        <v>178</v>
      </c>
      <c r="CK448" s="148"/>
      <c r="CL448" s="26"/>
      <c r="CM448" s="26"/>
      <c r="CN448" s="26"/>
      <c r="CO448" s="26"/>
      <c r="CP448" s="26"/>
      <c r="CQ448" s="26" t="s">
        <v>918</v>
      </c>
      <c r="CR448" s="65" t="s">
        <v>182</v>
      </c>
      <c r="CS448" s="65" t="s">
        <v>215</v>
      </c>
      <c r="CT448" s="65" t="s">
        <v>250</v>
      </c>
      <c r="CU448" s="26"/>
      <c r="CV448" s="26"/>
      <c r="CW448" s="26" t="s">
        <v>184</v>
      </c>
      <c r="CX448" s="26" t="s">
        <v>179</v>
      </c>
      <c r="CY448" s="26" t="s">
        <v>2564</v>
      </c>
      <c r="CZ448" s="148">
        <v>4</v>
      </c>
      <c r="DA448" s="148"/>
      <c r="DB448" s="26" t="s">
        <v>206</v>
      </c>
      <c r="DC448" s="26" t="s">
        <v>810</v>
      </c>
      <c r="DD448" s="36" t="s">
        <v>339</v>
      </c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O448" s="26"/>
      <c r="GP448" s="26"/>
      <c r="GQ448" s="26"/>
    </row>
    <row r="449" spans="1:199" s="206" customFormat="1" ht="16.5" customHeight="1" x14ac:dyDescent="0.35">
      <c r="A449" s="55">
        <v>0</v>
      </c>
      <c r="B449" s="78">
        <v>0</v>
      </c>
      <c r="C449" s="125" t="s">
        <v>287</v>
      </c>
      <c r="D449" s="62">
        <v>2</v>
      </c>
      <c r="E449" s="57">
        <v>1</v>
      </c>
      <c r="F449" s="59">
        <v>1</v>
      </c>
      <c r="G449" s="56">
        <v>0</v>
      </c>
      <c r="H449" s="59">
        <v>1</v>
      </c>
      <c r="I449" s="78">
        <v>2</v>
      </c>
      <c r="J449" s="78"/>
      <c r="K449" s="78">
        <v>2</v>
      </c>
      <c r="L449" s="59">
        <v>1</v>
      </c>
      <c r="M449" s="26" t="s">
        <v>2565</v>
      </c>
      <c r="N449" s="78">
        <v>58</v>
      </c>
      <c r="O449" s="81">
        <v>0</v>
      </c>
      <c r="P449" s="56">
        <v>3</v>
      </c>
      <c r="Q449" s="92" t="s">
        <v>164</v>
      </c>
      <c r="R449" s="26" t="s">
        <v>2335</v>
      </c>
      <c r="S449" s="26" t="s">
        <v>2335</v>
      </c>
      <c r="T449" s="118">
        <v>0</v>
      </c>
      <c r="U449" s="126"/>
      <c r="V449" s="109" t="s">
        <v>168</v>
      </c>
      <c r="W449" s="125" t="s">
        <v>287</v>
      </c>
      <c r="X449" s="127">
        <v>15</v>
      </c>
      <c r="Y449" s="69" t="s">
        <v>497</v>
      </c>
      <c r="Z449" s="26" t="s">
        <v>2566</v>
      </c>
      <c r="AA449" s="36" t="s">
        <v>193</v>
      </c>
      <c r="AB449" s="71">
        <v>0</v>
      </c>
      <c r="AC449" s="71">
        <v>40</v>
      </c>
      <c r="AD449" s="71" t="s">
        <v>172</v>
      </c>
      <c r="AE449" s="71">
        <v>184</v>
      </c>
      <c r="AF449" s="72">
        <v>0</v>
      </c>
      <c r="AG449" s="176" t="s">
        <v>500</v>
      </c>
      <c r="AH449" s="72">
        <v>0</v>
      </c>
      <c r="AI449" s="72">
        <v>24</v>
      </c>
      <c r="AJ449" s="62">
        <v>208</v>
      </c>
      <c r="AK449" s="388">
        <v>122.63333333333333</v>
      </c>
      <c r="AL449" s="60">
        <v>0</v>
      </c>
      <c r="AM449" s="59" t="s">
        <v>174</v>
      </c>
      <c r="AN449" s="59" t="s">
        <v>174</v>
      </c>
      <c r="AO449" s="59" t="s">
        <v>174</v>
      </c>
      <c r="AP449" s="86" t="s">
        <v>195</v>
      </c>
      <c r="AQ449" s="86" t="s">
        <v>195</v>
      </c>
      <c r="AR449" s="125" t="s">
        <v>287</v>
      </c>
      <c r="AS449" s="127">
        <v>15</v>
      </c>
      <c r="AT449" s="130" t="s">
        <v>224</v>
      </c>
      <c r="AU449" s="78">
        <v>116</v>
      </c>
      <c r="AV449" s="78">
        <v>430</v>
      </c>
      <c r="AW449" s="148">
        <v>65.400000000000006</v>
      </c>
      <c r="AX449" s="36">
        <v>87</v>
      </c>
      <c r="AY449" s="26" t="s">
        <v>808</v>
      </c>
      <c r="AZ449" s="26" t="s">
        <v>1109</v>
      </c>
      <c r="BA449" s="166"/>
      <c r="BB449" s="26" t="s">
        <v>1656</v>
      </c>
      <c r="BC449" s="26" t="s">
        <v>805</v>
      </c>
      <c r="BD449" s="36">
        <v>0</v>
      </c>
      <c r="BE449" s="36"/>
      <c r="BF449" s="36">
        <v>1</v>
      </c>
      <c r="BG449" s="36">
        <v>0</v>
      </c>
      <c r="BH449" s="36">
        <v>0</v>
      </c>
      <c r="BI449" s="36">
        <v>0</v>
      </c>
      <c r="BJ449" s="36">
        <v>0</v>
      </c>
      <c r="BK449" s="36">
        <v>0</v>
      </c>
      <c r="BL449" s="36">
        <v>0</v>
      </c>
      <c r="BM449" s="36">
        <v>0</v>
      </c>
      <c r="BN449" s="36" t="s">
        <v>178</v>
      </c>
      <c r="BO449" s="36">
        <v>1</v>
      </c>
      <c r="BP449" s="36">
        <v>0</v>
      </c>
      <c r="BQ449" s="36">
        <v>0</v>
      </c>
      <c r="BR449" s="36">
        <v>0</v>
      </c>
      <c r="BS449" s="36" t="s">
        <v>178</v>
      </c>
      <c r="BT449" s="36" t="s">
        <v>179</v>
      </c>
      <c r="BU449" s="36">
        <v>0</v>
      </c>
      <c r="BV449" s="36">
        <v>0</v>
      </c>
      <c r="BW449" s="36">
        <v>0</v>
      </c>
      <c r="BX449" s="36">
        <v>0</v>
      </c>
      <c r="BY449" s="36">
        <v>0</v>
      </c>
      <c r="BZ449" s="36">
        <v>0</v>
      </c>
      <c r="CA449" s="36">
        <v>0</v>
      </c>
      <c r="CB449" s="36">
        <v>0</v>
      </c>
      <c r="CC449" s="36">
        <v>1</v>
      </c>
      <c r="CD449" s="36">
        <v>0</v>
      </c>
      <c r="CE449" s="36">
        <v>0</v>
      </c>
      <c r="CF449" s="36">
        <v>0</v>
      </c>
      <c r="CG449" s="36">
        <v>0</v>
      </c>
      <c r="CH449" s="36">
        <v>0</v>
      </c>
      <c r="CI449" s="36" t="s">
        <v>180</v>
      </c>
      <c r="CJ449" s="36" t="s">
        <v>179</v>
      </c>
      <c r="CK449" s="77"/>
      <c r="CL449" s="78"/>
      <c r="CM449" s="26"/>
      <c r="CN449" s="26"/>
      <c r="CO449" s="26"/>
      <c r="CP449" s="26"/>
      <c r="CQ449" s="65" t="s">
        <v>273</v>
      </c>
      <c r="CR449" s="65" t="s">
        <v>182</v>
      </c>
      <c r="CS449" s="65" t="s">
        <v>215</v>
      </c>
      <c r="CT449" s="65" t="s">
        <v>209</v>
      </c>
      <c r="CU449" s="211" t="s">
        <v>221</v>
      </c>
      <c r="CV449" s="211"/>
      <c r="CW449" s="65" t="s">
        <v>202</v>
      </c>
      <c r="CX449" s="26" t="s">
        <v>179</v>
      </c>
      <c r="CY449" s="26" t="s">
        <v>651</v>
      </c>
      <c r="CZ449" s="26"/>
      <c r="DA449" s="110">
        <v>3</v>
      </c>
      <c r="DB449" s="26" t="s">
        <v>178</v>
      </c>
      <c r="DC449" s="26" t="s">
        <v>205</v>
      </c>
      <c r="DD449" s="36" t="s">
        <v>259</v>
      </c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O449" s="26"/>
      <c r="GP449" s="26"/>
      <c r="GQ449" s="26"/>
    </row>
    <row r="450" spans="1:199" s="26" customFormat="1" ht="16.5" customHeight="1" x14ac:dyDescent="0.35">
      <c r="A450" s="55">
        <v>0</v>
      </c>
      <c r="B450" s="78">
        <v>0</v>
      </c>
      <c r="C450" s="163" t="s">
        <v>287</v>
      </c>
      <c r="D450" s="62">
        <v>2</v>
      </c>
      <c r="E450" s="57">
        <v>1</v>
      </c>
      <c r="F450" s="59">
        <v>0</v>
      </c>
      <c r="G450" s="56">
        <v>0</v>
      </c>
      <c r="H450" s="59">
        <v>1</v>
      </c>
      <c r="I450" s="78">
        <v>2</v>
      </c>
      <c r="J450" s="78"/>
      <c r="K450" s="78">
        <v>2</v>
      </c>
      <c r="L450" s="59">
        <v>1</v>
      </c>
      <c r="M450" s="26" t="s">
        <v>2567</v>
      </c>
      <c r="N450" s="78">
        <v>90</v>
      </c>
      <c r="O450" s="80">
        <v>1</v>
      </c>
      <c r="P450" s="56">
        <v>3</v>
      </c>
      <c r="Q450" s="92" t="s">
        <v>164</v>
      </c>
      <c r="R450" s="26" t="s">
        <v>2335</v>
      </c>
      <c r="S450" s="26" t="s">
        <v>2568</v>
      </c>
      <c r="T450" s="118">
        <v>0</v>
      </c>
      <c r="U450" s="126"/>
      <c r="V450" s="109" t="s">
        <v>168</v>
      </c>
      <c r="W450" s="163" t="s">
        <v>287</v>
      </c>
      <c r="X450" s="127">
        <v>20</v>
      </c>
      <c r="Y450" s="26" t="s">
        <v>915</v>
      </c>
      <c r="Z450" s="26" t="s">
        <v>2569</v>
      </c>
      <c r="AA450" s="36" t="s">
        <v>2570</v>
      </c>
      <c r="AB450" s="128" t="s">
        <v>291</v>
      </c>
      <c r="AC450" s="71">
        <v>19</v>
      </c>
      <c r="AD450" s="71">
        <v>101</v>
      </c>
      <c r="AE450" s="71">
        <v>168</v>
      </c>
      <c r="AF450" s="72">
        <v>0</v>
      </c>
      <c r="AG450" s="72">
        <v>0</v>
      </c>
      <c r="AH450" s="72">
        <v>0</v>
      </c>
      <c r="AI450" s="72">
        <v>0</v>
      </c>
      <c r="AJ450" s="62">
        <v>168</v>
      </c>
      <c r="AK450" s="388">
        <v>2.5000000000000009</v>
      </c>
      <c r="AL450" s="56">
        <v>1</v>
      </c>
      <c r="AM450" s="59" t="s">
        <v>174</v>
      </c>
      <c r="AN450" s="54" t="s">
        <v>223</v>
      </c>
      <c r="AO450" s="54" t="s">
        <v>223</v>
      </c>
      <c r="AP450" s="87" t="s">
        <v>168</v>
      </c>
      <c r="AQ450" s="87" t="s">
        <v>168</v>
      </c>
      <c r="AR450" s="163" t="s">
        <v>287</v>
      </c>
      <c r="AS450" s="127">
        <v>20</v>
      </c>
      <c r="AT450" s="130" t="s">
        <v>224</v>
      </c>
      <c r="AU450" s="78">
        <v>84</v>
      </c>
      <c r="AV450" s="78">
        <v>198</v>
      </c>
      <c r="AW450" s="148">
        <v>22.5</v>
      </c>
      <c r="AX450" s="36">
        <v>42</v>
      </c>
      <c r="AY450" s="26" t="s">
        <v>782</v>
      </c>
      <c r="AZ450" s="26" t="s">
        <v>782</v>
      </c>
      <c r="BA450" s="166"/>
      <c r="BB450" s="26" t="s">
        <v>2571</v>
      </c>
      <c r="BC450" s="26" t="s">
        <v>673</v>
      </c>
      <c r="BD450" s="36">
        <v>0</v>
      </c>
      <c r="BE450" s="36"/>
      <c r="BF450" s="36">
        <v>1</v>
      </c>
      <c r="BG450" s="36">
        <v>0</v>
      </c>
      <c r="BH450" s="36">
        <v>0</v>
      </c>
      <c r="BI450" s="36">
        <v>1</v>
      </c>
      <c r="BJ450" s="36">
        <v>0</v>
      </c>
      <c r="BK450" s="36">
        <v>1</v>
      </c>
      <c r="BL450" s="36">
        <v>1</v>
      </c>
      <c r="BM450" s="36">
        <v>0</v>
      </c>
      <c r="BN450" s="36" t="s">
        <v>178</v>
      </c>
      <c r="BO450" s="36">
        <v>0</v>
      </c>
      <c r="BP450" s="36">
        <v>0</v>
      </c>
      <c r="BQ450" s="36">
        <v>0</v>
      </c>
      <c r="BR450" s="36">
        <v>0</v>
      </c>
      <c r="BS450" s="36" t="s">
        <v>179</v>
      </c>
      <c r="BT450" s="36" t="s">
        <v>178</v>
      </c>
      <c r="BU450" s="36">
        <v>0</v>
      </c>
      <c r="BV450" s="36">
        <v>1</v>
      </c>
      <c r="BW450" s="36">
        <v>0</v>
      </c>
      <c r="BX450" s="36">
        <v>1</v>
      </c>
      <c r="BY450" s="36">
        <v>1</v>
      </c>
      <c r="BZ450" s="36">
        <v>1</v>
      </c>
      <c r="CA450" s="36">
        <v>0</v>
      </c>
      <c r="CB450" s="36">
        <v>0</v>
      </c>
      <c r="CC450" s="36">
        <v>1</v>
      </c>
      <c r="CD450" s="36">
        <v>0</v>
      </c>
      <c r="CE450" s="36">
        <v>0</v>
      </c>
      <c r="CF450" s="36">
        <v>0</v>
      </c>
      <c r="CG450" s="36">
        <v>0</v>
      </c>
      <c r="CH450" s="36">
        <v>0</v>
      </c>
      <c r="CI450" s="36" t="s">
        <v>258</v>
      </c>
      <c r="CJ450" s="36" t="s">
        <v>259</v>
      </c>
      <c r="CK450" s="206"/>
      <c r="CQ450" s="228" t="s">
        <v>1465</v>
      </c>
      <c r="CR450" s="26" t="s">
        <v>182</v>
      </c>
      <c r="CS450" s="26" t="s">
        <v>215</v>
      </c>
      <c r="CT450" s="26" t="s">
        <v>209</v>
      </c>
      <c r="CU450" s="94"/>
      <c r="CV450" s="94"/>
      <c r="CW450" s="26" t="s">
        <v>239</v>
      </c>
      <c r="CX450" s="26" t="s">
        <v>178</v>
      </c>
      <c r="CY450" s="26" t="s">
        <v>1409</v>
      </c>
      <c r="DA450" s="78">
        <v>4</v>
      </c>
      <c r="DB450" s="26" t="s">
        <v>309</v>
      </c>
      <c r="DC450" s="26" t="s">
        <v>205</v>
      </c>
      <c r="DD450" s="36" t="s">
        <v>186</v>
      </c>
    </row>
    <row r="451" spans="1:199" s="26" customFormat="1" ht="16.5" customHeight="1" x14ac:dyDescent="0.35">
      <c r="A451" s="55">
        <v>0</v>
      </c>
      <c r="B451" s="59">
        <v>1</v>
      </c>
      <c r="C451" s="348" t="s">
        <v>266</v>
      </c>
      <c r="D451" s="58">
        <v>1</v>
      </c>
      <c r="E451" s="59">
        <v>1</v>
      </c>
      <c r="F451" s="59">
        <v>1</v>
      </c>
      <c r="G451" s="59">
        <v>1</v>
      </c>
      <c r="H451" s="59">
        <v>1</v>
      </c>
      <c r="I451" s="59">
        <v>1</v>
      </c>
      <c r="J451" s="78"/>
      <c r="K451" s="63">
        <v>5</v>
      </c>
      <c r="L451" s="59">
        <v>1</v>
      </c>
      <c r="M451" s="26" t="s">
        <v>2572</v>
      </c>
      <c r="N451" s="361">
        <v>75</v>
      </c>
      <c r="O451" s="361">
        <v>1</v>
      </c>
      <c r="P451" s="389">
        <v>1</v>
      </c>
      <c r="Q451" s="363" t="s">
        <v>164</v>
      </c>
      <c r="R451" s="26" t="s">
        <v>487</v>
      </c>
      <c r="S451" s="26" t="s">
        <v>2573</v>
      </c>
      <c r="T451" s="59">
        <v>0</v>
      </c>
      <c r="U451" s="361"/>
      <c r="V451" s="109" t="s">
        <v>168</v>
      </c>
      <c r="W451" s="348" t="s">
        <v>266</v>
      </c>
      <c r="X451" s="68">
        <v>100</v>
      </c>
      <c r="Y451" s="65" t="s">
        <v>547</v>
      </c>
      <c r="Z451" s="26" t="s">
        <v>2574</v>
      </c>
      <c r="AA451" s="36" t="s">
        <v>193</v>
      </c>
      <c r="AB451" s="71">
        <v>0</v>
      </c>
      <c r="AC451" s="364">
        <v>0</v>
      </c>
      <c r="AD451" s="364">
        <v>0</v>
      </c>
      <c r="AE451" s="364">
        <v>0</v>
      </c>
      <c r="AF451" s="365">
        <v>0</v>
      </c>
      <c r="AG451" s="365">
        <v>21</v>
      </c>
      <c r="AH451" s="365">
        <v>0</v>
      </c>
      <c r="AI451" s="365">
        <v>21</v>
      </c>
      <c r="AJ451" s="62">
        <v>21</v>
      </c>
      <c r="AK451" s="73">
        <v>249.83333333333326</v>
      </c>
      <c r="AL451" s="56">
        <v>2</v>
      </c>
      <c r="AM451" s="59" t="s">
        <v>174</v>
      </c>
      <c r="AN451" s="59" t="s">
        <v>174</v>
      </c>
      <c r="AO451" s="59" t="s">
        <v>174</v>
      </c>
      <c r="AP451" s="87" t="s">
        <v>168</v>
      </c>
      <c r="AQ451" s="87" t="s">
        <v>168</v>
      </c>
      <c r="AR451" s="348" t="s">
        <v>266</v>
      </c>
      <c r="AS451" s="68">
        <v>100</v>
      </c>
      <c r="AT451" s="253" t="s">
        <v>175</v>
      </c>
      <c r="AU451" s="78">
        <v>20</v>
      </c>
      <c r="AV451" s="78">
        <v>251</v>
      </c>
      <c r="AW451" s="78">
        <v>216.5</v>
      </c>
      <c r="AX451" s="36">
        <v>245</v>
      </c>
      <c r="AY451" s="26" t="s">
        <v>303</v>
      </c>
      <c r="AZ451" s="26" t="s">
        <v>2575</v>
      </c>
      <c r="BA451" s="166"/>
      <c r="BB451" s="26" t="s">
        <v>2576</v>
      </c>
      <c r="BC451" s="26" t="s">
        <v>197</v>
      </c>
      <c r="BD451" s="36">
        <v>0</v>
      </c>
      <c r="BE451" s="36"/>
      <c r="BF451" s="36">
        <v>1</v>
      </c>
      <c r="BG451" s="36">
        <v>0</v>
      </c>
      <c r="BH451" s="36">
        <v>0</v>
      </c>
      <c r="BI451" s="36">
        <v>0</v>
      </c>
      <c r="BJ451" s="36">
        <v>0</v>
      </c>
      <c r="BK451" s="36">
        <v>0</v>
      </c>
      <c r="BL451" s="36">
        <v>0</v>
      </c>
      <c r="BM451" s="36">
        <v>1</v>
      </c>
      <c r="BN451" s="36" t="s">
        <v>178</v>
      </c>
      <c r="BO451" s="36">
        <v>0</v>
      </c>
      <c r="BP451" s="36">
        <v>0</v>
      </c>
      <c r="BQ451" s="36">
        <v>0</v>
      </c>
      <c r="BR451" s="36">
        <v>0</v>
      </c>
      <c r="BS451" s="36" t="s">
        <v>178</v>
      </c>
      <c r="BT451" s="36" t="s">
        <v>178</v>
      </c>
      <c r="BU451" s="36">
        <v>0</v>
      </c>
      <c r="BV451" s="36">
        <v>0</v>
      </c>
      <c r="BW451" s="36">
        <v>0</v>
      </c>
      <c r="BX451" s="36">
        <v>0</v>
      </c>
      <c r="BY451" s="36">
        <v>0</v>
      </c>
      <c r="BZ451" s="36">
        <v>0</v>
      </c>
      <c r="CA451" s="36">
        <v>0</v>
      </c>
      <c r="CB451" s="36">
        <v>0</v>
      </c>
      <c r="CC451" s="36">
        <v>0</v>
      </c>
      <c r="CD451" s="36">
        <v>0</v>
      </c>
      <c r="CE451" s="36">
        <v>0</v>
      </c>
      <c r="CF451" s="36">
        <v>0</v>
      </c>
      <c r="CG451" s="36">
        <v>0</v>
      </c>
      <c r="CH451" s="36">
        <v>0</v>
      </c>
      <c r="CI451" s="36" t="s">
        <v>294</v>
      </c>
      <c r="CJ451" s="36" t="s">
        <v>178</v>
      </c>
      <c r="CK451" s="148"/>
      <c r="CN451" s="65"/>
      <c r="CO451" s="78"/>
      <c r="CQ451" s="65" t="s">
        <v>181</v>
      </c>
      <c r="CR451" s="65" t="s">
        <v>182</v>
      </c>
      <c r="CS451" s="65" t="s">
        <v>215</v>
      </c>
      <c r="CT451" s="65" t="s">
        <v>250</v>
      </c>
      <c r="CU451" s="26" t="s">
        <v>1127</v>
      </c>
      <c r="CW451" s="26" t="s">
        <v>184</v>
      </c>
      <c r="CX451" s="26" t="s">
        <v>178</v>
      </c>
      <c r="CY451" s="26" t="s">
        <v>660</v>
      </c>
      <c r="CZ451" s="77">
        <v>4</v>
      </c>
      <c r="DA451" s="77"/>
      <c r="DB451" s="26" t="s">
        <v>178</v>
      </c>
      <c r="DC451" s="26" t="s">
        <v>205</v>
      </c>
      <c r="DD451" s="36" t="s">
        <v>186</v>
      </c>
    </row>
    <row r="452" spans="1:199" s="26" customFormat="1" ht="16.5" customHeight="1" x14ac:dyDescent="0.35">
      <c r="A452" s="55">
        <v>0</v>
      </c>
      <c r="B452" s="59">
        <v>1</v>
      </c>
      <c r="C452" s="348" t="s">
        <v>266</v>
      </c>
      <c r="D452" s="58">
        <v>1</v>
      </c>
      <c r="E452" s="59">
        <v>1</v>
      </c>
      <c r="F452" s="59">
        <v>1</v>
      </c>
      <c r="G452" s="59">
        <v>1</v>
      </c>
      <c r="H452" s="59">
        <v>1</v>
      </c>
      <c r="I452" s="59">
        <v>1</v>
      </c>
      <c r="J452" s="78"/>
      <c r="K452" s="63">
        <v>5</v>
      </c>
      <c r="L452" s="59">
        <v>1</v>
      </c>
      <c r="M452" s="26" t="s">
        <v>2577</v>
      </c>
      <c r="N452" s="391">
        <v>82</v>
      </c>
      <c r="O452" s="391">
        <v>1</v>
      </c>
      <c r="P452" s="362">
        <v>1</v>
      </c>
      <c r="Q452" s="363" t="s">
        <v>164</v>
      </c>
      <c r="R452" s="65" t="s">
        <v>2578</v>
      </c>
      <c r="S452" s="69" t="s">
        <v>2579</v>
      </c>
      <c r="T452" s="59">
        <v>0</v>
      </c>
      <c r="U452" s="361"/>
      <c r="V452" s="109" t="s">
        <v>168</v>
      </c>
      <c r="W452" s="348" t="s">
        <v>266</v>
      </c>
      <c r="X452" s="68">
        <v>100</v>
      </c>
      <c r="Y452" s="26" t="s">
        <v>182</v>
      </c>
      <c r="Z452" s="26" t="s">
        <v>2580</v>
      </c>
      <c r="AA452" s="36" t="s">
        <v>2581</v>
      </c>
      <c r="AB452" s="71">
        <v>0</v>
      </c>
      <c r="AC452" s="364">
        <v>0</v>
      </c>
      <c r="AD452" s="364">
        <v>0</v>
      </c>
      <c r="AE452" s="364">
        <v>0</v>
      </c>
      <c r="AF452" s="365">
        <v>0</v>
      </c>
      <c r="AG452" s="365">
        <v>0</v>
      </c>
      <c r="AH452" s="365">
        <v>0</v>
      </c>
      <c r="AI452" s="365">
        <v>0</v>
      </c>
      <c r="AJ452" s="62">
        <v>0</v>
      </c>
      <c r="AK452" s="73">
        <v>118.18333333333334</v>
      </c>
      <c r="AL452" s="60">
        <v>0</v>
      </c>
      <c r="AM452" s="54" t="s">
        <v>174</v>
      </c>
      <c r="AN452" s="54" t="s">
        <v>174</v>
      </c>
      <c r="AO452" s="54" t="s">
        <v>223</v>
      </c>
      <c r="AP452" s="87" t="s">
        <v>168</v>
      </c>
      <c r="AQ452" s="87" t="s">
        <v>168</v>
      </c>
      <c r="AR452" s="348" t="s">
        <v>266</v>
      </c>
      <c r="AS452" s="68">
        <v>100</v>
      </c>
      <c r="AT452" s="96" t="s">
        <v>175</v>
      </c>
      <c r="AU452" s="78">
        <v>18</v>
      </c>
      <c r="AV452" s="78">
        <v>511</v>
      </c>
      <c r="AW452" s="78">
        <v>189.1</v>
      </c>
      <c r="AX452" s="36">
        <v>224</v>
      </c>
      <c r="AY452" s="26" t="s">
        <v>551</v>
      </c>
      <c r="AZ452" s="26" t="s">
        <v>2582</v>
      </c>
      <c r="BA452" s="166"/>
      <c r="BB452" s="26" t="s">
        <v>1473</v>
      </c>
      <c r="BC452" s="26" t="s">
        <v>789</v>
      </c>
      <c r="BD452" s="36">
        <v>0</v>
      </c>
      <c r="BE452" s="36"/>
      <c r="BF452" s="36">
        <v>1</v>
      </c>
      <c r="BG452" s="36">
        <v>1</v>
      </c>
      <c r="BH452" s="36">
        <v>0</v>
      </c>
      <c r="BI452" s="36">
        <v>0</v>
      </c>
      <c r="BJ452" s="36">
        <v>0</v>
      </c>
      <c r="BK452" s="36">
        <v>0</v>
      </c>
      <c r="BL452" s="36">
        <v>0</v>
      </c>
      <c r="BM452" s="36">
        <v>0</v>
      </c>
      <c r="BN452" s="36" t="s">
        <v>178</v>
      </c>
      <c r="BO452" s="36">
        <v>0</v>
      </c>
      <c r="BP452" s="36">
        <v>0</v>
      </c>
      <c r="BQ452" s="36">
        <v>0</v>
      </c>
      <c r="BR452" s="36">
        <v>0</v>
      </c>
      <c r="BS452" s="36" t="s">
        <v>178</v>
      </c>
      <c r="BT452" s="36" t="s">
        <v>178</v>
      </c>
      <c r="BU452" s="36">
        <v>0</v>
      </c>
      <c r="BV452" s="36">
        <v>1</v>
      </c>
      <c r="BW452" s="36">
        <v>0</v>
      </c>
      <c r="BX452" s="36">
        <v>1</v>
      </c>
      <c r="BY452" s="36">
        <v>0</v>
      </c>
      <c r="BZ452" s="36">
        <v>0</v>
      </c>
      <c r="CA452" s="36">
        <v>1</v>
      </c>
      <c r="CB452" s="36">
        <v>0</v>
      </c>
      <c r="CC452" s="36">
        <v>0</v>
      </c>
      <c r="CD452" s="36">
        <v>1</v>
      </c>
      <c r="CE452" s="36">
        <v>0</v>
      </c>
      <c r="CF452" s="36">
        <v>0</v>
      </c>
      <c r="CG452" s="36">
        <v>0</v>
      </c>
      <c r="CH452" s="36">
        <v>0</v>
      </c>
      <c r="CI452" s="36" t="s">
        <v>180</v>
      </c>
      <c r="CJ452" s="36" t="s">
        <v>179</v>
      </c>
      <c r="CK452" s="148"/>
      <c r="CO452" s="78"/>
      <c r="CQ452" s="26" t="s">
        <v>326</v>
      </c>
      <c r="CR452" s="26" t="s">
        <v>182</v>
      </c>
      <c r="CS452" s="26" t="s">
        <v>215</v>
      </c>
      <c r="CT452" s="26" t="s">
        <v>209</v>
      </c>
      <c r="CU452" s="26" t="s">
        <v>221</v>
      </c>
      <c r="CV452" s="26" t="s">
        <v>415</v>
      </c>
      <c r="CW452" s="26" t="s">
        <v>285</v>
      </c>
      <c r="CX452" s="26" t="s">
        <v>179</v>
      </c>
      <c r="CY452" s="26" t="s">
        <v>2583</v>
      </c>
      <c r="CZ452" s="148">
        <v>1</v>
      </c>
      <c r="DA452" s="372"/>
      <c r="DB452" s="26" t="s">
        <v>178</v>
      </c>
      <c r="DC452" s="26" t="s">
        <v>205</v>
      </c>
      <c r="DD452" s="36" t="s">
        <v>206</v>
      </c>
    </row>
    <row r="453" spans="1:199" s="26" customFormat="1" ht="16.5" customHeight="1" x14ac:dyDescent="0.35">
      <c r="A453" s="55">
        <v>0</v>
      </c>
      <c r="B453" s="78">
        <v>0</v>
      </c>
      <c r="C453" s="125" t="s">
        <v>287</v>
      </c>
      <c r="D453" s="92">
        <v>2</v>
      </c>
      <c r="E453" s="59">
        <v>1</v>
      </c>
      <c r="F453" s="59">
        <v>1</v>
      </c>
      <c r="G453" s="56">
        <v>0</v>
      </c>
      <c r="H453" s="59">
        <v>1</v>
      </c>
      <c r="I453" s="56">
        <v>3</v>
      </c>
      <c r="J453" s="78"/>
      <c r="K453" s="120">
        <v>3</v>
      </c>
      <c r="L453" s="59">
        <v>1</v>
      </c>
      <c r="M453" s="26" t="s">
        <v>2584</v>
      </c>
      <c r="N453" s="361">
        <v>86</v>
      </c>
      <c r="O453" s="361">
        <v>1</v>
      </c>
      <c r="P453" s="362">
        <v>1</v>
      </c>
      <c r="Q453" s="363" t="s">
        <v>164</v>
      </c>
      <c r="R453" s="26" t="s">
        <v>2585</v>
      </c>
      <c r="S453" s="26" t="s">
        <v>2541</v>
      </c>
      <c r="T453" s="59">
        <v>0</v>
      </c>
      <c r="U453" s="361"/>
      <c r="V453" s="121" t="s">
        <v>281</v>
      </c>
      <c r="W453" s="125" t="s">
        <v>287</v>
      </c>
      <c r="X453" s="122">
        <v>40</v>
      </c>
      <c r="Y453" s="160" t="s">
        <v>547</v>
      </c>
      <c r="Z453" s="26" t="s">
        <v>2586</v>
      </c>
      <c r="AA453" s="36" t="s">
        <v>2587</v>
      </c>
      <c r="AB453" s="178">
        <v>0</v>
      </c>
      <c r="AC453" s="364">
        <v>0</v>
      </c>
      <c r="AD453" s="364">
        <v>0</v>
      </c>
      <c r="AE453" s="364">
        <v>0</v>
      </c>
      <c r="AF453" s="365">
        <v>0</v>
      </c>
      <c r="AG453" s="365">
        <v>18</v>
      </c>
      <c r="AH453" s="365">
        <v>0</v>
      </c>
      <c r="AI453" s="365">
        <v>18</v>
      </c>
      <c r="AJ453" s="62">
        <v>18</v>
      </c>
      <c r="AK453" s="73">
        <v>153.88333333333335</v>
      </c>
      <c r="AL453" s="60">
        <v>0</v>
      </c>
      <c r="AM453" s="59" t="s">
        <v>174</v>
      </c>
      <c r="AN453" s="59" t="s">
        <v>174</v>
      </c>
      <c r="AO453" s="59" t="s">
        <v>174</v>
      </c>
      <c r="AP453" s="86" t="s">
        <v>195</v>
      </c>
      <c r="AQ453" s="123" t="s">
        <v>281</v>
      </c>
      <c r="AR453" s="125" t="s">
        <v>287</v>
      </c>
      <c r="AS453" s="122">
        <v>40</v>
      </c>
      <c r="AT453" s="123" t="s">
        <v>281</v>
      </c>
      <c r="AU453" s="78">
        <v>70</v>
      </c>
      <c r="AV453" s="78">
        <v>661</v>
      </c>
      <c r="AW453" s="78">
        <v>45.1</v>
      </c>
      <c r="AX453" s="36">
        <v>39</v>
      </c>
      <c r="AY453" s="26" t="s">
        <v>647</v>
      </c>
      <c r="AZ453" s="26" t="s">
        <v>1561</v>
      </c>
      <c r="BA453" s="166"/>
      <c r="BB453" s="26" t="s">
        <v>875</v>
      </c>
      <c r="BC453" s="26" t="s">
        <v>648</v>
      </c>
      <c r="BD453" s="36">
        <v>0</v>
      </c>
      <c r="BE453" s="36"/>
      <c r="BF453" s="36">
        <v>1</v>
      </c>
      <c r="BG453" s="36">
        <v>1</v>
      </c>
      <c r="BH453" s="36">
        <v>0</v>
      </c>
      <c r="BI453" s="36">
        <v>0</v>
      </c>
      <c r="BJ453" s="36">
        <v>0</v>
      </c>
      <c r="BK453" s="36">
        <v>1</v>
      </c>
      <c r="BL453" s="36">
        <v>1</v>
      </c>
      <c r="BM453" s="36">
        <v>1</v>
      </c>
      <c r="BN453" s="36" t="s">
        <v>178</v>
      </c>
      <c r="BO453" s="36">
        <v>0</v>
      </c>
      <c r="BP453" s="36">
        <v>0</v>
      </c>
      <c r="BQ453" s="36">
        <v>0</v>
      </c>
      <c r="BR453" s="36">
        <v>0</v>
      </c>
      <c r="BS453" s="36" t="s">
        <v>178</v>
      </c>
      <c r="BT453" s="36" t="s">
        <v>178</v>
      </c>
      <c r="BU453" s="36">
        <v>0</v>
      </c>
      <c r="BV453" s="36">
        <v>1</v>
      </c>
      <c r="BW453" s="36">
        <v>1</v>
      </c>
      <c r="BX453" s="36">
        <v>1</v>
      </c>
      <c r="BY453" s="36">
        <v>0</v>
      </c>
      <c r="BZ453" s="36">
        <v>1</v>
      </c>
      <c r="CA453" s="36">
        <v>1</v>
      </c>
      <c r="CB453" s="36">
        <v>0</v>
      </c>
      <c r="CC453" s="36">
        <v>0</v>
      </c>
      <c r="CD453" s="36">
        <v>0</v>
      </c>
      <c r="CE453" s="36">
        <v>0</v>
      </c>
      <c r="CF453" s="36">
        <v>1</v>
      </c>
      <c r="CG453" s="36">
        <v>1</v>
      </c>
      <c r="CH453" s="36">
        <v>1</v>
      </c>
      <c r="CI453" s="36" t="s">
        <v>180</v>
      </c>
      <c r="CJ453" s="36" t="s">
        <v>179</v>
      </c>
      <c r="CK453" s="148"/>
      <c r="CL453" s="78">
        <v>40</v>
      </c>
      <c r="CM453" s="78">
        <v>374</v>
      </c>
      <c r="CN453" s="78">
        <v>86.6</v>
      </c>
      <c r="CO453" s="92">
        <v>90</v>
      </c>
      <c r="CP453" s="26" t="s">
        <v>175</v>
      </c>
      <c r="CQ453" s="228" t="s">
        <v>1103</v>
      </c>
      <c r="CR453" s="26" t="s">
        <v>182</v>
      </c>
      <c r="CS453" s="26" t="s">
        <v>348</v>
      </c>
      <c r="CT453" s="255" t="s">
        <v>209</v>
      </c>
      <c r="CW453" s="26" t="s">
        <v>184</v>
      </c>
      <c r="CX453" s="26" t="s">
        <v>179</v>
      </c>
      <c r="CY453" s="26" t="s">
        <v>2588</v>
      </c>
      <c r="CZ453" s="392">
        <v>2</v>
      </c>
      <c r="DA453" s="372"/>
      <c r="DB453" s="26" t="s">
        <v>178</v>
      </c>
      <c r="DD453" s="36" t="s">
        <v>204</v>
      </c>
    </row>
    <row r="454" spans="1:199" s="26" customFormat="1" ht="16.5" customHeight="1" x14ac:dyDescent="0.35">
      <c r="A454" s="55">
        <v>0</v>
      </c>
      <c r="B454" s="78">
        <v>0</v>
      </c>
      <c r="C454" s="125" t="s">
        <v>287</v>
      </c>
      <c r="D454" s="62">
        <v>2</v>
      </c>
      <c r="E454" s="57">
        <v>1</v>
      </c>
      <c r="F454" s="59">
        <v>0</v>
      </c>
      <c r="G454" s="56">
        <v>0</v>
      </c>
      <c r="H454" s="59">
        <v>1</v>
      </c>
      <c r="I454" s="78">
        <v>2</v>
      </c>
      <c r="J454" s="78"/>
      <c r="K454" s="78">
        <v>1</v>
      </c>
      <c r="L454" s="59">
        <v>1</v>
      </c>
      <c r="M454" s="26" t="s">
        <v>2584</v>
      </c>
      <c r="N454" s="78">
        <v>49</v>
      </c>
      <c r="O454" s="81">
        <v>0</v>
      </c>
      <c r="P454" s="56">
        <v>3</v>
      </c>
      <c r="Q454" s="92" t="s">
        <v>164</v>
      </c>
      <c r="R454" s="26" t="s">
        <v>1465</v>
      </c>
      <c r="S454" s="26" t="s">
        <v>2541</v>
      </c>
      <c r="T454" s="118">
        <v>0</v>
      </c>
      <c r="U454" s="126"/>
      <c r="V454" s="109" t="s">
        <v>168</v>
      </c>
      <c r="W454" s="125" t="s">
        <v>287</v>
      </c>
      <c r="X454" s="127">
        <v>8</v>
      </c>
      <c r="Y454" s="26" t="s">
        <v>182</v>
      </c>
      <c r="Z454" s="26" t="s">
        <v>2589</v>
      </c>
      <c r="AA454" s="36" t="s">
        <v>193</v>
      </c>
      <c r="AB454" s="71">
        <v>0</v>
      </c>
      <c r="AC454" s="71">
        <v>0</v>
      </c>
      <c r="AD454" s="71">
        <v>0</v>
      </c>
      <c r="AE454" s="71">
        <v>0</v>
      </c>
      <c r="AF454" s="72">
        <v>0</v>
      </c>
      <c r="AG454" s="72">
        <v>0</v>
      </c>
      <c r="AH454" s="72">
        <v>0</v>
      </c>
      <c r="AI454" s="72">
        <v>0</v>
      </c>
      <c r="AJ454" s="62">
        <v>0</v>
      </c>
      <c r="AK454" s="388">
        <v>16</v>
      </c>
      <c r="AL454" s="60">
        <v>0</v>
      </c>
      <c r="AM454" s="59" t="s">
        <v>174</v>
      </c>
      <c r="AN454" s="54" t="s">
        <v>223</v>
      </c>
      <c r="AO454" s="54" t="s">
        <v>223</v>
      </c>
      <c r="AP454" s="87" t="s">
        <v>168</v>
      </c>
      <c r="AQ454" s="87" t="s">
        <v>168</v>
      </c>
      <c r="AR454" s="125" t="s">
        <v>287</v>
      </c>
      <c r="AS454" s="127">
        <v>8</v>
      </c>
      <c r="AT454" s="130" t="s">
        <v>347</v>
      </c>
      <c r="AU454" s="78">
        <v>105</v>
      </c>
      <c r="AV454" s="78">
        <v>214</v>
      </c>
      <c r="AW454" s="148">
        <v>14.1</v>
      </c>
      <c r="AX454" s="36">
        <v>32</v>
      </c>
      <c r="AY454" s="26" t="s">
        <v>828</v>
      </c>
      <c r="AZ454" s="26" t="s">
        <v>448</v>
      </c>
      <c r="BA454" s="166"/>
      <c r="BB454" s="26" t="s">
        <v>178</v>
      </c>
      <c r="BC454" s="26" t="s">
        <v>553</v>
      </c>
      <c r="BD454" s="36">
        <v>0</v>
      </c>
      <c r="BE454" s="36"/>
      <c r="BF454" s="36">
        <v>1</v>
      </c>
      <c r="BG454" s="36">
        <v>1</v>
      </c>
      <c r="BH454" s="36">
        <v>0</v>
      </c>
      <c r="BI454" s="36">
        <v>0</v>
      </c>
      <c r="BJ454" s="36">
        <v>0</v>
      </c>
      <c r="BK454" s="36">
        <v>0</v>
      </c>
      <c r="BL454" s="36">
        <v>0</v>
      </c>
      <c r="BM454" s="36">
        <v>1</v>
      </c>
      <c r="BN454" s="36" t="s">
        <v>178</v>
      </c>
      <c r="BO454" s="36">
        <v>0</v>
      </c>
      <c r="BP454" s="36">
        <v>0</v>
      </c>
      <c r="BQ454" s="36">
        <v>0</v>
      </c>
      <c r="BR454" s="36">
        <v>0</v>
      </c>
      <c r="BS454" s="36" t="s">
        <v>178</v>
      </c>
      <c r="BT454" s="36" t="s">
        <v>179</v>
      </c>
      <c r="BU454" s="36">
        <v>0</v>
      </c>
      <c r="BV454" s="36">
        <v>0</v>
      </c>
      <c r="BW454" s="36">
        <v>0</v>
      </c>
      <c r="BX454" s="36">
        <v>0</v>
      </c>
      <c r="BY454" s="36">
        <v>0</v>
      </c>
      <c r="BZ454" s="36">
        <v>0</v>
      </c>
      <c r="CA454" s="36">
        <v>0</v>
      </c>
      <c r="CB454" s="36">
        <v>0</v>
      </c>
      <c r="CC454" s="36">
        <v>1</v>
      </c>
      <c r="CD454" s="36">
        <v>0</v>
      </c>
      <c r="CE454" s="36">
        <v>0</v>
      </c>
      <c r="CF454" s="36">
        <v>1</v>
      </c>
      <c r="CG454" s="36">
        <v>0</v>
      </c>
      <c r="CH454" s="36">
        <v>0</v>
      </c>
      <c r="CI454" s="36" t="s">
        <v>294</v>
      </c>
      <c r="CJ454" s="36" t="s">
        <v>178</v>
      </c>
      <c r="CK454" s="148"/>
      <c r="CL454" s="78"/>
      <c r="CQ454" s="26" t="s">
        <v>273</v>
      </c>
      <c r="CR454" s="26" t="s">
        <v>182</v>
      </c>
      <c r="CS454" s="26" t="s">
        <v>215</v>
      </c>
      <c r="CT454" s="26" t="s">
        <v>209</v>
      </c>
      <c r="CU454" s="26" t="s">
        <v>1127</v>
      </c>
      <c r="CW454" s="26" t="s">
        <v>184</v>
      </c>
      <c r="CX454" s="26" t="s">
        <v>179</v>
      </c>
      <c r="CY454" s="26" t="s">
        <v>1561</v>
      </c>
      <c r="DA454" s="110">
        <v>0</v>
      </c>
      <c r="DB454" s="26" t="s">
        <v>178</v>
      </c>
      <c r="DC454" s="26" t="s">
        <v>205</v>
      </c>
      <c r="DD454" s="36" t="s">
        <v>216</v>
      </c>
    </row>
    <row r="455" spans="1:199" s="14" customFormat="1" ht="16.5" customHeight="1" x14ac:dyDescent="0.35">
      <c r="A455" s="14">
        <v>1</v>
      </c>
      <c r="G455" s="54">
        <v>0</v>
      </c>
      <c r="H455" s="393">
        <v>2</v>
      </c>
      <c r="I455" s="14">
        <v>2</v>
      </c>
      <c r="J455" s="55">
        <v>0</v>
      </c>
      <c r="K455" s="59">
        <v>1</v>
      </c>
      <c r="L455" s="59"/>
      <c r="M455" s="14">
        <v>0</v>
      </c>
      <c r="N455" s="394">
        <v>36</v>
      </c>
      <c r="O455" s="395">
        <v>0</v>
      </c>
      <c r="P455" s="14">
        <v>0</v>
      </c>
      <c r="R455" s="14" t="s">
        <v>209</v>
      </c>
      <c r="S455" s="14" t="s">
        <v>209</v>
      </c>
      <c r="X455" s="396">
        <v>6</v>
      </c>
      <c r="Y455" s="397" t="s">
        <v>182</v>
      </c>
      <c r="AA455"/>
      <c r="AJ455" s="14">
        <v>0</v>
      </c>
      <c r="AQ455" s="87" t="s">
        <v>168</v>
      </c>
      <c r="AS455" s="396">
        <v>6</v>
      </c>
      <c r="AT455" s="398" t="s">
        <v>347</v>
      </c>
      <c r="AU455" s="14">
        <v>65</v>
      </c>
      <c r="AV455" s="14" t="s">
        <v>177</v>
      </c>
      <c r="AW455" s="14" t="s">
        <v>399</v>
      </c>
      <c r="AX455" s="14" t="s">
        <v>193</v>
      </c>
      <c r="AY455" s="14" t="s">
        <v>2590</v>
      </c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DC455" s="394"/>
      <c r="DD455" s="394"/>
    </row>
    <row r="456" spans="1:199" s="14" customFormat="1" ht="16.5" customHeight="1" x14ac:dyDescent="0.35">
      <c r="A456" s="14">
        <v>1</v>
      </c>
      <c r="G456" s="54">
        <v>0</v>
      </c>
      <c r="H456" s="393">
        <v>2</v>
      </c>
      <c r="I456" s="14">
        <v>2</v>
      </c>
      <c r="J456" s="55">
        <v>0</v>
      </c>
      <c r="K456" s="98">
        <v>2</v>
      </c>
      <c r="L456" s="98"/>
      <c r="M456" s="14">
        <v>0</v>
      </c>
      <c r="N456" s="394">
        <v>44</v>
      </c>
      <c r="O456" s="395">
        <v>1</v>
      </c>
      <c r="P456" s="14">
        <v>0</v>
      </c>
      <c r="R456" s="14" t="s">
        <v>209</v>
      </c>
      <c r="S456" s="14" t="s">
        <v>209</v>
      </c>
      <c r="X456" s="396">
        <v>23</v>
      </c>
      <c r="Y456" s="397" t="s">
        <v>182</v>
      </c>
      <c r="AA456"/>
      <c r="AJ456" s="14">
        <v>0</v>
      </c>
      <c r="AQ456" s="87" t="s">
        <v>168</v>
      </c>
      <c r="AS456" s="396">
        <v>23</v>
      </c>
      <c r="AT456" s="398" t="s">
        <v>224</v>
      </c>
      <c r="AU456" s="14">
        <v>40</v>
      </c>
      <c r="AV456" s="14" t="s">
        <v>177</v>
      </c>
      <c r="AW456" s="14">
        <v>1.3</v>
      </c>
      <c r="AX456" s="14" t="s">
        <v>193</v>
      </c>
      <c r="AY456" s="14" t="s">
        <v>2590</v>
      </c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DC456" s="394"/>
      <c r="DD456" s="394"/>
    </row>
    <row r="457" spans="1:199" s="14" customFormat="1" ht="15.65" customHeight="1" x14ac:dyDescent="0.35">
      <c r="A457" s="14">
        <v>1</v>
      </c>
      <c r="G457" s="54">
        <v>0</v>
      </c>
      <c r="H457" s="393">
        <v>2</v>
      </c>
      <c r="I457" s="14">
        <v>2</v>
      </c>
      <c r="J457" s="55">
        <v>0</v>
      </c>
      <c r="K457" s="98">
        <v>2</v>
      </c>
      <c r="L457" s="98"/>
      <c r="M457" s="14">
        <v>0</v>
      </c>
      <c r="N457" s="394">
        <v>45</v>
      </c>
      <c r="O457" s="395">
        <v>1</v>
      </c>
      <c r="P457" s="14">
        <v>0</v>
      </c>
      <c r="R457" s="14" t="s">
        <v>209</v>
      </c>
      <c r="S457" s="14" t="s">
        <v>209</v>
      </c>
      <c r="X457" s="396">
        <v>20</v>
      </c>
      <c r="Y457" s="397" t="s">
        <v>182</v>
      </c>
      <c r="AA457"/>
      <c r="AJ457" s="14">
        <v>0</v>
      </c>
      <c r="AQ457" s="87" t="s">
        <v>168</v>
      </c>
      <c r="AS457" s="396">
        <v>20</v>
      </c>
      <c r="AT457" s="398" t="s">
        <v>224</v>
      </c>
      <c r="AU457" s="14">
        <v>40</v>
      </c>
      <c r="AV457" s="14" t="s">
        <v>177</v>
      </c>
      <c r="AW457" s="14" t="s">
        <v>399</v>
      </c>
      <c r="AX457" s="14" t="s">
        <v>193</v>
      </c>
      <c r="AY457" s="14" t="s">
        <v>2590</v>
      </c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DC457" s="394"/>
      <c r="DD457" s="394"/>
    </row>
    <row r="458" spans="1:199" s="14" customFormat="1" ht="15.65" customHeight="1" x14ac:dyDescent="0.35">
      <c r="A458" s="14">
        <v>1</v>
      </c>
      <c r="G458" s="54">
        <v>0</v>
      </c>
      <c r="H458" s="393">
        <v>0</v>
      </c>
      <c r="I458" s="14">
        <v>2</v>
      </c>
      <c r="J458" s="55">
        <v>0</v>
      </c>
      <c r="K458" s="98">
        <v>2</v>
      </c>
      <c r="L458" s="98"/>
      <c r="M458" s="14">
        <v>0</v>
      </c>
      <c r="N458" s="394">
        <v>31</v>
      </c>
      <c r="O458" s="395">
        <v>0</v>
      </c>
      <c r="P458" s="14">
        <v>0</v>
      </c>
      <c r="R458" s="14" t="s">
        <v>209</v>
      </c>
      <c r="S458" s="14" t="s">
        <v>209</v>
      </c>
      <c r="X458" s="396">
        <v>32</v>
      </c>
      <c r="Y458" s="397" t="s">
        <v>182</v>
      </c>
      <c r="AA458"/>
      <c r="AJ458" s="14">
        <v>0</v>
      </c>
      <c r="AQ458" s="87" t="s">
        <v>168</v>
      </c>
      <c r="AS458" s="396">
        <v>32</v>
      </c>
      <c r="AT458" s="398" t="s">
        <v>224</v>
      </c>
      <c r="AU458" s="14">
        <v>33</v>
      </c>
      <c r="AV458" s="14" t="s">
        <v>177</v>
      </c>
      <c r="AW458" s="14" t="s">
        <v>399</v>
      </c>
      <c r="AX458" s="14" t="s">
        <v>193</v>
      </c>
      <c r="AY458" s="14" t="s">
        <v>2590</v>
      </c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DC458" s="394"/>
      <c r="DD458" s="394"/>
    </row>
    <row r="459" spans="1:199" s="14" customFormat="1" ht="15.65" customHeight="1" x14ac:dyDescent="0.35">
      <c r="A459" s="14">
        <v>1</v>
      </c>
      <c r="G459" s="54">
        <v>0</v>
      </c>
      <c r="H459" s="393">
        <v>0</v>
      </c>
      <c r="I459" s="14">
        <v>2</v>
      </c>
      <c r="J459" s="55">
        <v>0</v>
      </c>
      <c r="K459" s="98">
        <v>2</v>
      </c>
      <c r="L459" s="98"/>
      <c r="M459" s="14">
        <v>0</v>
      </c>
      <c r="N459" s="394">
        <v>16</v>
      </c>
      <c r="O459" s="395">
        <v>0</v>
      </c>
      <c r="P459" s="14">
        <v>0</v>
      </c>
      <c r="R459" s="14" t="s">
        <v>209</v>
      </c>
      <c r="S459" s="14" t="s">
        <v>209</v>
      </c>
      <c r="X459" s="396">
        <v>25</v>
      </c>
      <c r="Y459" s="397" t="s">
        <v>182</v>
      </c>
      <c r="AA459"/>
      <c r="AJ459" s="14">
        <v>0</v>
      </c>
      <c r="AQ459" s="87" t="s">
        <v>168</v>
      </c>
      <c r="AS459" s="396">
        <v>25</v>
      </c>
      <c r="AT459" s="398" t="s">
        <v>224</v>
      </c>
      <c r="AU459" s="14">
        <v>37</v>
      </c>
      <c r="AV459" s="14" t="s">
        <v>177</v>
      </c>
      <c r="AW459" s="14" t="s">
        <v>399</v>
      </c>
      <c r="AX459" s="14" t="s">
        <v>193</v>
      </c>
      <c r="AY459" s="14" t="s">
        <v>2590</v>
      </c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DC459" s="394"/>
      <c r="DD459" s="394"/>
    </row>
    <row r="460" spans="1:199" s="14" customFormat="1" ht="15.65" customHeight="1" x14ac:dyDescent="0.35">
      <c r="A460" s="14">
        <v>1</v>
      </c>
      <c r="G460" s="54">
        <v>0</v>
      </c>
      <c r="H460" s="393">
        <v>2</v>
      </c>
      <c r="I460" s="14">
        <v>2</v>
      </c>
      <c r="J460" s="55">
        <v>0</v>
      </c>
      <c r="K460" s="59">
        <v>1</v>
      </c>
      <c r="L460" s="59"/>
      <c r="M460" s="14">
        <v>0</v>
      </c>
      <c r="N460" s="394">
        <v>39</v>
      </c>
      <c r="O460" s="395">
        <v>1</v>
      </c>
      <c r="P460" s="14">
        <v>0</v>
      </c>
      <c r="R460" s="14" t="s">
        <v>209</v>
      </c>
      <c r="S460" s="14" t="s">
        <v>209</v>
      </c>
      <c r="X460" s="396">
        <v>6</v>
      </c>
      <c r="Y460" s="397" t="s">
        <v>182</v>
      </c>
      <c r="AA460"/>
      <c r="AJ460" s="14">
        <v>0</v>
      </c>
      <c r="AQ460" s="87" t="s">
        <v>168</v>
      </c>
      <c r="AS460" s="396">
        <v>6</v>
      </c>
      <c r="AT460" s="398" t="s">
        <v>347</v>
      </c>
      <c r="AU460" s="14">
        <v>63</v>
      </c>
      <c r="AV460" s="14" t="s">
        <v>177</v>
      </c>
      <c r="AW460" s="14">
        <v>1.1000000000000001</v>
      </c>
      <c r="AX460" s="14" t="s">
        <v>193</v>
      </c>
      <c r="AY460" s="14" t="s">
        <v>2590</v>
      </c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DC460" s="394"/>
      <c r="DD460" s="394"/>
    </row>
    <row r="461" spans="1:199" s="14" customFormat="1" ht="15.65" customHeight="1" x14ac:dyDescent="0.35">
      <c r="A461" s="14">
        <v>1</v>
      </c>
      <c r="G461" s="54">
        <v>0</v>
      </c>
      <c r="H461" s="14">
        <v>2</v>
      </c>
      <c r="I461" s="14">
        <v>2</v>
      </c>
      <c r="J461" s="55">
        <v>0</v>
      </c>
      <c r="K461" s="98">
        <v>2</v>
      </c>
      <c r="L461" s="98"/>
      <c r="M461" s="14">
        <v>0</v>
      </c>
      <c r="N461" s="394">
        <v>18</v>
      </c>
      <c r="O461" s="395">
        <v>1</v>
      </c>
      <c r="P461" s="14">
        <v>0</v>
      </c>
      <c r="R461" s="14" t="s">
        <v>209</v>
      </c>
      <c r="S461" s="14" t="s">
        <v>209</v>
      </c>
      <c r="X461" s="396">
        <v>12</v>
      </c>
      <c r="Y461" s="397" t="s">
        <v>182</v>
      </c>
      <c r="AA461"/>
      <c r="AJ461" s="14">
        <v>0</v>
      </c>
      <c r="AQ461" s="87" t="s">
        <v>168</v>
      </c>
      <c r="AS461" s="396">
        <v>12</v>
      </c>
      <c r="AT461" s="398" t="s">
        <v>224</v>
      </c>
      <c r="AU461" s="14">
        <v>49</v>
      </c>
      <c r="AV461" s="14" t="s">
        <v>177</v>
      </c>
      <c r="AW461" s="14" t="s">
        <v>399</v>
      </c>
      <c r="AX461" s="14" t="s">
        <v>193</v>
      </c>
      <c r="AY461" s="14" t="s">
        <v>2590</v>
      </c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DC461" s="394"/>
      <c r="DD461" s="394"/>
    </row>
    <row r="462" spans="1:199" s="14" customFormat="1" ht="15.65" customHeight="1" x14ac:dyDescent="0.35">
      <c r="A462" s="400">
        <v>1</v>
      </c>
      <c r="B462" s="399"/>
      <c r="D462" s="400"/>
      <c r="E462" s="400"/>
      <c r="F462" s="400"/>
      <c r="G462" s="54">
        <v>0</v>
      </c>
      <c r="H462" s="393">
        <v>2</v>
      </c>
      <c r="I462" s="14">
        <v>2</v>
      </c>
      <c r="J462" s="55">
        <v>0</v>
      </c>
      <c r="K462" s="103">
        <v>1</v>
      </c>
      <c r="L462" s="59"/>
      <c r="M462" s="401">
        <v>0</v>
      </c>
      <c r="N462" s="394">
        <v>36</v>
      </c>
      <c r="O462" s="395">
        <v>0</v>
      </c>
      <c r="P462" s="401">
        <v>0</v>
      </c>
      <c r="R462" s="399" t="s">
        <v>209</v>
      </c>
      <c r="S462" s="399" t="s">
        <v>209</v>
      </c>
      <c r="X462" s="396">
        <v>9</v>
      </c>
      <c r="Y462" s="397" t="s">
        <v>182</v>
      </c>
      <c r="AA462"/>
      <c r="AJ462" s="14">
        <v>0</v>
      </c>
      <c r="AQ462" s="117" t="s">
        <v>168</v>
      </c>
      <c r="AS462" s="396">
        <v>9</v>
      </c>
      <c r="AT462" s="398" t="s">
        <v>347</v>
      </c>
      <c r="AU462" s="14">
        <v>54</v>
      </c>
      <c r="AV462" s="14" t="s">
        <v>177</v>
      </c>
      <c r="AW462" s="399" t="s">
        <v>399</v>
      </c>
      <c r="AX462" s="14">
        <v>112</v>
      </c>
      <c r="AY462" s="14">
        <v>95</v>
      </c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DC462" s="394"/>
      <c r="DD462" s="394"/>
    </row>
    <row r="463" spans="1:199" s="14" customFormat="1" ht="15.65" customHeight="1" x14ac:dyDescent="0.35">
      <c r="A463" s="400">
        <v>1</v>
      </c>
      <c r="B463" s="399"/>
      <c r="D463" s="400"/>
      <c r="E463" s="400"/>
      <c r="F463" s="400"/>
      <c r="G463" s="54">
        <v>0</v>
      </c>
      <c r="H463" s="393">
        <v>2</v>
      </c>
      <c r="I463" s="14">
        <v>2</v>
      </c>
      <c r="J463" s="55">
        <v>0</v>
      </c>
      <c r="K463" s="103">
        <v>1</v>
      </c>
      <c r="L463" s="59"/>
      <c r="M463" s="401">
        <v>0</v>
      </c>
      <c r="N463" s="394">
        <v>35</v>
      </c>
      <c r="O463" s="395">
        <v>1</v>
      </c>
      <c r="P463" s="401">
        <v>0</v>
      </c>
      <c r="R463" s="399" t="s">
        <v>209</v>
      </c>
      <c r="S463" s="399" t="s">
        <v>209</v>
      </c>
      <c r="X463" s="396">
        <v>9</v>
      </c>
      <c r="Y463" s="397" t="s">
        <v>182</v>
      </c>
      <c r="AA463"/>
      <c r="AJ463" s="14">
        <v>0</v>
      </c>
      <c r="AQ463" s="117" t="s">
        <v>168</v>
      </c>
      <c r="AS463" s="396">
        <v>9</v>
      </c>
      <c r="AT463" s="398" t="s">
        <v>347</v>
      </c>
      <c r="AU463" s="14">
        <v>55</v>
      </c>
      <c r="AV463" s="14" t="s">
        <v>177</v>
      </c>
      <c r="AW463" s="399" t="s">
        <v>399</v>
      </c>
      <c r="AX463" s="14">
        <v>139</v>
      </c>
      <c r="AY463" s="14">
        <v>92</v>
      </c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DC463" s="394"/>
      <c r="DD463" s="394"/>
    </row>
    <row r="464" spans="1:199" s="55" customFormat="1" ht="16.5" customHeight="1" x14ac:dyDescent="0.35">
      <c r="A464" s="14">
        <v>1</v>
      </c>
      <c r="B464" s="14"/>
      <c r="C464" s="14"/>
      <c r="D464" s="14"/>
      <c r="E464" s="14"/>
      <c r="F464" s="14"/>
      <c r="G464" s="54">
        <v>0</v>
      </c>
      <c r="H464" s="393">
        <v>0</v>
      </c>
      <c r="I464" s="14">
        <v>2</v>
      </c>
      <c r="J464" s="55">
        <v>0</v>
      </c>
      <c r="K464" s="98">
        <v>2</v>
      </c>
      <c r="L464" s="98"/>
      <c r="M464" s="14">
        <v>0</v>
      </c>
      <c r="N464" s="394">
        <v>46</v>
      </c>
      <c r="O464" s="395">
        <v>0</v>
      </c>
      <c r="P464" s="14">
        <v>0</v>
      </c>
      <c r="Q464" s="14"/>
      <c r="R464" s="14" t="s">
        <v>209</v>
      </c>
      <c r="S464" s="14" t="s">
        <v>209</v>
      </c>
      <c r="T464" s="14"/>
      <c r="U464" s="14"/>
      <c r="V464" s="14"/>
      <c r="W464" s="14"/>
      <c r="X464" s="396">
        <v>24</v>
      </c>
      <c r="Y464" s="397" t="s">
        <v>182</v>
      </c>
      <c r="Z464" s="14"/>
      <c r="AA464"/>
      <c r="AB464" s="14"/>
      <c r="AC464" s="14"/>
      <c r="AD464" s="14"/>
      <c r="AE464" s="14"/>
      <c r="AF464" s="14"/>
      <c r="AG464" s="14"/>
      <c r="AH464" s="14"/>
      <c r="AI464" s="14"/>
      <c r="AJ464" s="14">
        <v>0</v>
      </c>
      <c r="AK464" s="14"/>
      <c r="AL464" s="14"/>
      <c r="AM464" s="14"/>
      <c r="AN464" s="14"/>
      <c r="AO464" s="14"/>
      <c r="AP464" s="14"/>
      <c r="AQ464" s="87" t="s">
        <v>168</v>
      </c>
      <c r="AR464" s="14"/>
      <c r="AS464" s="396">
        <v>24</v>
      </c>
      <c r="AT464" s="398" t="s">
        <v>224</v>
      </c>
      <c r="AU464" s="14">
        <v>38</v>
      </c>
      <c r="AV464" s="14" t="s">
        <v>177</v>
      </c>
      <c r="AW464" s="14" t="s">
        <v>399</v>
      </c>
      <c r="AX464" s="14" t="s">
        <v>193</v>
      </c>
      <c r="AY464" s="14" t="s">
        <v>2590</v>
      </c>
      <c r="AZ464" s="14"/>
      <c r="BA464" s="14"/>
      <c r="BB464" s="14"/>
      <c r="BC464" s="1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394"/>
      <c r="DD464" s="39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</row>
    <row r="465" spans="1:108" s="14" customFormat="1" ht="16.5" customHeight="1" x14ac:dyDescent="0.35">
      <c r="A465" s="400">
        <v>1</v>
      </c>
      <c r="B465" s="399"/>
      <c r="D465" s="400"/>
      <c r="E465" s="400"/>
      <c r="F465" s="400"/>
      <c r="G465" s="54">
        <v>0</v>
      </c>
      <c r="H465" s="14">
        <v>2</v>
      </c>
      <c r="I465" s="14">
        <v>3</v>
      </c>
      <c r="J465" s="55">
        <v>0</v>
      </c>
      <c r="K465" s="120">
        <v>3</v>
      </c>
      <c r="L465" s="331"/>
      <c r="M465" s="401">
        <v>0</v>
      </c>
      <c r="N465" s="394">
        <v>56</v>
      </c>
      <c r="O465" s="395">
        <v>1</v>
      </c>
      <c r="P465" s="401">
        <v>0</v>
      </c>
      <c r="R465" s="399" t="s">
        <v>209</v>
      </c>
      <c r="S465" s="399" t="s">
        <v>209</v>
      </c>
      <c r="V465" s="170" t="s">
        <v>281</v>
      </c>
      <c r="X465" s="402">
        <v>56</v>
      </c>
      <c r="Y465" s="397" t="s">
        <v>182</v>
      </c>
      <c r="AA465"/>
      <c r="AJ465" s="14">
        <v>0</v>
      </c>
      <c r="AQ465" s="117" t="s">
        <v>168</v>
      </c>
      <c r="AS465" s="402">
        <v>56</v>
      </c>
      <c r="AT465" s="403" t="s">
        <v>281</v>
      </c>
      <c r="AU465" s="14">
        <v>43</v>
      </c>
      <c r="AV465" s="14" t="s">
        <v>177</v>
      </c>
      <c r="AW465" s="14">
        <v>12.2</v>
      </c>
      <c r="AX465" s="14" t="s">
        <v>193</v>
      </c>
      <c r="AY465" s="14" t="s">
        <v>2590</v>
      </c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DC465" s="394"/>
      <c r="DD465" s="394"/>
    </row>
    <row r="466" spans="1:108" s="14" customFormat="1" ht="16.5" customHeight="1" x14ac:dyDescent="0.35">
      <c r="A466" s="14">
        <v>1</v>
      </c>
      <c r="G466" s="59">
        <v>1</v>
      </c>
      <c r="H466" s="14">
        <v>2</v>
      </c>
      <c r="I466" s="58">
        <v>1</v>
      </c>
      <c r="J466" s="55">
        <v>0</v>
      </c>
      <c r="K466" s="59">
        <v>4</v>
      </c>
      <c r="L466" s="315"/>
      <c r="M466" s="14">
        <v>0</v>
      </c>
      <c r="N466" s="394">
        <v>87</v>
      </c>
      <c r="O466" s="395">
        <v>0</v>
      </c>
      <c r="P466" s="14">
        <v>0</v>
      </c>
      <c r="R466" s="14" t="s">
        <v>209</v>
      </c>
      <c r="S466" s="14" t="s">
        <v>209</v>
      </c>
      <c r="X466" s="404">
        <v>79</v>
      </c>
      <c r="Y466" s="397" t="s">
        <v>182</v>
      </c>
      <c r="AA466"/>
      <c r="AJ466" s="14">
        <v>0</v>
      </c>
      <c r="AQ466" s="86" t="s">
        <v>195</v>
      </c>
      <c r="AS466" s="404">
        <v>79</v>
      </c>
      <c r="AT466" s="400" t="s">
        <v>214</v>
      </c>
      <c r="AU466" s="14">
        <v>25</v>
      </c>
      <c r="AV466" s="14">
        <v>184</v>
      </c>
      <c r="AW466" s="14">
        <v>5.5</v>
      </c>
      <c r="AX466" s="14" t="s">
        <v>193</v>
      </c>
      <c r="AY466" s="14">
        <v>89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DC466" s="394"/>
      <c r="DD466" s="394"/>
    </row>
    <row r="467" spans="1:108" s="14" customFormat="1" ht="16.5" customHeight="1" x14ac:dyDescent="0.35">
      <c r="A467" s="14">
        <v>1</v>
      </c>
      <c r="G467" s="54">
        <v>0</v>
      </c>
      <c r="H467" s="393">
        <v>0</v>
      </c>
      <c r="I467" s="14">
        <v>2</v>
      </c>
      <c r="J467" s="55">
        <v>0</v>
      </c>
      <c r="K467" s="98">
        <v>2</v>
      </c>
      <c r="L467" s="331"/>
      <c r="M467" s="14">
        <v>0</v>
      </c>
      <c r="N467" s="394">
        <v>78</v>
      </c>
      <c r="O467" s="395">
        <v>0</v>
      </c>
      <c r="P467" s="14">
        <v>0</v>
      </c>
      <c r="R467" s="14" t="s">
        <v>209</v>
      </c>
      <c r="S467" s="14" t="s">
        <v>209</v>
      </c>
      <c r="X467" s="396">
        <v>24</v>
      </c>
      <c r="Y467" s="397" t="s">
        <v>182</v>
      </c>
      <c r="AA467"/>
      <c r="AJ467" s="14">
        <v>0</v>
      </c>
      <c r="AQ467" s="87" t="s">
        <v>168</v>
      </c>
      <c r="AS467" s="396">
        <v>24</v>
      </c>
      <c r="AT467" s="398" t="s">
        <v>224</v>
      </c>
      <c r="AU467" s="14">
        <v>47</v>
      </c>
      <c r="AV467" s="14">
        <v>187</v>
      </c>
      <c r="AW467" s="14">
        <v>1.6</v>
      </c>
      <c r="AX467" s="14" t="s">
        <v>193</v>
      </c>
      <c r="AY467" s="14" t="s">
        <v>2590</v>
      </c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DC467" s="394"/>
      <c r="DD467" s="394"/>
    </row>
    <row r="468" spans="1:108" s="14" customFormat="1" ht="16.5" customHeight="1" x14ac:dyDescent="0.35">
      <c r="A468" s="14">
        <v>1</v>
      </c>
      <c r="G468" s="54">
        <v>0</v>
      </c>
      <c r="H468" s="393">
        <v>2</v>
      </c>
      <c r="I468" s="14">
        <v>2</v>
      </c>
      <c r="J468" s="55">
        <v>0</v>
      </c>
      <c r="K468" s="98">
        <v>2</v>
      </c>
      <c r="L468" s="331"/>
      <c r="M468" s="14">
        <v>0</v>
      </c>
      <c r="N468" s="394">
        <v>19</v>
      </c>
      <c r="O468" s="395">
        <v>0</v>
      </c>
      <c r="P468" s="14">
        <v>0</v>
      </c>
      <c r="R468" s="14" t="s">
        <v>209</v>
      </c>
      <c r="S468" s="14" t="s">
        <v>209</v>
      </c>
      <c r="X468" s="396">
        <v>19</v>
      </c>
      <c r="Y468" s="397" t="s">
        <v>182</v>
      </c>
      <c r="AA468"/>
      <c r="AJ468" s="14">
        <v>0</v>
      </c>
      <c r="AQ468" s="87" t="s">
        <v>168</v>
      </c>
      <c r="AS468" s="396">
        <v>19</v>
      </c>
      <c r="AT468" s="398" t="s">
        <v>224</v>
      </c>
      <c r="AU468" s="14">
        <v>42</v>
      </c>
      <c r="AV468" s="14" t="s">
        <v>177</v>
      </c>
      <c r="AW468" s="14" t="s">
        <v>399</v>
      </c>
      <c r="AX468" s="14" t="s">
        <v>193</v>
      </c>
      <c r="AY468" s="14" t="s">
        <v>2590</v>
      </c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DC468" s="394"/>
      <c r="DD468" s="394"/>
    </row>
    <row r="469" spans="1:108" s="14" customFormat="1" ht="16.5" customHeight="1" x14ac:dyDescent="0.35">
      <c r="A469" s="14">
        <v>1</v>
      </c>
      <c r="G469" s="54">
        <v>0</v>
      </c>
      <c r="H469" s="393">
        <v>2</v>
      </c>
      <c r="I469" s="14">
        <v>2</v>
      </c>
      <c r="J469" s="55">
        <v>0</v>
      </c>
      <c r="K469" s="98">
        <v>2</v>
      </c>
      <c r="L469" s="331"/>
      <c r="M469" s="14">
        <v>0</v>
      </c>
      <c r="N469" s="394">
        <v>48</v>
      </c>
      <c r="O469" s="395">
        <v>0</v>
      </c>
      <c r="P469" s="14">
        <v>0</v>
      </c>
      <c r="R469" s="14" t="s">
        <v>209</v>
      </c>
      <c r="S469" s="14" t="s">
        <v>209</v>
      </c>
      <c r="X469" s="396">
        <v>20</v>
      </c>
      <c r="Y469" s="397" t="s">
        <v>182</v>
      </c>
      <c r="AA469"/>
      <c r="AJ469" s="14">
        <v>0</v>
      </c>
      <c r="AQ469" s="87" t="s">
        <v>168</v>
      </c>
      <c r="AS469" s="396">
        <v>20</v>
      </c>
      <c r="AT469" s="398" t="s">
        <v>224</v>
      </c>
      <c r="AU469" s="14">
        <v>45</v>
      </c>
      <c r="AV469" s="14" t="s">
        <v>177</v>
      </c>
      <c r="AW469" s="14">
        <v>1.7</v>
      </c>
      <c r="AX469" s="14" t="s">
        <v>193</v>
      </c>
      <c r="AY469" s="14" t="s">
        <v>2590</v>
      </c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DC469" s="394"/>
      <c r="DD469" s="394"/>
    </row>
    <row r="470" spans="1:108" s="14" customFormat="1" ht="16.5" customHeight="1" x14ac:dyDescent="0.35">
      <c r="A470" s="14">
        <v>1</v>
      </c>
      <c r="G470" s="54">
        <v>0</v>
      </c>
      <c r="H470" s="393">
        <v>2</v>
      </c>
      <c r="I470" s="14">
        <v>2</v>
      </c>
      <c r="J470" s="55">
        <v>0</v>
      </c>
      <c r="K470" s="59">
        <v>1</v>
      </c>
      <c r="L470" s="315"/>
      <c r="M470" s="14">
        <v>0</v>
      </c>
      <c r="N470" s="394">
        <v>49</v>
      </c>
      <c r="O470" s="395">
        <v>1</v>
      </c>
      <c r="P470" s="14">
        <v>0</v>
      </c>
      <c r="R470" s="14" t="s">
        <v>209</v>
      </c>
      <c r="S470" s="14" t="s">
        <v>209</v>
      </c>
      <c r="X470" s="396">
        <v>7</v>
      </c>
      <c r="Y470" s="397" t="s">
        <v>182</v>
      </c>
      <c r="AA470"/>
      <c r="AJ470" s="14">
        <v>0</v>
      </c>
      <c r="AQ470" s="87" t="s">
        <v>168</v>
      </c>
      <c r="AS470" s="396">
        <v>7</v>
      </c>
      <c r="AT470" s="398" t="s">
        <v>347</v>
      </c>
      <c r="AU470" s="14">
        <v>59</v>
      </c>
      <c r="AV470" s="14" t="s">
        <v>177</v>
      </c>
      <c r="AW470" s="14" t="s">
        <v>399</v>
      </c>
      <c r="AX470" s="14" t="s">
        <v>193</v>
      </c>
      <c r="AY470" s="14" t="s">
        <v>2590</v>
      </c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DC470" s="394"/>
      <c r="DD470" s="394"/>
    </row>
    <row r="471" spans="1:108" s="14" customFormat="1" ht="16.5" customHeight="1" x14ac:dyDescent="0.35">
      <c r="A471" s="14">
        <v>1</v>
      </c>
      <c r="G471" s="54">
        <v>0</v>
      </c>
      <c r="H471" s="393">
        <v>2</v>
      </c>
      <c r="I471" s="14">
        <v>2</v>
      </c>
      <c r="J471" s="55">
        <v>0</v>
      </c>
      <c r="K471" s="98">
        <v>2</v>
      </c>
      <c r="L471" s="331"/>
      <c r="M471" s="14">
        <v>0</v>
      </c>
      <c r="N471" s="394">
        <v>34</v>
      </c>
      <c r="O471" s="395">
        <v>1</v>
      </c>
      <c r="P471" s="14">
        <v>0</v>
      </c>
      <c r="R471" s="14" t="s">
        <v>209</v>
      </c>
      <c r="S471" s="14" t="s">
        <v>209</v>
      </c>
      <c r="X471" s="396">
        <v>11</v>
      </c>
      <c r="Y471" s="397" t="s">
        <v>182</v>
      </c>
      <c r="AA471"/>
      <c r="AJ471" s="14">
        <v>0</v>
      </c>
      <c r="AQ471" s="87" t="s">
        <v>168</v>
      </c>
      <c r="AS471" s="396">
        <v>11</v>
      </c>
      <c r="AT471" s="398" t="s">
        <v>224</v>
      </c>
      <c r="AU471" s="14">
        <v>66</v>
      </c>
      <c r="AV471" s="14" t="s">
        <v>177</v>
      </c>
      <c r="AW471" s="14">
        <v>3.1</v>
      </c>
      <c r="AX471" s="14" t="s">
        <v>193</v>
      </c>
      <c r="AY471" s="14" t="s">
        <v>2590</v>
      </c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DC471" s="394"/>
      <c r="DD471" s="394"/>
    </row>
    <row r="472" spans="1:108" s="14" customFormat="1" ht="16.5" customHeight="1" x14ac:dyDescent="0.35">
      <c r="A472" s="14">
        <v>1</v>
      </c>
      <c r="G472" s="54">
        <v>0</v>
      </c>
      <c r="H472" s="393">
        <v>0</v>
      </c>
      <c r="I472" s="14">
        <v>2</v>
      </c>
      <c r="J472" s="55">
        <v>0</v>
      </c>
      <c r="K472" s="98">
        <v>2</v>
      </c>
      <c r="L472" s="331"/>
      <c r="M472" s="14">
        <v>0</v>
      </c>
      <c r="N472" s="394">
        <v>49</v>
      </c>
      <c r="O472" s="395">
        <v>0</v>
      </c>
      <c r="P472" s="14">
        <v>0</v>
      </c>
      <c r="R472" s="14" t="s">
        <v>209</v>
      </c>
      <c r="S472" s="14" t="s">
        <v>209</v>
      </c>
      <c r="X472" s="396">
        <v>25</v>
      </c>
      <c r="Y472" s="397" t="s">
        <v>182</v>
      </c>
      <c r="AA472"/>
      <c r="AJ472" s="14">
        <v>0</v>
      </c>
      <c r="AQ472" s="87" t="s">
        <v>168</v>
      </c>
      <c r="AS472" s="396">
        <v>25</v>
      </c>
      <c r="AT472" s="398" t="s">
        <v>224</v>
      </c>
      <c r="AU472" s="14">
        <v>37</v>
      </c>
      <c r="AV472" s="14" t="s">
        <v>177</v>
      </c>
      <c r="AW472" s="14" t="s">
        <v>399</v>
      </c>
      <c r="AX472" s="14" t="s">
        <v>193</v>
      </c>
      <c r="AY472" s="14" t="s">
        <v>2590</v>
      </c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DC472" s="394"/>
      <c r="DD472" s="394"/>
    </row>
    <row r="473" spans="1:108" s="14" customFormat="1" ht="16.5" customHeight="1" x14ac:dyDescent="0.35">
      <c r="A473" s="14">
        <v>1</v>
      </c>
      <c r="G473" s="54">
        <v>0</v>
      </c>
      <c r="H473" s="14">
        <v>2</v>
      </c>
      <c r="I473" s="14">
        <v>2</v>
      </c>
      <c r="J473" s="55">
        <v>0</v>
      </c>
      <c r="K473" s="98">
        <v>2</v>
      </c>
      <c r="L473" s="331"/>
      <c r="M473" s="14">
        <v>0</v>
      </c>
      <c r="N473" s="394">
        <v>36</v>
      </c>
      <c r="O473" s="395">
        <v>0</v>
      </c>
      <c r="P473" s="14">
        <v>0</v>
      </c>
      <c r="R473" s="14" t="s">
        <v>209</v>
      </c>
      <c r="S473" s="14" t="s">
        <v>209</v>
      </c>
      <c r="X473" s="396">
        <v>16</v>
      </c>
      <c r="Y473" s="397" t="s">
        <v>182</v>
      </c>
      <c r="AA473"/>
      <c r="AJ473" s="14">
        <v>0</v>
      </c>
      <c r="AQ473" s="87" t="s">
        <v>168</v>
      </c>
      <c r="AS473" s="396">
        <v>16</v>
      </c>
      <c r="AT473" s="398" t="s">
        <v>224</v>
      </c>
      <c r="AU473" s="14">
        <v>45</v>
      </c>
      <c r="AV473" s="14" t="s">
        <v>177</v>
      </c>
      <c r="AW473" s="14" t="s">
        <v>399</v>
      </c>
      <c r="AX473" s="14" t="s">
        <v>193</v>
      </c>
      <c r="AY473" s="14" t="s">
        <v>2590</v>
      </c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DC473" s="394"/>
      <c r="DD473" s="394"/>
    </row>
    <row r="474" spans="1:108" s="14" customFormat="1" ht="16.5" customHeight="1" x14ac:dyDescent="0.35">
      <c r="A474" s="14">
        <v>1</v>
      </c>
      <c r="G474" s="54">
        <v>0</v>
      </c>
      <c r="H474" s="393">
        <v>2</v>
      </c>
      <c r="I474" s="14">
        <v>2</v>
      </c>
      <c r="J474" s="55">
        <v>0</v>
      </c>
      <c r="K474" s="98">
        <v>2</v>
      </c>
      <c r="L474" s="331"/>
      <c r="M474" s="14">
        <v>0</v>
      </c>
      <c r="N474" s="394">
        <v>49</v>
      </c>
      <c r="O474" s="395">
        <v>1</v>
      </c>
      <c r="P474" s="14">
        <v>0</v>
      </c>
      <c r="R474" s="14" t="s">
        <v>209</v>
      </c>
      <c r="S474" s="14" t="s">
        <v>209</v>
      </c>
      <c r="X474" s="396">
        <v>22</v>
      </c>
      <c r="Y474" s="397" t="s">
        <v>182</v>
      </c>
      <c r="AA474"/>
      <c r="AJ474" s="14">
        <v>0</v>
      </c>
      <c r="AQ474" s="87" t="s">
        <v>168</v>
      </c>
      <c r="AS474" s="396">
        <v>22</v>
      </c>
      <c r="AT474" s="398" t="s">
        <v>224</v>
      </c>
      <c r="AU474" s="14">
        <v>49</v>
      </c>
      <c r="AV474" s="14" t="s">
        <v>177</v>
      </c>
      <c r="AW474" s="14">
        <v>3</v>
      </c>
      <c r="AX474" s="14" t="s">
        <v>193</v>
      </c>
      <c r="AY474" s="14" t="s">
        <v>2590</v>
      </c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DC474" s="394"/>
      <c r="DD474" s="394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6A77A-F4F7-4D84-B8A3-5B895910E328}">
  <dimension ref="A1:GQ81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7" width="7.54296875" style="36" customWidth="1"/>
    <col min="18" max="18" width="67.8164062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78">
        <v>2</v>
      </c>
      <c r="C2" s="114" t="s">
        <v>187</v>
      </c>
      <c r="D2" s="62">
        <v>3</v>
      </c>
      <c r="E2" s="57">
        <v>1</v>
      </c>
      <c r="F2" s="59">
        <v>1</v>
      </c>
      <c r="G2" s="59">
        <v>1</v>
      </c>
      <c r="H2" s="60">
        <v>1</v>
      </c>
      <c r="I2" s="61">
        <v>1</v>
      </c>
      <c r="J2" s="62"/>
      <c r="K2" s="63">
        <v>5</v>
      </c>
      <c r="L2" s="59">
        <v>0</v>
      </c>
      <c r="M2" s="26" t="s">
        <v>252</v>
      </c>
      <c r="N2" s="56">
        <v>73</v>
      </c>
      <c r="O2" s="56">
        <v>0</v>
      </c>
      <c r="P2" s="64">
        <v>1</v>
      </c>
      <c r="Q2" s="62" t="s">
        <v>162</v>
      </c>
      <c r="R2" s="115"/>
      <c r="S2" s="116" t="s">
        <v>253</v>
      </c>
      <c r="T2" s="59">
        <v>0</v>
      </c>
      <c r="U2" s="66"/>
      <c r="V2" s="83" t="s">
        <v>190</v>
      </c>
      <c r="W2" s="114" t="s">
        <v>187</v>
      </c>
      <c r="X2" s="68">
        <v>100</v>
      </c>
      <c r="Y2" s="69" t="s">
        <v>254</v>
      </c>
      <c r="Z2" s="26" t="s">
        <v>255</v>
      </c>
      <c r="AA2" s="36" t="s">
        <v>256</v>
      </c>
      <c r="AB2" s="70">
        <v>0</v>
      </c>
      <c r="AC2" s="71">
        <v>131</v>
      </c>
      <c r="AD2" s="71">
        <v>0</v>
      </c>
      <c r="AE2" s="71">
        <v>131</v>
      </c>
      <c r="AF2" s="72">
        <v>0</v>
      </c>
      <c r="AG2" s="72" t="s">
        <v>257</v>
      </c>
      <c r="AH2" s="72">
        <v>0</v>
      </c>
      <c r="AI2" s="72">
        <v>52</v>
      </c>
      <c r="AJ2" s="62">
        <v>183</v>
      </c>
      <c r="AK2" s="73">
        <v>179</v>
      </c>
      <c r="AL2" s="56">
        <v>2</v>
      </c>
      <c r="AM2" s="56" t="s">
        <v>174</v>
      </c>
      <c r="AN2" s="56" t="s">
        <v>174</v>
      </c>
      <c r="AO2" s="56" t="s">
        <v>174</v>
      </c>
      <c r="AP2" s="86" t="s">
        <v>195</v>
      </c>
      <c r="AQ2" s="117" t="s">
        <v>168</v>
      </c>
      <c r="AR2" s="114" t="s">
        <v>187</v>
      </c>
      <c r="AS2" s="113">
        <v>100</v>
      </c>
      <c r="AT2" s="96" t="s">
        <v>175</v>
      </c>
      <c r="AU2" s="56" t="s">
        <v>176</v>
      </c>
      <c r="AV2" s="56">
        <v>136</v>
      </c>
      <c r="AW2" s="56">
        <v>170.1</v>
      </c>
      <c r="AX2" s="26">
        <v>146</v>
      </c>
      <c r="AY2" s="56">
        <v>85</v>
      </c>
      <c r="AZ2" s="56">
        <v>146</v>
      </c>
      <c r="BA2" s="56">
        <v>13.1</v>
      </c>
      <c r="BB2" s="56">
        <v>0.12</v>
      </c>
      <c r="BC2" s="56">
        <v>90</v>
      </c>
      <c r="BD2" s="36">
        <v>0</v>
      </c>
      <c r="BE2" s="36">
        <v>0</v>
      </c>
      <c r="BF2" s="36">
        <v>1</v>
      </c>
      <c r="BG2" s="36">
        <v>1</v>
      </c>
      <c r="BH2" s="36">
        <v>1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179</v>
      </c>
      <c r="BT2" s="36" t="s">
        <v>178</v>
      </c>
      <c r="BU2" s="36">
        <v>0</v>
      </c>
      <c r="BV2" s="36">
        <v>0</v>
      </c>
      <c r="BW2" s="36">
        <v>0</v>
      </c>
      <c r="BX2" s="36">
        <v>1</v>
      </c>
      <c r="BY2" s="36">
        <v>1</v>
      </c>
      <c r="BZ2" s="36">
        <v>1</v>
      </c>
      <c r="CA2" s="36">
        <v>0</v>
      </c>
      <c r="CB2" s="36">
        <v>0</v>
      </c>
      <c r="CC2" s="36">
        <v>1</v>
      </c>
      <c r="CD2" s="36">
        <v>1</v>
      </c>
      <c r="CE2" s="36">
        <v>0</v>
      </c>
      <c r="CF2" s="36">
        <v>0</v>
      </c>
      <c r="CG2" s="36">
        <v>0</v>
      </c>
      <c r="CH2" s="36">
        <v>0</v>
      </c>
      <c r="CI2" s="36" t="s">
        <v>258</v>
      </c>
      <c r="CJ2" s="36" t="s">
        <v>259</v>
      </c>
      <c r="CK2" s="65"/>
      <c r="CL2" s="56"/>
      <c r="CM2" s="65"/>
      <c r="CN2" s="65"/>
      <c r="CO2" s="65"/>
      <c r="CP2" s="65"/>
      <c r="CQ2" s="65" t="s">
        <v>181</v>
      </c>
      <c r="CR2" s="65" t="s">
        <v>182</v>
      </c>
      <c r="CS2" s="65" t="s">
        <v>215</v>
      </c>
      <c r="CT2" s="65" t="s">
        <v>182</v>
      </c>
      <c r="CU2" s="65" t="s">
        <v>181</v>
      </c>
      <c r="CV2" s="65"/>
      <c r="CW2" s="65" t="s">
        <v>184</v>
      </c>
      <c r="CX2" s="56">
        <v>2</v>
      </c>
      <c r="CY2" s="56" t="s">
        <v>260</v>
      </c>
      <c r="CZ2" s="56">
        <v>3</v>
      </c>
      <c r="DA2" s="78">
        <v>4</v>
      </c>
      <c r="DB2" s="110">
        <v>0</v>
      </c>
      <c r="DC2" s="110">
        <v>15</v>
      </c>
      <c r="DD2" s="36" t="s">
        <v>206</v>
      </c>
      <c r="DE2" s="26"/>
    </row>
    <row r="3" spans="1:199" ht="15.65" customHeight="1" x14ac:dyDescent="0.35">
      <c r="A3" s="55">
        <v>0</v>
      </c>
      <c r="B3" s="78">
        <v>2</v>
      </c>
      <c r="C3" s="114" t="s">
        <v>187</v>
      </c>
      <c r="D3" s="62">
        <v>3</v>
      </c>
      <c r="E3" s="57">
        <v>1</v>
      </c>
      <c r="F3" s="59">
        <v>1</v>
      </c>
      <c r="G3" s="59">
        <v>1</v>
      </c>
      <c r="H3" s="60">
        <v>1</v>
      </c>
      <c r="I3" s="61">
        <v>1</v>
      </c>
      <c r="J3" s="26"/>
      <c r="K3" s="63">
        <v>5</v>
      </c>
      <c r="L3" s="59">
        <v>0</v>
      </c>
      <c r="M3" s="26" t="s">
        <v>350</v>
      </c>
      <c r="N3" s="78">
        <v>76</v>
      </c>
      <c r="O3" s="78">
        <v>1</v>
      </c>
      <c r="P3" s="64">
        <v>1</v>
      </c>
      <c r="Q3" s="92" t="s">
        <v>162</v>
      </c>
      <c r="R3" s="26" t="s">
        <v>208</v>
      </c>
      <c r="S3" s="26" t="s">
        <v>351</v>
      </c>
      <c r="T3" s="59">
        <v>0</v>
      </c>
      <c r="U3" s="26"/>
      <c r="V3" s="83" t="s">
        <v>190</v>
      </c>
      <c r="W3" s="114" t="s">
        <v>187</v>
      </c>
      <c r="X3" s="68">
        <v>100</v>
      </c>
      <c r="Y3" s="26" t="s">
        <v>352</v>
      </c>
      <c r="Z3" s="26" t="s">
        <v>353</v>
      </c>
      <c r="AA3" s="36" t="s">
        <v>193</v>
      </c>
      <c r="AB3" s="145">
        <v>0</v>
      </c>
      <c r="AC3" s="145"/>
      <c r="AD3" s="145" t="s">
        <v>236</v>
      </c>
      <c r="AE3" s="145">
        <v>96</v>
      </c>
      <c r="AF3" s="146"/>
      <c r="AG3" s="146">
        <v>157</v>
      </c>
      <c r="AH3" s="146"/>
      <c r="AI3" s="147">
        <v>157</v>
      </c>
      <c r="AJ3" s="92">
        <f>AE3+AI3</f>
        <v>253</v>
      </c>
      <c r="AK3" s="73">
        <v>253.00000000000006</v>
      </c>
      <c r="AL3" s="78">
        <v>1</v>
      </c>
      <c r="AM3" s="59" t="s">
        <v>174</v>
      </c>
      <c r="AN3" s="59" t="s">
        <v>174</v>
      </c>
      <c r="AO3" s="59" t="s">
        <v>174</v>
      </c>
      <c r="AP3" s="86" t="s">
        <v>195</v>
      </c>
      <c r="AQ3" s="74" t="s">
        <v>168</v>
      </c>
      <c r="AR3" s="114" t="s">
        <v>187</v>
      </c>
      <c r="AS3" s="68">
        <v>100</v>
      </c>
      <c r="AT3" s="96" t="s">
        <v>175</v>
      </c>
      <c r="AU3" s="78" t="s">
        <v>176</v>
      </c>
      <c r="AV3" s="78" t="s">
        <v>177</v>
      </c>
      <c r="AW3" s="148">
        <v>227.9</v>
      </c>
      <c r="AX3" s="26">
        <v>28</v>
      </c>
      <c r="AY3" s="78">
        <v>98</v>
      </c>
      <c r="AZ3" s="78">
        <v>269</v>
      </c>
      <c r="BA3" s="78">
        <v>11</v>
      </c>
      <c r="BB3" s="78">
        <v>0.69</v>
      </c>
      <c r="BC3" s="78">
        <v>91</v>
      </c>
      <c r="BD3" s="36">
        <v>0</v>
      </c>
      <c r="BE3" s="36">
        <v>1</v>
      </c>
      <c r="BF3" s="36">
        <v>1</v>
      </c>
      <c r="BG3" s="36">
        <v>0</v>
      </c>
      <c r="BH3" s="36">
        <v>0</v>
      </c>
      <c r="BI3" s="36">
        <v>1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179</v>
      </c>
      <c r="BU3" s="36">
        <v>0</v>
      </c>
      <c r="BV3" s="36">
        <v>1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1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26"/>
      <c r="CL3" s="26"/>
      <c r="CM3" s="26"/>
      <c r="CN3" s="26"/>
      <c r="CO3" s="26"/>
      <c r="CP3" s="26"/>
      <c r="CQ3" s="149" t="s">
        <v>181</v>
      </c>
      <c r="CR3" s="26" t="s">
        <v>182</v>
      </c>
      <c r="CS3" s="26" t="s">
        <v>215</v>
      </c>
      <c r="CT3" s="26" t="s">
        <v>209</v>
      </c>
      <c r="CU3" s="26" t="s">
        <v>181</v>
      </c>
      <c r="CV3" s="26"/>
      <c r="CW3" s="26" t="s">
        <v>354</v>
      </c>
      <c r="CX3" s="78">
        <v>1</v>
      </c>
      <c r="CY3" s="78">
        <v>116</v>
      </c>
      <c r="CZ3" s="78">
        <v>4</v>
      </c>
      <c r="DA3" s="78">
        <v>4</v>
      </c>
      <c r="DB3" s="78">
        <v>0</v>
      </c>
      <c r="DC3" s="78">
        <v>15</v>
      </c>
      <c r="DD3" s="36" t="s">
        <v>204</v>
      </c>
      <c r="DE3" s="26"/>
    </row>
    <row r="4" spans="1:199" ht="15.65" customHeight="1" x14ac:dyDescent="0.35">
      <c r="A4" s="55">
        <v>0</v>
      </c>
      <c r="B4" s="78">
        <v>2</v>
      </c>
      <c r="C4" s="114" t="s">
        <v>187</v>
      </c>
      <c r="D4" s="62">
        <v>3</v>
      </c>
      <c r="E4" s="57">
        <v>1</v>
      </c>
      <c r="F4" s="59">
        <v>1</v>
      </c>
      <c r="G4" s="59">
        <v>1</v>
      </c>
      <c r="H4" s="60">
        <v>1</v>
      </c>
      <c r="I4" s="61">
        <v>1</v>
      </c>
      <c r="J4" s="62"/>
      <c r="K4" s="63">
        <v>5</v>
      </c>
      <c r="L4" s="59">
        <v>1</v>
      </c>
      <c r="M4" s="26" t="s">
        <v>375</v>
      </c>
      <c r="N4" s="56">
        <v>75</v>
      </c>
      <c r="O4" s="56">
        <v>1</v>
      </c>
      <c r="P4" s="64">
        <v>1</v>
      </c>
      <c r="Q4" s="62" t="s">
        <v>164</v>
      </c>
      <c r="R4" s="115"/>
      <c r="S4" s="116" t="s">
        <v>181</v>
      </c>
      <c r="T4" s="59">
        <v>0</v>
      </c>
      <c r="U4" s="66"/>
      <c r="V4" s="83" t="s">
        <v>190</v>
      </c>
      <c r="W4" s="114" t="s">
        <v>187</v>
      </c>
      <c r="X4" s="68">
        <v>100</v>
      </c>
      <c r="Y4" s="65" t="s">
        <v>376</v>
      </c>
      <c r="Z4" s="26" t="s">
        <v>377</v>
      </c>
      <c r="AA4" s="36" t="s">
        <v>222</v>
      </c>
      <c r="AB4" s="71">
        <v>0</v>
      </c>
      <c r="AC4" s="71">
        <v>24</v>
      </c>
      <c r="AD4" s="71" t="s">
        <v>213</v>
      </c>
      <c r="AE4" s="71">
        <v>192</v>
      </c>
      <c r="AF4" s="104">
        <v>0</v>
      </c>
      <c r="AG4" s="104" t="s">
        <v>378</v>
      </c>
      <c r="AH4" s="104">
        <v>0</v>
      </c>
      <c r="AI4" s="104">
        <v>202</v>
      </c>
      <c r="AJ4" s="62">
        <v>394</v>
      </c>
      <c r="AK4" s="73">
        <v>375.6</v>
      </c>
      <c r="AL4" s="60">
        <v>1</v>
      </c>
      <c r="AM4" s="59" t="s">
        <v>174</v>
      </c>
      <c r="AN4" s="59" t="s">
        <v>174</v>
      </c>
      <c r="AO4" s="59" t="s">
        <v>174</v>
      </c>
      <c r="AP4" s="86" t="s">
        <v>195</v>
      </c>
      <c r="AQ4" s="74" t="s">
        <v>168</v>
      </c>
      <c r="AR4" s="114" t="s">
        <v>187</v>
      </c>
      <c r="AS4" s="113">
        <v>100</v>
      </c>
      <c r="AT4" s="76" t="s">
        <v>175</v>
      </c>
      <c r="AU4" s="56" t="s">
        <v>176</v>
      </c>
      <c r="AV4" s="56">
        <v>119</v>
      </c>
      <c r="AW4" s="56">
        <v>158.19999999999999</v>
      </c>
      <c r="AX4" s="26">
        <v>157</v>
      </c>
      <c r="AY4" s="56">
        <v>93</v>
      </c>
      <c r="AZ4" s="56">
        <v>157</v>
      </c>
      <c r="BA4" s="56">
        <v>14.4</v>
      </c>
      <c r="BB4" s="56">
        <v>0.13</v>
      </c>
      <c r="BC4" s="56">
        <v>74</v>
      </c>
      <c r="BD4" s="36">
        <v>1</v>
      </c>
      <c r="BE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1</v>
      </c>
      <c r="BL4" s="36">
        <v>0</v>
      </c>
      <c r="BM4" s="36">
        <v>0</v>
      </c>
      <c r="BN4" s="36" t="s">
        <v>178</v>
      </c>
      <c r="BO4" s="36">
        <v>1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1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1</v>
      </c>
      <c r="CE4" s="36">
        <v>0</v>
      </c>
      <c r="CF4" s="36">
        <v>0</v>
      </c>
      <c r="CG4" s="36">
        <v>0</v>
      </c>
      <c r="CH4" s="36">
        <v>1</v>
      </c>
      <c r="CI4" s="36" t="s">
        <v>180</v>
      </c>
      <c r="CJ4" s="36" t="s">
        <v>179</v>
      </c>
      <c r="CK4" s="65"/>
      <c r="CL4" s="56"/>
      <c r="CM4" s="65"/>
      <c r="CN4" s="65"/>
      <c r="CO4" s="65"/>
      <c r="CP4" s="65"/>
      <c r="CQ4" s="65" t="s">
        <v>181</v>
      </c>
      <c r="CR4" s="65" t="s">
        <v>182</v>
      </c>
      <c r="CS4" s="65" t="s">
        <v>215</v>
      </c>
      <c r="CT4" s="65" t="s">
        <v>209</v>
      </c>
      <c r="CU4" s="65" t="s">
        <v>181</v>
      </c>
      <c r="CV4" s="65"/>
      <c r="CW4" s="65" t="s">
        <v>184</v>
      </c>
      <c r="CX4" s="56">
        <v>1</v>
      </c>
      <c r="CY4" s="56" t="s">
        <v>379</v>
      </c>
      <c r="CZ4" s="56">
        <v>4</v>
      </c>
      <c r="DA4" s="56">
        <v>5</v>
      </c>
      <c r="DB4" s="110">
        <v>0</v>
      </c>
      <c r="DC4" s="110">
        <v>15</v>
      </c>
      <c r="DD4" s="36" t="s">
        <v>216</v>
      </c>
      <c r="DE4" s="65"/>
      <c r="GO4" s="90"/>
      <c r="GP4" s="90"/>
      <c r="GQ4" s="90"/>
    </row>
    <row r="5" spans="1:199" ht="15.65" customHeight="1" x14ac:dyDescent="0.35">
      <c r="A5" s="55">
        <v>0</v>
      </c>
      <c r="B5" s="78">
        <v>2</v>
      </c>
      <c r="C5" s="114" t="s">
        <v>187</v>
      </c>
      <c r="D5" s="62">
        <v>3</v>
      </c>
      <c r="E5" s="57">
        <v>1</v>
      </c>
      <c r="F5" s="59">
        <v>1</v>
      </c>
      <c r="G5" s="59">
        <v>1</v>
      </c>
      <c r="H5" s="60">
        <v>1</v>
      </c>
      <c r="I5" s="61">
        <v>1</v>
      </c>
      <c r="J5" s="26"/>
      <c r="K5" s="63">
        <v>5</v>
      </c>
      <c r="L5" s="59">
        <v>1</v>
      </c>
      <c r="M5" s="26" t="s">
        <v>417</v>
      </c>
      <c r="N5" s="78">
        <v>91</v>
      </c>
      <c r="O5" s="78">
        <v>1</v>
      </c>
      <c r="P5" s="64">
        <v>1</v>
      </c>
      <c r="Q5" s="92" t="s">
        <v>164</v>
      </c>
      <c r="R5" s="26" t="s">
        <v>208</v>
      </c>
      <c r="S5" s="26" t="s">
        <v>418</v>
      </c>
      <c r="T5" s="59">
        <v>0</v>
      </c>
      <c r="U5" s="26"/>
      <c r="V5" s="83" t="s">
        <v>190</v>
      </c>
      <c r="W5" s="114" t="s">
        <v>187</v>
      </c>
      <c r="X5" s="68">
        <v>100</v>
      </c>
      <c r="Y5" s="26" t="s">
        <v>419</v>
      </c>
      <c r="Z5" s="26" t="s">
        <v>420</v>
      </c>
      <c r="AA5" s="36" t="s">
        <v>421</v>
      </c>
      <c r="AB5" s="145">
        <v>0</v>
      </c>
      <c r="AC5" s="145" t="s">
        <v>422</v>
      </c>
      <c r="AD5" s="145" t="s">
        <v>423</v>
      </c>
      <c r="AE5" s="145">
        <v>392</v>
      </c>
      <c r="AF5" s="146"/>
      <c r="AG5" s="146">
        <v>287</v>
      </c>
      <c r="AH5" s="146"/>
      <c r="AI5" s="147">
        <v>287</v>
      </c>
      <c r="AJ5" s="92">
        <f>AE5+AI5</f>
        <v>679</v>
      </c>
      <c r="AK5" s="73">
        <v>680.61666666666667</v>
      </c>
      <c r="AL5" s="78">
        <v>1</v>
      </c>
      <c r="AM5" s="59" t="s">
        <v>174</v>
      </c>
      <c r="AN5" s="59" t="s">
        <v>174</v>
      </c>
      <c r="AO5" s="59" t="s">
        <v>174</v>
      </c>
      <c r="AP5" s="86" t="s">
        <v>195</v>
      </c>
      <c r="AQ5" s="87" t="s">
        <v>168</v>
      </c>
      <c r="AR5" s="114" t="s">
        <v>187</v>
      </c>
      <c r="AS5" s="68">
        <v>100</v>
      </c>
      <c r="AT5" s="96" t="s">
        <v>175</v>
      </c>
      <c r="AU5" s="78">
        <v>18</v>
      </c>
      <c r="AV5" s="78">
        <v>201</v>
      </c>
      <c r="AW5" s="78">
        <v>154.80000000000001</v>
      </c>
      <c r="AX5" s="26">
        <v>158</v>
      </c>
      <c r="AY5" s="78">
        <v>96</v>
      </c>
      <c r="AZ5" s="78">
        <v>158</v>
      </c>
      <c r="BA5" s="78">
        <v>8.3000000000000007</v>
      </c>
      <c r="BB5" s="78">
        <v>0.25</v>
      </c>
      <c r="BC5" s="78">
        <v>65</v>
      </c>
      <c r="BD5" s="36">
        <v>0</v>
      </c>
      <c r="BE5" s="36">
        <v>0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1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294</v>
      </c>
      <c r="CJ5" s="36" t="s">
        <v>178</v>
      </c>
      <c r="CK5" s="26"/>
      <c r="CL5" s="26"/>
      <c r="CM5" s="26"/>
      <c r="CN5" s="26"/>
      <c r="CO5" s="26"/>
      <c r="CP5" s="26"/>
      <c r="CQ5" s="65" t="s">
        <v>181</v>
      </c>
      <c r="CR5" s="65" t="s">
        <v>182</v>
      </c>
      <c r="CS5" s="65" t="s">
        <v>215</v>
      </c>
      <c r="CT5" s="26" t="s">
        <v>209</v>
      </c>
      <c r="CU5" s="26" t="s">
        <v>181</v>
      </c>
      <c r="CV5" s="26" t="s">
        <v>424</v>
      </c>
      <c r="CW5" s="26" t="s">
        <v>184</v>
      </c>
      <c r="CX5" s="78">
        <v>1</v>
      </c>
      <c r="CY5" s="78">
        <v>131</v>
      </c>
      <c r="CZ5" s="78">
        <v>5</v>
      </c>
      <c r="DA5" s="78">
        <v>6</v>
      </c>
      <c r="DB5" s="78">
        <v>0</v>
      </c>
      <c r="DC5" s="78">
        <v>15</v>
      </c>
      <c r="DD5" s="36" t="s">
        <v>216</v>
      </c>
      <c r="DE5" s="26"/>
    </row>
    <row r="6" spans="1:199" ht="15.65" customHeight="1" x14ac:dyDescent="0.35">
      <c r="A6" s="55">
        <v>0</v>
      </c>
      <c r="B6" s="78">
        <v>2</v>
      </c>
      <c r="C6" s="79" t="s">
        <v>187</v>
      </c>
      <c r="D6" s="62">
        <v>3</v>
      </c>
      <c r="E6" s="59">
        <v>1</v>
      </c>
      <c r="F6" s="59">
        <v>1</v>
      </c>
      <c r="G6" s="59">
        <v>1</v>
      </c>
      <c r="H6" s="59">
        <v>1</v>
      </c>
      <c r="I6" s="59">
        <v>1</v>
      </c>
      <c r="J6" s="55"/>
      <c r="K6" s="63">
        <v>5</v>
      </c>
      <c r="L6" s="59">
        <v>0</v>
      </c>
      <c r="M6" s="26" t="s">
        <v>698</v>
      </c>
      <c r="N6" s="80">
        <v>87</v>
      </c>
      <c r="O6" s="80">
        <v>1</v>
      </c>
      <c r="P6" s="81">
        <v>1</v>
      </c>
      <c r="Q6" s="98" t="s">
        <v>162</v>
      </c>
      <c r="R6" s="55"/>
      <c r="S6" s="203" t="s">
        <v>298</v>
      </c>
      <c r="T6" s="59">
        <v>0</v>
      </c>
      <c r="U6" s="55"/>
      <c r="V6" s="83" t="s">
        <v>190</v>
      </c>
      <c r="W6" s="79" t="s">
        <v>187</v>
      </c>
      <c r="X6" s="93">
        <v>100</v>
      </c>
      <c r="Y6" s="55" t="s">
        <v>699</v>
      </c>
      <c r="Z6" s="26" t="s">
        <v>700</v>
      </c>
      <c r="AA6" s="36" t="s">
        <v>701</v>
      </c>
      <c r="AB6" s="55"/>
      <c r="AC6" s="55"/>
      <c r="AD6" s="55" t="s">
        <v>236</v>
      </c>
      <c r="AE6" s="55">
        <v>96</v>
      </c>
      <c r="AF6" s="55"/>
      <c r="AG6" s="55">
        <v>136</v>
      </c>
      <c r="AH6" s="55"/>
      <c r="AI6" s="55">
        <v>136</v>
      </c>
      <c r="AJ6" s="55">
        <f>AE6+AI6</f>
        <v>232</v>
      </c>
      <c r="AK6" s="85">
        <v>238.38333333333333</v>
      </c>
      <c r="AL6" s="26" t="s">
        <v>259</v>
      </c>
      <c r="AM6" s="59" t="s">
        <v>174</v>
      </c>
      <c r="AN6" s="59" t="s">
        <v>174</v>
      </c>
      <c r="AO6" s="59" t="s">
        <v>174</v>
      </c>
      <c r="AP6" s="86" t="s">
        <v>195</v>
      </c>
      <c r="AQ6" s="87" t="s">
        <v>168</v>
      </c>
      <c r="AR6" s="79" t="s">
        <v>187</v>
      </c>
      <c r="AS6" s="93">
        <v>100</v>
      </c>
      <c r="AT6" s="193" t="s">
        <v>175</v>
      </c>
      <c r="AU6" s="59" t="s">
        <v>702</v>
      </c>
      <c r="AV6" s="59" t="s">
        <v>703</v>
      </c>
      <c r="AW6" s="59" t="s">
        <v>704</v>
      </c>
      <c r="AX6" s="26">
        <v>196</v>
      </c>
      <c r="AY6" s="26" t="s">
        <v>675</v>
      </c>
      <c r="AZ6" s="26" t="s">
        <v>705</v>
      </c>
      <c r="BA6" s="26" t="s">
        <v>706</v>
      </c>
      <c r="BB6" s="26" t="s">
        <v>707</v>
      </c>
      <c r="BC6" s="26" t="s">
        <v>708</v>
      </c>
      <c r="BD6" s="36">
        <v>0</v>
      </c>
      <c r="BE6" s="36">
        <v>1</v>
      </c>
      <c r="BF6" s="36">
        <v>1</v>
      </c>
      <c r="BG6" s="36">
        <v>0</v>
      </c>
      <c r="BH6" s="36">
        <v>1</v>
      </c>
      <c r="BI6" s="36">
        <v>1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178</v>
      </c>
      <c r="BU6" s="36">
        <v>0</v>
      </c>
      <c r="BV6" s="36">
        <v>0</v>
      </c>
      <c r="BW6" s="36">
        <v>1</v>
      </c>
      <c r="BX6" s="36">
        <v>1</v>
      </c>
      <c r="BY6" s="36">
        <v>1</v>
      </c>
      <c r="BZ6" s="36">
        <v>0</v>
      </c>
      <c r="CA6" s="36">
        <v>0</v>
      </c>
      <c r="CB6" s="36">
        <v>1</v>
      </c>
      <c r="CC6" s="36">
        <v>0</v>
      </c>
      <c r="CD6" s="36">
        <v>1</v>
      </c>
      <c r="CE6" s="36">
        <v>0</v>
      </c>
      <c r="CF6" s="36">
        <v>0</v>
      </c>
      <c r="CG6" s="36">
        <v>0</v>
      </c>
      <c r="CH6" s="36">
        <v>0</v>
      </c>
      <c r="CI6" s="36" t="s">
        <v>294</v>
      </c>
      <c r="CJ6" s="36" t="s">
        <v>178</v>
      </c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141" t="s">
        <v>184</v>
      </c>
      <c r="CX6" s="55"/>
      <c r="CY6" s="26" t="s">
        <v>709</v>
      </c>
      <c r="CZ6" s="26"/>
      <c r="DA6" s="26" t="s">
        <v>204</v>
      </c>
      <c r="DB6" s="26" t="s">
        <v>178</v>
      </c>
      <c r="DC6" s="26" t="s">
        <v>205</v>
      </c>
      <c r="DD6" s="36" t="s">
        <v>310</v>
      </c>
      <c r="DE6" s="55"/>
      <c r="DF6" s="90"/>
      <c r="DG6" s="90"/>
      <c r="DH6" s="90"/>
      <c r="DI6" s="90"/>
      <c r="DJ6" s="90"/>
      <c r="DK6" s="90"/>
      <c r="DL6" s="90"/>
      <c r="DM6" s="90"/>
      <c r="DN6" s="90"/>
      <c r="DO6" s="90"/>
      <c r="DP6" s="90"/>
      <c r="DQ6" s="90"/>
      <c r="DR6" s="90"/>
      <c r="DS6" s="90"/>
      <c r="DT6" s="90"/>
      <c r="DU6" s="90"/>
      <c r="DV6" s="90"/>
      <c r="DW6" s="90"/>
      <c r="DX6" s="90"/>
      <c r="DY6" s="90"/>
      <c r="DZ6" s="90"/>
      <c r="EA6" s="90"/>
      <c r="EB6" s="90"/>
      <c r="EC6" s="90"/>
      <c r="ED6" s="90"/>
      <c r="EE6" s="90"/>
      <c r="EF6" s="90"/>
      <c r="EG6" s="90"/>
      <c r="EH6" s="90"/>
      <c r="EI6" s="90"/>
      <c r="EJ6" s="90"/>
      <c r="EK6" s="90"/>
      <c r="EL6" s="90"/>
      <c r="EM6" s="90"/>
      <c r="EN6" s="90"/>
      <c r="EO6" s="90"/>
      <c r="EP6" s="90"/>
      <c r="EQ6" s="90"/>
      <c r="ER6" s="90"/>
      <c r="ES6" s="90"/>
      <c r="ET6" s="90"/>
      <c r="EU6" s="90"/>
      <c r="EV6" s="90"/>
      <c r="EW6" s="90"/>
      <c r="EX6" s="90"/>
      <c r="EY6" s="90"/>
      <c r="EZ6" s="90"/>
      <c r="FA6" s="90"/>
      <c r="FB6" s="90"/>
      <c r="FC6" s="90"/>
      <c r="FD6" s="90"/>
      <c r="FE6" s="90"/>
      <c r="FF6" s="90"/>
      <c r="FG6" s="90"/>
      <c r="FH6" s="90"/>
      <c r="FI6" s="90"/>
      <c r="FJ6" s="90"/>
      <c r="FK6" s="90"/>
      <c r="FL6" s="90"/>
      <c r="FM6" s="90"/>
      <c r="FN6" s="90"/>
      <c r="FO6" s="90"/>
      <c r="FP6" s="90"/>
      <c r="FQ6" s="90"/>
      <c r="FR6" s="90"/>
      <c r="FS6" s="90"/>
      <c r="FT6" s="90"/>
      <c r="FU6" s="90"/>
      <c r="FV6" s="90"/>
      <c r="FW6" s="90"/>
      <c r="FX6" s="90"/>
      <c r="FY6" s="90"/>
      <c r="FZ6" s="90"/>
      <c r="GA6" s="90"/>
      <c r="GB6" s="90"/>
      <c r="GC6" s="90"/>
      <c r="GD6" s="90"/>
      <c r="GE6" s="90"/>
      <c r="GF6" s="90"/>
      <c r="GG6" s="90"/>
      <c r="GH6" s="90"/>
      <c r="GI6" s="90"/>
      <c r="GJ6" s="90"/>
      <c r="GK6" s="90"/>
      <c r="GL6" s="90"/>
      <c r="GM6" s="90"/>
      <c r="GO6" s="90"/>
      <c r="GP6" s="90"/>
      <c r="GQ6" s="90"/>
    </row>
    <row r="7" spans="1:199" ht="15.65" customHeight="1" x14ac:dyDescent="0.35">
      <c r="A7" s="55">
        <v>0</v>
      </c>
      <c r="B7" s="78">
        <v>2</v>
      </c>
      <c r="C7" s="114" t="s">
        <v>187</v>
      </c>
      <c r="D7" s="62">
        <v>3</v>
      </c>
      <c r="E7" s="57">
        <v>1</v>
      </c>
      <c r="F7" s="59">
        <v>1</v>
      </c>
      <c r="G7" s="59">
        <v>1</v>
      </c>
      <c r="H7" s="60">
        <v>1</v>
      </c>
      <c r="I7" s="61">
        <v>1</v>
      </c>
      <c r="J7" s="26"/>
      <c r="K7" s="63">
        <v>5</v>
      </c>
      <c r="L7" s="59">
        <v>1</v>
      </c>
      <c r="M7" s="26" t="s">
        <v>768</v>
      </c>
      <c r="N7" s="78">
        <v>68</v>
      </c>
      <c r="O7" s="78">
        <v>0</v>
      </c>
      <c r="P7" s="64">
        <v>1</v>
      </c>
      <c r="Q7" s="92" t="s">
        <v>164</v>
      </c>
      <c r="R7" s="26" t="s">
        <v>208</v>
      </c>
      <c r="S7" s="26" t="s">
        <v>418</v>
      </c>
      <c r="T7" s="59">
        <v>0</v>
      </c>
      <c r="U7" s="26"/>
      <c r="V7" s="83" t="s">
        <v>190</v>
      </c>
      <c r="W7" s="114" t="s">
        <v>187</v>
      </c>
      <c r="X7" s="68">
        <v>100</v>
      </c>
      <c r="Y7" s="26" t="s">
        <v>262</v>
      </c>
      <c r="Z7" s="26" t="s">
        <v>769</v>
      </c>
      <c r="AA7" s="36" t="s">
        <v>193</v>
      </c>
      <c r="AB7" s="145">
        <v>0</v>
      </c>
      <c r="AC7" s="145"/>
      <c r="AD7" s="145" t="s">
        <v>236</v>
      </c>
      <c r="AE7" s="145">
        <v>96</v>
      </c>
      <c r="AF7" s="146"/>
      <c r="AG7" s="146">
        <v>78</v>
      </c>
      <c r="AH7" s="146"/>
      <c r="AI7" s="147">
        <v>78</v>
      </c>
      <c r="AJ7" s="92">
        <f>AE7+AI7</f>
        <v>174</v>
      </c>
      <c r="AK7" s="73">
        <v>174</v>
      </c>
      <c r="AL7" s="78">
        <v>1</v>
      </c>
      <c r="AM7" s="59" t="s">
        <v>174</v>
      </c>
      <c r="AN7" s="59" t="s">
        <v>174</v>
      </c>
      <c r="AO7" s="59" t="s">
        <v>174</v>
      </c>
      <c r="AP7" s="86" t="s">
        <v>195</v>
      </c>
      <c r="AQ7" s="87" t="s">
        <v>168</v>
      </c>
      <c r="AR7" s="114" t="s">
        <v>187</v>
      </c>
      <c r="AS7" s="68">
        <v>100</v>
      </c>
      <c r="AT7" s="96" t="s">
        <v>175</v>
      </c>
      <c r="AU7" s="78">
        <v>24</v>
      </c>
      <c r="AV7" s="78">
        <v>276</v>
      </c>
      <c r="AW7" s="78">
        <v>243.1</v>
      </c>
      <c r="AX7" s="26">
        <v>245</v>
      </c>
      <c r="AY7" s="78">
        <v>98</v>
      </c>
      <c r="AZ7" s="78">
        <v>245</v>
      </c>
      <c r="BA7" s="78">
        <v>14.1</v>
      </c>
      <c r="BB7" s="78">
        <v>0.35</v>
      </c>
      <c r="BC7" s="78">
        <v>56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 t="s">
        <v>181</v>
      </c>
      <c r="CR7" s="26" t="s">
        <v>182</v>
      </c>
      <c r="CS7" s="26" t="s">
        <v>215</v>
      </c>
      <c r="CT7" s="26" t="s">
        <v>209</v>
      </c>
      <c r="CU7" s="26" t="s">
        <v>181</v>
      </c>
      <c r="CV7" s="26"/>
      <c r="CW7" s="26" t="s">
        <v>184</v>
      </c>
      <c r="CX7" s="78">
        <v>0</v>
      </c>
      <c r="CY7" s="78">
        <v>58</v>
      </c>
      <c r="CZ7" s="78">
        <v>2</v>
      </c>
      <c r="DA7" s="78">
        <v>2</v>
      </c>
      <c r="DB7" s="78">
        <v>0</v>
      </c>
      <c r="DC7" s="78">
        <v>15</v>
      </c>
      <c r="DD7" s="36" t="s">
        <v>179</v>
      </c>
      <c r="DE7" s="26"/>
      <c r="GO7" s="90"/>
      <c r="GP7" s="90"/>
      <c r="GQ7" s="90"/>
    </row>
    <row r="8" spans="1:199" ht="15.65" customHeight="1" x14ac:dyDescent="0.35">
      <c r="A8" s="55">
        <v>0</v>
      </c>
      <c r="B8" s="78">
        <v>2</v>
      </c>
      <c r="C8" s="79" t="s">
        <v>187</v>
      </c>
      <c r="D8" s="82">
        <v>3</v>
      </c>
      <c r="E8" s="118">
        <v>0</v>
      </c>
      <c r="F8" s="59">
        <v>1</v>
      </c>
      <c r="G8" s="59">
        <v>1</v>
      </c>
      <c r="H8" s="59">
        <v>1</v>
      </c>
      <c r="I8" s="59">
        <v>1</v>
      </c>
      <c r="J8" s="26"/>
      <c r="K8" s="63">
        <v>5</v>
      </c>
      <c r="L8" s="59">
        <v>1</v>
      </c>
      <c r="M8" s="26" t="s">
        <v>783</v>
      </c>
      <c r="N8" s="78" t="s">
        <v>784</v>
      </c>
      <c r="O8" s="80">
        <v>1</v>
      </c>
      <c r="P8" s="99">
        <v>8</v>
      </c>
      <c r="Q8" s="82" t="s">
        <v>164</v>
      </c>
      <c r="R8" s="26"/>
      <c r="S8" s="26" t="s">
        <v>189</v>
      </c>
      <c r="T8" s="59">
        <v>0</v>
      </c>
      <c r="U8" s="26"/>
      <c r="V8" s="83" t="s">
        <v>190</v>
      </c>
      <c r="W8" s="79" t="s">
        <v>187</v>
      </c>
      <c r="X8" s="68">
        <v>100</v>
      </c>
      <c r="Y8" s="55" t="s">
        <v>785</v>
      </c>
      <c r="Z8" s="26" t="s">
        <v>786</v>
      </c>
      <c r="AA8" s="36" t="s">
        <v>193</v>
      </c>
      <c r="AB8" s="26"/>
      <c r="AC8" s="26"/>
      <c r="AD8" s="26"/>
      <c r="AE8" s="26"/>
      <c r="AF8" s="26"/>
      <c r="AG8" s="55">
        <v>215</v>
      </c>
      <c r="AH8" s="26"/>
      <c r="AI8" s="55">
        <v>215</v>
      </c>
      <c r="AJ8" s="55">
        <f>AE8+AI8</f>
        <v>215</v>
      </c>
      <c r="AK8" s="85">
        <v>212.65000000000003</v>
      </c>
      <c r="AL8" s="26" t="s">
        <v>179</v>
      </c>
      <c r="AM8" s="59" t="s">
        <v>174</v>
      </c>
      <c r="AN8" s="59" t="s">
        <v>174</v>
      </c>
      <c r="AO8" s="59" t="s">
        <v>174</v>
      </c>
      <c r="AP8" s="86" t="s">
        <v>195</v>
      </c>
      <c r="AQ8" s="87" t="s">
        <v>168</v>
      </c>
      <c r="AR8" s="79" t="s">
        <v>187</v>
      </c>
      <c r="AS8" s="68">
        <v>100</v>
      </c>
      <c r="AT8" s="96" t="s">
        <v>175</v>
      </c>
      <c r="AU8" s="78" t="s">
        <v>176</v>
      </c>
      <c r="AV8" s="78" t="s">
        <v>177</v>
      </c>
      <c r="AW8" s="78" t="s">
        <v>394</v>
      </c>
      <c r="AX8" s="26">
        <v>290</v>
      </c>
      <c r="AY8" s="26" t="s">
        <v>551</v>
      </c>
      <c r="AZ8" s="26" t="s">
        <v>787</v>
      </c>
      <c r="BA8" s="26" t="s">
        <v>788</v>
      </c>
      <c r="BB8" s="26" t="s">
        <v>443</v>
      </c>
      <c r="BC8" s="26" t="s">
        <v>789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180</v>
      </c>
      <c r="CJ8" s="36" t="s">
        <v>179</v>
      </c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141" t="s">
        <v>184</v>
      </c>
      <c r="CX8" s="26"/>
      <c r="CY8" s="26" t="s">
        <v>744</v>
      </c>
      <c r="CZ8" s="26"/>
      <c r="DA8" s="26" t="s">
        <v>216</v>
      </c>
      <c r="DB8" s="26" t="s">
        <v>178</v>
      </c>
      <c r="DC8" s="26" t="s">
        <v>205</v>
      </c>
      <c r="DD8" s="36" t="s">
        <v>310</v>
      </c>
      <c r="DE8" s="26"/>
    </row>
    <row r="9" spans="1:199" ht="15.65" customHeight="1" x14ac:dyDescent="0.35">
      <c r="A9" s="55">
        <v>0</v>
      </c>
      <c r="B9" s="78">
        <v>2</v>
      </c>
      <c r="C9" s="114" t="s">
        <v>187</v>
      </c>
      <c r="D9" s="62">
        <v>3</v>
      </c>
      <c r="E9" s="57">
        <v>1</v>
      </c>
      <c r="F9" s="59">
        <v>1</v>
      </c>
      <c r="G9" s="59">
        <v>1</v>
      </c>
      <c r="H9" s="60">
        <v>1</v>
      </c>
      <c r="I9" s="61">
        <v>1</v>
      </c>
      <c r="J9" s="62"/>
      <c r="K9" s="63">
        <v>5</v>
      </c>
      <c r="L9" s="59">
        <v>0</v>
      </c>
      <c r="M9" s="26" t="s">
        <v>962</v>
      </c>
      <c r="N9" s="56">
        <v>66</v>
      </c>
      <c r="O9" s="56">
        <v>1</v>
      </c>
      <c r="P9" s="64">
        <v>1</v>
      </c>
      <c r="Q9" s="62" t="s">
        <v>162</v>
      </c>
      <c r="R9" s="115"/>
      <c r="S9" s="65" t="s">
        <v>253</v>
      </c>
      <c r="T9" s="59">
        <v>0</v>
      </c>
      <c r="U9" s="66"/>
      <c r="V9" s="83" t="s">
        <v>190</v>
      </c>
      <c r="W9" s="114" t="s">
        <v>187</v>
      </c>
      <c r="X9" s="68">
        <v>100</v>
      </c>
      <c r="Y9" s="69" t="s">
        <v>963</v>
      </c>
      <c r="Z9" s="26" t="s">
        <v>964</v>
      </c>
      <c r="AA9" s="36" t="s">
        <v>965</v>
      </c>
      <c r="AB9" s="70">
        <v>0</v>
      </c>
      <c r="AC9" s="71" t="s">
        <v>966</v>
      </c>
      <c r="AD9" s="71" t="s">
        <v>319</v>
      </c>
      <c r="AE9" s="71">
        <v>163</v>
      </c>
      <c r="AF9" s="72">
        <v>0</v>
      </c>
      <c r="AG9" s="72" t="s">
        <v>967</v>
      </c>
      <c r="AH9" s="72">
        <v>0</v>
      </c>
      <c r="AI9" s="72">
        <v>186</v>
      </c>
      <c r="AJ9" s="62">
        <v>349</v>
      </c>
      <c r="AK9" s="73">
        <v>347.25</v>
      </c>
      <c r="AL9" s="56">
        <v>2</v>
      </c>
      <c r="AM9" s="59" t="s">
        <v>174</v>
      </c>
      <c r="AN9" s="59" t="s">
        <v>174</v>
      </c>
      <c r="AO9" s="59" t="s">
        <v>174</v>
      </c>
      <c r="AP9" s="86" t="s">
        <v>195</v>
      </c>
      <c r="AQ9" s="117" t="s">
        <v>168</v>
      </c>
      <c r="AR9" s="114" t="s">
        <v>187</v>
      </c>
      <c r="AS9" s="113">
        <v>100</v>
      </c>
      <c r="AT9" s="76" t="s">
        <v>175</v>
      </c>
      <c r="AU9" s="56">
        <v>18</v>
      </c>
      <c r="AV9" s="56">
        <v>615</v>
      </c>
      <c r="AW9" s="77">
        <v>149</v>
      </c>
      <c r="AX9" s="26">
        <v>86</v>
      </c>
      <c r="AY9" s="56">
        <v>79</v>
      </c>
      <c r="AZ9" s="56">
        <v>141</v>
      </c>
      <c r="BA9" s="56">
        <v>18.600000000000001</v>
      </c>
      <c r="BB9" s="56">
        <v>0</v>
      </c>
      <c r="BC9" s="56">
        <v>82</v>
      </c>
      <c r="BD9" s="36">
        <v>0</v>
      </c>
      <c r="BE9" s="36">
        <v>0</v>
      </c>
      <c r="BF9" s="36">
        <v>1</v>
      </c>
      <c r="BG9" s="36">
        <v>0</v>
      </c>
      <c r="BH9" s="36">
        <v>0</v>
      </c>
      <c r="BI9" s="36">
        <v>1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1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1</v>
      </c>
      <c r="CF9" s="36">
        <v>0</v>
      </c>
      <c r="CG9" s="36">
        <v>0</v>
      </c>
      <c r="CH9" s="36">
        <v>1</v>
      </c>
      <c r="CI9" s="36" t="s">
        <v>294</v>
      </c>
      <c r="CJ9" s="36" t="s">
        <v>178</v>
      </c>
      <c r="CK9" s="65"/>
      <c r="CL9" s="56"/>
      <c r="CM9" s="65"/>
      <c r="CN9" s="65"/>
      <c r="CO9" s="65"/>
      <c r="CP9" s="65"/>
      <c r="CQ9" s="65" t="s">
        <v>181</v>
      </c>
      <c r="CR9" s="65" t="s">
        <v>182</v>
      </c>
      <c r="CS9" s="65" t="s">
        <v>215</v>
      </c>
      <c r="CT9" s="65" t="s">
        <v>250</v>
      </c>
      <c r="CU9" s="65" t="s">
        <v>250</v>
      </c>
      <c r="CV9" s="65"/>
      <c r="CW9" s="65" t="s">
        <v>239</v>
      </c>
      <c r="CX9" s="56">
        <v>2</v>
      </c>
      <c r="CY9" s="56" t="s">
        <v>968</v>
      </c>
      <c r="CZ9" s="56">
        <v>3</v>
      </c>
      <c r="DA9" s="110">
        <v>3</v>
      </c>
      <c r="DB9" s="110">
        <v>0</v>
      </c>
      <c r="DC9" s="110">
        <v>15</v>
      </c>
      <c r="DD9" s="36" t="s">
        <v>206</v>
      </c>
      <c r="DE9" s="65"/>
      <c r="GO9" s="132"/>
      <c r="GP9" s="132"/>
      <c r="GQ9" s="132"/>
    </row>
    <row r="10" spans="1:199" ht="15.65" customHeight="1" x14ac:dyDescent="0.35">
      <c r="A10" s="55">
        <v>0</v>
      </c>
      <c r="B10" s="78">
        <v>2</v>
      </c>
      <c r="C10" s="114" t="s">
        <v>187</v>
      </c>
      <c r="D10" s="62">
        <v>3</v>
      </c>
      <c r="E10" s="57">
        <v>1</v>
      </c>
      <c r="F10" s="59">
        <v>1</v>
      </c>
      <c r="G10" s="59">
        <v>1</v>
      </c>
      <c r="H10" s="60">
        <v>1</v>
      </c>
      <c r="I10" s="61">
        <v>1</v>
      </c>
      <c r="J10" s="62"/>
      <c r="K10" s="63">
        <v>5</v>
      </c>
      <c r="L10" s="59">
        <v>0</v>
      </c>
      <c r="M10" s="26" t="s">
        <v>982</v>
      </c>
      <c r="N10" s="56">
        <v>70</v>
      </c>
      <c r="O10" s="56">
        <v>1</v>
      </c>
      <c r="P10" s="64">
        <v>1</v>
      </c>
      <c r="Q10" s="62" t="s">
        <v>162</v>
      </c>
      <c r="R10" s="115"/>
      <c r="S10" s="65" t="s">
        <v>253</v>
      </c>
      <c r="T10" s="59">
        <v>0</v>
      </c>
      <c r="U10" s="66"/>
      <c r="V10" s="83" t="s">
        <v>190</v>
      </c>
      <c r="W10" s="114" t="s">
        <v>187</v>
      </c>
      <c r="X10" s="68">
        <v>100</v>
      </c>
      <c r="Y10" s="65" t="s">
        <v>983</v>
      </c>
      <c r="Z10" s="26" t="s">
        <v>984</v>
      </c>
      <c r="AA10" s="36" t="s">
        <v>193</v>
      </c>
      <c r="AB10" s="71">
        <v>0</v>
      </c>
      <c r="AC10" s="71">
        <v>0</v>
      </c>
      <c r="AD10" s="71" t="s">
        <v>985</v>
      </c>
      <c r="AE10" s="71">
        <v>504</v>
      </c>
      <c r="AF10" s="72">
        <v>0</v>
      </c>
      <c r="AG10" s="72" t="s">
        <v>986</v>
      </c>
      <c r="AH10" s="72">
        <v>0</v>
      </c>
      <c r="AI10" s="72">
        <v>194</v>
      </c>
      <c r="AJ10" s="62">
        <v>698</v>
      </c>
      <c r="AK10" s="73">
        <v>697.69999999999993</v>
      </c>
      <c r="AL10" s="56">
        <v>2</v>
      </c>
      <c r="AM10" s="59" t="s">
        <v>174</v>
      </c>
      <c r="AN10" s="59" t="s">
        <v>174</v>
      </c>
      <c r="AO10" s="59" t="s">
        <v>174</v>
      </c>
      <c r="AP10" s="86" t="s">
        <v>195</v>
      </c>
      <c r="AQ10" s="117" t="s">
        <v>168</v>
      </c>
      <c r="AR10" s="114" t="s">
        <v>187</v>
      </c>
      <c r="AS10" s="113">
        <v>100</v>
      </c>
      <c r="AT10" s="76" t="s">
        <v>175</v>
      </c>
      <c r="AU10" s="56" t="s">
        <v>176</v>
      </c>
      <c r="AV10" s="56" t="s">
        <v>177</v>
      </c>
      <c r="AW10" s="77">
        <v>156</v>
      </c>
      <c r="AX10" s="26">
        <v>304</v>
      </c>
      <c r="AY10" s="56">
        <v>96</v>
      </c>
      <c r="AZ10" s="56">
        <v>304</v>
      </c>
      <c r="BA10" s="56">
        <v>22.7</v>
      </c>
      <c r="BB10" s="56">
        <v>0.65</v>
      </c>
      <c r="BC10" s="56">
        <v>71</v>
      </c>
      <c r="BD10" s="36">
        <v>0</v>
      </c>
      <c r="BE10" s="36">
        <v>1</v>
      </c>
      <c r="BF10" s="36">
        <v>1</v>
      </c>
      <c r="BG10" s="36">
        <v>0</v>
      </c>
      <c r="BH10" s="36">
        <v>0</v>
      </c>
      <c r="BI10" s="36">
        <v>0</v>
      </c>
      <c r="BJ10" s="36">
        <v>1</v>
      </c>
      <c r="BK10" s="36">
        <v>1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1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1</v>
      </c>
      <c r="BZ10" s="36">
        <v>0</v>
      </c>
      <c r="CA10" s="36">
        <v>1</v>
      </c>
      <c r="CB10" s="36">
        <v>0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1</v>
      </c>
      <c r="CI10" s="36" t="s">
        <v>180</v>
      </c>
      <c r="CJ10" s="36" t="s">
        <v>179</v>
      </c>
      <c r="CK10" s="65"/>
      <c r="CL10" s="56"/>
      <c r="CM10" s="65"/>
      <c r="CN10" s="65"/>
      <c r="CO10" s="65"/>
      <c r="CP10" s="65"/>
      <c r="CQ10" s="65" t="s">
        <v>181</v>
      </c>
      <c r="CR10" s="65" t="s">
        <v>182</v>
      </c>
      <c r="CS10" s="65" t="s">
        <v>215</v>
      </c>
      <c r="CT10" s="65" t="s">
        <v>250</v>
      </c>
      <c r="CU10" s="65" t="s">
        <v>250</v>
      </c>
      <c r="CV10" s="65"/>
      <c r="CW10" s="65" t="s">
        <v>184</v>
      </c>
      <c r="CX10" s="56">
        <v>1</v>
      </c>
      <c r="CY10" s="56" t="s">
        <v>836</v>
      </c>
      <c r="CZ10" s="56">
        <v>5</v>
      </c>
      <c r="DA10" s="56">
        <v>6</v>
      </c>
      <c r="DB10" s="110">
        <v>0</v>
      </c>
      <c r="DC10" s="110">
        <v>15</v>
      </c>
      <c r="DD10" s="36" t="s">
        <v>310</v>
      </c>
      <c r="DE10" s="65"/>
      <c r="GO10" s="90"/>
      <c r="GP10" s="90"/>
      <c r="GQ10" s="90"/>
    </row>
    <row r="11" spans="1:199" ht="15.65" customHeight="1" x14ac:dyDescent="0.35">
      <c r="A11" s="55">
        <v>0</v>
      </c>
      <c r="B11" s="78">
        <v>2</v>
      </c>
      <c r="C11" s="79" t="s">
        <v>187</v>
      </c>
      <c r="D11" s="82">
        <v>3</v>
      </c>
      <c r="E11" s="118">
        <v>0</v>
      </c>
      <c r="F11" s="59">
        <v>1</v>
      </c>
      <c r="G11" s="59">
        <v>1</v>
      </c>
      <c r="H11" s="59">
        <v>1</v>
      </c>
      <c r="I11" s="59">
        <v>1</v>
      </c>
      <c r="J11" s="26"/>
      <c r="K11" s="63">
        <v>5</v>
      </c>
      <c r="L11" s="59">
        <v>0</v>
      </c>
      <c r="M11" s="26" t="s">
        <v>1105</v>
      </c>
      <c r="N11" s="56">
        <v>82</v>
      </c>
      <c r="O11" s="80">
        <v>1</v>
      </c>
      <c r="P11" s="99">
        <v>8</v>
      </c>
      <c r="Q11" s="98" t="s">
        <v>162</v>
      </c>
      <c r="R11" s="219" t="s">
        <v>348</v>
      </c>
      <c r="S11" s="26" t="s">
        <v>189</v>
      </c>
      <c r="T11" s="59">
        <v>0</v>
      </c>
      <c r="U11" s="26"/>
      <c r="V11" s="83" t="s">
        <v>190</v>
      </c>
      <c r="W11" s="79" t="s">
        <v>187</v>
      </c>
      <c r="X11" s="68">
        <v>100</v>
      </c>
      <c r="Y11" s="69" t="s">
        <v>1106</v>
      </c>
      <c r="Z11" s="26" t="s">
        <v>1107</v>
      </c>
      <c r="AA11" s="36" t="s">
        <v>999</v>
      </c>
      <c r="AB11" s="26"/>
      <c r="AC11" s="26"/>
      <c r="AD11" s="26"/>
      <c r="AE11" s="26"/>
      <c r="AF11" s="26"/>
      <c r="AG11" s="230" t="s">
        <v>1108</v>
      </c>
      <c r="AH11" s="26"/>
      <c r="AI11" s="56">
        <v>166</v>
      </c>
      <c r="AJ11" s="55">
        <f>AE11+AI11</f>
        <v>166</v>
      </c>
      <c r="AK11" s="85">
        <v>165.88333333333335</v>
      </c>
      <c r="AL11" s="26" t="s">
        <v>259</v>
      </c>
      <c r="AM11" s="59" t="s">
        <v>174</v>
      </c>
      <c r="AN11" s="59" t="s">
        <v>174</v>
      </c>
      <c r="AO11" s="59" t="s">
        <v>174</v>
      </c>
      <c r="AP11" s="86" t="s">
        <v>195</v>
      </c>
      <c r="AQ11" s="117" t="s">
        <v>168</v>
      </c>
      <c r="AR11" s="79" t="s">
        <v>187</v>
      </c>
      <c r="AS11" s="113">
        <v>100</v>
      </c>
      <c r="AT11" s="229" t="s">
        <v>175</v>
      </c>
      <c r="AU11" s="56" t="s">
        <v>176</v>
      </c>
      <c r="AV11" s="56">
        <v>1713</v>
      </c>
      <c r="AW11" s="56" t="s">
        <v>394</v>
      </c>
      <c r="AX11" s="26">
        <v>184</v>
      </c>
      <c r="AY11" s="26" t="s">
        <v>1109</v>
      </c>
      <c r="AZ11" s="26" t="s">
        <v>1110</v>
      </c>
      <c r="BA11" s="26" t="s">
        <v>1111</v>
      </c>
      <c r="BB11" s="26" t="s">
        <v>1112</v>
      </c>
      <c r="BC11" s="26" t="s">
        <v>1113</v>
      </c>
      <c r="BD11" s="36">
        <v>1</v>
      </c>
      <c r="BE11" s="36">
        <v>0</v>
      </c>
      <c r="BF11" s="36">
        <v>1</v>
      </c>
      <c r="BG11" s="36">
        <v>1</v>
      </c>
      <c r="BH11" s="36">
        <v>0</v>
      </c>
      <c r="BI11" s="36">
        <v>1</v>
      </c>
      <c r="BJ11" s="36">
        <v>0</v>
      </c>
      <c r="BK11" s="36">
        <v>0</v>
      </c>
      <c r="BL11" s="36">
        <v>1</v>
      </c>
      <c r="BM11" s="36">
        <v>1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1</v>
      </c>
      <c r="BW11" s="36">
        <v>1</v>
      </c>
      <c r="BX11" s="36">
        <v>1</v>
      </c>
      <c r="BY11" s="36">
        <v>1</v>
      </c>
      <c r="BZ11" s="36">
        <v>1</v>
      </c>
      <c r="CA11" s="36">
        <v>0</v>
      </c>
      <c r="CB11" s="36">
        <v>1</v>
      </c>
      <c r="CC11" s="36">
        <v>0</v>
      </c>
      <c r="CD11" s="36">
        <v>0</v>
      </c>
      <c r="CE11" s="36">
        <v>0</v>
      </c>
      <c r="CF11" s="36">
        <v>1</v>
      </c>
      <c r="CG11" s="36">
        <v>0</v>
      </c>
      <c r="CH11" s="36">
        <v>1</v>
      </c>
      <c r="CI11" s="36" t="s">
        <v>180</v>
      </c>
      <c r="CJ11" s="36" t="s">
        <v>179</v>
      </c>
      <c r="CK11" s="26"/>
      <c r="CL11" s="26"/>
      <c r="CM11" s="26"/>
      <c r="CN11" s="26"/>
      <c r="CO11" s="26"/>
      <c r="CP11" s="26"/>
      <c r="CQ11" s="219" t="s">
        <v>1093</v>
      </c>
      <c r="CR11" s="26" t="s">
        <v>209</v>
      </c>
      <c r="CS11" s="219" t="s">
        <v>348</v>
      </c>
      <c r="CT11" s="231" t="s">
        <v>229</v>
      </c>
      <c r="CU11" s="65" t="s">
        <v>182</v>
      </c>
      <c r="CV11" s="26"/>
      <c r="CW11" s="65" t="s">
        <v>184</v>
      </c>
      <c r="CX11" s="26"/>
      <c r="CY11" s="26" t="s">
        <v>554</v>
      </c>
      <c r="CZ11" s="26"/>
      <c r="DA11" s="26" t="s">
        <v>310</v>
      </c>
      <c r="DB11" s="26" t="s">
        <v>178</v>
      </c>
      <c r="DC11" s="26" t="s">
        <v>205</v>
      </c>
      <c r="DD11" s="36" t="s">
        <v>339</v>
      </c>
      <c r="DE11" s="26"/>
      <c r="GO11" s="132"/>
      <c r="GP11" s="132"/>
      <c r="GQ11" s="132"/>
    </row>
    <row r="12" spans="1:199" ht="15.65" customHeight="1" x14ac:dyDescent="0.35">
      <c r="A12" s="55">
        <v>0</v>
      </c>
      <c r="B12" s="78">
        <v>2</v>
      </c>
      <c r="C12" s="114" t="s">
        <v>187</v>
      </c>
      <c r="D12" s="62">
        <v>3</v>
      </c>
      <c r="E12" s="57">
        <v>1</v>
      </c>
      <c r="F12" s="59">
        <v>1</v>
      </c>
      <c r="G12" s="59">
        <v>1</v>
      </c>
      <c r="H12" s="60">
        <v>1</v>
      </c>
      <c r="I12" s="61">
        <v>1</v>
      </c>
      <c r="J12" s="92"/>
      <c r="K12" s="63">
        <v>5</v>
      </c>
      <c r="L12" s="59">
        <v>1</v>
      </c>
      <c r="M12" s="26" t="s">
        <v>1342</v>
      </c>
      <c r="N12" s="56">
        <v>53</v>
      </c>
      <c r="O12" s="78">
        <v>1</v>
      </c>
      <c r="P12" s="64">
        <v>1</v>
      </c>
      <c r="Q12" s="92" t="s">
        <v>164</v>
      </c>
      <c r="R12" s="115"/>
      <c r="S12" s="252" t="s">
        <v>1127</v>
      </c>
      <c r="T12" s="59">
        <v>0</v>
      </c>
      <c r="U12" s="108"/>
      <c r="V12" s="83" t="s">
        <v>190</v>
      </c>
      <c r="W12" s="114" t="s">
        <v>187</v>
      </c>
      <c r="X12" s="68">
        <v>100</v>
      </c>
      <c r="Y12" s="26" t="s">
        <v>270</v>
      </c>
      <c r="Z12" s="26" t="s">
        <v>1343</v>
      </c>
      <c r="AA12" s="36" t="s">
        <v>193</v>
      </c>
      <c r="AB12" s="71">
        <v>0</v>
      </c>
      <c r="AC12" s="71">
        <v>0</v>
      </c>
      <c r="AD12" s="71" t="s">
        <v>264</v>
      </c>
      <c r="AE12" s="71">
        <v>120</v>
      </c>
      <c r="AF12" s="104">
        <v>0</v>
      </c>
      <c r="AG12" s="260" t="s">
        <v>1344</v>
      </c>
      <c r="AH12" s="104">
        <v>0</v>
      </c>
      <c r="AI12" s="104">
        <v>136</v>
      </c>
      <c r="AJ12" s="62">
        <v>256</v>
      </c>
      <c r="AK12" s="73">
        <v>256.20000000000005</v>
      </c>
      <c r="AL12" s="60">
        <v>0</v>
      </c>
      <c r="AM12" s="59" t="s">
        <v>174</v>
      </c>
      <c r="AN12" s="59" t="s">
        <v>174</v>
      </c>
      <c r="AO12" s="59" t="s">
        <v>174</v>
      </c>
      <c r="AP12" s="86" t="s">
        <v>195</v>
      </c>
      <c r="AQ12" s="74" t="s">
        <v>168</v>
      </c>
      <c r="AR12" s="114" t="s">
        <v>187</v>
      </c>
      <c r="AS12" s="68">
        <v>100</v>
      </c>
      <c r="AT12" s="253" t="s">
        <v>175</v>
      </c>
      <c r="AU12" s="78">
        <v>37</v>
      </c>
      <c r="AV12" s="78" t="s">
        <v>645</v>
      </c>
      <c r="AW12" s="148" t="s">
        <v>394</v>
      </c>
      <c r="AX12" s="26">
        <v>70</v>
      </c>
      <c r="AY12" s="78">
        <v>95</v>
      </c>
      <c r="AZ12" s="78">
        <v>384</v>
      </c>
      <c r="BA12" s="78">
        <v>10.5</v>
      </c>
      <c r="BB12" s="78">
        <v>1.65</v>
      </c>
      <c r="BC12" s="78">
        <v>69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258</v>
      </c>
      <c r="CJ12" s="36" t="s">
        <v>259</v>
      </c>
      <c r="CK12" s="65"/>
      <c r="CL12" s="78"/>
      <c r="CM12" s="26"/>
      <c r="CN12" s="26"/>
      <c r="CO12" s="26"/>
      <c r="CP12" s="26"/>
      <c r="CQ12" s="26" t="s">
        <v>1093</v>
      </c>
      <c r="CR12" s="26" t="s">
        <v>182</v>
      </c>
      <c r="CS12" s="228" t="s">
        <v>348</v>
      </c>
      <c r="CT12" s="65" t="s">
        <v>250</v>
      </c>
      <c r="CU12" s="228" t="s">
        <v>1093</v>
      </c>
      <c r="CV12" s="26"/>
      <c r="CW12" s="26" t="s">
        <v>184</v>
      </c>
      <c r="CX12" s="56">
        <v>3</v>
      </c>
      <c r="CY12" s="110" t="s">
        <v>920</v>
      </c>
      <c r="CZ12" s="110">
        <v>4</v>
      </c>
      <c r="DA12" s="110">
        <v>1</v>
      </c>
      <c r="DB12" s="110">
        <v>0</v>
      </c>
      <c r="DC12" s="110">
        <v>15</v>
      </c>
      <c r="DD12" s="36" t="s">
        <v>330</v>
      </c>
      <c r="DE12" s="26"/>
    </row>
    <row r="13" spans="1:199" ht="15.65" customHeight="1" x14ac:dyDescent="0.35">
      <c r="A13" s="55">
        <v>0</v>
      </c>
      <c r="B13" s="78">
        <v>2</v>
      </c>
      <c r="C13" s="79" t="s">
        <v>187</v>
      </c>
      <c r="D13" s="82">
        <v>3</v>
      </c>
      <c r="E13" s="118">
        <v>0</v>
      </c>
      <c r="F13" s="59">
        <v>1</v>
      </c>
      <c r="G13" s="59">
        <v>1</v>
      </c>
      <c r="H13" s="59">
        <v>1</v>
      </c>
      <c r="I13" s="59">
        <v>1</v>
      </c>
      <c r="J13" s="26"/>
      <c r="K13" s="63">
        <v>5</v>
      </c>
      <c r="L13" s="59">
        <v>0</v>
      </c>
      <c r="M13" s="26" t="s">
        <v>1397</v>
      </c>
      <c r="N13" s="78" t="s">
        <v>303</v>
      </c>
      <c r="O13" s="81">
        <v>0</v>
      </c>
      <c r="P13" s="99">
        <v>8</v>
      </c>
      <c r="Q13" s="98" t="s">
        <v>162</v>
      </c>
      <c r="R13" s="26"/>
      <c r="S13" s="26" t="s">
        <v>1398</v>
      </c>
      <c r="T13" s="59">
        <v>0</v>
      </c>
      <c r="U13" s="26"/>
      <c r="V13" s="83" t="s">
        <v>190</v>
      </c>
      <c r="W13" s="79" t="s">
        <v>187</v>
      </c>
      <c r="X13" s="68">
        <v>100</v>
      </c>
      <c r="Y13" s="26" t="s">
        <v>1399</v>
      </c>
      <c r="Z13" s="26" t="s">
        <v>1400</v>
      </c>
      <c r="AA13" s="36" t="s">
        <v>1401</v>
      </c>
      <c r="AB13" s="26"/>
      <c r="AC13" s="26"/>
      <c r="AD13" s="26"/>
      <c r="AE13" s="26"/>
      <c r="AF13" s="26"/>
      <c r="AG13" s="26">
        <v>182</v>
      </c>
      <c r="AH13" s="26"/>
      <c r="AI13" s="26">
        <v>182</v>
      </c>
      <c r="AJ13" s="55">
        <f>AE13+AI13</f>
        <v>182</v>
      </c>
      <c r="AK13" s="85">
        <v>182.01666666666668</v>
      </c>
      <c r="AL13" s="26" t="s">
        <v>179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117" t="s">
        <v>168</v>
      </c>
      <c r="AR13" s="79" t="s">
        <v>187</v>
      </c>
      <c r="AS13" s="68">
        <v>100</v>
      </c>
      <c r="AT13" s="96" t="s">
        <v>175</v>
      </c>
      <c r="AU13" s="78" t="s">
        <v>1402</v>
      </c>
      <c r="AV13" s="78" t="s">
        <v>1403</v>
      </c>
      <c r="AW13" s="78" t="s">
        <v>1404</v>
      </c>
      <c r="AX13" s="26">
        <v>243</v>
      </c>
      <c r="AY13" s="26" t="s">
        <v>303</v>
      </c>
      <c r="AZ13" s="26" t="s">
        <v>1405</v>
      </c>
      <c r="BA13" s="26" t="s">
        <v>1406</v>
      </c>
      <c r="BB13" s="26" t="s">
        <v>1407</v>
      </c>
      <c r="BC13" s="26" t="s">
        <v>1408</v>
      </c>
      <c r="BD13" s="36">
        <v>1</v>
      </c>
      <c r="BE13" s="36">
        <v>0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179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1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258</v>
      </c>
      <c r="CJ13" s="36" t="s">
        <v>259</v>
      </c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 t="s">
        <v>184</v>
      </c>
      <c r="CX13" s="26"/>
      <c r="CY13" s="26" t="s">
        <v>1409</v>
      </c>
      <c r="CZ13" s="26"/>
      <c r="DA13" s="26" t="s">
        <v>204</v>
      </c>
      <c r="DB13" s="26" t="s">
        <v>179</v>
      </c>
      <c r="DC13" s="26" t="s">
        <v>205</v>
      </c>
      <c r="DD13" s="36" t="s">
        <v>310</v>
      </c>
      <c r="DE13" s="26"/>
    </row>
    <row r="14" spans="1:199" s="137" customFormat="1" ht="15.65" customHeight="1" x14ac:dyDescent="0.35">
      <c r="A14" s="55">
        <v>0</v>
      </c>
      <c r="B14" s="78">
        <v>2</v>
      </c>
      <c r="C14" s="114" t="s">
        <v>187</v>
      </c>
      <c r="D14" s="62">
        <v>3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J14" s="187"/>
      <c r="K14" s="63">
        <v>5</v>
      </c>
      <c r="L14" s="59">
        <v>1</v>
      </c>
      <c r="M14" s="26" t="s">
        <v>1451</v>
      </c>
      <c r="N14" s="56">
        <v>56</v>
      </c>
      <c r="O14" s="78">
        <v>1</v>
      </c>
      <c r="P14" s="64">
        <v>1</v>
      </c>
      <c r="Q14" s="92" t="s">
        <v>164</v>
      </c>
      <c r="R14" s="115"/>
      <c r="S14" s="160" t="s">
        <v>617</v>
      </c>
      <c r="T14" s="59">
        <v>0</v>
      </c>
      <c r="U14" s="108"/>
      <c r="V14" s="83" t="s">
        <v>190</v>
      </c>
      <c r="W14" s="114" t="s">
        <v>187</v>
      </c>
      <c r="X14" s="68">
        <v>100</v>
      </c>
      <c r="Y14" s="26" t="s">
        <v>1452</v>
      </c>
      <c r="Z14" s="26" t="s">
        <v>1453</v>
      </c>
      <c r="AA14" s="36" t="s">
        <v>193</v>
      </c>
      <c r="AB14" s="71">
        <v>0</v>
      </c>
      <c r="AC14" s="178">
        <v>107</v>
      </c>
      <c r="AD14" s="71" t="s">
        <v>980</v>
      </c>
      <c r="AE14" s="71">
        <v>347</v>
      </c>
      <c r="AF14" s="72">
        <v>0</v>
      </c>
      <c r="AG14" s="72" t="s">
        <v>1454</v>
      </c>
      <c r="AH14" s="72">
        <v>0</v>
      </c>
      <c r="AI14" s="72">
        <v>401</v>
      </c>
      <c r="AJ14" s="62">
        <v>748</v>
      </c>
      <c r="AK14" s="73">
        <v>748.05</v>
      </c>
      <c r="AL14" s="60">
        <v>0</v>
      </c>
      <c r="AM14" s="59" t="s">
        <v>174</v>
      </c>
      <c r="AN14" s="59" t="s">
        <v>174</v>
      </c>
      <c r="AO14" s="59" t="s">
        <v>174</v>
      </c>
      <c r="AP14" s="86" t="s">
        <v>195</v>
      </c>
      <c r="AQ14" s="87" t="s">
        <v>168</v>
      </c>
      <c r="AR14" s="114" t="s">
        <v>187</v>
      </c>
      <c r="AS14" s="68">
        <v>100</v>
      </c>
      <c r="AT14" s="253" t="s">
        <v>175</v>
      </c>
      <c r="AU14" s="78">
        <v>25</v>
      </c>
      <c r="AV14" s="78" t="s">
        <v>177</v>
      </c>
      <c r="AW14" s="78">
        <v>210.6</v>
      </c>
      <c r="AX14" s="26">
        <v>209</v>
      </c>
      <c r="AY14" s="78">
        <v>93</v>
      </c>
      <c r="AZ14" s="78">
        <v>209</v>
      </c>
      <c r="BA14" s="78">
        <v>17.7</v>
      </c>
      <c r="BB14" s="78">
        <v>0.56999999999999995</v>
      </c>
      <c r="BC14" s="78">
        <v>76</v>
      </c>
      <c r="BD14" s="36">
        <v>0</v>
      </c>
      <c r="BE14" s="36">
        <v>1</v>
      </c>
      <c r="BF14" s="36">
        <v>1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1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258</v>
      </c>
      <c r="CJ14" s="36" t="s">
        <v>259</v>
      </c>
      <c r="CK14" s="131" t="s">
        <v>1455</v>
      </c>
      <c r="CL14" s="78"/>
      <c r="CM14" s="26"/>
      <c r="CN14" s="26"/>
      <c r="CO14" s="26"/>
      <c r="CP14" s="26"/>
      <c r="CQ14" s="26" t="s">
        <v>418</v>
      </c>
      <c r="CR14" s="26" t="s">
        <v>182</v>
      </c>
      <c r="CS14" s="26" t="s">
        <v>348</v>
      </c>
      <c r="CT14" s="26" t="s">
        <v>418</v>
      </c>
      <c r="CU14" s="26" t="s">
        <v>418</v>
      </c>
      <c r="CV14" s="26" t="s">
        <v>1456</v>
      </c>
      <c r="CW14" s="26" t="s">
        <v>239</v>
      </c>
      <c r="CX14" s="56">
        <v>1</v>
      </c>
      <c r="CY14" s="78" t="s">
        <v>1457</v>
      </c>
      <c r="CZ14" s="78">
        <v>4</v>
      </c>
      <c r="DA14" s="110">
        <v>2</v>
      </c>
      <c r="DB14" s="110">
        <v>0</v>
      </c>
      <c r="DC14" s="110">
        <v>15</v>
      </c>
      <c r="DD14" s="36" t="s">
        <v>186</v>
      </c>
      <c r="DE14" s="2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</row>
    <row r="15" spans="1:199" ht="15.65" customHeight="1" x14ac:dyDescent="0.35">
      <c r="A15" s="55">
        <v>0</v>
      </c>
      <c r="B15" s="78">
        <v>2</v>
      </c>
      <c r="C15" s="79" t="s">
        <v>187</v>
      </c>
      <c r="D15" s="62">
        <v>3</v>
      </c>
      <c r="E15" s="59">
        <v>1</v>
      </c>
      <c r="F15" s="59">
        <v>1</v>
      </c>
      <c r="G15" s="59">
        <v>1</v>
      </c>
      <c r="H15" s="59">
        <v>1</v>
      </c>
      <c r="I15" s="59">
        <v>1</v>
      </c>
      <c r="J15" s="55"/>
      <c r="K15" s="63">
        <v>5</v>
      </c>
      <c r="L15" s="59">
        <v>1</v>
      </c>
      <c r="M15" s="26" t="s">
        <v>1612</v>
      </c>
      <c r="N15" s="80">
        <v>73</v>
      </c>
      <c r="O15" s="80">
        <v>1</v>
      </c>
      <c r="P15" s="81">
        <v>1</v>
      </c>
      <c r="Q15" s="98" t="s">
        <v>164</v>
      </c>
      <c r="R15" s="55"/>
      <c r="S15" s="26" t="s">
        <v>189</v>
      </c>
      <c r="T15" s="59">
        <v>0</v>
      </c>
      <c r="U15" s="55"/>
      <c r="V15" s="83" t="s">
        <v>190</v>
      </c>
      <c r="W15" s="79" t="s">
        <v>187</v>
      </c>
      <c r="X15" s="93">
        <v>100</v>
      </c>
      <c r="Y15" s="26" t="s">
        <v>547</v>
      </c>
      <c r="Z15" s="26" t="s">
        <v>1613</v>
      </c>
      <c r="AA15" s="36" t="s">
        <v>193</v>
      </c>
      <c r="AB15" s="55"/>
      <c r="AC15" s="55"/>
      <c r="AD15" s="55" t="s">
        <v>319</v>
      </c>
      <c r="AE15" s="55">
        <v>72</v>
      </c>
      <c r="AF15" s="55"/>
      <c r="AG15" s="55">
        <v>95</v>
      </c>
      <c r="AH15" s="55"/>
      <c r="AI15" s="55">
        <v>95</v>
      </c>
      <c r="AJ15" s="55">
        <f>AE15+AI15</f>
        <v>167</v>
      </c>
      <c r="AK15" s="85">
        <v>167</v>
      </c>
      <c r="AL15" s="26" t="s">
        <v>179</v>
      </c>
      <c r="AM15" s="59" t="s">
        <v>174</v>
      </c>
      <c r="AN15" s="59" t="s">
        <v>174</v>
      </c>
      <c r="AO15" s="59" t="s">
        <v>174</v>
      </c>
      <c r="AP15" s="86" t="s">
        <v>195</v>
      </c>
      <c r="AQ15" s="117" t="s">
        <v>168</v>
      </c>
      <c r="AR15" s="79" t="s">
        <v>187</v>
      </c>
      <c r="AS15" s="93">
        <v>100</v>
      </c>
      <c r="AT15" s="193" t="s">
        <v>175</v>
      </c>
      <c r="AU15" s="59" t="s">
        <v>176</v>
      </c>
      <c r="AV15" s="59" t="s">
        <v>177</v>
      </c>
      <c r="AW15" s="59" t="s">
        <v>1487</v>
      </c>
      <c r="AX15" s="26">
        <v>160</v>
      </c>
      <c r="AY15" s="26" t="s">
        <v>808</v>
      </c>
      <c r="AZ15" s="26" t="s">
        <v>1614</v>
      </c>
      <c r="BA15" s="26" t="s">
        <v>1615</v>
      </c>
      <c r="BB15" s="26" t="s">
        <v>1486</v>
      </c>
      <c r="BC15" s="26" t="s">
        <v>447</v>
      </c>
      <c r="BD15" s="36">
        <v>0</v>
      </c>
      <c r="BE15" s="36">
        <v>1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1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1</v>
      </c>
      <c r="BV15" s="36">
        <v>1</v>
      </c>
      <c r="BW15" s="36">
        <v>0</v>
      </c>
      <c r="BX15" s="36">
        <v>1</v>
      </c>
      <c r="BY15" s="36">
        <v>0</v>
      </c>
      <c r="BZ15" s="36">
        <v>1</v>
      </c>
      <c r="CA15" s="36">
        <v>1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180</v>
      </c>
      <c r="CJ15" s="36" t="s">
        <v>179</v>
      </c>
      <c r="CK15" s="288" t="s">
        <v>1616</v>
      </c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26" t="s">
        <v>202</v>
      </c>
      <c r="CX15" s="55"/>
      <c r="CY15" s="26" t="s">
        <v>708</v>
      </c>
      <c r="CZ15" s="26"/>
      <c r="DA15" s="26" t="s">
        <v>330</v>
      </c>
      <c r="DB15" s="26" t="s">
        <v>178</v>
      </c>
      <c r="DC15" s="26" t="s">
        <v>205</v>
      </c>
      <c r="DD15" s="36" t="s">
        <v>178</v>
      </c>
      <c r="DE15" s="55"/>
      <c r="DF15" s="90"/>
      <c r="DG15" s="90"/>
      <c r="DH15" s="90"/>
      <c r="DI15" s="90"/>
      <c r="DJ15" s="90"/>
      <c r="DK15" s="90"/>
      <c r="DL15" s="90"/>
      <c r="DM15" s="90"/>
      <c r="DN15" s="90"/>
      <c r="DO15" s="90"/>
      <c r="DP15" s="90"/>
      <c r="DQ15" s="90"/>
      <c r="DR15" s="90"/>
      <c r="DS15" s="90"/>
      <c r="DT15" s="90"/>
      <c r="DU15" s="90"/>
      <c r="DV15" s="90"/>
      <c r="DW15" s="90"/>
      <c r="DX15" s="90"/>
      <c r="DY15" s="90"/>
      <c r="DZ15" s="90"/>
      <c r="EA15" s="90"/>
      <c r="EB15" s="90"/>
      <c r="EC15" s="90"/>
      <c r="ED15" s="90"/>
      <c r="EE15" s="90"/>
      <c r="EF15" s="90"/>
      <c r="EG15" s="90"/>
      <c r="EH15" s="90"/>
      <c r="EI15" s="90"/>
      <c r="EJ15" s="90"/>
      <c r="EK15" s="90"/>
      <c r="EL15" s="90"/>
      <c r="EM15" s="90"/>
      <c r="EN15" s="90"/>
      <c r="EO15" s="90"/>
      <c r="EP15" s="90"/>
      <c r="EQ15" s="90"/>
      <c r="ER15" s="90"/>
      <c r="ES15" s="90"/>
      <c r="ET15" s="90"/>
      <c r="EU15" s="90"/>
      <c r="EV15" s="90"/>
      <c r="EW15" s="90"/>
      <c r="EX15" s="90"/>
      <c r="EY15" s="90"/>
      <c r="EZ15" s="90"/>
      <c r="FA15" s="90"/>
      <c r="FB15" s="90"/>
      <c r="FC15" s="90"/>
      <c r="FD15" s="90"/>
      <c r="FE15" s="90"/>
      <c r="FF15" s="90"/>
      <c r="FG15" s="90"/>
      <c r="FH15" s="90"/>
      <c r="FI15" s="90"/>
      <c r="FJ15" s="90"/>
      <c r="FK15" s="90"/>
      <c r="FL15" s="90"/>
      <c r="FM15" s="90"/>
      <c r="FN15" s="90"/>
      <c r="FO15" s="90"/>
      <c r="FP15" s="90"/>
      <c r="FQ15" s="90"/>
      <c r="FR15" s="90"/>
      <c r="FS15" s="90"/>
      <c r="FT15" s="90"/>
      <c r="FU15" s="90"/>
      <c r="FV15" s="90"/>
      <c r="FW15" s="90"/>
      <c r="FX15" s="90"/>
      <c r="FY15" s="90"/>
      <c r="FZ15" s="90"/>
      <c r="GA15" s="90"/>
      <c r="GB15" s="90"/>
      <c r="GC15" s="90"/>
      <c r="GD15" s="90"/>
      <c r="GE15" s="90"/>
      <c r="GF15" s="90"/>
      <c r="GG15" s="90"/>
      <c r="GH15" s="90"/>
      <c r="GI15" s="90"/>
      <c r="GJ15" s="90"/>
      <c r="GK15" s="90"/>
      <c r="GL15" s="90"/>
      <c r="GM15" s="90"/>
    </row>
    <row r="16" spans="1:199" ht="15.65" customHeight="1" x14ac:dyDescent="0.35">
      <c r="A16" s="55">
        <v>0</v>
      </c>
      <c r="B16" s="78">
        <v>2</v>
      </c>
      <c r="C16" s="79" t="s">
        <v>187</v>
      </c>
      <c r="D16" s="82">
        <v>3</v>
      </c>
      <c r="E16" s="118">
        <v>0</v>
      </c>
      <c r="F16" s="59">
        <v>0</v>
      </c>
      <c r="G16" s="59">
        <v>1</v>
      </c>
      <c r="H16" s="59">
        <v>1</v>
      </c>
      <c r="I16" s="59">
        <v>1</v>
      </c>
      <c r="J16" s="26"/>
      <c r="K16" s="63">
        <v>5</v>
      </c>
      <c r="L16" s="59">
        <v>1</v>
      </c>
      <c r="M16" s="26" t="s">
        <v>1617</v>
      </c>
      <c r="N16" s="78" t="s">
        <v>784</v>
      </c>
      <c r="O16" s="80">
        <v>1</v>
      </c>
      <c r="P16" s="99">
        <v>8</v>
      </c>
      <c r="Q16" s="98" t="s">
        <v>164</v>
      </c>
      <c r="R16" s="26"/>
      <c r="S16" s="26" t="s">
        <v>189</v>
      </c>
      <c r="T16" s="59">
        <v>0</v>
      </c>
      <c r="U16" s="26"/>
      <c r="V16" s="83" t="s">
        <v>190</v>
      </c>
      <c r="W16" s="79" t="s">
        <v>187</v>
      </c>
      <c r="X16" s="68">
        <v>100</v>
      </c>
      <c r="Y16" s="26" t="s">
        <v>547</v>
      </c>
      <c r="Z16" s="26" t="s">
        <v>1618</v>
      </c>
      <c r="AA16" s="36" t="s">
        <v>1619</v>
      </c>
      <c r="AB16" s="26"/>
      <c r="AC16" s="26"/>
      <c r="AD16" s="26"/>
      <c r="AE16" s="26"/>
      <c r="AF16" s="26"/>
      <c r="AG16" s="26">
        <v>70</v>
      </c>
      <c r="AH16" s="26"/>
      <c r="AI16" s="26">
        <v>70</v>
      </c>
      <c r="AJ16" s="55">
        <f>AE16+AI16</f>
        <v>70</v>
      </c>
      <c r="AK16" s="85">
        <v>70</v>
      </c>
      <c r="AL16" s="26" t="s">
        <v>179</v>
      </c>
      <c r="AM16" s="59" t="s">
        <v>174</v>
      </c>
      <c r="AN16" s="54" t="s">
        <v>223</v>
      </c>
      <c r="AO16" s="54" t="s">
        <v>223</v>
      </c>
      <c r="AP16" s="117" t="s">
        <v>168</v>
      </c>
      <c r="AQ16" s="86" t="s">
        <v>195</v>
      </c>
      <c r="AR16" s="79" t="s">
        <v>187</v>
      </c>
      <c r="AS16" s="68">
        <v>100</v>
      </c>
      <c r="AT16" s="96" t="s">
        <v>175</v>
      </c>
      <c r="AU16" s="78" t="s">
        <v>1075</v>
      </c>
      <c r="AV16" s="78" t="s">
        <v>1620</v>
      </c>
      <c r="AW16" s="78" t="s">
        <v>394</v>
      </c>
      <c r="AX16" s="26">
        <v>269</v>
      </c>
      <c r="AY16" s="26" t="s">
        <v>754</v>
      </c>
      <c r="AZ16" s="26" t="s">
        <v>1405</v>
      </c>
      <c r="BA16" s="26" t="s">
        <v>1621</v>
      </c>
      <c r="BB16" s="26" t="s">
        <v>1622</v>
      </c>
      <c r="BC16" s="26" t="s">
        <v>828</v>
      </c>
      <c r="BD16" s="36">
        <v>0</v>
      </c>
      <c r="BE16" s="36">
        <v>0</v>
      </c>
      <c r="BF16" s="36">
        <v>1</v>
      </c>
      <c r="BG16" s="36">
        <v>1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178</v>
      </c>
      <c r="BU16" s="36">
        <v>0</v>
      </c>
      <c r="BV16" s="36">
        <v>0</v>
      </c>
      <c r="BW16" s="36">
        <v>1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1</v>
      </c>
      <c r="CI16" s="36" t="s">
        <v>180</v>
      </c>
      <c r="CJ16" s="36" t="s">
        <v>179</v>
      </c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 t="s">
        <v>184</v>
      </c>
      <c r="CX16" s="26"/>
      <c r="CY16" s="26" t="s">
        <v>744</v>
      </c>
      <c r="CZ16" s="26"/>
      <c r="DA16" s="26" t="s">
        <v>216</v>
      </c>
      <c r="DB16" s="26" t="s">
        <v>178</v>
      </c>
      <c r="DC16" s="26" t="s">
        <v>205</v>
      </c>
      <c r="DD16" s="36" t="s">
        <v>179</v>
      </c>
      <c r="DE16" s="26"/>
      <c r="GO16" s="90"/>
      <c r="GP16" s="90"/>
      <c r="GQ16" s="90"/>
    </row>
    <row r="17" spans="1:199" ht="15.65" customHeight="1" x14ac:dyDescent="0.35">
      <c r="A17" s="55">
        <v>0</v>
      </c>
      <c r="B17" s="78">
        <v>2</v>
      </c>
      <c r="C17" s="114" t="s">
        <v>187</v>
      </c>
      <c r="D17" s="62">
        <v>3</v>
      </c>
      <c r="E17" s="57">
        <v>1</v>
      </c>
      <c r="F17" s="59">
        <v>1</v>
      </c>
      <c r="G17" s="59">
        <v>1</v>
      </c>
      <c r="H17" s="60">
        <v>1</v>
      </c>
      <c r="I17" s="61">
        <v>1</v>
      </c>
      <c r="J17" s="26"/>
      <c r="K17" s="63">
        <v>5</v>
      </c>
      <c r="L17" s="59">
        <v>0</v>
      </c>
      <c r="M17" s="26" t="s">
        <v>1631</v>
      </c>
      <c r="N17" s="78">
        <v>66</v>
      </c>
      <c r="O17" s="78">
        <v>0</v>
      </c>
      <c r="P17" s="64">
        <v>1</v>
      </c>
      <c r="Q17" s="92" t="s">
        <v>162</v>
      </c>
      <c r="R17" s="26" t="s">
        <v>208</v>
      </c>
      <c r="S17" s="26" t="s">
        <v>351</v>
      </c>
      <c r="T17" s="59">
        <v>0</v>
      </c>
      <c r="U17" s="26"/>
      <c r="V17" s="83" t="s">
        <v>190</v>
      </c>
      <c r="W17" s="114" t="s">
        <v>187</v>
      </c>
      <c r="X17" s="68">
        <v>100</v>
      </c>
      <c r="Y17" s="26" t="s">
        <v>262</v>
      </c>
      <c r="Z17" s="26" t="s">
        <v>1632</v>
      </c>
      <c r="AA17" s="36" t="s">
        <v>193</v>
      </c>
      <c r="AB17" s="145">
        <v>0</v>
      </c>
      <c r="AC17" s="145">
        <v>6</v>
      </c>
      <c r="AD17" s="145" t="s">
        <v>319</v>
      </c>
      <c r="AE17" s="145">
        <v>78</v>
      </c>
      <c r="AF17" s="146"/>
      <c r="AG17" s="146">
        <v>95</v>
      </c>
      <c r="AH17" s="146"/>
      <c r="AI17" s="147">
        <v>95</v>
      </c>
      <c r="AJ17" s="92">
        <f>AE17+AI17</f>
        <v>173</v>
      </c>
      <c r="AK17" s="73">
        <v>173</v>
      </c>
      <c r="AL17" s="78">
        <v>1</v>
      </c>
      <c r="AM17" s="59" t="s">
        <v>174</v>
      </c>
      <c r="AN17" s="59" t="s">
        <v>174</v>
      </c>
      <c r="AO17" s="59" t="s">
        <v>174</v>
      </c>
      <c r="AP17" s="86" t="s">
        <v>195</v>
      </c>
      <c r="AQ17" s="87" t="s">
        <v>168</v>
      </c>
      <c r="AR17" s="114" t="s">
        <v>187</v>
      </c>
      <c r="AS17" s="68">
        <v>100</v>
      </c>
      <c r="AT17" s="96" t="s">
        <v>175</v>
      </c>
      <c r="AU17" s="78">
        <v>25</v>
      </c>
      <c r="AV17" s="78">
        <v>560</v>
      </c>
      <c r="AW17" s="78" t="s">
        <v>394</v>
      </c>
      <c r="AX17" s="26">
        <v>305</v>
      </c>
      <c r="AY17" s="78">
        <v>95</v>
      </c>
      <c r="AZ17" s="78">
        <v>305</v>
      </c>
      <c r="BA17" s="78">
        <v>20.7</v>
      </c>
      <c r="BB17" s="78">
        <v>0.18</v>
      </c>
      <c r="BC17" s="78">
        <v>53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178</v>
      </c>
      <c r="BT17" s="36" t="s">
        <v>178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294</v>
      </c>
      <c r="CJ17" s="36" t="s">
        <v>178</v>
      </c>
      <c r="CK17" s="26"/>
      <c r="CL17" s="26"/>
      <c r="CM17" s="26"/>
      <c r="CN17" s="26"/>
      <c r="CO17" s="26"/>
      <c r="CP17" s="26"/>
      <c r="CQ17" s="26" t="s">
        <v>181</v>
      </c>
      <c r="CR17" s="26" t="s">
        <v>182</v>
      </c>
      <c r="CS17" s="26" t="s">
        <v>215</v>
      </c>
      <c r="CT17" s="26" t="s">
        <v>209</v>
      </c>
      <c r="CU17" s="26" t="s">
        <v>181</v>
      </c>
      <c r="CV17" s="26"/>
      <c r="CW17" s="26" t="s">
        <v>184</v>
      </c>
      <c r="CX17" s="78">
        <v>0</v>
      </c>
      <c r="CY17" s="78">
        <v>56</v>
      </c>
      <c r="CZ17" s="78">
        <v>2</v>
      </c>
      <c r="DA17" s="78">
        <v>2</v>
      </c>
      <c r="DB17" s="78">
        <v>0</v>
      </c>
      <c r="DC17" s="78">
        <v>15</v>
      </c>
      <c r="DD17" s="36" t="s">
        <v>259</v>
      </c>
      <c r="DE17" s="26"/>
    </row>
    <row r="18" spans="1:199" ht="15.65" customHeight="1" x14ac:dyDescent="0.35">
      <c r="A18" s="55">
        <v>0</v>
      </c>
      <c r="B18" s="78">
        <v>2</v>
      </c>
      <c r="C18" s="79" t="s">
        <v>187</v>
      </c>
      <c r="D18" s="82">
        <v>3</v>
      </c>
      <c r="E18" s="118">
        <v>0</v>
      </c>
      <c r="F18" s="59">
        <v>0</v>
      </c>
      <c r="G18" s="59">
        <v>1</v>
      </c>
      <c r="H18" s="59">
        <v>0</v>
      </c>
      <c r="I18" s="59">
        <v>1</v>
      </c>
      <c r="J18" s="26"/>
      <c r="K18" s="63">
        <v>5</v>
      </c>
      <c r="L18" s="59">
        <v>0</v>
      </c>
      <c r="M18" s="26" t="s">
        <v>1684</v>
      </c>
      <c r="N18" s="78" t="s">
        <v>801</v>
      </c>
      <c r="O18" s="81">
        <v>0</v>
      </c>
      <c r="P18" s="99">
        <v>8</v>
      </c>
      <c r="Q18" s="98" t="s">
        <v>162</v>
      </c>
      <c r="R18" s="26"/>
      <c r="S18" s="26" t="s">
        <v>189</v>
      </c>
      <c r="T18" s="59">
        <v>0</v>
      </c>
      <c r="U18" s="26"/>
      <c r="V18" s="83" t="s">
        <v>190</v>
      </c>
      <c r="W18" s="79" t="s">
        <v>187</v>
      </c>
      <c r="X18" s="68">
        <v>100</v>
      </c>
      <c r="Y18" s="26" t="s">
        <v>182</v>
      </c>
      <c r="Z18" s="26" t="s">
        <v>221</v>
      </c>
      <c r="AA18" s="36" t="s">
        <v>193</v>
      </c>
      <c r="AB18" s="26"/>
      <c r="AC18" s="26"/>
      <c r="AD18" s="26"/>
      <c r="AE18" s="26"/>
      <c r="AF18" s="26"/>
      <c r="AG18" s="26"/>
      <c r="AH18" s="26"/>
      <c r="AI18" s="26"/>
      <c r="AJ18" s="26"/>
      <c r="AK18" s="119">
        <v>0</v>
      </c>
      <c r="AL18" s="26" t="s">
        <v>259</v>
      </c>
      <c r="AM18" s="54" t="s">
        <v>223</v>
      </c>
      <c r="AN18" s="54" t="s">
        <v>223</v>
      </c>
      <c r="AO18" s="54" t="s">
        <v>223</v>
      </c>
      <c r="AP18" s="117" t="s">
        <v>168</v>
      </c>
      <c r="AQ18" s="86" t="s">
        <v>195</v>
      </c>
      <c r="AR18" s="79" t="s">
        <v>187</v>
      </c>
      <c r="AS18" s="68">
        <v>100</v>
      </c>
      <c r="AT18" s="96" t="s">
        <v>175</v>
      </c>
      <c r="AU18" s="78" t="s">
        <v>1161</v>
      </c>
      <c r="AV18" s="78" t="s">
        <v>1685</v>
      </c>
      <c r="AW18" s="78" t="s">
        <v>1686</v>
      </c>
      <c r="AX18" s="26">
        <v>183</v>
      </c>
      <c r="AY18" s="26" t="s">
        <v>754</v>
      </c>
      <c r="AZ18" s="26" t="s">
        <v>1687</v>
      </c>
      <c r="BA18" s="26" t="s">
        <v>827</v>
      </c>
      <c r="BB18" s="26" t="s">
        <v>1688</v>
      </c>
      <c r="BC18" s="26" t="s">
        <v>308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1</v>
      </c>
      <c r="BR18" s="36">
        <v>0</v>
      </c>
      <c r="BS18" s="36" t="s">
        <v>178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180</v>
      </c>
      <c r="CJ18" s="36" t="s">
        <v>179</v>
      </c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 t="s">
        <v>184</v>
      </c>
      <c r="CX18" s="26"/>
      <c r="CY18" s="26" t="s">
        <v>754</v>
      </c>
      <c r="CZ18" s="26"/>
      <c r="DA18" s="26" t="s">
        <v>259</v>
      </c>
      <c r="DB18" s="26" t="s">
        <v>178</v>
      </c>
      <c r="DC18" s="26" t="s">
        <v>205</v>
      </c>
      <c r="DD18" s="36" t="s">
        <v>179</v>
      </c>
      <c r="DE18" s="26"/>
      <c r="GO18" s="132"/>
      <c r="GP18" s="132"/>
      <c r="GQ18" s="132"/>
    </row>
    <row r="19" spans="1:199" ht="15.65" customHeight="1" x14ac:dyDescent="0.35">
      <c r="A19" s="55">
        <v>0</v>
      </c>
      <c r="B19" s="78">
        <v>2</v>
      </c>
      <c r="C19" s="79" t="s">
        <v>187</v>
      </c>
      <c r="D19" s="82">
        <v>3</v>
      </c>
      <c r="E19" s="118">
        <v>0</v>
      </c>
      <c r="F19" s="59">
        <v>1</v>
      </c>
      <c r="G19" s="59">
        <v>1</v>
      </c>
      <c r="H19" s="59">
        <v>1</v>
      </c>
      <c r="I19" s="59">
        <v>1</v>
      </c>
      <c r="J19" s="26"/>
      <c r="K19" s="63">
        <v>5</v>
      </c>
      <c r="L19" s="59">
        <v>1</v>
      </c>
      <c r="M19" s="26" t="s">
        <v>1820</v>
      </c>
      <c r="N19" s="78" t="s">
        <v>849</v>
      </c>
      <c r="O19" s="80">
        <v>1</v>
      </c>
      <c r="P19" s="99">
        <v>8</v>
      </c>
      <c r="Q19" s="98" t="s">
        <v>164</v>
      </c>
      <c r="R19" s="26"/>
      <c r="S19" s="26" t="s">
        <v>189</v>
      </c>
      <c r="T19" s="59">
        <v>0</v>
      </c>
      <c r="U19" s="26"/>
      <c r="V19" s="83" t="s">
        <v>190</v>
      </c>
      <c r="W19" s="79" t="s">
        <v>187</v>
      </c>
      <c r="X19" s="68">
        <v>100</v>
      </c>
      <c r="Y19" s="26" t="s">
        <v>1821</v>
      </c>
      <c r="Z19" s="26" t="s">
        <v>1822</v>
      </c>
      <c r="AA19" s="36" t="s">
        <v>193</v>
      </c>
      <c r="AB19" s="26"/>
      <c r="AC19" s="26"/>
      <c r="AD19" s="26"/>
      <c r="AE19" s="26"/>
      <c r="AF19" s="26"/>
      <c r="AG19" s="26">
        <v>700</v>
      </c>
      <c r="AH19" s="26"/>
      <c r="AI19" s="26">
        <v>700</v>
      </c>
      <c r="AJ19" s="55">
        <f t="shared" ref="AJ19:AJ28" si="0">AE19+AI19</f>
        <v>700</v>
      </c>
      <c r="AK19" s="85">
        <v>700.68333333333339</v>
      </c>
      <c r="AL19" s="26" t="s">
        <v>178</v>
      </c>
      <c r="AM19" s="59" t="s">
        <v>174</v>
      </c>
      <c r="AN19" s="59" t="s">
        <v>174</v>
      </c>
      <c r="AO19" s="59" t="s">
        <v>174</v>
      </c>
      <c r="AP19" s="86" t="s">
        <v>195</v>
      </c>
      <c r="AQ19" s="87" t="s">
        <v>168</v>
      </c>
      <c r="AR19" s="79" t="s">
        <v>187</v>
      </c>
      <c r="AS19" s="68">
        <v>100</v>
      </c>
      <c r="AT19" s="96" t="s">
        <v>175</v>
      </c>
      <c r="AU19" s="78" t="s">
        <v>176</v>
      </c>
      <c r="AV19" s="78" t="s">
        <v>1823</v>
      </c>
      <c r="AW19" s="78" t="s">
        <v>1824</v>
      </c>
      <c r="AX19" s="26">
        <v>196</v>
      </c>
      <c r="AY19" s="26" t="s">
        <v>778</v>
      </c>
      <c r="AZ19" s="26" t="s">
        <v>1825</v>
      </c>
      <c r="BA19" s="26" t="s">
        <v>1658</v>
      </c>
      <c r="BB19" s="26" t="s">
        <v>1826</v>
      </c>
      <c r="BC19" s="26" t="s">
        <v>1574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1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180</v>
      </c>
      <c r="CJ19" s="36" t="s">
        <v>179</v>
      </c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141" t="s">
        <v>239</v>
      </c>
      <c r="CX19" s="26"/>
      <c r="CY19" s="26" t="s">
        <v>440</v>
      </c>
      <c r="CZ19" s="26"/>
      <c r="DA19" s="26" t="s">
        <v>259</v>
      </c>
      <c r="DB19" s="26" t="s">
        <v>178</v>
      </c>
      <c r="DC19" s="26" t="s">
        <v>205</v>
      </c>
      <c r="DD19" s="36" t="s">
        <v>330</v>
      </c>
      <c r="DE19" s="26"/>
    </row>
    <row r="20" spans="1:199" s="137" customFormat="1" ht="15.65" customHeight="1" x14ac:dyDescent="0.35">
      <c r="A20" s="55">
        <v>0</v>
      </c>
      <c r="B20" s="78">
        <v>2</v>
      </c>
      <c r="C20" s="79" t="s">
        <v>187</v>
      </c>
      <c r="D20" s="62">
        <v>3</v>
      </c>
      <c r="E20" s="59">
        <v>1</v>
      </c>
      <c r="F20" s="59">
        <v>1</v>
      </c>
      <c r="G20" s="59">
        <v>1</v>
      </c>
      <c r="H20" s="59">
        <v>1</v>
      </c>
      <c r="I20" s="59">
        <v>1</v>
      </c>
      <c r="J20" s="90"/>
      <c r="K20" s="63">
        <v>5</v>
      </c>
      <c r="L20" s="59">
        <v>0</v>
      </c>
      <c r="M20" s="26" t="s">
        <v>1845</v>
      </c>
      <c r="N20" s="80">
        <v>36</v>
      </c>
      <c r="O20" s="80">
        <v>1</v>
      </c>
      <c r="P20" s="81">
        <v>1</v>
      </c>
      <c r="Q20" s="82" t="s">
        <v>162</v>
      </c>
      <c r="R20" s="55"/>
      <c r="S20" s="133" t="s">
        <v>298</v>
      </c>
      <c r="T20" s="59">
        <v>0</v>
      </c>
      <c r="U20" s="55"/>
      <c r="V20" s="83" t="s">
        <v>190</v>
      </c>
      <c r="W20" s="79" t="s">
        <v>187</v>
      </c>
      <c r="X20" s="84">
        <v>100</v>
      </c>
      <c r="Y20" s="26" t="s">
        <v>1554</v>
      </c>
      <c r="Z20" s="26" t="s">
        <v>1846</v>
      </c>
      <c r="AA20" s="36" t="s">
        <v>193</v>
      </c>
      <c r="AB20" s="55"/>
      <c r="AC20" s="55"/>
      <c r="AD20" s="55" t="s">
        <v>213</v>
      </c>
      <c r="AE20" s="55">
        <v>168</v>
      </c>
      <c r="AF20" s="55"/>
      <c r="AG20" s="55">
        <v>6</v>
      </c>
      <c r="AH20" s="55"/>
      <c r="AI20" s="55">
        <v>6</v>
      </c>
      <c r="AJ20" s="55">
        <f t="shared" si="0"/>
        <v>174</v>
      </c>
      <c r="AK20" s="85">
        <v>174</v>
      </c>
      <c r="AL20" s="26" t="s">
        <v>178</v>
      </c>
      <c r="AM20" s="59" t="s">
        <v>174</v>
      </c>
      <c r="AN20" s="59" t="s">
        <v>174</v>
      </c>
      <c r="AO20" s="59" t="s">
        <v>174</v>
      </c>
      <c r="AP20" s="86" t="s">
        <v>195</v>
      </c>
      <c r="AQ20" s="87" t="s">
        <v>168</v>
      </c>
      <c r="AR20" s="79" t="s">
        <v>187</v>
      </c>
      <c r="AS20" s="84">
        <v>100</v>
      </c>
      <c r="AT20" s="88" t="s">
        <v>175</v>
      </c>
      <c r="AU20" s="89" t="s">
        <v>702</v>
      </c>
      <c r="AV20" s="89" t="s">
        <v>1847</v>
      </c>
      <c r="AW20" s="89" t="s">
        <v>394</v>
      </c>
      <c r="AX20" s="26">
        <v>296</v>
      </c>
      <c r="AY20" s="26" t="s">
        <v>828</v>
      </c>
      <c r="AZ20" s="26" t="s">
        <v>1848</v>
      </c>
      <c r="BA20" s="26" t="s">
        <v>1849</v>
      </c>
      <c r="BB20" s="26" t="s">
        <v>1850</v>
      </c>
      <c r="BC20" s="26" t="s">
        <v>1675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1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180</v>
      </c>
      <c r="CJ20" s="36" t="s">
        <v>179</v>
      </c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26" t="s">
        <v>239</v>
      </c>
      <c r="CX20" s="55"/>
      <c r="CY20" s="26" t="s">
        <v>872</v>
      </c>
      <c r="CZ20" s="26"/>
      <c r="DA20" s="26" t="s">
        <v>178</v>
      </c>
      <c r="DB20" s="26" t="s">
        <v>178</v>
      </c>
      <c r="DC20" s="26" t="s">
        <v>205</v>
      </c>
      <c r="DD20" s="36" t="s">
        <v>259</v>
      </c>
      <c r="DE20" s="55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  <c r="GC20" s="90"/>
      <c r="GD20" s="90"/>
      <c r="GE20" s="90"/>
      <c r="GF20" s="90"/>
      <c r="GG20" s="90"/>
      <c r="GH20" s="90"/>
      <c r="GI20" s="90"/>
      <c r="GJ20" s="90"/>
      <c r="GK20" s="90"/>
      <c r="GL20" s="90"/>
      <c r="GM20" s="90"/>
      <c r="GN20" s="36"/>
      <c r="GO20" s="36"/>
      <c r="GP20" s="36"/>
      <c r="GQ20" s="36"/>
    </row>
    <row r="21" spans="1:199" ht="15.65" customHeight="1" x14ac:dyDescent="0.35">
      <c r="A21" s="55">
        <v>0</v>
      </c>
      <c r="B21" s="78">
        <v>2</v>
      </c>
      <c r="C21" s="79" t="s">
        <v>187</v>
      </c>
      <c r="D21" s="62">
        <v>3</v>
      </c>
      <c r="E21" s="59">
        <v>1</v>
      </c>
      <c r="F21" s="59">
        <v>1</v>
      </c>
      <c r="G21" s="59">
        <v>1</v>
      </c>
      <c r="H21" s="59">
        <v>1</v>
      </c>
      <c r="I21" s="59">
        <v>1</v>
      </c>
      <c r="J21" s="55"/>
      <c r="K21" s="63">
        <v>5</v>
      </c>
      <c r="L21" s="59">
        <v>1</v>
      </c>
      <c r="M21" s="26" t="s">
        <v>1882</v>
      </c>
      <c r="N21" s="80">
        <v>77</v>
      </c>
      <c r="O21" s="81">
        <v>0</v>
      </c>
      <c r="P21" s="81">
        <v>1</v>
      </c>
      <c r="Q21" s="98" t="s">
        <v>164</v>
      </c>
      <c r="R21" s="55"/>
      <c r="S21" s="55" t="s">
        <v>189</v>
      </c>
      <c r="T21" s="59">
        <v>0</v>
      </c>
      <c r="U21" s="55"/>
      <c r="V21" s="83" t="s">
        <v>190</v>
      </c>
      <c r="W21" s="79" t="s">
        <v>187</v>
      </c>
      <c r="X21" s="84">
        <v>100</v>
      </c>
      <c r="Y21" s="26" t="s">
        <v>1883</v>
      </c>
      <c r="Z21" s="26" t="s">
        <v>1884</v>
      </c>
      <c r="AA21" s="36" t="s">
        <v>193</v>
      </c>
      <c r="AB21" s="55"/>
      <c r="AC21" s="55">
        <v>57</v>
      </c>
      <c r="AD21" s="55" t="s">
        <v>543</v>
      </c>
      <c r="AE21" s="55">
        <v>345</v>
      </c>
      <c r="AF21" s="55"/>
      <c r="AG21" s="55">
        <v>218</v>
      </c>
      <c r="AH21" s="55"/>
      <c r="AI21" s="55">
        <v>218</v>
      </c>
      <c r="AJ21" s="55">
        <f t="shared" si="0"/>
        <v>563</v>
      </c>
      <c r="AK21" s="85">
        <v>524.29999999999995</v>
      </c>
      <c r="AL21" s="26" t="s">
        <v>179</v>
      </c>
      <c r="AM21" s="59" t="s">
        <v>174</v>
      </c>
      <c r="AN21" s="59" t="s">
        <v>174</v>
      </c>
      <c r="AO21" s="59" t="s">
        <v>174</v>
      </c>
      <c r="AP21" s="86" t="s">
        <v>195</v>
      </c>
      <c r="AQ21" s="117" t="s">
        <v>168</v>
      </c>
      <c r="AR21" s="79" t="s">
        <v>187</v>
      </c>
      <c r="AS21" s="84">
        <v>100</v>
      </c>
      <c r="AT21" s="88" t="s">
        <v>175</v>
      </c>
      <c r="AU21" s="89" t="s">
        <v>176</v>
      </c>
      <c r="AV21" s="89" t="s">
        <v>1885</v>
      </c>
      <c r="AW21" s="89" t="s">
        <v>1886</v>
      </c>
      <c r="AX21" s="26">
        <v>251</v>
      </c>
      <c r="AY21" s="26" t="s">
        <v>778</v>
      </c>
      <c r="AZ21" s="26" t="s">
        <v>1887</v>
      </c>
      <c r="BA21" s="26" t="s">
        <v>1888</v>
      </c>
      <c r="BB21" s="26" t="s">
        <v>1889</v>
      </c>
      <c r="BC21" s="26" t="s">
        <v>342</v>
      </c>
      <c r="BD21" s="36">
        <v>0</v>
      </c>
      <c r="BE21" s="36">
        <v>0</v>
      </c>
      <c r="BF21" s="36">
        <v>1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179</v>
      </c>
      <c r="BT21" s="36" t="s">
        <v>178</v>
      </c>
      <c r="BU21" s="36">
        <v>0</v>
      </c>
      <c r="BV21" s="36">
        <v>0</v>
      </c>
      <c r="BW21" s="36">
        <v>1</v>
      </c>
      <c r="BX21" s="36">
        <v>0</v>
      </c>
      <c r="BY21" s="36">
        <v>0</v>
      </c>
      <c r="BZ21" s="36">
        <v>1</v>
      </c>
      <c r="CA21" s="36">
        <v>1</v>
      </c>
      <c r="CB21" s="36">
        <v>0</v>
      </c>
      <c r="CC21" s="36">
        <v>1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180</v>
      </c>
      <c r="CJ21" s="36" t="s">
        <v>179</v>
      </c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141" t="s">
        <v>184</v>
      </c>
      <c r="CX21" s="55"/>
      <c r="CY21" s="26" t="s">
        <v>1890</v>
      </c>
      <c r="CZ21" s="26"/>
      <c r="DA21" s="26" t="s">
        <v>186</v>
      </c>
      <c r="DB21" s="26" t="s">
        <v>178</v>
      </c>
      <c r="DC21" s="26" t="s">
        <v>205</v>
      </c>
      <c r="DD21" s="36" t="s">
        <v>204</v>
      </c>
      <c r="DE21" s="55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/>
      <c r="EX21" s="90"/>
      <c r="EY21" s="90"/>
      <c r="EZ21" s="90"/>
      <c r="FA21" s="90"/>
      <c r="FB21" s="90"/>
      <c r="FC21" s="90"/>
      <c r="FD21" s="90"/>
      <c r="FE21" s="90"/>
      <c r="FF21" s="90"/>
      <c r="FG21" s="90"/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  <c r="GC21" s="90"/>
      <c r="GD21" s="90"/>
      <c r="GE21" s="90"/>
      <c r="GF21" s="90"/>
      <c r="GG21" s="90"/>
      <c r="GH21" s="90"/>
      <c r="GI21" s="90"/>
      <c r="GJ21" s="90"/>
      <c r="GK21" s="90"/>
      <c r="GL21" s="267"/>
      <c r="GM21" s="90"/>
    </row>
    <row r="22" spans="1:199" ht="15.65" customHeight="1" x14ac:dyDescent="0.35">
      <c r="A22" s="55">
        <v>0</v>
      </c>
      <c r="B22" s="78">
        <v>2</v>
      </c>
      <c r="C22" s="79" t="s">
        <v>187</v>
      </c>
      <c r="D22" s="62">
        <v>3</v>
      </c>
      <c r="E22" s="59">
        <v>1</v>
      </c>
      <c r="F22" s="59">
        <v>1</v>
      </c>
      <c r="G22" s="59">
        <v>1</v>
      </c>
      <c r="H22" s="59">
        <v>1</v>
      </c>
      <c r="I22" s="59">
        <v>1</v>
      </c>
      <c r="J22" s="55"/>
      <c r="K22" s="63">
        <v>5</v>
      </c>
      <c r="L22" s="59">
        <v>1</v>
      </c>
      <c r="M22" s="26" t="s">
        <v>2066</v>
      </c>
      <c r="N22" s="80">
        <v>66</v>
      </c>
      <c r="O22" s="81">
        <v>0</v>
      </c>
      <c r="P22" s="81">
        <v>1</v>
      </c>
      <c r="Q22" s="98" t="s">
        <v>164</v>
      </c>
      <c r="R22" s="55"/>
      <c r="S22" s="55" t="s">
        <v>189</v>
      </c>
      <c r="T22" s="59">
        <v>0</v>
      </c>
      <c r="U22" s="55"/>
      <c r="V22" s="83" t="s">
        <v>190</v>
      </c>
      <c r="W22" s="79" t="s">
        <v>187</v>
      </c>
      <c r="X22" s="84">
        <v>100</v>
      </c>
      <c r="Y22" s="55" t="s">
        <v>1995</v>
      </c>
      <c r="Z22" s="26" t="s">
        <v>2067</v>
      </c>
      <c r="AA22" s="36" t="s">
        <v>1904</v>
      </c>
      <c r="AB22" s="55"/>
      <c r="AC22" s="55"/>
      <c r="AD22" s="55" t="s">
        <v>236</v>
      </c>
      <c r="AE22" s="55">
        <v>96</v>
      </c>
      <c r="AF22" s="55"/>
      <c r="AG22" s="55">
        <v>72</v>
      </c>
      <c r="AH22" s="55"/>
      <c r="AI22" s="55">
        <v>72</v>
      </c>
      <c r="AJ22" s="55">
        <f t="shared" si="0"/>
        <v>168</v>
      </c>
      <c r="AK22" s="85">
        <v>168</v>
      </c>
      <c r="AL22" s="26" t="s">
        <v>179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117" t="s">
        <v>168</v>
      </c>
      <c r="AR22" s="79" t="s">
        <v>187</v>
      </c>
      <c r="AS22" s="84">
        <v>100</v>
      </c>
      <c r="AT22" s="88" t="s">
        <v>175</v>
      </c>
      <c r="AU22" s="89" t="s">
        <v>1075</v>
      </c>
      <c r="AV22" s="89" t="s">
        <v>2068</v>
      </c>
      <c r="AW22" s="89" t="s">
        <v>2069</v>
      </c>
      <c r="AX22" s="26">
        <v>188</v>
      </c>
      <c r="AY22" s="26" t="s">
        <v>197</v>
      </c>
      <c r="AZ22" s="26" t="s">
        <v>2070</v>
      </c>
      <c r="BA22" s="26" t="s">
        <v>2071</v>
      </c>
      <c r="BB22" s="26" t="s">
        <v>2072</v>
      </c>
      <c r="BC22" s="26" t="s">
        <v>1308</v>
      </c>
      <c r="BD22" s="36">
        <v>0</v>
      </c>
      <c r="BE22" s="36">
        <v>1</v>
      </c>
      <c r="BF22" s="36">
        <v>1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1</v>
      </c>
      <c r="BR22" s="36">
        <v>0</v>
      </c>
      <c r="BS22" s="36" t="s">
        <v>179</v>
      </c>
      <c r="BT22" s="36" t="s">
        <v>178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1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180</v>
      </c>
      <c r="CJ22" s="36" t="s">
        <v>179</v>
      </c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26" t="s">
        <v>239</v>
      </c>
      <c r="CX22" s="55"/>
      <c r="CY22" s="26" t="s">
        <v>779</v>
      </c>
      <c r="CZ22" s="26"/>
      <c r="DA22" s="26" t="s">
        <v>216</v>
      </c>
      <c r="DB22" s="26" t="s">
        <v>178</v>
      </c>
      <c r="DC22" s="26" t="s">
        <v>205</v>
      </c>
      <c r="DD22" s="36" t="s">
        <v>206</v>
      </c>
      <c r="DE22" s="55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  <c r="DU22" s="90"/>
      <c r="DV22" s="90"/>
      <c r="DW22" s="90"/>
      <c r="DX22" s="90"/>
      <c r="DY22" s="90"/>
      <c r="DZ22" s="90"/>
      <c r="EA22" s="90"/>
      <c r="EB22" s="90"/>
      <c r="EC22" s="90"/>
      <c r="ED22" s="90"/>
      <c r="EE22" s="90"/>
      <c r="EF22" s="90"/>
      <c r="EG22" s="90"/>
      <c r="EH22" s="90"/>
      <c r="EI22" s="90"/>
      <c r="EJ22" s="90"/>
      <c r="EK22" s="90"/>
      <c r="EL22" s="90"/>
      <c r="EM22" s="90"/>
      <c r="EN22" s="90"/>
      <c r="EO22" s="90"/>
      <c r="EP22" s="90"/>
      <c r="EQ22" s="90"/>
      <c r="ER22" s="90"/>
      <c r="ES22" s="90"/>
      <c r="ET22" s="90"/>
      <c r="EU22" s="90"/>
      <c r="EV22" s="90"/>
      <c r="EW22" s="90"/>
      <c r="EX22" s="90"/>
      <c r="EY22" s="90"/>
      <c r="EZ22" s="90"/>
      <c r="FA22" s="90"/>
      <c r="FB22" s="90"/>
      <c r="FC22" s="90"/>
      <c r="FD22" s="90"/>
      <c r="FE22" s="90"/>
      <c r="FF22" s="90"/>
      <c r="FG22" s="90"/>
      <c r="FH22" s="90"/>
      <c r="FI22" s="90"/>
      <c r="FJ22" s="90"/>
      <c r="FK22" s="90"/>
      <c r="FL22" s="90"/>
      <c r="FM22" s="90"/>
      <c r="FN22" s="90"/>
      <c r="FO22" s="90"/>
      <c r="FP22" s="90"/>
      <c r="FQ22" s="90"/>
      <c r="FR22" s="90"/>
      <c r="FS22" s="90"/>
      <c r="FT22" s="90"/>
      <c r="FU22" s="90"/>
      <c r="FV22" s="90"/>
      <c r="FW22" s="90"/>
      <c r="FX22" s="90"/>
      <c r="FY22" s="90"/>
      <c r="FZ22" s="90"/>
      <c r="GA22" s="90"/>
      <c r="GB22" s="90"/>
      <c r="GC22" s="90"/>
      <c r="GD22" s="90"/>
      <c r="GE22" s="90"/>
      <c r="GF22" s="90"/>
      <c r="GG22" s="90"/>
      <c r="GH22" s="90"/>
      <c r="GI22" s="90"/>
      <c r="GJ22" s="90"/>
      <c r="GK22" s="90"/>
      <c r="GL22" s="90"/>
      <c r="GM22" s="90"/>
      <c r="GO22" s="132"/>
      <c r="GP22" s="132"/>
      <c r="GQ22" s="132"/>
    </row>
    <row r="23" spans="1:199" ht="15.65" customHeight="1" x14ac:dyDescent="0.35">
      <c r="A23" s="55">
        <v>0</v>
      </c>
      <c r="B23" s="78">
        <v>2</v>
      </c>
      <c r="C23" s="79" t="s">
        <v>187</v>
      </c>
      <c r="D23" s="62">
        <v>3</v>
      </c>
      <c r="E23" s="59">
        <v>1</v>
      </c>
      <c r="F23" s="59">
        <v>1</v>
      </c>
      <c r="G23" s="59">
        <v>1</v>
      </c>
      <c r="H23" s="59">
        <v>1</v>
      </c>
      <c r="I23" s="59">
        <v>1</v>
      </c>
      <c r="J23" s="55"/>
      <c r="K23" s="63">
        <v>5</v>
      </c>
      <c r="L23" s="59">
        <v>1</v>
      </c>
      <c r="M23" s="26" t="s">
        <v>2133</v>
      </c>
      <c r="N23" s="80">
        <v>67</v>
      </c>
      <c r="O23" s="80">
        <v>1</v>
      </c>
      <c r="P23" s="81">
        <v>1</v>
      </c>
      <c r="Q23" s="98" t="s">
        <v>164</v>
      </c>
      <c r="R23" s="55"/>
      <c r="S23" s="347" t="s">
        <v>189</v>
      </c>
      <c r="T23" s="59">
        <v>0</v>
      </c>
      <c r="U23" s="55"/>
      <c r="V23" s="83" t="s">
        <v>190</v>
      </c>
      <c r="W23" s="79" t="s">
        <v>187</v>
      </c>
      <c r="X23" s="93">
        <v>100</v>
      </c>
      <c r="Y23" s="55" t="s">
        <v>2134</v>
      </c>
      <c r="Z23" s="26" t="s">
        <v>2135</v>
      </c>
      <c r="AA23" s="36" t="s">
        <v>1866</v>
      </c>
      <c r="AB23" s="55"/>
      <c r="AC23" s="55">
        <v>24</v>
      </c>
      <c r="AD23" s="55"/>
      <c r="AE23" s="55">
        <v>24</v>
      </c>
      <c r="AF23" s="55"/>
      <c r="AG23" s="55">
        <v>292</v>
      </c>
      <c r="AH23" s="55"/>
      <c r="AI23" s="55">
        <v>292</v>
      </c>
      <c r="AJ23" s="55">
        <f t="shared" si="0"/>
        <v>316</v>
      </c>
      <c r="AK23" s="85">
        <v>313.39999999999992</v>
      </c>
      <c r="AL23" s="26" t="s">
        <v>259</v>
      </c>
      <c r="AM23" s="59" t="s">
        <v>174</v>
      </c>
      <c r="AN23" s="59" t="s">
        <v>174</v>
      </c>
      <c r="AO23" s="59" t="s">
        <v>174</v>
      </c>
      <c r="AP23" s="86" t="s">
        <v>195</v>
      </c>
      <c r="AQ23" s="87" t="s">
        <v>168</v>
      </c>
      <c r="AR23" s="79" t="s">
        <v>187</v>
      </c>
      <c r="AS23" s="93">
        <v>100</v>
      </c>
      <c r="AT23" s="193" t="s">
        <v>175</v>
      </c>
      <c r="AU23" s="59" t="s">
        <v>1646</v>
      </c>
      <c r="AV23" s="59" t="s">
        <v>177</v>
      </c>
      <c r="AW23" s="59" t="s">
        <v>2136</v>
      </c>
      <c r="AX23" s="26">
        <v>219</v>
      </c>
      <c r="AY23" s="26" t="s">
        <v>663</v>
      </c>
      <c r="AZ23" s="26" t="s">
        <v>2137</v>
      </c>
      <c r="BA23" s="26" t="s">
        <v>2138</v>
      </c>
      <c r="BB23" s="26" t="s">
        <v>443</v>
      </c>
      <c r="BC23" s="26" t="s">
        <v>789</v>
      </c>
      <c r="BD23" s="36">
        <v>0</v>
      </c>
      <c r="BE23" s="36">
        <v>1</v>
      </c>
      <c r="BF23" s="36">
        <v>1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179</v>
      </c>
      <c r="BT23" s="36" t="s">
        <v>178</v>
      </c>
      <c r="BU23" s="36">
        <v>1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1</v>
      </c>
      <c r="CB23" s="36">
        <v>0</v>
      </c>
      <c r="CC23" s="36">
        <v>1</v>
      </c>
      <c r="CD23" s="36">
        <v>0</v>
      </c>
      <c r="CE23" s="36">
        <v>0</v>
      </c>
      <c r="CF23" s="36">
        <v>0</v>
      </c>
      <c r="CG23" s="36">
        <v>0</v>
      </c>
      <c r="CH23" s="36">
        <v>1</v>
      </c>
      <c r="CI23" s="36" t="s">
        <v>180</v>
      </c>
      <c r="CJ23" s="36" t="s">
        <v>179</v>
      </c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141" t="s">
        <v>239</v>
      </c>
      <c r="CX23" s="55"/>
      <c r="CY23" s="26" t="s">
        <v>754</v>
      </c>
      <c r="CZ23" s="26"/>
      <c r="DA23" s="26" t="s">
        <v>216</v>
      </c>
      <c r="DB23" s="26" t="s">
        <v>179</v>
      </c>
      <c r="DC23" s="26" t="s">
        <v>205</v>
      </c>
      <c r="DD23" s="36" t="s">
        <v>330</v>
      </c>
      <c r="DE23" s="55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  <c r="GC23" s="90"/>
      <c r="GD23" s="90"/>
      <c r="GE23" s="90"/>
      <c r="GF23" s="90"/>
      <c r="GG23" s="90"/>
      <c r="GH23" s="90"/>
      <c r="GI23" s="90"/>
      <c r="GJ23" s="90"/>
      <c r="GK23" s="90"/>
      <c r="GL23" s="90"/>
      <c r="GM23" s="90"/>
    </row>
    <row r="24" spans="1:199" ht="15.65" customHeight="1" x14ac:dyDescent="0.35">
      <c r="A24" s="55">
        <v>0</v>
      </c>
      <c r="B24" s="78">
        <v>2</v>
      </c>
      <c r="C24" s="79" t="s">
        <v>187</v>
      </c>
      <c r="D24" s="62">
        <v>3</v>
      </c>
      <c r="E24" s="59">
        <v>1</v>
      </c>
      <c r="F24" s="59">
        <v>1</v>
      </c>
      <c r="G24" s="59">
        <v>1</v>
      </c>
      <c r="H24" s="59">
        <v>1</v>
      </c>
      <c r="I24" s="59">
        <v>1</v>
      </c>
      <c r="J24" s="55"/>
      <c r="K24" s="63">
        <v>5</v>
      </c>
      <c r="L24" s="59">
        <v>1</v>
      </c>
      <c r="M24" s="26" t="s">
        <v>2480</v>
      </c>
      <c r="N24" s="80">
        <v>53</v>
      </c>
      <c r="O24" s="81">
        <v>0</v>
      </c>
      <c r="P24" s="81">
        <v>1</v>
      </c>
      <c r="Q24" s="98" t="s">
        <v>164</v>
      </c>
      <c r="R24" s="55"/>
      <c r="S24" s="55" t="s">
        <v>189</v>
      </c>
      <c r="T24" s="59">
        <v>0</v>
      </c>
      <c r="U24" s="55"/>
      <c r="V24" s="83" t="s">
        <v>190</v>
      </c>
      <c r="W24" s="79" t="s">
        <v>187</v>
      </c>
      <c r="X24" s="84">
        <v>100</v>
      </c>
      <c r="Y24" s="55" t="s">
        <v>2481</v>
      </c>
      <c r="Z24" s="26" t="s">
        <v>2482</v>
      </c>
      <c r="AA24" s="36" t="s">
        <v>2483</v>
      </c>
      <c r="AB24" s="55"/>
      <c r="AC24" s="55"/>
      <c r="AD24" s="55"/>
      <c r="AE24" s="55"/>
      <c r="AF24" s="55"/>
      <c r="AG24" s="55">
        <v>172</v>
      </c>
      <c r="AH24" s="55"/>
      <c r="AI24" s="55">
        <v>172</v>
      </c>
      <c r="AJ24" s="55">
        <f t="shared" si="0"/>
        <v>172</v>
      </c>
      <c r="AK24" s="85">
        <v>172.4</v>
      </c>
      <c r="AL24" s="26" t="s">
        <v>178</v>
      </c>
      <c r="AM24" s="59" t="s">
        <v>174</v>
      </c>
      <c r="AN24" s="59" t="s">
        <v>174</v>
      </c>
      <c r="AO24" s="59" t="s">
        <v>174</v>
      </c>
      <c r="AP24" s="86" t="s">
        <v>195</v>
      </c>
      <c r="AQ24" s="117" t="s">
        <v>168</v>
      </c>
      <c r="AR24" s="79" t="s">
        <v>187</v>
      </c>
      <c r="AS24" s="84">
        <v>100</v>
      </c>
      <c r="AT24" s="88" t="s">
        <v>175</v>
      </c>
      <c r="AU24" s="89" t="s">
        <v>176</v>
      </c>
      <c r="AV24" s="89" t="s">
        <v>2484</v>
      </c>
      <c r="AW24" s="89" t="s">
        <v>2485</v>
      </c>
      <c r="AX24" s="26">
        <v>253</v>
      </c>
      <c r="AY24" s="26" t="s">
        <v>197</v>
      </c>
      <c r="AZ24" s="26" t="s">
        <v>2486</v>
      </c>
      <c r="BA24" s="26" t="s">
        <v>2487</v>
      </c>
      <c r="BB24" s="26" t="s">
        <v>2488</v>
      </c>
      <c r="BC24" s="26" t="s">
        <v>784</v>
      </c>
      <c r="BD24" s="36">
        <v>0</v>
      </c>
      <c r="BE24" s="36">
        <v>1</v>
      </c>
      <c r="BF24" s="36">
        <v>1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179</v>
      </c>
      <c r="BT24" s="36" t="s">
        <v>178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1</v>
      </c>
      <c r="CA24" s="36">
        <v>0</v>
      </c>
      <c r="CB24" s="36">
        <v>0</v>
      </c>
      <c r="CC24" s="36">
        <v>1</v>
      </c>
      <c r="CD24" s="36">
        <v>0</v>
      </c>
      <c r="CE24" s="36">
        <v>0</v>
      </c>
      <c r="CF24" s="36">
        <v>0</v>
      </c>
      <c r="CG24" s="36">
        <v>0</v>
      </c>
      <c r="CH24" s="36">
        <v>1</v>
      </c>
      <c r="CI24" s="36" t="s">
        <v>180</v>
      </c>
      <c r="CJ24" s="36" t="s">
        <v>179</v>
      </c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141" t="s">
        <v>184</v>
      </c>
      <c r="CX24" s="55"/>
      <c r="CY24" s="26" t="s">
        <v>332</v>
      </c>
      <c r="CZ24" s="26"/>
      <c r="DA24" s="26" t="s">
        <v>259</v>
      </c>
      <c r="DB24" s="26" t="s">
        <v>178</v>
      </c>
      <c r="DC24" s="26" t="s">
        <v>205</v>
      </c>
      <c r="DD24" s="36" t="s">
        <v>206</v>
      </c>
      <c r="DE24" s="55"/>
      <c r="DF24" s="90"/>
      <c r="DG24" s="90"/>
      <c r="DH24" s="90"/>
      <c r="DI24" s="90"/>
      <c r="DJ24" s="90"/>
      <c r="DK24" s="90"/>
      <c r="DL24" s="90"/>
      <c r="DM24" s="90"/>
      <c r="DN24" s="90"/>
      <c r="DO24" s="90"/>
      <c r="DP24" s="90"/>
      <c r="DQ24" s="90"/>
      <c r="DR24" s="90"/>
      <c r="DS24" s="90"/>
      <c r="DT24" s="90"/>
      <c r="DU24" s="90"/>
      <c r="DV24" s="90"/>
      <c r="DW24" s="90"/>
      <c r="DX24" s="90"/>
      <c r="DY24" s="90"/>
      <c r="DZ24" s="90"/>
      <c r="EA24" s="90"/>
      <c r="EB24" s="90"/>
      <c r="EC24" s="90"/>
      <c r="ED24" s="90"/>
      <c r="EE24" s="90"/>
      <c r="EF24" s="90"/>
      <c r="EG24" s="90"/>
      <c r="EH24" s="90"/>
      <c r="EI24" s="90"/>
      <c r="EJ24" s="90"/>
      <c r="EK24" s="90"/>
      <c r="EL24" s="90"/>
      <c r="EM24" s="90"/>
      <c r="EN24" s="90"/>
      <c r="EO24" s="90"/>
      <c r="EP24" s="90"/>
      <c r="EQ24" s="90"/>
      <c r="ER24" s="90"/>
      <c r="ES24" s="90"/>
      <c r="ET24" s="90"/>
      <c r="EU24" s="90"/>
      <c r="EV24" s="90"/>
      <c r="EW24" s="90"/>
      <c r="EX24" s="90"/>
      <c r="EY24" s="90"/>
      <c r="EZ24" s="90"/>
      <c r="FA24" s="90"/>
      <c r="FB24" s="90"/>
      <c r="FC24" s="90"/>
      <c r="FD24" s="90"/>
      <c r="FE24" s="90"/>
      <c r="FF24" s="90"/>
      <c r="FG24" s="90"/>
      <c r="FH24" s="90"/>
      <c r="FI24" s="90"/>
      <c r="FJ24" s="90"/>
      <c r="FK24" s="90"/>
      <c r="FL24" s="90"/>
      <c r="FM24" s="90"/>
      <c r="FN24" s="90"/>
      <c r="FO24" s="90"/>
      <c r="FP24" s="90"/>
      <c r="FQ24" s="90"/>
      <c r="FR24" s="90"/>
      <c r="FS24" s="90"/>
      <c r="FT24" s="90"/>
      <c r="FU24" s="90"/>
      <c r="FV24" s="90"/>
      <c r="FW24" s="90"/>
      <c r="FX24" s="90"/>
      <c r="FY24" s="90"/>
      <c r="FZ24" s="90"/>
      <c r="GA24" s="90"/>
      <c r="GB24" s="90"/>
      <c r="GC24" s="90"/>
      <c r="GD24" s="90"/>
      <c r="GE24" s="90"/>
      <c r="GF24" s="90"/>
      <c r="GG24" s="90"/>
      <c r="GH24" s="90"/>
      <c r="GI24" s="90"/>
      <c r="GJ24" s="90"/>
      <c r="GK24" s="90"/>
      <c r="GL24" s="90"/>
      <c r="GM24" s="90"/>
      <c r="GN24" s="90"/>
    </row>
    <row r="25" spans="1:199" s="137" customFormat="1" ht="15.65" customHeight="1" x14ac:dyDescent="0.35">
      <c r="A25" s="55">
        <v>0</v>
      </c>
      <c r="B25" s="78">
        <v>2</v>
      </c>
      <c r="C25" s="114" t="s">
        <v>187</v>
      </c>
      <c r="D25" s="62">
        <v>3</v>
      </c>
      <c r="E25" s="57">
        <v>1</v>
      </c>
      <c r="F25" s="59">
        <v>1</v>
      </c>
      <c r="G25" s="59">
        <v>1</v>
      </c>
      <c r="H25" s="60">
        <v>1</v>
      </c>
      <c r="I25" s="61">
        <v>1</v>
      </c>
      <c r="J25" s="36"/>
      <c r="K25" s="63">
        <v>5</v>
      </c>
      <c r="L25" s="59">
        <v>0</v>
      </c>
      <c r="M25" s="26" t="s">
        <v>453</v>
      </c>
      <c r="N25" s="78">
        <v>84</v>
      </c>
      <c r="O25" s="78">
        <v>1</v>
      </c>
      <c r="P25" s="64">
        <v>1</v>
      </c>
      <c r="Q25" s="92" t="s">
        <v>162</v>
      </c>
      <c r="R25" s="26" t="s">
        <v>208</v>
      </c>
      <c r="S25" s="26" t="s">
        <v>351</v>
      </c>
      <c r="T25" s="59">
        <v>0</v>
      </c>
      <c r="U25" s="26"/>
      <c r="V25" s="83" t="s">
        <v>190</v>
      </c>
      <c r="W25" s="114" t="s">
        <v>187</v>
      </c>
      <c r="X25" s="68">
        <v>99</v>
      </c>
      <c r="Y25" s="26" t="s">
        <v>454</v>
      </c>
      <c r="Z25" s="26" t="s">
        <v>455</v>
      </c>
      <c r="AA25" s="36" t="s">
        <v>456</v>
      </c>
      <c r="AB25" s="145">
        <v>0</v>
      </c>
      <c r="AC25" s="145">
        <v>24</v>
      </c>
      <c r="AD25" s="145" t="s">
        <v>172</v>
      </c>
      <c r="AE25" s="145">
        <v>168</v>
      </c>
      <c r="AF25" s="146"/>
      <c r="AG25" s="146">
        <v>72</v>
      </c>
      <c r="AH25" s="146"/>
      <c r="AI25" s="147">
        <v>72</v>
      </c>
      <c r="AJ25" s="92">
        <f t="shared" si="0"/>
        <v>240</v>
      </c>
      <c r="AK25" s="73">
        <v>240</v>
      </c>
      <c r="AL25" s="78">
        <v>1</v>
      </c>
      <c r="AM25" s="59" t="s">
        <v>174</v>
      </c>
      <c r="AN25" s="59" t="s">
        <v>174</v>
      </c>
      <c r="AO25" s="59" t="s">
        <v>174</v>
      </c>
      <c r="AP25" s="86" t="s">
        <v>195</v>
      </c>
      <c r="AQ25" s="87" t="s">
        <v>168</v>
      </c>
      <c r="AR25" s="114" t="s">
        <v>187</v>
      </c>
      <c r="AS25" s="68">
        <v>99</v>
      </c>
      <c r="AT25" s="96" t="s">
        <v>175</v>
      </c>
      <c r="AU25" s="78" t="s">
        <v>176</v>
      </c>
      <c r="AV25" s="78">
        <v>200</v>
      </c>
      <c r="AW25" s="78">
        <v>98.7</v>
      </c>
      <c r="AX25" s="26">
        <v>89</v>
      </c>
      <c r="AY25" s="78">
        <v>92</v>
      </c>
      <c r="AZ25" s="78">
        <v>194</v>
      </c>
      <c r="BA25" s="78">
        <v>16.600000000000001</v>
      </c>
      <c r="BB25" s="78">
        <v>1.54</v>
      </c>
      <c r="BC25" s="78">
        <v>101</v>
      </c>
      <c r="BD25" s="36">
        <v>0</v>
      </c>
      <c r="BE25" s="36">
        <v>1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0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1</v>
      </c>
      <c r="BW25" s="36">
        <v>0</v>
      </c>
      <c r="BX25" s="36">
        <v>0</v>
      </c>
      <c r="BY25" s="36">
        <v>0</v>
      </c>
      <c r="BZ25" s="36">
        <v>1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1</v>
      </c>
      <c r="CI25" s="36" t="s">
        <v>180</v>
      </c>
      <c r="CJ25" s="36" t="s">
        <v>179</v>
      </c>
      <c r="CK25" s="26"/>
      <c r="CL25" s="26"/>
      <c r="CM25" s="26"/>
      <c r="CN25" s="26"/>
      <c r="CO25" s="26"/>
      <c r="CP25" s="26"/>
      <c r="CQ25" s="26" t="s">
        <v>181</v>
      </c>
      <c r="CR25" s="26" t="s">
        <v>182</v>
      </c>
      <c r="CS25" s="26" t="s">
        <v>215</v>
      </c>
      <c r="CT25" s="26" t="s">
        <v>209</v>
      </c>
      <c r="CU25" s="26" t="s">
        <v>181</v>
      </c>
      <c r="CV25" s="26"/>
      <c r="CW25" s="26" t="s">
        <v>239</v>
      </c>
      <c r="CX25" s="78">
        <v>1</v>
      </c>
      <c r="CY25" s="78">
        <v>94</v>
      </c>
      <c r="CZ25" s="78">
        <v>4</v>
      </c>
      <c r="DA25" s="78">
        <v>6</v>
      </c>
      <c r="DB25" s="78">
        <v>0</v>
      </c>
      <c r="DC25" s="78">
        <v>15</v>
      </c>
      <c r="DD25" s="36" t="s">
        <v>330</v>
      </c>
      <c r="DE25" s="2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</row>
    <row r="26" spans="1:199" ht="15.65" customHeight="1" x14ac:dyDescent="0.35">
      <c r="A26" s="55">
        <v>0</v>
      </c>
      <c r="B26" s="78">
        <v>2</v>
      </c>
      <c r="C26" s="79" t="s">
        <v>187</v>
      </c>
      <c r="D26" s="82">
        <v>3</v>
      </c>
      <c r="E26" s="118">
        <v>0</v>
      </c>
      <c r="F26" s="59">
        <v>0</v>
      </c>
      <c r="G26" s="59">
        <v>1</v>
      </c>
      <c r="H26" s="59">
        <v>1</v>
      </c>
      <c r="I26" s="59">
        <v>1</v>
      </c>
      <c r="J26" s="26"/>
      <c r="K26" s="63">
        <v>5</v>
      </c>
      <c r="L26" s="59">
        <v>1</v>
      </c>
      <c r="M26" s="26" t="s">
        <v>655</v>
      </c>
      <c r="N26" s="78" t="s">
        <v>656</v>
      </c>
      <c r="O26" s="80">
        <v>1</v>
      </c>
      <c r="P26" s="99">
        <v>8</v>
      </c>
      <c r="Q26" s="98" t="s">
        <v>164</v>
      </c>
      <c r="R26" s="26"/>
      <c r="S26" s="26" t="s">
        <v>189</v>
      </c>
      <c r="T26" s="59">
        <v>0</v>
      </c>
      <c r="U26" s="26"/>
      <c r="V26" s="83" t="s">
        <v>190</v>
      </c>
      <c r="W26" s="79" t="s">
        <v>187</v>
      </c>
      <c r="X26" s="68">
        <v>99</v>
      </c>
      <c r="Y26" s="26" t="s">
        <v>547</v>
      </c>
      <c r="Z26" s="26" t="s">
        <v>657</v>
      </c>
      <c r="AA26" s="36" t="s">
        <v>193</v>
      </c>
      <c r="AB26" s="26"/>
      <c r="AC26" s="26"/>
      <c r="AD26" s="26"/>
      <c r="AE26" s="26"/>
      <c r="AF26" s="26"/>
      <c r="AG26" s="26">
        <v>26</v>
      </c>
      <c r="AH26" s="26"/>
      <c r="AI26" s="26">
        <v>26</v>
      </c>
      <c r="AJ26" s="55">
        <f t="shared" si="0"/>
        <v>26</v>
      </c>
      <c r="AK26" s="85">
        <v>25.999999999999993</v>
      </c>
      <c r="AL26" s="26" t="s">
        <v>179</v>
      </c>
      <c r="AM26" s="59" t="s">
        <v>174</v>
      </c>
      <c r="AN26" s="54" t="s">
        <v>223</v>
      </c>
      <c r="AO26" s="54" t="s">
        <v>223</v>
      </c>
      <c r="AP26" s="87" t="s">
        <v>168</v>
      </c>
      <c r="AQ26" s="86" t="s">
        <v>195</v>
      </c>
      <c r="AR26" s="79" t="s">
        <v>187</v>
      </c>
      <c r="AS26" s="68">
        <v>99</v>
      </c>
      <c r="AT26" s="96" t="s">
        <v>175</v>
      </c>
      <c r="AU26" s="78" t="s">
        <v>658</v>
      </c>
      <c r="AV26" s="78" t="s">
        <v>177</v>
      </c>
      <c r="AW26" s="78" t="s">
        <v>659</v>
      </c>
      <c r="AX26" s="26">
        <v>122</v>
      </c>
      <c r="AY26" s="26" t="s">
        <v>660</v>
      </c>
      <c r="AZ26" s="26" t="s">
        <v>661</v>
      </c>
      <c r="BA26" s="26" t="s">
        <v>662</v>
      </c>
      <c r="BB26" s="26" t="s">
        <v>178</v>
      </c>
      <c r="BC26" s="26" t="s">
        <v>608</v>
      </c>
      <c r="BD26" s="36">
        <v>0</v>
      </c>
      <c r="BE26" s="36">
        <v>0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1</v>
      </c>
      <c r="BX26" s="36">
        <v>0</v>
      </c>
      <c r="BY26" s="36">
        <v>0</v>
      </c>
      <c r="BZ26" s="36">
        <v>1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 t="s">
        <v>184</v>
      </c>
      <c r="CX26" s="26"/>
      <c r="CY26" s="26" t="s">
        <v>663</v>
      </c>
      <c r="CZ26" s="26"/>
      <c r="DA26" s="26" t="s">
        <v>259</v>
      </c>
      <c r="DB26" s="26" t="s">
        <v>178</v>
      </c>
      <c r="DC26" s="26" t="s">
        <v>205</v>
      </c>
      <c r="DD26" s="36" t="s">
        <v>216</v>
      </c>
      <c r="DE26" s="26"/>
      <c r="GO26" s="132"/>
      <c r="GP26" s="132"/>
      <c r="GQ26" s="132"/>
    </row>
    <row r="27" spans="1:199" ht="15.65" customHeight="1" x14ac:dyDescent="0.35">
      <c r="A27" s="55">
        <v>0</v>
      </c>
      <c r="B27" s="78">
        <v>2</v>
      </c>
      <c r="C27" s="79" t="s">
        <v>187</v>
      </c>
      <c r="D27" s="82">
        <v>3</v>
      </c>
      <c r="E27" s="118">
        <v>0</v>
      </c>
      <c r="F27" s="59">
        <v>1</v>
      </c>
      <c r="G27" s="59">
        <v>1</v>
      </c>
      <c r="H27" s="59">
        <v>1</v>
      </c>
      <c r="I27" s="59">
        <v>1</v>
      </c>
      <c r="J27" s="26"/>
      <c r="K27" s="63">
        <v>5</v>
      </c>
      <c r="L27" s="59">
        <v>0</v>
      </c>
      <c r="M27" s="26" t="s">
        <v>669</v>
      </c>
      <c r="N27" s="78" t="s">
        <v>656</v>
      </c>
      <c r="O27" s="80">
        <v>1</v>
      </c>
      <c r="P27" s="99">
        <v>8</v>
      </c>
      <c r="Q27" s="98" t="s">
        <v>162</v>
      </c>
      <c r="R27" s="26"/>
      <c r="S27" s="203" t="s">
        <v>298</v>
      </c>
      <c r="T27" s="59">
        <v>0</v>
      </c>
      <c r="U27" s="26"/>
      <c r="V27" s="83" t="s">
        <v>190</v>
      </c>
      <c r="W27" s="79" t="s">
        <v>187</v>
      </c>
      <c r="X27" s="68">
        <v>99</v>
      </c>
      <c r="Y27" s="26" t="s">
        <v>670</v>
      </c>
      <c r="Z27" s="26" t="s">
        <v>671</v>
      </c>
      <c r="AA27" s="36" t="s">
        <v>672</v>
      </c>
      <c r="AB27" s="26"/>
      <c r="AC27" s="26"/>
      <c r="AD27" s="26"/>
      <c r="AE27" s="26"/>
      <c r="AF27" s="26"/>
      <c r="AG27" s="26">
        <v>303</v>
      </c>
      <c r="AH27" s="26"/>
      <c r="AI27" s="26">
        <v>303</v>
      </c>
      <c r="AJ27" s="55">
        <f t="shared" si="0"/>
        <v>303</v>
      </c>
      <c r="AK27" s="85">
        <v>309.7999999999999</v>
      </c>
      <c r="AL27" s="26" t="s">
        <v>179</v>
      </c>
      <c r="AM27" s="59" t="s">
        <v>174</v>
      </c>
      <c r="AN27" s="59" t="s">
        <v>174</v>
      </c>
      <c r="AO27" s="59" t="s">
        <v>174</v>
      </c>
      <c r="AP27" s="86" t="s">
        <v>195</v>
      </c>
      <c r="AQ27" s="87" t="s">
        <v>168</v>
      </c>
      <c r="AR27" s="79" t="s">
        <v>187</v>
      </c>
      <c r="AS27" s="68">
        <v>99</v>
      </c>
      <c r="AT27" s="96" t="s">
        <v>175</v>
      </c>
      <c r="AU27" s="78" t="s">
        <v>176</v>
      </c>
      <c r="AV27" s="78" t="s">
        <v>673</v>
      </c>
      <c r="AW27" s="78" t="s">
        <v>674</v>
      </c>
      <c r="AX27" s="26">
        <v>122</v>
      </c>
      <c r="AY27" s="26" t="s">
        <v>675</v>
      </c>
      <c r="AZ27" s="26" t="s">
        <v>676</v>
      </c>
      <c r="BA27" s="26" t="s">
        <v>552</v>
      </c>
      <c r="BB27" s="26" t="s">
        <v>178</v>
      </c>
      <c r="BC27" s="26" t="s">
        <v>677</v>
      </c>
      <c r="BD27" s="36">
        <v>0</v>
      </c>
      <c r="BE27" s="36">
        <v>1</v>
      </c>
      <c r="BF27" s="36">
        <v>1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1</v>
      </c>
      <c r="BV27" s="36">
        <v>1</v>
      </c>
      <c r="BW27" s="36">
        <v>0</v>
      </c>
      <c r="BX27" s="36">
        <v>0</v>
      </c>
      <c r="BY27" s="36">
        <v>0</v>
      </c>
      <c r="BZ27" s="36">
        <v>1</v>
      </c>
      <c r="CA27" s="36">
        <v>1</v>
      </c>
      <c r="CB27" s="36">
        <v>0</v>
      </c>
      <c r="CC27" s="36">
        <v>1</v>
      </c>
      <c r="CD27" s="36">
        <v>0</v>
      </c>
      <c r="CE27" s="36">
        <v>1</v>
      </c>
      <c r="CF27" s="36">
        <v>0</v>
      </c>
      <c r="CG27" s="36">
        <v>0</v>
      </c>
      <c r="CH27" s="36">
        <v>0</v>
      </c>
      <c r="CI27" s="36" t="s">
        <v>180</v>
      </c>
      <c r="CJ27" s="36" t="s">
        <v>179</v>
      </c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141" t="s">
        <v>184</v>
      </c>
      <c r="CX27" s="26"/>
      <c r="CY27" s="26" t="s">
        <v>656</v>
      </c>
      <c r="CZ27" s="26"/>
      <c r="DA27" s="26" t="s">
        <v>216</v>
      </c>
      <c r="DB27" s="26" t="s">
        <v>178</v>
      </c>
      <c r="DC27" s="26" t="s">
        <v>205</v>
      </c>
      <c r="DD27" s="36" t="s">
        <v>310</v>
      </c>
      <c r="DE27" s="26"/>
    </row>
    <row r="28" spans="1:199" ht="15.65" customHeight="1" x14ac:dyDescent="0.35">
      <c r="A28" s="55">
        <v>0</v>
      </c>
      <c r="B28" s="78">
        <v>2</v>
      </c>
      <c r="C28" s="114" t="s">
        <v>187</v>
      </c>
      <c r="D28" s="62">
        <v>3</v>
      </c>
      <c r="E28" s="57">
        <v>1</v>
      </c>
      <c r="F28" s="59">
        <v>1</v>
      </c>
      <c r="G28" s="59">
        <v>1</v>
      </c>
      <c r="H28" s="60">
        <v>1</v>
      </c>
      <c r="I28" s="61">
        <v>1</v>
      </c>
      <c r="J28" s="26"/>
      <c r="K28" s="63">
        <v>5</v>
      </c>
      <c r="L28" s="59">
        <v>0</v>
      </c>
      <c r="M28" s="26" t="s">
        <v>713</v>
      </c>
      <c r="N28" s="78">
        <v>67</v>
      </c>
      <c r="O28" s="78">
        <v>1</v>
      </c>
      <c r="P28" s="64">
        <v>1</v>
      </c>
      <c r="Q28" s="92" t="s">
        <v>162</v>
      </c>
      <c r="R28" s="26" t="s">
        <v>208</v>
      </c>
      <c r="S28" s="26" t="s">
        <v>351</v>
      </c>
      <c r="T28" s="59">
        <v>0</v>
      </c>
      <c r="U28" s="26"/>
      <c r="V28" s="83" t="s">
        <v>190</v>
      </c>
      <c r="W28" s="114" t="s">
        <v>187</v>
      </c>
      <c r="X28" s="68">
        <v>99</v>
      </c>
      <c r="Y28" s="26" t="s">
        <v>714</v>
      </c>
      <c r="Z28" s="26" t="s">
        <v>715</v>
      </c>
      <c r="AA28" s="36" t="s">
        <v>193</v>
      </c>
      <c r="AB28" s="145">
        <v>0</v>
      </c>
      <c r="AC28" s="145"/>
      <c r="AD28" s="145" t="s">
        <v>264</v>
      </c>
      <c r="AE28" s="145">
        <v>120</v>
      </c>
      <c r="AF28" s="146"/>
      <c r="AG28" s="146" t="s">
        <v>716</v>
      </c>
      <c r="AH28" s="146"/>
      <c r="AI28" s="147">
        <v>74</v>
      </c>
      <c r="AJ28" s="92">
        <f t="shared" si="0"/>
        <v>194</v>
      </c>
      <c r="AK28" s="73">
        <v>194</v>
      </c>
      <c r="AL28" s="78">
        <v>1</v>
      </c>
      <c r="AM28" s="60" t="s">
        <v>174</v>
      </c>
      <c r="AN28" s="60" t="s">
        <v>174</v>
      </c>
      <c r="AO28" s="60" t="s">
        <v>174</v>
      </c>
      <c r="AP28" s="86" t="s">
        <v>195</v>
      </c>
      <c r="AQ28" s="87" t="s">
        <v>168</v>
      </c>
      <c r="AR28" s="114" t="s">
        <v>187</v>
      </c>
      <c r="AS28" s="68">
        <v>99</v>
      </c>
      <c r="AT28" s="96" t="s">
        <v>175</v>
      </c>
      <c r="AU28" s="78">
        <v>42</v>
      </c>
      <c r="AV28" s="78">
        <v>3043</v>
      </c>
      <c r="AW28" s="78">
        <v>221.3</v>
      </c>
      <c r="AX28" s="26">
        <v>245</v>
      </c>
      <c r="AY28" s="78">
        <v>98</v>
      </c>
      <c r="AZ28" s="78">
        <v>263</v>
      </c>
      <c r="BA28" s="78">
        <v>7.6</v>
      </c>
      <c r="BB28" s="78">
        <v>0.42</v>
      </c>
      <c r="BC28" s="78">
        <v>85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1</v>
      </c>
      <c r="CI28" s="36" t="s">
        <v>294</v>
      </c>
      <c r="CJ28" s="36" t="s">
        <v>178</v>
      </c>
      <c r="CK28" s="26"/>
      <c r="CL28" s="26"/>
      <c r="CM28" s="26"/>
      <c r="CN28" s="26"/>
      <c r="CO28" s="26"/>
      <c r="CP28" s="26"/>
      <c r="CQ28" s="26" t="s">
        <v>181</v>
      </c>
      <c r="CR28" s="26" t="s">
        <v>182</v>
      </c>
      <c r="CS28" s="26" t="s">
        <v>215</v>
      </c>
      <c r="CT28" s="26" t="s">
        <v>209</v>
      </c>
      <c r="CU28" s="26" t="s">
        <v>181</v>
      </c>
      <c r="CV28" s="26"/>
      <c r="CW28" s="26" t="s">
        <v>184</v>
      </c>
      <c r="CX28" s="78">
        <v>0</v>
      </c>
      <c r="CY28" s="78">
        <v>67</v>
      </c>
      <c r="CZ28" s="78">
        <v>2</v>
      </c>
      <c r="DA28" s="78">
        <v>2</v>
      </c>
      <c r="DB28" s="78">
        <v>0</v>
      </c>
      <c r="DC28" s="78">
        <v>15</v>
      </c>
      <c r="DD28" s="36" t="s">
        <v>178</v>
      </c>
      <c r="DE28" s="26"/>
    </row>
    <row r="29" spans="1:199" ht="15.65" customHeight="1" x14ac:dyDescent="0.35">
      <c r="A29" s="55">
        <v>0</v>
      </c>
      <c r="B29" s="78">
        <v>2</v>
      </c>
      <c r="C29" s="79" t="s">
        <v>187</v>
      </c>
      <c r="D29" s="82">
        <v>3</v>
      </c>
      <c r="E29" s="99">
        <v>0</v>
      </c>
      <c r="F29" s="54">
        <v>0</v>
      </c>
      <c r="G29" s="59">
        <v>1</v>
      </c>
      <c r="H29" s="54">
        <v>0</v>
      </c>
      <c r="I29" s="61">
        <v>1</v>
      </c>
      <c r="J29" s="133"/>
      <c r="K29" s="63">
        <v>5</v>
      </c>
      <c r="L29" s="59">
        <v>0</v>
      </c>
      <c r="M29" s="26" t="s">
        <v>726</v>
      </c>
      <c r="N29" s="80">
        <v>53</v>
      </c>
      <c r="O29" s="80">
        <v>1</v>
      </c>
      <c r="P29" s="208">
        <v>4</v>
      </c>
      <c r="Q29" s="82" t="s">
        <v>162</v>
      </c>
      <c r="R29" s="133"/>
      <c r="S29" s="133" t="s">
        <v>298</v>
      </c>
      <c r="T29" s="59">
        <v>0</v>
      </c>
      <c r="U29" s="133"/>
      <c r="V29" s="83" t="s">
        <v>190</v>
      </c>
      <c r="W29" s="79" t="s">
        <v>187</v>
      </c>
      <c r="X29" s="93">
        <v>99</v>
      </c>
      <c r="Y29" s="133" t="s">
        <v>220</v>
      </c>
      <c r="Z29" s="26" t="s">
        <v>221</v>
      </c>
      <c r="AA29" s="36" t="s">
        <v>193</v>
      </c>
      <c r="AB29" s="145">
        <v>0</v>
      </c>
      <c r="AC29" s="71">
        <v>0</v>
      </c>
      <c r="AD29" s="71">
        <v>0</v>
      </c>
      <c r="AE29" s="71">
        <v>0</v>
      </c>
      <c r="AF29" s="104">
        <v>0</v>
      </c>
      <c r="AG29" s="104">
        <v>0</v>
      </c>
      <c r="AH29" s="104">
        <v>0</v>
      </c>
      <c r="AI29" s="104">
        <v>0</v>
      </c>
      <c r="AJ29" s="62">
        <v>0</v>
      </c>
      <c r="AK29" s="73">
        <v>0</v>
      </c>
      <c r="AL29" s="54">
        <v>0</v>
      </c>
      <c r="AM29" s="54" t="s">
        <v>223</v>
      </c>
      <c r="AN29" s="54" t="s">
        <v>223</v>
      </c>
      <c r="AO29" s="54" t="s">
        <v>223</v>
      </c>
      <c r="AP29" s="87" t="s">
        <v>168</v>
      </c>
      <c r="AQ29" s="86" t="s">
        <v>195</v>
      </c>
      <c r="AR29" s="79" t="s">
        <v>187</v>
      </c>
      <c r="AS29" s="172">
        <v>99</v>
      </c>
      <c r="AT29" s="188" t="s">
        <v>175</v>
      </c>
      <c r="AU29" s="54">
        <v>25</v>
      </c>
      <c r="AV29" s="54" t="s">
        <v>177</v>
      </c>
      <c r="AW29" s="54">
        <v>126.1</v>
      </c>
      <c r="AX29" s="26">
        <v>124</v>
      </c>
      <c r="AY29" s="133">
        <v>94</v>
      </c>
      <c r="AZ29" s="133">
        <v>161</v>
      </c>
      <c r="BA29" s="133">
        <v>18.8</v>
      </c>
      <c r="BB29" s="133">
        <v>0.27</v>
      </c>
      <c r="BC29" s="133">
        <v>103</v>
      </c>
      <c r="BD29" s="36">
        <v>0</v>
      </c>
      <c r="BE29" s="36">
        <v>0</v>
      </c>
      <c r="BF29" s="36">
        <v>1</v>
      </c>
      <c r="BG29" s="36">
        <v>1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 t="s">
        <v>258</v>
      </c>
      <c r="CJ29" s="36" t="s">
        <v>259</v>
      </c>
      <c r="CK29" s="133"/>
      <c r="CL29" s="133"/>
      <c r="CM29" s="133"/>
      <c r="CN29" s="133"/>
      <c r="CO29" s="133"/>
      <c r="CP29" s="133"/>
      <c r="CQ29" s="133" t="s">
        <v>225</v>
      </c>
      <c r="CR29" s="133" t="s">
        <v>226</v>
      </c>
      <c r="CS29" s="133" t="s">
        <v>348</v>
      </c>
      <c r="CT29" s="133" t="s">
        <v>229</v>
      </c>
      <c r="CU29" s="133" t="s">
        <v>617</v>
      </c>
      <c r="CV29" s="133"/>
      <c r="CW29" s="133" t="s">
        <v>202</v>
      </c>
      <c r="CX29" s="133">
        <v>1</v>
      </c>
      <c r="CY29" s="133">
        <v>53</v>
      </c>
      <c r="CZ29" s="133">
        <v>2</v>
      </c>
      <c r="DA29" s="133">
        <v>2</v>
      </c>
      <c r="DB29" s="133">
        <v>0</v>
      </c>
      <c r="DC29" s="54">
        <v>15</v>
      </c>
      <c r="DD29" s="36" t="s">
        <v>186</v>
      </c>
      <c r="DE29" s="133"/>
    </row>
    <row r="30" spans="1:199" ht="15.65" customHeight="1" x14ac:dyDescent="0.35">
      <c r="A30" s="55">
        <v>0</v>
      </c>
      <c r="B30" s="78">
        <v>2</v>
      </c>
      <c r="C30" s="114" t="s">
        <v>187</v>
      </c>
      <c r="D30" s="62">
        <v>3</v>
      </c>
      <c r="E30" s="57">
        <v>1</v>
      </c>
      <c r="F30" s="59">
        <v>1</v>
      </c>
      <c r="G30" s="59">
        <v>1</v>
      </c>
      <c r="H30" s="60">
        <v>1</v>
      </c>
      <c r="I30" s="61">
        <v>1</v>
      </c>
      <c r="J30" s="26"/>
      <c r="K30" s="63">
        <v>5</v>
      </c>
      <c r="L30" s="59">
        <v>1</v>
      </c>
      <c r="M30" s="26" t="s">
        <v>853</v>
      </c>
      <c r="N30" s="78">
        <v>67</v>
      </c>
      <c r="O30" s="78">
        <v>1</v>
      </c>
      <c r="P30" s="64">
        <v>1</v>
      </c>
      <c r="Q30" s="92" t="s">
        <v>164</v>
      </c>
      <c r="R30" s="26" t="s">
        <v>208</v>
      </c>
      <c r="S30" s="26" t="s">
        <v>418</v>
      </c>
      <c r="T30" s="59">
        <v>0</v>
      </c>
      <c r="U30" s="26"/>
      <c r="V30" s="83" t="s">
        <v>190</v>
      </c>
      <c r="W30" s="114" t="s">
        <v>187</v>
      </c>
      <c r="X30" s="68">
        <v>99</v>
      </c>
      <c r="Y30" s="26" t="s">
        <v>854</v>
      </c>
      <c r="Z30" s="26" t="s">
        <v>855</v>
      </c>
      <c r="AA30" s="36" t="s">
        <v>193</v>
      </c>
      <c r="AB30" s="166" t="s">
        <v>429</v>
      </c>
      <c r="AC30" s="145"/>
      <c r="AD30" s="145" t="s">
        <v>264</v>
      </c>
      <c r="AE30" s="145">
        <v>120</v>
      </c>
      <c r="AF30" s="146"/>
      <c r="AG30" s="146" t="s">
        <v>856</v>
      </c>
      <c r="AH30" s="146"/>
      <c r="AI30" s="147">
        <v>96</v>
      </c>
      <c r="AJ30" s="92">
        <f>AE30+AI30</f>
        <v>216</v>
      </c>
      <c r="AK30" s="73">
        <v>215.54999999999998</v>
      </c>
      <c r="AL30" s="78">
        <v>1</v>
      </c>
      <c r="AM30" s="60" t="s">
        <v>174</v>
      </c>
      <c r="AN30" s="60" t="s">
        <v>174</v>
      </c>
      <c r="AO30" s="60" t="s">
        <v>174</v>
      </c>
      <c r="AP30" s="86" t="s">
        <v>195</v>
      </c>
      <c r="AQ30" s="87" t="s">
        <v>168</v>
      </c>
      <c r="AR30" s="114" t="s">
        <v>187</v>
      </c>
      <c r="AS30" s="68">
        <v>99</v>
      </c>
      <c r="AT30" s="96" t="s">
        <v>175</v>
      </c>
      <c r="AU30" s="78">
        <v>34</v>
      </c>
      <c r="AV30" s="78">
        <v>1177</v>
      </c>
      <c r="AW30" s="148">
        <v>180.2</v>
      </c>
      <c r="AX30" s="26">
        <v>137</v>
      </c>
      <c r="AY30" s="78">
        <v>98</v>
      </c>
      <c r="AZ30" s="78">
        <v>183</v>
      </c>
      <c r="BA30" s="78">
        <v>9</v>
      </c>
      <c r="BB30" s="78">
        <v>0.2</v>
      </c>
      <c r="BC30" s="78">
        <v>78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180</v>
      </c>
      <c r="CJ30" s="36" t="s">
        <v>179</v>
      </c>
      <c r="CK30" s="26"/>
      <c r="CL30" s="26"/>
      <c r="CM30" s="26"/>
      <c r="CN30" s="26"/>
      <c r="CO30" s="26"/>
      <c r="CP30" s="26"/>
      <c r="CQ30" s="26" t="s">
        <v>181</v>
      </c>
      <c r="CR30" s="26" t="s">
        <v>182</v>
      </c>
      <c r="CS30" s="26" t="s">
        <v>215</v>
      </c>
      <c r="CT30" s="26" t="s">
        <v>209</v>
      </c>
      <c r="CU30" s="26" t="s">
        <v>181</v>
      </c>
      <c r="CV30" s="26"/>
      <c r="CW30" s="26" t="s">
        <v>184</v>
      </c>
      <c r="CX30" s="78">
        <v>1</v>
      </c>
      <c r="CY30" s="78">
        <v>67</v>
      </c>
      <c r="CZ30" s="78">
        <v>2</v>
      </c>
      <c r="DA30" s="78">
        <v>2</v>
      </c>
      <c r="DB30" s="78">
        <v>0</v>
      </c>
      <c r="DC30" s="78">
        <v>15</v>
      </c>
      <c r="DD30" s="36" t="s">
        <v>216</v>
      </c>
      <c r="DE30" s="26"/>
    </row>
    <row r="31" spans="1:199" ht="15.65" customHeight="1" x14ac:dyDescent="0.35">
      <c r="A31" s="55">
        <v>0</v>
      </c>
      <c r="B31" s="78">
        <v>2</v>
      </c>
      <c r="C31" s="114" t="s">
        <v>187</v>
      </c>
      <c r="D31" s="62">
        <v>3</v>
      </c>
      <c r="E31" s="57">
        <v>1</v>
      </c>
      <c r="F31" s="59">
        <v>1</v>
      </c>
      <c r="G31" s="59">
        <v>1</v>
      </c>
      <c r="H31" s="60">
        <v>1</v>
      </c>
      <c r="I31" s="61">
        <v>1</v>
      </c>
      <c r="J31" s="92"/>
      <c r="K31" s="63">
        <v>5</v>
      </c>
      <c r="L31" s="59">
        <v>0</v>
      </c>
      <c r="M31" s="26" t="s">
        <v>946</v>
      </c>
      <c r="N31" s="78">
        <v>71</v>
      </c>
      <c r="O31" s="78">
        <v>1</v>
      </c>
      <c r="P31" s="64">
        <v>1</v>
      </c>
      <c r="Q31" s="92" t="s">
        <v>162</v>
      </c>
      <c r="R31" s="115"/>
      <c r="S31" s="26" t="s">
        <v>253</v>
      </c>
      <c r="T31" s="59">
        <v>0</v>
      </c>
      <c r="U31" s="108"/>
      <c r="V31" s="83" t="s">
        <v>190</v>
      </c>
      <c r="W31" s="114" t="s">
        <v>187</v>
      </c>
      <c r="X31" s="68">
        <v>99</v>
      </c>
      <c r="Y31" s="160" t="s">
        <v>947</v>
      </c>
      <c r="Z31" s="26" t="s">
        <v>948</v>
      </c>
      <c r="AA31" s="36" t="s">
        <v>193</v>
      </c>
      <c r="AB31" s="71">
        <v>0</v>
      </c>
      <c r="AC31" s="71">
        <v>66</v>
      </c>
      <c r="AD31" s="71" t="s">
        <v>172</v>
      </c>
      <c r="AE31" s="71">
        <v>210</v>
      </c>
      <c r="AF31" s="72">
        <v>0</v>
      </c>
      <c r="AG31" s="72" t="s">
        <v>949</v>
      </c>
      <c r="AH31" s="72">
        <v>0</v>
      </c>
      <c r="AI31" s="218">
        <v>203</v>
      </c>
      <c r="AJ31" s="62">
        <v>413</v>
      </c>
      <c r="AK31" s="73">
        <v>356.59999999999991</v>
      </c>
      <c r="AL31" s="60">
        <v>1</v>
      </c>
      <c r="AM31" s="59" t="s">
        <v>174</v>
      </c>
      <c r="AN31" s="59" t="s">
        <v>174</v>
      </c>
      <c r="AO31" s="59" t="s">
        <v>174</v>
      </c>
      <c r="AP31" s="86" t="s">
        <v>195</v>
      </c>
      <c r="AQ31" s="87" t="s">
        <v>168</v>
      </c>
      <c r="AR31" s="114" t="s">
        <v>187</v>
      </c>
      <c r="AS31" s="68">
        <v>99</v>
      </c>
      <c r="AT31" s="96" t="s">
        <v>175</v>
      </c>
      <c r="AU31" s="78">
        <v>49</v>
      </c>
      <c r="AV31" s="78">
        <v>3099</v>
      </c>
      <c r="AW31" s="148">
        <v>227.1</v>
      </c>
      <c r="AX31" s="26">
        <v>82</v>
      </c>
      <c r="AY31" s="56">
        <v>94</v>
      </c>
      <c r="AZ31" s="56">
        <v>310</v>
      </c>
      <c r="BA31" s="56">
        <v>10.7</v>
      </c>
      <c r="BB31" s="56">
        <v>0.21</v>
      </c>
      <c r="BC31" s="56">
        <v>97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180</v>
      </c>
      <c r="CJ31" s="36" t="s">
        <v>179</v>
      </c>
      <c r="CK31" s="131" t="s">
        <v>950</v>
      </c>
      <c r="CL31" s="78"/>
      <c r="CM31" s="26"/>
      <c r="CN31" s="26"/>
      <c r="CO31" s="26"/>
      <c r="CP31" s="26"/>
      <c r="CQ31" s="26" t="s">
        <v>181</v>
      </c>
      <c r="CR31" s="26" t="s">
        <v>182</v>
      </c>
      <c r="CS31" s="26" t="s">
        <v>215</v>
      </c>
      <c r="CT31" s="26" t="s">
        <v>182</v>
      </c>
      <c r="CU31" s="26" t="s">
        <v>617</v>
      </c>
      <c r="CV31" s="26" t="s">
        <v>951</v>
      </c>
      <c r="CW31" s="26" t="s">
        <v>184</v>
      </c>
      <c r="CX31" s="56">
        <v>1</v>
      </c>
      <c r="CY31" s="78" t="s">
        <v>952</v>
      </c>
      <c r="CZ31" s="78">
        <v>3</v>
      </c>
      <c r="DA31" s="110">
        <v>3</v>
      </c>
      <c r="DB31" s="110">
        <v>0</v>
      </c>
      <c r="DC31" s="110">
        <v>15</v>
      </c>
      <c r="DD31" s="36" t="s">
        <v>216</v>
      </c>
      <c r="DE31" s="26"/>
    </row>
    <row r="32" spans="1:199" ht="15.65" customHeight="1" x14ac:dyDescent="0.35">
      <c r="A32" s="55">
        <v>0</v>
      </c>
      <c r="B32" s="78">
        <v>2</v>
      </c>
      <c r="C32" s="79" t="s">
        <v>187</v>
      </c>
      <c r="D32" s="82">
        <v>3</v>
      </c>
      <c r="E32" s="99">
        <v>0</v>
      </c>
      <c r="F32" s="54">
        <v>0</v>
      </c>
      <c r="G32" s="59">
        <v>1</v>
      </c>
      <c r="H32" s="54">
        <v>0</v>
      </c>
      <c r="I32" s="61">
        <v>1</v>
      </c>
      <c r="J32" s="133"/>
      <c r="K32" s="63">
        <v>5</v>
      </c>
      <c r="L32" s="59">
        <v>0</v>
      </c>
      <c r="M32" s="26" t="s">
        <v>1840</v>
      </c>
      <c r="N32" s="80">
        <v>85</v>
      </c>
      <c r="O32" s="80">
        <v>1</v>
      </c>
      <c r="P32" s="142">
        <v>8</v>
      </c>
      <c r="Q32" s="82" t="s">
        <v>162</v>
      </c>
      <c r="R32" s="133"/>
      <c r="S32" s="133" t="s">
        <v>298</v>
      </c>
      <c r="T32" s="59">
        <v>0</v>
      </c>
      <c r="U32" s="133"/>
      <c r="V32" s="83" t="s">
        <v>190</v>
      </c>
      <c r="W32" s="79" t="s">
        <v>187</v>
      </c>
      <c r="X32" s="93">
        <v>99</v>
      </c>
      <c r="Y32" s="133" t="s">
        <v>182</v>
      </c>
      <c r="Z32" s="26" t="s">
        <v>221</v>
      </c>
      <c r="AA32" s="36" t="s">
        <v>193</v>
      </c>
      <c r="AB32" s="145">
        <v>0</v>
      </c>
      <c r="AC32" s="71">
        <v>0</v>
      </c>
      <c r="AD32" s="71">
        <v>0</v>
      </c>
      <c r="AE32" s="71">
        <v>0</v>
      </c>
      <c r="AF32" s="104">
        <v>0</v>
      </c>
      <c r="AG32" s="104">
        <v>0</v>
      </c>
      <c r="AH32" s="104">
        <v>0</v>
      </c>
      <c r="AI32" s="104">
        <v>0</v>
      </c>
      <c r="AJ32" s="62">
        <v>0</v>
      </c>
      <c r="AK32" s="73">
        <v>0</v>
      </c>
      <c r="AL32" s="54">
        <v>1</v>
      </c>
      <c r="AM32" s="54" t="s">
        <v>223</v>
      </c>
      <c r="AN32" s="54" t="s">
        <v>223</v>
      </c>
      <c r="AO32" s="54" t="s">
        <v>223</v>
      </c>
      <c r="AP32" s="117" t="s">
        <v>168</v>
      </c>
      <c r="AQ32" s="86" t="s">
        <v>195</v>
      </c>
      <c r="AR32" s="79" t="s">
        <v>187</v>
      </c>
      <c r="AS32" s="172">
        <v>99</v>
      </c>
      <c r="AT32" s="188" t="s">
        <v>175</v>
      </c>
      <c r="AU32" s="59" t="s">
        <v>176</v>
      </c>
      <c r="AV32" s="54">
        <v>563</v>
      </c>
      <c r="AW32" s="54">
        <v>75.7</v>
      </c>
      <c r="AX32" s="26">
        <v>70</v>
      </c>
      <c r="AY32" s="133">
        <v>90</v>
      </c>
      <c r="AZ32" s="133">
        <v>73</v>
      </c>
      <c r="BA32" s="133">
        <v>7.7</v>
      </c>
      <c r="BB32" s="133">
        <v>0</v>
      </c>
      <c r="BC32" s="133">
        <v>105</v>
      </c>
      <c r="BD32" s="36">
        <v>0</v>
      </c>
      <c r="BE32" s="36">
        <v>1</v>
      </c>
      <c r="BF32" s="36">
        <v>1</v>
      </c>
      <c r="BG32" s="36">
        <v>1</v>
      </c>
      <c r="BH32" s="36">
        <v>1</v>
      </c>
      <c r="BI32" s="36">
        <v>1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1</v>
      </c>
      <c r="BW32" s="36">
        <v>1</v>
      </c>
      <c r="BX32" s="36">
        <v>1</v>
      </c>
      <c r="BY32" s="36">
        <v>1</v>
      </c>
      <c r="BZ32" s="36">
        <v>1</v>
      </c>
      <c r="CA32" s="36">
        <v>1</v>
      </c>
      <c r="CB32" s="36">
        <v>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1</v>
      </c>
      <c r="CI32" s="36" t="s">
        <v>180</v>
      </c>
      <c r="CJ32" s="36" t="s">
        <v>179</v>
      </c>
      <c r="CK32" s="133"/>
      <c r="CL32" s="133"/>
      <c r="CM32" s="133"/>
      <c r="CN32" s="133"/>
      <c r="CO32" s="133"/>
      <c r="CP32" s="133"/>
      <c r="CQ32" s="133" t="s">
        <v>225</v>
      </c>
      <c r="CR32" s="133" t="s">
        <v>226</v>
      </c>
      <c r="CS32" s="133" t="s">
        <v>348</v>
      </c>
      <c r="CT32" s="133" t="s">
        <v>229</v>
      </c>
      <c r="CU32" s="133" t="s">
        <v>228</v>
      </c>
      <c r="CV32" s="133"/>
      <c r="CW32" s="133" t="s">
        <v>184</v>
      </c>
      <c r="CX32" s="133">
        <v>1</v>
      </c>
      <c r="CY32" s="133">
        <v>95</v>
      </c>
      <c r="CZ32" s="133">
        <v>4</v>
      </c>
      <c r="DA32" s="133">
        <v>5</v>
      </c>
      <c r="DB32" s="133">
        <v>0</v>
      </c>
      <c r="DC32" s="54">
        <v>15</v>
      </c>
      <c r="DD32" s="36" t="s">
        <v>310</v>
      </c>
      <c r="DE32" s="133"/>
    </row>
    <row r="33" spans="1:199" ht="15.65" customHeight="1" x14ac:dyDescent="0.35">
      <c r="A33" s="55">
        <v>0</v>
      </c>
      <c r="B33" s="78">
        <v>2</v>
      </c>
      <c r="C33" s="79" t="s">
        <v>187</v>
      </c>
      <c r="D33" s="62">
        <v>3</v>
      </c>
      <c r="E33" s="59">
        <v>1</v>
      </c>
      <c r="F33" s="59">
        <v>1</v>
      </c>
      <c r="G33" s="59">
        <v>1</v>
      </c>
      <c r="H33" s="59">
        <v>1</v>
      </c>
      <c r="I33" s="59">
        <v>1</v>
      </c>
      <c r="J33" s="55"/>
      <c r="K33" s="63">
        <v>5</v>
      </c>
      <c r="L33" s="59">
        <v>1</v>
      </c>
      <c r="M33" s="26" t="s">
        <v>2095</v>
      </c>
      <c r="N33" s="80">
        <v>80</v>
      </c>
      <c r="O33" s="80">
        <v>1</v>
      </c>
      <c r="P33" s="81">
        <v>1</v>
      </c>
      <c r="Q33" s="98" t="s">
        <v>164</v>
      </c>
      <c r="R33" s="55"/>
      <c r="S33" s="55" t="s">
        <v>189</v>
      </c>
      <c r="T33" s="59">
        <v>0</v>
      </c>
      <c r="U33" s="55"/>
      <c r="V33" s="83" t="s">
        <v>190</v>
      </c>
      <c r="W33" s="79" t="s">
        <v>187</v>
      </c>
      <c r="X33" s="84">
        <v>99</v>
      </c>
      <c r="Y33" s="26" t="s">
        <v>2096</v>
      </c>
      <c r="Z33" s="26" t="s">
        <v>2097</v>
      </c>
      <c r="AA33" s="36" t="s">
        <v>193</v>
      </c>
      <c r="AB33" s="55"/>
      <c r="AC33" s="55"/>
      <c r="AD33" s="55"/>
      <c r="AE33" s="55"/>
      <c r="AF33" s="55"/>
      <c r="AG33" s="55">
        <v>1196</v>
      </c>
      <c r="AH33" s="55"/>
      <c r="AI33" s="55">
        <v>1196</v>
      </c>
      <c r="AJ33" s="55">
        <f>AE33+AI33</f>
        <v>1196</v>
      </c>
      <c r="AK33" s="85">
        <v>1196.2833333333333</v>
      </c>
      <c r="AL33" s="26" t="s">
        <v>179</v>
      </c>
      <c r="AM33" s="59" t="s">
        <v>174</v>
      </c>
      <c r="AN33" s="59" t="s">
        <v>174</v>
      </c>
      <c r="AO33" s="59" t="s">
        <v>174</v>
      </c>
      <c r="AP33" s="86" t="s">
        <v>195</v>
      </c>
      <c r="AQ33" s="87" t="s">
        <v>168</v>
      </c>
      <c r="AR33" s="79" t="s">
        <v>187</v>
      </c>
      <c r="AS33" s="221">
        <v>99</v>
      </c>
      <c r="AT33" s="88" t="s">
        <v>175</v>
      </c>
      <c r="AU33" s="89" t="s">
        <v>1468</v>
      </c>
      <c r="AV33" s="89" t="s">
        <v>2098</v>
      </c>
      <c r="AW33" s="89" t="s">
        <v>2099</v>
      </c>
      <c r="AX33" s="26">
        <v>32</v>
      </c>
      <c r="AY33" s="26" t="s">
        <v>754</v>
      </c>
      <c r="AZ33" s="26" t="s">
        <v>2100</v>
      </c>
      <c r="BA33" s="26" t="s">
        <v>2101</v>
      </c>
      <c r="BB33" s="26" t="s">
        <v>2102</v>
      </c>
      <c r="BC33" s="26" t="s">
        <v>613</v>
      </c>
      <c r="BD33" s="36">
        <v>0</v>
      </c>
      <c r="BE33" s="36">
        <v>1</v>
      </c>
      <c r="BF33" s="36">
        <v>1</v>
      </c>
      <c r="BG33" s="36">
        <v>1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1</v>
      </c>
      <c r="BX33" s="36">
        <v>1</v>
      </c>
      <c r="BY33" s="36">
        <v>0</v>
      </c>
      <c r="BZ33" s="36">
        <v>1</v>
      </c>
      <c r="CA33" s="36">
        <v>0</v>
      </c>
      <c r="CB33" s="36">
        <v>1</v>
      </c>
      <c r="CC33" s="36">
        <v>0</v>
      </c>
      <c r="CD33" s="36">
        <v>1</v>
      </c>
      <c r="CE33" s="36">
        <v>1</v>
      </c>
      <c r="CF33" s="36">
        <v>0</v>
      </c>
      <c r="CG33" s="36">
        <v>0</v>
      </c>
      <c r="CH33" s="36">
        <v>1</v>
      </c>
      <c r="CI33" s="36" t="s">
        <v>180</v>
      </c>
      <c r="CJ33" s="36" t="s">
        <v>179</v>
      </c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26" t="s">
        <v>184</v>
      </c>
      <c r="CX33" s="55"/>
      <c r="CY33" s="26"/>
      <c r="CZ33" s="26"/>
      <c r="DA33" s="26" t="s">
        <v>186</v>
      </c>
      <c r="DB33" s="26" t="s">
        <v>178</v>
      </c>
      <c r="DC33" s="26" t="s">
        <v>205</v>
      </c>
      <c r="DD33" s="36" t="s">
        <v>204</v>
      </c>
      <c r="DE33" s="55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90"/>
      <c r="DQ33" s="90"/>
      <c r="DR33" s="90"/>
      <c r="DS33" s="90"/>
      <c r="DT33" s="90"/>
      <c r="DU33" s="90"/>
      <c r="DV33" s="90"/>
      <c r="DW33" s="90"/>
      <c r="DX33" s="90"/>
      <c r="DY33" s="90"/>
      <c r="DZ33" s="90"/>
      <c r="EA33" s="90"/>
      <c r="EB33" s="90"/>
      <c r="EC33" s="90"/>
      <c r="ED33" s="90"/>
      <c r="EE33" s="90"/>
      <c r="EF33" s="90"/>
      <c r="EG33" s="90"/>
      <c r="EH33" s="90"/>
      <c r="EI33" s="90"/>
      <c r="EJ33" s="90"/>
      <c r="EK33" s="90"/>
      <c r="EL33" s="90"/>
      <c r="EM33" s="90"/>
      <c r="EN33" s="90"/>
      <c r="EO33" s="90"/>
      <c r="EP33" s="90"/>
      <c r="EQ33" s="90"/>
      <c r="ER33" s="90"/>
      <c r="ES33" s="90"/>
      <c r="ET33" s="90"/>
      <c r="EU33" s="90"/>
      <c r="EV33" s="90"/>
      <c r="EW33" s="90"/>
      <c r="EX33" s="90"/>
      <c r="EY33" s="90"/>
      <c r="EZ33" s="90"/>
      <c r="FA33" s="90"/>
      <c r="FB33" s="90"/>
      <c r="FC33" s="90"/>
      <c r="FD33" s="90"/>
      <c r="FE33" s="90"/>
      <c r="FF33" s="90"/>
      <c r="FG33" s="90"/>
      <c r="FH33" s="90"/>
      <c r="FI33" s="90"/>
      <c r="FJ33" s="90"/>
      <c r="FK33" s="90"/>
      <c r="FL33" s="90"/>
      <c r="FM33" s="90"/>
      <c r="FN33" s="90"/>
      <c r="FO33" s="90"/>
      <c r="FP33" s="90"/>
      <c r="FQ33" s="90"/>
      <c r="FR33" s="90"/>
      <c r="FS33" s="90"/>
      <c r="FT33" s="90"/>
      <c r="FU33" s="90"/>
      <c r="FV33" s="90"/>
      <c r="FW33" s="90"/>
      <c r="FX33" s="90"/>
      <c r="FY33" s="90"/>
      <c r="FZ33" s="90"/>
      <c r="GA33" s="90"/>
      <c r="GB33" s="90"/>
      <c r="GC33" s="90"/>
      <c r="GD33" s="90"/>
      <c r="GE33" s="90"/>
      <c r="GF33" s="90"/>
      <c r="GG33" s="90"/>
      <c r="GH33" s="90"/>
      <c r="GI33" s="90"/>
      <c r="GJ33" s="90"/>
      <c r="GK33" s="90"/>
      <c r="GL33" s="90"/>
      <c r="GM33" s="90"/>
      <c r="GO33" s="132"/>
      <c r="GP33" s="132"/>
      <c r="GQ33" s="132"/>
    </row>
    <row r="34" spans="1:199" ht="15.65" customHeight="1" x14ac:dyDescent="0.35">
      <c r="A34" s="55">
        <v>0</v>
      </c>
      <c r="B34" s="78">
        <v>2</v>
      </c>
      <c r="C34" s="79" t="s">
        <v>187</v>
      </c>
      <c r="D34" s="62">
        <v>3</v>
      </c>
      <c r="E34" s="59">
        <v>1</v>
      </c>
      <c r="F34" s="59">
        <v>1</v>
      </c>
      <c r="G34" s="59">
        <v>1</v>
      </c>
      <c r="H34" s="59">
        <v>1</v>
      </c>
      <c r="I34" s="59">
        <v>1</v>
      </c>
      <c r="J34" s="55"/>
      <c r="K34" s="63">
        <v>5</v>
      </c>
      <c r="L34" s="59">
        <v>1</v>
      </c>
      <c r="M34" s="26" t="s">
        <v>2115</v>
      </c>
      <c r="N34" s="80">
        <v>83</v>
      </c>
      <c r="O34" s="80">
        <v>1</v>
      </c>
      <c r="P34" s="81">
        <v>1</v>
      </c>
      <c r="Q34" s="98" t="s">
        <v>164</v>
      </c>
      <c r="R34" s="55"/>
      <c r="S34" s="347" t="s">
        <v>189</v>
      </c>
      <c r="T34" s="59">
        <v>0</v>
      </c>
      <c r="U34" s="55"/>
      <c r="V34" s="83" t="s">
        <v>190</v>
      </c>
      <c r="W34" s="79" t="s">
        <v>187</v>
      </c>
      <c r="X34" s="93">
        <v>99</v>
      </c>
      <c r="Y34" s="26" t="s">
        <v>2116</v>
      </c>
      <c r="Z34" s="26" t="s">
        <v>2117</v>
      </c>
      <c r="AA34" s="36" t="s">
        <v>2118</v>
      </c>
      <c r="AB34" s="55"/>
      <c r="AC34" s="55"/>
      <c r="AD34" s="55" t="s">
        <v>236</v>
      </c>
      <c r="AE34" s="55">
        <v>96</v>
      </c>
      <c r="AF34" s="55"/>
      <c r="AG34" s="55">
        <v>262</v>
      </c>
      <c r="AH34" s="55"/>
      <c r="AI34" s="55">
        <v>262</v>
      </c>
      <c r="AJ34" s="55">
        <f>AE34+AI34</f>
        <v>358</v>
      </c>
      <c r="AK34" s="85">
        <v>357.73333333333346</v>
      </c>
      <c r="AL34" s="26" t="s">
        <v>216</v>
      </c>
      <c r="AM34" s="59" t="s">
        <v>174</v>
      </c>
      <c r="AN34" s="59" t="s">
        <v>174</v>
      </c>
      <c r="AO34" s="59" t="s">
        <v>174</v>
      </c>
      <c r="AP34" s="86" t="s">
        <v>195</v>
      </c>
      <c r="AQ34" s="87" t="s">
        <v>168</v>
      </c>
      <c r="AR34" s="79" t="s">
        <v>187</v>
      </c>
      <c r="AS34" s="301">
        <v>99</v>
      </c>
      <c r="AT34" s="193" t="s">
        <v>175</v>
      </c>
      <c r="AU34" s="59" t="s">
        <v>702</v>
      </c>
      <c r="AV34" s="59" t="s">
        <v>2119</v>
      </c>
      <c r="AW34" s="59" t="s">
        <v>1006</v>
      </c>
      <c r="AX34" s="26">
        <v>172</v>
      </c>
      <c r="AY34" s="26" t="s">
        <v>197</v>
      </c>
      <c r="AZ34" s="26" t="s">
        <v>2120</v>
      </c>
      <c r="BA34" s="26" t="s">
        <v>2121</v>
      </c>
      <c r="BB34" s="26" t="s">
        <v>443</v>
      </c>
      <c r="BC34" s="26" t="s">
        <v>447</v>
      </c>
      <c r="BD34" s="36">
        <v>0</v>
      </c>
      <c r="BE34" s="36">
        <v>1</v>
      </c>
      <c r="BF34" s="36">
        <v>1</v>
      </c>
      <c r="BG34" s="36">
        <v>0</v>
      </c>
      <c r="BH34" s="36">
        <v>0</v>
      </c>
      <c r="BI34" s="36">
        <v>1</v>
      </c>
      <c r="BJ34" s="36">
        <v>0</v>
      </c>
      <c r="BK34" s="36">
        <v>1</v>
      </c>
      <c r="BL34" s="36">
        <v>0</v>
      </c>
      <c r="BM34" s="36">
        <v>1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178</v>
      </c>
      <c r="BT34" s="36" t="s">
        <v>178</v>
      </c>
      <c r="BU34" s="36">
        <v>0</v>
      </c>
      <c r="BV34" s="36">
        <v>0</v>
      </c>
      <c r="BW34" s="36">
        <v>1</v>
      </c>
      <c r="BX34" s="36">
        <v>1</v>
      </c>
      <c r="BY34" s="36">
        <v>0</v>
      </c>
      <c r="BZ34" s="36">
        <v>0</v>
      </c>
      <c r="CA34" s="36">
        <v>0</v>
      </c>
      <c r="CB34" s="36">
        <v>1</v>
      </c>
      <c r="CC34" s="36">
        <v>1</v>
      </c>
      <c r="CD34" s="36">
        <v>0</v>
      </c>
      <c r="CE34" s="36">
        <v>0</v>
      </c>
      <c r="CF34" s="36">
        <v>1</v>
      </c>
      <c r="CG34" s="36">
        <v>0</v>
      </c>
      <c r="CH34" s="36">
        <v>0</v>
      </c>
      <c r="CI34" s="36" t="s">
        <v>180</v>
      </c>
      <c r="CJ34" s="36" t="s">
        <v>179</v>
      </c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141" t="s">
        <v>239</v>
      </c>
      <c r="CX34" s="55"/>
      <c r="CY34" s="26" t="s">
        <v>676</v>
      </c>
      <c r="CZ34" s="26"/>
      <c r="DA34" s="26" t="s">
        <v>206</v>
      </c>
      <c r="DB34" s="26" t="s">
        <v>206</v>
      </c>
      <c r="DC34" s="26" t="s">
        <v>810</v>
      </c>
      <c r="DD34" s="36" t="s">
        <v>492</v>
      </c>
      <c r="DE34" s="55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/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/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/>
      <c r="FV34" s="90"/>
      <c r="FW34" s="90"/>
      <c r="FX34" s="90"/>
      <c r="FY34" s="90"/>
      <c r="FZ34" s="90"/>
      <c r="GA34" s="90"/>
      <c r="GB34" s="90"/>
      <c r="GC34" s="90"/>
      <c r="GD34" s="90"/>
      <c r="GE34" s="90"/>
      <c r="GF34" s="90"/>
      <c r="GG34" s="90"/>
      <c r="GH34" s="90"/>
      <c r="GI34" s="90"/>
      <c r="GJ34" s="90"/>
      <c r="GK34" s="90"/>
      <c r="GL34" s="90"/>
      <c r="GM34" s="90"/>
    </row>
    <row r="35" spans="1:199" ht="15.65" customHeight="1" x14ac:dyDescent="0.35">
      <c r="A35" s="55">
        <v>0</v>
      </c>
      <c r="B35" s="78">
        <v>2</v>
      </c>
      <c r="C35" s="79" t="s">
        <v>187</v>
      </c>
      <c r="D35" s="62">
        <v>3</v>
      </c>
      <c r="E35" s="59">
        <v>1</v>
      </c>
      <c r="F35" s="59">
        <v>1</v>
      </c>
      <c r="G35" s="59">
        <v>1</v>
      </c>
      <c r="H35" s="59">
        <v>1</v>
      </c>
      <c r="I35" s="59">
        <v>1</v>
      </c>
      <c r="J35" s="55"/>
      <c r="K35" s="63">
        <v>5</v>
      </c>
      <c r="L35" s="59">
        <v>1</v>
      </c>
      <c r="M35" s="26" t="s">
        <v>2518</v>
      </c>
      <c r="N35" s="81">
        <v>68</v>
      </c>
      <c r="O35" s="81">
        <v>0</v>
      </c>
      <c r="P35" s="81">
        <v>1</v>
      </c>
      <c r="Q35" s="98" t="s">
        <v>164</v>
      </c>
      <c r="R35" s="55"/>
      <c r="S35" s="347" t="s">
        <v>189</v>
      </c>
      <c r="T35" s="59">
        <v>0</v>
      </c>
      <c r="U35" s="55"/>
      <c r="V35" s="83" t="s">
        <v>190</v>
      </c>
      <c r="W35" s="79" t="s">
        <v>187</v>
      </c>
      <c r="X35" s="84">
        <v>99</v>
      </c>
      <c r="Y35" s="55" t="s">
        <v>1995</v>
      </c>
      <c r="Z35" s="26" t="s">
        <v>2519</v>
      </c>
      <c r="AA35" s="36" t="s">
        <v>193</v>
      </c>
      <c r="AB35" s="55"/>
      <c r="AC35" s="55"/>
      <c r="AD35" s="55" t="s">
        <v>264</v>
      </c>
      <c r="AE35" s="55">
        <v>120</v>
      </c>
      <c r="AF35" s="55"/>
      <c r="AG35" s="55">
        <v>19</v>
      </c>
      <c r="AH35" s="55"/>
      <c r="AI35" s="55">
        <v>19</v>
      </c>
      <c r="AJ35" s="55">
        <f>AE35+AI35</f>
        <v>139</v>
      </c>
      <c r="AK35" s="85">
        <v>139</v>
      </c>
      <c r="AL35" s="26" t="s">
        <v>179</v>
      </c>
      <c r="AM35" s="59" t="s">
        <v>174</v>
      </c>
      <c r="AN35" s="59" t="s">
        <v>174</v>
      </c>
      <c r="AO35" s="59" t="s">
        <v>174</v>
      </c>
      <c r="AP35" s="86" t="s">
        <v>195</v>
      </c>
      <c r="AQ35" s="74" t="s">
        <v>168</v>
      </c>
      <c r="AR35" s="79" t="s">
        <v>187</v>
      </c>
      <c r="AS35" s="221">
        <v>99</v>
      </c>
      <c r="AT35" s="88" t="s">
        <v>175</v>
      </c>
      <c r="AU35" s="89" t="s">
        <v>301</v>
      </c>
      <c r="AV35" s="89" t="s">
        <v>2520</v>
      </c>
      <c r="AW35" s="89" t="s">
        <v>2521</v>
      </c>
      <c r="AX35" s="26">
        <v>200</v>
      </c>
      <c r="AY35" s="26" t="s">
        <v>675</v>
      </c>
      <c r="AZ35" s="26" t="s">
        <v>2522</v>
      </c>
      <c r="BA35" s="26" t="s">
        <v>2523</v>
      </c>
      <c r="BB35" s="26" t="s">
        <v>2524</v>
      </c>
      <c r="BC35" s="26" t="s">
        <v>447</v>
      </c>
      <c r="BD35" s="36">
        <v>0</v>
      </c>
      <c r="BE35" s="36">
        <v>1</v>
      </c>
      <c r="BF35" s="36">
        <v>1</v>
      </c>
      <c r="BG35" s="36">
        <v>1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1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1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141" t="s">
        <v>184</v>
      </c>
      <c r="CX35" s="55"/>
      <c r="CY35" s="26" t="s">
        <v>1072</v>
      </c>
      <c r="CZ35" s="26"/>
      <c r="DA35" s="26" t="s">
        <v>259</v>
      </c>
      <c r="DB35" s="26" t="s">
        <v>178</v>
      </c>
      <c r="DC35" s="26" t="s">
        <v>205</v>
      </c>
      <c r="DD35" s="36" t="s">
        <v>186</v>
      </c>
      <c r="DE35" s="55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  <c r="GC35" s="90"/>
      <c r="GD35" s="90"/>
      <c r="GE35" s="90"/>
      <c r="GF35" s="90"/>
      <c r="GG35" s="90"/>
      <c r="GH35" s="90"/>
      <c r="GI35" s="90"/>
      <c r="GJ35" s="90"/>
      <c r="GK35" s="90"/>
      <c r="GL35" s="90"/>
      <c r="GM35" s="90"/>
      <c r="GO35" s="132"/>
      <c r="GP35" s="132"/>
      <c r="GQ35" s="132"/>
    </row>
    <row r="36" spans="1:199" ht="15.65" customHeight="1" x14ac:dyDescent="0.35">
      <c r="A36" s="55">
        <v>0</v>
      </c>
      <c r="B36" s="78">
        <v>2</v>
      </c>
      <c r="C36" s="79" t="s">
        <v>187</v>
      </c>
      <c r="D36" s="82">
        <v>3</v>
      </c>
      <c r="E36" s="59">
        <v>1</v>
      </c>
      <c r="F36" s="59">
        <v>1</v>
      </c>
      <c r="G36" s="59">
        <v>1</v>
      </c>
      <c r="H36" s="59">
        <v>1</v>
      </c>
      <c r="I36" s="59">
        <v>1</v>
      </c>
      <c r="J36" s="55"/>
      <c r="K36" s="63">
        <v>5</v>
      </c>
      <c r="L36" s="59">
        <v>0</v>
      </c>
      <c r="M36" s="26" t="s">
        <v>748</v>
      </c>
      <c r="N36" s="80">
        <v>91</v>
      </c>
      <c r="O36" s="81">
        <v>0</v>
      </c>
      <c r="P36" s="93">
        <v>2</v>
      </c>
      <c r="Q36" s="98" t="s">
        <v>162</v>
      </c>
      <c r="R36" s="55"/>
      <c r="S36" s="26" t="s">
        <v>189</v>
      </c>
      <c r="T36" s="59">
        <v>0</v>
      </c>
      <c r="U36" s="55"/>
      <c r="V36" s="83" t="s">
        <v>190</v>
      </c>
      <c r="W36" s="79" t="s">
        <v>187</v>
      </c>
      <c r="X36" s="93">
        <v>98</v>
      </c>
      <c r="Y36" s="55" t="s">
        <v>749</v>
      </c>
      <c r="Z36" s="26" t="s">
        <v>750</v>
      </c>
      <c r="AA36" s="36" t="s">
        <v>751</v>
      </c>
      <c r="AB36" s="55"/>
      <c r="AC36" s="55">
        <v>56</v>
      </c>
      <c r="AD36" s="55" t="s">
        <v>264</v>
      </c>
      <c r="AE36" s="55">
        <v>176</v>
      </c>
      <c r="AF36" s="55"/>
      <c r="AG36" s="55">
        <v>99</v>
      </c>
      <c r="AH36" s="55"/>
      <c r="AI36" s="55">
        <v>99</v>
      </c>
      <c r="AJ36" s="55">
        <f>AE36+AI36</f>
        <v>275</v>
      </c>
      <c r="AK36" s="85">
        <v>275.08333333333348</v>
      </c>
      <c r="AL36" s="26" t="s">
        <v>179</v>
      </c>
      <c r="AM36" s="59" t="s">
        <v>174</v>
      </c>
      <c r="AN36" s="59" t="s">
        <v>174</v>
      </c>
      <c r="AO36" s="59" t="s">
        <v>174</v>
      </c>
      <c r="AP36" s="86" t="s">
        <v>195</v>
      </c>
      <c r="AQ36" s="87" t="s">
        <v>168</v>
      </c>
      <c r="AR36" s="79" t="s">
        <v>187</v>
      </c>
      <c r="AS36" s="93">
        <v>98</v>
      </c>
      <c r="AT36" s="193" t="s">
        <v>175</v>
      </c>
      <c r="AU36" s="59" t="s">
        <v>702</v>
      </c>
      <c r="AV36" s="59" t="s">
        <v>752</v>
      </c>
      <c r="AW36" s="59" t="s">
        <v>753</v>
      </c>
      <c r="AX36" s="26">
        <v>62</v>
      </c>
      <c r="AY36" s="26" t="s">
        <v>754</v>
      </c>
      <c r="AZ36" s="26" t="s">
        <v>608</v>
      </c>
      <c r="BA36" s="26" t="s">
        <v>755</v>
      </c>
      <c r="BB36" s="26" t="s">
        <v>756</v>
      </c>
      <c r="BC36" s="26" t="s">
        <v>757</v>
      </c>
      <c r="BD36" s="36">
        <v>1</v>
      </c>
      <c r="BE36" s="36">
        <v>0</v>
      </c>
      <c r="BF36" s="36">
        <v>1</v>
      </c>
      <c r="BG36" s="36">
        <v>1</v>
      </c>
      <c r="BH36" s="36">
        <v>1</v>
      </c>
      <c r="BI36" s="36">
        <v>1</v>
      </c>
      <c r="BJ36" s="36">
        <v>0</v>
      </c>
      <c r="BK36" s="36">
        <v>0</v>
      </c>
      <c r="BL36" s="36">
        <v>1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179</v>
      </c>
      <c r="BT36" s="36" t="s">
        <v>178</v>
      </c>
      <c r="BU36" s="36">
        <v>0</v>
      </c>
      <c r="BV36" s="36">
        <v>1</v>
      </c>
      <c r="BW36" s="36">
        <v>1</v>
      </c>
      <c r="BX36" s="36">
        <v>1</v>
      </c>
      <c r="BY36" s="36">
        <v>0</v>
      </c>
      <c r="BZ36" s="36">
        <v>1</v>
      </c>
      <c r="CA36" s="36">
        <v>0</v>
      </c>
      <c r="CB36" s="36">
        <v>1</v>
      </c>
      <c r="CC36" s="36">
        <v>1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180</v>
      </c>
      <c r="CJ36" s="36" t="s">
        <v>179</v>
      </c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141" t="s">
        <v>239</v>
      </c>
      <c r="CX36" s="55"/>
      <c r="CY36" s="26" t="s">
        <v>308</v>
      </c>
      <c r="CZ36" s="26"/>
      <c r="DA36" s="26" t="s">
        <v>330</v>
      </c>
      <c r="DB36" s="26" t="s">
        <v>178</v>
      </c>
      <c r="DC36" s="26" t="s">
        <v>205</v>
      </c>
      <c r="DD36" s="36" t="s">
        <v>259</v>
      </c>
      <c r="DE36" s="55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  <c r="GC36" s="90"/>
      <c r="GD36" s="90"/>
      <c r="GE36" s="90"/>
      <c r="GF36" s="90"/>
      <c r="GG36" s="90"/>
      <c r="GH36" s="90"/>
      <c r="GI36" s="90"/>
      <c r="GJ36" s="90"/>
      <c r="GK36" s="90"/>
      <c r="GL36" s="90"/>
      <c r="GM36" s="90"/>
    </row>
    <row r="37" spans="1:199" ht="15.65" customHeight="1" x14ac:dyDescent="0.35">
      <c r="A37" s="55">
        <v>0</v>
      </c>
      <c r="B37" s="78">
        <v>2</v>
      </c>
      <c r="C37" s="79" t="s">
        <v>187</v>
      </c>
      <c r="D37" s="82">
        <v>3</v>
      </c>
      <c r="E37" s="99">
        <v>0</v>
      </c>
      <c r="F37" s="54">
        <v>0</v>
      </c>
      <c r="G37" s="59">
        <v>1</v>
      </c>
      <c r="H37" s="54">
        <v>0</v>
      </c>
      <c r="I37" s="61">
        <v>1</v>
      </c>
      <c r="J37" s="55"/>
      <c r="K37" s="63">
        <v>5</v>
      </c>
      <c r="L37" s="59">
        <v>1</v>
      </c>
      <c r="M37" s="26" t="s">
        <v>944</v>
      </c>
      <c r="N37" s="80">
        <v>73</v>
      </c>
      <c r="O37" s="80">
        <v>1</v>
      </c>
      <c r="P37" s="142">
        <v>8</v>
      </c>
      <c r="Q37" s="98" t="s">
        <v>164</v>
      </c>
      <c r="R37" s="55"/>
      <c r="S37" s="55" t="s">
        <v>189</v>
      </c>
      <c r="T37" s="59">
        <v>0</v>
      </c>
      <c r="U37" s="55"/>
      <c r="V37" s="83" t="s">
        <v>190</v>
      </c>
      <c r="W37" s="79" t="s">
        <v>187</v>
      </c>
      <c r="X37" s="93">
        <v>98</v>
      </c>
      <c r="Y37" s="55" t="s">
        <v>220</v>
      </c>
      <c r="Z37" s="26" t="s">
        <v>221</v>
      </c>
      <c r="AA37" s="36" t="s">
        <v>193</v>
      </c>
      <c r="AB37" s="145">
        <v>0</v>
      </c>
      <c r="AC37" s="71">
        <v>0</v>
      </c>
      <c r="AD37" s="71">
        <v>0</v>
      </c>
      <c r="AE37" s="71">
        <v>0</v>
      </c>
      <c r="AF37" s="72">
        <v>0</v>
      </c>
      <c r="AG37" s="72">
        <v>0</v>
      </c>
      <c r="AH37" s="72">
        <v>0</v>
      </c>
      <c r="AI37" s="72">
        <v>0</v>
      </c>
      <c r="AJ37" s="62">
        <v>0</v>
      </c>
      <c r="AK37" s="73">
        <v>0</v>
      </c>
      <c r="AL37" s="59">
        <v>1</v>
      </c>
      <c r="AM37" s="54" t="s">
        <v>223</v>
      </c>
      <c r="AN37" s="54" t="s">
        <v>223</v>
      </c>
      <c r="AO37" s="54" t="s">
        <v>223</v>
      </c>
      <c r="AP37" s="87" t="s">
        <v>168</v>
      </c>
      <c r="AQ37" s="86" t="s">
        <v>195</v>
      </c>
      <c r="AR37" s="79" t="s">
        <v>187</v>
      </c>
      <c r="AS37" s="93">
        <v>98</v>
      </c>
      <c r="AT37" s="193" t="s">
        <v>175</v>
      </c>
      <c r="AU37" s="59">
        <v>18</v>
      </c>
      <c r="AV37" s="59">
        <v>2039</v>
      </c>
      <c r="AW37" s="59">
        <v>96.2</v>
      </c>
      <c r="AX37" s="26">
        <v>81</v>
      </c>
      <c r="AY37" s="55">
        <v>85</v>
      </c>
      <c r="AZ37" s="55">
        <v>81</v>
      </c>
      <c r="BA37" s="55">
        <v>27.7</v>
      </c>
      <c r="BB37" s="55">
        <v>0.16</v>
      </c>
      <c r="BC37" s="55">
        <v>84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178</v>
      </c>
      <c r="BT37" s="36" t="s">
        <v>178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294</v>
      </c>
      <c r="CJ37" s="36" t="s">
        <v>178</v>
      </c>
      <c r="CK37" s="55"/>
      <c r="CL37" s="55"/>
      <c r="CM37" s="55"/>
      <c r="CN37" s="55"/>
      <c r="CO37" s="55"/>
      <c r="CP37" s="55"/>
      <c r="CQ37" s="133" t="s">
        <v>225</v>
      </c>
      <c r="CR37" s="133" t="s">
        <v>226</v>
      </c>
      <c r="CS37" s="133" t="s">
        <v>348</v>
      </c>
      <c r="CT37" s="55" t="s">
        <v>229</v>
      </c>
      <c r="CU37" s="55" t="s">
        <v>229</v>
      </c>
      <c r="CV37" s="55" t="s">
        <v>945</v>
      </c>
      <c r="CW37" s="55" t="s">
        <v>184</v>
      </c>
      <c r="CX37" s="55">
        <v>1</v>
      </c>
      <c r="CY37" s="55">
        <v>83</v>
      </c>
      <c r="CZ37" s="55">
        <v>3</v>
      </c>
      <c r="DA37" s="55">
        <v>3</v>
      </c>
      <c r="DB37" s="55">
        <v>0</v>
      </c>
      <c r="DC37" s="59">
        <v>15</v>
      </c>
      <c r="DD37" s="36" t="s">
        <v>310</v>
      </c>
      <c r="DE37" s="55"/>
    </row>
    <row r="38" spans="1:199" ht="15.65" customHeight="1" x14ac:dyDescent="0.35">
      <c r="A38" s="55">
        <v>0</v>
      </c>
      <c r="B38" s="78">
        <v>2</v>
      </c>
      <c r="C38" s="114" t="s">
        <v>187</v>
      </c>
      <c r="D38" s="62">
        <v>3</v>
      </c>
      <c r="E38" s="57">
        <v>1</v>
      </c>
      <c r="F38" s="59">
        <v>1</v>
      </c>
      <c r="G38" s="59">
        <v>1</v>
      </c>
      <c r="H38" s="60">
        <v>1</v>
      </c>
      <c r="I38" s="61">
        <v>1</v>
      </c>
      <c r="J38" s="26"/>
      <c r="K38" s="63">
        <v>5</v>
      </c>
      <c r="L38" s="59">
        <v>1</v>
      </c>
      <c r="M38" s="26" t="s">
        <v>1195</v>
      </c>
      <c r="N38" s="78">
        <v>70</v>
      </c>
      <c r="O38" s="78">
        <v>1</v>
      </c>
      <c r="P38" s="64">
        <v>1</v>
      </c>
      <c r="Q38" s="92" t="s">
        <v>164</v>
      </c>
      <c r="R38" s="26" t="s">
        <v>208</v>
      </c>
      <c r="S38" s="26" t="s">
        <v>418</v>
      </c>
      <c r="T38" s="59">
        <v>0</v>
      </c>
      <c r="U38" s="26"/>
      <c r="V38" s="83" t="s">
        <v>190</v>
      </c>
      <c r="W38" s="114" t="s">
        <v>187</v>
      </c>
      <c r="X38" s="68">
        <v>98</v>
      </c>
      <c r="Y38" s="26" t="s">
        <v>556</v>
      </c>
      <c r="Z38" s="26" t="s">
        <v>1196</v>
      </c>
      <c r="AA38" s="36" t="s">
        <v>193</v>
      </c>
      <c r="AB38" s="145">
        <v>0</v>
      </c>
      <c r="AC38" s="145"/>
      <c r="AD38" s="145" t="s">
        <v>213</v>
      </c>
      <c r="AE38" s="145">
        <v>168</v>
      </c>
      <c r="AF38" s="146"/>
      <c r="AG38" s="146"/>
      <c r="AH38" s="146"/>
      <c r="AI38" s="147"/>
      <c r="AJ38" s="92">
        <f>AE38+AI38</f>
        <v>168</v>
      </c>
      <c r="AK38" s="73">
        <v>168</v>
      </c>
      <c r="AL38" s="78">
        <v>1</v>
      </c>
      <c r="AM38" s="60" t="s">
        <v>174</v>
      </c>
      <c r="AN38" s="60" t="s">
        <v>174</v>
      </c>
      <c r="AO38" s="60" t="s">
        <v>174</v>
      </c>
      <c r="AP38" s="86" t="s">
        <v>195</v>
      </c>
      <c r="AQ38" s="117" t="s">
        <v>168</v>
      </c>
      <c r="AR38" s="114" t="s">
        <v>187</v>
      </c>
      <c r="AS38" s="68">
        <v>98</v>
      </c>
      <c r="AT38" s="96" t="s">
        <v>175</v>
      </c>
      <c r="AU38" s="78">
        <v>24</v>
      </c>
      <c r="AV38" s="78" t="s">
        <v>177</v>
      </c>
      <c r="AW38" s="78">
        <v>89.4</v>
      </c>
      <c r="AX38" s="26">
        <v>82</v>
      </c>
      <c r="AY38" s="78">
        <v>96</v>
      </c>
      <c r="AZ38" s="78">
        <v>85</v>
      </c>
      <c r="BA38" s="78">
        <v>9.5</v>
      </c>
      <c r="BB38" s="78">
        <v>0</v>
      </c>
      <c r="BC38" s="78">
        <v>81</v>
      </c>
      <c r="BD38" s="36">
        <v>0</v>
      </c>
      <c r="BE38" s="36">
        <v>0</v>
      </c>
      <c r="BF38" s="36">
        <v>1</v>
      </c>
      <c r="BG38" s="36">
        <v>1</v>
      </c>
      <c r="BH38" s="36">
        <v>0</v>
      </c>
      <c r="BI38" s="36">
        <v>1</v>
      </c>
      <c r="BJ38" s="36">
        <v>1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179</v>
      </c>
      <c r="BT38" s="36" t="s">
        <v>178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1</v>
      </c>
      <c r="CC38" s="36">
        <v>1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 t="s">
        <v>180</v>
      </c>
      <c r="CJ38" s="36" t="s">
        <v>179</v>
      </c>
      <c r="CK38" s="26"/>
      <c r="CL38" s="26"/>
      <c r="CM38" s="26"/>
      <c r="CN38" s="26"/>
      <c r="CO38" s="26"/>
      <c r="CP38" s="26"/>
      <c r="CQ38" s="26" t="s">
        <v>181</v>
      </c>
      <c r="CR38" s="26" t="s">
        <v>182</v>
      </c>
      <c r="CS38" s="26" t="s">
        <v>215</v>
      </c>
      <c r="CT38" s="26" t="s">
        <v>209</v>
      </c>
      <c r="CU38" s="26" t="s">
        <v>209</v>
      </c>
      <c r="CV38" s="26"/>
      <c r="CW38" s="26" t="s">
        <v>239</v>
      </c>
      <c r="CX38" s="78">
        <v>1</v>
      </c>
      <c r="CY38" s="78">
        <v>70</v>
      </c>
      <c r="CZ38" s="78">
        <v>2</v>
      </c>
      <c r="DA38" s="78">
        <v>4</v>
      </c>
      <c r="DB38" s="78">
        <v>0</v>
      </c>
      <c r="DC38" s="78">
        <v>15</v>
      </c>
      <c r="DD38" s="36" t="s">
        <v>204</v>
      </c>
      <c r="DE38" s="26"/>
    </row>
    <row r="39" spans="1:199" ht="15.65" customHeight="1" x14ac:dyDescent="0.35">
      <c r="A39" s="55">
        <v>0</v>
      </c>
      <c r="B39" s="78">
        <v>2</v>
      </c>
      <c r="C39" s="114" t="s">
        <v>187</v>
      </c>
      <c r="D39" s="62">
        <v>3</v>
      </c>
      <c r="E39" s="57">
        <v>1</v>
      </c>
      <c r="F39" s="54">
        <v>0</v>
      </c>
      <c r="G39" s="59">
        <v>1</v>
      </c>
      <c r="H39" s="54">
        <v>0</v>
      </c>
      <c r="I39" s="61">
        <v>1</v>
      </c>
      <c r="J39" s="26"/>
      <c r="K39" s="63">
        <v>5</v>
      </c>
      <c r="L39" s="59">
        <v>1</v>
      </c>
      <c r="M39" s="26" t="s">
        <v>1641</v>
      </c>
      <c r="N39" s="78">
        <v>74</v>
      </c>
      <c r="O39" s="78">
        <v>1</v>
      </c>
      <c r="P39" s="64">
        <v>1</v>
      </c>
      <c r="Q39" s="92" t="s">
        <v>164</v>
      </c>
      <c r="R39" s="26" t="s">
        <v>208</v>
      </c>
      <c r="S39" s="26" t="s">
        <v>418</v>
      </c>
      <c r="T39" s="59">
        <v>0</v>
      </c>
      <c r="U39" s="26"/>
      <c r="V39" s="83" t="s">
        <v>190</v>
      </c>
      <c r="W39" s="114" t="s">
        <v>187</v>
      </c>
      <c r="X39" s="68">
        <v>98</v>
      </c>
      <c r="Y39" s="26" t="s">
        <v>182</v>
      </c>
      <c r="Z39" s="26" t="s">
        <v>221</v>
      </c>
      <c r="AA39" s="36" t="s">
        <v>1642</v>
      </c>
      <c r="AB39" s="166" t="s">
        <v>194</v>
      </c>
      <c r="AC39" s="281"/>
      <c r="AD39" s="281"/>
      <c r="AE39" s="281"/>
      <c r="AF39" s="146"/>
      <c r="AG39" s="146"/>
      <c r="AH39" s="146"/>
      <c r="AI39" s="147"/>
      <c r="AJ39" s="92">
        <v>192</v>
      </c>
      <c r="AK39" s="73">
        <v>0</v>
      </c>
      <c r="AL39" s="78">
        <v>1</v>
      </c>
      <c r="AM39" s="54" t="s">
        <v>223</v>
      </c>
      <c r="AN39" s="54" t="s">
        <v>223</v>
      </c>
      <c r="AO39" s="54" t="s">
        <v>223</v>
      </c>
      <c r="AP39" s="117" t="s">
        <v>168</v>
      </c>
      <c r="AQ39" s="86" t="s">
        <v>195</v>
      </c>
      <c r="AR39" s="114" t="s">
        <v>187</v>
      </c>
      <c r="AS39" s="68">
        <v>98</v>
      </c>
      <c r="AT39" s="96" t="s">
        <v>175</v>
      </c>
      <c r="AU39" s="78">
        <v>22</v>
      </c>
      <c r="AV39" s="78" t="s">
        <v>177</v>
      </c>
      <c r="AW39" s="78">
        <v>94.8</v>
      </c>
      <c r="AX39" s="26">
        <v>92</v>
      </c>
      <c r="AY39" s="78">
        <v>97</v>
      </c>
      <c r="AZ39" s="78">
        <v>92</v>
      </c>
      <c r="BA39" s="78">
        <v>8.1</v>
      </c>
      <c r="BB39" s="78">
        <v>0</v>
      </c>
      <c r="BC39" s="78">
        <v>98</v>
      </c>
      <c r="BD39" s="36">
        <v>0</v>
      </c>
      <c r="BE39" s="36">
        <v>0</v>
      </c>
      <c r="BF39" s="36">
        <v>1</v>
      </c>
      <c r="BG39" s="36">
        <v>1</v>
      </c>
      <c r="BH39" s="36">
        <v>0</v>
      </c>
      <c r="BI39" s="36">
        <v>1</v>
      </c>
      <c r="BJ39" s="36">
        <v>0</v>
      </c>
      <c r="BK39" s="36">
        <v>1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179</v>
      </c>
      <c r="BU39" s="36">
        <v>0</v>
      </c>
      <c r="BV39" s="36">
        <v>0</v>
      </c>
      <c r="BW39" s="36">
        <v>0</v>
      </c>
      <c r="BX39" s="36">
        <v>1</v>
      </c>
      <c r="BY39" s="36">
        <v>0</v>
      </c>
      <c r="BZ39" s="36">
        <v>0</v>
      </c>
      <c r="CA39" s="36">
        <v>0</v>
      </c>
      <c r="CB39" s="36">
        <v>0</v>
      </c>
      <c r="CC39" s="36">
        <v>1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180</v>
      </c>
      <c r="CJ39" s="36" t="s">
        <v>179</v>
      </c>
      <c r="CK39" s="26"/>
      <c r="CL39" s="26"/>
      <c r="CM39" s="26"/>
      <c r="CN39" s="26"/>
      <c r="CO39" s="26"/>
      <c r="CP39" s="26"/>
      <c r="CQ39" s="26" t="s">
        <v>181</v>
      </c>
      <c r="CR39" s="26" t="s">
        <v>182</v>
      </c>
      <c r="CS39" s="26" t="s">
        <v>215</v>
      </c>
      <c r="CT39" s="26" t="s">
        <v>209</v>
      </c>
      <c r="CU39" s="26" t="s">
        <v>181</v>
      </c>
      <c r="CV39" s="26"/>
      <c r="CW39" s="26" t="s">
        <v>184</v>
      </c>
      <c r="CX39" s="78">
        <v>1</v>
      </c>
      <c r="CY39" s="78">
        <v>84</v>
      </c>
      <c r="CZ39" s="78">
        <v>3</v>
      </c>
      <c r="DA39" s="78">
        <v>3</v>
      </c>
      <c r="DB39" s="78">
        <v>0</v>
      </c>
      <c r="DC39" s="78">
        <v>15</v>
      </c>
      <c r="DD39" s="36" t="s">
        <v>259</v>
      </c>
      <c r="DE39" s="26"/>
    </row>
    <row r="40" spans="1:199" ht="15.65" customHeight="1" x14ac:dyDescent="0.35">
      <c r="A40" s="55">
        <v>0</v>
      </c>
      <c r="B40" s="78">
        <v>2</v>
      </c>
      <c r="C40" s="79" t="s">
        <v>187</v>
      </c>
      <c r="D40" s="62">
        <v>3</v>
      </c>
      <c r="E40" s="59">
        <v>1</v>
      </c>
      <c r="F40" s="59">
        <v>1</v>
      </c>
      <c r="G40" s="59">
        <v>1</v>
      </c>
      <c r="H40" s="59">
        <v>1</v>
      </c>
      <c r="I40" s="59">
        <v>1</v>
      </c>
      <c r="J40" s="55"/>
      <c r="K40" s="63">
        <v>5</v>
      </c>
      <c r="L40" s="59">
        <v>1</v>
      </c>
      <c r="M40" s="26" t="s">
        <v>2453</v>
      </c>
      <c r="N40" s="80">
        <v>75</v>
      </c>
      <c r="O40" s="80">
        <v>1</v>
      </c>
      <c r="P40" s="81">
        <v>1</v>
      </c>
      <c r="Q40" s="98" t="s">
        <v>164</v>
      </c>
      <c r="R40" s="55"/>
      <c r="S40" s="55" t="s">
        <v>189</v>
      </c>
      <c r="T40" s="59">
        <v>0</v>
      </c>
      <c r="U40" s="55"/>
      <c r="V40" s="83" t="s">
        <v>190</v>
      </c>
      <c r="W40" s="79" t="s">
        <v>187</v>
      </c>
      <c r="X40" s="93">
        <v>98</v>
      </c>
      <c r="Y40" s="55" t="s">
        <v>1554</v>
      </c>
      <c r="Z40" s="26" t="s">
        <v>2454</v>
      </c>
      <c r="AA40" s="36" t="s">
        <v>2455</v>
      </c>
      <c r="AB40" s="55"/>
      <c r="AC40" s="55">
        <v>30</v>
      </c>
      <c r="AD40" s="55"/>
      <c r="AE40" s="55"/>
      <c r="AF40" s="55"/>
      <c r="AG40" s="55">
        <v>90</v>
      </c>
      <c r="AH40" s="55"/>
      <c r="AI40" s="55">
        <v>90</v>
      </c>
      <c r="AJ40" s="55">
        <f t="shared" ref="AJ40:AJ52" si="1">AE40+AI40</f>
        <v>90</v>
      </c>
      <c r="AK40" s="85">
        <v>120</v>
      </c>
      <c r="AL40" s="26" t="s">
        <v>179</v>
      </c>
      <c r="AM40" s="59" t="s">
        <v>174</v>
      </c>
      <c r="AN40" s="59" t="s">
        <v>174</v>
      </c>
      <c r="AO40" s="59" t="s">
        <v>174</v>
      </c>
      <c r="AP40" s="86" t="s">
        <v>195</v>
      </c>
      <c r="AQ40" s="87" t="s">
        <v>168</v>
      </c>
      <c r="AR40" s="79" t="s">
        <v>187</v>
      </c>
      <c r="AS40" s="93">
        <v>98</v>
      </c>
      <c r="AT40" s="193" t="s">
        <v>175</v>
      </c>
      <c r="AU40" s="59" t="s">
        <v>1161</v>
      </c>
      <c r="AV40" s="59" t="s">
        <v>2456</v>
      </c>
      <c r="AW40" s="59" t="s">
        <v>2457</v>
      </c>
      <c r="AX40" s="26">
        <v>100</v>
      </c>
      <c r="AY40" s="26" t="s">
        <v>342</v>
      </c>
      <c r="AZ40" s="26" t="s">
        <v>943</v>
      </c>
      <c r="BA40" s="26" t="s">
        <v>2458</v>
      </c>
      <c r="BB40" s="26" t="s">
        <v>1656</v>
      </c>
      <c r="BC40" s="26" t="s">
        <v>784</v>
      </c>
      <c r="BD40" s="36">
        <v>0</v>
      </c>
      <c r="BE40" s="36">
        <v>1</v>
      </c>
      <c r="BF40" s="36">
        <v>1</v>
      </c>
      <c r="BG40" s="36">
        <v>1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1</v>
      </c>
      <c r="BN40" s="36" t="s">
        <v>178</v>
      </c>
      <c r="BO40" s="36">
        <v>1</v>
      </c>
      <c r="BP40" s="36">
        <v>0</v>
      </c>
      <c r="BQ40" s="36">
        <v>0</v>
      </c>
      <c r="BR40" s="36">
        <v>0</v>
      </c>
      <c r="BS40" s="36" t="s">
        <v>178</v>
      </c>
      <c r="BT40" s="36" t="s">
        <v>178</v>
      </c>
      <c r="BU40" s="36">
        <v>1</v>
      </c>
      <c r="BV40" s="36">
        <v>1</v>
      </c>
      <c r="BW40" s="36">
        <v>0</v>
      </c>
      <c r="BX40" s="36">
        <v>1</v>
      </c>
      <c r="BY40" s="36">
        <v>0</v>
      </c>
      <c r="BZ40" s="36">
        <v>1</v>
      </c>
      <c r="CA40" s="36">
        <v>1</v>
      </c>
      <c r="CB40" s="36">
        <v>0</v>
      </c>
      <c r="CC40" s="36">
        <v>0</v>
      </c>
      <c r="CD40" s="36">
        <v>0</v>
      </c>
      <c r="CE40" s="36">
        <v>0</v>
      </c>
      <c r="CF40" s="36">
        <v>1</v>
      </c>
      <c r="CG40" s="36">
        <v>0</v>
      </c>
      <c r="CH40" s="36">
        <v>1</v>
      </c>
      <c r="CI40" s="36" t="s">
        <v>180</v>
      </c>
      <c r="CJ40" s="36" t="s">
        <v>179</v>
      </c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26" t="s">
        <v>184</v>
      </c>
      <c r="CX40" s="55"/>
      <c r="CY40" s="26" t="s">
        <v>2459</v>
      </c>
      <c r="CZ40" s="26"/>
      <c r="DA40" s="26" t="s">
        <v>652</v>
      </c>
      <c r="DB40" s="26" t="s">
        <v>178</v>
      </c>
      <c r="DC40" s="26" t="s">
        <v>205</v>
      </c>
      <c r="DD40" s="36" t="s">
        <v>206</v>
      </c>
      <c r="DE40" s="55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  <c r="GC40" s="90"/>
      <c r="GD40" s="90"/>
      <c r="GE40" s="90"/>
      <c r="GF40" s="90"/>
      <c r="GG40" s="90"/>
      <c r="GH40" s="90"/>
      <c r="GI40" s="90"/>
      <c r="GJ40" s="90"/>
      <c r="GK40" s="90"/>
      <c r="GL40" s="90"/>
      <c r="GM40" s="90"/>
      <c r="GN40" s="90"/>
    </row>
    <row r="41" spans="1:199" ht="15.65" customHeight="1" x14ac:dyDescent="0.35">
      <c r="A41" s="55">
        <v>0</v>
      </c>
      <c r="B41" s="78">
        <v>2</v>
      </c>
      <c r="C41" s="79" t="s">
        <v>187</v>
      </c>
      <c r="D41" s="62">
        <v>3</v>
      </c>
      <c r="E41" s="59">
        <v>1</v>
      </c>
      <c r="F41" s="59">
        <v>1</v>
      </c>
      <c r="G41" s="59">
        <v>1</v>
      </c>
      <c r="H41" s="59">
        <v>1</v>
      </c>
      <c r="I41" s="59">
        <v>1</v>
      </c>
      <c r="J41" s="55"/>
      <c r="K41" s="63">
        <v>5</v>
      </c>
      <c r="L41" s="59">
        <v>1</v>
      </c>
      <c r="M41" s="26" t="s">
        <v>188</v>
      </c>
      <c r="N41" s="80">
        <v>79</v>
      </c>
      <c r="O41" s="80">
        <v>1</v>
      </c>
      <c r="P41" s="81">
        <v>1</v>
      </c>
      <c r="Q41" s="82" t="s">
        <v>164</v>
      </c>
      <c r="R41" s="55"/>
      <c r="S41" s="26" t="s">
        <v>189</v>
      </c>
      <c r="T41" s="59">
        <v>0</v>
      </c>
      <c r="U41" s="55"/>
      <c r="V41" s="83" t="s">
        <v>190</v>
      </c>
      <c r="W41" s="79" t="s">
        <v>187</v>
      </c>
      <c r="X41" s="84">
        <v>97</v>
      </c>
      <c r="Y41" s="55" t="s">
        <v>191</v>
      </c>
      <c r="Z41" s="26" t="s">
        <v>192</v>
      </c>
      <c r="AA41" s="36" t="s">
        <v>193</v>
      </c>
      <c r="AB41" s="55"/>
      <c r="AC41" s="55"/>
      <c r="AD41" s="55" t="s">
        <v>194</v>
      </c>
      <c r="AE41" s="55">
        <v>192</v>
      </c>
      <c r="AF41" s="55"/>
      <c r="AG41" s="55">
        <v>76</v>
      </c>
      <c r="AH41" s="55"/>
      <c r="AI41" s="55">
        <v>76</v>
      </c>
      <c r="AJ41" s="55">
        <f t="shared" si="1"/>
        <v>268</v>
      </c>
      <c r="AK41" s="85">
        <v>268.00000000000006</v>
      </c>
      <c r="AL41" s="26" t="s">
        <v>179</v>
      </c>
      <c r="AM41" s="59" t="s">
        <v>174</v>
      </c>
      <c r="AN41" s="59" t="s">
        <v>174</v>
      </c>
      <c r="AO41" s="59" t="s">
        <v>174</v>
      </c>
      <c r="AP41" s="86" t="s">
        <v>195</v>
      </c>
      <c r="AQ41" s="87" t="s">
        <v>168</v>
      </c>
      <c r="AR41" s="79" t="s">
        <v>187</v>
      </c>
      <c r="AS41" s="84">
        <v>97</v>
      </c>
      <c r="AT41" s="88" t="s">
        <v>175</v>
      </c>
      <c r="AU41" s="89" t="s">
        <v>176</v>
      </c>
      <c r="AV41" s="89" t="s">
        <v>177</v>
      </c>
      <c r="AW41" s="89" t="s">
        <v>196</v>
      </c>
      <c r="AX41" s="26">
        <v>36</v>
      </c>
      <c r="AY41" s="26" t="s">
        <v>197</v>
      </c>
      <c r="AZ41" s="26" t="s">
        <v>198</v>
      </c>
      <c r="BA41" s="26" t="s">
        <v>199</v>
      </c>
      <c r="BB41" s="26" t="s">
        <v>200</v>
      </c>
      <c r="BC41" s="26" t="s">
        <v>201</v>
      </c>
      <c r="BD41" s="36">
        <v>0</v>
      </c>
      <c r="BE41" s="36">
        <v>0</v>
      </c>
      <c r="BF41" s="36">
        <v>1</v>
      </c>
      <c r="BG41" s="36">
        <v>0</v>
      </c>
      <c r="BH41" s="36">
        <v>0</v>
      </c>
      <c r="BI41" s="36">
        <v>1</v>
      </c>
      <c r="BJ41" s="36">
        <v>0</v>
      </c>
      <c r="BK41" s="36">
        <v>0</v>
      </c>
      <c r="BL41" s="36">
        <v>1</v>
      </c>
      <c r="BM41" s="36">
        <v>0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179</v>
      </c>
      <c r="BT41" s="36" t="s">
        <v>178</v>
      </c>
      <c r="BU41" s="36">
        <v>0</v>
      </c>
      <c r="BV41" s="36">
        <v>1</v>
      </c>
      <c r="BW41" s="36">
        <v>0</v>
      </c>
      <c r="BX41" s="36">
        <v>1</v>
      </c>
      <c r="BY41" s="36">
        <v>0</v>
      </c>
      <c r="BZ41" s="36">
        <v>1</v>
      </c>
      <c r="CA41" s="36">
        <v>1</v>
      </c>
      <c r="CB41" s="36">
        <v>0</v>
      </c>
      <c r="CC41" s="36">
        <v>1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 t="s">
        <v>180</v>
      </c>
      <c r="CJ41" s="36" t="s">
        <v>179</v>
      </c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26" t="s">
        <v>202</v>
      </c>
      <c r="CX41" s="55"/>
      <c r="CY41" s="26" t="s">
        <v>203</v>
      </c>
      <c r="CZ41" s="26"/>
      <c r="DA41" s="26" t="s">
        <v>204</v>
      </c>
      <c r="DB41" s="26" t="s">
        <v>178</v>
      </c>
      <c r="DC41" s="26" t="s">
        <v>205</v>
      </c>
      <c r="DD41" s="36" t="s">
        <v>206</v>
      </c>
      <c r="DE41" s="55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  <c r="GC41" s="90"/>
      <c r="GD41" s="90"/>
      <c r="GE41" s="90"/>
      <c r="GF41" s="90"/>
      <c r="GG41" s="90"/>
      <c r="GH41" s="90"/>
      <c r="GI41" s="90"/>
      <c r="GJ41" s="90"/>
      <c r="GK41" s="90"/>
      <c r="GL41" s="91"/>
      <c r="GM41" s="90"/>
    </row>
    <row r="42" spans="1:199" ht="15.65" customHeight="1" x14ac:dyDescent="0.35">
      <c r="A42" s="55">
        <v>0</v>
      </c>
      <c r="B42" s="78">
        <v>2</v>
      </c>
      <c r="C42" s="114" t="s">
        <v>187</v>
      </c>
      <c r="D42" s="62">
        <v>3</v>
      </c>
      <c r="E42" s="57">
        <v>1</v>
      </c>
      <c r="F42" s="59">
        <v>1</v>
      </c>
      <c r="G42" s="59">
        <v>1</v>
      </c>
      <c r="H42" s="60">
        <v>1</v>
      </c>
      <c r="I42" s="61">
        <v>1</v>
      </c>
      <c r="J42" s="26"/>
      <c r="K42" s="63">
        <v>5</v>
      </c>
      <c r="L42" s="59">
        <v>0</v>
      </c>
      <c r="M42" s="26" t="s">
        <v>770</v>
      </c>
      <c r="N42" s="78">
        <v>64</v>
      </c>
      <c r="O42" s="78">
        <v>1</v>
      </c>
      <c r="P42" s="64">
        <v>1</v>
      </c>
      <c r="Q42" s="92" t="s">
        <v>162</v>
      </c>
      <c r="R42" s="26" t="s">
        <v>208</v>
      </c>
      <c r="S42" s="26" t="s">
        <v>351</v>
      </c>
      <c r="T42" s="59">
        <v>0</v>
      </c>
      <c r="U42" s="26"/>
      <c r="V42" s="83" t="s">
        <v>190</v>
      </c>
      <c r="W42" s="114" t="s">
        <v>187</v>
      </c>
      <c r="X42" s="68">
        <v>97</v>
      </c>
      <c r="Y42" s="26" t="s">
        <v>262</v>
      </c>
      <c r="Z42" s="26" t="s">
        <v>771</v>
      </c>
      <c r="AA42" s="36" t="s">
        <v>193</v>
      </c>
      <c r="AB42" s="145">
        <v>0</v>
      </c>
      <c r="AC42" s="145"/>
      <c r="AD42" s="145" t="s">
        <v>172</v>
      </c>
      <c r="AE42" s="145">
        <v>144</v>
      </c>
      <c r="AF42" s="146"/>
      <c r="AG42" s="146">
        <v>43</v>
      </c>
      <c r="AH42" s="146"/>
      <c r="AI42" s="147">
        <v>43</v>
      </c>
      <c r="AJ42" s="92">
        <f t="shared" si="1"/>
        <v>187</v>
      </c>
      <c r="AK42" s="73">
        <v>187</v>
      </c>
      <c r="AL42" s="78">
        <v>0</v>
      </c>
      <c r="AM42" s="60" t="s">
        <v>174</v>
      </c>
      <c r="AN42" s="60" t="s">
        <v>174</v>
      </c>
      <c r="AO42" s="60" t="s">
        <v>174</v>
      </c>
      <c r="AP42" s="86" t="s">
        <v>195</v>
      </c>
      <c r="AQ42" s="117" t="s">
        <v>168</v>
      </c>
      <c r="AR42" s="114" t="s">
        <v>187</v>
      </c>
      <c r="AS42" s="68">
        <v>97</v>
      </c>
      <c r="AT42" s="96" t="s">
        <v>175</v>
      </c>
      <c r="AU42" s="78">
        <v>21</v>
      </c>
      <c r="AV42" s="78">
        <v>241</v>
      </c>
      <c r="AW42" s="78">
        <v>59.7</v>
      </c>
      <c r="AX42" s="26">
        <v>60</v>
      </c>
      <c r="AY42" s="78">
        <v>96</v>
      </c>
      <c r="AZ42" s="78">
        <v>128</v>
      </c>
      <c r="BA42" s="78">
        <v>14.9</v>
      </c>
      <c r="BB42" s="78">
        <v>0.14000000000000001</v>
      </c>
      <c r="BC42" s="78">
        <v>96</v>
      </c>
      <c r="BD42" s="36">
        <v>0</v>
      </c>
      <c r="BE42" s="36">
        <v>0</v>
      </c>
      <c r="BF42" s="36">
        <v>1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178</v>
      </c>
      <c r="BT42" s="36" t="s">
        <v>178</v>
      </c>
      <c r="BU42" s="36">
        <v>0</v>
      </c>
      <c r="BV42" s="36">
        <v>1</v>
      </c>
      <c r="BW42" s="36">
        <v>0</v>
      </c>
      <c r="BX42" s="36">
        <v>1</v>
      </c>
      <c r="BY42" s="36">
        <v>0</v>
      </c>
      <c r="BZ42" s="36">
        <v>1</v>
      </c>
      <c r="CA42" s="36">
        <v>1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1</v>
      </c>
      <c r="CI42" s="36" t="s">
        <v>180</v>
      </c>
      <c r="CJ42" s="36" t="s">
        <v>179</v>
      </c>
      <c r="CK42" s="26"/>
      <c r="CL42" s="26"/>
      <c r="CM42" s="26"/>
      <c r="CN42" s="26"/>
      <c r="CO42" s="26"/>
      <c r="CP42" s="26"/>
      <c r="CQ42" s="26" t="s">
        <v>181</v>
      </c>
      <c r="CR42" s="26" t="s">
        <v>182</v>
      </c>
      <c r="CS42" s="26" t="s">
        <v>215</v>
      </c>
      <c r="CT42" s="26" t="s">
        <v>209</v>
      </c>
      <c r="CU42" s="26" t="s">
        <v>181</v>
      </c>
      <c r="CV42" s="26"/>
      <c r="CW42" s="26" t="s">
        <v>239</v>
      </c>
      <c r="CX42" s="78">
        <v>0</v>
      </c>
      <c r="CY42" s="78">
        <v>64</v>
      </c>
      <c r="CZ42" s="78">
        <v>2</v>
      </c>
      <c r="DA42" s="78">
        <v>3</v>
      </c>
      <c r="DB42" s="78">
        <v>0</v>
      </c>
      <c r="DC42" s="78">
        <v>15</v>
      </c>
      <c r="DD42" s="36" t="s">
        <v>179</v>
      </c>
      <c r="DE42" s="26"/>
      <c r="GN42" s="137"/>
      <c r="GO42" s="90"/>
      <c r="GP42" s="90"/>
      <c r="GQ42" s="90"/>
    </row>
    <row r="43" spans="1:199" ht="15.65" customHeight="1" x14ac:dyDescent="0.35">
      <c r="A43" s="55">
        <v>0</v>
      </c>
      <c r="B43" s="78">
        <v>2</v>
      </c>
      <c r="C43" s="79" t="s">
        <v>187</v>
      </c>
      <c r="D43" s="62">
        <v>3</v>
      </c>
      <c r="E43" s="59">
        <v>1</v>
      </c>
      <c r="F43" s="59"/>
      <c r="G43" s="59">
        <v>1</v>
      </c>
      <c r="H43" s="59">
        <v>0</v>
      </c>
      <c r="I43" s="59">
        <v>1</v>
      </c>
      <c r="J43" s="55"/>
      <c r="K43" s="63">
        <v>5</v>
      </c>
      <c r="L43" s="59">
        <v>1</v>
      </c>
      <c r="M43" s="26" t="s">
        <v>1015</v>
      </c>
      <c r="N43" s="80">
        <v>70</v>
      </c>
      <c r="O43" s="80">
        <v>1</v>
      </c>
      <c r="P43" s="81">
        <v>1</v>
      </c>
      <c r="Q43" s="82" t="s">
        <v>164</v>
      </c>
      <c r="R43" s="55"/>
      <c r="S43" s="26" t="s">
        <v>189</v>
      </c>
      <c r="T43" s="59">
        <v>0</v>
      </c>
      <c r="U43" s="55"/>
      <c r="V43" s="83" t="s">
        <v>190</v>
      </c>
      <c r="W43" s="79" t="s">
        <v>187</v>
      </c>
      <c r="X43" s="221">
        <v>97</v>
      </c>
      <c r="Y43" s="55" t="s">
        <v>1016</v>
      </c>
      <c r="Z43" s="26" t="s">
        <v>1017</v>
      </c>
      <c r="AA43" s="36" t="s">
        <v>193</v>
      </c>
      <c r="AB43" s="55"/>
      <c r="AC43" s="55"/>
      <c r="AD43" s="55" t="s">
        <v>194</v>
      </c>
      <c r="AE43" s="55">
        <v>192</v>
      </c>
      <c r="AF43" s="55"/>
      <c r="AG43" s="55"/>
      <c r="AH43" s="55"/>
      <c r="AI43" s="55"/>
      <c r="AJ43" s="55">
        <f t="shared" si="1"/>
        <v>192</v>
      </c>
      <c r="AK43" s="85">
        <v>192</v>
      </c>
      <c r="AL43" s="26" t="s">
        <v>259</v>
      </c>
      <c r="AM43" s="199" t="s">
        <v>223</v>
      </c>
      <c r="AN43" s="99" t="s">
        <v>174</v>
      </c>
      <c r="AO43" s="99" t="s">
        <v>174</v>
      </c>
      <c r="AP43" s="87" t="s">
        <v>168</v>
      </c>
      <c r="AQ43" s="117" t="s">
        <v>168</v>
      </c>
      <c r="AR43" s="79" t="s">
        <v>187</v>
      </c>
      <c r="AS43" s="84">
        <v>97</v>
      </c>
      <c r="AT43" s="88" t="s">
        <v>175</v>
      </c>
      <c r="AU43" s="89" t="s">
        <v>1018</v>
      </c>
      <c r="AV43" s="89" t="s">
        <v>177</v>
      </c>
      <c r="AW43" s="89" t="s">
        <v>1019</v>
      </c>
      <c r="AX43" s="26">
        <v>138</v>
      </c>
      <c r="AY43" s="26" t="s">
        <v>440</v>
      </c>
      <c r="AZ43" s="26" t="s">
        <v>1020</v>
      </c>
      <c r="BA43" s="26" t="s">
        <v>442</v>
      </c>
      <c r="BB43" s="26" t="s">
        <v>1021</v>
      </c>
      <c r="BC43" s="26" t="s">
        <v>943</v>
      </c>
      <c r="BD43" s="36">
        <v>0</v>
      </c>
      <c r="BE43" s="36">
        <v>1</v>
      </c>
      <c r="BF43" s="36">
        <v>1</v>
      </c>
      <c r="BG43" s="36">
        <v>0</v>
      </c>
      <c r="BH43" s="36">
        <v>1</v>
      </c>
      <c r="BI43" s="36">
        <v>1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0</v>
      </c>
      <c r="BP43" s="36">
        <v>0</v>
      </c>
      <c r="BQ43" s="36">
        <v>0</v>
      </c>
      <c r="BR43" s="36">
        <v>0</v>
      </c>
      <c r="BS43" s="36" t="s">
        <v>179</v>
      </c>
      <c r="BT43" s="36" t="s">
        <v>178</v>
      </c>
      <c r="BU43" s="36">
        <v>0</v>
      </c>
      <c r="BV43" s="36">
        <v>1</v>
      </c>
      <c r="BW43" s="36">
        <v>1</v>
      </c>
      <c r="BX43" s="36">
        <v>1</v>
      </c>
      <c r="BY43" s="36">
        <v>0</v>
      </c>
      <c r="BZ43" s="36">
        <v>1</v>
      </c>
      <c r="CA43" s="36">
        <v>0</v>
      </c>
      <c r="CB43" s="36">
        <v>1</v>
      </c>
      <c r="CC43" s="36">
        <v>1</v>
      </c>
      <c r="CD43" s="36">
        <v>0</v>
      </c>
      <c r="CE43" s="36">
        <v>0</v>
      </c>
      <c r="CF43" s="36">
        <v>0</v>
      </c>
      <c r="CG43" s="36">
        <v>0</v>
      </c>
      <c r="CH43" s="36">
        <v>1</v>
      </c>
      <c r="CI43" s="36" t="s">
        <v>180</v>
      </c>
      <c r="CJ43" s="36" t="s">
        <v>179</v>
      </c>
      <c r="CK43" s="55" t="s">
        <v>1022</v>
      </c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26" t="s">
        <v>184</v>
      </c>
      <c r="CX43" s="55"/>
      <c r="CY43" s="26" t="s">
        <v>1023</v>
      </c>
      <c r="CZ43" s="26"/>
      <c r="DA43" s="26" t="s">
        <v>204</v>
      </c>
      <c r="DB43" s="26" t="s">
        <v>178</v>
      </c>
      <c r="DC43" s="26" t="s">
        <v>205</v>
      </c>
      <c r="DD43" s="36" t="s">
        <v>216</v>
      </c>
      <c r="DE43" s="55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  <c r="GC43" s="90"/>
      <c r="GD43" s="90"/>
      <c r="GE43" s="90"/>
      <c r="GF43" s="90"/>
      <c r="GG43" s="90"/>
      <c r="GH43" s="90"/>
      <c r="GI43" s="90"/>
      <c r="GJ43" s="90"/>
      <c r="GK43" s="90"/>
      <c r="GL43" s="90"/>
      <c r="GO43" s="132"/>
      <c r="GP43" s="132"/>
      <c r="GQ43" s="132"/>
    </row>
    <row r="44" spans="1:199" ht="15.65" customHeight="1" x14ac:dyDescent="0.35">
      <c r="A44" s="55">
        <v>0</v>
      </c>
      <c r="B44" s="78">
        <v>2</v>
      </c>
      <c r="C44" s="79" t="s">
        <v>187</v>
      </c>
      <c r="D44" s="82">
        <v>3</v>
      </c>
      <c r="E44" s="99">
        <v>0</v>
      </c>
      <c r="F44" s="54">
        <v>0</v>
      </c>
      <c r="G44" s="59">
        <v>1</v>
      </c>
      <c r="H44" s="60">
        <v>1</v>
      </c>
      <c r="I44" s="61">
        <v>1</v>
      </c>
      <c r="J44" s="55"/>
      <c r="K44" s="63">
        <v>5</v>
      </c>
      <c r="L44" s="59">
        <v>1</v>
      </c>
      <c r="M44" s="26" t="s">
        <v>1805</v>
      </c>
      <c r="N44" s="80">
        <v>75</v>
      </c>
      <c r="O44" s="80">
        <v>1</v>
      </c>
      <c r="P44" s="102">
        <v>6</v>
      </c>
      <c r="Q44" s="82" t="s">
        <v>164</v>
      </c>
      <c r="R44" s="55" t="s">
        <v>1806</v>
      </c>
      <c r="S44" s="55" t="s">
        <v>189</v>
      </c>
      <c r="T44" s="59">
        <v>0</v>
      </c>
      <c r="U44" s="55"/>
      <c r="V44" s="83" t="s">
        <v>190</v>
      </c>
      <c r="W44" s="79" t="s">
        <v>187</v>
      </c>
      <c r="X44" s="301">
        <v>97</v>
      </c>
      <c r="Y44" s="55" t="s">
        <v>1807</v>
      </c>
      <c r="Z44" s="26" t="s">
        <v>1808</v>
      </c>
      <c r="AA44" s="36" t="s">
        <v>193</v>
      </c>
      <c r="AB44" s="182"/>
      <c r="AC44" s="182"/>
      <c r="AD44" s="182"/>
      <c r="AE44" s="182"/>
      <c r="AF44" s="173"/>
      <c r="AG44" s="173">
        <v>6</v>
      </c>
      <c r="AH44" s="173"/>
      <c r="AI44" s="173">
        <v>6</v>
      </c>
      <c r="AJ44" s="55">
        <f t="shared" si="1"/>
        <v>6</v>
      </c>
      <c r="AK44" s="73">
        <v>6</v>
      </c>
      <c r="AL44" s="59">
        <v>1</v>
      </c>
      <c r="AM44" s="54" t="s">
        <v>174</v>
      </c>
      <c r="AN44" s="54" t="s">
        <v>223</v>
      </c>
      <c r="AO44" s="54" t="s">
        <v>223</v>
      </c>
      <c r="AP44" s="87" t="s">
        <v>168</v>
      </c>
      <c r="AQ44" s="86" t="s">
        <v>195</v>
      </c>
      <c r="AR44" s="79" t="s">
        <v>187</v>
      </c>
      <c r="AS44" s="301">
        <v>97</v>
      </c>
      <c r="AT44" s="193" t="s">
        <v>175</v>
      </c>
      <c r="AU44" s="59">
        <v>15</v>
      </c>
      <c r="AV44" s="59" t="s">
        <v>177</v>
      </c>
      <c r="AW44" s="59">
        <v>30.2</v>
      </c>
      <c r="AX44" s="26">
        <v>27</v>
      </c>
      <c r="AY44" s="55">
        <v>87</v>
      </c>
      <c r="AZ44" s="55">
        <v>27</v>
      </c>
      <c r="BA44" s="55">
        <v>10</v>
      </c>
      <c r="BB44" s="55">
        <v>0.11</v>
      </c>
      <c r="BC44" s="55">
        <v>100</v>
      </c>
      <c r="BD44" s="36">
        <v>0</v>
      </c>
      <c r="BE44" s="36">
        <v>0</v>
      </c>
      <c r="BF44" s="36">
        <v>1</v>
      </c>
      <c r="BG44" s="36">
        <v>1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1</v>
      </c>
      <c r="BN44" s="36" t="s">
        <v>178</v>
      </c>
      <c r="BO44" s="36">
        <v>0</v>
      </c>
      <c r="BP44" s="36">
        <v>0</v>
      </c>
      <c r="BQ44" s="36">
        <v>0</v>
      </c>
      <c r="BR44" s="36">
        <v>0</v>
      </c>
      <c r="BS44" s="36" t="s">
        <v>179</v>
      </c>
      <c r="BT44" s="36" t="s">
        <v>178</v>
      </c>
      <c r="BU44" s="36">
        <v>1</v>
      </c>
      <c r="BV44" s="36">
        <v>1</v>
      </c>
      <c r="BW44" s="36">
        <v>0</v>
      </c>
      <c r="BX44" s="36">
        <v>1</v>
      </c>
      <c r="BY44" s="36">
        <v>0</v>
      </c>
      <c r="BZ44" s="36">
        <v>1</v>
      </c>
      <c r="CA44" s="36">
        <v>1</v>
      </c>
      <c r="CB44" s="36">
        <v>0</v>
      </c>
      <c r="CC44" s="36">
        <v>1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180</v>
      </c>
      <c r="CJ44" s="36" t="s">
        <v>179</v>
      </c>
      <c r="CK44" s="55"/>
      <c r="CL44" s="55"/>
      <c r="CM44" s="55"/>
      <c r="CN44" s="55"/>
      <c r="CO44" s="55"/>
      <c r="CP44" s="55"/>
      <c r="CQ44" s="133" t="s">
        <v>225</v>
      </c>
      <c r="CR44" s="133" t="s">
        <v>226</v>
      </c>
      <c r="CS44" s="55" t="s">
        <v>1809</v>
      </c>
      <c r="CT44" s="55" t="s">
        <v>229</v>
      </c>
      <c r="CU44" s="133" t="s">
        <v>228</v>
      </c>
      <c r="CV44" s="55" t="s">
        <v>1810</v>
      </c>
      <c r="CW44" s="55" t="s">
        <v>239</v>
      </c>
      <c r="CX44" s="55">
        <v>1</v>
      </c>
      <c r="CY44" s="55">
        <v>85</v>
      </c>
      <c r="CZ44" s="55"/>
      <c r="DA44" s="55">
        <v>5</v>
      </c>
      <c r="DB44" s="55">
        <v>0</v>
      </c>
      <c r="DC44" s="59">
        <v>15</v>
      </c>
      <c r="DD44" s="36" t="s">
        <v>330</v>
      </c>
      <c r="DE44" s="55"/>
      <c r="GO44" s="90"/>
      <c r="GP44" s="90"/>
      <c r="GQ44" s="90"/>
    </row>
    <row r="45" spans="1:199" ht="15.65" customHeight="1" x14ac:dyDescent="0.35">
      <c r="A45" s="55">
        <v>0</v>
      </c>
      <c r="B45" s="78">
        <v>2</v>
      </c>
      <c r="C45" s="114" t="s">
        <v>187</v>
      </c>
      <c r="D45" s="62">
        <v>3</v>
      </c>
      <c r="E45" s="57">
        <v>1</v>
      </c>
      <c r="F45" s="59">
        <v>1</v>
      </c>
      <c r="G45" s="59">
        <v>1</v>
      </c>
      <c r="H45" s="60">
        <v>1</v>
      </c>
      <c r="I45" s="61">
        <v>1</v>
      </c>
      <c r="J45" s="26"/>
      <c r="K45" s="63">
        <v>5</v>
      </c>
      <c r="L45" s="59">
        <v>1</v>
      </c>
      <c r="M45" s="26" t="s">
        <v>1933</v>
      </c>
      <c r="N45" s="78">
        <v>67</v>
      </c>
      <c r="O45" s="78">
        <v>1</v>
      </c>
      <c r="P45" s="64">
        <v>1</v>
      </c>
      <c r="Q45" s="92" t="s">
        <v>164</v>
      </c>
      <c r="R45" s="26" t="s">
        <v>1934</v>
      </c>
      <c r="S45" s="26" t="s">
        <v>418</v>
      </c>
      <c r="T45" s="59">
        <v>0</v>
      </c>
      <c r="U45" s="26"/>
      <c r="V45" s="83" t="s">
        <v>190</v>
      </c>
      <c r="W45" s="114" t="s">
        <v>187</v>
      </c>
      <c r="X45" s="214">
        <v>97</v>
      </c>
      <c r="Y45" s="26" t="s">
        <v>1935</v>
      </c>
      <c r="Z45" s="26" t="s">
        <v>1936</v>
      </c>
      <c r="AA45" s="36" t="s">
        <v>193</v>
      </c>
      <c r="AB45" s="145">
        <v>0</v>
      </c>
      <c r="AC45" s="145" t="s">
        <v>1937</v>
      </c>
      <c r="AD45" s="145" t="s">
        <v>172</v>
      </c>
      <c r="AE45" s="145">
        <v>230</v>
      </c>
      <c r="AF45" s="146"/>
      <c r="AG45" s="146">
        <v>146</v>
      </c>
      <c r="AH45" s="146"/>
      <c r="AI45" s="147">
        <v>146</v>
      </c>
      <c r="AJ45" s="92">
        <f t="shared" si="1"/>
        <v>376</v>
      </c>
      <c r="AK45" s="73">
        <v>374.85</v>
      </c>
      <c r="AL45" s="78">
        <v>1</v>
      </c>
      <c r="AM45" s="59" t="s">
        <v>174</v>
      </c>
      <c r="AN45" s="59" t="s">
        <v>174</v>
      </c>
      <c r="AO45" s="59" t="s">
        <v>174</v>
      </c>
      <c r="AP45" s="86" t="s">
        <v>195</v>
      </c>
      <c r="AQ45" s="117" t="s">
        <v>168</v>
      </c>
      <c r="AR45" s="114" t="s">
        <v>187</v>
      </c>
      <c r="AS45" s="68">
        <v>97</v>
      </c>
      <c r="AT45" s="96" t="s">
        <v>175</v>
      </c>
      <c r="AU45" s="78">
        <v>38</v>
      </c>
      <c r="AV45" s="78">
        <v>431</v>
      </c>
      <c r="AW45" s="78">
        <v>141.4</v>
      </c>
      <c r="AX45" s="26">
        <v>161</v>
      </c>
      <c r="AY45" s="78">
        <v>93</v>
      </c>
      <c r="AZ45" s="78">
        <v>163</v>
      </c>
      <c r="BA45" s="78">
        <v>19</v>
      </c>
      <c r="BB45" s="78">
        <v>0.12</v>
      </c>
      <c r="BC45" s="78">
        <v>68</v>
      </c>
      <c r="BD45" s="36">
        <v>0</v>
      </c>
      <c r="BE45" s="36">
        <v>1</v>
      </c>
      <c r="BF45" s="36">
        <v>1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 t="s">
        <v>178</v>
      </c>
      <c r="BO45" s="36">
        <v>0</v>
      </c>
      <c r="BP45" s="36">
        <v>0</v>
      </c>
      <c r="BQ45" s="36">
        <v>0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1</v>
      </c>
      <c r="CD45" s="36">
        <v>0</v>
      </c>
      <c r="CE45" s="36">
        <v>0</v>
      </c>
      <c r="CF45" s="36">
        <v>0</v>
      </c>
      <c r="CG45" s="36">
        <v>0</v>
      </c>
      <c r="CH45" s="36">
        <v>1</v>
      </c>
      <c r="CI45" s="36" t="s">
        <v>180</v>
      </c>
      <c r="CJ45" s="36" t="s">
        <v>179</v>
      </c>
      <c r="CK45" s="26"/>
      <c r="CL45" s="26"/>
      <c r="CM45" s="26"/>
      <c r="CN45" s="26"/>
      <c r="CO45" s="26"/>
      <c r="CP45" s="26"/>
      <c r="CQ45" s="65" t="s">
        <v>181</v>
      </c>
      <c r="CR45" s="65" t="s">
        <v>182</v>
      </c>
      <c r="CS45" s="26" t="s">
        <v>724</v>
      </c>
      <c r="CT45" s="26" t="s">
        <v>209</v>
      </c>
      <c r="CU45" s="26" t="s">
        <v>209</v>
      </c>
      <c r="CV45" s="26"/>
      <c r="CW45" s="26" t="s">
        <v>184</v>
      </c>
      <c r="CX45" s="78">
        <v>1</v>
      </c>
      <c r="CY45" s="78">
        <v>67</v>
      </c>
      <c r="CZ45" s="78">
        <v>2</v>
      </c>
      <c r="DA45" s="78">
        <v>3</v>
      </c>
      <c r="DB45" s="78">
        <v>0</v>
      </c>
      <c r="DC45" s="78">
        <v>15</v>
      </c>
      <c r="DD45" s="36" t="s">
        <v>204</v>
      </c>
      <c r="DE45" s="26"/>
      <c r="GO45" s="90"/>
      <c r="GP45" s="90"/>
      <c r="GQ45" s="90"/>
    </row>
    <row r="46" spans="1:199" ht="15.65" customHeight="1" x14ac:dyDescent="0.35">
      <c r="A46" s="55">
        <v>0</v>
      </c>
      <c r="B46" s="78">
        <v>2</v>
      </c>
      <c r="C46" s="79" t="s">
        <v>187</v>
      </c>
      <c r="D46" s="62">
        <v>3</v>
      </c>
      <c r="E46" s="59">
        <v>1</v>
      </c>
      <c r="F46" s="59">
        <v>1</v>
      </c>
      <c r="G46" s="59">
        <v>1</v>
      </c>
      <c r="H46" s="59">
        <v>1</v>
      </c>
      <c r="I46" s="59">
        <v>1</v>
      </c>
      <c r="J46" s="55"/>
      <c r="K46" s="63">
        <v>5</v>
      </c>
      <c r="L46" s="59">
        <v>1</v>
      </c>
      <c r="M46" s="26" t="s">
        <v>2122</v>
      </c>
      <c r="N46" s="80">
        <v>68</v>
      </c>
      <c r="O46" s="81">
        <v>0</v>
      </c>
      <c r="P46" s="81">
        <v>1</v>
      </c>
      <c r="Q46" s="98" t="s">
        <v>164</v>
      </c>
      <c r="R46" s="55"/>
      <c r="S46" s="55" t="s">
        <v>2123</v>
      </c>
      <c r="T46" s="59">
        <v>0</v>
      </c>
      <c r="U46" s="55"/>
      <c r="V46" s="83" t="s">
        <v>190</v>
      </c>
      <c r="W46" s="79" t="s">
        <v>187</v>
      </c>
      <c r="X46" s="93">
        <v>97</v>
      </c>
      <c r="Y46" s="55" t="s">
        <v>2124</v>
      </c>
      <c r="Z46" s="26" t="s">
        <v>2125</v>
      </c>
      <c r="AA46" s="36" t="s">
        <v>193</v>
      </c>
      <c r="AB46" s="55"/>
      <c r="AC46" s="55"/>
      <c r="AD46" s="55" t="s">
        <v>172</v>
      </c>
      <c r="AE46" s="55">
        <v>144</v>
      </c>
      <c r="AF46" s="55"/>
      <c r="AG46" s="55">
        <v>30</v>
      </c>
      <c r="AH46" s="55"/>
      <c r="AI46" s="55">
        <v>30</v>
      </c>
      <c r="AJ46" s="55">
        <f t="shared" si="1"/>
        <v>174</v>
      </c>
      <c r="AK46" s="85">
        <v>174.03333333333333</v>
      </c>
      <c r="AL46" s="26" t="s">
        <v>216</v>
      </c>
      <c r="AM46" s="59" t="s">
        <v>174</v>
      </c>
      <c r="AN46" s="59" t="s">
        <v>174</v>
      </c>
      <c r="AO46" s="59" t="s">
        <v>174</v>
      </c>
      <c r="AP46" s="86" t="s">
        <v>195</v>
      </c>
      <c r="AQ46" s="87" t="s">
        <v>168</v>
      </c>
      <c r="AR46" s="79" t="s">
        <v>187</v>
      </c>
      <c r="AS46" s="93">
        <v>97</v>
      </c>
      <c r="AT46" s="193" t="s">
        <v>175</v>
      </c>
      <c r="AU46" s="59" t="s">
        <v>2126</v>
      </c>
      <c r="AV46" s="59" t="s">
        <v>1960</v>
      </c>
      <c r="AW46" s="59" t="s">
        <v>2127</v>
      </c>
      <c r="AX46" s="26">
        <v>40</v>
      </c>
      <c r="AY46" s="26" t="s">
        <v>447</v>
      </c>
      <c r="AZ46" s="26" t="s">
        <v>201</v>
      </c>
      <c r="BA46" s="26" t="s">
        <v>2128</v>
      </c>
      <c r="BB46" s="26" t="s">
        <v>1526</v>
      </c>
      <c r="BC46" s="26" t="s">
        <v>656</v>
      </c>
      <c r="BD46" s="36">
        <v>0</v>
      </c>
      <c r="BE46" s="36">
        <v>0</v>
      </c>
      <c r="BF46" s="36">
        <v>1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0</v>
      </c>
      <c r="BP46" s="36">
        <v>0</v>
      </c>
      <c r="BQ46" s="36">
        <v>1</v>
      </c>
      <c r="BR46" s="36">
        <v>0</v>
      </c>
      <c r="BS46" s="36" t="s">
        <v>179</v>
      </c>
      <c r="BT46" s="36" t="s">
        <v>178</v>
      </c>
      <c r="BU46" s="36">
        <v>0</v>
      </c>
      <c r="BV46" s="36">
        <v>0</v>
      </c>
      <c r="BW46" s="36">
        <v>0</v>
      </c>
      <c r="BX46" s="36">
        <v>0</v>
      </c>
      <c r="BY46" s="36">
        <v>1</v>
      </c>
      <c r="BZ46" s="36">
        <v>0</v>
      </c>
      <c r="CA46" s="36">
        <v>0</v>
      </c>
      <c r="CB46" s="36">
        <v>1</v>
      </c>
      <c r="CC46" s="36">
        <v>1</v>
      </c>
      <c r="CD46" s="36">
        <v>0</v>
      </c>
      <c r="CE46" s="36">
        <v>0</v>
      </c>
      <c r="CF46" s="36">
        <v>0</v>
      </c>
      <c r="CG46" s="36">
        <v>0</v>
      </c>
      <c r="CH46" s="36">
        <v>1</v>
      </c>
      <c r="CI46" s="36" t="s">
        <v>180</v>
      </c>
      <c r="CJ46" s="36" t="s">
        <v>179</v>
      </c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26" t="s">
        <v>202</v>
      </c>
      <c r="CX46" s="55"/>
      <c r="CY46" s="26" t="s">
        <v>1020</v>
      </c>
      <c r="CZ46" s="26"/>
      <c r="DA46" s="26" t="s">
        <v>216</v>
      </c>
      <c r="DB46" s="26" t="s">
        <v>309</v>
      </c>
      <c r="DC46" s="26" t="s">
        <v>309</v>
      </c>
      <c r="DD46" s="36" t="s">
        <v>339</v>
      </c>
      <c r="DE46" s="55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  <c r="GC46" s="90"/>
      <c r="GD46" s="90"/>
      <c r="GE46" s="90"/>
      <c r="GF46" s="90"/>
      <c r="GG46" s="90"/>
      <c r="GH46" s="90"/>
      <c r="GI46" s="90"/>
      <c r="GJ46" s="90"/>
      <c r="GK46" s="90"/>
      <c r="GL46" s="90"/>
      <c r="GM46" s="90"/>
    </row>
    <row r="47" spans="1:199" ht="15.65" customHeight="1" x14ac:dyDescent="0.35">
      <c r="A47" s="55">
        <v>0</v>
      </c>
      <c r="B47" s="78">
        <v>2</v>
      </c>
      <c r="C47" s="79" t="s">
        <v>187</v>
      </c>
      <c r="D47" s="62">
        <v>3</v>
      </c>
      <c r="E47" s="59">
        <v>1</v>
      </c>
      <c r="F47" s="59">
        <v>1</v>
      </c>
      <c r="G47" s="59">
        <v>1</v>
      </c>
      <c r="H47" s="59">
        <v>1</v>
      </c>
      <c r="I47" s="59">
        <v>1</v>
      </c>
      <c r="J47" s="55"/>
      <c r="K47" s="63">
        <v>5</v>
      </c>
      <c r="L47" s="59">
        <v>1</v>
      </c>
      <c r="M47" s="26" t="s">
        <v>2225</v>
      </c>
      <c r="N47" s="80">
        <v>82</v>
      </c>
      <c r="O47" s="81">
        <v>0</v>
      </c>
      <c r="P47" s="81">
        <v>1</v>
      </c>
      <c r="Q47" s="98" t="s">
        <v>164</v>
      </c>
      <c r="R47" s="55"/>
      <c r="S47" s="55" t="s">
        <v>189</v>
      </c>
      <c r="T47" s="59">
        <v>0</v>
      </c>
      <c r="U47" s="55"/>
      <c r="V47" s="83" t="s">
        <v>190</v>
      </c>
      <c r="W47" s="79" t="s">
        <v>187</v>
      </c>
      <c r="X47" s="93">
        <v>97</v>
      </c>
      <c r="Y47" s="55" t="s">
        <v>2226</v>
      </c>
      <c r="Z47" s="26" t="s">
        <v>2227</v>
      </c>
      <c r="AA47" s="36" t="s">
        <v>193</v>
      </c>
      <c r="AB47" s="55"/>
      <c r="AC47" s="55"/>
      <c r="AD47" s="55"/>
      <c r="AE47" s="55"/>
      <c r="AF47" s="55"/>
      <c r="AG47" s="55">
        <v>233</v>
      </c>
      <c r="AH47" s="55"/>
      <c r="AI47" s="55">
        <v>233</v>
      </c>
      <c r="AJ47" s="55">
        <f t="shared" si="1"/>
        <v>233</v>
      </c>
      <c r="AK47" s="85">
        <v>234.1</v>
      </c>
      <c r="AL47" s="26" t="s">
        <v>179</v>
      </c>
      <c r="AM47" s="59" t="s">
        <v>174</v>
      </c>
      <c r="AN47" s="59" t="s">
        <v>174</v>
      </c>
      <c r="AO47" s="59" t="s">
        <v>174</v>
      </c>
      <c r="AP47" s="86" t="s">
        <v>195</v>
      </c>
      <c r="AQ47" s="87" t="s">
        <v>168</v>
      </c>
      <c r="AR47" s="79" t="s">
        <v>187</v>
      </c>
      <c r="AS47" s="93">
        <v>97</v>
      </c>
      <c r="AT47" s="193" t="s">
        <v>175</v>
      </c>
      <c r="AU47" s="59" t="s">
        <v>1305</v>
      </c>
      <c r="AV47" s="59" t="s">
        <v>177</v>
      </c>
      <c r="AW47" s="59" t="s">
        <v>2228</v>
      </c>
      <c r="AX47" s="26">
        <v>110</v>
      </c>
      <c r="AY47" s="26" t="s">
        <v>303</v>
      </c>
      <c r="AZ47" s="26" t="s">
        <v>1712</v>
      </c>
      <c r="BA47" s="26" t="s">
        <v>2229</v>
      </c>
      <c r="BB47" s="26" t="s">
        <v>1486</v>
      </c>
      <c r="BC47" s="26" t="s">
        <v>1890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1</v>
      </c>
      <c r="BW47" s="36">
        <v>0</v>
      </c>
      <c r="BX47" s="36">
        <v>1</v>
      </c>
      <c r="BY47" s="36">
        <v>0</v>
      </c>
      <c r="BZ47" s="36">
        <v>1</v>
      </c>
      <c r="CA47" s="36">
        <v>1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180</v>
      </c>
      <c r="CJ47" s="36" t="s">
        <v>179</v>
      </c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141" t="s">
        <v>184</v>
      </c>
      <c r="CX47" s="55"/>
      <c r="CY47" s="26" t="s">
        <v>447</v>
      </c>
      <c r="CZ47" s="26"/>
      <c r="DA47" s="26" t="s">
        <v>310</v>
      </c>
      <c r="DB47" s="26" t="s">
        <v>178</v>
      </c>
      <c r="DC47" s="26" t="s">
        <v>205</v>
      </c>
      <c r="DD47" s="36" t="s">
        <v>204</v>
      </c>
      <c r="DE47" s="55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  <c r="GC47" s="90"/>
      <c r="GD47" s="90"/>
      <c r="GE47" s="90"/>
      <c r="GF47" s="90"/>
      <c r="GG47" s="90"/>
      <c r="GH47" s="90"/>
      <c r="GI47" s="90"/>
      <c r="GJ47" s="90"/>
      <c r="GK47" s="90"/>
      <c r="GL47" s="90"/>
      <c r="GM47" s="90"/>
      <c r="GN47" s="132"/>
    </row>
    <row r="48" spans="1:199" ht="15.65" customHeight="1" x14ac:dyDescent="0.35">
      <c r="A48" s="55">
        <v>0</v>
      </c>
      <c r="B48" s="78">
        <v>2</v>
      </c>
      <c r="C48" s="79" t="s">
        <v>187</v>
      </c>
      <c r="D48" s="62">
        <v>3</v>
      </c>
      <c r="E48" s="59">
        <v>1</v>
      </c>
      <c r="F48" s="59">
        <v>1</v>
      </c>
      <c r="G48" s="59">
        <v>1</v>
      </c>
      <c r="H48" s="59">
        <v>1</v>
      </c>
      <c r="I48" s="59">
        <v>1</v>
      </c>
      <c r="J48" s="82"/>
      <c r="K48" s="63">
        <v>5</v>
      </c>
      <c r="L48" s="59">
        <v>0</v>
      </c>
      <c r="M48" s="26" t="s">
        <v>297</v>
      </c>
      <c r="N48" s="80">
        <v>89</v>
      </c>
      <c r="O48" s="80">
        <v>1</v>
      </c>
      <c r="P48" s="54">
        <v>1</v>
      </c>
      <c r="Q48" s="98" t="s">
        <v>162</v>
      </c>
      <c r="R48" s="133"/>
      <c r="S48" s="55" t="s">
        <v>298</v>
      </c>
      <c r="T48" s="59">
        <v>0</v>
      </c>
      <c r="U48" s="134"/>
      <c r="V48" s="83" t="s">
        <v>190</v>
      </c>
      <c r="W48" s="79" t="s">
        <v>187</v>
      </c>
      <c r="X48" s="84">
        <v>96</v>
      </c>
      <c r="Y48" s="55" t="s">
        <v>299</v>
      </c>
      <c r="Z48" s="26" t="s">
        <v>300</v>
      </c>
      <c r="AA48" s="36" t="s">
        <v>193</v>
      </c>
      <c r="AB48" s="102"/>
      <c r="AC48" s="102"/>
      <c r="AD48" s="102" t="s">
        <v>213</v>
      </c>
      <c r="AE48" s="102"/>
      <c r="AF48" s="135"/>
      <c r="AG48" s="135">
        <v>96</v>
      </c>
      <c r="AH48" s="135"/>
      <c r="AI48" s="135">
        <v>96</v>
      </c>
      <c r="AJ48" s="55">
        <f t="shared" si="1"/>
        <v>96</v>
      </c>
      <c r="AK48" s="85">
        <v>264</v>
      </c>
      <c r="AL48" s="26" t="s">
        <v>179</v>
      </c>
      <c r="AM48" s="59" t="s">
        <v>174</v>
      </c>
      <c r="AN48" s="59" t="s">
        <v>174</v>
      </c>
      <c r="AO48" s="59" t="s">
        <v>174</v>
      </c>
      <c r="AP48" s="86" t="s">
        <v>195</v>
      </c>
      <c r="AQ48" s="87" t="s">
        <v>168</v>
      </c>
      <c r="AR48" s="79" t="s">
        <v>187</v>
      </c>
      <c r="AS48" s="84">
        <v>96</v>
      </c>
      <c r="AT48" s="88" t="s">
        <v>175</v>
      </c>
      <c r="AU48" s="89" t="s">
        <v>301</v>
      </c>
      <c r="AV48" s="89" t="s">
        <v>177</v>
      </c>
      <c r="AW48" s="89" t="s">
        <v>302</v>
      </c>
      <c r="AX48" s="26">
        <v>85</v>
      </c>
      <c r="AY48" s="26" t="s">
        <v>303</v>
      </c>
      <c r="AZ48" s="26" t="s">
        <v>304</v>
      </c>
      <c r="BA48" s="26" t="s">
        <v>305</v>
      </c>
      <c r="BB48" s="26" t="s">
        <v>306</v>
      </c>
      <c r="BC48" s="26" t="s">
        <v>307</v>
      </c>
      <c r="BD48" s="36">
        <v>0</v>
      </c>
      <c r="BE48" s="36">
        <v>0</v>
      </c>
      <c r="BF48" s="36">
        <v>1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1</v>
      </c>
      <c r="BR48" s="36">
        <v>0</v>
      </c>
      <c r="BS48" s="36" t="s">
        <v>178</v>
      </c>
      <c r="BT48" s="36" t="s">
        <v>178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1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 t="s">
        <v>180</v>
      </c>
      <c r="CJ48" s="36" t="s">
        <v>179</v>
      </c>
      <c r="CK48" s="133"/>
      <c r="CL48" s="59"/>
      <c r="CM48" s="55"/>
      <c r="CN48" s="55"/>
      <c r="CO48" s="55"/>
      <c r="CP48" s="55"/>
      <c r="CQ48" s="133"/>
      <c r="CR48" s="133"/>
      <c r="CS48" s="136"/>
      <c r="CT48" s="133"/>
      <c r="CU48" s="133"/>
      <c r="CV48" s="133"/>
      <c r="CW48" s="26" t="s">
        <v>239</v>
      </c>
      <c r="CX48" s="54"/>
      <c r="CY48" s="26" t="s">
        <v>308</v>
      </c>
      <c r="CZ48" s="26"/>
      <c r="DA48" s="26" t="s">
        <v>186</v>
      </c>
      <c r="DB48" s="26" t="s">
        <v>309</v>
      </c>
      <c r="DC48" s="26" t="s">
        <v>205</v>
      </c>
      <c r="DD48" s="36" t="s">
        <v>310</v>
      </c>
      <c r="DE48" s="55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  <c r="GC48" s="90"/>
      <c r="GD48" s="90"/>
      <c r="GE48" s="90"/>
      <c r="GF48" s="90"/>
      <c r="GG48" s="90"/>
      <c r="GH48" s="90"/>
      <c r="GI48" s="90"/>
      <c r="GJ48" s="90"/>
      <c r="GK48" s="90"/>
      <c r="GL48" s="90"/>
      <c r="GM48" s="90"/>
      <c r="GN48" s="137"/>
    </row>
    <row r="49" spans="1:199" ht="15.65" customHeight="1" x14ac:dyDescent="0.35">
      <c r="A49" s="55">
        <v>0</v>
      </c>
      <c r="B49" s="78">
        <v>2</v>
      </c>
      <c r="C49" s="79" t="s">
        <v>187</v>
      </c>
      <c r="D49" s="62">
        <v>3</v>
      </c>
      <c r="E49" s="59">
        <v>1</v>
      </c>
      <c r="F49" s="59"/>
      <c r="G49" s="59">
        <v>1</v>
      </c>
      <c r="H49" s="59">
        <v>0</v>
      </c>
      <c r="I49" s="59">
        <v>1</v>
      </c>
      <c r="J49" s="55"/>
      <c r="K49" s="63">
        <v>5</v>
      </c>
      <c r="L49" s="59">
        <v>1</v>
      </c>
      <c r="M49" s="26" t="s">
        <v>2027</v>
      </c>
      <c r="N49" s="80">
        <v>79</v>
      </c>
      <c r="O49" s="81">
        <v>0</v>
      </c>
      <c r="P49" s="81">
        <v>1</v>
      </c>
      <c r="Q49" s="98" t="s">
        <v>164</v>
      </c>
      <c r="R49" s="55"/>
      <c r="S49" s="55" t="s">
        <v>189</v>
      </c>
      <c r="T49" s="59">
        <v>0</v>
      </c>
      <c r="U49" s="55"/>
      <c r="V49" s="83" t="s">
        <v>190</v>
      </c>
      <c r="W49" s="79" t="s">
        <v>187</v>
      </c>
      <c r="X49" s="84">
        <v>96</v>
      </c>
      <c r="Y49" s="55" t="s">
        <v>2028</v>
      </c>
      <c r="Z49" s="26" t="s">
        <v>2029</v>
      </c>
      <c r="AA49" s="36" t="s">
        <v>193</v>
      </c>
      <c r="AB49" s="55"/>
      <c r="AC49" s="55"/>
      <c r="AD49" s="55" t="s">
        <v>437</v>
      </c>
      <c r="AE49" s="55">
        <v>336</v>
      </c>
      <c r="AF49" s="55"/>
      <c r="AG49" s="55"/>
      <c r="AH49" s="55"/>
      <c r="AI49" s="55"/>
      <c r="AJ49" s="55">
        <f t="shared" si="1"/>
        <v>336</v>
      </c>
      <c r="AK49" s="85">
        <v>336</v>
      </c>
      <c r="AL49" s="26" t="s">
        <v>179</v>
      </c>
      <c r="AM49" s="199" t="s">
        <v>223</v>
      </c>
      <c r="AN49" s="99" t="s">
        <v>174</v>
      </c>
      <c r="AO49" s="99" t="s">
        <v>174</v>
      </c>
      <c r="AP49" s="87" t="s">
        <v>168</v>
      </c>
      <c r="AQ49" s="87" t="s">
        <v>168</v>
      </c>
      <c r="AR49" s="79" t="s">
        <v>187</v>
      </c>
      <c r="AS49" s="84">
        <v>96</v>
      </c>
      <c r="AT49" s="88" t="s">
        <v>175</v>
      </c>
      <c r="AU49" s="89" t="s">
        <v>1308</v>
      </c>
      <c r="AV49" s="89" t="s">
        <v>177</v>
      </c>
      <c r="AW49" s="89" t="s">
        <v>2030</v>
      </c>
      <c r="AX49" s="26">
        <v>147</v>
      </c>
      <c r="AY49" s="26" t="s">
        <v>660</v>
      </c>
      <c r="AZ49" s="26" t="s">
        <v>2031</v>
      </c>
      <c r="BA49" s="26" t="s">
        <v>2032</v>
      </c>
      <c r="BB49" s="26" t="s">
        <v>178</v>
      </c>
      <c r="BC49" s="26" t="s">
        <v>651</v>
      </c>
      <c r="BD49" s="36">
        <v>0</v>
      </c>
      <c r="BE49" s="36">
        <v>1</v>
      </c>
      <c r="BF49" s="36">
        <v>1</v>
      </c>
      <c r="BG49" s="36">
        <v>1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178</v>
      </c>
      <c r="BT49" s="36" t="s">
        <v>178</v>
      </c>
      <c r="BU49" s="36">
        <v>1</v>
      </c>
      <c r="BV49" s="36">
        <v>0</v>
      </c>
      <c r="BW49" s="36">
        <v>1</v>
      </c>
      <c r="BX49" s="36">
        <v>0</v>
      </c>
      <c r="BY49" s="36">
        <v>0</v>
      </c>
      <c r="BZ49" s="36">
        <v>1</v>
      </c>
      <c r="CA49" s="36">
        <v>0</v>
      </c>
      <c r="CB49" s="36">
        <v>0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1</v>
      </c>
      <c r="CI49" s="36" t="s">
        <v>294</v>
      </c>
      <c r="CJ49" s="36" t="s">
        <v>178</v>
      </c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26" t="s">
        <v>184</v>
      </c>
      <c r="CX49" s="55"/>
      <c r="CY49" s="26" t="s">
        <v>1958</v>
      </c>
      <c r="CZ49" s="26"/>
      <c r="DA49" s="26" t="s">
        <v>216</v>
      </c>
      <c r="DB49" s="26" t="s">
        <v>178</v>
      </c>
      <c r="DC49" s="26" t="s">
        <v>205</v>
      </c>
      <c r="DD49" s="36" t="s">
        <v>216</v>
      </c>
      <c r="DE49" s="55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  <c r="GC49" s="90"/>
      <c r="GD49" s="90"/>
      <c r="GE49" s="90"/>
      <c r="GF49" s="90"/>
      <c r="GG49" s="90"/>
      <c r="GH49" s="90"/>
      <c r="GI49" s="90"/>
      <c r="GJ49" s="90"/>
      <c r="GK49" s="90"/>
      <c r="GL49" s="90"/>
    </row>
    <row r="50" spans="1:199" ht="15.65" customHeight="1" x14ac:dyDescent="0.35">
      <c r="A50" s="55">
        <v>0</v>
      </c>
      <c r="B50" s="78">
        <v>2</v>
      </c>
      <c r="C50" s="79" t="s">
        <v>187</v>
      </c>
      <c r="D50" s="62">
        <v>3</v>
      </c>
      <c r="E50" s="59">
        <v>1</v>
      </c>
      <c r="F50" s="59">
        <v>1</v>
      </c>
      <c r="G50" s="59">
        <v>1</v>
      </c>
      <c r="H50" s="59">
        <v>1</v>
      </c>
      <c r="I50" s="59">
        <v>1</v>
      </c>
      <c r="J50" s="55"/>
      <c r="K50" s="63">
        <v>5</v>
      </c>
      <c r="L50" s="59">
        <v>0</v>
      </c>
      <c r="M50" s="26" t="s">
        <v>1301</v>
      </c>
      <c r="N50" s="80">
        <v>82</v>
      </c>
      <c r="O50" s="81">
        <v>0</v>
      </c>
      <c r="P50" s="81">
        <v>1</v>
      </c>
      <c r="Q50" s="98" t="s">
        <v>162</v>
      </c>
      <c r="R50" s="55"/>
      <c r="S50" s="26" t="s">
        <v>189</v>
      </c>
      <c r="T50" s="59">
        <v>0</v>
      </c>
      <c r="U50" s="55"/>
      <c r="V50" s="83" t="s">
        <v>190</v>
      </c>
      <c r="W50" s="79" t="s">
        <v>187</v>
      </c>
      <c r="X50" s="93">
        <v>95</v>
      </c>
      <c r="Y50" s="26" t="s">
        <v>1302</v>
      </c>
      <c r="Z50" s="26" t="s">
        <v>1303</v>
      </c>
      <c r="AA50" s="36" t="s">
        <v>1304</v>
      </c>
      <c r="AB50" s="55"/>
      <c r="AC50" s="55">
        <v>107</v>
      </c>
      <c r="AD50" s="55" t="s">
        <v>236</v>
      </c>
      <c r="AE50" s="55">
        <v>203</v>
      </c>
      <c r="AF50" s="55"/>
      <c r="AG50" s="55">
        <v>72</v>
      </c>
      <c r="AH50" s="65"/>
      <c r="AI50" s="55">
        <v>72</v>
      </c>
      <c r="AJ50" s="55">
        <f t="shared" si="1"/>
        <v>275</v>
      </c>
      <c r="AK50" s="85">
        <v>269.85000000000002</v>
      </c>
      <c r="AL50" s="26" t="s">
        <v>259</v>
      </c>
      <c r="AM50" s="59" t="s">
        <v>174</v>
      </c>
      <c r="AN50" s="59" t="s">
        <v>174</v>
      </c>
      <c r="AO50" s="59" t="s">
        <v>174</v>
      </c>
      <c r="AP50" s="86" t="s">
        <v>195</v>
      </c>
      <c r="AQ50" s="87" t="s">
        <v>168</v>
      </c>
      <c r="AR50" s="79" t="s">
        <v>187</v>
      </c>
      <c r="AS50" s="93">
        <v>95</v>
      </c>
      <c r="AT50" s="193" t="s">
        <v>175</v>
      </c>
      <c r="AU50" s="59" t="s">
        <v>1305</v>
      </c>
      <c r="AV50" s="59" t="s">
        <v>177</v>
      </c>
      <c r="AW50" s="59" t="s">
        <v>1306</v>
      </c>
      <c r="AX50" s="26">
        <v>64</v>
      </c>
      <c r="AY50" s="26" t="s">
        <v>444</v>
      </c>
      <c r="AZ50" s="26" t="s">
        <v>789</v>
      </c>
      <c r="BA50" s="26" t="s">
        <v>1307</v>
      </c>
      <c r="BB50" s="26" t="s">
        <v>1076</v>
      </c>
      <c r="BC50" s="26" t="s">
        <v>1308</v>
      </c>
      <c r="BD50" s="36">
        <v>0</v>
      </c>
      <c r="BE50" s="36">
        <v>0</v>
      </c>
      <c r="BF50" s="36">
        <v>1</v>
      </c>
      <c r="BG50" s="36">
        <v>0</v>
      </c>
      <c r="BH50" s="36">
        <v>1</v>
      </c>
      <c r="BI50" s="36">
        <v>1</v>
      </c>
      <c r="BJ50" s="36">
        <v>0</v>
      </c>
      <c r="BK50" s="36">
        <v>0</v>
      </c>
      <c r="BL50" s="36">
        <v>0</v>
      </c>
      <c r="BM50" s="36">
        <v>1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179</v>
      </c>
      <c r="BT50" s="36" t="s">
        <v>178</v>
      </c>
      <c r="BU50" s="36">
        <v>1</v>
      </c>
      <c r="BV50" s="36">
        <v>0</v>
      </c>
      <c r="BW50" s="36">
        <v>0</v>
      </c>
      <c r="BX50" s="36">
        <v>1</v>
      </c>
      <c r="BY50" s="36">
        <v>1</v>
      </c>
      <c r="BZ50" s="36">
        <v>0</v>
      </c>
      <c r="CA50" s="36">
        <v>0</v>
      </c>
      <c r="CB50" s="36">
        <v>1</v>
      </c>
      <c r="CC50" s="36">
        <v>1</v>
      </c>
      <c r="CD50" s="36">
        <v>1</v>
      </c>
      <c r="CE50" s="36">
        <v>0</v>
      </c>
      <c r="CF50" s="36">
        <v>1</v>
      </c>
      <c r="CG50" s="36">
        <v>0</v>
      </c>
      <c r="CH50" s="36">
        <v>1</v>
      </c>
      <c r="CI50" s="36" t="s">
        <v>180</v>
      </c>
      <c r="CJ50" s="36" t="s">
        <v>179</v>
      </c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141" t="s">
        <v>184</v>
      </c>
      <c r="CX50" s="55"/>
      <c r="CY50" s="26" t="s">
        <v>876</v>
      </c>
      <c r="CZ50" s="26"/>
      <c r="DA50" s="26" t="s">
        <v>310</v>
      </c>
      <c r="DB50" s="26" t="s">
        <v>179</v>
      </c>
      <c r="DC50" s="26" t="s">
        <v>205</v>
      </c>
      <c r="DD50" s="36" t="s">
        <v>492</v>
      </c>
      <c r="DE50" s="55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  <c r="GC50" s="90"/>
      <c r="GD50" s="90"/>
      <c r="GE50" s="90"/>
      <c r="GF50" s="90"/>
      <c r="GG50" s="90"/>
      <c r="GH50" s="90"/>
      <c r="GI50" s="90"/>
      <c r="GJ50" s="90"/>
      <c r="GK50" s="90"/>
      <c r="GL50" s="90"/>
      <c r="GM50" s="90"/>
      <c r="GO50" s="132"/>
      <c r="GP50" s="132"/>
      <c r="GQ50" s="132"/>
    </row>
    <row r="51" spans="1:199" ht="15.65" customHeight="1" x14ac:dyDescent="0.35">
      <c r="A51" s="55">
        <v>0</v>
      </c>
      <c r="B51" s="78">
        <v>2</v>
      </c>
      <c r="C51" s="79" t="s">
        <v>187</v>
      </c>
      <c r="D51" s="62">
        <v>3</v>
      </c>
      <c r="E51" s="59">
        <v>1</v>
      </c>
      <c r="F51" s="59">
        <v>1</v>
      </c>
      <c r="G51" s="59">
        <v>1</v>
      </c>
      <c r="H51" s="59">
        <v>1</v>
      </c>
      <c r="I51" s="59">
        <v>1</v>
      </c>
      <c r="J51" s="55"/>
      <c r="K51" s="63">
        <v>5</v>
      </c>
      <c r="L51" s="59">
        <v>1</v>
      </c>
      <c r="M51" s="26" t="s">
        <v>2385</v>
      </c>
      <c r="N51" s="80">
        <v>46</v>
      </c>
      <c r="O51" s="80">
        <v>1</v>
      </c>
      <c r="P51" s="81">
        <v>1</v>
      </c>
      <c r="Q51" s="98" t="s">
        <v>164</v>
      </c>
      <c r="R51" s="55"/>
      <c r="S51" s="347" t="s">
        <v>189</v>
      </c>
      <c r="T51" s="59">
        <v>0</v>
      </c>
      <c r="U51" s="55"/>
      <c r="V51" s="83" t="s">
        <v>190</v>
      </c>
      <c r="W51" s="79" t="s">
        <v>187</v>
      </c>
      <c r="X51" s="84">
        <v>94</v>
      </c>
      <c r="Y51" s="26" t="s">
        <v>2386</v>
      </c>
      <c r="Z51" s="26" t="s">
        <v>2387</v>
      </c>
      <c r="AA51" s="36" t="s">
        <v>193</v>
      </c>
      <c r="AB51" s="55"/>
      <c r="AC51" s="55"/>
      <c r="AD51" s="55" t="s">
        <v>2388</v>
      </c>
      <c r="AE51" s="55"/>
      <c r="AF51" s="55"/>
      <c r="AG51" s="55">
        <v>145</v>
      </c>
      <c r="AH51" s="55"/>
      <c r="AI51" s="55">
        <v>145</v>
      </c>
      <c r="AJ51" s="55">
        <f t="shared" si="1"/>
        <v>145</v>
      </c>
      <c r="AK51" s="85">
        <v>721.00000000000011</v>
      </c>
      <c r="AL51" s="26" t="s">
        <v>178</v>
      </c>
      <c r="AM51" s="59" t="s">
        <v>174</v>
      </c>
      <c r="AN51" s="59" t="s">
        <v>174</v>
      </c>
      <c r="AO51" s="59" t="s">
        <v>174</v>
      </c>
      <c r="AP51" s="86" t="s">
        <v>195</v>
      </c>
      <c r="AQ51" s="87" t="s">
        <v>168</v>
      </c>
      <c r="AR51" s="79" t="s">
        <v>187</v>
      </c>
      <c r="AS51" s="84">
        <v>94</v>
      </c>
      <c r="AT51" s="88" t="s">
        <v>175</v>
      </c>
      <c r="AU51" s="89" t="s">
        <v>450</v>
      </c>
      <c r="AV51" s="89" t="s">
        <v>177</v>
      </c>
      <c r="AW51" s="89" t="s">
        <v>2389</v>
      </c>
      <c r="AX51" s="26">
        <v>150</v>
      </c>
      <c r="AY51" s="26" t="s">
        <v>338</v>
      </c>
      <c r="AZ51" s="26" t="s">
        <v>648</v>
      </c>
      <c r="BA51" s="26" t="s">
        <v>1314</v>
      </c>
      <c r="BB51" s="26" t="s">
        <v>178</v>
      </c>
      <c r="BC51" s="26" t="s">
        <v>651</v>
      </c>
      <c r="BD51" s="36">
        <v>0</v>
      </c>
      <c r="BE51" s="36">
        <v>0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 t="s">
        <v>178</v>
      </c>
      <c r="BO51" s="36">
        <v>0</v>
      </c>
      <c r="BP51" s="36">
        <v>0</v>
      </c>
      <c r="BQ51" s="36">
        <v>1</v>
      </c>
      <c r="BR51" s="36">
        <v>0</v>
      </c>
      <c r="BS51" s="36" t="s">
        <v>178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 t="s">
        <v>294</v>
      </c>
      <c r="CJ51" s="36" t="s">
        <v>178</v>
      </c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141" t="s">
        <v>184</v>
      </c>
      <c r="CX51" s="55"/>
      <c r="CY51" s="26" t="s">
        <v>438</v>
      </c>
      <c r="CZ51" s="26"/>
      <c r="DA51" s="26" t="s">
        <v>178</v>
      </c>
      <c r="DB51" s="26" t="s">
        <v>178</v>
      </c>
      <c r="DC51" s="26" t="s">
        <v>205</v>
      </c>
      <c r="DD51" s="36" t="s">
        <v>259</v>
      </c>
      <c r="DE51" s="55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  <c r="GC51" s="90"/>
      <c r="GD51" s="90"/>
      <c r="GE51" s="90"/>
      <c r="GF51" s="90"/>
      <c r="GG51" s="90"/>
      <c r="GH51" s="90"/>
      <c r="GI51" s="90"/>
      <c r="GJ51" s="90"/>
      <c r="GK51" s="90"/>
      <c r="GL51" s="90"/>
      <c r="GM51" s="90"/>
      <c r="GN51" s="90"/>
      <c r="GO51" s="90"/>
      <c r="GP51" s="90"/>
      <c r="GQ51" s="90"/>
    </row>
    <row r="52" spans="1:199" ht="15.65" customHeight="1" x14ac:dyDescent="0.35">
      <c r="A52" s="55">
        <v>0</v>
      </c>
      <c r="B52" s="78">
        <v>2</v>
      </c>
      <c r="C52" s="79" t="s">
        <v>187</v>
      </c>
      <c r="D52" s="62">
        <v>3</v>
      </c>
      <c r="E52" s="59">
        <v>1</v>
      </c>
      <c r="F52" s="59">
        <v>0</v>
      </c>
      <c r="G52" s="59">
        <v>1</v>
      </c>
      <c r="H52" s="59">
        <v>0</v>
      </c>
      <c r="I52" s="59">
        <v>1</v>
      </c>
      <c r="J52" s="55"/>
      <c r="K52" s="63">
        <v>5</v>
      </c>
      <c r="L52" s="59">
        <v>1</v>
      </c>
      <c r="M52" s="26" t="s">
        <v>2144</v>
      </c>
      <c r="N52" s="80">
        <v>71</v>
      </c>
      <c r="O52" s="80">
        <v>1</v>
      </c>
      <c r="P52" s="81">
        <v>1</v>
      </c>
      <c r="Q52" s="98" t="s">
        <v>164</v>
      </c>
      <c r="R52" s="55"/>
      <c r="S52" s="347" t="s">
        <v>189</v>
      </c>
      <c r="T52" s="59">
        <v>0</v>
      </c>
      <c r="U52" s="55"/>
      <c r="V52" s="83" t="s">
        <v>190</v>
      </c>
      <c r="W52" s="79" t="s">
        <v>187</v>
      </c>
      <c r="X52" s="93">
        <v>93</v>
      </c>
      <c r="Y52" s="55" t="s">
        <v>182</v>
      </c>
      <c r="Z52" s="26" t="s">
        <v>221</v>
      </c>
      <c r="AA52" s="36" t="s">
        <v>193</v>
      </c>
      <c r="AB52" s="55"/>
      <c r="AC52" s="55"/>
      <c r="AD52" s="55"/>
      <c r="AE52" s="55"/>
      <c r="AF52" s="55"/>
      <c r="AG52" s="55"/>
      <c r="AH52" s="55"/>
      <c r="AI52" s="55"/>
      <c r="AJ52" s="55">
        <f t="shared" si="1"/>
        <v>0</v>
      </c>
      <c r="AK52" s="85">
        <v>0</v>
      </c>
      <c r="AL52" s="26" t="s">
        <v>179</v>
      </c>
      <c r="AM52" s="54" t="s">
        <v>223</v>
      </c>
      <c r="AN52" s="54" t="s">
        <v>223</v>
      </c>
      <c r="AO52" s="54" t="s">
        <v>223</v>
      </c>
      <c r="AP52" s="117" t="s">
        <v>168</v>
      </c>
      <c r="AQ52" s="86" t="s">
        <v>195</v>
      </c>
      <c r="AR52" s="79" t="s">
        <v>187</v>
      </c>
      <c r="AS52" s="93">
        <v>93</v>
      </c>
      <c r="AT52" s="193" t="s">
        <v>175</v>
      </c>
      <c r="AU52" s="59" t="s">
        <v>2145</v>
      </c>
      <c r="AV52" s="59" t="s">
        <v>177</v>
      </c>
      <c r="AW52" s="59" t="s">
        <v>2146</v>
      </c>
      <c r="AX52" s="26">
        <v>64</v>
      </c>
      <c r="AY52" s="26" t="s">
        <v>808</v>
      </c>
      <c r="AZ52" s="26" t="s">
        <v>789</v>
      </c>
      <c r="BA52" s="26" t="s">
        <v>2147</v>
      </c>
      <c r="BB52" s="26" t="s">
        <v>178</v>
      </c>
      <c r="BC52" s="26" t="s">
        <v>450</v>
      </c>
      <c r="BD52" s="36">
        <v>0</v>
      </c>
      <c r="BE52" s="36">
        <v>0</v>
      </c>
      <c r="BF52" s="36">
        <v>1</v>
      </c>
      <c r="BG52" s="36">
        <v>0</v>
      </c>
      <c r="BH52" s="36">
        <v>0</v>
      </c>
      <c r="BI52" s="36">
        <v>0</v>
      </c>
      <c r="BJ52" s="36">
        <v>1</v>
      </c>
      <c r="BK52" s="36">
        <v>1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1</v>
      </c>
      <c r="BR52" s="36">
        <v>0</v>
      </c>
      <c r="BS52" s="36" t="s">
        <v>179</v>
      </c>
      <c r="BT52" s="36" t="s">
        <v>178</v>
      </c>
      <c r="BU52" s="36">
        <v>0</v>
      </c>
      <c r="BV52" s="36">
        <v>0</v>
      </c>
      <c r="BW52" s="36">
        <v>0</v>
      </c>
      <c r="BX52" s="36">
        <v>0</v>
      </c>
      <c r="BY52" s="36">
        <v>1</v>
      </c>
      <c r="BZ52" s="36">
        <v>0</v>
      </c>
      <c r="CA52" s="36">
        <v>1</v>
      </c>
      <c r="CB52" s="36">
        <v>0</v>
      </c>
      <c r="CC52" s="36">
        <v>1</v>
      </c>
      <c r="CD52" s="36">
        <v>0</v>
      </c>
      <c r="CE52" s="36">
        <v>0</v>
      </c>
      <c r="CF52" s="36">
        <v>0</v>
      </c>
      <c r="CG52" s="36">
        <v>0</v>
      </c>
      <c r="CH52" s="36">
        <v>1</v>
      </c>
      <c r="CI52" s="36" t="s">
        <v>180</v>
      </c>
      <c r="CJ52" s="36" t="s">
        <v>179</v>
      </c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141" t="s">
        <v>239</v>
      </c>
      <c r="CX52" s="55"/>
      <c r="CY52" s="26" t="s">
        <v>197</v>
      </c>
      <c r="CZ52" s="26"/>
      <c r="DA52" s="26" t="s">
        <v>330</v>
      </c>
      <c r="DB52" s="26" t="s">
        <v>178</v>
      </c>
      <c r="DC52" s="26" t="s">
        <v>205</v>
      </c>
      <c r="DD52" s="36" t="s">
        <v>178</v>
      </c>
      <c r="DE52" s="55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  <c r="GC52" s="90"/>
      <c r="GD52" s="90"/>
      <c r="GE52" s="90"/>
      <c r="GF52" s="90"/>
      <c r="GG52" s="90"/>
      <c r="GH52" s="90"/>
      <c r="GI52" s="90"/>
      <c r="GJ52" s="90"/>
      <c r="GK52" s="90"/>
      <c r="GL52" s="90"/>
      <c r="GM52" s="90"/>
    </row>
    <row r="53" spans="1:199" ht="15.65" customHeight="1" x14ac:dyDescent="0.35">
      <c r="A53" s="55">
        <v>0</v>
      </c>
      <c r="B53" s="78">
        <v>2</v>
      </c>
      <c r="C53" s="79" t="s">
        <v>187</v>
      </c>
      <c r="D53" s="62">
        <v>3</v>
      </c>
      <c r="E53" s="98">
        <v>1</v>
      </c>
      <c r="F53" s="59">
        <v>1</v>
      </c>
      <c r="G53" s="59">
        <v>1</v>
      </c>
      <c r="H53" s="60">
        <v>1</v>
      </c>
      <c r="I53" s="58">
        <v>1</v>
      </c>
      <c r="J53" s="62"/>
      <c r="K53" s="92">
        <v>5</v>
      </c>
      <c r="L53" s="59">
        <v>1</v>
      </c>
      <c r="M53" s="26" t="s">
        <v>408</v>
      </c>
      <c r="N53" s="56">
        <v>77</v>
      </c>
      <c r="O53" s="78">
        <v>1</v>
      </c>
      <c r="P53" s="80">
        <v>1</v>
      </c>
      <c r="Q53" s="62" t="s">
        <v>164</v>
      </c>
      <c r="R53" s="115"/>
      <c r="S53" s="160" t="s">
        <v>181</v>
      </c>
      <c r="T53" s="59">
        <v>0</v>
      </c>
      <c r="U53" s="115"/>
      <c r="V53" s="83" t="s">
        <v>190</v>
      </c>
      <c r="W53" s="79" t="s">
        <v>187</v>
      </c>
      <c r="X53" s="68">
        <v>92</v>
      </c>
      <c r="Y53" s="26" t="s">
        <v>409</v>
      </c>
      <c r="Z53" s="26" t="s">
        <v>410</v>
      </c>
      <c r="AA53" s="36" t="s">
        <v>193</v>
      </c>
      <c r="AB53" s="161" t="s">
        <v>411</v>
      </c>
      <c r="AC53" s="56">
        <v>0</v>
      </c>
      <c r="AD53" s="56" t="s">
        <v>264</v>
      </c>
      <c r="AE53" s="162" t="s">
        <v>412</v>
      </c>
      <c r="AF53" s="56">
        <v>0</v>
      </c>
      <c r="AG53" s="56">
        <v>48</v>
      </c>
      <c r="AH53" s="56">
        <v>0</v>
      </c>
      <c r="AI53" s="56">
        <v>48</v>
      </c>
      <c r="AJ53" s="62">
        <v>168</v>
      </c>
      <c r="AK53" s="157">
        <v>168</v>
      </c>
      <c r="AL53" s="60">
        <v>1</v>
      </c>
      <c r="AM53" s="60" t="s">
        <v>174</v>
      </c>
      <c r="AN53" s="60" t="s">
        <v>174</v>
      </c>
      <c r="AO53" s="60" t="s">
        <v>174</v>
      </c>
      <c r="AP53" s="86" t="s">
        <v>195</v>
      </c>
      <c r="AQ53" s="117" t="s">
        <v>168</v>
      </c>
      <c r="AR53" s="79" t="s">
        <v>187</v>
      </c>
      <c r="AS53" s="68">
        <v>92</v>
      </c>
      <c r="AT53" s="96" t="s">
        <v>175</v>
      </c>
      <c r="AU53" s="78">
        <v>22</v>
      </c>
      <c r="AV53" s="78">
        <v>226</v>
      </c>
      <c r="AW53" s="78">
        <v>21</v>
      </c>
      <c r="AX53" s="26">
        <v>15</v>
      </c>
      <c r="AY53" s="78">
        <v>96</v>
      </c>
      <c r="AZ53" s="78">
        <v>88</v>
      </c>
      <c r="BA53" s="78">
        <v>21.8</v>
      </c>
      <c r="BB53" s="78">
        <v>0.4</v>
      </c>
      <c r="BC53" s="78">
        <v>85</v>
      </c>
      <c r="BD53" s="36">
        <v>0</v>
      </c>
      <c r="BE53" s="36">
        <v>0</v>
      </c>
      <c r="BF53" s="36">
        <v>1</v>
      </c>
      <c r="BG53" s="36">
        <v>1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0</v>
      </c>
      <c r="BQ53" s="36">
        <v>1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1</v>
      </c>
      <c r="BX53" s="36">
        <v>0</v>
      </c>
      <c r="BY53" s="36">
        <v>0</v>
      </c>
      <c r="BZ53" s="36">
        <v>0</v>
      </c>
      <c r="CA53" s="36">
        <v>1</v>
      </c>
      <c r="CB53" s="36">
        <v>0</v>
      </c>
      <c r="CC53" s="36">
        <v>0</v>
      </c>
      <c r="CD53" s="36">
        <v>1</v>
      </c>
      <c r="CE53" s="36">
        <v>0</v>
      </c>
      <c r="CF53" s="36">
        <v>0</v>
      </c>
      <c r="CG53" s="36">
        <v>0</v>
      </c>
      <c r="CH53" s="36">
        <v>1</v>
      </c>
      <c r="CI53" s="36" t="s">
        <v>294</v>
      </c>
      <c r="CJ53" s="36" t="s">
        <v>178</v>
      </c>
      <c r="CK53" s="65"/>
      <c r="CL53" s="78"/>
      <c r="CM53" s="26"/>
      <c r="CN53" s="26"/>
      <c r="CO53" s="26"/>
      <c r="CP53" s="26"/>
      <c r="CQ53" s="26" t="s">
        <v>181</v>
      </c>
      <c r="CR53" s="26" t="s">
        <v>182</v>
      </c>
      <c r="CS53" s="26" t="s">
        <v>215</v>
      </c>
      <c r="CT53" s="26" t="s">
        <v>209</v>
      </c>
      <c r="CU53" s="26" t="s">
        <v>181</v>
      </c>
      <c r="CV53" s="26"/>
      <c r="CW53" s="26" t="s">
        <v>184</v>
      </c>
      <c r="CX53" s="56">
        <v>1</v>
      </c>
      <c r="CY53" s="78" t="s">
        <v>413</v>
      </c>
      <c r="CZ53" s="78">
        <v>4</v>
      </c>
      <c r="DA53" s="110">
        <v>3</v>
      </c>
      <c r="DB53" s="110">
        <v>4</v>
      </c>
      <c r="DC53" s="110">
        <v>15</v>
      </c>
      <c r="DD53" s="36" t="s">
        <v>186</v>
      </c>
      <c r="DE53" s="65"/>
      <c r="GO53" s="90"/>
      <c r="GP53" s="90"/>
      <c r="GQ53" s="90"/>
    </row>
    <row r="54" spans="1:199" ht="15.65" customHeight="1" x14ac:dyDescent="0.35">
      <c r="A54" s="55">
        <v>0</v>
      </c>
      <c r="B54" s="78">
        <v>2</v>
      </c>
      <c r="C54" s="114" t="s">
        <v>187</v>
      </c>
      <c r="D54" s="62">
        <v>3</v>
      </c>
      <c r="E54" s="57">
        <v>1</v>
      </c>
      <c r="F54" s="59">
        <v>1</v>
      </c>
      <c r="G54" s="59">
        <v>1</v>
      </c>
      <c r="H54" s="60">
        <v>1</v>
      </c>
      <c r="I54" s="61">
        <v>1</v>
      </c>
      <c r="J54" s="26"/>
      <c r="K54" s="63">
        <v>5</v>
      </c>
      <c r="L54" s="59">
        <v>1</v>
      </c>
      <c r="M54" s="26" t="s">
        <v>425</v>
      </c>
      <c r="N54" s="78">
        <v>85</v>
      </c>
      <c r="O54" s="78">
        <v>1</v>
      </c>
      <c r="P54" s="64">
        <v>1</v>
      </c>
      <c r="Q54" s="92" t="s">
        <v>164</v>
      </c>
      <c r="R54" s="26" t="s">
        <v>208</v>
      </c>
      <c r="S54" s="26" t="s">
        <v>418</v>
      </c>
      <c r="T54" s="59">
        <v>0</v>
      </c>
      <c r="U54" s="26"/>
      <c r="V54" s="83" t="s">
        <v>190</v>
      </c>
      <c r="W54" s="114" t="s">
        <v>187</v>
      </c>
      <c r="X54" s="68">
        <v>92</v>
      </c>
      <c r="Y54" s="26" t="s">
        <v>426</v>
      </c>
      <c r="Z54" s="26" t="s">
        <v>427</v>
      </c>
      <c r="AA54" s="36" t="s">
        <v>428</v>
      </c>
      <c r="AB54" s="166" t="s">
        <v>429</v>
      </c>
      <c r="AC54" s="145"/>
      <c r="AD54" s="145" t="s">
        <v>172</v>
      </c>
      <c r="AE54" s="145">
        <v>144</v>
      </c>
      <c r="AF54" s="146"/>
      <c r="AG54" s="146" t="s">
        <v>430</v>
      </c>
      <c r="AH54" s="146"/>
      <c r="AI54" s="147">
        <v>121</v>
      </c>
      <c r="AJ54" s="92">
        <f>AE54+AI54</f>
        <v>265</v>
      </c>
      <c r="AK54" s="73">
        <v>388.93333333333339</v>
      </c>
      <c r="AL54" s="78">
        <v>1</v>
      </c>
      <c r="AM54" s="59" t="s">
        <v>174</v>
      </c>
      <c r="AN54" s="59" t="s">
        <v>174</v>
      </c>
      <c r="AO54" s="59" t="s">
        <v>174</v>
      </c>
      <c r="AP54" s="86" t="s">
        <v>195</v>
      </c>
      <c r="AQ54" s="87" t="s">
        <v>168</v>
      </c>
      <c r="AR54" s="114" t="s">
        <v>187</v>
      </c>
      <c r="AS54" s="68">
        <v>92</v>
      </c>
      <c r="AT54" s="96" t="s">
        <v>175</v>
      </c>
      <c r="AU54" s="78">
        <v>27</v>
      </c>
      <c r="AV54" s="78">
        <v>107</v>
      </c>
      <c r="AW54" s="78">
        <v>40.6</v>
      </c>
      <c r="AX54" s="26">
        <v>31</v>
      </c>
      <c r="AY54" s="78">
        <v>98</v>
      </c>
      <c r="AZ54" s="78">
        <v>140</v>
      </c>
      <c r="BA54" s="78">
        <v>16.899999999999999</v>
      </c>
      <c r="BB54" s="78">
        <v>0.24</v>
      </c>
      <c r="BC54" s="78">
        <v>414</v>
      </c>
      <c r="BD54" s="36">
        <v>0</v>
      </c>
      <c r="BE54" s="36">
        <v>0</v>
      </c>
      <c r="BF54" s="36">
        <v>1</v>
      </c>
      <c r="BG54" s="36">
        <v>1</v>
      </c>
      <c r="BH54" s="36">
        <v>1</v>
      </c>
      <c r="BI54" s="36">
        <v>1</v>
      </c>
      <c r="BJ54" s="36">
        <v>0</v>
      </c>
      <c r="BK54" s="36">
        <v>0</v>
      </c>
      <c r="BL54" s="36">
        <v>1</v>
      </c>
      <c r="BM54" s="36">
        <v>0</v>
      </c>
      <c r="BN54" s="36" t="s">
        <v>178</v>
      </c>
      <c r="BO54" s="36">
        <v>0</v>
      </c>
      <c r="BP54" s="36">
        <v>0</v>
      </c>
      <c r="BQ54" s="36">
        <v>1</v>
      </c>
      <c r="BR54" s="36">
        <v>1</v>
      </c>
      <c r="BS54" s="36" t="s">
        <v>179</v>
      </c>
      <c r="BT54" s="36" t="s">
        <v>178</v>
      </c>
      <c r="BU54" s="36">
        <v>0</v>
      </c>
      <c r="BV54" s="36">
        <v>0</v>
      </c>
      <c r="BW54" s="36">
        <v>0</v>
      </c>
      <c r="BX54" s="36">
        <v>0</v>
      </c>
      <c r="BY54" s="36">
        <v>1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1</v>
      </c>
      <c r="CI54" s="36" t="s">
        <v>258</v>
      </c>
      <c r="CJ54" s="36" t="s">
        <v>259</v>
      </c>
      <c r="CK54" s="26"/>
      <c r="CL54" s="26"/>
      <c r="CM54" s="26"/>
      <c r="CN54" s="26"/>
      <c r="CO54" s="26"/>
      <c r="CP54" s="26"/>
      <c r="CQ54" s="26" t="s">
        <v>181</v>
      </c>
      <c r="CR54" s="26" t="s">
        <v>182</v>
      </c>
      <c r="CS54" s="26" t="s">
        <v>215</v>
      </c>
      <c r="CT54" s="26" t="s">
        <v>182</v>
      </c>
      <c r="CU54" s="26" t="s">
        <v>181</v>
      </c>
      <c r="CV54" s="26"/>
      <c r="CW54" s="26" t="s">
        <v>184</v>
      </c>
      <c r="CX54" s="78">
        <v>1</v>
      </c>
      <c r="CY54" s="78">
        <v>175</v>
      </c>
      <c r="CZ54" s="78">
        <v>5</v>
      </c>
      <c r="DA54" s="78">
        <v>10</v>
      </c>
      <c r="DB54" s="78">
        <v>1</v>
      </c>
      <c r="DC54" s="78">
        <v>15</v>
      </c>
      <c r="DD54" s="36" t="s">
        <v>259</v>
      </c>
      <c r="DE54" s="26"/>
      <c r="GN54" s="137"/>
    </row>
    <row r="55" spans="1:199" ht="15.65" customHeight="1" x14ac:dyDescent="0.35">
      <c r="A55" s="55">
        <v>0</v>
      </c>
      <c r="B55" s="78">
        <v>2</v>
      </c>
      <c r="C55" s="114" t="s">
        <v>187</v>
      </c>
      <c r="D55" s="62">
        <v>3</v>
      </c>
      <c r="E55" s="57">
        <v>1</v>
      </c>
      <c r="F55" s="59">
        <v>1</v>
      </c>
      <c r="G55" s="59">
        <v>1</v>
      </c>
      <c r="H55" s="60">
        <v>1</v>
      </c>
      <c r="I55" s="61">
        <v>1</v>
      </c>
      <c r="J55" s="65"/>
      <c r="K55" s="63">
        <v>5</v>
      </c>
      <c r="L55" s="59">
        <v>1</v>
      </c>
      <c r="M55" s="26" t="s">
        <v>1836</v>
      </c>
      <c r="N55" s="56">
        <v>85</v>
      </c>
      <c r="O55" s="56">
        <v>0</v>
      </c>
      <c r="P55" s="64">
        <v>1</v>
      </c>
      <c r="Q55" s="62" t="s">
        <v>164</v>
      </c>
      <c r="R55" s="65" t="s">
        <v>208</v>
      </c>
      <c r="S55" s="65" t="s">
        <v>418</v>
      </c>
      <c r="T55" s="59">
        <v>0</v>
      </c>
      <c r="U55" s="65"/>
      <c r="V55" s="83" t="s">
        <v>190</v>
      </c>
      <c r="W55" s="114" t="s">
        <v>187</v>
      </c>
      <c r="X55" s="68">
        <v>92</v>
      </c>
      <c r="Y55" s="65" t="s">
        <v>1837</v>
      </c>
      <c r="Z55" s="26" t="s">
        <v>1838</v>
      </c>
      <c r="AA55" s="36" t="s">
        <v>193</v>
      </c>
      <c r="AB55" s="166" t="s">
        <v>373</v>
      </c>
      <c r="AC55" s="303"/>
      <c r="AD55" s="303"/>
      <c r="AE55" s="303"/>
      <c r="AF55" s="276"/>
      <c r="AG55" s="276" t="s">
        <v>1839</v>
      </c>
      <c r="AH55" s="276"/>
      <c r="AI55" s="104">
        <v>130</v>
      </c>
      <c r="AJ55" s="62">
        <f>AE55+AI55</f>
        <v>130</v>
      </c>
      <c r="AK55" s="73">
        <v>129.69999999999999</v>
      </c>
      <c r="AL55" s="56">
        <v>2</v>
      </c>
      <c r="AM55" s="60" t="s">
        <v>174</v>
      </c>
      <c r="AN55" s="60" t="s">
        <v>174</v>
      </c>
      <c r="AO55" s="60" t="s">
        <v>174</v>
      </c>
      <c r="AP55" s="86" t="s">
        <v>195</v>
      </c>
      <c r="AQ55" s="74" t="s">
        <v>168</v>
      </c>
      <c r="AR55" s="114" t="s">
        <v>187</v>
      </c>
      <c r="AS55" s="113">
        <v>92</v>
      </c>
      <c r="AT55" s="76" t="s">
        <v>175</v>
      </c>
      <c r="AU55" s="56">
        <v>33</v>
      </c>
      <c r="AV55" s="56">
        <v>361</v>
      </c>
      <c r="AW55" s="56">
        <v>75.7</v>
      </c>
      <c r="AX55" s="26">
        <v>81</v>
      </c>
      <c r="AY55" s="56">
        <v>100</v>
      </c>
      <c r="AZ55" s="56">
        <v>215</v>
      </c>
      <c r="BA55" s="56">
        <v>13.6</v>
      </c>
      <c r="BB55" s="56">
        <v>2.6</v>
      </c>
      <c r="BC55" s="56">
        <v>79</v>
      </c>
      <c r="BD55" s="36">
        <v>0</v>
      </c>
      <c r="BE55" s="36">
        <v>0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178</v>
      </c>
      <c r="BT55" s="36" t="s">
        <v>178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1</v>
      </c>
      <c r="CB55" s="36">
        <v>0</v>
      </c>
      <c r="CC55" s="36">
        <v>0</v>
      </c>
      <c r="CD55" s="36">
        <v>0</v>
      </c>
      <c r="CE55" s="36">
        <v>1</v>
      </c>
      <c r="CF55" s="36">
        <v>0</v>
      </c>
      <c r="CG55" s="36">
        <v>0</v>
      </c>
      <c r="CH55" s="36">
        <v>0</v>
      </c>
      <c r="CI55" s="36" t="s">
        <v>258</v>
      </c>
      <c r="CJ55" s="36" t="s">
        <v>259</v>
      </c>
      <c r="CK55" s="65"/>
      <c r="CL55" s="65"/>
      <c r="CM55" s="65"/>
      <c r="CN55" s="65"/>
      <c r="CO55" s="65"/>
      <c r="CP55" s="65"/>
      <c r="CQ55" s="65" t="s">
        <v>181</v>
      </c>
      <c r="CR55" s="65" t="s">
        <v>182</v>
      </c>
      <c r="CS55" s="65" t="s">
        <v>215</v>
      </c>
      <c r="CT55" s="220" t="s">
        <v>1013</v>
      </c>
      <c r="CU55" s="65" t="s">
        <v>181</v>
      </c>
      <c r="CV55" s="65"/>
      <c r="CW55" s="65" t="s">
        <v>349</v>
      </c>
      <c r="CX55" s="56">
        <v>1</v>
      </c>
      <c r="CY55" s="56">
        <v>95</v>
      </c>
      <c r="CZ55" s="56">
        <v>4</v>
      </c>
      <c r="DA55" s="56">
        <v>4</v>
      </c>
      <c r="DB55" s="56">
        <v>0</v>
      </c>
      <c r="DC55" s="56">
        <v>15</v>
      </c>
      <c r="DD55" s="36" t="s">
        <v>216</v>
      </c>
      <c r="DE55" s="65"/>
    </row>
    <row r="56" spans="1:199" ht="15.65" customHeight="1" x14ac:dyDescent="0.35">
      <c r="A56" s="55">
        <v>0</v>
      </c>
      <c r="B56" s="78">
        <v>2</v>
      </c>
      <c r="C56" s="79" t="s">
        <v>187</v>
      </c>
      <c r="D56" s="62">
        <v>3</v>
      </c>
      <c r="E56" s="59">
        <v>1</v>
      </c>
      <c r="F56" s="59">
        <v>1</v>
      </c>
      <c r="G56" s="59">
        <v>1</v>
      </c>
      <c r="H56" s="59">
        <v>1</v>
      </c>
      <c r="I56" s="59">
        <v>1</v>
      </c>
      <c r="J56" s="55"/>
      <c r="K56" s="63">
        <v>5</v>
      </c>
      <c r="L56" s="59">
        <v>1</v>
      </c>
      <c r="M56" s="26" t="s">
        <v>2258</v>
      </c>
      <c r="N56" s="80">
        <v>75</v>
      </c>
      <c r="O56" s="81">
        <v>0</v>
      </c>
      <c r="P56" s="81">
        <v>1</v>
      </c>
      <c r="Q56" s="98" t="s">
        <v>164</v>
      </c>
      <c r="R56" s="55"/>
      <c r="S56" s="347" t="s">
        <v>189</v>
      </c>
      <c r="T56" s="59">
        <v>0</v>
      </c>
      <c r="U56" s="55"/>
      <c r="V56" s="83" t="s">
        <v>190</v>
      </c>
      <c r="W56" s="79" t="s">
        <v>187</v>
      </c>
      <c r="X56" s="93">
        <v>92</v>
      </c>
      <c r="Y56" s="55" t="s">
        <v>482</v>
      </c>
      <c r="Z56" s="26" t="s">
        <v>2259</v>
      </c>
      <c r="AA56" s="36" t="s">
        <v>193</v>
      </c>
      <c r="AB56" s="55"/>
      <c r="AC56" s="55"/>
      <c r="AD56" s="55" t="s">
        <v>213</v>
      </c>
      <c r="AE56" s="55">
        <v>168</v>
      </c>
      <c r="AF56" s="55"/>
      <c r="AG56" s="55"/>
      <c r="AH56" s="55"/>
      <c r="AI56" s="55"/>
      <c r="AJ56" s="55">
        <f>AE56+AI56</f>
        <v>168</v>
      </c>
      <c r="AK56" s="85">
        <v>168</v>
      </c>
      <c r="AL56" s="26" t="s">
        <v>179</v>
      </c>
      <c r="AM56" s="59" t="s">
        <v>174</v>
      </c>
      <c r="AN56" s="59" t="s">
        <v>174</v>
      </c>
      <c r="AO56" s="59" t="s">
        <v>174</v>
      </c>
      <c r="AP56" s="86" t="s">
        <v>195</v>
      </c>
      <c r="AQ56" s="117" t="s">
        <v>168</v>
      </c>
      <c r="AR56" s="79" t="s">
        <v>187</v>
      </c>
      <c r="AS56" s="93">
        <v>92</v>
      </c>
      <c r="AT56" s="193" t="s">
        <v>175</v>
      </c>
      <c r="AU56" s="59" t="s">
        <v>1402</v>
      </c>
      <c r="AV56" s="59" t="s">
        <v>177</v>
      </c>
      <c r="AW56" s="59" t="s">
        <v>2260</v>
      </c>
      <c r="AX56" s="26">
        <v>100</v>
      </c>
      <c r="AY56" s="26" t="s">
        <v>808</v>
      </c>
      <c r="AZ56" s="26" t="s">
        <v>2261</v>
      </c>
      <c r="BA56" s="26" t="s">
        <v>2128</v>
      </c>
      <c r="BB56" s="26" t="s">
        <v>178</v>
      </c>
      <c r="BC56" s="26" t="s">
        <v>1152</v>
      </c>
      <c r="BD56" s="36">
        <v>0</v>
      </c>
      <c r="BE56" s="36">
        <v>0</v>
      </c>
      <c r="BF56" s="36">
        <v>1</v>
      </c>
      <c r="BG56" s="36">
        <v>0</v>
      </c>
      <c r="BH56" s="36">
        <v>0</v>
      </c>
      <c r="BI56" s="36">
        <v>0</v>
      </c>
      <c r="BJ56" s="36">
        <v>0</v>
      </c>
      <c r="BK56" s="36">
        <v>1</v>
      </c>
      <c r="BL56" s="36">
        <v>0</v>
      </c>
      <c r="BM56" s="36">
        <v>0</v>
      </c>
      <c r="BN56" s="36" t="s">
        <v>178</v>
      </c>
      <c r="BO56" s="36">
        <v>0</v>
      </c>
      <c r="BP56" s="36">
        <v>0</v>
      </c>
      <c r="BQ56" s="36">
        <v>0</v>
      </c>
      <c r="BR56" s="36">
        <v>0</v>
      </c>
      <c r="BS56" s="36" t="s">
        <v>178</v>
      </c>
      <c r="BT56" s="36" t="s">
        <v>178</v>
      </c>
      <c r="BU56" s="36">
        <v>0</v>
      </c>
      <c r="BV56" s="36">
        <v>0</v>
      </c>
      <c r="BW56" s="36">
        <v>0</v>
      </c>
      <c r="BX56" s="36">
        <v>0</v>
      </c>
      <c r="BY56" s="36">
        <v>0</v>
      </c>
      <c r="BZ56" s="36">
        <v>0</v>
      </c>
      <c r="CA56" s="36">
        <v>1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294</v>
      </c>
      <c r="CJ56" s="36" t="s">
        <v>178</v>
      </c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141" t="s">
        <v>184</v>
      </c>
      <c r="CX56" s="55"/>
      <c r="CY56" s="26" t="s">
        <v>444</v>
      </c>
      <c r="CZ56" s="26"/>
      <c r="DA56" s="26" t="s">
        <v>186</v>
      </c>
      <c r="DB56" s="26" t="s">
        <v>178</v>
      </c>
      <c r="DC56" s="26" t="s">
        <v>205</v>
      </c>
      <c r="DD56" s="36" t="s">
        <v>216</v>
      </c>
      <c r="DE56" s="55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  <c r="GC56" s="90"/>
      <c r="GD56" s="90"/>
      <c r="GE56" s="90"/>
      <c r="GF56" s="90"/>
      <c r="GG56" s="90"/>
      <c r="GH56" s="90"/>
      <c r="GI56" s="90"/>
      <c r="GJ56" s="90"/>
      <c r="GK56" s="90"/>
      <c r="GL56" s="90"/>
      <c r="GM56" s="90"/>
    </row>
    <row r="57" spans="1:199" ht="15.65" customHeight="1" x14ac:dyDescent="0.35">
      <c r="A57" s="55">
        <v>0</v>
      </c>
      <c r="B57" s="78">
        <v>2</v>
      </c>
      <c r="C57" s="79" t="s">
        <v>187</v>
      </c>
      <c r="D57" s="62">
        <v>3</v>
      </c>
      <c r="E57" s="59">
        <v>1</v>
      </c>
      <c r="F57" s="59">
        <v>1</v>
      </c>
      <c r="G57" s="59">
        <v>1</v>
      </c>
      <c r="H57" s="59">
        <v>1</v>
      </c>
      <c r="I57" s="59">
        <v>1</v>
      </c>
      <c r="J57" s="26"/>
      <c r="K57" s="63">
        <v>5</v>
      </c>
      <c r="L57" s="59">
        <v>1</v>
      </c>
      <c r="M57" s="26" t="s">
        <v>1492</v>
      </c>
      <c r="N57" s="78" t="s">
        <v>342</v>
      </c>
      <c r="O57" s="80">
        <v>1</v>
      </c>
      <c r="P57" s="78">
        <v>1</v>
      </c>
      <c r="Q57" s="82" t="s">
        <v>164</v>
      </c>
      <c r="R57" s="26"/>
      <c r="S57" s="26" t="s">
        <v>189</v>
      </c>
      <c r="T57" s="59">
        <v>0</v>
      </c>
      <c r="U57" s="26"/>
      <c r="V57" s="83" t="s">
        <v>190</v>
      </c>
      <c r="W57" s="79" t="s">
        <v>187</v>
      </c>
      <c r="X57" s="68">
        <v>91</v>
      </c>
      <c r="Y57" s="26" t="s">
        <v>1493</v>
      </c>
      <c r="Z57" s="26" t="s">
        <v>1494</v>
      </c>
      <c r="AA57" s="36" t="s">
        <v>193</v>
      </c>
      <c r="AB57" s="26"/>
      <c r="AC57" s="26">
        <v>144</v>
      </c>
      <c r="AD57" s="26" t="s">
        <v>1495</v>
      </c>
      <c r="AE57" s="26">
        <v>600</v>
      </c>
      <c r="AF57" s="26"/>
      <c r="AG57" s="26">
        <v>161</v>
      </c>
      <c r="AH57" s="26"/>
      <c r="AI57" s="26">
        <v>161</v>
      </c>
      <c r="AJ57" s="55">
        <f>AE57+AI57</f>
        <v>761</v>
      </c>
      <c r="AK57" s="85">
        <v>695.14999999999986</v>
      </c>
      <c r="AL57" s="26" t="s">
        <v>179</v>
      </c>
      <c r="AM57" s="59" t="s">
        <v>174</v>
      </c>
      <c r="AN57" s="59" t="s">
        <v>174</v>
      </c>
      <c r="AO57" s="59" t="s">
        <v>174</v>
      </c>
      <c r="AP57" s="86" t="s">
        <v>195</v>
      </c>
      <c r="AQ57" s="87" t="s">
        <v>168</v>
      </c>
      <c r="AR57" s="79" t="s">
        <v>187</v>
      </c>
      <c r="AS57" s="68">
        <v>91</v>
      </c>
      <c r="AT57" s="96" t="s">
        <v>175</v>
      </c>
      <c r="AU57" s="78" t="s">
        <v>301</v>
      </c>
      <c r="AV57" s="78" t="s">
        <v>1496</v>
      </c>
      <c r="AW57" s="78" t="s">
        <v>1497</v>
      </c>
      <c r="AX57" s="26">
        <v>74</v>
      </c>
      <c r="AY57" s="26" t="s">
        <v>675</v>
      </c>
      <c r="AZ57" s="26" t="s">
        <v>784</v>
      </c>
      <c r="BA57" s="26" t="s">
        <v>1406</v>
      </c>
      <c r="BB57" s="26" t="s">
        <v>306</v>
      </c>
      <c r="BC57" s="26" t="s">
        <v>440</v>
      </c>
      <c r="BD57" s="36">
        <v>0</v>
      </c>
      <c r="BE57" s="36">
        <v>0</v>
      </c>
      <c r="BF57" s="36">
        <v>1</v>
      </c>
      <c r="BG57" s="36">
        <v>0</v>
      </c>
      <c r="BH57" s="36">
        <v>0</v>
      </c>
      <c r="BI57" s="36">
        <v>0</v>
      </c>
      <c r="BJ57" s="36">
        <v>0</v>
      </c>
      <c r="BK57" s="36">
        <v>1</v>
      </c>
      <c r="BL57" s="36">
        <v>0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0</v>
      </c>
      <c r="BS57" s="36" t="s">
        <v>178</v>
      </c>
      <c r="BT57" s="36" t="s">
        <v>178</v>
      </c>
      <c r="BU57" s="36">
        <v>0</v>
      </c>
      <c r="BV57" s="36">
        <v>0</v>
      </c>
      <c r="BW57" s="36">
        <v>0</v>
      </c>
      <c r="BX57" s="36">
        <v>0</v>
      </c>
      <c r="BY57" s="36">
        <v>0</v>
      </c>
      <c r="BZ57" s="36">
        <v>1</v>
      </c>
      <c r="CA57" s="36">
        <v>1</v>
      </c>
      <c r="CB57" s="36">
        <v>0</v>
      </c>
      <c r="CC57" s="36">
        <v>0</v>
      </c>
      <c r="CD57" s="36">
        <v>1</v>
      </c>
      <c r="CE57" s="36">
        <v>1</v>
      </c>
      <c r="CF57" s="36">
        <v>0</v>
      </c>
      <c r="CG57" s="36">
        <v>0</v>
      </c>
      <c r="CH57" s="36">
        <v>1</v>
      </c>
      <c r="CI57" s="36" t="s">
        <v>258</v>
      </c>
      <c r="CJ57" s="36" t="s">
        <v>259</v>
      </c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141" t="s">
        <v>184</v>
      </c>
      <c r="CX57" s="26"/>
      <c r="CY57" s="26" t="s">
        <v>675</v>
      </c>
      <c r="CZ57" s="26"/>
      <c r="DA57" s="26" t="s">
        <v>204</v>
      </c>
      <c r="DB57" s="26" t="s">
        <v>178</v>
      </c>
      <c r="DC57" s="26" t="s">
        <v>205</v>
      </c>
      <c r="DD57" s="36" t="s">
        <v>186</v>
      </c>
      <c r="DE57" s="26"/>
    </row>
    <row r="58" spans="1:199" ht="15.65" customHeight="1" x14ac:dyDescent="0.35">
      <c r="A58" s="55">
        <v>0</v>
      </c>
      <c r="B58" s="78">
        <v>2</v>
      </c>
      <c r="C58" s="79" t="s">
        <v>187</v>
      </c>
      <c r="D58" s="82">
        <v>3</v>
      </c>
      <c r="E58" s="118">
        <v>0</v>
      </c>
      <c r="F58" s="59">
        <v>1</v>
      </c>
      <c r="G58" s="59">
        <v>1</v>
      </c>
      <c r="H58" s="59">
        <v>1</v>
      </c>
      <c r="I58" s="59">
        <v>1</v>
      </c>
      <c r="J58" s="26"/>
      <c r="K58" s="63">
        <v>5</v>
      </c>
      <c r="L58" s="59">
        <v>1</v>
      </c>
      <c r="M58" s="26" t="s">
        <v>1781</v>
      </c>
      <c r="N58" s="78" t="s">
        <v>444</v>
      </c>
      <c r="O58" s="80">
        <v>1</v>
      </c>
      <c r="P58" s="99">
        <v>4</v>
      </c>
      <c r="Q58" s="98" t="s">
        <v>164</v>
      </c>
      <c r="R58" s="26"/>
      <c r="S58" s="26" t="s">
        <v>189</v>
      </c>
      <c r="T58" s="59">
        <v>0</v>
      </c>
      <c r="U58" s="26"/>
      <c r="V58" s="83" t="s">
        <v>190</v>
      </c>
      <c r="W58" s="79" t="s">
        <v>187</v>
      </c>
      <c r="X58" s="68">
        <v>91</v>
      </c>
      <c r="Y58" s="26" t="s">
        <v>1782</v>
      </c>
      <c r="Z58" s="26" t="s">
        <v>1783</v>
      </c>
      <c r="AA58" s="36" t="s">
        <v>193</v>
      </c>
      <c r="AB58" s="26"/>
      <c r="AC58" s="26"/>
      <c r="AD58" s="26" t="s">
        <v>213</v>
      </c>
      <c r="AE58" s="26">
        <v>168</v>
      </c>
      <c r="AF58" s="26"/>
      <c r="AG58" s="26">
        <v>47</v>
      </c>
      <c r="AH58" s="26"/>
      <c r="AI58" s="26">
        <v>47</v>
      </c>
      <c r="AJ58" s="55">
        <f>AE58+AI58</f>
        <v>215</v>
      </c>
      <c r="AK58" s="85">
        <v>215</v>
      </c>
      <c r="AL58" s="26" t="s">
        <v>179</v>
      </c>
      <c r="AM58" s="59" t="s">
        <v>174</v>
      </c>
      <c r="AN58" s="59" t="s">
        <v>174</v>
      </c>
      <c r="AO58" s="59" t="s">
        <v>174</v>
      </c>
      <c r="AP58" s="86" t="s">
        <v>195</v>
      </c>
      <c r="AQ58" s="87" t="s">
        <v>168</v>
      </c>
      <c r="AR58" s="79" t="s">
        <v>187</v>
      </c>
      <c r="AS58" s="68">
        <v>91</v>
      </c>
      <c r="AT58" s="96" t="s">
        <v>175</v>
      </c>
      <c r="AU58" s="78" t="s">
        <v>448</v>
      </c>
      <c r="AV58" s="78" t="s">
        <v>177</v>
      </c>
      <c r="AW58" s="78" t="s">
        <v>1784</v>
      </c>
      <c r="AX58" s="26">
        <v>58</v>
      </c>
      <c r="AY58" s="26" t="s">
        <v>660</v>
      </c>
      <c r="AZ58" s="26" t="s">
        <v>1572</v>
      </c>
      <c r="BA58" s="26" t="s">
        <v>1785</v>
      </c>
      <c r="BB58" s="26" t="s">
        <v>1786</v>
      </c>
      <c r="BC58" s="26" t="s">
        <v>806</v>
      </c>
      <c r="BD58" s="36">
        <v>0</v>
      </c>
      <c r="BE58" s="36">
        <v>0</v>
      </c>
      <c r="BF58" s="36">
        <v>1</v>
      </c>
      <c r="BG58" s="36">
        <v>1</v>
      </c>
      <c r="BH58" s="36">
        <v>0</v>
      </c>
      <c r="BI58" s="36">
        <v>0</v>
      </c>
      <c r="BJ58" s="36">
        <v>0</v>
      </c>
      <c r="BK58" s="36">
        <v>0</v>
      </c>
      <c r="BL58" s="36">
        <v>1</v>
      </c>
      <c r="BM58" s="36">
        <v>0</v>
      </c>
      <c r="BN58" s="36" t="s">
        <v>178</v>
      </c>
      <c r="BO58" s="36">
        <v>1</v>
      </c>
      <c r="BP58" s="36">
        <v>0</v>
      </c>
      <c r="BQ58" s="36">
        <v>0</v>
      </c>
      <c r="BR58" s="36">
        <v>0</v>
      </c>
      <c r="BS58" s="36" t="s">
        <v>178</v>
      </c>
      <c r="BT58" s="36" t="s">
        <v>178</v>
      </c>
      <c r="BU58" s="36">
        <v>0</v>
      </c>
      <c r="BV58" s="36">
        <v>1</v>
      </c>
      <c r="BW58" s="36">
        <v>1</v>
      </c>
      <c r="BX58" s="36">
        <v>1</v>
      </c>
      <c r="BY58" s="36">
        <v>0</v>
      </c>
      <c r="BZ58" s="36">
        <v>1</v>
      </c>
      <c r="CA58" s="36">
        <v>1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 t="s">
        <v>180</v>
      </c>
      <c r="CJ58" s="36" t="s">
        <v>179</v>
      </c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 t="s">
        <v>184</v>
      </c>
      <c r="CX58" s="26"/>
      <c r="CY58" s="26" t="s">
        <v>1787</v>
      </c>
      <c r="CZ58" s="26"/>
      <c r="DA58" s="26" t="s">
        <v>330</v>
      </c>
      <c r="DB58" s="26" t="s">
        <v>178</v>
      </c>
      <c r="DC58" s="26" t="s">
        <v>205</v>
      </c>
      <c r="DD58" s="36" t="s">
        <v>179</v>
      </c>
      <c r="DE58" s="26"/>
      <c r="GO58" s="132"/>
      <c r="GP58" s="132"/>
      <c r="GQ58" s="132"/>
    </row>
    <row r="59" spans="1:199" ht="15.65" customHeight="1" x14ac:dyDescent="0.35">
      <c r="A59" s="55">
        <v>0</v>
      </c>
      <c r="B59" s="78">
        <v>2</v>
      </c>
      <c r="C59" s="114" t="s">
        <v>187</v>
      </c>
      <c r="D59" s="62">
        <v>3</v>
      </c>
      <c r="E59" s="57">
        <v>1</v>
      </c>
      <c r="F59" s="59">
        <v>1</v>
      </c>
      <c r="G59" s="59">
        <v>1</v>
      </c>
      <c r="H59" s="60">
        <v>1</v>
      </c>
      <c r="I59" s="61">
        <v>1</v>
      </c>
      <c r="J59" s="62"/>
      <c r="K59" s="63">
        <v>5</v>
      </c>
      <c r="L59" s="59">
        <v>1</v>
      </c>
      <c r="M59" s="26" t="s">
        <v>894</v>
      </c>
      <c r="N59" s="56">
        <v>87</v>
      </c>
      <c r="O59" s="56">
        <v>0</v>
      </c>
      <c r="P59" s="64">
        <v>1</v>
      </c>
      <c r="Q59" s="62" t="s">
        <v>164</v>
      </c>
      <c r="R59" s="115"/>
      <c r="S59" s="65" t="s">
        <v>617</v>
      </c>
      <c r="T59" s="59">
        <v>0</v>
      </c>
      <c r="U59" s="66"/>
      <c r="V59" s="83" t="s">
        <v>190</v>
      </c>
      <c r="W59" s="114" t="s">
        <v>187</v>
      </c>
      <c r="X59" s="68">
        <v>90</v>
      </c>
      <c r="Y59" s="65" t="s">
        <v>895</v>
      </c>
      <c r="Z59" s="26" t="s">
        <v>896</v>
      </c>
      <c r="AA59" s="36" t="s">
        <v>897</v>
      </c>
      <c r="AB59" s="71">
        <v>0</v>
      </c>
      <c r="AC59" s="71">
        <v>21</v>
      </c>
      <c r="AD59" s="71" t="s">
        <v>264</v>
      </c>
      <c r="AE59" s="71">
        <v>141</v>
      </c>
      <c r="AF59" s="72">
        <v>0</v>
      </c>
      <c r="AG59" s="72">
        <v>71</v>
      </c>
      <c r="AH59" s="72">
        <v>0</v>
      </c>
      <c r="AI59" s="72">
        <v>71</v>
      </c>
      <c r="AJ59" s="62">
        <v>212</v>
      </c>
      <c r="AK59" s="73">
        <v>211.25</v>
      </c>
      <c r="AL59" s="56">
        <v>2</v>
      </c>
      <c r="AM59" s="60" t="s">
        <v>174</v>
      </c>
      <c r="AN59" s="60" t="s">
        <v>174</v>
      </c>
      <c r="AO59" s="60" t="s">
        <v>174</v>
      </c>
      <c r="AP59" s="86" t="s">
        <v>195</v>
      </c>
      <c r="AQ59" s="87" t="s">
        <v>168</v>
      </c>
      <c r="AR59" s="114" t="s">
        <v>187</v>
      </c>
      <c r="AS59" s="68">
        <v>90</v>
      </c>
      <c r="AT59" s="96" t="s">
        <v>175</v>
      </c>
      <c r="AU59" s="78">
        <v>28</v>
      </c>
      <c r="AV59" s="78" t="s">
        <v>177</v>
      </c>
      <c r="AW59" s="78">
        <v>32</v>
      </c>
      <c r="AX59" s="26">
        <v>49</v>
      </c>
      <c r="AY59" s="78">
        <v>91</v>
      </c>
      <c r="AZ59" s="78">
        <v>103</v>
      </c>
      <c r="BA59" s="78">
        <v>8.9</v>
      </c>
      <c r="BB59" s="78">
        <v>0</v>
      </c>
      <c r="BC59" s="78">
        <v>90</v>
      </c>
      <c r="BD59" s="36">
        <v>0</v>
      </c>
      <c r="BE59" s="36">
        <v>1</v>
      </c>
      <c r="BF59" s="36">
        <v>1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1</v>
      </c>
      <c r="BM59" s="36">
        <v>0</v>
      </c>
      <c r="BN59" s="36" t="s">
        <v>178</v>
      </c>
      <c r="BO59" s="36">
        <v>0</v>
      </c>
      <c r="BP59" s="36">
        <v>0</v>
      </c>
      <c r="BQ59" s="36">
        <v>0</v>
      </c>
      <c r="BR59" s="36">
        <v>0</v>
      </c>
      <c r="BS59" s="36" t="s">
        <v>179</v>
      </c>
      <c r="BT59" s="36" t="s">
        <v>178</v>
      </c>
      <c r="BU59" s="36">
        <v>0</v>
      </c>
      <c r="BV59" s="36">
        <v>1</v>
      </c>
      <c r="BW59" s="36">
        <v>0</v>
      </c>
      <c r="BX59" s="36">
        <v>1</v>
      </c>
      <c r="BY59" s="36">
        <v>0</v>
      </c>
      <c r="BZ59" s="36">
        <v>1</v>
      </c>
      <c r="CA59" s="36">
        <v>1</v>
      </c>
      <c r="CB59" s="36">
        <v>0</v>
      </c>
      <c r="CC59" s="36">
        <v>1</v>
      </c>
      <c r="CD59" s="36">
        <v>0</v>
      </c>
      <c r="CE59" s="36">
        <v>0</v>
      </c>
      <c r="CF59" s="36">
        <v>0</v>
      </c>
      <c r="CG59" s="36">
        <v>0</v>
      </c>
      <c r="CH59" s="36">
        <v>1</v>
      </c>
      <c r="CI59" s="36" t="s">
        <v>180</v>
      </c>
      <c r="CJ59" s="36" t="s">
        <v>179</v>
      </c>
      <c r="CK59" s="65"/>
      <c r="CL59" s="56"/>
      <c r="CM59" s="65"/>
      <c r="CN59" s="65"/>
      <c r="CO59" s="65"/>
      <c r="CP59" s="65"/>
      <c r="CQ59" s="65" t="s">
        <v>181</v>
      </c>
      <c r="CR59" s="65" t="s">
        <v>182</v>
      </c>
      <c r="CS59" s="65" t="s">
        <v>215</v>
      </c>
      <c r="CT59" s="65" t="s">
        <v>891</v>
      </c>
      <c r="CU59" s="65" t="s">
        <v>617</v>
      </c>
      <c r="CV59" s="65"/>
      <c r="CW59" s="65" t="s">
        <v>239</v>
      </c>
      <c r="CX59" s="56">
        <v>2</v>
      </c>
      <c r="CY59" s="56" t="s">
        <v>898</v>
      </c>
      <c r="CZ59" s="56">
        <v>3</v>
      </c>
      <c r="DA59" s="56">
        <v>6</v>
      </c>
      <c r="DB59" s="56">
        <v>5</v>
      </c>
      <c r="DC59" s="56">
        <v>15</v>
      </c>
      <c r="DD59" s="36" t="s">
        <v>310</v>
      </c>
      <c r="DE59" s="65"/>
      <c r="GO59" s="132"/>
      <c r="GP59" s="132"/>
      <c r="GQ59" s="132"/>
    </row>
    <row r="60" spans="1:199" ht="15.65" customHeight="1" x14ac:dyDescent="0.35">
      <c r="A60" s="55">
        <v>0</v>
      </c>
      <c r="B60" s="78">
        <v>2</v>
      </c>
      <c r="C60" s="114" t="s">
        <v>187</v>
      </c>
      <c r="D60" s="62">
        <v>3</v>
      </c>
      <c r="E60" s="57">
        <v>1</v>
      </c>
      <c r="F60" s="59">
        <v>1</v>
      </c>
      <c r="G60" s="59">
        <v>1</v>
      </c>
      <c r="H60" s="60">
        <v>1</v>
      </c>
      <c r="I60" s="61">
        <v>1</v>
      </c>
      <c r="J60" s="26"/>
      <c r="K60" s="63">
        <v>5</v>
      </c>
      <c r="L60" s="59">
        <v>1</v>
      </c>
      <c r="M60" s="26" t="s">
        <v>1879</v>
      </c>
      <c r="N60" s="78">
        <v>79</v>
      </c>
      <c r="O60" s="78">
        <v>1</v>
      </c>
      <c r="P60" s="64">
        <v>1</v>
      </c>
      <c r="Q60" s="92" t="s">
        <v>164</v>
      </c>
      <c r="R60" s="26" t="s">
        <v>208</v>
      </c>
      <c r="S60" s="26" t="s">
        <v>418</v>
      </c>
      <c r="T60" s="59">
        <v>0</v>
      </c>
      <c r="U60" s="26"/>
      <c r="V60" s="83" t="s">
        <v>190</v>
      </c>
      <c r="W60" s="114" t="s">
        <v>187</v>
      </c>
      <c r="X60" s="68">
        <v>90</v>
      </c>
      <c r="Y60" s="26" t="s">
        <v>1880</v>
      </c>
      <c r="Z60" s="26" t="s">
        <v>1881</v>
      </c>
      <c r="AA60" s="36" t="s">
        <v>193</v>
      </c>
      <c r="AB60" s="166" t="s">
        <v>429</v>
      </c>
      <c r="AC60" s="145">
        <v>48</v>
      </c>
      <c r="AD60" s="145" t="s">
        <v>291</v>
      </c>
      <c r="AE60" s="145">
        <v>96</v>
      </c>
      <c r="AF60" s="146"/>
      <c r="AG60" s="146">
        <v>74</v>
      </c>
      <c r="AH60" s="146"/>
      <c r="AI60" s="147">
        <v>74</v>
      </c>
      <c r="AJ60" s="92">
        <f>AE60+AI60</f>
        <v>170</v>
      </c>
      <c r="AK60" s="73">
        <v>167.91666666666666</v>
      </c>
      <c r="AL60" s="78">
        <v>1</v>
      </c>
      <c r="AM60" s="60" t="s">
        <v>174</v>
      </c>
      <c r="AN60" s="60" t="s">
        <v>174</v>
      </c>
      <c r="AO60" s="60" t="s">
        <v>174</v>
      </c>
      <c r="AP60" s="86" t="s">
        <v>195</v>
      </c>
      <c r="AQ60" s="117" t="s">
        <v>168</v>
      </c>
      <c r="AR60" s="114" t="s">
        <v>187</v>
      </c>
      <c r="AS60" s="68">
        <v>90</v>
      </c>
      <c r="AT60" s="96" t="s">
        <v>175</v>
      </c>
      <c r="AU60" s="78">
        <v>46</v>
      </c>
      <c r="AV60" s="78">
        <v>1494</v>
      </c>
      <c r="AW60" s="78">
        <v>130</v>
      </c>
      <c r="AX60" s="26">
        <v>121</v>
      </c>
      <c r="AY60" s="78">
        <v>94</v>
      </c>
      <c r="AZ60" s="78">
        <v>142</v>
      </c>
      <c r="BA60" s="78">
        <v>10</v>
      </c>
      <c r="BB60" s="78">
        <v>0.2</v>
      </c>
      <c r="BC60" s="78">
        <v>76</v>
      </c>
      <c r="BD60" s="36">
        <v>0</v>
      </c>
      <c r="BE60" s="36">
        <v>0</v>
      </c>
      <c r="BF60" s="36">
        <v>1</v>
      </c>
      <c r="BG60" s="36">
        <v>1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179</v>
      </c>
      <c r="BT60" s="36" t="s">
        <v>178</v>
      </c>
      <c r="BU60" s="36">
        <v>0</v>
      </c>
      <c r="BV60" s="36">
        <v>1</v>
      </c>
      <c r="BW60" s="36">
        <v>0</v>
      </c>
      <c r="BX60" s="36">
        <v>0</v>
      </c>
      <c r="BY60" s="36">
        <v>0</v>
      </c>
      <c r="BZ60" s="36">
        <v>1</v>
      </c>
      <c r="CA60" s="36">
        <v>1</v>
      </c>
      <c r="CB60" s="36">
        <v>0</v>
      </c>
      <c r="CC60" s="36">
        <v>1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 t="s">
        <v>180</v>
      </c>
      <c r="CJ60" s="36" t="s">
        <v>179</v>
      </c>
      <c r="CK60" s="26"/>
      <c r="CL60" s="26"/>
      <c r="CM60" s="26"/>
      <c r="CN60" s="26"/>
      <c r="CO60" s="26"/>
      <c r="CP60" s="26"/>
      <c r="CQ60" s="65" t="s">
        <v>181</v>
      </c>
      <c r="CR60" s="65" t="s">
        <v>182</v>
      </c>
      <c r="CS60" s="65" t="s">
        <v>215</v>
      </c>
      <c r="CT60" s="26" t="s">
        <v>209</v>
      </c>
      <c r="CU60" s="65" t="s">
        <v>181</v>
      </c>
      <c r="CV60" s="26"/>
      <c r="CW60" s="26" t="s">
        <v>239</v>
      </c>
      <c r="CX60" s="78">
        <v>0</v>
      </c>
      <c r="CY60" s="78"/>
      <c r="CZ60" s="78"/>
      <c r="DA60" s="78">
        <v>5</v>
      </c>
      <c r="DB60" s="78">
        <v>0</v>
      </c>
      <c r="DC60" s="78">
        <v>15</v>
      </c>
      <c r="DD60" s="36" t="s">
        <v>179</v>
      </c>
      <c r="DE60" s="26"/>
      <c r="GO60" s="90"/>
      <c r="GP60" s="90"/>
      <c r="GQ60" s="90"/>
    </row>
    <row r="61" spans="1:199" ht="15.65" customHeight="1" x14ac:dyDescent="0.35">
      <c r="A61" s="55">
        <v>0</v>
      </c>
      <c r="B61" s="78">
        <v>2</v>
      </c>
      <c r="C61" s="79" t="s">
        <v>187</v>
      </c>
      <c r="D61" s="82">
        <v>3</v>
      </c>
      <c r="E61" s="118">
        <v>0</v>
      </c>
      <c r="F61" s="59">
        <v>1</v>
      </c>
      <c r="G61" s="59">
        <v>1</v>
      </c>
      <c r="H61" s="59">
        <v>1</v>
      </c>
      <c r="I61" s="59">
        <v>1</v>
      </c>
      <c r="J61" s="26"/>
      <c r="K61" s="93">
        <v>4</v>
      </c>
      <c r="L61" s="59">
        <v>1</v>
      </c>
      <c r="M61" s="26" t="s">
        <v>446</v>
      </c>
      <c r="N61" s="78" t="s">
        <v>447</v>
      </c>
      <c r="O61" s="81">
        <v>0</v>
      </c>
      <c r="P61" s="99">
        <v>8</v>
      </c>
      <c r="Q61" s="82" t="s">
        <v>164</v>
      </c>
      <c r="R61" s="26"/>
      <c r="S61" s="26" t="s">
        <v>189</v>
      </c>
      <c r="T61" s="59">
        <v>0</v>
      </c>
      <c r="U61" s="26"/>
      <c r="V61" s="83" t="s">
        <v>190</v>
      </c>
      <c r="W61" s="79" t="s">
        <v>187</v>
      </c>
      <c r="X61" s="68">
        <v>88</v>
      </c>
      <c r="Y61" s="26" t="s">
        <v>333</v>
      </c>
      <c r="Z61" s="26" t="s">
        <v>446</v>
      </c>
      <c r="AA61" s="36" t="s">
        <v>193</v>
      </c>
      <c r="AB61" s="26"/>
      <c r="AC61" s="26">
        <v>50</v>
      </c>
      <c r="AD61" s="26" t="s">
        <v>319</v>
      </c>
      <c r="AE61" s="26">
        <v>122</v>
      </c>
      <c r="AF61" s="26"/>
      <c r="AG61" s="26"/>
      <c r="AH61" s="26"/>
      <c r="AI61" s="26"/>
      <c r="AJ61" s="55">
        <f>AE61+AI61</f>
        <v>122</v>
      </c>
      <c r="AK61" s="85">
        <v>122.00000000000001</v>
      </c>
      <c r="AL61" s="26" t="s">
        <v>179</v>
      </c>
      <c r="AM61" s="59" t="s">
        <v>174</v>
      </c>
      <c r="AN61" s="59" t="s">
        <v>174</v>
      </c>
      <c r="AO61" s="59" t="s">
        <v>174</v>
      </c>
      <c r="AP61" s="86" t="s">
        <v>195</v>
      </c>
      <c r="AQ61" s="74" t="s">
        <v>168</v>
      </c>
      <c r="AR61" s="79" t="s">
        <v>187</v>
      </c>
      <c r="AS61" s="68">
        <v>88</v>
      </c>
      <c r="AT61" s="96" t="s">
        <v>214</v>
      </c>
      <c r="AU61" s="78" t="s">
        <v>448</v>
      </c>
      <c r="AV61" s="78" t="s">
        <v>449</v>
      </c>
      <c r="AW61" s="78" t="s">
        <v>450</v>
      </c>
      <c r="AX61" s="26">
        <v>41</v>
      </c>
      <c r="AY61" s="26" t="s">
        <v>440</v>
      </c>
      <c r="AZ61" s="26" t="s">
        <v>451</v>
      </c>
      <c r="BA61" s="26" t="s">
        <v>452</v>
      </c>
      <c r="BB61" s="26" t="s">
        <v>306</v>
      </c>
      <c r="BC61" s="26" t="s">
        <v>450</v>
      </c>
      <c r="BD61" s="36">
        <v>0</v>
      </c>
      <c r="BE61" s="36">
        <v>0</v>
      </c>
      <c r="BF61" s="36">
        <v>1</v>
      </c>
      <c r="BG61" s="36">
        <v>0</v>
      </c>
      <c r="BH61" s="36">
        <v>1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0</v>
      </c>
      <c r="BR61" s="36">
        <v>0</v>
      </c>
      <c r="BS61" s="36" t="s">
        <v>179</v>
      </c>
      <c r="BT61" s="36" t="s">
        <v>178</v>
      </c>
      <c r="BU61" s="36">
        <v>0</v>
      </c>
      <c r="BV61" s="36">
        <v>1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1</v>
      </c>
      <c r="CI61" s="36" t="s">
        <v>180</v>
      </c>
      <c r="CJ61" s="36" t="s">
        <v>179</v>
      </c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 t="s">
        <v>239</v>
      </c>
      <c r="CX61" s="26"/>
      <c r="CY61" s="26" t="s">
        <v>447</v>
      </c>
      <c r="CZ61" s="26"/>
      <c r="DA61" s="26" t="s">
        <v>204</v>
      </c>
      <c r="DB61" s="26" t="s">
        <v>178</v>
      </c>
      <c r="DC61" s="26" t="s">
        <v>205</v>
      </c>
      <c r="DD61" s="36" t="s">
        <v>178</v>
      </c>
      <c r="DE61" s="26"/>
    </row>
    <row r="62" spans="1:199" ht="15.65" customHeight="1" x14ac:dyDescent="0.35">
      <c r="A62" s="55">
        <v>0</v>
      </c>
      <c r="B62" s="78">
        <v>2</v>
      </c>
      <c r="C62" s="79" t="s">
        <v>187</v>
      </c>
      <c r="D62" s="62">
        <v>3</v>
      </c>
      <c r="E62" s="59">
        <v>1</v>
      </c>
      <c r="F62" s="59">
        <v>1</v>
      </c>
      <c r="G62" s="59">
        <v>1</v>
      </c>
      <c r="H62" s="59">
        <v>1</v>
      </c>
      <c r="I62" s="59">
        <v>1</v>
      </c>
      <c r="J62" s="55"/>
      <c r="K62" s="93">
        <v>4</v>
      </c>
      <c r="L62" s="59">
        <v>1</v>
      </c>
      <c r="M62" s="26" t="s">
        <v>601</v>
      </c>
      <c r="N62" s="80">
        <v>88</v>
      </c>
      <c r="O62" s="80">
        <v>1</v>
      </c>
      <c r="P62" s="81">
        <v>1</v>
      </c>
      <c r="Q62" s="98" t="s">
        <v>164</v>
      </c>
      <c r="R62" s="55"/>
      <c r="S62" s="26" t="s">
        <v>189</v>
      </c>
      <c r="T62" s="59">
        <v>0</v>
      </c>
      <c r="U62" s="55"/>
      <c r="V62" s="83" t="s">
        <v>190</v>
      </c>
      <c r="W62" s="79" t="s">
        <v>187</v>
      </c>
      <c r="X62" s="93">
        <v>88</v>
      </c>
      <c r="Y62" s="55" t="s">
        <v>602</v>
      </c>
      <c r="Z62" s="26" t="s">
        <v>603</v>
      </c>
      <c r="AA62" s="36" t="s">
        <v>604</v>
      </c>
      <c r="AB62" s="55"/>
      <c r="AC62" s="55"/>
      <c r="AD62" s="26" t="s">
        <v>264</v>
      </c>
      <c r="AE62" s="26">
        <v>120</v>
      </c>
      <c r="AF62" s="55"/>
      <c r="AG62" s="55">
        <v>196</v>
      </c>
      <c r="AH62" s="26"/>
      <c r="AI62" s="55">
        <v>196</v>
      </c>
      <c r="AJ62" s="55">
        <f>AE62+AI62</f>
        <v>316</v>
      </c>
      <c r="AK62" s="85">
        <v>315.25000000000006</v>
      </c>
      <c r="AL62" s="26" t="s">
        <v>179</v>
      </c>
      <c r="AM62" s="59" t="s">
        <v>174</v>
      </c>
      <c r="AN62" s="59" t="s">
        <v>174</v>
      </c>
      <c r="AO62" s="59" t="s">
        <v>174</v>
      </c>
      <c r="AP62" s="86" t="s">
        <v>195</v>
      </c>
      <c r="AQ62" s="87" t="s">
        <v>168</v>
      </c>
      <c r="AR62" s="79" t="s">
        <v>187</v>
      </c>
      <c r="AS62" s="93">
        <v>88</v>
      </c>
      <c r="AT62" s="193" t="s">
        <v>214</v>
      </c>
      <c r="AU62" s="59" t="s">
        <v>605</v>
      </c>
      <c r="AV62" s="59" t="s">
        <v>606</v>
      </c>
      <c r="AW62" s="59" t="s">
        <v>607</v>
      </c>
      <c r="AX62" s="55">
        <v>81</v>
      </c>
      <c r="AY62" s="26" t="s">
        <v>608</v>
      </c>
      <c r="AZ62" s="26" t="s">
        <v>609</v>
      </c>
      <c r="BA62" s="26" t="s">
        <v>610</v>
      </c>
      <c r="BB62" s="26" t="s">
        <v>611</v>
      </c>
      <c r="BC62" s="26" t="s">
        <v>612</v>
      </c>
      <c r="BD62" s="36">
        <v>0</v>
      </c>
      <c r="BE62" s="36">
        <v>0</v>
      </c>
      <c r="BF62" s="36">
        <v>1</v>
      </c>
      <c r="BG62" s="36">
        <v>0</v>
      </c>
      <c r="BH62" s="36">
        <v>1</v>
      </c>
      <c r="BI62" s="36">
        <v>0</v>
      </c>
      <c r="BJ62" s="36">
        <v>0</v>
      </c>
      <c r="BK62" s="36">
        <v>0</v>
      </c>
      <c r="BL62" s="36">
        <v>1</v>
      </c>
      <c r="BM62" s="36">
        <v>0</v>
      </c>
      <c r="BN62" s="36" t="s">
        <v>178</v>
      </c>
      <c r="BO62" s="36">
        <v>1</v>
      </c>
      <c r="BP62" s="36">
        <v>0</v>
      </c>
      <c r="BQ62" s="36">
        <v>0</v>
      </c>
      <c r="BR62" s="36">
        <v>0</v>
      </c>
      <c r="BS62" s="36" t="s">
        <v>178</v>
      </c>
      <c r="BT62" s="36" t="s">
        <v>178</v>
      </c>
      <c r="BU62" s="36">
        <v>1</v>
      </c>
      <c r="BV62" s="36">
        <v>1</v>
      </c>
      <c r="BW62" s="36">
        <v>0</v>
      </c>
      <c r="BX62" s="36">
        <v>1</v>
      </c>
      <c r="BY62" s="36">
        <v>0</v>
      </c>
      <c r="BZ62" s="36">
        <v>0</v>
      </c>
      <c r="CA62" s="36">
        <v>1</v>
      </c>
      <c r="CB62" s="36">
        <v>0</v>
      </c>
      <c r="CC62" s="36">
        <v>0</v>
      </c>
      <c r="CD62" s="36">
        <v>1</v>
      </c>
      <c r="CE62" s="36">
        <v>1</v>
      </c>
      <c r="CF62" s="36">
        <v>0</v>
      </c>
      <c r="CG62" s="36">
        <v>0</v>
      </c>
      <c r="CH62" s="36">
        <v>1</v>
      </c>
      <c r="CI62" s="36" t="s">
        <v>180</v>
      </c>
      <c r="CJ62" s="36" t="s">
        <v>179</v>
      </c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26" t="s">
        <v>285</v>
      </c>
      <c r="CX62" s="55"/>
      <c r="CY62" s="26" t="s">
        <v>613</v>
      </c>
      <c r="CZ62" s="26"/>
      <c r="DA62" s="26" t="s">
        <v>614</v>
      </c>
      <c r="DB62" s="26" t="s">
        <v>179</v>
      </c>
      <c r="DC62" s="26" t="s">
        <v>205</v>
      </c>
      <c r="DD62" s="36" t="s">
        <v>310</v>
      </c>
      <c r="DE62" s="55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O62" s="90"/>
      <c r="GP62" s="90"/>
      <c r="GQ62" s="90"/>
    </row>
    <row r="63" spans="1:199" s="137" customFormat="1" ht="15.65" customHeight="1" x14ac:dyDescent="0.35">
      <c r="A63" s="55">
        <v>0</v>
      </c>
      <c r="B63" s="78">
        <v>2</v>
      </c>
      <c r="C63" s="79" t="s">
        <v>187</v>
      </c>
      <c r="D63" s="62">
        <v>3</v>
      </c>
      <c r="E63" s="59">
        <v>1</v>
      </c>
      <c r="F63" s="59"/>
      <c r="G63" s="59">
        <v>1</v>
      </c>
      <c r="H63" s="59">
        <v>0</v>
      </c>
      <c r="I63" s="59">
        <v>1</v>
      </c>
      <c r="J63" s="55"/>
      <c r="K63" s="93">
        <v>4</v>
      </c>
      <c r="L63" s="59">
        <v>0</v>
      </c>
      <c r="M63" s="26" t="s">
        <v>817</v>
      </c>
      <c r="N63" s="80">
        <v>71</v>
      </c>
      <c r="O63" s="80">
        <v>1</v>
      </c>
      <c r="P63" s="81">
        <v>1</v>
      </c>
      <c r="Q63" s="98" t="s">
        <v>162</v>
      </c>
      <c r="R63" s="55"/>
      <c r="S63" s="26" t="s">
        <v>189</v>
      </c>
      <c r="T63" s="59">
        <v>0</v>
      </c>
      <c r="U63" s="55"/>
      <c r="V63" s="83" t="s">
        <v>190</v>
      </c>
      <c r="W63" s="79" t="s">
        <v>187</v>
      </c>
      <c r="X63" s="84">
        <v>88</v>
      </c>
      <c r="Y63" s="55" t="s">
        <v>818</v>
      </c>
      <c r="Z63" s="26" t="s">
        <v>819</v>
      </c>
      <c r="AA63" s="36" t="s">
        <v>193</v>
      </c>
      <c r="AB63" s="55"/>
      <c r="AC63" s="55">
        <v>48</v>
      </c>
      <c r="AD63" s="55" t="s">
        <v>194</v>
      </c>
      <c r="AE63" s="55">
        <v>240</v>
      </c>
      <c r="AF63" s="55"/>
      <c r="AG63" s="55">
        <v>46</v>
      </c>
      <c r="AH63" s="55"/>
      <c r="AI63" s="55">
        <v>46</v>
      </c>
      <c r="AJ63" s="55">
        <f>AE63+AI63</f>
        <v>286</v>
      </c>
      <c r="AK63" s="85">
        <v>285.49999999999994</v>
      </c>
      <c r="AL63" s="26" t="s">
        <v>179</v>
      </c>
      <c r="AM63" s="199" t="s">
        <v>223</v>
      </c>
      <c r="AN63" s="99" t="s">
        <v>174</v>
      </c>
      <c r="AO63" s="99" t="s">
        <v>174</v>
      </c>
      <c r="AP63" s="87" t="s">
        <v>168</v>
      </c>
      <c r="AQ63" s="87" t="s">
        <v>168</v>
      </c>
      <c r="AR63" s="79" t="s">
        <v>187</v>
      </c>
      <c r="AS63" s="84">
        <v>88</v>
      </c>
      <c r="AT63" s="88" t="s">
        <v>214</v>
      </c>
      <c r="AU63" s="89" t="s">
        <v>448</v>
      </c>
      <c r="AV63" s="89" t="s">
        <v>177</v>
      </c>
      <c r="AW63" s="89" t="s">
        <v>820</v>
      </c>
      <c r="AX63" s="26">
        <v>48</v>
      </c>
      <c r="AY63" s="26" t="s">
        <v>660</v>
      </c>
      <c r="AZ63" s="26" t="s">
        <v>821</v>
      </c>
      <c r="BA63" s="26" t="s">
        <v>822</v>
      </c>
      <c r="BB63" s="26" t="s">
        <v>178</v>
      </c>
      <c r="BC63" s="26" t="s">
        <v>801</v>
      </c>
      <c r="BD63" s="36">
        <v>0</v>
      </c>
      <c r="BE63" s="36">
        <v>0</v>
      </c>
      <c r="BF63" s="36">
        <v>1</v>
      </c>
      <c r="BG63" s="36">
        <v>0</v>
      </c>
      <c r="BH63" s="36">
        <v>1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0</v>
      </c>
      <c r="BR63" s="36">
        <v>0</v>
      </c>
      <c r="BS63" s="36" t="s">
        <v>179</v>
      </c>
      <c r="BT63" s="36" t="s">
        <v>178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 t="s">
        <v>258</v>
      </c>
      <c r="CJ63" s="36" t="s">
        <v>259</v>
      </c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141" t="s">
        <v>184</v>
      </c>
      <c r="CX63" s="55"/>
      <c r="CY63" s="26" t="s">
        <v>197</v>
      </c>
      <c r="CZ63" s="26"/>
      <c r="DA63" s="26" t="s">
        <v>186</v>
      </c>
      <c r="DB63" s="26" t="s">
        <v>179</v>
      </c>
      <c r="DC63" s="26" t="s">
        <v>205</v>
      </c>
      <c r="DD63" s="36" t="s">
        <v>216</v>
      </c>
      <c r="DE63" s="55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36"/>
      <c r="GN63" s="36"/>
      <c r="GO63" s="213"/>
      <c r="GP63" s="213"/>
      <c r="GQ63" s="213"/>
    </row>
    <row r="64" spans="1:199" ht="15.65" customHeight="1" x14ac:dyDescent="0.35">
      <c r="A64" s="55">
        <v>0</v>
      </c>
      <c r="B64" s="78">
        <v>2</v>
      </c>
      <c r="C64" s="79" t="s">
        <v>187</v>
      </c>
      <c r="D64" s="82">
        <v>3</v>
      </c>
      <c r="E64" s="99">
        <v>0</v>
      </c>
      <c r="F64" s="54">
        <v>0</v>
      </c>
      <c r="G64" s="59">
        <v>1</v>
      </c>
      <c r="H64" s="54">
        <v>0</v>
      </c>
      <c r="I64" s="61">
        <v>1</v>
      </c>
      <c r="J64" s="133"/>
      <c r="K64" s="93">
        <v>4</v>
      </c>
      <c r="L64" s="59">
        <v>1</v>
      </c>
      <c r="M64" s="26" t="s">
        <v>591</v>
      </c>
      <c r="N64" s="80">
        <v>84</v>
      </c>
      <c r="O64" s="80">
        <v>1</v>
      </c>
      <c r="P64" s="102">
        <v>6</v>
      </c>
      <c r="Q64" s="82" t="s">
        <v>164</v>
      </c>
      <c r="R64" s="133"/>
      <c r="S64" s="133" t="s">
        <v>189</v>
      </c>
      <c r="T64" s="59">
        <v>0</v>
      </c>
      <c r="U64" s="133"/>
      <c r="V64" s="83" t="s">
        <v>190</v>
      </c>
      <c r="W64" s="79" t="s">
        <v>187</v>
      </c>
      <c r="X64" s="93">
        <v>84</v>
      </c>
      <c r="Y64" s="133" t="s">
        <v>220</v>
      </c>
      <c r="Z64" s="26" t="s">
        <v>221</v>
      </c>
      <c r="AA64" s="36" t="s">
        <v>592</v>
      </c>
      <c r="AB64" s="71">
        <v>0</v>
      </c>
      <c r="AC64" s="71">
        <v>0</v>
      </c>
      <c r="AD64" s="71">
        <v>0</v>
      </c>
      <c r="AE64" s="71">
        <v>0</v>
      </c>
      <c r="AF64" s="104">
        <v>0</v>
      </c>
      <c r="AG64" s="104">
        <v>0</v>
      </c>
      <c r="AH64" s="104">
        <v>0</v>
      </c>
      <c r="AI64" s="104">
        <v>0</v>
      </c>
      <c r="AJ64" s="62">
        <v>0</v>
      </c>
      <c r="AK64" s="73">
        <v>0</v>
      </c>
      <c r="AL64" s="54">
        <v>1</v>
      </c>
      <c r="AM64" s="54" t="s">
        <v>223</v>
      </c>
      <c r="AN64" s="54" t="s">
        <v>223</v>
      </c>
      <c r="AO64" s="54" t="s">
        <v>223</v>
      </c>
      <c r="AP64" s="87" t="s">
        <v>168</v>
      </c>
      <c r="AQ64" s="86" t="s">
        <v>195</v>
      </c>
      <c r="AR64" s="79" t="s">
        <v>187</v>
      </c>
      <c r="AS64" s="172">
        <v>84</v>
      </c>
      <c r="AT64" s="188" t="s">
        <v>214</v>
      </c>
      <c r="AU64" s="54">
        <v>24</v>
      </c>
      <c r="AV64" s="54" t="s">
        <v>177</v>
      </c>
      <c r="AW64" s="54">
        <v>8.8000000000000007</v>
      </c>
      <c r="AX64" s="26">
        <v>9</v>
      </c>
      <c r="AY64" s="133">
        <v>66</v>
      </c>
      <c r="AZ64" s="133">
        <v>9</v>
      </c>
      <c r="BA64" s="133">
        <v>12.1</v>
      </c>
      <c r="BB64" s="133">
        <v>0</v>
      </c>
      <c r="BC64" s="133">
        <v>97</v>
      </c>
      <c r="BD64" s="36">
        <v>0</v>
      </c>
      <c r="BE64" s="36">
        <v>1</v>
      </c>
      <c r="BF64" s="36">
        <v>1</v>
      </c>
      <c r="BG64" s="36">
        <v>1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0</v>
      </c>
      <c r="BQ64" s="36">
        <v>1</v>
      </c>
      <c r="BR64" s="36">
        <v>0</v>
      </c>
      <c r="BS64" s="36" t="s">
        <v>179</v>
      </c>
      <c r="BT64" s="36" t="s">
        <v>178</v>
      </c>
      <c r="BU64" s="36">
        <v>0</v>
      </c>
      <c r="BV64" s="36">
        <v>1</v>
      </c>
      <c r="BW64" s="36">
        <v>1</v>
      </c>
      <c r="BX64" s="36">
        <v>0</v>
      </c>
      <c r="BY64" s="36">
        <v>0</v>
      </c>
      <c r="BZ64" s="36">
        <v>1</v>
      </c>
      <c r="CA64" s="36">
        <v>0</v>
      </c>
      <c r="CB64" s="36">
        <v>1</v>
      </c>
      <c r="CC64" s="36">
        <v>1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 t="s">
        <v>180</v>
      </c>
      <c r="CJ64" s="36" t="s">
        <v>179</v>
      </c>
      <c r="CK64" s="133"/>
      <c r="CL64" s="133"/>
      <c r="CM64" s="133"/>
      <c r="CN64" s="133"/>
      <c r="CO64" s="133"/>
      <c r="CP64" s="133"/>
      <c r="CQ64" s="133" t="s">
        <v>225</v>
      </c>
      <c r="CR64" s="133" t="s">
        <v>226</v>
      </c>
      <c r="CS64" s="133" t="s">
        <v>348</v>
      </c>
      <c r="CT64" s="133" t="s">
        <v>229</v>
      </c>
      <c r="CU64" s="133" t="s">
        <v>228</v>
      </c>
      <c r="CV64" s="133"/>
      <c r="CW64" s="133" t="s">
        <v>239</v>
      </c>
      <c r="CX64" s="133">
        <v>1</v>
      </c>
      <c r="CY64" s="133">
        <v>94</v>
      </c>
      <c r="CZ64" s="133">
        <v>4</v>
      </c>
      <c r="DA64" s="133">
        <v>6</v>
      </c>
      <c r="DB64" s="133">
        <v>1</v>
      </c>
      <c r="DC64" s="54">
        <v>15</v>
      </c>
      <c r="DD64" s="36" t="s">
        <v>330</v>
      </c>
      <c r="DE64" s="133"/>
    </row>
    <row r="65" spans="1:199" ht="15.65" customHeight="1" x14ac:dyDescent="0.35">
      <c r="A65" s="55">
        <v>0</v>
      </c>
      <c r="B65" s="78">
        <v>2</v>
      </c>
      <c r="C65" s="114" t="s">
        <v>187</v>
      </c>
      <c r="D65" s="62">
        <v>3</v>
      </c>
      <c r="E65" s="57">
        <v>1</v>
      </c>
      <c r="F65" s="59">
        <v>1</v>
      </c>
      <c r="G65" s="59">
        <v>1</v>
      </c>
      <c r="H65" s="60">
        <v>1</v>
      </c>
      <c r="I65" s="61">
        <v>1</v>
      </c>
      <c r="J65" s="62"/>
      <c r="K65" s="93">
        <v>4</v>
      </c>
      <c r="L65" s="59">
        <v>1</v>
      </c>
      <c r="M65" s="26" t="s">
        <v>664</v>
      </c>
      <c r="N65" s="56">
        <v>73</v>
      </c>
      <c r="O65" s="56">
        <v>1</v>
      </c>
      <c r="P65" s="64">
        <v>1</v>
      </c>
      <c r="Q65" s="62" t="s">
        <v>164</v>
      </c>
      <c r="R65" s="115"/>
      <c r="S65" s="65" t="s">
        <v>181</v>
      </c>
      <c r="T65" s="59">
        <v>0</v>
      </c>
      <c r="U65" s="66"/>
      <c r="V65" s="83" t="s">
        <v>190</v>
      </c>
      <c r="W65" s="114" t="s">
        <v>187</v>
      </c>
      <c r="X65" s="68">
        <v>82</v>
      </c>
      <c r="Y65" s="65" t="s">
        <v>665</v>
      </c>
      <c r="Z65" s="26" t="s">
        <v>666</v>
      </c>
      <c r="AA65" s="36" t="s">
        <v>667</v>
      </c>
      <c r="AB65" s="71">
        <v>0</v>
      </c>
      <c r="AC65" s="71">
        <v>0</v>
      </c>
      <c r="AD65" s="71" t="s">
        <v>291</v>
      </c>
      <c r="AE65" s="71">
        <v>48</v>
      </c>
      <c r="AF65" s="72">
        <v>0</v>
      </c>
      <c r="AG65" s="72">
        <v>96</v>
      </c>
      <c r="AH65" s="72">
        <v>0</v>
      </c>
      <c r="AI65" s="72">
        <v>96</v>
      </c>
      <c r="AJ65" s="62">
        <v>144</v>
      </c>
      <c r="AK65" s="73">
        <v>144</v>
      </c>
      <c r="AL65" s="60">
        <v>1</v>
      </c>
      <c r="AM65" s="60" t="s">
        <v>174</v>
      </c>
      <c r="AN65" s="60" t="s">
        <v>174</v>
      </c>
      <c r="AO65" s="60" t="s">
        <v>174</v>
      </c>
      <c r="AP65" s="86" t="s">
        <v>195</v>
      </c>
      <c r="AQ65" s="87" t="s">
        <v>168</v>
      </c>
      <c r="AR65" s="114" t="s">
        <v>187</v>
      </c>
      <c r="AS65" s="68">
        <v>82</v>
      </c>
      <c r="AT65" s="96" t="s">
        <v>214</v>
      </c>
      <c r="AU65" s="78">
        <v>33</v>
      </c>
      <c r="AV65" s="78" t="s">
        <v>177</v>
      </c>
      <c r="AW65" s="78">
        <v>23.3</v>
      </c>
      <c r="AX65" s="26">
        <v>18</v>
      </c>
      <c r="AY65" s="56">
        <v>90</v>
      </c>
      <c r="AZ65" s="56">
        <v>57</v>
      </c>
      <c r="BA65" s="56">
        <v>15.4</v>
      </c>
      <c r="BB65" s="56">
        <v>0</v>
      </c>
      <c r="BC65" s="56">
        <v>92</v>
      </c>
      <c r="BD65" s="36">
        <v>0</v>
      </c>
      <c r="BE65" s="36">
        <v>1</v>
      </c>
      <c r="BF65" s="36">
        <v>1</v>
      </c>
      <c r="BG65" s="36">
        <v>0</v>
      </c>
      <c r="BH65" s="36">
        <v>0</v>
      </c>
      <c r="BI65" s="36">
        <v>0</v>
      </c>
      <c r="BJ65" s="36">
        <v>1</v>
      </c>
      <c r="BK65" s="36">
        <v>0</v>
      </c>
      <c r="BL65" s="36">
        <v>0</v>
      </c>
      <c r="BM65" s="36">
        <v>0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179</v>
      </c>
      <c r="BU65" s="36">
        <v>0</v>
      </c>
      <c r="BV65" s="36">
        <v>0</v>
      </c>
      <c r="BW65" s="36">
        <v>0</v>
      </c>
      <c r="BX65" s="36">
        <v>0</v>
      </c>
      <c r="BY65" s="36">
        <v>0</v>
      </c>
      <c r="BZ65" s="36">
        <v>1</v>
      </c>
      <c r="CA65" s="36">
        <v>1</v>
      </c>
      <c r="CB65" s="36">
        <v>0</v>
      </c>
      <c r="CC65" s="36">
        <v>1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 t="s">
        <v>258</v>
      </c>
      <c r="CJ65" s="36" t="s">
        <v>259</v>
      </c>
      <c r="CK65" s="65"/>
      <c r="CL65" s="56"/>
      <c r="CM65" s="65"/>
      <c r="CN65" s="65"/>
      <c r="CO65" s="65"/>
      <c r="CP65" s="65"/>
      <c r="CQ65" s="65" t="s">
        <v>181</v>
      </c>
      <c r="CR65" s="65" t="s">
        <v>182</v>
      </c>
      <c r="CS65" s="65" t="s">
        <v>215</v>
      </c>
      <c r="CT65" s="65" t="s">
        <v>209</v>
      </c>
      <c r="CU65" s="65" t="s">
        <v>250</v>
      </c>
      <c r="CV65" s="65"/>
      <c r="CW65" s="65" t="s">
        <v>239</v>
      </c>
      <c r="CX65" s="56">
        <v>3</v>
      </c>
      <c r="CY65" s="56" t="s">
        <v>260</v>
      </c>
      <c r="CZ65" s="56">
        <v>3</v>
      </c>
      <c r="DA65" s="56">
        <v>5</v>
      </c>
      <c r="DB65" s="110">
        <v>0</v>
      </c>
      <c r="DC65" s="110">
        <v>15</v>
      </c>
      <c r="DD65" s="36" t="s">
        <v>339</v>
      </c>
      <c r="DE65" s="65"/>
      <c r="GO65" s="132"/>
      <c r="GP65" s="132"/>
      <c r="GQ65" s="132"/>
    </row>
    <row r="66" spans="1:199" ht="15.65" customHeight="1" x14ac:dyDescent="0.35">
      <c r="A66" s="55">
        <v>0</v>
      </c>
      <c r="B66" s="78">
        <v>2</v>
      </c>
      <c r="C66" s="79" t="s">
        <v>187</v>
      </c>
      <c r="D66" s="62">
        <v>3</v>
      </c>
      <c r="E66" s="59">
        <v>1</v>
      </c>
      <c r="F66" s="59">
        <v>1</v>
      </c>
      <c r="G66" s="59">
        <v>1</v>
      </c>
      <c r="H66" s="59">
        <v>1</v>
      </c>
      <c r="I66" s="59">
        <v>1</v>
      </c>
      <c r="J66" s="55"/>
      <c r="K66" s="93">
        <v>4</v>
      </c>
      <c r="L66" s="59">
        <v>1</v>
      </c>
      <c r="M66" s="26" t="s">
        <v>1002</v>
      </c>
      <c r="N66" s="80">
        <v>67</v>
      </c>
      <c r="O66" s="80">
        <v>1</v>
      </c>
      <c r="P66" s="81">
        <v>1</v>
      </c>
      <c r="Q66" s="82" t="s">
        <v>164</v>
      </c>
      <c r="R66" s="55"/>
      <c r="S66" s="26" t="s">
        <v>189</v>
      </c>
      <c r="T66" s="59">
        <v>0</v>
      </c>
      <c r="U66" s="55"/>
      <c r="V66" s="83" t="s">
        <v>190</v>
      </c>
      <c r="W66" s="79" t="s">
        <v>187</v>
      </c>
      <c r="X66" s="93">
        <v>82</v>
      </c>
      <c r="Y66" s="55" t="s">
        <v>299</v>
      </c>
      <c r="Z66" s="26" t="s">
        <v>1003</v>
      </c>
      <c r="AA66" s="36" t="s">
        <v>193</v>
      </c>
      <c r="AB66" s="55"/>
      <c r="AC66" s="55">
        <v>30</v>
      </c>
      <c r="AD66" s="55" t="s">
        <v>264</v>
      </c>
      <c r="AE66" s="55">
        <v>150</v>
      </c>
      <c r="AF66" s="55"/>
      <c r="AG66" s="55">
        <v>28</v>
      </c>
      <c r="AH66" s="55"/>
      <c r="AI66" s="55">
        <v>28</v>
      </c>
      <c r="AJ66" s="55">
        <f>AE66+AI66</f>
        <v>178</v>
      </c>
      <c r="AK66" s="85">
        <v>177.28333333333336</v>
      </c>
      <c r="AL66" s="26" t="s">
        <v>179</v>
      </c>
      <c r="AM66" s="59" t="s">
        <v>174</v>
      </c>
      <c r="AN66" s="59" t="s">
        <v>174</v>
      </c>
      <c r="AO66" s="59" t="s">
        <v>174</v>
      </c>
      <c r="AP66" s="86" t="s">
        <v>195</v>
      </c>
      <c r="AQ66" s="87" t="s">
        <v>168</v>
      </c>
      <c r="AR66" s="79" t="s">
        <v>187</v>
      </c>
      <c r="AS66" s="93">
        <v>82</v>
      </c>
      <c r="AT66" s="193" t="s">
        <v>214</v>
      </c>
      <c r="AU66" s="59" t="s">
        <v>1004</v>
      </c>
      <c r="AV66" s="59" t="s">
        <v>1005</v>
      </c>
      <c r="AW66" s="59" t="s">
        <v>1006</v>
      </c>
      <c r="AX66" s="26">
        <v>95</v>
      </c>
      <c r="AY66" s="26" t="s">
        <v>808</v>
      </c>
      <c r="AZ66" s="26" t="s">
        <v>660</v>
      </c>
      <c r="BA66" s="26" t="s">
        <v>1007</v>
      </c>
      <c r="BB66" s="26" t="s">
        <v>178</v>
      </c>
      <c r="BC66" s="26" t="s">
        <v>663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0</v>
      </c>
      <c r="BR66" s="36">
        <v>0</v>
      </c>
      <c r="BS66" s="36" t="s">
        <v>178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 t="s">
        <v>180</v>
      </c>
      <c r="CJ66" s="36" t="s">
        <v>179</v>
      </c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141" t="s">
        <v>184</v>
      </c>
      <c r="CX66" s="55"/>
      <c r="CY66" s="26" t="s">
        <v>801</v>
      </c>
      <c r="CZ66" s="26"/>
      <c r="DA66" s="26" t="s">
        <v>259</v>
      </c>
      <c r="DB66" s="26" t="s">
        <v>178</v>
      </c>
      <c r="DC66" s="26" t="s">
        <v>205</v>
      </c>
      <c r="DD66" s="36" t="s">
        <v>259</v>
      </c>
      <c r="DE66" s="55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O66" s="90"/>
      <c r="GP66" s="90"/>
      <c r="GQ66" s="90"/>
    </row>
    <row r="67" spans="1:199" ht="15.65" customHeight="1" x14ac:dyDescent="0.35">
      <c r="A67" s="55">
        <v>0</v>
      </c>
      <c r="B67" s="78">
        <v>2</v>
      </c>
      <c r="C67" s="79" t="s">
        <v>187</v>
      </c>
      <c r="D67" s="82">
        <v>3</v>
      </c>
      <c r="E67" s="118">
        <v>0</v>
      </c>
      <c r="F67" s="59">
        <v>1</v>
      </c>
      <c r="G67" s="59">
        <v>1</v>
      </c>
      <c r="H67" s="59">
        <v>1</v>
      </c>
      <c r="I67" s="59">
        <v>1</v>
      </c>
      <c r="J67" s="26"/>
      <c r="K67" s="93">
        <v>4</v>
      </c>
      <c r="L67" s="59">
        <v>0</v>
      </c>
      <c r="M67" s="26" t="s">
        <v>1797</v>
      </c>
      <c r="N67" s="78" t="s">
        <v>332</v>
      </c>
      <c r="O67" s="80">
        <v>1</v>
      </c>
      <c r="P67" s="99">
        <v>8</v>
      </c>
      <c r="Q67" s="98" t="s">
        <v>162</v>
      </c>
      <c r="R67" s="26"/>
      <c r="S67" s="26" t="s">
        <v>298</v>
      </c>
      <c r="T67" s="59">
        <v>0</v>
      </c>
      <c r="U67" s="26"/>
      <c r="V67" s="83" t="s">
        <v>190</v>
      </c>
      <c r="W67" s="79" t="s">
        <v>187</v>
      </c>
      <c r="X67" s="68">
        <v>82</v>
      </c>
      <c r="Y67" s="26" t="s">
        <v>547</v>
      </c>
      <c r="Z67" s="26" t="s">
        <v>1798</v>
      </c>
      <c r="AA67" s="36" t="s">
        <v>193</v>
      </c>
      <c r="AB67" s="26"/>
      <c r="AC67" s="26"/>
      <c r="AD67" s="26"/>
      <c r="AE67" s="26"/>
      <c r="AF67" s="26"/>
      <c r="AG67" s="26">
        <v>95</v>
      </c>
      <c r="AH67" s="26"/>
      <c r="AI67" s="26">
        <v>95</v>
      </c>
      <c r="AJ67" s="55">
        <f>AE67+AI67</f>
        <v>95</v>
      </c>
      <c r="AK67" s="85">
        <v>95</v>
      </c>
      <c r="AL67" s="26" t="s">
        <v>179</v>
      </c>
      <c r="AM67" s="59" t="s">
        <v>174</v>
      </c>
      <c r="AN67" s="59" t="s">
        <v>174</v>
      </c>
      <c r="AO67" s="54" t="s">
        <v>223</v>
      </c>
      <c r="AP67" s="86" t="s">
        <v>195</v>
      </c>
      <c r="AQ67" s="74" t="s">
        <v>168</v>
      </c>
      <c r="AR67" s="79" t="s">
        <v>187</v>
      </c>
      <c r="AS67" s="68">
        <v>82</v>
      </c>
      <c r="AT67" s="96" t="s">
        <v>214</v>
      </c>
      <c r="AU67" s="78" t="s">
        <v>1071</v>
      </c>
      <c r="AV67" s="78" t="s">
        <v>177</v>
      </c>
      <c r="AW67" s="78" t="s">
        <v>1799</v>
      </c>
      <c r="AX67" s="26">
        <v>162</v>
      </c>
      <c r="AY67" s="26" t="s">
        <v>828</v>
      </c>
      <c r="AZ67" s="26" t="s">
        <v>646</v>
      </c>
      <c r="BA67" s="26" t="s">
        <v>1800</v>
      </c>
      <c r="BB67" s="26" t="s">
        <v>1486</v>
      </c>
      <c r="BC67" s="26" t="s">
        <v>447</v>
      </c>
      <c r="BD67" s="36">
        <v>0</v>
      </c>
      <c r="BE67" s="36">
        <v>0</v>
      </c>
      <c r="BF67" s="36">
        <v>1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 t="s">
        <v>178</v>
      </c>
      <c r="BO67" s="36">
        <v>0</v>
      </c>
      <c r="BP67" s="36">
        <v>0</v>
      </c>
      <c r="BQ67" s="36">
        <v>0</v>
      </c>
      <c r="BR67" s="36">
        <v>0</v>
      </c>
      <c r="BS67" s="36" t="s">
        <v>178</v>
      </c>
      <c r="BT67" s="36" t="s">
        <v>178</v>
      </c>
      <c r="BU67" s="36">
        <v>0</v>
      </c>
      <c r="BV67" s="36">
        <v>1</v>
      </c>
      <c r="BW67" s="36">
        <v>0</v>
      </c>
      <c r="BX67" s="36">
        <v>0</v>
      </c>
      <c r="BY67" s="36">
        <v>0</v>
      </c>
      <c r="BZ67" s="36">
        <v>1</v>
      </c>
      <c r="CA67" s="36">
        <v>1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 t="s">
        <v>180</v>
      </c>
      <c r="CJ67" s="36" t="s">
        <v>179</v>
      </c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141" t="s">
        <v>184</v>
      </c>
      <c r="CX67" s="26"/>
      <c r="CY67" s="26" t="s">
        <v>332</v>
      </c>
      <c r="CZ67" s="26"/>
      <c r="DA67" s="26" t="s">
        <v>216</v>
      </c>
      <c r="DB67" s="26" t="s">
        <v>178</v>
      </c>
      <c r="DC67" s="26" t="s">
        <v>205</v>
      </c>
      <c r="DD67" s="36" t="s">
        <v>216</v>
      </c>
      <c r="DE67" s="26"/>
      <c r="GO67" s="132"/>
      <c r="GP67" s="132"/>
      <c r="GQ67" s="132"/>
    </row>
    <row r="68" spans="1:199" ht="15.65" customHeight="1" x14ac:dyDescent="0.35">
      <c r="A68" s="55">
        <v>0</v>
      </c>
      <c r="B68" s="78">
        <v>2</v>
      </c>
      <c r="C68" s="79" t="s">
        <v>187</v>
      </c>
      <c r="D68" s="82">
        <v>3</v>
      </c>
      <c r="E68" s="99">
        <v>0</v>
      </c>
      <c r="F68" s="59">
        <v>1</v>
      </c>
      <c r="G68" s="59">
        <v>1</v>
      </c>
      <c r="H68" s="60">
        <v>1</v>
      </c>
      <c r="I68" s="61">
        <v>1</v>
      </c>
      <c r="J68" s="55"/>
      <c r="K68" s="93">
        <v>4</v>
      </c>
      <c r="L68" s="59">
        <v>1</v>
      </c>
      <c r="M68" s="26" t="s">
        <v>1817</v>
      </c>
      <c r="N68" s="80">
        <v>70</v>
      </c>
      <c r="O68" s="80">
        <v>1</v>
      </c>
      <c r="P68" s="102">
        <v>6</v>
      </c>
      <c r="Q68" s="98" t="s">
        <v>164</v>
      </c>
      <c r="R68" s="55"/>
      <c r="S68" s="55" t="s">
        <v>189</v>
      </c>
      <c r="T68" s="59">
        <v>0</v>
      </c>
      <c r="U68" s="55"/>
      <c r="V68" s="83" t="s">
        <v>190</v>
      </c>
      <c r="W68" s="79" t="s">
        <v>187</v>
      </c>
      <c r="X68" s="93">
        <v>79</v>
      </c>
      <c r="Y68" s="55" t="s">
        <v>352</v>
      </c>
      <c r="Z68" s="26" t="s">
        <v>1818</v>
      </c>
      <c r="AA68" s="36" t="s">
        <v>193</v>
      </c>
      <c r="AB68" s="182"/>
      <c r="AC68" s="182">
        <v>58</v>
      </c>
      <c r="AD68" s="182" t="s">
        <v>264</v>
      </c>
      <c r="AE68" s="182">
        <v>178</v>
      </c>
      <c r="AF68" s="173"/>
      <c r="AG68" s="173">
        <v>6</v>
      </c>
      <c r="AH68" s="173"/>
      <c r="AI68" s="173">
        <v>6</v>
      </c>
      <c r="AJ68" s="55">
        <f>AE68+AI68</f>
        <v>184</v>
      </c>
      <c r="AK68" s="73">
        <v>206.16666666666669</v>
      </c>
      <c r="AL68" s="59">
        <v>1</v>
      </c>
      <c r="AM68" s="60" t="s">
        <v>174</v>
      </c>
      <c r="AN68" s="60" t="s">
        <v>174</v>
      </c>
      <c r="AO68" s="60" t="s">
        <v>174</v>
      </c>
      <c r="AP68" s="86" t="s">
        <v>195</v>
      </c>
      <c r="AQ68" s="87" t="s">
        <v>168</v>
      </c>
      <c r="AR68" s="79" t="s">
        <v>187</v>
      </c>
      <c r="AS68" s="93">
        <v>79</v>
      </c>
      <c r="AT68" s="193" t="s">
        <v>214</v>
      </c>
      <c r="AU68" s="59">
        <v>33</v>
      </c>
      <c r="AV68" s="59">
        <v>985</v>
      </c>
      <c r="AW68" s="59">
        <v>27.8</v>
      </c>
      <c r="AX68" s="26">
        <v>26</v>
      </c>
      <c r="AY68" s="55">
        <v>85</v>
      </c>
      <c r="AZ68" s="55">
        <v>55</v>
      </c>
      <c r="BA68" s="55">
        <v>10.8</v>
      </c>
      <c r="BB68" s="55">
        <v>0.39</v>
      </c>
      <c r="BC68" s="55">
        <v>92</v>
      </c>
      <c r="BD68" s="36">
        <v>0</v>
      </c>
      <c r="BE68" s="36">
        <v>0</v>
      </c>
      <c r="BF68" s="36">
        <v>1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1</v>
      </c>
      <c r="BP68" s="36">
        <v>0</v>
      </c>
      <c r="BQ68" s="36">
        <v>0</v>
      </c>
      <c r="BR68" s="36">
        <v>0</v>
      </c>
      <c r="BS68" s="36" t="s">
        <v>179</v>
      </c>
      <c r="BT68" s="36" t="s">
        <v>178</v>
      </c>
      <c r="BU68" s="36">
        <v>0</v>
      </c>
      <c r="BV68" s="36">
        <v>1</v>
      </c>
      <c r="BW68" s="36">
        <v>0</v>
      </c>
      <c r="BX68" s="36">
        <v>1</v>
      </c>
      <c r="BY68" s="36">
        <v>0</v>
      </c>
      <c r="BZ68" s="36">
        <v>1</v>
      </c>
      <c r="CA68" s="36">
        <v>1</v>
      </c>
      <c r="CB68" s="36">
        <v>0</v>
      </c>
      <c r="CC68" s="36">
        <v>1</v>
      </c>
      <c r="CD68" s="36">
        <v>1</v>
      </c>
      <c r="CE68" s="36">
        <v>0</v>
      </c>
      <c r="CF68" s="36">
        <v>0</v>
      </c>
      <c r="CG68" s="36">
        <v>0</v>
      </c>
      <c r="CH68" s="36">
        <v>1</v>
      </c>
      <c r="CI68" s="36" t="s">
        <v>180</v>
      </c>
      <c r="CJ68" s="36" t="s">
        <v>179</v>
      </c>
      <c r="CK68" s="55"/>
      <c r="CL68" s="55"/>
      <c r="CM68" s="55"/>
      <c r="CN68" s="55"/>
      <c r="CO68" s="55"/>
      <c r="CP68" s="55"/>
      <c r="CQ68" s="133" t="s">
        <v>225</v>
      </c>
      <c r="CR68" s="133" t="s">
        <v>226</v>
      </c>
      <c r="CS68" s="133" t="s">
        <v>348</v>
      </c>
      <c r="CT68" s="55" t="s">
        <v>229</v>
      </c>
      <c r="CU68" s="133" t="s">
        <v>348</v>
      </c>
      <c r="CV68" s="55" t="s">
        <v>1819</v>
      </c>
      <c r="CW68" s="55" t="s">
        <v>239</v>
      </c>
      <c r="CX68" s="55">
        <v>1</v>
      </c>
      <c r="CY68" s="55">
        <v>110</v>
      </c>
      <c r="CZ68" s="55"/>
      <c r="DA68" s="55">
        <v>7</v>
      </c>
      <c r="DB68" s="55">
        <v>0</v>
      </c>
      <c r="DC68" s="59">
        <v>15</v>
      </c>
      <c r="DD68" s="36" t="s">
        <v>330</v>
      </c>
      <c r="DE68" s="55"/>
    </row>
    <row r="69" spans="1:199" ht="15.65" customHeight="1" x14ac:dyDescent="0.35">
      <c r="A69" s="55">
        <v>0</v>
      </c>
      <c r="B69" s="78">
        <v>2</v>
      </c>
      <c r="C69" s="79" t="s">
        <v>187</v>
      </c>
      <c r="D69" s="82">
        <v>3</v>
      </c>
      <c r="E69" s="118">
        <v>0</v>
      </c>
      <c r="F69" s="59">
        <v>0</v>
      </c>
      <c r="G69" s="59">
        <v>1</v>
      </c>
      <c r="H69" s="59">
        <v>0</v>
      </c>
      <c r="I69" s="59">
        <v>1</v>
      </c>
      <c r="J69" s="26"/>
      <c r="K69" s="93">
        <v>4</v>
      </c>
      <c r="L69" s="59">
        <v>1</v>
      </c>
      <c r="M69" s="26" t="s">
        <v>546</v>
      </c>
      <c r="N69" s="78" t="s">
        <v>447</v>
      </c>
      <c r="O69" s="80">
        <v>1</v>
      </c>
      <c r="P69" s="99">
        <v>4</v>
      </c>
      <c r="Q69" s="82" t="s">
        <v>164</v>
      </c>
      <c r="R69" s="26"/>
      <c r="S69" s="26" t="s">
        <v>189</v>
      </c>
      <c r="T69" s="59">
        <v>0</v>
      </c>
      <c r="U69" s="26"/>
      <c r="V69" s="83" t="s">
        <v>190</v>
      </c>
      <c r="W69" s="79" t="s">
        <v>187</v>
      </c>
      <c r="X69" s="68">
        <v>73</v>
      </c>
      <c r="Y69" s="26" t="s">
        <v>547</v>
      </c>
      <c r="Z69" s="26" t="s">
        <v>548</v>
      </c>
      <c r="AA69" s="36" t="s">
        <v>193</v>
      </c>
      <c r="AB69" s="26"/>
      <c r="AC69" s="26"/>
      <c r="AD69" s="26"/>
      <c r="AE69" s="26"/>
      <c r="AF69" s="26"/>
      <c r="AG69" s="26">
        <v>43</v>
      </c>
      <c r="AH69" s="26"/>
      <c r="AI69" s="26">
        <v>43</v>
      </c>
      <c r="AJ69" s="55">
        <f>AE70+AI69</f>
        <v>219</v>
      </c>
      <c r="AK69" s="85">
        <v>43.000000000000007</v>
      </c>
      <c r="AL69" s="26" t="s">
        <v>179</v>
      </c>
      <c r="AM69" s="54" t="s">
        <v>223</v>
      </c>
      <c r="AN69" s="54" t="s">
        <v>223</v>
      </c>
      <c r="AO69" s="54" t="s">
        <v>223</v>
      </c>
      <c r="AP69" s="117" t="s">
        <v>168</v>
      </c>
      <c r="AQ69" s="86" t="s">
        <v>195</v>
      </c>
      <c r="AR69" s="79" t="s">
        <v>187</v>
      </c>
      <c r="AS69" s="68">
        <v>73</v>
      </c>
      <c r="AT69" s="96" t="s">
        <v>214</v>
      </c>
      <c r="AU69" s="78" t="s">
        <v>549</v>
      </c>
      <c r="AV69" s="78" t="s">
        <v>177</v>
      </c>
      <c r="AW69" s="78" t="s">
        <v>550</v>
      </c>
      <c r="AX69" s="26">
        <v>59</v>
      </c>
      <c r="AY69" s="26" t="s">
        <v>551</v>
      </c>
      <c r="AZ69" s="26" t="s">
        <v>203</v>
      </c>
      <c r="BA69" s="26" t="s">
        <v>552</v>
      </c>
      <c r="BB69" s="26" t="s">
        <v>178</v>
      </c>
      <c r="BC69" s="26" t="s">
        <v>553</v>
      </c>
      <c r="BD69" s="36">
        <v>0</v>
      </c>
      <c r="BE69" s="36">
        <v>0</v>
      </c>
      <c r="BF69" s="36">
        <v>1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1</v>
      </c>
      <c r="BP69" s="36">
        <v>0</v>
      </c>
      <c r="BQ69" s="36">
        <v>0</v>
      </c>
      <c r="BR69" s="36">
        <v>0</v>
      </c>
      <c r="BS69" s="36" t="s">
        <v>178</v>
      </c>
      <c r="BT69" s="36" t="s">
        <v>178</v>
      </c>
      <c r="BU69" s="36">
        <v>0</v>
      </c>
      <c r="BV69" s="36">
        <v>0</v>
      </c>
      <c r="BW69" s="36">
        <v>0</v>
      </c>
      <c r="BX69" s="36">
        <v>0</v>
      </c>
      <c r="BY69" s="36">
        <v>0</v>
      </c>
      <c r="BZ69" s="36">
        <v>1</v>
      </c>
      <c r="CA69" s="36">
        <v>0</v>
      </c>
      <c r="CB69" s="36">
        <v>0</v>
      </c>
      <c r="CC69" s="36">
        <v>1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 t="s">
        <v>180</v>
      </c>
      <c r="CJ69" s="36" t="s">
        <v>179</v>
      </c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141" t="s">
        <v>202</v>
      </c>
      <c r="CX69" s="26"/>
      <c r="CY69" s="26" t="s">
        <v>554</v>
      </c>
      <c r="CZ69" s="26"/>
      <c r="DA69" s="26" t="s">
        <v>204</v>
      </c>
      <c r="DB69" s="26" t="s">
        <v>178</v>
      </c>
      <c r="DC69" s="26" t="s">
        <v>205</v>
      </c>
      <c r="DD69" s="36" t="s">
        <v>216</v>
      </c>
      <c r="DE69" s="26"/>
    </row>
    <row r="70" spans="1:199" ht="15.65" customHeight="1" x14ac:dyDescent="0.35">
      <c r="A70" s="55">
        <v>0</v>
      </c>
      <c r="B70" s="59">
        <v>2</v>
      </c>
      <c r="C70" s="79" t="s">
        <v>187</v>
      </c>
      <c r="D70" s="58">
        <v>3</v>
      </c>
      <c r="E70" s="98">
        <v>1</v>
      </c>
      <c r="F70" s="59">
        <v>1</v>
      </c>
      <c r="G70" s="59">
        <v>1</v>
      </c>
      <c r="H70" s="59">
        <v>1</v>
      </c>
      <c r="I70" s="59">
        <v>1</v>
      </c>
      <c r="J70" s="152"/>
      <c r="K70" s="59">
        <v>4</v>
      </c>
      <c r="L70" s="59">
        <v>0</v>
      </c>
      <c r="M70" s="26" t="s">
        <v>1442</v>
      </c>
      <c r="N70" s="56">
        <v>83</v>
      </c>
      <c r="O70" s="80">
        <v>0</v>
      </c>
      <c r="P70" s="162">
        <v>3</v>
      </c>
      <c r="Q70" s="152" t="s">
        <v>162</v>
      </c>
      <c r="R70" s="65" t="s">
        <v>1443</v>
      </c>
      <c r="S70" s="65" t="s">
        <v>351</v>
      </c>
      <c r="T70" s="59">
        <v>0</v>
      </c>
      <c r="U70" s="165"/>
      <c r="V70" s="83" t="s">
        <v>190</v>
      </c>
      <c r="W70" s="79" t="s">
        <v>187</v>
      </c>
      <c r="X70" s="68">
        <v>66</v>
      </c>
      <c r="Y70" s="69" t="s">
        <v>1444</v>
      </c>
      <c r="Z70" s="26" t="s">
        <v>1445</v>
      </c>
      <c r="AA70" s="36" t="s">
        <v>193</v>
      </c>
      <c r="AB70" s="165">
        <v>0</v>
      </c>
      <c r="AC70" s="56">
        <v>8</v>
      </c>
      <c r="AD70" s="56" t="s">
        <v>213</v>
      </c>
      <c r="AE70" s="56">
        <v>176</v>
      </c>
      <c r="AF70" s="56">
        <v>0</v>
      </c>
      <c r="AG70" s="271" t="s">
        <v>1446</v>
      </c>
      <c r="AH70" s="56">
        <v>0</v>
      </c>
      <c r="AI70" s="56">
        <v>94</v>
      </c>
      <c r="AJ70" s="62">
        <v>270</v>
      </c>
      <c r="AK70" s="129">
        <v>274.79999999999995</v>
      </c>
      <c r="AL70" s="26" t="s">
        <v>179</v>
      </c>
      <c r="AM70" s="59" t="s">
        <v>174</v>
      </c>
      <c r="AN70" s="59" t="s">
        <v>174</v>
      </c>
      <c r="AO70" s="59" t="s">
        <v>174</v>
      </c>
      <c r="AP70" s="86" t="s">
        <v>195</v>
      </c>
      <c r="AQ70" s="87" t="s">
        <v>168</v>
      </c>
      <c r="AR70" s="79" t="s">
        <v>187</v>
      </c>
      <c r="AS70" s="113">
        <v>66</v>
      </c>
      <c r="AT70" s="229" t="s">
        <v>214</v>
      </c>
      <c r="AU70" s="78">
        <v>52</v>
      </c>
      <c r="AV70" s="56">
        <v>650</v>
      </c>
      <c r="AW70" s="56">
        <v>53.1</v>
      </c>
      <c r="AX70" s="26">
        <v>49</v>
      </c>
      <c r="AY70" s="56">
        <v>89</v>
      </c>
      <c r="AZ70" s="56">
        <v>62</v>
      </c>
      <c r="BA70" s="56">
        <v>6.8</v>
      </c>
      <c r="BB70" s="56">
        <v>0.14000000000000001</v>
      </c>
      <c r="BC70" s="56">
        <v>53</v>
      </c>
      <c r="BD70" s="36">
        <v>0</v>
      </c>
      <c r="BE70" s="36">
        <v>1</v>
      </c>
      <c r="BF70" s="36">
        <v>1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1</v>
      </c>
      <c r="BQ70" s="36">
        <v>0</v>
      </c>
      <c r="BR70" s="36">
        <v>0</v>
      </c>
      <c r="BS70" s="36" t="s">
        <v>178</v>
      </c>
      <c r="BT70" s="36" t="s">
        <v>179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1</v>
      </c>
      <c r="CD70" s="36">
        <v>1</v>
      </c>
      <c r="CE70" s="36">
        <v>1</v>
      </c>
      <c r="CF70" s="36">
        <v>0</v>
      </c>
      <c r="CG70" s="36">
        <v>0</v>
      </c>
      <c r="CH70" s="36">
        <v>1</v>
      </c>
      <c r="CI70" s="36" t="s">
        <v>258</v>
      </c>
      <c r="CJ70" s="36" t="s">
        <v>259</v>
      </c>
      <c r="CK70" s="65"/>
      <c r="CL70" s="56"/>
      <c r="CM70" s="65"/>
      <c r="CN70" s="65"/>
      <c r="CO70" s="65"/>
      <c r="CP70" s="65"/>
      <c r="CQ70" s="116" t="s">
        <v>1447</v>
      </c>
      <c r="CR70" s="116" t="s">
        <v>327</v>
      </c>
      <c r="CS70" s="116" t="s">
        <v>1448</v>
      </c>
      <c r="CT70" s="65" t="s">
        <v>1270</v>
      </c>
      <c r="CU70" s="65" t="s">
        <v>418</v>
      </c>
      <c r="CV70" s="65" t="s">
        <v>1449</v>
      </c>
      <c r="CW70" s="65" t="s">
        <v>184</v>
      </c>
      <c r="CX70" s="56">
        <v>3</v>
      </c>
      <c r="CY70" s="56" t="s">
        <v>529</v>
      </c>
      <c r="CZ70" s="56"/>
      <c r="DA70" s="56">
        <v>5</v>
      </c>
      <c r="DB70" s="56">
        <v>0</v>
      </c>
      <c r="DC70" s="26" t="s">
        <v>205</v>
      </c>
      <c r="DD70" s="36" t="s">
        <v>204</v>
      </c>
      <c r="DE70" s="26"/>
      <c r="GL70" s="132"/>
      <c r="GM70" s="132"/>
      <c r="GO70" s="90"/>
      <c r="GP70" s="90"/>
      <c r="GQ70" s="90"/>
    </row>
    <row r="71" spans="1:199" ht="15.65" customHeight="1" x14ac:dyDescent="0.35">
      <c r="A71" s="55">
        <v>0</v>
      </c>
      <c r="B71" s="78">
        <v>2</v>
      </c>
      <c r="C71" s="79" t="s">
        <v>187</v>
      </c>
      <c r="D71" s="82">
        <v>3</v>
      </c>
      <c r="E71" s="99">
        <v>0</v>
      </c>
      <c r="F71" s="59">
        <v>1</v>
      </c>
      <c r="G71" s="54">
        <v>0</v>
      </c>
      <c r="H71" s="60">
        <v>1</v>
      </c>
      <c r="I71" s="79">
        <v>3</v>
      </c>
      <c r="J71" s="55"/>
      <c r="K71" s="120">
        <v>3</v>
      </c>
      <c r="L71" s="59">
        <v>1</v>
      </c>
      <c r="M71" s="26" t="s">
        <v>1604</v>
      </c>
      <c r="N71" s="80">
        <v>71</v>
      </c>
      <c r="O71" s="80">
        <v>1</v>
      </c>
      <c r="P71" s="142">
        <v>8</v>
      </c>
      <c r="Q71" s="98" t="s">
        <v>164</v>
      </c>
      <c r="R71" s="55"/>
      <c r="S71" s="55" t="s">
        <v>189</v>
      </c>
      <c r="T71" s="59">
        <v>0</v>
      </c>
      <c r="U71" s="55"/>
      <c r="V71" s="167" t="s">
        <v>281</v>
      </c>
      <c r="W71" s="79" t="s">
        <v>187</v>
      </c>
      <c r="X71" s="168">
        <v>53</v>
      </c>
      <c r="Y71" s="55" t="s">
        <v>1605</v>
      </c>
      <c r="Z71" s="26" t="s">
        <v>1606</v>
      </c>
      <c r="AA71" s="36" t="s">
        <v>1607</v>
      </c>
      <c r="AB71" s="182"/>
      <c r="AC71" s="182"/>
      <c r="AD71" s="182"/>
      <c r="AE71" s="182"/>
      <c r="AF71" s="173"/>
      <c r="AG71" s="173">
        <v>72</v>
      </c>
      <c r="AH71" s="173"/>
      <c r="AI71" s="173">
        <v>72</v>
      </c>
      <c r="AJ71" s="55">
        <f>AE71+AI71</f>
        <v>72</v>
      </c>
      <c r="AK71" s="73">
        <v>72</v>
      </c>
      <c r="AL71" s="59">
        <v>2</v>
      </c>
      <c r="AM71" s="54" t="s">
        <v>174</v>
      </c>
      <c r="AN71" s="54" t="s">
        <v>174</v>
      </c>
      <c r="AO71" s="54" t="s">
        <v>223</v>
      </c>
      <c r="AP71" s="86" t="s">
        <v>195</v>
      </c>
      <c r="AQ71" s="86" t="s">
        <v>195</v>
      </c>
      <c r="AR71" s="79" t="s">
        <v>187</v>
      </c>
      <c r="AS71" s="168">
        <v>53</v>
      </c>
      <c r="AT71" s="167" t="s">
        <v>281</v>
      </c>
      <c r="AU71" s="59">
        <v>56</v>
      </c>
      <c r="AV71" s="59">
        <v>184</v>
      </c>
      <c r="AW71" s="59">
        <v>28.7</v>
      </c>
      <c r="AX71" s="26">
        <v>28</v>
      </c>
      <c r="AY71" s="55">
        <v>90</v>
      </c>
      <c r="AZ71" s="55">
        <v>53</v>
      </c>
      <c r="BA71" s="55">
        <v>13.3</v>
      </c>
      <c r="BB71" s="55">
        <v>0</v>
      </c>
      <c r="BC71" s="55">
        <v>58</v>
      </c>
      <c r="BD71" s="36">
        <v>0</v>
      </c>
      <c r="BE71" s="36">
        <v>1</v>
      </c>
      <c r="BF71" s="36">
        <v>1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 t="s">
        <v>178</v>
      </c>
      <c r="BO71" s="36">
        <v>0</v>
      </c>
      <c r="BP71" s="36">
        <v>0</v>
      </c>
      <c r="BQ71" s="36">
        <v>0</v>
      </c>
      <c r="BR71" s="36">
        <v>0</v>
      </c>
      <c r="BS71" s="36" t="s">
        <v>178</v>
      </c>
      <c r="BT71" s="36" t="s">
        <v>178</v>
      </c>
      <c r="BU71" s="36">
        <v>1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1</v>
      </c>
      <c r="CC71" s="36">
        <v>0</v>
      </c>
      <c r="CD71" s="36">
        <v>0</v>
      </c>
      <c r="CE71" s="36">
        <v>1</v>
      </c>
      <c r="CF71" s="36">
        <v>0</v>
      </c>
      <c r="CG71" s="36">
        <v>0</v>
      </c>
      <c r="CH71" s="36">
        <v>1</v>
      </c>
      <c r="CI71" s="36" t="s">
        <v>180</v>
      </c>
      <c r="CJ71" s="36" t="s">
        <v>179</v>
      </c>
      <c r="CK71" s="55"/>
      <c r="CL71" s="55"/>
      <c r="CM71" s="55"/>
      <c r="CN71" s="55"/>
      <c r="CO71" s="55"/>
      <c r="CP71" s="55"/>
      <c r="CQ71" s="133" t="s">
        <v>225</v>
      </c>
      <c r="CR71" s="133" t="s">
        <v>226</v>
      </c>
      <c r="CS71" s="133" t="s">
        <v>348</v>
      </c>
      <c r="CT71" s="55" t="s">
        <v>229</v>
      </c>
      <c r="CU71" s="55" t="s">
        <v>229</v>
      </c>
      <c r="CV71" s="55"/>
      <c r="CW71" s="55" t="s">
        <v>202</v>
      </c>
      <c r="CX71" s="55">
        <v>1</v>
      </c>
      <c r="CY71" s="55">
        <v>101</v>
      </c>
      <c r="CZ71" s="55"/>
      <c r="DA71" s="55">
        <v>3</v>
      </c>
      <c r="DB71" s="55">
        <v>0</v>
      </c>
      <c r="DC71" s="59">
        <v>15</v>
      </c>
      <c r="DD71" s="36" t="s">
        <v>330</v>
      </c>
      <c r="DE71" s="55"/>
    </row>
    <row r="72" spans="1:199" ht="15.65" customHeight="1" x14ac:dyDescent="0.35">
      <c r="A72" s="55">
        <v>0</v>
      </c>
      <c r="B72" s="78">
        <v>2</v>
      </c>
      <c r="C72" s="79" t="s">
        <v>187</v>
      </c>
      <c r="D72" s="82">
        <v>3</v>
      </c>
      <c r="E72" s="99">
        <v>0</v>
      </c>
      <c r="F72" s="54">
        <v>0</v>
      </c>
      <c r="G72" s="54">
        <v>0</v>
      </c>
      <c r="H72" s="60">
        <v>1</v>
      </c>
      <c r="I72" s="79">
        <v>3</v>
      </c>
      <c r="J72" s="55"/>
      <c r="K72" s="120">
        <v>3</v>
      </c>
      <c r="L72" s="59">
        <v>0</v>
      </c>
      <c r="M72" s="26" t="s">
        <v>475</v>
      </c>
      <c r="N72" s="80">
        <v>73</v>
      </c>
      <c r="O72" s="80">
        <v>0</v>
      </c>
      <c r="P72" s="172">
        <v>5</v>
      </c>
      <c r="Q72" s="98" t="s">
        <v>162</v>
      </c>
      <c r="R72" s="55"/>
      <c r="S72" s="55" t="s">
        <v>298</v>
      </c>
      <c r="T72" s="59">
        <v>0</v>
      </c>
      <c r="U72" s="55"/>
      <c r="V72" s="167" t="s">
        <v>281</v>
      </c>
      <c r="W72" s="79" t="s">
        <v>187</v>
      </c>
      <c r="X72" s="168">
        <v>44</v>
      </c>
      <c r="Y72" s="55" t="s">
        <v>476</v>
      </c>
      <c r="Z72" s="26" t="s">
        <v>477</v>
      </c>
      <c r="AA72" s="36" t="s">
        <v>193</v>
      </c>
      <c r="AB72" s="71">
        <v>0</v>
      </c>
      <c r="AC72" s="71">
        <v>0</v>
      </c>
      <c r="AD72" s="71">
        <v>0</v>
      </c>
      <c r="AE72" s="71">
        <v>0</v>
      </c>
      <c r="AF72" s="104">
        <v>0</v>
      </c>
      <c r="AG72" s="173">
        <v>6</v>
      </c>
      <c r="AH72" s="173"/>
      <c r="AI72" s="173">
        <v>6</v>
      </c>
      <c r="AJ72" s="55">
        <f>AE72+AI72</f>
        <v>6</v>
      </c>
      <c r="AK72" s="73">
        <v>6</v>
      </c>
      <c r="AL72" s="59">
        <v>2</v>
      </c>
      <c r="AM72" s="60" t="s">
        <v>174</v>
      </c>
      <c r="AN72" s="54" t="s">
        <v>223</v>
      </c>
      <c r="AO72" s="54" t="s">
        <v>223</v>
      </c>
      <c r="AP72" s="87" t="s">
        <v>168</v>
      </c>
      <c r="AQ72" s="87" t="s">
        <v>168</v>
      </c>
      <c r="AR72" s="79" t="s">
        <v>187</v>
      </c>
      <c r="AS72" s="168">
        <v>44</v>
      </c>
      <c r="AT72" s="167" t="s">
        <v>281</v>
      </c>
      <c r="AU72" s="59">
        <v>42</v>
      </c>
      <c r="AV72" s="59" t="s">
        <v>177</v>
      </c>
      <c r="AW72" s="59">
        <v>5.9</v>
      </c>
      <c r="AX72" s="26">
        <v>6</v>
      </c>
      <c r="AY72" s="55">
        <v>95</v>
      </c>
      <c r="AZ72" s="55">
        <v>6</v>
      </c>
      <c r="BA72" s="55">
        <v>9.4</v>
      </c>
      <c r="BB72" s="55">
        <v>0</v>
      </c>
      <c r="BC72" s="55">
        <v>74</v>
      </c>
      <c r="BD72" s="36">
        <v>0</v>
      </c>
      <c r="BE72" s="36">
        <v>1</v>
      </c>
      <c r="BF72" s="36">
        <v>1</v>
      </c>
      <c r="BG72" s="36">
        <v>1</v>
      </c>
      <c r="BH72" s="36">
        <v>0</v>
      </c>
      <c r="BI72" s="36">
        <v>1</v>
      </c>
      <c r="BJ72" s="36">
        <v>0</v>
      </c>
      <c r="BK72" s="36">
        <v>1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0</v>
      </c>
      <c r="BR72" s="36">
        <v>0</v>
      </c>
      <c r="BS72" s="36" t="s">
        <v>178</v>
      </c>
      <c r="BT72" s="36" t="s">
        <v>178</v>
      </c>
      <c r="BU72" s="36">
        <v>0</v>
      </c>
      <c r="BV72" s="36">
        <v>0</v>
      </c>
      <c r="BW72" s="36">
        <v>0</v>
      </c>
      <c r="BX72" s="36">
        <v>0</v>
      </c>
      <c r="BY72" s="36">
        <v>0</v>
      </c>
      <c r="BZ72" s="36">
        <v>1</v>
      </c>
      <c r="CA72" s="36">
        <v>0</v>
      </c>
      <c r="CB72" s="36">
        <v>1</v>
      </c>
      <c r="CC72" s="36">
        <v>1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 t="s">
        <v>258</v>
      </c>
      <c r="CJ72" s="36" t="s">
        <v>259</v>
      </c>
      <c r="CK72" s="55"/>
      <c r="CL72" s="55"/>
      <c r="CM72" s="55"/>
      <c r="CN72" s="55"/>
      <c r="CO72" s="55"/>
      <c r="CP72" s="55"/>
      <c r="CQ72" s="133" t="s">
        <v>225</v>
      </c>
      <c r="CR72" s="133" t="s">
        <v>226</v>
      </c>
      <c r="CS72" s="133" t="s">
        <v>348</v>
      </c>
      <c r="CT72" s="55" t="s">
        <v>229</v>
      </c>
      <c r="CU72" s="133" t="s">
        <v>228</v>
      </c>
      <c r="CV72" s="55"/>
      <c r="CW72" s="133" t="s">
        <v>184</v>
      </c>
      <c r="CX72" s="55">
        <v>1</v>
      </c>
      <c r="CY72" s="55">
        <v>72</v>
      </c>
      <c r="CZ72" s="55"/>
      <c r="DA72" s="55">
        <v>4</v>
      </c>
      <c r="DB72" s="55">
        <v>1</v>
      </c>
      <c r="DC72" s="59">
        <v>15</v>
      </c>
      <c r="DD72" s="36" t="s">
        <v>310</v>
      </c>
      <c r="DE72" s="55"/>
      <c r="GO72" s="90"/>
      <c r="GP72" s="90"/>
      <c r="GQ72" s="90"/>
    </row>
    <row r="73" spans="1:199" s="137" customFormat="1" ht="15.65" customHeight="1" x14ac:dyDescent="0.35">
      <c r="A73" s="55">
        <v>0</v>
      </c>
      <c r="B73" s="78">
        <v>2</v>
      </c>
      <c r="C73" s="79" t="s">
        <v>187</v>
      </c>
      <c r="D73" s="82">
        <v>3</v>
      </c>
      <c r="E73" s="118">
        <v>0</v>
      </c>
      <c r="F73" s="59">
        <v>1</v>
      </c>
      <c r="G73" s="56">
        <v>0</v>
      </c>
      <c r="H73" s="59">
        <v>1</v>
      </c>
      <c r="I73" s="56">
        <v>3</v>
      </c>
      <c r="J73" s="26"/>
      <c r="K73" s="120">
        <v>3</v>
      </c>
      <c r="L73" s="59">
        <v>1</v>
      </c>
      <c r="M73" s="26" t="s">
        <v>802</v>
      </c>
      <c r="N73" s="78" t="s">
        <v>660</v>
      </c>
      <c r="O73" s="80">
        <v>1</v>
      </c>
      <c r="P73" s="99">
        <v>6</v>
      </c>
      <c r="Q73" s="82" t="s">
        <v>164</v>
      </c>
      <c r="R73" s="26"/>
      <c r="S73" s="26" t="s">
        <v>189</v>
      </c>
      <c r="T73" s="59">
        <v>0</v>
      </c>
      <c r="U73" s="26"/>
      <c r="V73" s="123" t="s">
        <v>281</v>
      </c>
      <c r="W73" s="79" t="s">
        <v>187</v>
      </c>
      <c r="X73" s="122">
        <v>42</v>
      </c>
      <c r="Y73" s="26" t="s">
        <v>803</v>
      </c>
      <c r="Z73" s="26" t="s">
        <v>804</v>
      </c>
      <c r="AA73" s="36" t="s">
        <v>574</v>
      </c>
      <c r="AB73" s="26"/>
      <c r="AC73" s="26"/>
      <c r="AD73" s="26"/>
      <c r="AE73" s="26"/>
      <c r="AF73" s="26"/>
      <c r="AG73" s="26">
        <v>310</v>
      </c>
      <c r="AH73" s="26"/>
      <c r="AI73" s="26">
        <v>310</v>
      </c>
      <c r="AJ73" s="55">
        <f>AE73+AI73</f>
        <v>310</v>
      </c>
      <c r="AK73" s="85">
        <v>172.06666666666666</v>
      </c>
      <c r="AL73" s="26" t="s">
        <v>179</v>
      </c>
      <c r="AM73" s="59" t="s">
        <v>174</v>
      </c>
      <c r="AN73" s="59" t="s">
        <v>174</v>
      </c>
      <c r="AO73" s="59" t="s">
        <v>174</v>
      </c>
      <c r="AP73" s="86" t="s">
        <v>195</v>
      </c>
      <c r="AQ73" s="123" t="s">
        <v>281</v>
      </c>
      <c r="AR73" s="79" t="s">
        <v>187</v>
      </c>
      <c r="AS73" s="122">
        <v>42</v>
      </c>
      <c r="AT73" s="123" t="s">
        <v>281</v>
      </c>
      <c r="AU73" s="78" t="s">
        <v>805</v>
      </c>
      <c r="AV73" s="78" t="s">
        <v>806</v>
      </c>
      <c r="AW73" s="78" t="s">
        <v>807</v>
      </c>
      <c r="AX73" s="26">
        <v>6</v>
      </c>
      <c r="AY73" s="26" t="s">
        <v>808</v>
      </c>
      <c r="AZ73" s="26" t="s">
        <v>310</v>
      </c>
      <c r="BA73" s="26" t="s">
        <v>809</v>
      </c>
      <c r="BB73" s="26" t="s">
        <v>178</v>
      </c>
      <c r="BC73" s="26" t="s">
        <v>201</v>
      </c>
      <c r="BD73" s="36">
        <v>0</v>
      </c>
      <c r="BE73" s="36">
        <v>0</v>
      </c>
      <c r="BF73" s="36">
        <v>1</v>
      </c>
      <c r="BG73" s="36">
        <v>1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0</v>
      </c>
      <c r="BP73" s="36">
        <v>0</v>
      </c>
      <c r="BQ73" s="36">
        <v>0</v>
      </c>
      <c r="BR73" s="36">
        <v>0</v>
      </c>
      <c r="BS73" s="36" t="s">
        <v>179</v>
      </c>
      <c r="BT73" s="36" t="s">
        <v>178</v>
      </c>
      <c r="BU73" s="36">
        <v>1</v>
      </c>
      <c r="BV73" s="36">
        <v>0</v>
      </c>
      <c r="BW73" s="36">
        <v>1</v>
      </c>
      <c r="BX73" s="3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1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 t="s">
        <v>294</v>
      </c>
      <c r="CJ73" s="36" t="s">
        <v>178</v>
      </c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141" t="s">
        <v>184</v>
      </c>
      <c r="CX73" s="26"/>
      <c r="CY73" s="26" t="s">
        <v>660</v>
      </c>
      <c r="CZ73" s="26"/>
      <c r="DA73" s="26" t="s">
        <v>204</v>
      </c>
      <c r="DB73" s="26" t="s">
        <v>179</v>
      </c>
      <c r="DC73" s="26" t="s">
        <v>810</v>
      </c>
      <c r="DD73" s="36" t="s">
        <v>186</v>
      </c>
      <c r="DE73" s="2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6"/>
      <c r="FE73" s="36"/>
      <c r="FF73" s="36"/>
      <c r="FG73" s="36"/>
      <c r="FH73" s="36"/>
      <c r="FI73" s="36"/>
      <c r="FJ73" s="36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132"/>
      <c r="GP73" s="132"/>
      <c r="GQ73" s="132"/>
    </row>
    <row r="74" spans="1:199" ht="15.65" customHeight="1" x14ac:dyDescent="0.35">
      <c r="A74" s="55">
        <v>0</v>
      </c>
      <c r="B74" s="78">
        <v>2</v>
      </c>
      <c r="C74" s="79" t="s">
        <v>187</v>
      </c>
      <c r="D74" s="82">
        <v>3</v>
      </c>
      <c r="E74" s="99">
        <v>0</v>
      </c>
      <c r="F74" s="54">
        <v>0</v>
      </c>
      <c r="G74" s="54">
        <v>0</v>
      </c>
      <c r="H74" s="54">
        <v>0</v>
      </c>
      <c r="I74" s="184">
        <v>3</v>
      </c>
      <c r="J74" s="133"/>
      <c r="K74" s="120">
        <v>3</v>
      </c>
      <c r="L74" s="59">
        <v>1</v>
      </c>
      <c r="M74" s="26" t="s">
        <v>1747</v>
      </c>
      <c r="N74" s="80">
        <v>86</v>
      </c>
      <c r="O74" s="80">
        <v>1</v>
      </c>
      <c r="P74" s="102">
        <v>6</v>
      </c>
      <c r="Q74" s="82" t="s">
        <v>164</v>
      </c>
      <c r="R74" s="133" t="s">
        <v>1748</v>
      </c>
      <c r="S74" s="133" t="s">
        <v>189</v>
      </c>
      <c r="T74" s="59">
        <v>0</v>
      </c>
      <c r="U74" s="133"/>
      <c r="V74" s="170" t="s">
        <v>281</v>
      </c>
      <c r="W74" s="79" t="s">
        <v>187</v>
      </c>
      <c r="X74" s="168">
        <v>38</v>
      </c>
      <c r="Y74" s="133" t="s">
        <v>182</v>
      </c>
      <c r="Z74" s="26" t="s">
        <v>221</v>
      </c>
      <c r="AA74" s="36" t="s">
        <v>1749</v>
      </c>
      <c r="AB74" s="145">
        <v>0</v>
      </c>
      <c r="AC74" s="71">
        <v>0</v>
      </c>
      <c r="AD74" s="71">
        <v>0</v>
      </c>
      <c r="AE74" s="71">
        <v>0</v>
      </c>
      <c r="AF74" s="104">
        <v>0</v>
      </c>
      <c r="AG74" s="104">
        <v>0</v>
      </c>
      <c r="AH74" s="104">
        <v>0</v>
      </c>
      <c r="AI74" s="104">
        <v>0</v>
      </c>
      <c r="AJ74" s="62">
        <v>0</v>
      </c>
      <c r="AK74" s="73">
        <v>0</v>
      </c>
      <c r="AL74" s="54">
        <v>1</v>
      </c>
      <c r="AM74" s="54" t="s">
        <v>223</v>
      </c>
      <c r="AN74" s="54" t="s">
        <v>223</v>
      </c>
      <c r="AO74" s="54" t="s">
        <v>223</v>
      </c>
      <c r="AP74" s="117" t="s">
        <v>168</v>
      </c>
      <c r="AQ74" s="117" t="s">
        <v>168</v>
      </c>
      <c r="AR74" s="79" t="s">
        <v>187</v>
      </c>
      <c r="AS74" s="171">
        <v>38</v>
      </c>
      <c r="AT74" s="170" t="s">
        <v>281</v>
      </c>
      <c r="AU74" s="54">
        <v>44</v>
      </c>
      <c r="AV74" s="54">
        <v>724</v>
      </c>
      <c r="AW74" s="54">
        <v>1.4</v>
      </c>
      <c r="AX74" s="26">
        <v>1</v>
      </c>
      <c r="AY74" s="133">
        <v>93</v>
      </c>
      <c r="AZ74" s="133">
        <v>1</v>
      </c>
      <c r="BA74" s="133">
        <v>10.5</v>
      </c>
      <c r="BB74" s="133">
        <v>0.72</v>
      </c>
      <c r="BC74" s="133">
        <v>65</v>
      </c>
      <c r="BD74" s="36">
        <v>0</v>
      </c>
      <c r="BE74" s="36">
        <v>0</v>
      </c>
      <c r="BF74" s="36">
        <v>1</v>
      </c>
      <c r="BG74" s="36">
        <v>1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1</v>
      </c>
      <c r="BN74" s="36" t="s">
        <v>178</v>
      </c>
      <c r="BO74" s="36">
        <v>0</v>
      </c>
      <c r="BP74" s="36">
        <v>0</v>
      </c>
      <c r="BQ74" s="36">
        <v>0</v>
      </c>
      <c r="BR74" s="36">
        <v>0</v>
      </c>
      <c r="BS74" s="36" t="s">
        <v>179</v>
      </c>
      <c r="BT74" s="36" t="s">
        <v>178</v>
      </c>
      <c r="BU74" s="36">
        <v>0</v>
      </c>
      <c r="BV74" s="36">
        <v>1</v>
      </c>
      <c r="BW74" s="36">
        <v>0</v>
      </c>
      <c r="BX74" s="36">
        <v>0</v>
      </c>
      <c r="BY74" s="36">
        <v>0</v>
      </c>
      <c r="BZ74" s="36">
        <v>1</v>
      </c>
      <c r="CA74" s="36">
        <v>1</v>
      </c>
      <c r="CB74" s="36">
        <v>0</v>
      </c>
      <c r="CC74" s="36">
        <v>1</v>
      </c>
      <c r="CD74" s="36">
        <v>0</v>
      </c>
      <c r="CE74" s="36">
        <v>0</v>
      </c>
      <c r="CF74" s="36">
        <v>1</v>
      </c>
      <c r="CG74" s="36">
        <v>0</v>
      </c>
      <c r="CH74" s="36">
        <v>0</v>
      </c>
      <c r="CI74" s="36" t="s">
        <v>180</v>
      </c>
      <c r="CJ74" s="36" t="s">
        <v>179</v>
      </c>
      <c r="CK74" s="133"/>
      <c r="CL74" s="133"/>
      <c r="CM74" s="133"/>
      <c r="CN74" s="133"/>
      <c r="CO74" s="133"/>
      <c r="CP74" s="133"/>
      <c r="CQ74" s="133" t="s">
        <v>225</v>
      </c>
      <c r="CR74" s="133" t="s">
        <v>1750</v>
      </c>
      <c r="CS74" s="133" t="s">
        <v>348</v>
      </c>
      <c r="CT74" s="133" t="s">
        <v>229</v>
      </c>
      <c r="CU74" s="133" t="s">
        <v>228</v>
      </c>
      <c r="CV74" s="133" t="s">
        <v>1751</v>
      </c>
      <c r="CW74" s="133" t="s">
        <v>184</v>
      </c>
      <c r="CX74" s="133">
        <v>1</v>
      </c>
      <c r="CY74" s="133">
        <v>86</v>
      </c>
      <c r="CZ74" s="133">
        <v>3</v>
      </c>
      <c r="DA74" s="133">
        <v>7</v>
      </c>
      <c r="DB74" s="133">
        <v>0</v>
      </c>
      <c r="DC74" s="54">
        <v>15</v>
      </c>
      <c r="DD74" s="36" t="s">
        <v>204</v>
      </c>
      <c r="DE74" s="133"/>
    </row>
    <row r="75" spans="1:199" ht="15.65" customHeight="1" x14ac:dyDescent="0.35">
      <c r="A75" s="55">
        <v>0</v>
      </c>
      <c r="B75" s="78">
        <v>2</v>
      </c>
      <c r="C75" s="79" t="s">
        <v>187</v>
      </c>
      <c r="D75" s="82">
        <v>3</v>
      </c>
      <c r="E75" s="99">
        <v>0</v>
      </c>
      <c r="F75" s="54">
        <v>0</v>
      </c>
      <c r="G75" s="54">
        <v>0</v>
      </c>
      <c r="H75" s="54">
        <v>0</v>
      </c>
      <c r="I75" s="57">
        <v>3</v>
      </c>
      <c r="J75" s="133"/>
      <c r="K75" s="120">
        <v>3</v>
      </c>
      <c r="L75" s="59">
        <v>0</v>
      </c>
      <c r="M75" s="26" t="s">
        <v>471</v>
      </c>
      <c r="N75" s="80">
        <v>79</v>
      </c>
      <c r="O75" s="80">
        <v>0</v>
      </c>
      <c r="P75" s="102">
        <v>6</v>
      </c>
      <c r="Q75" s="82" t="s">
        <v>162</v>
      </c>
      <c r="R75" s="133" t="s">
        <v>472</v>
      </c>
      <c r="S75" s="133" t="s">
        <v>298</v>
      </c>
      <c r="T75" s="59">
        <v>0</v>
      </c>
      <c r="U75" s="133"/>
      <c r="V75" s="170" t="s">
        <v>281</v>
      </c>
      <c r="W75" s="79" t="s">
        <v>187</v>
      </c>
      <c r="X75" s="168">
        <v>37</v>
      </c>
      <c r="Y75" s="133" t="s">
        <v>220</v>
      </c>
      <c r="Z75" s="26" t="s">
        <v>221</v>
      </c>
      <c r="AA75" s="36" t="s">
        <v>473</v>
      </c>
      <c r="AB75" s="71">
        <v>0</v>
      </c>
      <c r="AC75" s="71">
        <v>0</v>
      </c>
      <c r="AD75" s="71">
        <v>0</v>
      </c>
      <c r="AE75" s="71">
        <v>0</v>
      </c>
      <c r="AF75" s="104">
        <v>0</v>
      </c>
      <c r="AG75" s="104">
        <v>0</v>
      </c>
      <c r="AH75" s="104">
        <v>0</v>
      </c>
      <c r="AI75" s="104">
        <v>0</v>
      </c>
      <c r="AJ75" s="62">
        <v>0</v>
      </c>
      <c r="AK75" s="73">
        <v>0</v>
      </c>
      <c r="AL75" s="54">
        <v>2</v>
      </c>
      <c r="AM75" s="54" t="s">
        <v>223</v>
      </c>
      <c r="AN75" s="54" t="s">
        <v>223</v>
      </c>
      <c r="AO75" s="54" t="s">
        <v>223</v>
      </c>
      <c r="AP75" s="117" t="s">
        <v>168</v>
      </c>
      <c r="AQ75" s="87" t="s">
        <v>168</v>
      </c>
      <c r="AR75" s="79" t="s">
        <v>187</v>
      </c>
      <c r="AS75" s="171">
        <v>37</v>
      </c>
      <c r="AT75" s="170" t="s">
        <v>281</v>
      </c>
      <c r="AU75" s="54">
        <v>44</v>
      </c>
      <c r="AV75" s="54" t="s">
        <v>177</v>
      </c>
      <c r="AW75" s="54">
        <v>5</v>
      </c>
      <c r="AX75" s="26">
        <v>5</v>
      </c>
      <c r="AY75" s="133">
        <v>81</v>
      </c>
      <c r="AZ75" s="133">
        <v>5</v>
      </c>
      <c r="BA75" s="133">
        <v>10.6</v>
      </c>
      <c r="BB75" s="133">
        <v>0</v>
      </c>
      <c r="BC75" s="133">
        <v>61</v>
      </c>
      <c r="BD75" s="36">
        <v>0</v>
      </c>
      <c r="BE75" s="36">
        <v>0</v>
      </c>
      <c r="BF75" s="36">
        <v>1</v>
      </c>
      <c r="BG75" s="36">
        <v>1</v>
      </c>
      <c r="BH75" s="36">
        <v>0</v>
      </c>
      <c r="BI75" s="36">
        <v>0</v>
      </c>
      <c r="BJ75" s="36">
        <v>1</v>
      </c>
      <c r="BK75" s="36">
        <v>0</v>
      </c>
      <c r="BL75" s="36">
        <v>0</v>
      </c>
      <c r="BM75" s="36">
        <v>0</v>
      </c>
      <c r="BN75" s="36" t="s">
        <v>178</v>
      </c>
      <c r="BO75" s="36">
        <v>0</v>
      </c>
      <c r="BP75" s="36">
        <v>0</v>
      </c>
      <c r="BQ75" s="36">
        <v>0</v>
      </c>
      <c r="BR75" s="36">
        <v>0</v>
      </c>
      <c r="BS75" s="36" t="s">
        <v>179</v>
      </c>
      <c r="BT75" s="36" t="s">
        <v>178</v>
      </c>
      <c r="BU75" s="36">
        <v>0</v>
      </c>
      <c r="BV75" s="36">
        <v>0</v>
      </c>
      <c r="BW75" s="36">
        <v>1</v>
      </c>
      <c r="BX75" s="36">
        <v>0</v>
      </c>
      <c r="BY75" s="36">
        <v>0</v>
      </c>
      <c r="BZ75" s="36">
        <v>0</v>
      </c>
      <c r="CA75" s="36">
        <v>1</v>
      </c>
      <c r="CB75" s="36">
        <v>0</v>
      </c>
      <c r="CC75" s="36">
        <v>1</v>
      </c>
      <c r="CD75" s="36">
        <v>0</v>
      </c>
      <c r="CE75" s="36">
        <v>0</v>
      </c>
      <c r="CF75" s="36">
        <v>0</v>
      </c>
      <c r="CG75" s="36">
        <v>0</v>
      </c>
      <c r="CH75" s="36">
        <v>1</v>
      </c>
      <c r="CI75" s="36" t="s">
        <v>258</v>
      </c>
      <c r="CJ75" s="36" t="s">
        <v>259</v>
      </c>
      <c r="CK75" s="133"/>
      <c r="CL75" s="133"/>
      <c r="CM75" s="133"/>
      <c r="CN75" s="133"/>
      <c r="CO75" s="133"/>
      <c r="CP75" s="133"/>
      <c r="CQ75" s="133" t="s">
        <v>225</v>
      </c>
      <c r="CR75" s="133" t="s">
        <v>226</v>
      </c>
      <c r="CS75" s="133" t="s">
        <v>474</v>
      </c>
      <c r="CT75" s="133" t="s">
        <v>229</v>
      </c>
      <c r="CU75" s="133" t="s">
        <v>229</v>
      </c>
      <c r="CV75" s="133"/>
      <c r="CW75" s="133" t="s">
        <v>184</v>
      </c>
      <c r="CX75" s="133">
        <v>0</v>
      </c>
      <c r="CY75" s="133">
        <v>109</v>
      </c>
      <c r="CZ75" s="133">
        <v>4</v>
      </c>
      <c r="DA75" s="133">
        <v>6</v>
      </c>
      <c r="DB75" s="133">
        <v>0</v>
      </c>
      <c r="DC75" s="54">
        <v>15</v>
      </c>
      <c r="DD75" s="36" t="s">
        <v>330</v>
      </c>
      <c r="DE75" s="133"/>
    </row>
    <row r="76" spans="1:199" ht="15.65" customHeight="1" x14ac:dyDescent="0.35">
      <c r="A76" s="55">
        <v>0</v>
      </c>
      <c r="B76" s="78">
        <v>2</v>
      </c>
      <c r="C76" s="79" t="s">
        <v>187</v>
      </c>
      <c r="D76" s="82">
        <v>3</v>
      </c>
      <c r="E76" s="118">
        <v>0</v>
      </c>
      <c r="F76" s="59">
        <v>1</v>
      </c>
      <c r="G76" s="56">
        <v>0</v>
      </c>
      <c r="H76" s="59">
        <v>1</v>
      </c>
      <c r="I76" s="78">
        <v>2</v>
      </c>
      <c r="J76" s="26"/>
      <c r="K76" s="78">
        <v>2</v>
      </c>
      <c r="L76" s="59">
        <v>1</v>
      </c>
      <c r="M76" s="26" t="s">
        <v>331</v>
      </c>
      <c r="N76" s="78" t="s">
        <v>332</v>
      </c>
      <c r="O76" s="81">
        <v>0</v>
      </c>
      <c r="P76" s="99">
        <v>8</v>
      </c>
      <c r="Q76" s="82" t="s">
        <v>164</v>
      </c>
      <c r="R76" s="26"/>
      <c r="S76" s="26" t="s">
        <v>189</v>
      </c>
      <c r="T76" s="59">
        <v>0</v>
      </c>
      <c r="U76" s="26"/>
      <c r="V76" s="67" t="s">
        <v>168</v>
      </c>
      <c r="W76" s="79" t="s">
        <v>187</v>
      </c>
      <c r="X76" s="127">
        <v>32</v>
      </c>
      <c r="Y76" s="26" t="s">
        <v>333</v>
      </c>
      <c r="Z76" s="26" t="s">
        <v>334</v>
      </c>
      <c r="AA76" s="36" t="s">
        <v>193</v>
      </c>
      <c r="AB76" s="26"/>
      <c r="AC76" s="26">
        <v>120</v>
      </c>
      <c r="AD76" s="26" t="s">
        <v>319</v>
      </c>
      <c r="AE76" s="26">
        <v>192</v>
      </c>
      <c r="AF76" s="26"/>
      <c r="AG76" s="26"/>
      <c r="AH76" s="26"/>
      <c r="AI76" s="26"/>
      <c r="AJ76" s="55">
        <f>AE76+AI76</f>
        <v>192</v>
      </c>
      <c r="AK76" s="85">
        <v>192</v>
      </c>
      <c r="AL76" s="26" t="s">
        <v>179</v>
      </c>
      <c r="AM76" s="59" t="s">
        <v>174</v>
      </c>
      <c r="AN76" s="59" t="s">
        <v>174</v>
      </c>
      <c r="AO76" s="59" t="s">
        <v>174</v>
      </c>
      <c r="AP76" s="86" t="s">
        <v>195</v>
      </c>
      <c r="AQ76" s="86" t="s">
        <v>195</v>
      </c>
      <c r="AR76" s="79" t="s">
        <v>187</v>
      </c>
      <c r="AS76" s="127">
        <v>32</v>
      </c>
      <c r="AT76" s="130" t="s">
        <v>224</v>
      </c>
      <c r="AU76" s="78" t="s">
        <v>335</v>
      </c>
      <c r="AV76" s="78" t="s">
        <v>336</v>
      </c>
      <c r="AW76" s="78" t="s">
        <v>337</v>
      </c>
      <c r="AX76" s="26">
        <v>9</v>
      </c>
      <c r="AY76" s="26" t="s">
        <v>338</v>
      </c>
      <c r="AZ76" s="26" t="s">
        <v>339</v>
      </c>
      <c r="BA76" s="26" t="s">
        <v>340</v>
      </c>
      <c r="BB76" s="26" t="s">
        <v>178</v>
      </c>
      <c r="BC76" s="26" t="s">
        <v>341</v>
      </c>
      <c r="BD76" s="36">
        <v>0</v>
      </c>
      <c r="BE76" s="36">
        <v>0</v>
      </c>
      <c r="BF76" s="36">
        <v>1</v>
      </c>
      <c r="BG76" s="36">
        <v>0</v>
      </c>
      <c r="BH76" s="36">
        <v>0</v>
      </c>
      <c r="BI76" s="36">
        <v>1</v>
      </c>
      <c r="BJ76" s="36">
        <v>0</v>
      </c>
      <c r="BK76" s="36">
        <v>0</v>
      </c>
      <c r="BL76" s="36">
        <v>0</v>
      </c>
      <c r="BM76" s="36">
        <v>0</v>
      </c>
      <c r="BN76" s="36" t="s">
        <v>178</v>
      </c>
      <c r="BO76" s="36">
        <v>0</v>
      </c>
      <c r="BP76" s="36">
        <v>0</v>
      </c>
      <c r="BQ76" s="36">
        <v>1</v>
      </c>
      <c r="BR76" s="36">
        <v>0</v>
      </c>
      <c r="BS76" s="36" t="s">
        <v>178</v>
      </c>
      <c r="BT76" s="36" t="s">
        <v>179</v>
      </c>
      <c r="BU76" s="36">
        <v>0</v>
      </c>
      <c r="BV76" s="36">
        <v>0</v>
      </c>
      <c r="BW76" s="36">
        <v>0</v>
      </c>
      <c r="BX76" s="36">
        <v>0</v>
      </c>
      <c r="BY76" s="36">
        <v>0</v>
      </c>
      <c r="BZ76" s="36">
        <v>0</v>
      </c>
      <c r="CA76" s="36">
        <v>0</v>
      </c>
      <c r="CB76" s="36">
        <v>1</v>
      </c>
      <c r="CC76" s="36">
        <v>1</v>
      </c>
      <c r="CD76" s="36">
        <v>1</v>
      </c>
      <c r="CE76" s="36">
        <v>0</v>
      </c>
      <c r="CF76" s="36">
        <v>0</v>
      </c>
      <c r="CG76" s="36">
        <v>0</v>
      </c>
      <c r="CH76" s="36">
        <v>0</v>
      </c>
      <c r="CI76" s="36" t="s">
        <v>294</v>
      </c>
      <c r="CJ76" s="36" t="s">
        <v>178</v>
      </c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141" t="s">
        <v>239</v>
      </c>
      <c r="CX76" s="26"/>
      <c r="CY76" s="26" t="s">
        <v>342</v>
      </c>
      <c r="CZ76" s="26"/>
      <c r="DA76" s="26" t="s">
        <v>216</v>
      </c>
      <c r="DB76" s="26" t="s">
        <v>178</v>
      </c>
      <c r="DC76" s="26" t="s">
        <v>205</v>
      </c>
      <c r="DD76" s="36" t="s">
        <v>259</v>
      </c>
      <c r="DE76" s="26"/>
      <c r="GO76" s="90"/>
      <c r="GP76" s="90"/>
      <c r="GQ76" s="90"/>
    </row>
    <row r="77" spans="1:199" ht="15.65" customHeight="1" x14ac:dyDescent="0.35">
      <c r="A77" s="55">
        <v>0</v>
      </c>
      <c r="B77" s="78">
        <v>2</v>
      </c>
      <c r="C77" s="79" t="s">
        <v>187</v>
      </c>
      <c r="D77" s="82">
        <v>3</v>
      </c>
      <c r="E77" s="99">
        <v>0</v>
      </c>
      <c r="F77" s="54">
        <v>0</v>
      </c>
      <c r="G77" s="54">
        <v>0</v>
      </c>
      <c r="H77" s="60">
        <v>1</v>
      </c>
      <c r="I77" s="79">
        <v>2</v>
      </c>
      <c r="J77" s="133"/>
      <c r="K77" s="98">
        <v>2</v>
      </c>
      <c r="L77" s="59">
        <v>1</v>
      </c>
      <c r="M77" s="26" t="s">
        <v>1395</v>
      </c>
      <c r="N77" s="80">
        <v>50</v>
      </c>
      <c r="O77" s="80">
        <v>1</v>
      </c>
      <c r="P77" s="102">
        <v>6</v>
      </c>
      <c r="Q77" s="82" t="s">
        <v>164</v>
      </c>
      <c r="R77" s="133"/>
      <c r="S77" s="133" t="s">
        <v>189</v>
      </c>
      <c r="T77" s="59">
        <v>0</v>
      </c>
      <c r="U77" s="133"/>
      <c r="V77" s="67" t="s">
        <v>168</v>
      </c>
      <c r="W77" s="79" t="s">
        <v>187</v>
      </c>
      <c r="X77" s="103">
        <v>12</v>
      </c>
      <c r="Y77" s="133" t="s">
        <v>476</v>
      </c>
      <c r="Z77" s="26" t="s">
        <v>1396</v>
      </c>
      <c r="AA77" s="36" t="s">
        <v>193</v>
      </c>
      <c r="AB77" s="185"/>
      <c r="AC77" s="185"/>
      <c r="AD77" s="185"/>
      <c r="AE77" s="185"/>
      <c r="AF77" s="186"/>
      <c r="AG77" s="186">
        <v>6</v>
      </c>
      <c r="AH77" s="186"/>
      <c r="AI77" s="186">
        <v>6</v>
      </c>
      <c r="AJ77" s="133">
        <f>AE77+AI77</f>
        <v>6</v>
      </c>
      <c r="AK77" s="73">
        <v>6</v>
      </c>
      <c r="AL77" s="54">
        <v>0</v>
      </c>
      <c r="AM77" s="60" t="s">
        <v>174</v>
      </c>
      <c r="AN77" s="54" t="s">
        <v>223</v>
      </c>
      <c r="AO77" s="54" t="s">
        <v>223</v>
      </c>
      <c r="AP77" s="87" t="s">
        <v>168</v>
      </c>
      <c r="AQ77" s="87" t="s">
        <v>168</v>
      </c>
      <c r="AR77" s="79" t="s">
        <v>187</v>
      </c>
      <c r="AS77" s="105">
        <v>12</v>
      </c>
      <c r="AT77" s="155" t="s">
        <v>224</v>
      </c>
      <c r="AU77" s="54">
        <v>53</v>
      </c>
      <c r="AV77" s="54" t="s">
        <v>177</v>
      </c>
      <c r="AW77" s="54">
        <v>1.5</v>
      </c>
      <c r="AX77" s="26">
        <v>1</v>
      </c>
      <c r="AY77" s="133">
        <v>91</v>
      </c>
      <c r="AZ77" s="133">
        <v>1</v>
      </c>
      <c r="BA77" s="133">
        <v>21.6</v>
      </c>
      <c r="BB77" s="133">
        <v>0</v>
      </c>
      <c r="BC77" s="133">
        <v>66</v>
      </c>
      <c r="BD77" s="36">
        <v>0</v>
      </c>
      <c r="BE77" s="36">
        <v>0</v>
      </c>
      <c r="BF77" s="36">
        <v>1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1</v>
      </c>
      <c r="BR77" s="36">
        <v>0</v>
      </c>
      <c r="BS77" s="36" t="s">
        <v>179</v>
      </c>
      <c r="BT77" s="36" t="s">
        <v>178</v>
      </c>
      <c r="BU77" s="36">
        <v>0</v>
      </c>
      <c r="BV77" s="36">
        <v>0</v>
      </c>
      <c r="BW77" s="36">
        <v>0</v>
      </c>
      <c r="BX77" s="36">
        <v>0</v>
      </c>
      <c r="BY77" s="36">
        <v>0</v>
      </c>
      <c r="BZ77" s="36">
        <v>1</v>
      </c>
      <c r="CA77" s="36">
        <v>1</v>
      </c>
      <c r="CB77" s="36">
        <v>0</v>
      </c>
      <c r="CC77" s="36">
        <v>1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258</v>
      </c>
      <c r="CJ77" s="36" t="s">
        <v>259</v>
      </c>
      <c r="CK77" s="133"/>
      <c r="CL77" s="133"/>
      <c r="CM77" s="133"/>
      <c r="CN77" s="133"/>
      <c r="CO77" s="133"/>
      <c r="CP77" s="133"/>
      <c r="CQ77" s="133" t="s">
        <v>225</v>
      </c>
      <c r="CR77" s="133" t="s">
        <v>226</v>
      </c>
      <c r="CS77" s="133" t="s">
        <v>348</v>
      </c>
      <c r="CT77" s="133" t="s">
        <v>229</v>
      </c>
      <c r="CU77" s="133" t="s">
        <v>229</v>
      </c>
      <c r="CV77" s="133"/>
      <c r="CW77" s="133" t="s">
        <v>184</v>
      </c>
      <c r="CX77" s="133">
        <v>0</v>
      </c>
      <c r="CY77" s="133">
        <v>50</v>
      </c>
      <c r="CZ77" s="133"/>
      <c r="DA77" s="133">
        <v>1</v>
      </c>
      <c r="DB77" s="133">
        <v>0</v>
      </c>
      <c r="DC77" s="54">
        <v>15</v>
      </c>
      <c r="DD77" s="36" t="s">
        <v>186</v>
      </c>
      <c r="DE77" s="133"/>
    </row>
    <row r="78" spans="1:199" ht="15.65" customHeight="1" x14ac:dyDescent="0.35">
      <c r="A78" s="55">
        <v>0</v>
      </c>
      <c r="B78" s="78">
        <v>2</v>
      </c>
      <c r="C78" s="79" t="s">
        <v>187</v>
      </c>
      <c r="D78" s="82">
        <v>3</v>
      </c>
      <c r="E78" s="99">
        <v>0</v>
      </c>
      <c r="F78" s="59">
        <v>1</v>
      </c>
      <c r="G78" s="54">
        <v>0</v>
      </c>
      <c r="H78" s="60">
        <v>1</v>
      </c>
      <c r="I78" s="79">
        <v>2</v>
      </c>
      <c r="J78" s="55"/>
      <c r="K78" s="103">
        <v>1</v>
      </c>
      <c r="L78" s="59">
        <v>0</v>
      </c>
      <c r="M78" s="26" t="s">
        <v>555</v>
      </c>
      <c r="N78" s="80">
        <v>78</v>
      </c>
      <c r="O78" s="80">
        <v>0</v>
      </c>
      <c r="P78" s="102">
        <v>6</v>
      </c>
      <c r="Q78" s="98" t="s">
        <v>162</v>
      </c>
      <c r="R78" s="55"/>
      <c r="S78" s="55" t="s">
        <v>298</v>
      </c>
      <c r="T78" s="59">
        <v>0</v>
      </c>
      <c r="U78" s="55"/>
      <c r="V78" s="67" t="s">
        <v>168</v>
      </c>
      <c r="W78" s="79" t="s">
        <v>187</v>
      </c>
      <c r="X78" s="103">
        <v>4</v>
      </c>
      <c r="Y78" s="55" t="s">
        <v>556</v>
      </c>
      <c r="Z78" s="26" t="s">
        <v>557</v>
      </c>
      <c r="AA78" s="36" t="s">
        <v>193</v>
      </c>
      <c r="AB78" s="182"/>
      <c r="AC78" s="182">
        <v>114</v>
      </c>
      <c r="AD78" s="182" t="s">
        <v>236</v>
      </c>
      <c r="AE78" s="182">
        <v>210</v>
      </c>
      <c r="AF78" s="173"/>
      <c r="AG78" s="173"/>
      <c r="AH78" s="173"/>
      <c r="AI78" s="173"/>
      <c r="AJ78" s="55">
        <f>AE78+AI78</f>
        <v>210</v>
      </c>
      <c r="AK78" s="73">
        <v>210</v>
      </c>
      <c r="AL78" s="59">
        <v>2</v>
      </c>
      <c r="AM78" s="60" t="s">
        <v>174</v>
      </c>
      <c r="AN78" s="60" t="s">
        <v>174</v>
      </c>
      <c r="AO78" s="60" t="s">
        <v>174</v>
      </c>
      <c r="AP78" s="86" t="s">
        <v>195</v>
      </c>
      <c r="AQ78" s="86" t="s">
        <v>195</v>
      </c>
      <c r="AR78" s="79" t="s">
        <v>187</v>
      </c>
      <c r="AS78" s="103">
        <v>4</v>
      </c>
      <c r="AT78" s="144" t="s">
        <v>347</v>
      </c>
      <c r="AU78" s="59">
        <v>81</v>
      </c>
      <c r="AV78" s="59">
        <v>111</v>
      </c>
      <c r="AW78" s="59">
        <v>1.5</v>
      </c>
      <c r="AX78" s="26">
        <v>1</v>
      </c>
      <c r="AY78" s="55">
        <v>88</v>
      </c>
      <c r="AZ78" s="55"/>
      <c r="BA78" s="55"/>
      <c r="BB78" s="55"/>
      <c r="BC78" s="55"/>
      <c r="BD78" s="36">
        <v>0</v>
      </c>
      <c r="BE78" s="36">
        <v>0</v>
      </c>
      <c r="BF78" s="36">
        <v>1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 t="s">
        <v>178</v>
      </c>
      <c r="BO78" s="36">
        <v>0</v>
      </c>
      <c r="BP78" s="36">
        <v>0</v>
      </c>
      <c r="BQ78" s="36">
        <v>0</v>
      </c>
      <c r="BR78" s="36">
        <v>0</v>
      </c>
      <c r="BS78" s="36" t="s">
        <v>179</v>
      </c>
      <c r="BT78" s="36" t="s">
        <v>178</v>
      </c>
      <c r="BU78" s="36">
        <v>0</v>
      </c>
      <c r="BV78" s="36">
        <v>0</v>
      </c>
      <c r="BW78" s="36">
        <v>0</v>
      </c>
      <c r="BX78" s="3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1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 t="s">
        <v>180</v>
      </c>
      <c r="CJ78" s="36" t="s">
        <v>179</v>
      </c>
      <c r="CK78" s="55"/>
      <c r="CL78" s="55"/>
      <c r="CM78" s="55"/>
      <c r="CN78" s="55"/>
      <c r="CO78" s="55"/>
      <c r="CP78" s="55"/>
      <c r="CQ78" s="133" t="s">
        <v>225</v>
      </c>
      <c r="CR78" s="133" t="s">
        <v>226</v>
      </c>
      <c r="CS78" s="133" t="s">
        <v>348</v>
      </c>
      <c r="CT78" s="55" t="s">
        <v>229</v>
      </c>
      <c r="CU78" s="55" t="s">
        <v>229</v>
      </c>
      <c r="CV78" s="55"/>
      <c r="CW78" s="55" t="s">
        <v>184</v>
      </c>
      <c r="CX78" s="55">
        <v>1</v>
      </c>
      <c r="CY78" s="55">
        <v>98</v>
      </c>
      <c r="CZ78" s="55"/>
      <c r="DA78" s="55">
        <v>4</v>
      </c>
      <c r="DB78" s="55">
        <v>0</v>
      </c>
      <c r="DC78" s="59">
        <v>15</v>
      </c>
      <c r="DD78" s="36" t="s">
        <v>330</v>
      </c>
      <c r="DE78" s="55"/>
      <c r="GO78" s="90"/>
      <c r="GP78" s="90"/>
      <c r="GQ78" s="90"/>
    </row>
    <row r="79" spans="1:199" ht="15.65" customHeight="1" x14ac:dyDescent="0.35">
      <c r="A79" s="55">
        <v>0</v>
      </c>
      <c r="B79" s="78">
        <v>2</v>
      </c>
      <c r="C79" s="79" t="s">
        <v>187</v>
      </c>
      <c r="D79" s="82">
        <v>3</v>
      </c>
      <c r="E79" s="99">
        <v>0</v>
      </c>
      <c r="F79" s="54">
        <v>0</v>
      </c>
      <c r="G79" s="54">
        <v>0</v>
      </c>
      <c r="H79" s="100">
        <v>0</v>
      </c>
      <c r="I79" s="79">
        <v>2</v>
      </c>
      <c r="J79" s="133"/>
      <c r="K79" s="103">
        <v>1</v>
      </c>
      <c r="L79" s="59">
        <v>0</v>
      </c>
      <c r="M79" s="26" t="s">
        <v>1450</v>
      </c>
      <c r="N79" s="80">
        <v>68</v>
      </c>
      <c r="O79" s="80">
        <v>1</v>
      </c>
      <c r="P79" s="102">
        <v>6</v>
      </c>
      <c r="Q79" s="82" t="s">
        <v>162</v>
      </c>
      <c r="R79" s="133"/>
      <c r="S79" s="133" t="s">
        <v>298</v>
      </c>
      <c r="T79" s="59">
        <v>0</v>
      </c>
      <c r="U79" s="133"/>
      <c r="V79" s="67" t="s">
        <v>168</v>
      </c>
      <c r="W79" s="79" t="s">
        <v>187</v>
      </c>
      <c r="X79" s="103">
        <v>4</v>
      </c>
      <c r="Y79" s="133" t="s">
        <v>182</v>
      </c>
      <c r="Z79" s="26" t="s">
        <v>221</v>
      </c>
      <c r="AA79" s="36" t="s">
        <v>193</v>
      </c>
      <c r="AB79" s="145">
        <v>0</v>
      </c>
      <c r="AC79" s="71">
        <v>0</v>
      </c>
      <c r="AD79" s="71">
        <v>0</v>
      </c>
      <c r="AE79" s="71">
        <v>0</v>
      </c>
      <c r="AF79" s="104">
        <v>0</v>
      </c>
      <c r="AG79" s="104">
        <v>0</v>
      </c>
      <c r="AH79" s="104">
        <v>0</v>
      </c>
      <c r="AI79" s="104">
        <v>0</v>
      </c>
      <c r="AJ79" s="62">
        <v>0</v>
      </c>
      <c r="AK79" s="73">
        <v>0</v>
      </c>
      <c r="AL79" s="54">
        <v>1</v>
      </c>
      <c r="AM79" s="54" t="s">
        <v>223</v>
      </c>
      <c r="AN79" s="54" t="s">
        <v>223</v>
      </c>
      <c r="AO79" s="54" t="s">
        <v>223</v>
      </c>
      <c r="AP79" s="117" t="s">
        <v>168</v>
      </c>
      <c r="AQ79" s="117" t="s">
        <v>168</v>
      </c>
      <c r="AR79" s="79" t="s">
        <v>187</v>
      </c>
      <c r="AS79" s="105">
        <v>4</v>
      </c>
      <c r="AT79" s="155" t="s">
        <v>347</v>
      </c>
      <c r="AU79" s="54">
        <v>107</v>
      </c>
      <c r="AV79" s="54">
        <v>107</v>
      </c>
      <c r="AW79" s="54">
        <v>6.8</v>
      </c>
      <c r="AX79" s="26">
        <v>6</v>
      </c>
      <c r="AY79" s="133">
        <v>98</v>
      </c>
      <c r="AZ79" s="133">
        <v>6</v>
      </c>
      <c r="BA79" s="133">
        <v>6.1</v>
      </c>
      <c r="BB79" s="133">
        <v>0</v>
      </c>
      <c r="BC79" s="133">
        <v>87</v>
      </c>
      <c r="BD79" s="36">
        <v>0</v>
      </c>
      <c r="BE79" s="36">
        <v>1</v>
      </c>
      <c r="BF79" s="36">
        <v>1</v>
      </c>
      <c r="BG79" s="36">
        <v>0</v>
      </c>
      <c r="BH79" s="36">
        <v>0</v>
      </c>
      <c r="BI79" s="36">
        <v>0</v>
      </c>
      <c r="BJ79" s="36">
        <v>0</v>
      </c>
      <c r="BK79" s="36">
        <v>1</v>
      </c>
      <c r="BL79" s="36">
        <v>0</v>
      </c>
      <c r="BM79" s="36">
        <v>0</v>
      </c>
      <c r="BN79" s="36" t="s">
        <v>178</v>
      </c>
      <c r="BO79" s="36">
        <v>0</v>
      </c>
      <c r="BP79" s="36">
        <v>0</v>
      </c>
      <c r="BQ79" s="36">
        <v>0</v>
      </c>
      <c r="BR79" s="36">
        <v>0</v>
      </c>
      <c r="BS79" s="36" t="s">
        <v>179</v>
      </c>
      <c r="BT79" s="36" t="s">
        <v>178</v>
      </c>
      <c r="BU79" s="36">
        <v>0</v>
      </c>
      <c r="BV79" s="36">
        <v>0</v>
      </c>
      <c r="BW79" s="36">
        <v>0</v>
      </c>
      <c r="BX79" s="36">
        <v>0</v>
      </c>
      <c r="BY79" s="36">
        <v>0</v>
      </c>
      <c r="BZ79" s="36">
        <v>0</v>
      </c>
      <c r="CA79" s="36">
        <v>0</v>
      </c>
      <c r="CB79" s="36">
        <v>1</v>
      </c>
      <c r="CC79" s="36">
        <v>1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 t="s">
        <v>180</v>
      </c>
      <c r="CJ79" s="36" t="s">
        <v>179</v>
      </c>
      <c r="CK79" s="133"/>
      <c r="CL79" s="133"/>
      <c r="CM79" s="133"/>
      <c r="CN79" s="133"/>
      <c r="CO79" s="133"/>
      <c r="CP79" s="133"/>
      <c r="CQ79" s="133" t="s">
        <v>225</v>
      </c>
      <c r="CR79" s="133" t="s">
        <v>226</v>
      </c>
      <c r="CS79" s="133" t="s">
        <v>348</v>
      </c>
      <c r="CT79" s="133" t="s">
        <v>229</v>
      </c>
      <c r="CU79" s="133" t="s">
        <v>228</v>
      </c>
      <c r="CV79" s="133"/>
      <c r="CW79" s="133" t="s">
        <v>184</v>
      </c>
      <c r="CX79" s="133">
        <v>1</v>
      </c>
      <c r="CY79" s="133">
        <v>88</v>
      </c>
      <c r="CZ79" s="133">
        <v>3</v>
      </c>
      <c r="DA79" s="133">
        <v>4</v>
      </c>
      <c r="DB79" s="133">
        <v>0</v>
      </c>
      <c r="DC79" s="54">
        <v>15</v>
      </c>
      <c r="DD79" s="36" t="s">
        <v>216</v>
      </c>
      <c r="DE79" s="133"/>
    </row>
    <row r="80" spans="1:199" ht="15.65" customHeight="1" x14ac:dyDescent="0.35">
      <c r="A80" s="55">
        <v>0</v>
      </c>
      <c r="B80" s="78">
        <v>2</v>
      </c>
      <c r="C80" s="79" t="s">
        <v>187</v>
      </c>
      <c r="D80" s="82">
        <v>3</v>
      </c>
      <c r="E80" s="99">
        <v>0</v>
      </c>
      <c r="F80" s="54">
        <v>0</v>
      </c>
      <c r="G80" s="54">
        <v>0</v>
      </c>
      <c r="H80" s="100">
        <v>0</v>
      </c>
      <c r="I80" s="114">
        <v>2</v>
      </c>
      <c r="J80" s="133"/>
      <c r="K80" s="103">
        <v>1</v>
      </c>
      <c r="L80" s="59">
        <v>0</v>
      </c>
      <c r="M80" s="26" t="s">
        <v>396</v>
      </c>
      <c r="N80" s="80">
        <v>90</v>
      </c>
      <c r="O80" s="80">
        <v>1</v>
      </c>
      <c r="P80" s="142">
        <v>8</v>
      </c>
      <c r="Q80" s="82" t="s">
        <v>162</v>
      </c>
      <c r="R80" s="133" t="s">
        <v>397</v>
      </c>
      <c r="S80" s="133" t="s">
        <v>298</v>
      </c>
      <c r="T80" s="59">
        <v>0</v>
      </c>
      <c r="U80" s="133"/>
      <c r="V80" s="67" t="s">
        <v>168</v>
      </c>
      <c r="W80" s="79" t="s">
        <v>187</v>
      </c>
      <c r="X80" s="103">
        <v>3</v>
      </c>
      <c r="Y80" s="133" t="s">
        <v>220</v>
      </c>
      <c r="Z80" s="26" t="s">
        <v>221</v>
      </c>
      <c r="AA80" s="36" t="s">
        <v>398</v>
      </c>
      <c r="AB80" s="71">
        <v>0</v>
      </c>
      <c r="AC80" s="71">
        <v>0</v>
      </c>
      <c r="AD80" s="71">
        <v>0</v>
      </c>
      <c r="AE80" s="71">
        <v>0</v>
      </c>
      <c r="AF80" s="104">
        <v>0</v>
      </c>
      <c r="AG80" s="104">
        <v>0</v>
      </c>
      <c r="AH80" s="104">
        <v>0</v>
      </c>
      <c r="AI80" s="104">
        <v>0</v>
      </c>
      <c r="AJ80" s="62">
        <v>0</v>
      </c>
      <c r="AK80" s="73">
        <v>0</v>
      </c>
      <c r="AL80" s="54">
        <v>1</v>
      </c>
      <c r="AM80" s="54" t="s">
        <v>223</v>
      </c>
      <c r="AN80" s="54" t="s">
        <v>223</v>
      </c>
      <c r="AO80" s="54" t="s">
        <v>223</v>
      </c>
      <c r="AP80" s="87" t="s">
        <v>168</v>
      </c>
      <c r="AQ80" s="87" t="s">
        <v>168</v>
      </c>
      <c r="AR80" s="79" t="s">
        <v>187</v>
      </c>
      <c r="AS80" s="105">
        <v>3</v>
      </c>
      <c r="AT80" s="155" t="s">
        <v>347</v>
      </c>
      <c r="AU80" s="54">
        <v>78</v>
      </c>
      <c r="AV80" s="54" t="s">
        <v>177</v>
      </c>
      <c r="AW80" s="54" t="s">
        <v>399</v>
      </c>
      <c r="AX80" s="26">
        <v>1</v>
      </c>
      <c r="AY80" s="133">
        <v>100</v>
      </c>
      <c r="AZ80" s="133">
        <v>1</v>
      </c>
      <c r="BA80" s="133">
        <v>8.8000000000000007</v>
      </c>
      <c r="BB80" s="133">
        <v>0.1</v>
      </c>
      <c r="BC80" s="133">
        <v>118</v>
      </c>
      <c r="BD80" s="36">
        <v>0</v>
      </c>
      <c r="BE80" s="36">
        <v>0</v>
      </c>
      <c r="BF80" s="36">
        <v>1</v>
      </c>
      <c r="BG80" s="36">
        <v>1</v>
      </c>
      <c r="BH80" s="36">
        <v>0</v>
      </c>
      <c r="BI80" s="36">
        <v>0</v>
      </c>
      <c r="BJ80" s="36">
        <v>0</v>
      </c>
      <c r="BK80" s="36">
        <v>0</v>
      </c>
      <c r="BL80" s="36">
        <v>1</v>
      </c>
      <c r="BM80" s="36">
        <v>0</v>
      </c>
      <c r="BN80" s="36" t="s">
        <v>178</v>
      </c>
      <c r="BO80" s="36">
        <v>0</v>
      </c>
      <c r="BP80" s="36">
        <v>0</v>
      </c>
      <c r="BQ80" s="36">
        <v>0</v>
      </c>
      <c r="BR80" s="36">
        <v>0</v>
      </c>
      <c r="BS80" s="36" t="s">
        <v>179</v>
      </c>
      <c r="BT80" s="36" t="s">
        <v>178</v>
      </c>
      <c r="BU80" s="36">
        <v>0</v>
      </c>
      <c r="BV80" s="36">
        <v>1</v>
      </c>
      <c r="BW80" s="36">
        <v>0</v>
      </c>
      <c r="BX80" s="36">
        <v>1</v>
      </c>
      <c r="BY80" s="36">
        <v>0</v>
      </c>
      <c r="BZ80" s="36">
        <v>1</v>
      </c>
      <c r="CA80" s="36">
        <v>1</v>
      </c>
      <c r="CB80" s="36">
        <v>0</v>
      </c>
      <c r="CC80" s="36">
        <v>1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 t="s">
        <v>180</v>
      </c>
      <c r="CJ80" s="36" t="s">
        <v>179</v>
      </c>
      <c r="CK80" s="133"/>
      <c r="CL80" s="133"/>
      <c r="CM80" s="133"/>
      <c r="CN80" s="133"/>
      <c r="CO80" s="133"/>
      <c r="CP80" s="133"/>
      <c r="CQ80" s="133" t="s">
        <v>225</v>
      </c>
      <c r="CR80" s="133" t="s">
        <v>386</v>
      </c>
      <c r="CS80" s="133" t="s">
        <v>348</v>
      </c>
      <c r="CT80" s="133" t="s">
        <v>228</v>
      </c>
      <c r="CU80" s="133" t="s">
        <v>228</v>
      </c>
      <c r="CV80" s="133"/>
      <c r="CW80" s="133" t="s">
        <v>202</v>
      </c>
      <c r="CX80" s="133">
        <v>0</v>
      </c>
      <c r="CY80" s="133"/>
      <c r="CZ80" s="133"/>
      <c r="DA80" s="133">
        <v>7</v>
      </c>
      <c r="DB80" s="133">
        <v>0</v>
      </c>
      <c r="DC80" s="54">
        <v>15</v>
      </c>
      <c r="DD80" s="36" t="s">
        <v>178</v>
      </c>
      <c r="DE80" s="133"/>
    </row>
    <row r="81" spans="1:109" ht="15.65" customHeight="1" x14ac:dyDescent="0.35">
      <c r="A81" s="55">
        <v>0</v>
      </c>
      <c r="B81" s="78">
        <v>2</v>
      </c>
      <c r="C81" s="79" t="s">
        <v>187</v>
      </c>
      <c r="D81" s="82">
        <v>3</v>
      </c>
      <c r="E81" s="99">
        <v>0</v>
      </c>
      <c r="F81" s="59">
        <v>1</v>
      </c>
      <c r="G81" s="54">
        <v>0</v>
      </c>
      <c r="H81" s="60">
        <v>1</v>
      </c>
      <c r="I81" s="184">
        <v>2</v>
      </c>
      <c r="J81" s="133"/>
      <c r="K81" s="103">
        <v>1</v>
      </c>
      <c r="L81" s="59">
        <v>1</v>
      </c>
      <c r="M81" s="26" t="s">
        <v>581</v>
      </c>
      <c r="N81" s="80">
        <v>79</v>
      </c>
      <c r="O81" s="80">
        <v>1</v>
      </c>
      <c r="P81" s="102">
        <v>6</v>
      </c>
      <c r="Q81" s="82" t="s">
        <v>164</v>
      </c>
      <c r="R81" s="133" t="s">
        <v>582</v>
      </c>
      <c r="S81" s="133" t="s">
        <v>189</v>
      </c>
      <c r="T81" s="59">
        <v>0</v>
      </c>
      <c r="U81" s="133"/>
      <c r="V81" s="67" t="s">
        <v>168</v>
      </c>
      <c r="W81" s="79" t="s">
        <v>187</v>
      </c>
      <c r="X81" s="103">
        <v>1</v>
      </c>
      <c r="Y81" s="133" t="s">
        <v>352</v>
      </c>
      <c r="Z81" s="26" t="s">
        <v>583</v>
      </c>
      <c r="AA81" s="36" t="s">
        <v>193</v>
      </c>
      <c r="AB81" s="185"/>
      <c r="AC81" s="185">
        <v>21</v>
      </c>
      <c r="AD81" s="185" t="s">
        <v>264</v>
      </c>
      <c r="AE81" s="185">
        <v>121</v>
      </c>
      <c r="AF81" s="186"/>
      <c r="AG81" s="186">
        <v>6</v>
      </c>
      <c r="AH81" s="186"/>
      <c r="AI81" s="186">
        <v>6</v>
      </c>
      <c r="AJ81" s="133">
        <f>AE81+AI81</f>
        <v>127</v>
      </c>
      <c r="AK81" s="73">
        <v>143.10000000000002</v>
      </c>
      <c r="AL81" s="54">
        <v>1</v>
      </c>
      <c r="AM81" s="60" t="s">
        <v>174</v>
      </c>
      <c r="AN81" s="60" t="s">
        <v>174</v>
      </c>
      <c r="AO81" s="60" t="s">
        <v>174</v>
      </c>
      <c r="AP81" s="86" t="s">
        <v>195</v>
      </c>
      <c r="AQ81" s="86" t="s">
        <v>195</v>
      </c>
      <c r="AR81" s="79" t="s">
        <v>187</v>
      </c>
      <c r="AS81" s="105">
        <v>1</v>
      </c>
      <c r="AT81" s="155" t="s">
        <v>347</v>
      </c>
      <c r="AU81" s="54">
        <v>159</v>
      </c>
      <c r="AV81" s="54">
        <v>157</v>
      </c>
      <c r="AW81" s="54">
        <v>5.4</v>
      </c>
      <c r="AX81" s="26">
        <v>5</v>
      </c>
      <c r="AY81" s="133">
        <v>78</v>
      </c>
      <c r="AZ81" s="133">
        <v>5</v>
      </c>
      <c r="BA81" s="133">
        <v>8.4</v>
      </c>
      <c r="BB81" s="133">
        <v>0</v>
      </c>
      <c r="BC81" s="133">
        <v>80</v>
      </c>
      <c r="BD81" s="36">
        <v>0</v>
      </c>
      <c r="BE81" s="36">
        <v>0</v>
      </c>
      <c r="BF81" s="36">
        <v>1</v>
      </c>
      <c r="BG81" s="36">
        <v>1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 t="s">
        <v>178</v>
      </c>
      <c r="BO81" s="36">
        <v>0</v>
      </c>
      <c r="BP81" s="36">
        <v>0</v>
      </c>
      <c r="BQ81" s="36">
        <v>0</v>
      </c>
      <c r="BR81" s="36">
        <v>0</v>
      </c>
      <c r="BS81" s="36" t="s">
        <v>179</v>
      </c>
      <c r="BT81" s="36" t="s">
        <v>178</v>
      </c>
      <c r="BU81" s="36">
        <v>0</v>
      </c>
      <c r="BV81" s="36">
        <v>0</v>
      </c>
      <c r="BW81" s="36">
        <v>1</v>
      </c>
      <c r="BX81" s="3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1</v>
      </c>
      <c r="CD81" s="36">
        <v>0</v>
      </c>
      <c r="CE81" s="36">
        <v>0</v>
      </c>
      <c r="CF81" s="36">
        <v>0</v>
      </c>
      <c r="CG81" s="36">
        <v>0</v>
      </c>
      <c r="CH81" s="36">
        <v>1</v>
      </c>
      <c r="CI81" s="36" t="s">
        <v>180</v>
      </c>
      <c r="CJ81" s="36" t="s">
        <v>179</v>
      </c>
      <c r="CK81" s="133"/>
      <c r="CL81" s="133"/>
      <c r="CM81" s="133"/>
      <c r="CN81" s="133"/>
      <c r="CO81" s="133"/>
      <c r="CP81" s="133"/>
      <c r="CQ81" s="133" t="s">
        <v>225</v>
      </c>
      <c r="CR81" s="133" t="s">
        <v>584</v>
      </c>
      <c r="CS81" s="133" t="s">
        <v>348</v>
      </c>
      <c r="CT81" s="133" t="s">
        <v>229</v>
      </c>
      <c r="CU81" s="133" t="s">
        <v>229</v>
      </c>
      <c r="CV81" s="133"/>
      <c r="CW81" s="133" t="s">
        <v>239</v>
      </c>
      <c r="CX81" s="133">
        <v>1</v>
      </c>
      <c r="CY81" s="133">
        <v>119</v>
      </c>
      <c r="CZ81" s="133"/>
      <c r="DA81" s="133">
        <v>4</v>
      </c>
      <c r="DB81" s="133">
        <v>0</v>
      </c>
      <c r="DC81" s="54">
        <v>15</v>
      </c>
      <c r="DD81" s="36" t="s">
        <v>330</v>
      </c>
      <c r="DE81" s="133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B54B-CFA4-450B-9D6D-4DDAEB57E50A}">
  <dimension ref="A1:GQ443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56">
        <v>1</v>
      </c>
      <c r="C2" s="61" t="s">
        <v>266</v>
      </c>
      <c r="D2" s="58">
        <v>1</v>
      </c>
      <c r="E2" s="98">
        <v>1</v>
      </c>
      <c r="F2" s="54">
        <v>0</v>
      </c>
      <c r="G2" s="54">
        <v>0</v>
      </c>
      <c r="H2" s="100">
        <v>0</v>
      </c>
      <c r="I2" s="58">
        <v>2</v>
      </c>
      <c r="J2" s="138" t="s">
        <v>322</v>
      </c>
      <c r="K2" s="59">
        <v>1</v>
      </c>
      <c r="L2" s="59">
        <v>1</v>
      </c>
      <c r="M2" s="26" t="s">
        <v>400</v>
      </c>
      <c r="N2" s="56">
        <v>53</v>
      </c>
      <c r="O2" s="56">
        <v>0</v>
      </c>
      <c r="P2" s="80">
        <v>1</v>
      </c>
      <c r="Q2" s="62" t="s">
        <v>164</v>
      </c>
      <c r="R2" s="65" t="s">
        <v>401</v>
      </c>
      <c r="S2" s="65" t="s">
        <v>402</v>
      </c>
      <c r="T2" s="138">
        <v>2</v>
      </c>
      <c r="U2" s="156"/>
      <c r="V2" s="83" t="s">
        <v>190</v>
      </c>
      <c r="W2" s="61" t="s">
        <v>266</v>
      </c>
      <c r="X2" s="127">
        <v>6</v>
      </c>
      <c r="Y2" s="65" t="s">
        <v>182</v>
      </c>
      <c r="Z2" s="26" t="s">
        <v>221</v>
      </c>
      <c r="AA2" s="36" t="s">
        <v>193</v>
      </c>
      <c r="AB2" s="56">
        <v>0</v>
      </c>
      <c r="AC2" s="56">
        <v>0</v>
      </c>
      <c r="AD2" s="56">
        <v>0</v>
      </c>
      <c r="AE2" s="56">
        <v>0</v>
      </c>
      <c r="AF2" s="56">
        <v>0</v>
      </c>
      <c r="AG2" s="56">
        <v>0</v>
      </c>
      <c r="AH2" s="56">
        <v>0</v>
      </c>
      <c r="AI2" s="56">
        <v>0</v>
      </c>
      <c r="AJ2" s="62">
        <v>0</v>
      </c>
      <c r="AK2" s="157">
        <v>0</v>
      </c>
      <c r="AL2" s="60">
        <v>0</v>
      </c>
      <c r="AM2" s="54" t="s">
        <v>223</v>
      </c>
      <c r="AN2" s="54" t="s">
        <v>223</v>
      </c>
      <c r="AO2" s="54" t="s">
        <v>223</v>
      </c>
      <c r="AP2" s="86" t="s">
        <v>195</v>
      </c>
      <c r="AQ2" s="117" t="s">
        <v>168</v>
      </c>
      <c r="AR2" s="61" t="s">
        <v>266</v>
      </c>
      <c r="AS2" s="158">
        <v>6</v>
      </c>
      <c r="AT2" s="159" t="s">
        <v>347</v>
      </c>
      <c r="AU2" s="56">
        <v>134</v>
      </c>
      <c r="AV2" s="56">
        <v>3634</v>
      </c>
      <c r="AW2" s="56">
        <v>76.400000000000006</v>
      </c>
      <c r="AX2" s="26">
        <v>67</v>
      </c>
      <c r="AY2" s="56">
        <v>96</v>
      </c>
      <c r="AZ2" s="56">
        <v>69</v>
      </c>
      <c r="BA2" s="56">
        <v>3.3</v>
      </c>
      <c r="BB2" s="56">
        <v>0.1</v>
      </c>
      <c r="BC2" s="56">
        <v>56</v>
      </c>
      <c r="BD2" s="36">
        <v>0</v>
      </c>
      <c r="BE2" s="36">
        <v>1</v>
      </c>
      <c r="BF2" s="36">
        <v>0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0</v>
      </c>
      <c r="CD2" s="36">
        <v>0</v>
      </c>
      <c r="CE2" s="36">
        <v>0</v>
      </c>
      <c r="CF2" s="36">
        <v>0</v>
      </c>
      <c r="CG2" s="36">
        <v>0</v>
      </c>
      <c r="CH2" s="36">
        <v>1</v>
      </c>
      <c r="CI2" s="36" t="s">
        <v>294</v>
      </c>
      <c r="CJ2" s="36" t="s">
        <v>178</v>
      </c>
      <c r="CK2" s="65"/>
      <c r="CL2" s="56"/>
      <c r="CM2" s="56"/>
      <c r="CN2" s="56"/>
      <c r="CO2" s="65"/>
      <c r="CP2" s="65"/>
      <c r="CQ2" s="65" t="s">
        <v>326</v>
      </c>
      <c r="CR2" s="65" t="s">
        <v>250</v>
      </c>
      <c r="CS2" s="65" t="s">
        <v>403</v>
      </c>
      <c r="CT2" s="65" t="s">
        <v>209</v>
      </c>
      <c r="CU2" s="65" t="s">
        <v>209</v>
      </c>
      <c r="CV2" s="65"/>
      <c r="CW2" s="65" t="s">
        <v>285</v>
      </c>
      <c r="CX2" s="56" t="s">
        <v>404</v>
      </c>
      <c r="CY2" s="56" t="s">
        <v>404</v>
      </c>
      <c r="CZ2" s="56"/>
      <c r="DA2" s="60">
        <v>1</v>
      </c>
      <c r="DB2" s="60" t="s">
        <v>404</v>
      </c>
      <c r="DC2" s="60">
        <v>15</v>
      </c>
      <c r="DD2" s="36" t="s">
        <v>216</v>
      </c>
      <c r="DE2" s="65"/>
    </row>
    <row r="3" spans="1:199" ht="15.65" customHeight="1" x14ac:dyDescent="0.35">
      <c r="A3" s="55">
        <v>0</v>
      </c>
      <c r="B3" s="59">
        <v>1</v>
      </c>
      <c r="C3" s="61" t="s">
        <v>266</v>
      </c>
      <c r="D3" s="58">
        <v>1</v>
      </c>
      <c r="E3" s="57">
        <v>1</v>
      </c>
      <c r="F3" s="59">
        <v>0</v>
      </c>
      <c r="G3" s="56">
        <v>0</v>
      </c>
      <c r="H3" s="59">
        <v>0</v>
      </c>
      <c r="I3" s="78">
        <v>2</v>
      </c>
      <c r="J3" s="138" t="s">
        <v>322</v>
      </c>
      <c r="K3" s="78">
        <v>1</v>
      </c>
      <c r="L3" s="59">
        <v>1</v>
      </c>
      <c r="M3" s="26" t="s">
        <v>615</v>
      </c>
      <c r="N3" s="78">
        <v>32</v>
      </c>
      <c r="O3" s="81">
        <v>0</v>
      </c>
      <c r="P3" s="78">
        <v>3</v>
      </c>
      <c r="Q3" s="92" t="s">
        <v>164</v>
      </c>
      <c r="R3" s="26" t="s">
        <v>208</v>
      </c>
      <c r="S3" s="26" t="s">
        <v>616</v>
      </c>
      <c r="T3" s="138">
        <v>2</v>
      </c>
      <c r="U3" s="26"/>
      <c r="V3" s="83" t="s">
        <v>190</v>
      </c>
      <c r="W3" s="61" t="s">
        <v>266</v>
      </c>
      <c r="X3" s="127">
        <v>1</v>
      </c>
      <c r="Y3" s="26" t="s">
        <v>182</v>
      </c>
      <c r="Z3" s="26" t="s">
        <v>221</v>
      </c>
      <c r="AA3" s="36" t="s">
        <v>193</v>
      </c>
      <c r="AB3" s="78">
        <v>0</v>
      </c>
      <c r="AC3" s="78">
        <v>0</v>
      </c>
      <c r="AD3" s="78">
        <v>0</v>
      </c>
      <c r="AE3" s="78">
        <v>0</v>
      </c>
      <c r="AF3" s="78">
        <v>0</v>
      </c>
      <c r="AG3" s="78">
        <v>0</v>
      </c>
      <c r="AH3" s="78">
        <v>0</v>
      </c>
      <c r="AI3" s="78">
        <v>0</v>
      </c>
      <c r="AJ3" s="78">
        <v>0</v>
      </c>
      <c r="AK3" s="119">
        <v>0</v>
      </c>
      <c r="AL3" s="26" t="s">
        <v>178</v>
      </c>
      <c r="AM3" s="54" t="s">
        <v>223</v>
      </c>
      <c r="AN3" s="54" t="s">
        <v>223</v>
      </c>
      <c r="AO3" s="54" t="s">
        <v>223</v>
      </c>
      <c r="AP3" s="86" t="s">
        <v>195</v>
      </c>
      <c r="AQ3" s="117" t="s">
        <v>168</v>
      </c>
      <c r="AR3" s="61" t="s">
        <v>266</v>
      </c>
      <c r="AS3" s="127">
        <v>1</v>
      </c>
      <c r="AT3" s="130" t="s">
        <v>347</v>
      </c>
      <c r="AU3" s="78">
        <v>184</v>
      </c>
      <c r="AV3" s="78">
        <v>518</v>
      </c>
      <c r="AW3" s="78">
        <v>3.9</v>
      </c>
      <c r="AX3" s="26">
        <v>4</v>
      </c>
      <c r="AY3" s="78">
        <v>100</v>
      </c>
      <c r="AZ3" s="78">
        <v>4</v>
      </c>
      <c r="BA3" s="78">
        <v>5</v>
      </c>
      <c r="BB3" s="78">
        <v>0</v>
      </c>
      <c r="BC3" s="78">
        <v>64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179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1</v>
      </c>
      <c r="CI3" s="36" t="s">
        <v>180</v>
      </c>
      <c r="CJ3" s="36" t="s">
        <v>179</v>
      </c>
      <c r="CK3" s="26"/>
      <c r="CL3" s="26"/>
      <c r="CM3" s="26"/>
      <c r="CN3" s="26"/>
      <c r="CO3" s="26"/>
      <c r="CP3" s="26"/>
      <c r="CQ3" s="26" t="s">
        <v>326</v>
      </c>
      <c r="CR3" s="26" t="s">
        <v>182</v>
      </c>
      <c r="CS3" s="26" t="s">
        <v>348</v>
      </c>
      <c r="CT3" s="26" t="s">
        <v>209</v>
      </c>
      <c r="CU3" s="26" t="s">
        <v>617</v>
      </c>
      <c r="CV3" s="26" t="s">
        <v>415</v>
      </c>
      <c r="CW3" s="26" t="s">
        <v>239</v>
      </c>
      <c r="CX3" s="78">
        <v>0</v>
      </c>
      <c r="CY3" s="78">
        <v>22</v>
      </c>
      <c r="CZ3" s="78"/>
      <c r="DA3" s="78">
        <v>0</v>
      </c>
      <c r="DB3" s="78">
        <v>0</v>
      </c>
      <c r="DC3" s="26" t="s">
        <v>205</v>
      </c>
      <c r="DD3" s="36" t="s">
        <v>178</v>
      </c>
      <c r="DE3" s="26"/>
    </row>
    <row r="4" spans="1:199" ht="15.65" customHeight="1" x14ac:dyDescent="0.35">
      <c r="A4" s="55">
        <v>0</v>
      </c>
      <c r="B4" s="59">
        <v>1</v>
      </c>
      <c r="C4" s="61" t="s">
        <v>266</v>
      </c>
      <c r="D4" s="58">
        <v>1</v>
      </c>
      <c r="E4" s="57">
        <v>1</v>
      </c>
      <c r="F4" s="59">
        <v>0</v>
      </c>
      <c r="G4" s="56">
        <v>0</v>
      </c>
      <c r="H4" s="59">
        <v>0</v>
      </c>
      <c r="I4" s="78">
        <v>2</v>
      </c>
      <c r="J4" s="138" t="s">
        <v>322</v>
      </c>
      <c r="K4" s="78">
        <v>2</v>
      </c>
      <c r="L4" s="59">
        <v>1</v>
      </c>
      <c r="M4" s="26" t="s">
        <v>734</v>
      </c>
      <c r="N4" s="78">
        <v>57</v>
      </c>
      <c r="O4" s="80">
        <v>1</v>
      </c>
      <c r="P4" s="78">
        <v>3</v>
      </c>
      <c r="Q4" s="92" t="s">
        <v>164</v>
      </c>
      <c r="R4" s="26" t="s">
        <v>208</v>
      </c>
      <c r="S4" s="26" t="s">
        <v>735</v>
      </c>
      <c r="T4" s="138">
        <v>2</v>
      </c>
      <c r="U4" s="26"/>
      <c r="V4" s="83" t="s">
        <v>190</v>
      </c>
      <c r="W4" s="61" t="s">
        <v>266</v>
      </c>
      <c r="X4" s="127">
        <v>19</v>
      </c>
      <c r="Y4" s="26" t="s">
        <v>182</v>
      </c>
      <c r="Z4" s="26" t="s">
        <v>221</v>
      </c>
      <c r="AA4" s="36" t="s">
        <v>193</v>
      </c>
      <c r="AB4" s="78">
        <v>0</v>
      </c>
      <c r="AC4" s="78">
        <v>0</v>
      </c>
      <c r="AD4" s="78">
        <v>0</v>
      </c>
      <c r="AE4" s="78">
        <v>0</v>
      </c>
      <c r="AF4" s="78">
        <v>0</v>
      </c>
      <c r="AG4" s="78">
        <v>0</v>
      </c>
      <c r="AH4" s="78">
        <v>0</v>
      </c>
      <c r="AI4" s="78">
        <v>0</v>
      </c>
      <c r="AJ4" s="78">
        <v>0</v>
      </c>
      <c r="AK4" s="119">
        <v>0</v>
      </c>
      <c r="AL4" s="26" t="s">
        <v>178</v>
      </c>
      <c r="AM4" s="54" t="s">
        <v>223</v>
      </c>
      <c r="AN4" s="54" t="s">
        <v>223</v>
      </c>
      <c r="AO4" s="54" t="s">
        <v>223</v>
      </c>
      <c r="AP4" s="86" t="s">
        <v>195</v>
      </c>
      <c r="AQ4" s="117" t="s">
        <v>168</v>
      </c>
      <c r="AR4" s="61" t="s">
        <v>266</v>
      </c>
      <c r="AS4" s="127">
        <v>19</v>
      </c>
      <c r="AT4" s="130" t="s">
        <v>224</v>
      </c>
      <c r="AU4" s="78">
        <v>73</v>
      </c>
      <c r="AV4" s="78">
        <v>1769</v>
      </c>
      <c r="AW4" s="78">
        <v>24.1</v>
      </c>
      <c r="AX4" s="26">
        <v>18</v>
      </c>
      <c r="AY4" s="78">
        <v>93</v>
      </c>
      <c r="AZ4" s="78">
        <v>18</v>
      </c>
      <c r="BA4" s="78">
        <v>4.9000000000000004</v>
      </c>
      <c r="BB4" s="78">
        <v>0</v>
      </c>
      <c r="BC4" s="78">
        <v>77</v>
      </c>
      <c r="BD4" s="36">
        <v>0</v>
      </c>
      <c r="BE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1</v>
      </c>
      <c r="BW4" s="36">
        <v>0</v>
      </c>
      <c r="BX4" s="36">
        <v>1</v>
      </c>
      <c r="BY4" s="36">
        <v>0</v>
      </c>
      <c r="BZ4" s="36">
        <v>1</v>
      </c>
      <c r="CA4" s="36">
        <v>1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180</v>
      </c>
      <c r="CJ4" s="36" t="s">
        <v>179</v>
      </c>
      <c r="CK4" s="26"/>
      <c r="CL4" s="26"/>
      <c r="CM4" s="26"/>
      <c r="CN4" s="26"/>
      <c r="CO4" s="26"/>
      <c r="CP4" s="26"/>
      <c r="CQ4" s="26" t="s">
        <v>326</v>
      </c>
      <c r="CR4" s="26" t="s">
        <v>182</v>
      </c>
      <c r="CS4" s="26" t="s">
        <v>348</v>
      </c>
      <c r="CT4" s="26" t="s">
        <v>209</v>
      </c>
      <c r="CU4" s="26" t="s">
        <v>736</v>
      </c>
      <c r="CV4" s="26" t="s">
        <v>415</v>
      </c>
      <c r="CW4" s="26" t="s">
        <v>285</v>
      </c>
      <c r="CX4" s="78">
        <v>0</v>
      </c>
      <c r="CY4" s="78">
        <v>57</v>
      </c>
      <c r="CZ4" s="78"/>
      <c r="DA4" s="78">
        <v>2</v>
      </c>
      <c r="DB4" s="78">
        <v>0</v>
      </c>
      <c r="DC4" s="26" t="s">
        <v>205</v>
      </c>
      <c r="DD4" s="36" t="s">
        <v>259</v>
      </c>
      <c r="DE4" s="26"/>
      <c r="GL4" s="132"/>
      <c r="GM4" s="132"/>
    </row>
    <row r="5" spans="1:199" ht="15.65" customHeight="1" x14ac:dyDescent="0.35">
      <c r="A5" s="55">
        <v>0</v>
      </c>
      <c r="B5" s="56">
        <v>1</v>
      </c>
      <c r="C5" s="61" t="s">
        <v>266</v>
      </c>
      <c r="D5" s="58">
        <v>1</v>
      </c>
      <c r="E5" s="98">
        <v>1</v>
      </c>
      <c r="F5" s="54">
        <v>0</v>
      </c>
      <c r="G5" s="59">
        <v>1</v>
      </c>
      <c r="H5" s="60">
        <v>1</v>
      </c>
      <c r="I5" s="58">
        <v>1</v>
      </c>
      <c r="J5" s="138" t="s">
        <v>322</v>
      </c>
      <c r="K5" s="92">
        <v>5</v>
      </c>
      <c r="L5" s="59">
        <v>1</v>
      </c>
      <c r="M5" s="26" t="s">
        <v>762</v>
      </c>
      <c r="N5" s="56">
        <v>65</v>
      </c>
      <c r="O5" s="56">
        <v>1</v>
      </c>
      <c r="P5" s="80">
        <v>1</v>
      </c>
      <c r="Q5" s="62" t="s">
        <v>164</v>
      </c>
      <c r="R5" s="65" t="s">
        <v>763</v>
      </c>
      <c r="S5" s="69" t="s">
        <v>764</v>
      </c>
      <c r="T5" s="138">
        <v>2</v>
      </c>
      <c r="U5" s="156"/>
      <c r="V5" s="109" t="s">
        <v>168</v>
      </c>
      <c r="W5" s="61" t="s">
        <v>266</v>
      </c>
      <c r="X5" s="68">
        <v>98</v>
      </c>
      <c r="Y5" s="65" t="s">
        <v>547</v>
      </c>
      <c r="Z5" s="26" t="s">
        <v>765</v>
      </c>
      <c r="AA5" s="36" t="s">
        <v>193</v>
      </c>
      <c r="AB5" s="56">
        <v>0</v>
      </c>
      <c r="AC5" s="56">
        <v>0</v>
      </c>
      <c r="AD5" s="56">
        <v>0</v>
      </c>
      <c r="AE5" s="56">
        <v>0</v>
      </c>
      <c r="AF5" s="56">
        <v>0</v>
      </c>
      <c r="AG5" s="56">
        <v>17</v>
      </c>
      <c r="AH5" s="56">
        <v>0</v>
      </c>
      <c r="AI5" s="56">
        <v>17</v>
      </c>
      <c r="AJ5" s="62">
        <v>17</v>
      </c>
      <c r="AK5" s="157">
        <v>17</v>
      </c>
      <c r="AL5" s="60">
        <v>1</v>
      </c>
      <c r="AM5" s="60" t="s">
        <v>174</v>
      </c>
      <c r="AN5" s="54" t="s">
        <v>223</v>
      </c>
      <c r="AO5" s="54" t="s">
        <v>223</v>
      </c>
      <c r="AP5" s="86" t="s">
        <v>195</v>
      </c>
      <c r="AQ5" s="86" t="s">
        <v>195</v>
      </c>
      <c r="AR5" s="61" t="s">
        <v>266</v>
      </c>
      <c r="AS5" s="113">
        <v>98</v>
      </c>
      <c r="AT5" s="76" t="s">
        <v>175</v>
      </c>
      <c r="AU5" s="56">
        <v>23</v>
      </c>
      <c r="AV5" s="56">
        <v>1853</v>
      </c>
      <c r="AW5" s="56">
        <v>136</v>
      </c>
      <c r="AX5" s="26">
        <v>134</v>
      </c>
      <c r="AY5" s="78">
        <v>93</v>
      </c>
      <c r="AZ5" s="78">
        <v>134</v>
      </c>
      <c r="BA5" s="78">
        <v>8.5</v>
      </c>
      <c r="BB5" s="78">
        <v>0</v>
      </c>
      <c r="BC5" s="78">
        <v>75</v>
      </c>
      <c r="BD5" s="36">
        <v>0</v>
      </c>
      <c r="BE5" s="36">
        <v>0</v>
      </c>
      <c r="BF5" s="36">
        <v>1</v>
      </c>
      <c r="BG5" s="36">
        <v>1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0</v>
      </c>
      <c r="BW5" s="36">
        <v>1</v>
      </c>
      <c r="BX5" s="36">
        <v>0</v>
      </c>
      <c r="BY5" s="36">
        <v>1</v>
      </c>
      <c r="BZ5" s="36">
        <v>0</v>
      </c>
      <c r="CA5" s="36">
        <v>1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294</v>
      </c>
      <c r="CJ5" s="36" t="s">
        <v>178</v>
      </c>
      <c r="CK5" s="26" t="s">
        <v>766</v>
      </c>
      <c r="CL5" s="56">
        <v>25</v>
      </c>
      <c r="CM5" s="56">
        <v>1671</v>
      </c>
      <c r="CN5" s="56">
        <v>149.6</v>
      </c>
      <c r="CO5" s="62">
        <v>99</v>
      </c>
      <c r="CP5" s="65" t="s">
        <v>175</v>
      </c>
      <c r="CQ5" s="65" t="s">
        <v>326</v>
      </c>
      <c r="CR5" s="65" t="s">
        <v>182</v>
      </c>
      <c r="CS5" s="65" t="s">
        <v>215</v>
      </c>
      <c r="CT5" s="65" t="s">
        <v>209</v>
      </c>
      <c r="CU5" s="65" t="s">
        <v>181</v>
      </c>
      <c r="CV5" s="65" t="s">
        <v>767</v>
      </c>
      <c r="CW5" s="65" t="s">
        <v>285</v>
      </c>
      <c r="CX5" s="56">
        <v>2</v>
      </c>
      <c r="CY5" s="56" t="s">
        <v>251</v>
      </c>
      <c r="CZ5" s="56">
        <v>3</v>
      </c>
      <c r="DA5" s="110">
        <v>2</v>
      </c>
      <c r="DB5" s="110">
        <v>0</v>
      </c>
      <c r="DC5" s="110">
        <v>15</v>
      </c>
      <c r="DD5" s="36" t="s">
        <v>186</v>
      </c>
      <c r="DE5" s="65"/>
    </row>
    <row r="6" spans="1:199" ht="15.65" customHeight="1" x14ac:dyDescent="0.35">
      <c r="A6" s="55">
        <v>0</v>
      </c>
      <c r="B6" s="78"/>
      <c r="C6" s="92" t="s">
        <v>193</v>
      </c>
      <c r="D6" s="92">
        <v>4</v>
      </c>
      <c r="E6" s="59">
        <v>1</v>
      </c>
      <c r="F6" s="59">
        <v>0</v>
      </c>
      <c r="G6" s="59">
        <v>1</v>
      </c>
      <c r="H6" s="59">
        <v>0</v>
      </c>
      <c r="I6" s="59">
        <v>1</v>
      </c>
      <c r="J6" s="138" t="s">
        <v>322</v>
      </c>
      <c r="K6" s="59">
        <v>4</v>
      </c>
      <c r="L6" s="59">
        <v>1</v>
      </c>
      <c r="M6" s="26" t="s">
        <v>772</v>
      </c>
      <c r="N6" s="56">
        <v>70</v>
      </c>
      <c r="O6" s="80">
        <v>1</v>
      </c>
      <c r="P6" s="80">
        <v>1</v>
      </c>
      <c r="Q6" s="210" t="s">
        <v>164</v>
      </c>
      <c r="R6" s="55" t="s">
        <v>773</v>
      </c>
      <c r="S6" s="211" t="s">
        <v>774</v>
      </c>
      <c r="T6" s="138">
        <v>1</v>
      </c>
      <c r="U6" s="55"/>
      <c r="V6" s="92" t="s">
        <v>193</v>
      </c>
      <c r="W6" s="92" t="s">
        <v>193</v>
      </c>
      <c r="X6" s="68">
        <v>81</v>
      </c>
      <c r="Y6" s="65" t="s">
        <v>182</v>
      </c>
      <c r="Z6" s="26" t="s">
        <v>221</v>
      </c>
      <c r="AA6" s="36" t="s">
        <v>193</v>
      </c>
      <c r="AB6" s="55"/>
      <c r="AC6" s="55"/>
      <c r="AD6" s="55"/>
      <c r="AE6" s="55"/>
      <c r="AF6" s="55"/>
      <c r="AG6" s="55"/>
      <c r="AH6" s="55"/>
      <c r="AI6" s="55"/>
      <c r="AJ6" s="55">
        <f>AE6+AI6</f>
        <v>0</v>
      </c>
      <c r="AK6" s="85">
        <v>0</v>
      </c>
      <c r="AL6" s="26" t="s">
        <v>179</v>
      </c>
      <c r="AM6" s="54" t="s">
        <v>223</v>
      </c>
      <c r="AN6" s="54" t="s">
        <v>223</v>
      </c>
      <c r="AO6" s="54" t="s">
        <v>223</v>
      </c>
      <c r="AP6" s="92" t="s">
        <v>193</v>
      </c>
      <c r="AQ6" s="86" t="s">
        <v>195</v>
      </c>
      <c r="AR6" s="92" t="s">
        <v>193</v>
      </c>
      <c r="AS6" s="68">
        <v>81</v>
      </c>
      <c r="AT6" s="96" t="s">
        <v>214</v>
      </c>
      <c r="AU6" s="78" t="s">
        <v>775</v>
      </c>
      <c r="AV6" s="78" t="s">
        <v>776</v>
      </c>
      <c r="AW6" s="78" t="s">
        <v>777</v>
      </c>
      <c r="AX6" s="26">
        <v>56</v>
      </c>
      <c r="AY6" s="26" t="s">
        <v>778</v>
      </c>
      <c r="AZ6" s="26" t="s">
        <v>779</v>
      </c>
      <c r="BA6" s="26" t="s">
        <v>780</v>
      </c>
      <c r="BB6" s="26" t="s">
        <v>178</v>
      </c>
      <c r="BC6" s="26" t="s">
        <v>660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178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1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180</v>
      </c>
      <c r="CJ6" s="36" t="s">
        <v>179</v>
      </c>
      <c r="CK6" s="55"/>
      <c r="CL6" s="55"/>
      <c r="CM6" s="55"/>
      <c r="CN6" s="55"/>
      <c r="CO6" s="55"/>
      <c r="CP6" s="55"/>
      <c r="CQ6" s="65" t="s">
        <v>326</v>
      </c>
      <c r="CR6" s="65" t="s">
        <v>209</v>
      </c>
      <c r="CS6" s="65" t="s">
        <v>209</v>
      </c>
      <c r="CT6" s="12" t="s">
        <v>781</v>
      </c>
      <c r="CU6" s="65" t="s">
        <v>181</v>
      </c>
      <c r="CV6" s="55"/>
      <c r="CW6" s="26" t="s">
        <v>265</v>
      </c>
      <c r="CX6" s="55"/>
      <c r="CY6" s="26" t="s">
        <v>782</v>
      </c>
      <c r="CZ6" s="26"/>
      <c r="DA6" s="26" t="s">
        <v>216</v>
      </c>
      <c r="DB6" s="26" t="s">
        <v>178</v>
      </c>
      <c r="DC6" s="26" t="s">
        <v>205</v>
      </c>
      <c r="DD6" s="36" t="s">
        <v>179</v>
      </c>
      <c r="DE6" s="55"/>
      <c r="DF6" s="90"/>
      <c r="DG6" s="90"/>
      <c r="DH6" s="90"/>
      <c r="DI6" s="90"/>
      <c r="DJ6" s="90"/>
      <c r="DK6" s="90"/>
      <c r="DL6" s="90"/>
      <c r="DM6" s="90"/>
      <c r="DN6" s="90"/>
      <c r="DO6" s="90"/>
      <c r="DP6" s="90"/>
      <c r="DQ6" s="90"/>
      <c r="DR6" s="90"/>
      <c r="DS6" s="90"/>
      <c r="DT6" s="90"/>
      <c r="DU6" s="90"/>
      <c r="DV6" s="90"/>
      <c r="DW6" s="90"/>
      <c r="DX6" s="90"/>
      <c r="DY6" s="90"/>
      <c r="DZ6" s="90"/>
      <c r="EA6" s="90"/>
      <c r="EB6" s="90"/>
      <c r="EC6" s="90"/>
      <c r="ED6" s="90"/>
      <c r="EE6" s="90"/>
      <c r="EF6" s="90"/>
      <c r="EG6" s="90"/>
      <c r="EH6" s="90"/>
      <c r="EI6" s="90"/>
      <c r="EJ6" s="90"/>
      <c r="EK6" s="90"/>
      <c r="EL6" s="90"/>
      <c r="EM6" s="90"/>
      <c r="EN6" s="90"/>
      <c r="EO6" s="90"/>
      <c r="EP6" s="90"/>
      <c r="EQ6" s="90"/>
      <c r="ER6" s="90"/>
      <c r="ES6" s="90"/>
      <c r="ET6" s="90"/>
      <c r="EU6" s="90"/>
      <c r="EV6" s="90"/>
      <c r="EW6" s="90"/>
      <c r="EX6" s="90"/>
      <c r="EY6" s="90"/>
      <c r="EZ6" s="90"/>
      <c r="FA6" s="90"/>
      <c r="FB6" s="90"/>
      <c r="FC6" s="90"/>
      <c r="FD6" s="90"/>
      <c r="FE6" s="90"/>
      <c r="FF6" s="90"/>
      <c r="FG6" s="90"/>
      <c r="FH6" s="90"/>
      <c r="FI6" s="90"/>
      <c r="FJ6" s="90"/>
      <c r="FK6" s="90"/>
      <c r="FL6" s="90"/>
      <c r="FM6" s="90"/>
      <c r="FN6" s="90"/>
      <c r="FO6" s="90"/>
      <c r="FP6" s="90"/>
      <c r="FQ6" s="90"/>
      <c r="FR6" s="90"/>
      <c r="FS6" s="90"/>
      <c r="FT6" s="90"/>
      <c r="FU6" s="90"/>
      <c r="FV6" s="90"/>
      <c r="FW6" s="90"/>
      <c r="FX6" s="90"/>
      <c r="FY6" s="90"/>
      <c r="FZ6" s="90"/>
      <c r="GA6" s="90"/>
      <c r="GB6" s="90"/>
      <c r="GC6" s="90"/>
      <c r="GD6" s="90"/>
      <c r="GE6" s="90"/>
      <c r="GF6" s="90"/>
      <c r="GG6" s="90"/>
      <c r="GH6" s="90"/>
      <c r="GI6" s="90"/>
      <c r="GJ6" s="90"/>
      <c r="GK6" s="90"/>
      <c r="GL6" s="90"/>
      <c r="GM6" s="90"/>
      <c r="GO6" s="137"/>
      <c r="GP6" s="137"/>
      <c r="GQ6" s="137"/>
    </row>
    <row r="7" spans="1:199" ht="15.65" customHeight="1" x14ac:dyDescent="0.35">
      <c r="A7" s="55">
        <v>0</v>
      </c>
      <c r="B7" s="59">
        <v>1</v>
      </c>
      <c r="C7" s="61" t="s">
        <v>266</v>
      </c>
      <c r="D7" s="58">
        <v>1</v>
      </c>
      <c r="E7" s="57">
        <v>1</v>
      </c>
      <c r="F7" s="59">
        <v>0</v>
      </c>
      <c r="G7" s="59">
        <v>1</v>
      </c>
      <c r="H7" s="59">
        <v>0</v>
      </c>
      <c r="I7" s="59">
        <v>1</v>
      </c>
      <c r="J7" s="138" t="s">
        <v>322</v>
      </c>
      <c r="K7" s="63">
        <v>5</v>
      </c>
      <c r="L7" s="59">
        <v>1</v>
      </c>
      <c r="M7" s="26" t="s">
        <v>877</v>
      </c>
      <c r="N7" s="78">
        <v>82</v>
      </c>
      <c r="O7" s="81">
        <v>0</v>
      </c>
      <c r="P7" s="78">
        <v>3</v>
      </c>
      <c r="Q7" s="92" t="s">
        <v>164</v>
      </c>
      <c r="R7" s="26" t="s">
        <v>208</v>
      </c>
      <c r="S7" s="26" t="s">
        <v>878</v>
      </c>
      <c r="T7" s="138">
        <v>2</v>
      </c>
      <c r="U7" s="26"/>
      <c r="V7" s="109" t="s">
        <v>168</v>
      </c>
      <c r="W7" s="61" t="s">
        <v>266</v>
      </c>
      <c r="X7" s="214">
        <v>97</v>
      </c>
      <c r="Y7" s="26" t="s">
        <v>182</v>
      </c>
      <c r="Z7" s="26" t="s">
        <v>221</v>
      </c>
      <c r="AA7" s="36" t="s">
        <v>879</v>
      </c>
      <c r="AB7" s="78">
        <v>0</v>
      </c>
      <c r="AC7" s="78">
        <v>0</v>
      </c>
      <c r="AD7" s="78">
        <v>0</v>
      </c>
      <c r="AE7" s="78">
        <v>0</v>
      </c>
      <c r="AF7" s="78">
        <v>0</v>
      </c>
      <c r="AG7" s="78">
        <v>0</v>
      </c>
      <c r="AH7" s="78">
        <v>0</v>
      </c>
      <c r="AI7" s="78">
        <v>0</v>
      </c>
      <c r="AJ7" s="78">
        <v>0</v>
      </c>
      <c r="AK7" s="119">
        <v>0</v>
      </c>
      <c r="AL7" s="26" t="s">
        <v>259</v>
      </c>
      <c r="AM7" s="54" t="s">
        <v>223</v>
      </c>
      <c r="AN7" s="54" t="s">
        <v>223</v>
      </c>
      <c r="AO7" s="54" t="s">
        <v>223</v>
      </c>
      <c r="AP7" s="86" t="s">
        <v>195</v>
      </c>
      <c r="AQ7" s="86" t="s">
        <v>195</v>
      </c>
      <c r="AR7" s="61" t="s">
        <v>266</v>
      </c>
      <c r="AS7" s="68">
        <v>97</v>
      </c>
      <c r="AT7" s="96" t="s">
        <v>175</v>
      </c>
      <c r="AU7" s="78">
        <v>26</v>
      </c>
      <c r="AV7" s="78">
        <v>1745</v>
      </c>
      <c r="AW7" s="78">
        <v>129.5</v>
      </c>
      <c r="AX7" s="26">
        <v>119</v>
      </c>
      <c r="AY7" s="78">
        <v>97</v>
      </c>
      <c r="AZ7" s="78">
        <v>119</v>
      </c>
      <c r="BA7" s="78">
        <v>5.2</v>
      </c>
      <c r="BB7" s="78">
        <v>0.4</v>
      </c>
      <c r="BC7" s="78">
        <v>70</v>
      </c>
      <c r="BD7" s="36">
        <v>0</v>
      </c>
      <c r="BE7" s="36">
        <v>0</v>
      </c>
      <c r="BF7" s="36">
        <v>1</v>
      </c>
      <c r="BG7" s="36">
        <v>1</v>
      </c>
      <c r="BH7" s="36">
        <v>1</v>
      </c>
      <c r="BI7" s="36">
        <v>1</v>
      </c>
      <c r="BJ7" s="36">
        <v>0</v>
      </c>
      <c r="BK7" s="36">
        <v>0</v>
      </c>
      <c r="BL7" s="36">
        <v>0</v>
      </c>
      <c r="BM7" s="36">
        <v>1</v>
      </c>
      <c r="BN7" s="36" t="s">
        <v>178</v>
      </c>
      <c r="BO7" s="36">
        <v>0</v>
      </c>
      <c r="BP7" s="36">
        <v>1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1</v>
      </c>
      <c r="BW7" s="36">
        <v>1</v>
      </c>
      <c r="BX7" s="36">
        <v>1</v>
      </c>
      <c r="BY7" s="36">
        <v>1</v>
      </c>
      <c r="BZ7" s="36">
        <v>1</v>
      </c>
      <c r="CA7" s="36">
        <v>0</v>
      </c>
      <c r="CB7" s="36">
        <v>1</v>
      </c>
      <c r="CC7" s="36">
        <v>0</v>
      </c>
      <c r="CD7" s="36">
        <v>1</v>
      </c>
      <c r="CE7" s="36">
        <v>1</v>
      </c>
      <c r="CF7" s="36">
        <v>1</v>
      </c>
      <c r="CG7" s="36">
        <v>0</v>
      </c>
      <c r="CH7" s="36">
        <v>1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 t="s">
        <v>326</v>
      </c>
      <c r="CR7" s="26" t="s">
        <v>182</v>
      </c>
      <c r="CS7" s="26" t="s">
        <v>348</v>
      </c>
      <c r="CT7" s="26" t="s">
        <v>209</v>
      </c>
      <c r="CU7" s="26" t="s">
        <v>229</v>
      </c>
      <c r="CV7" s="26" t="s">
        <v>415</v>
      </c>
      <c r="CW7" s="26" t="s">
        <v>202</v>
      </c>
      <c r="CX7" s="78">
        <v>1</v>
      </c>
      <c r="CY7" s="78">
        <v>102</v>
      </c>
      <c r="CZ7" s="78"/>
      <c r="DA7" s="78">
        <v>9</v>
      </c>
      <c r="DB7" s="78">
        <v>1</v>
      </c>
      <c r="DC7" s="26" t="s">
        <v>205</v>
      </c>
      <c r="DD7" s="36" t="s">
        <v>186</v>
      </c>
      <c r="DE7" s="26"/>
    </row>
    <row r="8" spans="1:199" ht="15.65" customHeight="1" x14ac:dyDescent="0.35">
      <c r="A8" s="55">
        <v>0</v>
      </c>
      <c r="B8" s="56">
        <v>1</v>
      </c>
      <c r="C8" s="61" t="s">
        <v>266</v>
      </c>
      <c r="D8" s="58">
        <v>1</v>
      </c>
      <c r="E8" s="98">
        <v>1</v>
      </c>
      <c r="F8" s="59">
        <v>1</v>
      </c>
      <c r="G8" s="59">
        <v>1</v>
      </c>
      <c r="H8" s="60">
        <v>1</v>
      </c>
      <c r="I8" s="58">
        <v>1</v>
      </c>
      <c r="J8" s="138" t="s">
        <v>322</v>
      </c>
      <c r="K8" s="59">
        <v>4</v>
      </c>
      <c r="L8" s="59">
        <v>1</v>
      </c>
      <c r="M8" s="26" t="s">
        <v>1062</v>
      </c>
      <c r="N8" s="56">
        <v>53</v>
      </c>
      <c r="O8" s="56">
        <v>0</v>
      </c>
      <c r="P8" s="80">
        <v>1</v>
      </c>
      <c r="Q8" s="62" t="s">
        <v>164</v>
      </c>
      <c r="R8" s="65" t="s">
        <v>763</v>
      </c>
      <c r="S8" s="204" t="s">
        <v>1063</v>
      </c>
      <c r="T8" s="138">
        <v>2</v>
      </c>
      <c r="U8" s="156"/>
      <c r="V8" s="109" t="s">
        <v>168</v>
      </c>
      <c r="W8" s="61" t="s">
        <v>266</v>
      </c>
      <c r="X8" s="68">
        <v>68</v>
      </c>
      <c r="Y8" s="116" t="s">
        <v>1064</v>
      </c>
      <c r="Z8" s="26" t="s">
        <v>1065</v>
      </c>
      <c r="AA8" s="36" t="s">
        <v>193</v>
      </c>
      <c r="AB8" s="162">
        <v>0</v>
      </c>
      <c r="AC8" s="162">
        <v>8</v>
      </c>
      <c r="AD8" s="56" t="s">
        <v>213</v>
      </c>
      <c r="AE8" s="56">
        <v>176</v>
      </c>
      <c r="AF8" s="56">
        <v>0</v>
      </c>
      <c r="AG8" s="56">
        <v>0</v>
      </c>
      <c r="AH8" s="56">
        <v>0</v>
      </c>
      <c r="AI8" s="56">
        <v>0</v>
      </c>
      <c r="AJ8" s="62">
        <v>176</v>
      </c>
      <c r="AK8" s="157">
        <v>176</v>
      </c>
      <c r="AL8" s="60">
        <v>0</v>
      </c>
      <c r="AM8" s="60" t="s">
        <v>174</v>
      </c>
      <c r="AN8" s="60" t="s">
        <v>174</v>
      </c>
      <c r="AO8" s="60" t="s">
        <v>174</v>
      </c>
      <c r="AP8" s="117" t="s">
        <v>168</v>
      </c>
      <c r="AQ8" s="87" t="s">
        <v>168</v>
      </c>
      <c r="AR8" s="61" t="s">
        <v>266</v>
      </c>
      <c r="AS8" s="113">
        <v>68</v>
      </c>
      <c r="AT8" s="76" t="s">
        <v>214</v>
      </c>
      <c r="AU8" s="56">
        <v>66</v>
      </c>
      <c r="AV8" s="56">
        <v>1103</v>
      </c>
      <c r="AW8" s="56">
        <v>104.4</v>
      </c>
      <c r="AX8" s="26">
        <v>108</v>
      </c>
      <c r="AY8" s="56">
        <v>95</v>
      </c>
      <c r="AZ8" s="56">
        <v>113</v>
      </c>
      <c r="BA8" s="56">
        <v>7.7</v>
      </c>
      <c r="BB8" s="56">
        <v>0</v>
      </c>
      <c r="BC8" s="56">
        <v>78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294</v>
      </c>
      <c r="CJ8" s="36" t="s">
        <v>178</v>
      </c>
      <c r="CK8" s="65" t="s">
        <v>1066</v>
      </c>
      <c r="CL8" s="56"/>
      <c r="CM8" s="65"/>
      <c r="CN8" s="65"/>
      <c r="CO8" s="65"/>
      <c r="CP8" s="65"/>
      <c r="CQ8" s="65" t="s">
        <v>1067</v>
      </c>
      <c r="CR8" s="65" t="s">
        <v>182</v>
      </c>
      <c r="CS8" s="65" t="s">
        <v>215</v>
      </c>
      <c r="CT8" s="65" t="s">
        <v>250</v>
      </c>
      <c r="CU8" s="65" t="s">
        <v>181</v>
      </c>
      <c r="CV8" s="65" t="s">
        <v>1068</v>
      </c>
      <c r="CW8" s="65" t="s">
        <v>202</v>
      </c>
      <c r="CX8" s="56">
        <v>1</v>
      </c>
      <c r="CY8" s="56" t="s">
        <v>1069</v>
      </c>
      <c r="CZ8" s="56">
        <v>1</v>
      </c>
      <c r="DA8" s="110">
        <v>1</v>
      </c>
      <c r="DB8" s="110">
        <v>0</v>
      </c>
      <c r="DC8" s="110">
        <v>15</v>
      </c>
      <c r="DD8" s="36" t="s">
        <v>179</v>
      </c>
      <c r="DE8" s="65"/>
    </row>
    <row r="9" spans="1:199" ht="15.65" customHeight="1" x14ac:dyDescent="0.35">
      <c r="A9" s="55">
        <v>0</v>
      </c>
      <c r="B9" s="59">
        <v>1</v>
      </c>
      <c r="C9" s="61" t="s">
        <v>266</v>
      </c>
      <c r="D9" s="58">
        <v>1</v>
      </c>
      <c r="E9" s="57">
        <v>1</v>
      </c>
      <c r="F9" s="59">
        <v>0</v>
      </c>
      <c r="G9" s="56">
        <v>0</v>
      </c>
      <c r="H9" s="59">
        <v>0</v>
      </c>
      <c r="I9" s="78">
        <v>2</v>
      </c>
      <c r="J9" s="138" t="s">
        <v>322</v>
      </c>
      <c r="K9" s="78">
        <v>1</v>
      </c>
      <c r="L9" s="59">
        <v>1</v>
      </c>
      <c r="M9" s="26" t="s">
        <v>1153</v>
      </c>
      <c r="N9" s="56">
        <v>86</v>
      </c>
      <c r="O9" s="81">
        <v>0</v>
      </c>
      <c r="P9" s="104">
        <v>3</v>
      </c>
      <c r="Q9" s="82" t="s">
        <v>164</v>
      </c>
      <c r="R9" s="219"/>
      <c r="S9" s="12" t="s">
        <v>1154</v>
      </c>
      <c r="T9" s="138">
        <v>2</v>
      </c>
      <c r="U9" s="238" t="s">
        <v>1155</v>
      </c>
      <c r="V9" s="83" t="s">
        <v>190</v>
      </c>
      <c r="W9" s="61" t="s">
        <v>266</v>
      </c>
      <c r="X9" s="127">
        <v>0</v>
      </c>
      <c r="Y9" s="219" t="s">
        <v>182</v>
      </c>
      <c r="Z9" s="26" t="s">
        <v>221</v>
      </c>
      <c r="AA9" s="36" t="s">
        <v>193</v>
      </c>
      <c r="AB9" s="71">
        <v>0</v>
      </c>
      <c r="AC9" s="71">
        <v>0</v>
      </c>
      <c r="AD9" s="71">
        <v>0</v>
      </c>
      <c r="AE9" s="71">
        <v>0</v>
      </c>
      <c r="AF9" s="72">
        <v>0</v>
      </c>
      <c r="AG9" s="72">
        <v>0</v>
      </c>
      <c r="AH9" s="72">
        <v>0</v>
      </c>
      <c r="AI9" s="72">
        <v>0</v>
      </c>
      <c r="AJ9" s="62">
        <v>0</v>
      </c>
      <c r="AK9" s="129">
        <v>0</v>
      </c>
      <c r="AL9" s="26" t="s">
        <v>179</v>
      </c>
      <c r="AM9" s="54" t="s">
        <v>223</v>
      </c>
      <c r="AN9" s="54" t="s">
        <v>223</v>
      </c>
      <c r="AO9" s="54" t="s">
        <v>223</v>
      </c>
      <c r="AP9" s="86" t="s">
        <v>195</v>
      </c>
      <c r="AQ9" s="117" t="s">
        <v>168</v>
      </c>
      <c r="AR9" s="61" t="s">
        <v>266</v>
      </c>
      <c r="AS9" s="158">
        <v>0</v>
      </c>
      <c r="AT9" s="159" t="s">
        <v>347</v>
      </c>
      <c r="AU9" s="56" t="s">
        <v>1156</v>
      </c>
      <c r="AV9" s="56">
        <v>4182</v>
      </c>
      <c r="AW9" s="56">
        <v>7.2</v>
      </c>
      <c r="AX9" s="26">
        <v>6</v>
      </c>
      <c r="AY9" s="26" t="s">
        <v>778</v>
      </c>
      <c r="AZ9" s="26" t="s">
        <v>310</v>
      </c>
      <c r="BA9" s="26" t="s">
        <v>799</v>
      </c>
      <c r="BB9" s="26" t="s">
        <v>178</v>
      </c>
      <c r="BC9" s="26" t="s">
        <v>549</v>
      </c>
      <c r="BD9" s="36">
        <v>0</v>
      </c>
      <c r="BE9" s="36">
        <v>0</v>
      </c>
      <c r="BF9" s="36">
        <v>1</v>
      </c>
      <c r="BG9" s="36">
        <v>1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1</v>
      </c>
      <c r="BR9" s="36">
        <v>0</v>
      </c>
      <c r="BS9" s="36" t="s">
        <v>178</v>
      </c>
      <c r="BT9" s="36" t="s">
        <v>179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1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 t="s">
        <v>294</v>
      </c>
      <c r="CJ9" s="36" t="s">
        <v>178</v>
      </c>
      <c r="CK9" s="26"/>
      <c r="CL9" s="26"/>
      <c r="CM9" s="26"/>
      <c r="CN9" s="26"/>
      <c r="CO9" s="26"/>
      <c r="CP9" s="26"/>
      <c r="CQ9" s="219" t="s">
        <v>1067</v>
      </c>
      <c r="CR9" s="65" t="s">
        <v>182</v>
      </c>
      <c r="CS9" s="219" t="s">
        <v>348</v>
      </c>
      <c r="CT9" s="234" t="s">
        <v>229</v>
      </c>
      <c r="CU9" s="231" t="s">
        <v>209</v>
      </c>
      <c r="CV9" s="65" t="s">
        <v>1157</v>
      </c>
      <c r="CW9" s="65" t="s">
        <v>202</v>
      </c>
      <c r="CX9" s="78"/>
      <c r="CY9" s="26" t="s">
        <v>808</v>
      </c>
      <c r="CZ9" s="26"/>
      <c r="DA9" s="26" t="s">
        <v>186</v>
      </c>
      <c r="DB9" s="26" t="s">
        <v>178</v>
      </c>
      <c r="DC9" s="26" t="s">
        <v>205</v>
      </c>
      <c r="DD9" s="36" t="s">
        <v>216</v>
      </c>
      <c r="DE9" s="239" t="s">
        <v>1157</v>
      </c>
      <c r="GL9" s="132"/>
      <c r="GM9" s="132"/>
    </row>
    <row r="10" spans="1:199" ht="15.65" customHeight="1" x14ac:dyDescent="0.35">
      <c r="A10" s="55">
        <v>0</v>
      </c>
      <c r="B10" s="56">
        <v>1</v>
      </c>
      <c r="C10" s="61" t="s">
        <v>266</v>
      </c>
      <c r="D10" s="58">
        <v>1</v>
      </c>
      <c r="E10" s="57">
        <v>1</v>
      </c>
      <c r="F10" s="59">
        <v>1</v>
      </c>
      <c r="G10" s="59">
        <v>1</v>
      </c>
      <c r="H10" s="60">
        <v>1</v>
      </c>
      <c r="I10" s="61">
        <v>1</v>
      </c>
      <c r="J10" s="138" t="s">
        <v>322</v>
      </c>
      <c r="K10" s="63">
        <v>5</v>
      </c>
      <c r="L10" s="59">
        <v>1</v>
      </c>
      <c r="M10" s="26" t="s">
        <v>1243</v>
      </c>
      <c r="N10" s="56">
        <v>75</v>
      </c>
      <c r="O10" s="56">
        <v>1</v>
      </c>
      <c r="P10" s="64">
        <v>1</v>
      </c>
      <c r="Q10" s="62" t="s">
        <v>164</v>
      </c>
      <c r="R10" s="65" t="s">
        <v>1244</v>
      </c>
      <c r="S10" s="219" t="s">
        <v>1245</v>
      </c>
      <c r="T10" s="138">
        <v>2</v>
      </c>
      <c r="U10" s="111"/>
      <c r="V10" s="109" t="s">
        <v>168</v>
      </c>
      <c r="W10" s="61" t="s">
        <v>266</v>
      </c>
      <c r="X10" s="68">
        <v>90</v>
      </c>
      <c r="Y10" s="65" t="s">
        <v>1240</v>
      </c>
      <c r="Z10" s="26" t="s">
        <v>1246</v>
      </c>
      <c r="AA10" s="36" t="s">
        <v>193</v>
      </c>
      <c r="AB10" s="71">
        <v>0</v>
      </c>
      <c r="AC10" s="71">
        <v>0</v>
      </c>
      <c r="AD10" s="71">
        <v>0</v>
      </c>
      <c r="AE10" s="71">
        <v>0</v>
      </c>
      <c r="AF10" s="104">
        <v>0</v>
      </c>
      <c r="AG10" s="104">
        <v>261</v>
      </c>
      <c r="AH10" s="104">
        <v>0</v>
      </c>
      <c r="AI10" s="104">
        <v>261</v>
      </c>
      <c r="AJ10" s="62">
        <v>261</v>
      </c>
      <c r="AK10" s="73">
        <v>261</v>
      </c>
      <c r="AL10" s="60">
        <v>1</v>
      </c>
      <c r="AM10" s="59" t="s">
        <v>174</v>
      </c>
      <c r="AN10" s="59" t="s">
        <v>174</v>
      </c>
      <c r="AO10" s="59" t="s">
        <v>174</v>
      </c>
      <c r="AP10" s="117" t="s">
        <v>168</v>
      </c>
      <c r="AQ10" s="117" t="s">
        <v>168</v>
      </c>
      <c r="AR10" s="61" t="s">
        <v>266</v>
      </c>
      <c r="AS10" s="113">
        <v>90</v>
      </c>
      <c r="AT10" s="76" t="s">
        <v>175</v>
      </c>
      <c r="AU10" s="56">
        <v>26</v>
      </c>
      <c r="AV10" s="56">
        <v>747</v>
      </c>
      <c r="AW10" s="56">
        <v>36.5</v>
      </c>
      <c r="AX10" s="26">
        <v>178</v>
      </c>
      <c r="AY10" s="56">
        <v>94</v>
      </c>
      <c r="AZ10" s="56">
        <v>325</v>
      </c>
      <c r="BA10" s="56">
        <v>14</v>
      </c>
      <c r="BB10" s="56">
        <v>100</v>
      </c>
      <c r="BC10" s="56">
        <v>194</v>
      </c>
      <c r="BD10" s="36">
        <v>0</v>
      </c>
      <c r="BE10" s="36">
        <v>0</v>
      </c>
      <c r="BF10" s="36">
        <v>1</v>
      </c>
      <c r="BG10" s="36">
        <v>1</v>
      </c>
      <c r="BH10" s="36">
        <v>1</v>
      </c>
      <c r="BI10" s="36">
        <v>1</v>
      </c>
      <c r="BJ10" s="36">
        <v>0</v>
      </c>
      <c r="BK10" s="36">
        <v>1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1</v>
      </c>
      <c r="BX10" s="36">
        <v>1</v>
      </c>
      <c r="BY10" s="36">
        <v>1</v>
      </c>
      <c r="BZ10" s="36">
        <v>1</v>
      </c>
      <c r="CA10" s="36">
        <v>1</v>
      </c>
      <c r="CB10" s="36">
        <v>1</v>
      </c>
      <c r="CC10" s="36">
        <v>0</v>
      </c>
      <c r="CD10" s="36">
        <v>0</v>
      </c>
      <c r="CE10" s="36">
        <v>0</v>
      </c>
      <c r="CF10" s="36">
        <v>1</v>
      </c>
      <c r="CG10" s="36">
        <v>0</v>
      </c>
      <c r="CH10" s="36">
        <v>1</v>
      </c>
      <c r="CI10" s="36" t="s">
        <v>180</v>
      </c>
      <c r="CJ10" s="36" t="s">
        <v>179</v>
      </c>
      <c r="CK10" s="65"/>
      <c r="CL10" s="56"/>
      <c r="CM10" s="65"/>
      <c r="CN10" s="65"/>
      <c r="CO10" s="65"/>
      <c r="CP10" s="65"/>
      <c r="CQ10" s="65" t="s">
        <v>1202</v>
      </c>
      <c r="CR10" s="65" t="s">
        <v>182</v>
      </c>
      <c r="CS10" s="219" t="s">
        <v>1247</v>
      </c>
      <c r="CT10" s="234" t="s">
        <v>209</v>
      </c>
      <c r="CU10" s="231" t="s">
        <v>209</v>
      </c>
      <c r="CV10" s="65" t="s">
        <v>1248</v>
      </c>
      <c r="CW10" s="65" t="s">
        <v>202</v>
      </c>
      <c r="CX10" s="250">
        <v>10</v>
      </c>
      <c r="CY10" s="78" t="s">
        <v>690</v>
      </c>
      <c r="CZ10" s="78">
        <v>5</v>
      </c>
      <c r="DA10" s="78">
        <v>4</v>
      </c>
      <c r="DB10" s="78">
        <v>0</v>
      </c>
      <c r="DC10" s="110">
        <v>15</v>
      </c>
      <c r="DD10" s="36" t="s">
        <v>216</v>
      </c>
      <c r="DE10" s="65"/>
    </row>
    <row r="11" spans="1:199" ht="15.65" customHeight="1" x14ac:dyDescent="0.35">
      <c r="A11" s="55">
        <v>0</v>
      </c>
      <c r="B11" s="78">
        <v>0</v>
      </c>
      <c r="C11" s="163" t="s">
        <v>287</v>
      </c>
      <c r="D11" s="62">
        <v>2</v>
      </c>
      <c r="E11" s="57">
        <v>1</v>
      </c>
      <c r="F11" s="59">
        <v>0</v>
      </c>
      <c r="G11" s="56">
        <v>0</v>
      </c>
      <c r="H11" s="59">
        <v>0</v>
      </c>
      <c r="I11" s="56">
        <v>3</v>
      </c>
      <c r="J11" s="138" t="s">
        <v>322</v>
      </c>
      <c r="K11" s="120">
        <v>3</v>
      </c>
      <c r="L11" s="59">
        <v>1</v>
      </c>
      <c r="M11" s="26" t="s">
        <v>1320</v>
      </c>
      <c r="N11" s="56">
        <v>55</v>
      </c>
      <c r="O11" s="80">
        <v>1</v>
      </c>
      <c r="P11" s="56">
        <v>3</v>
      </c>
      <c r="Q11" s="62" t="s">
        <v>164</v>
      </c>
      <c r="R11" s="65"/>
      <c r="S11" s="254" t="s">
        <v>1321</v>
      </c>
      <c r="T11" s="164">
        <v>1</v>
      </c>
      <c r="U11" s="238"/>
      <c r="V11" s="121" t="s">
        <v>281</v>
      </c>
      <c r="W11" s="163" t="s">
        <v>287</v>
      </c>
      <c r="X11" s="122">
        <v>60</v>
      </c>
      <c r="Y11" s="219" t="s">
        <v>182</v>
      </c>
      <c r="Z11" s="26" t="s">
        <v>221</v>
      </c>
      <c r="AA11" s="36" t="s">
        <v>193</v>
      </c>
      <c r="AB11" s="247">
        <v>0</v>
      </c>
      <c r="AC11" s="71">
        <v>0</v>
      </c>
      <c r="AD11" s="71">
        <v>0</v>
      </c>
      <c r="AE11" s="71">
        <v>0</v>
      </c>
      <c r="AF11" s="72">
        <v>0</v>
      </c>
      <c r="AG11" s="72">
        <v>0</v>
      </c>
      <c r="AH11" s="72">
        <v>0</v>
      </c>
      <c r="AI11" s="72">
        <v>0</v>
      </c>
      <c r="AJ11" s="62">
        <v>0</v>
      </c>
      <c r="AK11" s="129">
        <v>0</v>
      </c>
      <c r="AL11" s="26" t="s">
        <v>178</v>
      </c>
      <c r="AM11" s="54" t="s">
        <v>223</v>
      </c>
      <c r="AN11" s="54" t="s">
        <v>223</v>
      </c>
      <c r="AO11" s="54" t="s">
        <v>223</v>
      </c>
      <c r="AP11" s="87" t="s">
        <v>168</v>
      </c>
      <c r="AQ11" s="87" t="s">
        <v>168</v>
      </c>
      <c r="AR11" s="163" t="s">
        <v>287</v>
      </c>
      <c r="AS11" s="124">
        <v>60</v>
      </c>
      <c r="AT11" s="121" t="s">
        <v>281</v>
      </c>
      <c r="AU11" s="56">
        <v>51</v>
      </c>
      <c r="AV11" s="56" t="s">
        <v>177</v>
      </c>
      <c r="AW11" s="56">
        <v>28</v>
      </c>
      <c r="AX11" s="26">
        <v>26</v>
      </c>
      <c r="AY11" s="56">
        <v>92</v>
      </c>
      <c r="AZ11" s="56">
        <v>26</v>
      </c>
      <c r="BA11" s="56">
        <v>9.1999999999999993</v>
      </c>
      <c r="BB11" s="56">
        <v>0</v>
      </c>
      <c r="BC11" s="56">
        <v>92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193</v>
      </c>
      <c r="BT11" s="36" t="s">
        <v>193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1</v>
      </c>
      <c r="CA11" s="36">
        <v>0</v>
      </c>
      <c r="CB11" s="36">
        <v>0</v>
      </c>
      <c r="CC11" s="36">
        <v>1</v>
      </c>
      <c r="CD11" s="36">
        <v>0</v>
      </c>
      <c r="CE11" s="36">
        <v>0</v>
      </c>
      <c r="CF11" s="36">
        <v>0</v>
      </c>
      <c r="CG11" s="36">
        <v>0</v>
      </c>
      <c r="CH11" s="36">
        <v>1</v>
      </c>
      <c r="CI11" s="36" t="s">
        <v>258</v>
      </c>
      <c r="CJ11" s="36" t="s">
        <v>259</v>
      </c>
      <c r="CK11" s="65"/>
      <c r="CL11" s="56"/>
      <c r="CM11" s="65"/>
      <c r="CN11" s="65"/>
      <c r="CO11" s="65"/>
      <c r="CP11" s="65"/>
      <c r="CQ11" s="65" t="s">
        <v>1202</v>
      </c>
      <c r="CR11" s="65" t="s">
        <v>182</v>
      </c>
      <c r="CS11" s="219" t="s">
        <v>348</v>
      </c>
      <c r="CT11" s="65" t="s">
        <v>209</v>
      </c>
      <c r="CU11" s="219" t="s">
        <v>1093</v>
      </c>
      <c r="CV11" s="65" t="s">
        <v>1322</v>
      </c>
      <c r="CW11" s="65" t="s">
        <v>239</v>
      </c>
      <c r="CX11" s="56">
        <v>2</v>
      </c>
      <c r="CY11" s="60" t="s">
        <v>1323</v>
      </c>
      <c r="CZ11" s="60"/>
      <c r="DA11" s="60">
        <v>1</v>
      </c>
      <c r="DB11" s="60">
        <v>0</v>
      </c>
      <c r="DC11" s="26" t="s">
        <v>205</v>
      </c>
      <c r="DD11" s="36" t="s">
        <v>259</v>
      </c>
      <c r="DE11" s="65"/>
      <c r="DF11" s="132"/>
      <c r="DG11" s="132"/>
      <c r="DH11" s="132"/>
      <c r="DI11" s="132"/>
      <c r="DJ11" s="132"/>
      <c r="DK11" s="132"/>
      <c r="DL11" s="132"/>
      <c r="DM11" s="132"/>
      <c r="DN11" s="132"/>
      <c r="DO11" s="132"/>
      <c r="DP11" s="132"/>
      <c r="DQ11" s="132"/>
      <c r="DR11" s="132"/>
      <c r="DS11" s="132"/>
      <c r="DT11" s="132"/>
      <c r="DU11" s="132"/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F11" s="132"/>
      <c r="EG11" s="132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  <c r="FI11" s="132"/>
      <c r="FJ11" s="132"/>
      <c r="FK11" s="132"/>
      <c r="FL11" s="132"/>
      <c r="FM11" s="132"/>
      <c r="FN11" s="132"/>
      <c r="FO11" s="132"/>
      <c r="FP11" s="132"/>
      <c r="FQ11" s="132"/>
      <c r="FR11" s="132"/>
      <c r="FS11" s="132"/>
      <c r="FT11" s="132"/>
      <c r="FU11" s="132"/>
      <c r="FV11" s="132"/>
      <c r="FW11" s="132"/>
      <c r="FX11" s="132"/>
      <c r="FY11" s="132"/>
      <c r="FZ11" s="132"/>
      <c r="GA11" s="132"/>
      <c r="GB11" s="132"/>
      <c r="GC11" s="132"/>
      <c r="GD11" s="132"/>
      <c r="GE11" s="132"/>
      <c r="GF11" s="132"/>
      <c r="GG11" s="132"/>
      <c r="GH11" s="132"/>
      <c r="GI11" s="132"/>
      <c r="GJ11" s="132"/>
      <c r="GK11" s="132"/>
      <c r="GL11" s="132"/>
      <c r="GM11" s="132"/>
    </row>
    <row r="12" spans="1:199" ht="15.65" customHeight="1" x14ac:dyDescent="0.35">
      <c r="A12" s="55">
        <v>0</v>
      </c>
      <c r="B12" s="56">
        <v>1</v>
      </c>
      <c r="C12" s="61" t="s">
        <v>266</v>
      </c>
      <c r="D12" s="58">
        <v>1</v>
      </c>
      <c r="E12" s="57">
        <v>1</v>
      </c>
      <c r="F12" s="59">
        <v>1</v>
      </c>
      <c r="G12" s="59">
        <v>1</v>
      </c>
      <c r="H12" s="60">
        <v>1</v>
      </c>
      <c r="I12" s="61">
        <v>1</v>
      </c>
      <c r="J12" s="138" t="s">
        <v>322</v>
      </c>
      <c r="K12" s="63">
        <v>5</v>
      </c>
      <c r="L12" s="59">
        <v>1</v>
      </c>
      <c r="M12" s="26" t="s">
        <v>1350</v>
      </c>
      <c r="N12" s="56">
        <v>65</v>
      </c>
      <c r="O12" s="56">
        <v>0</v>
      </c>
      <c r="P12" s="64">
        <v>1</v>
      </c>
      <c r="Q12" s="152" t="s">
        <v>164</v>
      </c>
      <c r="R12" s="65" t="s">
        <v>790</v>
      </c>
      <c r="S12" s="65" t="s">
        <v>1351</v>
      </c>
      <c r="T12" s="138">
        <v>2</v>
      </c>
      <c r="U12" s="111"/>
      <c r="V12" s="109" t="s">
        <v>168</v>
      </c>
      <c r="W12" s="61" t="s">
        <v>266</v>
      </c>
      <c r="X12" s="68">
        <v>90</v>
      </c>
      <c r="Y12" s="261" t="s">
        <v>1352</v>
      </c>
      <c r="Z12" s="26" t="s">
        <v>1353</v>
      </c>
      <c r="AA12" s="36" t="s">
        <v>193</v>
      </c>
      <c r="AB12" s="178">
        <v>0</v>
      </c>
      <c r="AC12" s="178">
        <v>98</v>
      </c>
      <c r="AD12" s="71">
        <v>0</v>
      </c>
      <c r="AE12" s="71">
        <v>98</v>
      </c>
      <c r="AF12" s="104">
        <v>0</v>
      </c>
      <c r="AG12" s="104">
        <v>0</v>
      </c>
      <c r="AH12" s="104">
        <v>0</v>
      </c>
      <c r="AI12" s="104">
        <v>0</v>
      </c>
      <c r="AJ12" s="262">
        <v>98</v>
      </c>
      <c r="AK12" s="73">
        <v>98</v>
      </c>
      <c r="AL12" s="263">
        <v>1</v>
      </c>
      <c r="AM12" s="60" t="s">
        <v>174</v>
      </c>
      <c r="AN12" s="60" t="s">
        <v>174</v>
      </c>
      <c r="AO12" s="54" t="s">
        <v>223</v>
      </c>
      <c r="AP12" s="87" t="s">
        <v>168</v>
      </c>
      <c r="AQ12" s="87" t="s">
        <v>168</v>
      </c>
      <c r="AR12" s="61" t="s">
        <v>266</v>
      </c>
      <c r="AS12" s="113">
        <v>90</v>
      </c>
      <c r="AT12" s="229" t="s">
        <v>175</v>
      </c>
      <c r="AU12" s="56">
        <v>37</v>
      </c>
      <c r="AV12" s="56">
        <v>2252</v>
      </c>
      <c r="AW12" s="77">
        <v>108.7</v>
      </c>
      <c r="AX12" s="26">
        <v>51</v>
      </c>
      <c r="AY12" s="56">
        <v>87</v>
      </c>
      <c r="AZ12" s="56">
        <v>120</v>
      </c>
      <c r="BA12" s="56">
        <v>20.8</v>
      </c>
      <c r="BB12" s="56">
        <v>0.11</v>
      </c>
      <c r="BC12" s="56">
        <v>59</v>
      </c>
      <c r="BD12" s="36">
        <v>0</v>
      </c>
      <c r="BE12" s="36">
        <v>0</v>
      </c>
      <c r="BF12" s="36">
        <v>1</v>
      </c>
      <c r="BG12" s="36">
        <v>1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1</v>
      </c>
      <c r="CA12" s="36">
        <v>1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294</v>
      </c>
      <c r="CJ12" s="36" t="s">
        <v>178</v>
      </c>
      <c r="CK12" s="264" t="s">
        <v>1354</v>
      </c>
      <c r="CL12" s="56"/>
      <c r="CM12" s="56"/>
      <c r="CN12" s="56"/>
      <c r="CO12" s="65"/>
      <c r="CP12" s="65"/>
      <c r="CQ12" s="65" t="s">
        <v>1202</v>
      </c>
      <c r="CR12" s="65" t="s">
        <v>182</v>
      </c>
      <c r="CS12" s="65" t="s">
        <v>348</v>
      </c>
      <c r="CT12" s="65" t="s">
        <v>1355</v>
      </c>
      <c r="CU12" s="65" t="s">
        <v>418</v>
      </c>
      <c r="CV12" s="65" t="s">
        <v>1356</v>
      </c>
      <c r="CW12" s="65" t="s">
        <v>202</v>
      </c>
      <c r="CX12" s="56">
        <v>3</v>
      </c>
      <c r="CY12" s="56" t="s">
        <v>634</v>
      </c>
      <c r="CZ12" s="56">
        <v>3</v>
      </c>
      <c r="DA12" s="110">
        <v>2</v>
      </c>
      <c r="DB12" s="110">
        <v>1</v>
      </c>
      <c r="DC12" s="110">
        <v>15</v>
      </c>
      <c r="DD12" s="36" t="s">
        <v>330</v>
      </c>
      <c r="DE12" s="65"/>
    </row>
    <row r="13" spans="1:199" ht="15.65" customHeight="1" x14ac:dyDescent="0.35">
      <c r="A13" s="55">
        <v>0</v>
      </c>
      <c r="B13" s="78">
        <v>0</v>
      </c>
      <c r="C13" s="125" t="s">
        <v>287</v>
      </c>
      <c r="D13" s="82">
        <v>2</v>
      </c>
      <c r="E13" s="98">
        <v>1</v>
      </c>
      <c r="F13" s="59">
        <v>1</v>
      </c>
      <c r="G13" s="59">
        <v>1</v>
      </c>
      <c r="H13" s="60">
        <v>1</v>
      </c>
      <c r="I13" s="58">
        <v>1</v>
      </c>
      <c r="J13" s="138" t="s">
        <v>322</v>
      </c>
      <c r="K13" s="59">
        <v>4</v>
      </c>
      <c r="L13" s="59">
        <v>1</v>
      </c>
      <c r="M13" s="26" t="s">
        <v>1424</v>
      </c>
      <c r="N13" s="78">
        <v>27</v>
      </c>
      <c r="O13" s="78">
        <v>0</v>
      </c>
      <c r="P13" s="80">
        <v>1</v>
      </c>
      <c r="Q13" s="92" t="s">
        <v>164</v>
      </c>
      <c r="R13" s="26" t="s">
        <v>1425</v>
      </c>
      <c r="S13" s="26" t="s">
        <v>617</v>
      </c>
      <c r="T13" s="138">
        <v>1</v>
      </c>
      <c r="U13" s="26"/>
      <c r="V13" s="83" t="s">
        <v>190</v>
      </c>
      <c r="W13" s="125" t="s">
        <v>287</v>
      </c>
      <c r="X13" s="68">
        <v>77</v>
      </c>
      <c r="Y13" s="26" t="s">
        <v>1426</v>
      </c>
      <c r="Z13" s="26" t="s">
        <v>1427</v>
      </c>
      <c r="AA13" s="36" t="s">
        <v>193</v>
      </c>
      <c r="AB13" s="78">
        <v>0</v>
      </c>
      <c r="AC13" s="78">
        <v>8</v>
      </c>
      <c r="AD13" s="78" t="s">
        <v>213</v>
      </c>
      <c r="AE13" s="78">
        <v>176</v>
      </c>
      <c r="AF13" s="26"/>
      <c r="AG13" s="26">
        <v>62</v>
      </c>
      <c r="AH13" s="26"/>
      <c r="AI13" s="78">
        <v>62</v>
      </c>
      <c r="AJ13" s="92">
        <f>AE13+AI13</f>
        <v>238</v>
      </c>
      <c r="AK13" s="157">
        <v>236.81666666666669</v>
      </c>
      <c r="AL13" s="78">
        <v>0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87" t="s">
        <v>168</v>
      </c>
      <c r="AR13" s="125" t="s">
        <v>287</v>
      </c>
      <c r="AS13" s="68">
        <v>77</v>
      </c>
      <c r="AT13" s="96" t="s">
        <v>214</v>
      </c>
      <c r="AU13" s="78">
        <v>54</v>
      </c>
      <c r="AV13" s="78">
        <v>2116</v>
      </c>
      <c r="AW13" s="78">
        <v>117</v>
      </c>
      <c r="AX13" s="26">
        <v>94</v>
      </c>
      <c r="AY13" s="56">
        <v>100</v>
      </c>
      <c r="AZ13" s="56">
        <v>121</v>
      </c>
      <c r="BA13" s="56">
        <v>7.7</v>
      </c>
      <c r="BB13" s="56">
        <v>1.57</v>
      </c>
      <c r="BC13" s="56">
        <v>54</v>
      </c>
      <c r="BD13" s="36">
        <v>0</v>
      </c>
      <c r="BE13" s="36">
        <v>1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1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294</v>
      </c>
      <c r="CJ13" s="36" t="s">
        <v>178</v>
      </c>
      <c r="CK13" s="26"/>
      <c r="CL13" s="26"/>
      <c r="CM13" s="26"/>
      <c r="CN13" s="26"/>
      <c r="CO13" s="26"/>
      <c r="CP13" s="26"/>
      <c r="CQ13" s="26" t="s">
        <v>326</v>
      </c>
      <c r="CR13" s="26" t="s">
        <v>182</v>
      </c>
      <c r="CS13" s="26" t="s">
        <v>348</v>
      </c>
      <c r="CT13" s="26" t="s">
        <v>1270</v>
      </c>
      <c r="CU13" s="26" t="s">
        <v>617</v>
      </c>
      <c r="CV13" s="26" t="s">
        <v>1428</v>
      </c>
      <c r="CW13" s="26" t="s">
        <v>184</v>
      </c>
      <c r="CX13" s="78">
        <v>1</v>
      </c>
      <c r="CY13" s="78">
        <v>17</v>
      </c>
      <c r="CZ13" s="78">
        <v>1</v>
      </c>
      <c r="DA13" s="78">
        <v>0</v>
      </c>
      <c r="DB13" s="56">
        <v>0</v>
      </c>
      <c r="DC13" s="78">
        <v>15</v>
      </c>
      <c r="DD13" s="36" t="s">
        <v>204</v>
      </c>
      <c r="DE13" s="26"/>
    </row>
    <row r="14" spans="1:199" ht="15.65" customHeight="1" x14ac:dyDescent="0.35">
      <c r="A14" s="55">
        <v>0</v>
      </c>
      <c r="B14" s="78">
        <v>0</v>
      </c>
      <c r="C14" s="163" t="s">
        <v>287</v>
      </c>
      <c r="D14" s="62">
        <v>2</v>
      </c>
      <c r="E14" s="57">
        <v>1</v>
      </c>
      <c r="F14" s="59">
        <v>0</v>
      </c>
      <c r="G14" s="56">
        <v>0</v>
      </c>
      <c r="H14" s="59">
        <v>0</v>
      </c>
      <c r="I14" s="78">
        <v>2</v>
      </c>
      <c r="J14" s="138" t="s">
        <v>322</v>
      </c>
      <c r="K14" s="78">
        <v>1</v>
      </c>
      <c r="L14" s="59">
        <v>1</v>
      </c>
      <c r="M14" s="26" t="s">
        <v>1513</v>
      </c>
      <c r="N14" s="56">
        <v>42</v>
      </c>
      <c r="O14" s="81">
        <v>0</v>
      </c>
      <c r="P14" s="162">
        <v>3</v>
      </c>
      <c r="Q14" s="62" t="s">
        <v>164</v>
      </c>
      <c r="R14" s="65"/>
      <c r="S14" s="116" t="s">
        <v>617</v>
      </c>
      <c r="T14" s="164">
        <v>1</v>
      </c>
      <c r="U14" s="238"/>
      <c r="V14" s="67" t="s">
        <v>168</v>
      </c>
      <c r="W14" s="163" t="s">
        <v>287</v>
      </c>
      <c r="X14" s="127">
        <v>1</v>
      </c>
      <c r="Y14" s="65" t="s">
        <v>182</v>
      </c>
      <c r="Z14" s="26" t="s">
        <v>221</v>
      </c>
      <c r="AA14" s="36" t="s">
        <v>193</v>
      </c>
      <c r="AB14" s="71">
        <v>0</v>
      </c>
      <c r="AC14" s="71">
        <v>0</v>
      </c>
      <c r="AD14" s="71">
        <v>0</v>
      </c>
      <c r="AE14" s="71">
        <v>0</v>
      </c>
      <c r="AF14" s="72">
        <v>0</v>
      </c>
      <c r="AG14" s="72">
        <v>0</v>
      </c>
      <c r="AH14" s="72">
        <v>0</v>
      </c>
      <c r="AI14" s="72">
        <v>0</v>
      </c>
      <c r="AJ14" s="62">
        <v>0</v>
      </c>
      <c r="AK14" s="129">
        <v>0</v>
      </c>
      <c r="AL14" s="26" t="s">
        <v>178</v>
      </c>
      <c r="AM14" s="54" t="s">
        <v>223</v>
      </c>
      <c r="AN14" s="54" t="s">
        <v>223</v>
      </c>
      <c r="AO14" s="54" t="s">
        <v>223</v>
      </c>
      <c r="AP14" s="87" t="s">
        <v>168</v>
      </c>
      <c r="AQ14" s="87" t="s">
        <v>168</v>
      </c>
      <c r="AR14" s="163" t="s">
        <v>287</v>
      </c>
      <c r="AS14" s="158">
        <v>1</v>
      </c>
      <c r="AT14" s="251" t="s">
        <v>347</v>
      </c>
      <c r="AU14" s="56">
        <v>151</v>
      </c>
      <c r="AV14" s="56">
        <v>811</v>
      </c>
      <c r="AW14" s="56">
        <v>6.2</v>
      </c>
      <c r="AX14" s="26">
        <v>5</v>
      </c>
      <c r="AY14" s="56">
        <v>97</v>
      </c>
      <c r="AZ14" s="56">
        <v>5</v>
      </c>
      <c r="BA14" s="56">
        <v>3.7</v>
      </c>
      <c r="BB14" s="56">
        <v>0</v>
      </c>
      <c r="BC14" s="56">
        <v>61</v>
      </c>
      <c r="BD14" s="36">
        <v>0</v>
      </c>
      <c r="BE14" s="36">
        <v>1</v>
      </c>
      <c r="BF14" s="36">
        <v>1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1</v>
      </c>
      <c r="BQ14" s="36">
        <v>0</v>
      </c>
      <c r="BR14" s="36">
        <v>0</v>
      </c>
      <c r="BS14" s="36" t="s">
        <v>178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294</v>
      </c>
      <c r="CJ14" s="36" t="s">
        <v>178</v>
      </c>
      <c r="CK14" s="65"/>
      <c r="CL14" s="56"/>
      <c r="CM14" s="65"/>
      <c r="CN14" s="65"/>
      <c r="CO14" s="65"/>
      <c r="CP14" s="65"/>
      <c r="CQ14" s="219" t="s">
        <v>1202</v>
      </c>
      <c r="CR14" s="65" t="s">
        <v>182</v>
      </c>
      <c r="CS14" s="65" t="s">
        <v>348</v>
      </c>
      <c r="CT14" s="65" t="s">
        <v>209</v>
      </c>
      <c r="CU14" s="65" t="s">
        <v>229</v>
      </c>
      <c r="CV14" s="65" t="s">
        <v>767</v>
      </c>
      <c r="CW14" s="65" t="s">
        <v>184</v>
      </c>
      <c r="CX14" s="56">
        <v>2</v>
      </c>
      <c r="CY14" s="56" t="s">
        <v>1514</v>
      </c>
      <c r="CZ14" s="56"/>
      <c r="DA14" s="60">
        <v>0</v>
      </c>
      <c r="DB14" s="60">
        <v>0</v>
      </c>
      <c r="DC14" s="26" t="s">
        <v>205</v>
      </c>
      <c r="DD14" s="36" t="s">
        <v>178</v>
      </c>
      <c r="DE14" s="65"/>
      <c r="DF14" s="132"/>
      <c r="DG14" s="132"/>
      <c r="DH14" s="132"/>
      <c r="DI14" s="132"/>
      <c r="DJ14" s="132"/>
      <c r="DK14" s="132"/>
      <c r="DL14" s="132"/>
      <c r="DM14" s="132"/>
      <c r="DN14" s="132"/>
      <c r="DO14" s="132"/>
      <c r="DP14" s="132"/>
      <c r="DQ14" s="132"/>
      <c r="DR14" s="132"/>
      <c r="DS14" s="132"/>
      <c r="DT14" s="132"/>
      <c r="DU14" s="132"/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132"/>
      <c r="EG14" s="132"/>
      <c r="EH14" s="132"/>
      <c r="EI14" s="132"/>
      <c r="EJ14" s="132"/>
      <c r="EK14" s="132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  <c r="FI14" s="132"/>
      <c r="FJ14" s="132"/>
      <c r="FK14" s="132"/>
      <c r="FL14" s="132"/>
      <c r="FM14" s="132"/>
      <c r="FN14" s="132"/>
      <c r="FO14" s="132"/>
      <c r="FP14" s="132"/>
      <c r="FQ14" s="132"/>
      <c r="FR14" s="132"/>
      <c r="FS14" s="132"/>
      <c r="FT14" s="132"/>
      <c r="FU14" s="132"/>
      <c r="FV14" s="132"/>
      <c r="FW14" s="132"/>
      <c r="FX14" s="132"/>
      <c r="FY14" s="132"/>
      <c r="FZ14" s="132"/>
      <c r="GA14" s="132"/>
      <c r="GB14" s="132"/>
      <c r="GC14" s="132"/>
      <c r="GD14" s="132"/>
      <c r="GE14" s="132"/>
      <c r="GF14" s="132"/>
      <c r="GG14" s="132"/>
      <c r="GH14" s="132"/>
      <c r="GI14" s="132"/>
      <c r="GJ14" s="132"/>
      <c r="GK14" s="132"/>
    </row>
    <row r="15" spans="1:199" ht="15.65" customHeight="1" x14ac:dyDescent="0.35">
      <c r="A15" s="55">
        <v>0</v>
      </c>
      <c r="B15" s="59">
        <v>1</v>
      </c>
      <c r="C15" s="61" t="s">
        <v>266</v>
      </c>
      <c r="D15" s="58">
        <v>1</v>
      </c>
      <c r="E15" s="57">
        <v>1</v>
      </c>
      <c r="F15" s="59">
        <v>0</v>
      </c>
      <c r="G15" s="56">
        <v>0</v>
      </c>
      <c r="H15" s="59">
        <v>0</v>
      </c>
      <c r="I15" s="78">
        <v>2</v>
      </c>
      <c r="J15" s="138" t="s">
        <v>322</v>
      </c>
      <c r="K15" s="78">
        <v>1</v>
      </c>
      <c r="L15" s="59">
        <v>1</v>
      </c>
      <c r="M15" s="26" t="s">
        <v>1515</v>
      </c>
      <c r="N15" s="78">
        <v>57</v>
      </c>
      <c r="O15" s="80">
        <v>1</v>
      </c>
      <c r="P15" s="78">
        <v>3</v>
      </c>
      <c r="Q15" s="92" t="s">
        <v>164</v>
      </c>
      <c r="R15" s="26" t="s">
        <v>208</v>
      </c>
      <c r="S15" s="26" t="s">
        <v>1516</v>
      </c>
      <c r="T15" s="138">
        <v>2</v>
      </c>
      <c r="U15" s="26"/>
      <c r="V15" s="83" t="s">
        <v>190</v>
      </c>
      <c r="W15" s="61" t="s">
        <v>266</v>
      </c>
      <c r="X15" s="127">
        <v>0</v>
      </c>
      <c r="Y15" s="26" t="s">
        <v>182</v>
      </c>
      <c r="Z15" s="26" t="s">
        <v>221</v>
      </c>
      <c r="AA15" s="36" t="s">
        <v>193</v>
      </c>
      <c r="AB15" s="78">
        <v>0</v>
      </c>
      <c r="AC15" s="78">
        <v>0</v>
      </c>
      <c r="AD15" s="78">
        <v>0</v>
      </c>
      <c r="AE15" s="78">
        <v>0</v>
      </c>
      <c r="AF15" s="78">
        <v>0</v>
      </c>
      <c r="AG15" s="78">
        <v>0</v>
      </c>
      <c r="AH15" s="78">
        <v>0</v>
      </c>
      <c r="AI15" s="78">
        <v>0</v>
      </c>
      <c r="AJ15" s="78">
        <v>0</v>
      </c>
      <c r="AK15" s="119">
        <v>0</v>
      </c>
      <c r="AL15" s="26" t="s">
        <v>178</v>
      </c>
      <c r="AM15" s="54" t="s">
        <v>223</v>
      </c>
      <c r="AN15" s="54" t="s">
        <v>223</v>
      </c>
      <c r="AO15" s="54" t="s">
        <v>223</v>
      </c>
      <c r="AP15" s="86" t="s">
        <v>195</v>
      </c>
      <c r="AQ15" s="117" t="s">
        <v>168</v>
      </c>
      <c r="AR15" s="61" t="s">
        <v>266</v>
      </c>
      <c r="AS15" s="127">
        <v>0</v>
      </c>
      <c r="AT15" s="130" t="s">
        <v>347</v>
      </c>
      <c r="AU15" s="78">
        <v>210</v>
      </c>
      <c r="AV15" s="78">
        <v>533</v>
      </c>
      <c r="AW15" s="78">
        <v>7.7</v>
      </c>
      <c r="AX15" s="26">
        <v>7</v>
      </c>
      <c r="AY15" s="78">
        <v>97</v>
      </c>
      <c r="AZ15" s="78">
        <v>13</v>
      </c>
      <c r="BA15" s="78">
        <v>8.4</v>
      </c>
      <c r="BB15" s="78">
        <v>0.13</v>
      </c>
      <c r="BC15" s="78">
        <v>106</v>
      </c>
      <c r="BD15" s="36">
        <v>0</v>
      </c>
      <c r="BE15" s="36">
        <v>0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179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1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180</v>
      </c>
      <c r="CJ15" s="36" t="s">
        <v>179</v>
      </c>
      <c r="CK15" s="26"/>
      <c r="CL15" s="26"/>
      <c r="CM15" s="26"/>
      <c r="CN15" s="26"/>
      <c r="CO15" s="26"/>
      <c r="CP15" s="26"/>
      <c r="CQ15" s="26" t="s">
        <v>326</v>
      </c>
      <c r="CR15" s="26" t="s">
        <v>182</v>
      </c>
      <c r="CS15" s="26" t="s">
        <v>348</v>
      </c>
      <c r="CT15" s="26" t="s">
        <v>209</v>
      </c>
      <c r="CU15" s="26" t="s">
        <v>229</v>
      </c>
      <c r="CV15" s="26" t="s">
        <v>1517</v>
      </c>
      <c r="CW15" s="26" t="s">
        <v>1518</v>
      </c>
      <c r="CX15" s="78">
        <v>0</v>
      </c>
      <c r="CY15" s="78">
        <v>57</v>
      </c>
      <c r="CZ15" s="78"/>
      <c r="DA15" s="78">
        <v>1</v>
      </c>
      <c r="DB15" s="78">
        <v>0</v>
      </c>
      <c r="DC15" s="26" t="s">
        <v>205</v>
      </c>
      <c r="DD15" s="36" t="s">
        <v>259</v>
      </c>
      <c r="DE15" s="26"/>
    </row>
    <row r="16" spans="1:199" ht="15.65" customHeight="1" x14ac:dyDescent="0.35">
      <c r="A16" s="55">
        <v>0</v>
      </c>
      <c r="B16" s="56">
        <v>1</v>
      </c>
      <c r="C16" s="61" t="s">
        <v>266</v>
      </c>
      <c r="D16" s="58">
        <v>1</v>
      </c>
      <c r="E16" s="57">
        <v>1</v>
      </c>
      <c r="F16" s="54">
        <v>0</v>
      </c>
      <c r="G16" s="59">
        <v>1</v>
      </c>
      <c r="H16" s="54">
        <v>0</v>
      </c>
      <c r="I16" s="61">
        <v>1</v>
      </c>
      <c r="J16" s="138" t="s">
        <v>322</v>
      </c>
      <c r="K16" s="63">
        <v>5</v>
      </c>
      <c r="L16" s="59">
        <v>1</v>
      </c>
      <c r="M16" s="26" t="s">
        <v>1527</v>
      </c>
      <c r="N16" s="56">
        <v>57</v>
      </c>
      <c r="O16" s="56">
        <v>1</v>
      </c>
      <c r="P16" s="64">
        <v>1</v>
      </c>
      <c r="Q16" s="62" t="s">
        <v>164</v>
      </c>
      <c r="R16" s="65"/>
      <c r="S16" s="219" t="s">
        <v>1528</v>
      </c>
      <c r="T16" s="138">
        <v>2</v>
      </c>
      <c r="U16" s="111"/>
      <c r="V16" s="109" t="s">
        <v>168</v>
      </c>
      <c r="W16" s="61" t="s">
        <v>266</v>
      </c>
      <c r="X16" s="68">
        <v>98</v>
      </c>
      <c r="Y16" s="65" t="s">
        <v>182</v>
      </c>
      <c r="Z16" s="26" t="s">
        <v>221</v>
      </c>
      <c r="AA16" s="36" t="s">
        <v>193</v>
      </c>
      <c r="AB16" s="71">
        <v>0</v>
      </c>
      <c r="AC16" s="71">
        <v>0</v>
      </c>
      <c r="AD16" s="71">
        <v>0</v>
      </c>
      <c r="AE16" s="71">
        <v>0</v>
      </c>
      <c r="AF16" s="104">
        <v>0</v>
      </c>
      <c r="AG16" s="104">
        <v>0</v>
      </c>
      <c r="AH16" s="104">
        <v>0</v>
      </c>
      <c r="AI16" s="104">
        <v>0</v>
      </c>
      <c r="AJ16" s="62">
        <v>0</v>
      </c>
      <c r="AK16" s="73">
        <v>0</v>
      </c>
      <c r="AL16" s="60">
        <v>0</v>
      </c>
      <c r="AM16" s="54" t="s">
        <v>223</v>
      </c>
      <c r="AN16" s="54" t="s">
        <v>223</v>
      </c>
      <c r="AO16" s="54" t="s">
        <v>223</v>
      </c>
      <c r="AP16" s="86" t="s">
        <v>195</v>
      </c>
      <c r="AQ16" s="86" t="s">
        <v>195</v>
      </c>
      <c r="AR16" s="61" t="s">
        <v>266</v>
      </c>
      <c r="AS16" s="113">
        <v>98</v>
      </c>
      <c r="AT16" s="229" t="s">
        <v>175</v>
      </c>
      <c r="AU16" s="56" t="s">
        <v>176</v>
      </c>
      <c r="AV16" s="56">
        <v>2272</v>
      </c>
      <c r="AW16" s="56">
        <v>85.7</v>
      </c>
      <c r="AX16" s="26">
        <v>80</v>
      </c>
      <c r="AY16" s="56">
        <v>93</v>
      </c>
      <c r="AZ16" s="56">
        <v>88</v>
      </c>
      <c r="BA16" s="56">
        <v>13.7</v>
      </c>
      <c r="BB16" s="56">
        <v>0.46</v>
      </c>
      <c r="BC16" s="56">
        <v>83</v>
      </c>
      <c r="BD16" s="36">
        <v>0</v>
      </c>
      <c r="BE16" s="36">
        <v>0</v>
      </c>
      <c r="BF16" s="36">
        <v>1</v>
      </c>
      <c r="BG16" s="36">
        <v>1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178</v>
      </c>
      <c r="BU16" s="36">
        <v>0</v>
      </c>
      <c r="BV16" s="36">
        <v>1</v>
      </c>
      <c r="BW16" s="36">
        <v>1</v>
      </c>
      <c r="BX16" s="36">
        <v>0</v>
      </c>
      <c r="BY16" s="36">
        <v>1</v>
      </c>
      <c r="BZ16" s="36">
        <v>0</v>
      </c>
      <c r="CA16" s="36">
        <v>1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294</v>
      </c>
      <c r="CJ16" s="36" t="s">
        <v>178</v>
      </c>
      <c r="CK16" s="65"/>
      <c r="CL16" s="56" t="s">
        <v>176</v>
      </c>
      <c r="CM16" s="56">
        <v>2101</v>
      </c>
      <c r="CN16" s="56">
        <v>102.9</v>
      </c>
      <c r="CO16" s="62">
        <v>99</v>
      </c>
      <c r="CP16" s="65" t="s">
        <v>175</v>
      </c>
      <c r="CQ16" s="219" t="s">
        <v>1202</v>
      </c>
      <c r="CR16" s="65" t="s">
        <v>182</v>
      </c>
      <c r="CS16" s="65" t="s">
        <v>348</v>
      </c>
      <c r="CT16" s="220" t="s">
        <v>1013</v>
      </c>
      <c r="CU16" s="65" t="s">
        <v>229</v>
      </c>
      <c r="CV16" s="65" t="s">
        <v>767</v>
      </c>
      <c r="CW16" s="65" t="s">
        <v>239</v>
      </c>
      <c r="CX16" s="56">
        <v>2</v>
      </c>
      <c r="CY16" s="78" t="s">
        <v>1529</v>
      </c>
      <c r="CZ16" s="78">
        <v>2</v>
      </c>
      <c r="DA16" s="110">
        <v>2</v>
      </c>
      <c r="DB16" s="60">
        <v>0</v>
      </c>
      <c r="DC16" s="60">
        <v>15</v>
      </c>
      <c r="DD16" s="36" t="s">
        <v>204</v>
      </c>
      <c r="DE16" s="65"/>
    </row>
    <row r="17" spans="1:199" ht="15.65" customHeight="1" x14ac:dyDescent="0.35">
      <c r="A17" s="55">
        <v>0</v>
      </c>
      <c r="B17" s="56">
        <v>1</v>
      </c>
      <c r="C17" s="61" t="s">
        <v>266</v>
      </c>
      <c r="D17" s="58">
        <v>1</v>
      </c>
      <c r="E17" s="57">
        <v>1</v>
      </c>
      <c r="F17" s="59">
        <v>1</v>
      </c>
      <c r="G17" s="59">
        <v>1</v>
      </c>
      <c r="H17" s="60">
        <v>1</v>
      </c>
      <c r="I17" s="61">
        <v>1</v>
      </c>
      <c r="J17" s="138" t="s">
        <v>322</v>
      </c>
      <c r="K17" s="63">
        <v>5</v>
      </c>
      <c r="L17" s="59">
        <v>1</v>
      </c>
      <c r="M17" s="26" t="s">
        <v>1535</v>
      </c>
      <c r="N17" s="56">
        <v>64</v>
      </c>
      <c r="O17" s="56">
        <v>0</v>
      </c>
      <c r="P17" s="64">
        <v>1</v>
      </c>
      <c r="Q17" s="62" t="s">
        <v>164</v>
      </c>
      <c r="R17" s="65"/>
      <c r="S17" s="254" t="s">
        <v>1536</v>
      </c>
      <c r="T17" s="138">
        <v>2</v>
      </c>
      <c r="U17" s="111"/>
      <c r="V17" s="109" t="s">
        <v>168</v>
      </c>
      <c r="W17" s="61" t="s">
        <v>266</v>
      </c>
      <c r="X17" s="68">
        <v>100</v>
      </c>
      <c r="Y17" s="204" t="s">
        <v>1537</v>
      </c>
      <c r="Z17" s="26" t="s">
        <v>1538</v>
      </c>
      <c r="AA17" s="36" t="s">
        <v>1539</v>
      </c>
      <c r="AB17" s="70">
        <v>0</v>
      </c>
      <c r="AC17" s="71">
        <v>0</v>
      </c>
      <c r="AD17" s="178">
        <v>0</v>
      </c>
      <c r="AE17" s="178">
        <v>0</v>
      </c>
      <c r="AF17" s="207">
        <v>0</v>
      </c>
      <c r="AG17" s="277" t="s">
        <v>1540</v>
      </c>
      <c r="AH17" s="104">
        <v>0</v>
      </c>
      <c r="AI17" s="207">
        <v>476</v>
      </c>
      <c r="AJ17" s="62">
        <v>476</v>
      </c>
      <c r="AK17" s="73">
        <v>475.66666666666652</v>
      </c>
      <c r="AL17" s="60">
        <v>0</v>
      </c>
      <c r="AM17" s="59" t="s">
        <v>174</v>
      </c>
      <c r="AN17" s="59" t="s">
        <v>174</v>
      </c>
      <c r="AO17" s="59" t="s">
        <v>174</v>
      </c>
      <c r="AP17" s="87" t="s">
        <v>168</v>
      </c>
      <c r="AQ17" s="87" t="s">
        <v>168</v>
      </c>
      <c r="AR17" s="61" t="s">
        <v>266</v>
      </c>
      <c r="AS17" s="113">
        <v>100</v>
      </c>
      <c r="AT17" s="76" t="s">
        <v>175</v>
      </c>
      <c r="AU17" s="56">
        <v>22</v>
      </c>
      <c r="AV17" s="56" t="s">
        <v>645</v>
      </c>
      <c r="AW17" s="56">
        <v>182.5</v>
      </c>
      <c r="AX17" s="26">
        <v>179</v>
      </c>
      <c r="AY17" s="56">
        <v>88</v>
      </c>
      <c r="AZ17" s="56">
        <v>373</v>
      </c>
      <c r="BA17" s="56">
        <v>30</v>
      </c>
      <c r="BB17" s="56">
        <v>3.49</v>
      </c>
      <c r="BC17" s="56">
        <v>290</v>
      </c>
      <c r="BD17" s="36">
        <v>1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1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178</v>
      </c>
      <c r="BT17" s="36" t="s">
        <v>179</v>
      </c>
      <c r="BU17" s="36">
        <v>0</v>
      </c>
      <c r="BV17" s="36">
        <v>1</v>
      </c>
      <c r="BW17" s="36">
        <v>1</v>
      </c>
      <c r="BX17" s="36">
        <v>0</v>
      </c>
      <c r="BY17" s="36">
        <v>1</v>
      </c>
      <c r="BZ17" s="36">
        <v>1</v>
      </c>
      <c r="CA17" s="36">
        <v>0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180</v>
      </c>
      <c r="CJ17" s="36" t="s">
        <v>179</v>
      </c>
      <c r="CK17" s="65"/>
      <c r="CL17" s="56"/>
      <c r="CM17" s="65"/>
      <c r="CN17" s="65"/>
      <c r="CO17" s="65"/>
      <c r="CP17" s="65"/>
      <c r="CQ17" s="278" t="s">
        <v>1202</v>
      </c>
      <c r="CR17" s="65" t="s">
        <v>182</v>
      </c>
      <c r="CS17" s="65" t="s">
        <v>348</v>
      </c>
      <c r="CT17" s="65" t="s">
        <v>209</v>
      </c>
      <c r="CU17" s="65" t="s">
        <v>1127</v>
      </c>
      <c r="CV17" s="65" t="s">
        <v>1541</v>
      </c>
      <c r="CW17" s="65" t="s">
        <v>239</v>
      </c>
      <c r="CX17" s="78">
        <v>4</v>
      </c>
      <c r="CY17" s="56" t="s">
        <v>1332</v>
      </c>
      <c r="CZ17" s="56">
        <v>3</v>
      </c>
      <c r="DA17" s="60">
        <v>2</v>
      </c>
      <c r="DB17" s="60">
        <v>0</v>
      </c>
      <c r="DC17" s="60">
        <v>15</v>
      </c>
      <c r="DD17" s="36" t="s">
        <v>310</v>
      </c>
      <c r="DE17" s="65"/>
    </row>
    <row r="18" spans="1:199" ht="15.65" customHeight="1" x14ac:dyDescent="0.35">
      <c r="A18" s="55">
        <v>0</v>
      </c>
      <c r="B18" s="78">
        <v>0</v>
      </c>
      <c r="C18" s="125" t="s">
        <v>287</v>
      </c>
      <c r="D18" s="82">
        <v>2</v>
      </c>
      <c r="E18" s="98">
        <v>1</v>
      </c>
      <c r="F18" s="59">
        <v>1</v>
      </c>
      <c r="G18" s="59">
        <v>1</v>
      </c>
      <c r="H18" s="59">
        <v>1</v>
      </c>
      <c r="I18" s="59">
        <v>1</v>
      </c>
      <c r="J18" s="138" t="s">
        <v>322</v>
      </c>
      <c r="K18" s="92">
        <v>5</v>
      </c>
      <c r="L18" s="59">
        <v>1</v>
      </c>
      <c r="M18" s="26" t="s">
        <v>1547</v>
      </c>
      <c r="N18" s="78">
        <v>76</v>
      </c>
      <c r="O18" s="80">
        <v>1</v>
      </c>
      <c r="P18" s="78">
        <v>9</v>
      </c>
      <c r="Q18" s="92" t="s">
        <v>164</v>
      </c>
      <c r="R18" s="26" t="s">
        <v>1548</v>
      </c>
      <c r="S18" s="26" t="s">
        <v>617</v>
      </c>
      <c r="T18" s="138">
        <v>1</v>
      </c>
      <c r="U18" s="26"/>
      <c r="V18" s="83" t="s">
        <v>190</v>
      </c>
      <c r="W18" s="125" t="s">
        <v>287</v>
      </c>
      <c r="X18" s="68">
        <v>92</v>
      </c>
      <c r="Y18" s="252" t="s">
        <v>1549</v>
      </c>
      <c r="Z18" s="26" t="s">
        <v>1547</v>
      </c>
      <c r="AA18" s="36" t="s">
        <v>193</v>
      </c>
      <c r="AB18" s="78" t="s">
        <v>373</v>
      </c>
      <c r="AC18" s="78">
        <v>75</v>
      </c>
      <c r="AD18" s="78" t="s">
        <v>291</v>
      </c>
      <c r="AE18" s="78">
        <v>123</v>
      </c>
      <c r="AF18" s="56">
        <v>0</v>
      </c>
      <c r="AG18" s="56">
        <v>0</v>
      </c>
      <c r="AH18" s="56">
        <v>0</v>
      </c>
      <c r="AI18" s="56">
        <v>0</v>
      </c>
      <c r="AJ18" s="92">
        <v>123</v>
      </c>
      <c r="AK18" s="154">
        <v>123</v>
      </c>
      <c r="AL18" s="26" t="s">
        <v>179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74" t="s">
        <v>168</v>
      </c>
      <c r="AR18" s="125" t="s">
        <v>287</v>
      </c>
      <c r="AS18" s="68">
        <v>92</v>
      </c>
      <c r="AT18" s="96" t="s">
        <v>175</v>
      </c>
      <c r="AU18" s="78">
        <v>33</v>
      </c>
      <c r="AV18" s="78" t="s">
        <v>177</v>
      </c>
      <c r="AW18" s="78">
        <v>64.2</v>
      </c>
      <c r="AX18" s="26">
        <v>61</v>
      </c>
      <c r="AY18" s="78">
        <v>89</v>
      </c>
      <c r="AZ18" s="78">
        <v>61</v>
      </c>
      <c r="BA18" s="78">
        <v>13.1</v>
      </c>
      <c r="BB18" s="78">
        <v>0.17</v>
      </c>
      <c r="BC18" s="78">
        <v>134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179</v>
      </c>
      <c r="BT18" s="36" t="s">
        <v>178</v>
      </c>
      <c r="BU18" s="36">
        <v>0</v>
      </c>
      <c r="BV18" s="36">
        <v>1</v>
      </c>
      <c r="BW18" s="36">
        <v>1</v>
      </c>
      <c r="BX18" s="36">
        <v>1</v>
      </c>
      <c r="BY18" s="36">
        <v>0</v>
      </c>
      <c r="BZ18" s="36">
        <v>1</v>
      </c>
      <c r="CA18" s="36">
        <v>1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180</v>
      </c>
      <c r="CJ18" s="36" t="s">
        <v>179</v>
      </c>
      <c r="CK18" s="26"/>
      <c r="CL18" s="26"/>
      <c r="CM18" s="26"/>
      <c r="CN18" s="26"/>
      <c r="CO18" s="26"/>
      <c r="CP18" s="26"/>
      <c r="CQ18" s="26" t="s">
        <v>1550</v>
      </c>
      <c r="CR18" s="26" t="s">
        <v>182</v>
      </c>
      <c r="CS18" s="26" t="s">
        <v>348</v>
      </c>
      <c r="CT18" s="26" t="s">
        <v>209</v>
      </c>
      <c r="CU18" s="26" t="s">
        <v>229</v>
      </c>
      <c r="CV18" s="26" t="s">
        <v>1550</v>
      </c>
      <c r="CW18" s="26" t="s">
        <v>184</v>
      </c>
      <c r="CX18" s="78">
        <v>1</v>
      </c>
      <c r="CY18" s="78">
        <v>76</v>
      </c>
      <c r="CZ18" s="78"/>
      <c r="DA18" s="78">
        <v>5</v>
      </c>
      <c r="DB18" s="78">
        <v>0</v>
      </c>
      <c r="DC18" s="26" t="s">
        <v>205</v>
      </c>
      <c r="DD18" s="36" t="s">
        <v>206</v>
      </c>
      <c r="DE18" s="26"/>
    </row>
    <row r="19" spans="1:199" ht="15.65" customHeight="1" x14ac:dyDescent="0.35">
      <c r="A19" s="55">
        <v>0</v>
      </c>
      <c r="B19" s="59">
        <v>1</v>
      </c>
      <c r="C19" s="61" t="s">
        <v>266</v>
      </c>
      <c r="D19" s="58">
        <v>1</v>
      </c>
      <c r="E19" s="57">
        <v>1</v>
      </c>
      <c r="F19" s="59">
        <v>0</v>
      </c>
      <c r="G19" s="56">
        <v>0</v>
      </c>
      <c r="H19" s="59">
        <v>0</v>
      </c>
      <c r="I19" s="56">
        <v>3</v>
      </c>
      <c r="J19" s="138" t="s">
        <v>322</v>
      </c>
      <c r="K19" s="120">
        <v>3</v>
      </c>
      <c r="L19" s="59">
        <v>1</v>
      </c>
      <c r="M19" s="26" t="s">
        <v>1603</v>
      </c>
      <c r="N19" s="78">
        <v>87</v>
      </c>
      <c r="O19" s="81">
        <v>0</v>
      </c>
      <c r="P19" s="78">
        <v>3</v>
      </c>
      <c r="Q19" s="92" t="s">
        <v>164</v>
      </c>
      <c r="R19" s="26" t="s">
        <v>208</v>
      </c>
      <c r="S19" s="26" t="s">
        <v>616</v>
      </c>
      <c r="T19" s="138">
        <v>2</v>
      </c>
      <c r="U19" s="26"/>
      <c r="V19" s="121" t="s">
        <v>281</v>
      </c>
      <c r="W19" s="61" t="s">
        <v>266</v>
      </c>
      <c r="X19" s="122">
        <v>48</v>
      </c>
      <c r="Y19" s="26" t="s">
        <v>182</v>
      </c>
      <c r="Z19" s="26" t="s">
        <v>221</v>
      </c>
      <c r="AA19" s="36" t="s">
        <v>193</v>
      </c>
      <c r="AB19" s="78">
        <v>0</v>
      </c>
      <c r="AC19" s="78">
        <v>0</v>
      </c>
      <c r="AD19" s="78">
        <v>0</v>
      </c>
      <c r="AE19" s="78">
        <v>0</v>
      </c>
      <c r="AF19" s="78">
        <v>0</v>
      </c>
      <c r="AG19" s="78">
        <v>0</v>
      </c>
      <c r="AH19" s="78">
        <v>0</v>
      </c>
      <c r="AI19" s="78">
        <v>0</v>
      </c>
      <c r="AJ19" s="78">
        <v>0</v>
      </c>
      <c r="AK19" s="119">
        <v>0</v>
      </c>
      <c r="AL19" s="26" t="s">
        <v>259</v>
      </c>
      <c r="AM19" s="54" t="s">
        <v>223</v>
      </c>
      <c r="AN19" s="54" t="s">
        <v>223</v>
      </c>
      <c r="AO19" s="54" t="s">
        <v>223</v>
      </c>
      <c r="AP19" s="86" t="s">
        <v>195</v>
      </c>
      <c r="AQ19" s="87" t="s">
        <v>168</v>
      </c>
      <c r="AR19" s="61" t="s">
        <v>266</v>
      </c>
      <c r="AS19" s="122">
        <v>48</v>
      </c>
      <c r="AT19" s="123" t="s">
        <v>281</v>
      </c>
      <c r="AU19" s="78">
        <v>50</v>
      </c>
      <c r="AV19" s="78">
        <v>3192</v>
      </c>
      <c r="AW19" s="78">
        <v>36.6</v>
      </c>
      <c r="AX19" s="26">
        <v>38</v>
      </c>
      <c r="AY19" s="78">
        <v>91</v>
      </c>
      <c r="AZ19" s="78">
        <v>54</v>
      </c>
      <c r="BA19" s="78">
        <v>3.6</v>
      </c>
      <c r="BB19" s="78">
        <v>0.2</v>
      </c>
      <c r="BC19" s="78">
        <v>124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1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294</v>
      </c>
      <c r="CJ19" s="36" t="s">
        <v>178</v>
      </c>
      <c r="CK19" s="26"/>
      <c r="CL19" s="26"/>
      <c r="CM19" s="26"/>
      <c r="CN19" s="26"/>
      <c r="CO19" s="26"/>
      <c r="CP19" s="26"/>
      <c r="CQ19" s="26" t="s">
        <v>326</v>
      </c>
      <c r="CR19" s="26" t="s">
        <v>182</v>
      </c>
      <c r="CS19" s="26" t="s">
        <v>348</v>
      </c>
      <c r="CT19" s="26" t="s">
        <v>209</v>
      </c>
      <c r="CU19" s="26" t="s">
        <v>229</v>
      </c>
      <c r="CV19" s="26" t="s">
        <v>415</v>
      </c>
      <c r="CW19" s="26" t="s">
        <v>184</v>
      </c>
      <c r="CX19" s="78">
        <v>1</v>
      </c>
      <c r="CY19" s="78">
        <v>107</v>
      </c>
      <c r="CZ19" s="78"/>
      <c r="DA19" s="78">
        <v>4</v>
      </c>
      <c r="DB19" s="78">
        <v>0</v>
      </c>
      <c r="DC19" s="26" t="s">
        <v>205</v>
      </c>
      <c r="DD19" s="36" t="s">
        <v>310</v>
      </c>
      <c r="DE19" s="26"/>
    </row>
    <row r="20" spans="1:199" ht="15.65" customHeight="1" x14ac:dyDescent="0.35">
      <c r="A20" s="55">
        <v>0</v>
      </c>
      <c r="B20" s="78">
        <v>0</v>
      </c>
      <c r="C20" s="163" t="s">
        <v>287</v>
      </c>
      <c r="D20" s="92">
        <v>2</v>
      </c>
      <c r="E20" s="57">
        <v>1</v>
      </c>
      <c r="F20" s="59">
        <v>1</v>
      </c>
      <c r="G20" s="59">
        <v>1</v>
      </c>
      <c r="H20" s="60">
        <v>1</v>
      </c>
      <c r="I20" s="61">
        <v>1</v>
      </c>
      <c r="J20" s="138" t="s">
        <v>322</v>
      </c>
      <c r="K20" s="63">
        <v>5</v>
      </c>
      <c r="L20" s="59">
        <v>1</v>
      </c>
      <c r="M20" s="26" t="s">
        <v>1735</v>
      </c>
      <c r="N20" s="56">
        <v>66</v>
      </c>
      <c r="O20" s="56">
        <v>1</v>
      </c>
      <c r="P20" s="64">
        <v>1</v>
      </c>
      <c r="Q20" s="62" t="s">
        <v>164</v>
      </c>
      <c r="R20" s="65"/>
      <c r="S20" s="65" t="s">
        <v>617</v>
      </c>
      <c r="T20" s="138">
        <v>1</v>
      </c>
      <c r="U20" s="111"/>
      <c r="V20" s="83" t="s">
        <v>190</v>
      </c>
      <c r="W20" s="163" t="s">
        <v>287</v>
      </c>
      <c r="X20" s="68">
        <v>100</v>
      </c>
      <c r="Y20" s="65" t="s">
        <v>1736</v>
      </c>
      <c r="Z20" s="26" t="s">
        <v>1737</v>
      </c>
      <c r="AA20" s="36" t="s">
        <v>193</v>
      </c>
      <c r="AB20" s="71">
        <v>0</v>
      </c>
      <c r="AC20" s="71">
        <v>6</v>
      </c>
      <c r="AD20" s="71" t="s">
        <v>264</v>
      </c>
      <c r="AE20" s="71">
        <v>120</v>
      </c>
      <c r="AF20" s="104">
        <v>0</v>
      </c>
      <c r="AG20" s="104">
        <v>92</v>
      </c>
      <c r="AH20" s="104">
        <v>0</v>
      </c>
      <c r="AI20" s="104">
        <v>92</v>
      </c>
      <c r="AJ20" s="62">
        <v>212</v>
      </c>
      <c r="AK20" s="73">
        <v>217.99999999999997</v>
      </c>
      <c r="AL20" s="56">
        <v>2</v>
      </c>
      <c r="AM20" s="60" t="s">
        <v>174</v>
      </c>
      <c r="AN20" s="60" t="s">
        <v>174</v>
      </c>
      <c r="AO20" s="60" t="s">
        <v>174</v>
      </c>
      <c r="AP20" s="86" t="s">
        <v>195</v>
      </c>
      <c r="AQ20" s="86" t="s">
        <v>195</v>
      </c>
      <c r="AR20" s="163" t="s">
        <v>287</v>
      </c>
      <c r="AS20" s="113">
        <v>100</v>
      </c>
      <c r="AT20" s="76" t="s">
        <v>175</v>
      </c>
      <c r="AU20" s="56">
        <v>32</v>
      </c>
      <c r="AV20" s="56">
        <v>505</v>
      </c>
      <c r="AW20" s="56">
        <v>210.3</v>
      </c>
      <c r="AX20" s="26">
        <v>206</v>
      </c>
      <c r="AY20" s="56">
        <v>89</v>
      </c>
      <c r="AZ20" s="56">
        <v>252</v>
      </c>
      <c r="BA20" s="56">
        <v>9.6999999999999993</v>
      </c>
      <c r="BB20" s="56">
        <v>0.71</v>
      </c>
      <c r="BC20" s="56">
        <v>204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0</v>
      </c>
      <c r="BJ20" s="36">
        <v>0</v>
      </c>
      <c r="BK20" s="36">
        <v>1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1</v>
      </c>
      <c r="BX20" s="36">
        <v>1</v>
      </c>
      <c r="BY20" s="36">
        <v>1</v>
      </c>
      <c r="BZ20" s="36">
        <v>1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294</v>
      </c>
      <c r="CJ20" s="36" t="s">
        <v>178</v>
      </c>
      <c r="CK20" s="65"/>
      <c r="CL20" s="65"/>
      <c r="CM20" s="65"/>
      <c r="CN20" s="65"/>
      <c r="CO20" s="65"/>
      <c r="CP20" s="65"/>
      <c r="CQ20" s="65" t="s">
        <v>1738</v>
      </c>
      <c r="CR20" s="65" t="s">
        <v>182</v>
      </c>
      <c r="CS20" s="65" t="s">
        <v>215</v>
      </c>
      <c r="CT20" s="65" t="s">
        <v>209</v>
      </c>
      <c r="CU20" s="65" t="s">
        <v>209</v>
      </c>
      <c r="CV20" s="26" t="s">
        <v>767</v>
      </c>
      <c r="CW20" s="65" t="s">
        <v>239</v>
      </c>
      <c r="CX20" s="56">
        <v>7</v>
      </c>
      <c r="CY20" s="56" t="s">
        <v>1739</v>
      </c>
      <c r="CZ20" s="56">
        <v>5</v>
      </c>
      <c r="DA20" s="56">
        <v>5</v>
      </c>
      <c r="DB20" s="56">
        <v>0</v>
      </c>
      <c r="DC20" s="56">
        <v>15</v>
      </c>
      <c r="DD20" s="36" t="s">
        <v>206</v>
      </c>
      <c r="DE20" s="65"/>
    </row>
    <row r="21" spans="1:199" ht="15.65" customHeight="1" x14ac:dyDescent="0.35">
      <c r="A21" s="55">
        <v>0</v>
      </c>
      <c r="B21" s="78">
        <v>0</v>
      </c>
      <c r="C21" s="163" t="s">
        <v>287</v>
      </c>
      <c r="D21" s="62">
        <v>2</v>
      </c>
      <c r="E21" s="118">
        <v>0</v>
      </c>
      <c r="F21" s="59">
        <v>1</v>
      </c>
      <c r="G21" s="59">
        <v>1</v>
      </c>
      <c r="H21" s="59">
        <v>1</v>
      </c>
      <c r="I21" s="59">
        <v>1</v>
      </c>
      <c r="J21" s="138" t="s">
        <v>322</v>
      </c>
      <c r="K21" s="63">
        <v>5</v>
      </c>
      <c r="L21" s="59">
        <v>1</v>
      </c>
      <c r="M21" s="26" t="s">
        <v>1743</v>
      </c>
      <c r="N21" s="78">
        <v>76</v>
      </c>
      <c r="O21" s="80">
        <v>1</v>
      </c>
      <c r="P21" s="59">
        <v>7</v>
      </c>
      <c r="Q21" s="92" t="s">
        <v>164</v>
      </c>
      <c r="R21" s="26" t="s">
        <v>208</v>
      </c>
      <c r="S21" s="26" t="s">
        <v>189</v>
      </c>
      <c r="T21" s="138">
        <v>1</v>
      </c>
      <c r="U21" s="26"/>
      <c r="V21" s="67" t="s">
        <v>168</v>
      </c>
      <c r="W21" s="163" t="s">
        <v>287</v>
      </c>
      <c r="X21" s="68">
        <v>100</v>
      </c>
      <c r="Y21" s="26" t="s">
        <v>1744</v>
      </c>
      <c r="Z21" s="26" t="s">
        <v>1745</v>
      </c>
      <c r="AA21" s="36" t="s">
        <v>193</v>
      </c>
      <c r="AB21" s="26"/>
      <c r="AC21" s="26" t="s">
        <v>1746</v>
      </c>
      <c r="AD21" s="26" t="s">
        <v>980</v>
      </c>
      <c r="AE21" s="26">
        <v>276</v>
      </c>
      <c r="AF21" s="26"/>
      <c r="AG21" s="26">
        <v>26</v>
      </c>
      <c r="AH21" s="26"/>
      <c r="AI21" s="26">
        <v>26</v>
      </c>
      <c r="AJ21" s="26">
        <f t="shared" ref="AJ21:AJ27" si="0">AE21+AI21</f>
        <v>302</v>
      </c>
      <c r="AK21" s="119">
        <v>305.2999999999999</v>
      </c>
      <c r="AL21" s="26" t="s">
        <v>179</v>
      </c>
      <c r="AM21" s="59" t="s">
        <v>174</v>
      </c>
      <c r="AN21" s="59" t="s">
        <v>174</v>
      </c>
      <c r="AO21" s="59" t="s">
        <v>174</v>
      </c>
      <c r="AP21" s="86" t="s">
        <v>195</v>
      </c>
      <c r="AQ21" s="87" t="s">
        <v>168</v>
      </c>
      <c r="AR21" s="163" t="s">
        <v>287</v>
      </c>
      <c r="AS21" s="68">
        <v>100</v>
      </c>
      <c r="AT21" s="96" t="s">
        <v>175</v>
      </c>
      <c r="AU21" s="78">
        <v>22</v>
      </c>
      <c r="AV21" s="78">
        <v>265</v>
      </c>
      <c r="AW21" s="78">
        <v>170.3</v>
      </c>
      <c r="AX21" s="26">
        <v>194</v>
      </c>
      <c r="AY21" s="26">
        <v>97</v>
      </c>
      <c r="AZ21" s="26">
        <v>194</v>
      </c>
      <c r="BA21" s="26">
        <v>16.3</v>
      </c>
      <c r="BB21" s="26">
        <v>0.55000000000000004</v>
      </c>
      <c r="BC21" s="26">
        <v>156</v>
      </c>
      <c r="BD21" s="36">
        <v>0</v>
      </c>
      <c r="BE21" s="36">
        <v>0</v>
      </c>
      <c r="BF21" s="36">
        <v>1</v>
      </c>
      <c r="BG21" s="36">
        <v>1</v>
      </c>
      <c r="BH21" s="36">
        <v>0</v>
      </c>
      <c r="BI21" s="36">
        <v>0</v>
      </c>
      <c r="BJ21" s="36">
        <v>0</v>
      </c>
      <c r="BK21" s="36">
        <v>0</v>
      </c>
      <c r="BL21" s="36">
        <v>1</v>
      </c>
      <c r="BM21" s="36">
        <v>1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1</v>
      </c>
      <c r="BX21" s="36">
        <v>1</v>
      </c>
      <c r="BY21" s="36">
        <v>1</v>
      </c>
      <c r="BZ21" s="36">
        <v>1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1</v>
      </c>
      <c r="CG21" s="36">
        <v>0</v>
      </c>
      <c r="CH21" s="36">
        <v>0</v>
      </c>
      <c r="CI21" s="36" t="s">
        <v>180</v>
      </c>
      <c r="CJ21" s="36" t="s">
        <v>179</v>
      </c>
      <c r="CK21" s="26"/>
      <c r="CL21" s="26"/>
      <c r="CM21" s="26"/>
      <c r="CN21" s="26"/>
      <c r="CO21" s="26"/>
      <c r="CP21" s="26"/>
      <c r="CQ21" s="26" t="s">
        <v>326</v>
      </c>
      <c r="CR21" s="26" t="s">
        <v>226</v>
      </c>
      <c r="CS21" s="26" t="s">
        <v>348</v>
      </c>
      <c r="CT21" s="26" t="s">
        <v>632</v>
      </c>
      <c r="CU21" s="26" t="s">
        <v>617</v>
      </c>
      <c r="CV21" s="26" t="s">
        <v>415</v>
      </c>
      <c r="CW21" s="26" t="s">
        <v>239</v>
      </c>
      <c r="CX21" s="26">
        <v>0</v>
      </c>
      <c r="CY21" s="26">
        <v>106</v>
      </c>
      <c r="CZ21" s="26"/>
      <c r="DA21" s="26">
        <v>4</v>
      </c>
      <c r="DB21" s="26">
        <v>1</v>
      </c>
      <c r="DC21" s="26" t="s">
        <v>205</v>
      </c>
      <c r="DD21" s="36" t="s">
        <v>178</v>
      </c>
      <c r="DE21" s="26"/>
    </row>
    <row r="22" spans="1:199" ht="15.65" customHeight="1" x14ac:dyDescent="0.35">
      <c r="A22" s="55">
        <v>0</v>
      </c>
      <c r="B22" s="56">
        <v>1</v>
      </c>
      <c r="C22" s="61" t="s">
        <v>266</v>
      </c>
      <c r="D22" s="58">
        <v>1</v>
      </c>
      <c r="E22" s="57">
        <v>1</v>
      </c>
      <c r="F22" s="59">
        <v>1</v>
      </c>
      <c r="G22" s="59">
        <v>1</v>
      </c>
      <c r="H22" s="60">
        <v>1</v>
      </c>
      <c r="I22" s="61">
        <v>1</v>
      </c>
      <c r="J22" s="138" t="s">
        <v>322</v>
      </c>
      <c r="K22" s="63">
        <v>5</v>
      </c>
      <c r="L22" s="59">
        <v>1</v>
      </c>
      <c r="M22" s="26" t="s">
        <v>1754</v>
      </c>
      <c r="N22" s="78">
        <v>60</v>
      </c>
      <c r="O22" s="78">
        <v>1</v>
      </c>
      <c r="P22" s="64">
        <v>1</v>
      </c>
      <c r="Q22" s="92" t="s">
        <v>164</v>
      </c>
      <c r="R22" s="26" t="s">
        <v>1755</v>
      </c>
      <c r="S22" s="26" t="s">
        <v>1756</v>
      </c>
      <c r="T22" s="138">
        <v>2</v>
      </c>
      <c r="U22" s="26"/>
      <c r="V22" s="109" t="s">
        <v>168</v>
      </c>
      <c r="W22" s="61" t="s">
        <v>266</v>
      </c>
      <c r="X22" s="68">
        <v>100</v>
      </c>
      <c r="Y22" s="26" t="s">
        <v>1757</v>
      </c>
      <c r="Z22" s="26" t="s">
        <v>1758</v>
      </c>
      <c r="AA22" s="36" t="s">
        <v>193</v>
      </c>
      <c r="AB22" s="145">
        <v>0</v>
      </c>
      <c r="AC22" s="145"/>
      <c r="AD22" s="145"/>
      <c r="AE22" s="145"/>
      <c r="AF22" s="146"/>
      <c r="AG22" s="146" t="s">
        <v>1759</v>
      </c>
      <c r="AH22" s="146"/>
      <c r="AI22" s="147">
        <v>288</v>
      </c>
      <c r="AJ22" s="92">
        <f t="shared" si="0"/>
        <v>288</v>
      </c>
      <c r="AK22" s="73">
        <v>287.53333333333342</v>
      </c>
      <c r="AL22" s="78">
        <v>2</v>
      </c>
      <c r="AM22" s="59" t="s">
        <v>174</v>
      </c>
      <c r="AN22" s="59" t="s">
        <v>174</v>
      </c>
      <c r="AO22" s="59" t="s">
        <v>174</v>
      </c>
      <c r="AP22" s="87" t="s">
        <v>168</v>
      </c>
      <c r="AQ22" s="87" t="s">
        <v>168</v>
      </c>
      <c r="AR22" s="61" t="s">
        <v>266</v>
      </c>
      <c r="AS22" s="68">
        <v>100</v>
      </c>
      <c r="AT22" s="96" t="s">
        <v>175</v>
      </c>
      <c r="AU22" s="78">
        <v>18</v>
      </c>
      <c r="AV22" s="78">
        <v>168</v>
      </c>
      <c r="AW22" s="78" t="s">
        <v>394</v>
      </c>
      <c r="AX22" s="26">
        <v>358</v>
      </c>
      <c r="AY22" s="56">
        <v>88</v>
      </c>
      <c r="AZ22" s="56">
        <v>358</v>
      </c>
      <c r="BA22" s="56">
        <v>14.7</v>
      </c>
      <c r="BB22" s="56">
        <v>0.62</v>
      </c>
      <c r="BC22" s="56">
        <v>103</v>
      </c>
      <c r="BD22" s="36">
        <v>0</v>
      </c>
      <c r="BE22" s="36">
        <v>0</v>
      </c>
      <c r="BF22" s="36">
        <v>1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1</v>
      </c>
      <c r="BR22" s="36">
        <v>0</v>
      </c>
      <c r="BS22" s="36" t="s">
        <v>178</v>
      </c>
      <c r="BT22" s="36" t="s">
        <v>178</v>
      </c>
      <c r="BU22" s="36">
        <v>1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294</v>
      </c>
      <c r="CJ22" s="36" t="s">
        <v>178</v>
      </c>
      <c r="CK22" s="26"/>
      <c r="CL22" s="26"/>
      <c r="CM22" s="26"/>
      <c r="CN22" s="26"/>
      <c r="CO22" s="26"/>
      <c r="CP22" s="26"/>
      <c r="CQ22" s="26" t="s">
        <v>326</v>
      </c>
      <c r="CR22" s="26" t="s">
        <v>226</v>
      </c>
      <c r="CS22" s="26" t="s">
        <v>1760</v>
      </c>
      <c r="CT22" s="26" t="s">
        <v>226</v>
      </c>
      <c r="CU22" s="26" t="s">
        <v>617</v>
      </c>
      <c r="CV22" s="26" t="s">
        <v>767</v>
      </c>
      <c r="CW22" s="26" t="s">
        <v>239</v>
      </c>
      <c r="CX22" s="78">
        <v>1</v>
      </c>
      <c r="CY22" s="78">
        <v>140</v>
      </c>
      <c r="CZ22" s="78">
        <v>5</v>
      </c>
      <c r="DA22" s="78">
        <v>2</v>
      </c>
      <c r="DB22" s="56">
        <v>0</v>
      </c>
      <c r="DC22" s="78">
        <v>15</v>
      </c>
      <c r="DD22" s="36" t="s">
        <v>206</v>
      </c>
      <c r="DE22" s="26"/>
    </row>
    <row r="23" spans="1:199" ht="15.65" customHeight="1" x14ac:dyDescent="0.35">
      <c r="A23" s="55">
        <v>0</v>
      </c>
      <c r="B23" s="78">
        <v>0</v>
      </c>
      <c r="C23" s="125" t="s">
        <v>287</v>
      </c>
      <c r="D23" s="92">
        <v>2</v>
      </c>
      <c r="E23" s="57">
        <v>1</v>
      </c>
      <c r="F23" s="59">
        <v>1</v>
      </c>
      <c r="G23" s="59">
        <v>1</v>
      </c>
      <c r="H23" s="60">
        <v>1</v>
      </c>
      <c r="I23" s="61">
        <v>1</v>
      </c>
      <c r="J23" s="300" t="s">
        <v>322</v>
      </c>
      <c r="K23" s="63">
        <v>5</v>
      </c>
      <c r="L23" s="59">
        <v>1</v>
      </c>
      <c r="M23" s="26" t="s">
        <v>1801</v>
      </c>
      <c r="N23" s="80">
        <v>86</v>
      </c>
      <c r="O23" s="80">
        <v>1</v>
      </c>
      <c r="P23" s="223">
        <v>1</v>
      </c>
      <c r="Q23" s="98" t="s">
        <v>164</v>
      </c>
      <c r="R23" s="55" t="s">
        <v>1648</v>
      </c>
      <c r="S23" s="55" t="s">
        <v>189</v>
      </c>
      <c r="T23" s="138">
        <v>1</v>
      </c>
      <c r="U23" s="55"/>
      <c r="V23" s="83" t="s">
        <v>190</v>
      </c>
      <c r="W23" s="125" t="s">
        <v>287</v>
      </c>
      <c r="X23" s="93">
        <v>94</v>
      </c>
      <c r="Y23" s="136" t="s">
        <v>345</v>
      </c>
      <c r="Z23" s="26" t="s">
        <v>1801</v>
      </c>
      <c r="AA23" s="36" t="s">
        <v>456</v>
      </c>
      <c r="AB23" s="225" t="s">
        <v>1085</v>
      </c>
      <c r="AC23" s="182">
        <v>24</v>
      </c>
      <c r="AD23" s="182" t="s">
        <v>291</v>
      </c>
      <c r="AE23" s="182">
        <v>72</v>
      </c>
      <c r="AF23" s="244" t="s">
        <v>1085</v>
      </c>
      <c r="AG23" s="244">
        <v>0</v>
      </c>
      <c r="AH23" s="244">
        <v>0</v>
      </c>
      <c r="AI23" s="244">
        <v>0</v>
      </c>
      <c r="AJ23" s="82">
        <f t="shared" si="0"/>
        <v>72</v>
      </c>
      <c r="AK23" s="73">
        <v>72</v>
      </c>
      <c r="AL23" s="59">
        <v>2</v>
      </c>
      <c r="AM23" s="60" t="s">
        <v>174</v>
      </c>
      <c r="AN23" s="54" t="s">
        <v>174</v>
      </c>
      <c r="AO23" s="54" t="s">
        <v>223</v>
      </c>
      <c r="AP23" s="86" t="s">
        <v>195</v>
      </c>
      <c r="AQ23" s="167" t="s">
        <v>281</v>
      </c>
      <c r="AR23" s="125" t="s">
        <v>287</v>
      </c>
      <c r="AS23" s="93">
        <v>94</v>
      </c>
      <c r="AT23" s="193" t="s">
        <v>175</v>
      </c>
      <c r="AU23" s="59">
        <v>45</v>
      </c>
      <c r="AV23" s="59">
        <v>1619</v>
      </c>
      <c r="AW23" s="59">
        <v>149.6</v>
      </c>
      <c r="AX23" s="26">
        <v>157</v>
      </c>
      <c r="AY23" s="55">
        <v>92</v>
      </c>
      <c r="AZ23" s="59">
        <v>157</v>
      </c>
      <c r="BA23" s="59">
        <v>6.8</v>
      </c>
      <c r="BB23" s="59">
        <v>0.49</v>
      </c>
      <c r="BC23" s="59">
        <v>105</v>
      </c>
      <c r="BD23" s="36">
        <v>0</v>
      </c>
      <c r="BE23" s="36">
        <v>0</v>
      </c>
      <c r="BF23" s="36">
        <v>1</v>
      </c>
      <c r="BG23" s="36">
        <v>1</v>
      </c>
      <c r="BH23" s="36">
        <v>1</v>
      </c>
      <c r="BI23" s="36">
        <v>1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178</v>
      </c>
      <c r="BU23" s="36">
        <v>0</v>
      </c>
      <c r="BV23" s="36">
        <v>1</v>
      </c>
      <c r="BW23" s="36">
        <v>0</v>
      </c>
      <c r="BX23" s="36">
        <v>1</v>
      </c>
      <c r="BY23" s="36">
        <v>1</v>
      </c>
      <c r="BZ23" s="36">
        <v>1</v>
      </c>
      <c r="CA23" s="36">
        <v>0</v>
      </c>
      <c r="CB23" s="36">
        <v>1</v>
      </c>
      <c r="CC23" s="36">
        <v>1</v>
      </c>
      <c r="CD23" s="36">
        <v>0</v>
      </c>
      <c r="CE23" s="36">
        <v>0</v>
      </c>
      <c r="CF23" s="36">
        <v>0</v>
      </c>
      <c r="CG23" s="36">
        <v>0</v>
      </c>
      <c r="CH23" s="36">
        <v>1</v>
      </c>
      <c r="CI23" s="36" t="s">
        <v>180</v>
      </c>
      <c r="CJ23" s="36" t="s">
        <v>179</v>
      </c>
      <c r="CK23" s="55"/>
      <c r="CL23" s="55"/>
      <c r="CM23" s="55"/>
      <c r="CN23" s="55"/>
      <c r="CO23" s="55"/>
      <c r="CP23" s="55"/>
      <c r="CQ23" s="55"/>
      <c r="CR23" s="133" t="s">
        <v>1086</v>
      </c>
      <c r="CS23" s="133" t="s">
        <v>208</v>
      </c>
      <c r="CT23" s="55" t="s">
        <v>182</v>
      </c>
      <c r="CU23" s="160" t="s">
        <v>209</v>
      </c>
      <c r="CV23" s="55"/>
      <c r="CW23" s="26" t="s">
        <v>239</v>
      </c>
      <c r="CX23" s="26">
        <v>2</v>
      </c>
      <c r="CY23" s="26">
        <v>126</v>
      </c>
      <c r="CZ23" s="26">
        <v>4</v>
      </c>
      <c r="DA23" s="26">
        <v>6</v>
      </c>
      <c r="DB23" s="26">
        <v>0</v>
      </c>
      <c r="DC23" s="26">
        <v>15</v>
      </c>
      <c r="DD23" s="36" t="s">
        <v>204</v>
      </c>
      <c r="DE23" s="55"/>
    </row>
    <row r="24" spans="1:199" ht="15.65" customHeight="1" x14ac:dyDescent="0.35">
      <c r="A24" s="55">
        <v>0</v>
      </c>
      <c r="B24" s="59">
        <v>1</v>
      </c>
      <c r="C24" s="61" t="s">
        <v>266</v>
      </c>
      <c r="D24" s="82">
        <v>1</v>
      </c>
      <c r="E24" s="118">
        <v>0</v>
      </c>
      <c r="F24" s="59">
        <v>0</v>
      </c>
      <c r="G24" s="59">
        <v>1</v>
      </c>
      <c r="H24" s="59">
        <v>1</v>
      </c>
      <c r="I24" s="59">
        <v>1</v>
      </c>
      <c r="J24" s="138" t="s">
        <v>322</v>
      </c>
      <c r="K24" s="63">
        <v>5</v>
      </c>
      <c r="L24" s="59">
        <v>1</v>
      </c>
      <c r="M24" s="26" t="s">
        <v>1856</v>
      </c>
      <c r="N24" s="78">
        <v>72</v>
      </c>
      <c r="O24" s="80">
        <v>1</v>
      </c>
      <c r="P24" s="59">
        <v>8</v>
      </c>
      <c r="Q24" s="92" t="s">
        <v>164</v>
      </c>
      <c r="R24" s="26" t="s">
        <v>1857</v>
      </c>
      <c r="S24" s="26" t="s">
        <v>1858</v>
      </c>
      <c r="T24" s="138">
        <v>2</v>
      </c>
      <c r="U24" s="26"/>
      <c r="V24" s="67" t="s">
        <v>168</v>
      </c>
      <c r="W24" s="61" t="s">
        <v>266</v>
      </c>
      <c r="X24" s="68">
        <v>99</v>
      </c>
      <c r="Y24" s="26" t="s">
        <v>1767</v>
      </c>
      <c r="Z24" s="26" t="s">
        <v>1859</v>
      </c>
      <c r="AA24" s="36" t="s">
        <v>1860</v>
      </c>
      <c r="AB24" s="26"/>
      <c r="AC24" s="26"/>
      <c r="AD24" s="26"/>
      <c r="AE24" s="26"/>
      <c r="AF24" s="26"/>
      <c r="AG24" s="26">
        <v>24</v>
      </c>
      <c r="AH24" s="26"/>
      <c r="AI24" s="26">
        <v>24</v>
      </c>
      <c r="AJ24" s="26">
        <f t="shared" si="0"/>
        <v>24</v>
      </c>
      <c r="AK24" s="119">
        <v>24</v>
      </c>
      <c r="AL24" s="26" t="s">
        <v>179</v>
      </c>
      <c r="AM24" s="59" t="s">
        <v>174</v>
      </c>
      <c r="AN24" s="54" t="s">
        <v>223</v>
      </c>
      <c r="AO24" s="54" t="s">
        <v>223</v>
      </c>
      <c r="AP24" s="86" t="s">
        <v>195</v>
      </c>
      <c r="AQ24" s="86" t="s">
        <v>195</v>
      </c>
      <c r="AR24" s="61" t="s">
        <v>266</v>
      </c>
      <c r="AS24" s="68">
        <v>99</v>
      </c>
      <c r="AT24" s="96" t="s">
        <v>175</v>
      </c>
      <c r="AU24" s="78" t="s">
        <v>176</v>
      </c>
      <c r="AV24" s="78" t="s">
        <v>177</v>
      </c>
      <c r="AW24" s="78">
        <v>72.400000000000006</v>
      </c>
      <c r="AX24" s="26">
        <v>75</v>
      </c>
      <c r="AY24" s="26">
        <v>96</v>
      </c>
      <c r="AZ24" s="26">
        <v>75</v>
      </c>
      <c r="BA24" s="26">
        <v>8</v>
      </c>
      <c r="BB24" s="26">
        <v>0</v>
      </c>
      <c r="BC24" s="26">
        <v>57</v>
      </c>
      <c r="BD24" s="36">
        <v>0</v>
      </c>
      <c r="BE24" s="36">
        <v>0</v>
      </c>
      <c r="BF24" s="36">
        <v>1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179</v>
      </c>
      <c r="BT24" s="36" t="s">
        <v>178</v>
      </c>
      <c r="BU24" s="36">
        <v>1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1</v>
      </c>
      <c r="CC24" s="36">
        <v>0</v>
      </c>
      <c r="CD24" s="36">
        <v>1</v>
      </c>
      <c r="CE24" s="36">
        <v>0</v>
      </c>
      <c r="CF24" s="36">
        <v>0</v>
      </c>
      <c r="CG24" s="36">
        <v>0</v>
      </c>
      <c r="CH24" s="36">
        <v>1</v>
      </c>
      <c r="CI24" s="36" t="s">
        <v>180</v>
      </c>
      <c r="CJ24" s="36" t="s">
        <v>179</v>
      </c>
      <c r="CK24" s="26"/>
      <c r="CL24" s="26"/>
      <c r="CM24" s="26"/>
      <c r="CN24" s="26"/>
      <c r="CO24" s="26"/>
      <c r="CP24" s="26"/>
      <c r="CQ24" s="26" t="s">
        <v>326</v>
      </c>
      <c r="CR24" s="26" t="s">
        <v>226</v>
      </c>
      <c r="CS24" s="26" t="s">
        <v>1861</v>
      </c>
      <c r="CT24" s="26" t="s">
        <v>209</v>
      </c>
      <c r="CU24" s="26" t="s">
        <v>229</v>
      </c>
      <c r="CV24" s="26" t="s">
        <v>415</v>
      </c>
      <c r="CW24" s="26" t="s">
        <v>202</v>
      </c>
      <c r="CX24" s="26">
        <v>1</v>
      </c>
      <c r="CY24" s="26">
        <v>72</v>
      </c>
      <c r="CZ24" s="26"/>
      <c r="DA24" s="26">
        <v>5</v>
      </c>
      <c r="DB24" s="26">
        <v>1</v>
      </c>
      <c r="DC24" s="26" t="s">
        <v>205</v>
      </c>
      <c r="DD24" s="36" t="s">
        <v>310</v>
      </c>
      <c r="DE24" s="26"/>
    </row>
    <row r="25" spans="1:199" s="137" customFormat="1" ht="15.65" customHeight="1" x14ac:dyDescent="0.35">
      <c r="A25" s="55">
        <v>0</v>
      </c>
      <c r="B25" s="56">
        <v>1</v>
      </c>
      <c r="C25" s="61" t="s">
        <v>266</v>
      </c>
      <c r="D25" s="58">
        <v>1</v>
      </c>
      <c r="E25" s="57">
        <v>1</v>
      </c>
      <c r="F25" s="59">
        <v>1</v>
      </c>
      <c r="G25" s="59">
        <v>1</v>
      </c>
      <c r="H25" s="60">
        <v>1</v>
      </c>
      <c r="I25" s="61">
        <v>1</v>
      </c>
      <c r="J25" s="194" t="s">
        <v>322</v>
      </c>
      <c r="K25" s="63">
        <v>5</v>
      </c>
      <c r="L25" s="59">
        <v>1</v>
      </c>
      <c r="M25" s="26" t="s">
        <v>1938</v>
      </c>
      <c r="N25" s="78">
        <v>83</v>
      </c>
      <c r="O25" s="78">
        <v>1</v>
      </c>
      <c r="P25" s="64">
        <v>1</v>
      </c>
      <c r="Q25" s="92" t="s">
        <v>164</v>
      </c>
      <c r="R25" s="26" t="s">
        <v>1939</v>
      </c>
      <c r="S25" s="26" t="s">
        <v>1940</v>
      </c>
      <c r="T25" s="138">
        <v>2</v>
      </c>
      <c r="U25" s="26"/>
      <c r="V25" s="109" t="s">
        <v>168</v>
      </c>
      <c r="W25" s="61" t="s">
        <v>266</v>
      </c>
      <c r="X25" s="68">
        <v>100</v>
      </c>
      <c r="Y25" s="26" t="s">
        <v>1941</v>
      </c>
      <c r="Z25" s="26" t="s">
        <v>1942</v>
      </c>
      <c r="AA25" s="36" t="s">
        <v>193</v>
      </c>
      <c r="AB25" s="166" t="s">
        <v>319</v>
      </c>
      <c r="AC25" s="145"/>
      <c r="AD25" s="145" t="s">
        <v>236</v>
      </c>
      <c r="AE25" s="145">
        <v>96</v>
      </c>
      <c r="AF25" s="146"/>
      <c r="AG25" s="313" t="s">
        <v>1943</v>
      </c>
      <c r="AH25" s="146"/>
      <c r="AI25" s="147">
        <v>70</v>
      </c>
      <c r="AJ25" s="92">
        <f t="shared" si="0"/>
        <v>166</v>
      </c>
      <c r="AK25" s="73">
        <v>166.33333333333331</v>
      </c>
      <c r="AL25" s="78">
        <v>1</v>
      </c>
      <c r="AM25" s="60" t="s">
        <v>174</v>
      </c>
      <c r="AN25" s="60" t="s">
        <v>174</v>
      </c>
      <c r="AO25" s="60" t="s">
        <v>174</v>
      </c>
      <c r="AP25" s="117" t="s">
        <v>168</v>
      </c>
      <c r="AQ25" s="117" t="s">
        <v>168</v>
      </c>
      <c r="AR25" s="61" t="s">
        <v>266</v>
      </c>
      <c r="AS25" s="68">
        <v>100</v>
      </c>
      <c r="AT25" s="96" t="s">
        <v>175</v>
      </c>
      <c r="AU25" s="78" t="s">
        <v>176</v>
      </c>
      <c r="AV25" s="78">
        <v>286</v>
      </c>
      <c r="AW25" s="78">
        <v>196.3</v>
      </c>
      <c r="AX25" s="36">
        <v>206</v>
      </c>
      <c r="AY25" s="56">
        <v>92</v>
      </c>
      <c r="AZ25" s="56">
        <v>206</v>
      </c>
      <c r="BA25" s="56">
        <v>12.4</v>
      </c>
      <c r="BB25" s="56">
        <v>0.31</v>
      </c>
      <c r="BC25" s="56">
        <v>106</v>
      </c>
      <c r="BD25" s="36">
        <v>0</v>
      </c>
      <c r="BE25" s="36">
        <v>0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1</v>
      </c>
      <c r="BL25" s="36">
        <v>0</v>
      </c>
      <c r="BM25" s="36">
        <v>0</v>
      </c>
      <c r="BN25" s="36" t="s">
        <v>178</v>
      </c>
      <c r="BO25" s="36">
        <v>1</v>
      </c>
      <c r="BP25" s="36">
        <v>1</v>
      </c>
      <c r="BQ25" s="36">
        <v>0</v>
      </c>
      <c r="BR25" s="36">
        <v>0</v>
      </c>
      <c r="BS25" s="36" t="s">
        <v>179</v>
      </c>
      <c r="BT25" s="36" t="s">
        <v>178</v>
      </c>
      <c r="BU25" s="36">
        <v>0</v>
      </c>
      <c r="BV25" s="36">
        <v>0</v>
      </c>
      <c r="BW25" s="36">
        <v>1</v>
      </c>
      <c r="BX25" s="36">
        <v>1</v>
      </c>
      <c r="BY25" s="36">
        <v>0</v>
      </c>
      <c r="BZ25" s="36">
        <v>1</v>
      </c>
      <c r="CA25" s="36">
        <v>0</v>
      </c>
      <c r="CB25" s="36">
        <v>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258</v>
      </c>
      <c r="CJ25" s="36" t="s">
        <v>259</v>
      </c>
      <c r="CK25" s="26"/>
      <c r="CL25" s="26"/>
      <c r="CM25" s="26"/>
      <c r="CN25" s="26"/>
      <c r="CO25" s="26"/>
      <c r="CP25" s="26"/>
      <c r="CQ25" s="26" t="s">
        <v>326</v>
      </c>
      <c r="CR25" s="26" t="s">
        <v>226</v>
      </c>
      <c r="CS25" s="26" t="s">
        <v>1944</v>
      </c>
      <c r="CT25" s="26" t="s">
        <v>209</v>
      </c>
      <c r="CU25" s="26" t="s">
        <v>229</v>
      </c>
      <c r="CV25" s="26" t="s">
        <v>1945</v>
      </c>
      <c r="CW25" s="26" t="s">
        <v>239</v>
      </c>
      <c r="CX25" s="78">
        <v>1</v>
      </c>
      <c r="CY25" s="78">
        <v>143</v>
      </c>
      <c r="CZ25" s="78">
        <v>5</v>
      </c>
      <c r="DA25" s="78">
        <v>8</v>
      </c>
      <c r="DB25" s="56">
        <v>1</v>
      </c>
      <c r="DC25" s="78">
        <v>15</v>
      </c>
      <c r="DD25" s="36" t="s">
        <v>310</v>
      </c>
      <c r="DE25" s="2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</row>
    <row r="26" spans="1:199" ht="15.65" customHeight="1" x14ac:dyDescent="0.35">
      <c r="A26" s="55">
        <v>0</v>
      </c>
      <c r="B26" s="56">
        <v>1</v>
      </c>
      <c r="C26" s="61" t="s">
        <v>266</v>
      </c>
      <c r="D26" s="98">
        <v>1</v>
      </c>
      <c r="E26" s="57">
        <v>1</v>
      </c>
      <c r="F26" s="59">
        <v>1</v>
      </c>
      <c r="G26" s="59">
        <v>1</v>
      </c>
      <c r="H26" s="60">
        <v>1</v>
      </c>
      <c r="I26" s="61">
        <v>1</v>
      </c>
      <c r="J26" s="138" t="s">
        <v>322</v>
      </c>
      <c r="K26" s="63">
        <v>5</v>
      </c>
      <c r="L26" s="59">
        <v>1</v>
      </c>
      <c r="M26" s="26" t="s">
        <v>1975</v>
      </c>
      <c r="N26" s="78">
        <v>65</v>
      </c>
      <c r="O26" s="78">
        <v>0</v>
      </c>
      <c r="P26" s="180">
        <v>2</v>
      </c>
      <c r="Q26" s="92" t="s">
        <v>164</v>
      </c>
      <c r="R26" s="26" t="s">
        <v>1976</v>
      </c>
      <c r="S26" s="26" t="s">
        <v>1977</v>
      </c>
      <c r="T26" s="138">
        <v>2</v>
      </c>
      <c r="U26" s="227"/>
      <c r="V26" s="109" t="s">
        <v>168</v>
      </c>
      <c r="W26" s="61" t="s">
        <v>266</v>
      </c>
      <c r="X26" s="68">
        <v>99</v>
      </c>
      <c r="Y26" s="26" t="s">
        <v>1978</v>
      </c>
      <c r="Z26" s="26" t="s">
        <v>1979</v>
      </c>
      <c r="AA26" s="36" t="s">
        <v>193</v>
      </c>
      <c r="AB26" s="145">
        <v>0</v>
      </c>
      <c r="AC26" s="145">
        <v>24</v>
      </c>
      <c r="AD26" s="145" t="s">
        <v>172</v>
      </c>
      <c r="AE26" s="145">
        <v>168</v>
      </c>
      <c r="AF26" s="146"/>
      <c r="AG26" s="146" t="s">
        <v>1980</v>
      </c>
      <c r="AH26" s="146"/>
      <c r="AI26" s="147">
        <v>23</v>
      </c>
      <c r="AJ26" s="92">
        <f t="shared" si="0"/>
        <v>191</v>
      </c>
      <c r="AK26" s="73">
        <v>176.36666666666667</v>
      </c>
      <c r="AL26" s="78">
        <v>1</v>
      </c>
      <c r="AM26" s="60" t="s">
        <v>174</v>
      </c>
      <c r="AN26" s="60" t="s">
        <v>174</v>
      </c>
      <c r="AO26" s="60" t="s">
        <v>174</v>
      </c>
      <c r="AP26" s="117" t="s">
        <v>168</v>
      </c>
      <c r="AQ26" s="117" t="s">
        <v>168</v>
      </c>
      <c r="AR26" s="61" t="s">
        <v>266</v>
      </c>
      <c r="AS26" s="214">
        <v>99</v>
      </c>
      <c r="AT26" s="96" t="s">
        <v>175</v>
      </c>
      <c r="AU26" s="78">
        <v>29</v>
      </c>
      <c r="AV26" s="78" t="s">
        <v>177</v>
      </c>
      <c r="AW26" s="78">
        <v>178.7</v>
      </c>
      <c r="AX26" s="36">
        <v>173.5</v>
      </c>
      <c r="AY26" s="78">
        <v>98</v>
      </c>
      <c r="AZ26" s="78">
        <v>230</v>
      </c>
      <c r="BA26" s="78">
        <v>9.1999999999999993</v>
      </c>
      <c r="BB26" s="78">
        <v>0</v>
      </c>
      <c r="BC26" s="78">
        <v>72</v>
      </c>
      <c r="BD26" s="36">
        <v>0</v>
      </c>
      <c r="BE26" s="36">
        <v>0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179</v>
      </c>
      <c r="BU26" s="36">
        <v>0</v>
      </c>
      <c r="BV26" s="36">
        <v>0</v>
      </c>
      <c r="BW26" s="36">
        <v>1</v>
      </c>
      <c r="BX26" s="36">
        <v>0</v>
      </c>
      <c r="BY26" s="36">
        <v>1</v>
      </c>
      <c r="BZ26" s="36">
        <v>0</v>
      </c>
      <c r="CA26" s="36">
        <v>0</v>
      </c>
      <c r="CB26" s="36">
        <v>0</v>
      </c>
      <c r="CC26" s="36">
        <v>1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K26" s="26"/>
      <c r="CL26" s="26"/>
      <c r="CM26" s="26"/>
      <c r="CN26" s="26"/>
      <c r="CO26" s="26"/>
      <c r="CP26" s="26"/>
      <c r="CQ26" s="26" t="s">
        <v>326</v>
      </c>
      <c r="CR26" s="26" t="s">
        <v>226</v>
      </c>
      <c r="CS26" s="94" t="s">
        <v>1981</v>
      </c>
      <c r="CT26" s="26" t="s">
        <v>209</v>
      </c>
      <c r="CU26" s="26" t="s">
        <v>617</v>
      </c>
      <c r="CV26" s="26" t="s">
        <v>415</v>
      </c>
      <c r="CW26" s="26" t="s">
        <v>239</v>
      </c>
      <c r="CX26" s="78">
        <v>0</v>
      </c>
      <c r="CY26" s="78">
        <v>65</v>
      </c>
      <c r="CZ26" s="78">
        <v>2</v>
      </c>
      <c r="DA26" s="78">
        <v>2</v>
      </c>
      <c r="DB26" s="78">
        <v>0</v>
      </c>
      <c r="DC26" s="78">
        <v>15</v>
      </c>
      <c r="DD26" s="36" t="s">
        <v>259</v>
      </c>
      <c r="DE26" s="26"/>
    </row>
    <row r="27" spans="1:199" ht="15.65" customHeight="1" x14ac:dyDescent="0.35">
      <c r="A27" s="55">
        <v>0</v>
      </c>
      <c r="B27" s="78">
        <v>0</v>
      </c>
      <c r="C27" s="125" t="s">
        <v>287</v>
      </c>
      <c r="D27" s="92">
        <v>2</v>
      </c>
      <c r="E27" s="57">
        <v>1</v>
      </c>
      <c r="F27" s="59">
        <v>1</v>
      </c>
      <c r="G27" s="59">
        <v>1</v>
      </c>
      <c r="H27" s="60">
        <v>1</v>
      </c>
      <c r="I27" s="61">
        <v>1</v>
      </c>
      <c r="J27" s="300" t="s">
        <v>322</v>
      </c>
      <c r="K27" s="63">
        <v>5</v>
      </c>
      <c r="L27" s="59">
        <v>1</v>
      </c>
      <c r="M27" s="26" t="s">
        <v>1999</v>
      </c>
      <c r="N27" s="80">
        <v>95</v>
      </c>
      <c r="O27" s="80">
        <v>1</v>
      </c>
      <c r="P27" s="223">
        <v>1</v>
      </c>
      <c r="Q27" s="82" t="s">
        <v>164</v>
      </c>
      <c r="R27" s="55" t="s">
        <v>2000</v>
      </c>
      <c r="S27" s="55" t="s">
        <v>189</v>
      </c>
      <c r="T27" s="138">
        <v>1</v>
      </c>
      <c r="U27" s="55"/>
      <c r="V27" s="83" t="s">
        <v>190</v>
      </c>
      <c r="W27" s="125" t="s">
        <v>287</v>
      </c>
      <c r="X27" s="93">
        <v>98</v>
      </c>
      <c r="Y27" s="55" t="s">
        <v>2001</v>
      </c>
      <c r="Z27" s="26" t="s">
        <v>2002</v>
      </c>
      <c r="AA27" s="36" t="s">
        <v>193</v>
      </c>
      <c r="AB27" s="225" t="s">
        <v>1085</v>
      </c>
      <c r="AC27" s="102">
        <v>0</v>
      </c>
      <c r="AD27" s="182" t="s">
        <v>1556</v>
      </c>
      <c r="AE27" s="182">
        <v>216</v>
      </c>
      <c r="AF27" s="244" t="s">
        <v>1085</v>
      </c>
      <c r="AG27" s="173">
        <v>100</v>
      </c>
      <c r="AH27" s="244">
        <v>0</v>
      </c>
      <c r="AI27" s="173">
        <v>100</v>
      </c>
      <c r="AJ27" s="82">
        <f t="shared" si="0"/>
        <v>316</v>
      </c>
      <c r="AK27" s="73">
        <v>316.00000000000006</v>
      </c>
      <c r="AL27" s="59">
        <v>1</v>
      </c>
      <c r="AM27" s="59" t="s">
        <v>174</v>
      </c>
      <c r="AN27" s="59" t="s">
        <v>174</v>
      </c>
      <c r="AO27" s="59" t="s">
        <v>174</v>
      </c>
      <c r="AP27" s="86" t="s">
        <v>195</v>
      </c>
      <c r="AQ27" s="117" t="s">
        <v>168</v>
      </c>
      <c r="AR27" s="125" t="s">
        <v>287</v>
      </c>
      <c r="AS27" s="93">
        <v>98</v>
      </c>
      <c r="AT27" s="193" t="s">
        <v>175</v>
      </c>
      <c r="AU27" s="59">
        <v>52</v>
      </c>
      <c r="AV27" s="59">
        <v>952</v>
      </c>
      <c r="AW27" s="59">
        <v>206.1</v>
      </c>
      <c r="AX27" s="26">
        <v>192</v>
      </c>
      <c r="AY27" s="55">
        <v>97</v>
      </c>
      <c r="AZ27" s="59">
        <v>217</v>
      </c>
      <c r="BA27" s="59">
        <v>8.5</v>
      </c>
      <c r="BB27" s="59">
        <v>1.31</v>
      </c>
      <c r="BC27" s="59">
        <v>155</v>
      </c>
      <c r="BD27" s="36">
        <v>0</v>
      </c>
      <c r="BE27" s="36">
        <v>0</v>
      </c>
      <c r="BF27" s="36">
        <v>1</v>
      </c>
      <c r="BG27" s="36">
        <v>1</v>
      </c>
      <c r="BH27" s="36">
        <v>0</v>
      </c>
      <c r="BI27" s="36">
        <v>0</v>
      </c>
      <c r="BJ27" s="36">
        <v>0</v>
      </c>
      <c r="BK27" s="36">
        <v>1</v>
      </c>
      <c r="BL27" s="36">
        <v>1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1</v>
      </c>
      <c r="BX27" s="36">
        <v>0</v>
      </c>
      <c r="BY27" s="36">
        <v>1</v>
      </c>
      <c r="BZ27" s="36">
        <v>0</v>
      </c>
      <c r="CA27" s="36">
        <v>1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K27" s="55"/>
      <c r="CL27" s="55"/>
      <c r="CM27" s="55"/>
      <c r="CN27" s="55"/>
      <c r="CO27" s="55"/>
      <c r="CP27" s="55"/>
      <c r="CQ27" s="55"/>
      <c r="CR27" s="55" t="s">
        <v>2003</v>
      </c>
      <c r="CS27" s="133" t="s">
        <v>208</v>
      </c>
      <c r="CT27" s="55" t="s">
        <v>182</v>
      </c>
      <c r="CU27" s="160" t="s">
        <v>209</v>
      </c>
      <c r="CV27" s="55"/>
      <c r="CW27" s="26" t="s">
        <v>239</v>
      </c>
      <c r="CX27" s="26">
        <v>3</v>
      </c>
      <c r="CY27" s="26">
        <v>134</v>
      </c>
      <c r="CZ27" s="26">
        <v>5</v>
      </c>
      <c r="DA27" s="26">
        <v>5</v>
      </c>
      <c r="DB27" s="26">
        <v>0</v>
      </c>
      <c r="DC27" s="26">
        <v>15</v>
      </c>
      <c r="DD27" s="36" t="s">
        <v>259</v>
      </c>
      <c r="DE27" s="55"/>
    </row>
    <row r="28" spans="1:199" ht="15.65" customHeight="1" x14ac:dyDescent="0.35">
      <c r="A28" s="55">
        <v>0</v>
      </c>
      <c r="B28" s="56">
        <v>1</v>
      </c>
      <c r="C28" s="61" t="s">
        <v>266</v>
      </c>
      <c r="D28" s="98">
        <v>1</v>
      </c>
      <c r="E28" s="57">
        <v>1</v>
      </c>
      <c r="F28" s="59">
        <v>1</v>
      </c>
      <c r="G28" s="59">
        <v>1</v>
      </c>
      <c r="H28" s="60">
        <v>1</v>
      </c>
      <c r="I28" s="61">
        <v>1</v>
      </c>
      <c r="J28" s="138" t="s">
        <v>322</v>
      </c>
      <c r="K28" s="63">
        <v>5</v>
      </c>
      <c r="L28" s="59">
        <v>1</v>
      </c>
      <c r="M28" s="26" t="s">
        <v>2079</v>
      </c>
      <c r="N28" s="78">
        <v>67</v>
      </c>
      <c r="O28" s="78">
        <v>0</v>
      </c>
      <c r="P28" s="297">
        <v>2</v>
      </c>
      <c r="Q28" s="82" t="s">
        <v>164</v>
      </c>
      <c r="R28" s="26"/>
      <c r="S28" s="26" t="s">
        <v>2080</v>
      </c>
      <c r="T28" s="138">
        <v>2</v>
      </c>
      <c r="U28" s="26"/>
      <c r="V28" s="109" t="s">
        <v>168</v>
      </c>
      <c r="W28" s="61" t="s">
        <v>266</v>
      </c>
      <c r="X28" s="214">
        <v>97</v>
      </c>
      <c r="Y28" s="26" t="s">
        <v>2081</v>
      </c>
      <c r="Z28" s="26" t="s">
        <v>2082</v>
      </c>
      <c r="AA28" s="36" t="s">
        <v>193</v>
      </c>
      <c r="AB28" s="281"/>
      <c r="AC28" s="281"/>
      <c r="AD28" s="281" t="s">
        <v>1556</v>
      </c>
      <c r="AE28" s="281">
        <v>216</v>
      </c>
      <c r="AF28" s="149"/>
      <c r="AG28" s="149">
        <v>24</v>
      </c>
      <c r="AH28" s="149"/>
      <c r="AI28" s="149">
        <v>24</v>
      </c>
      <c r="AJ28" s="26">
        <f>SUM(AI28,AE28)</f>
        <v>240</v>
      </c>
      <c r="AK28" s="298">
        <v>240</v>
      </c>
      <c r="AL28" s="26">
        <v>1</v>
      </c>
      <c r="AM28" s="59" t="s">
        <v>174</v>
      </c>
      <c r="AN28" s="59" t="s">
        <v>174</v>
      </c>
      <c r="AO28" s="59" t="s">
        <v>174</v>
      </c>
      <c r="AP28" s="117" t="s">
        <v>168</v>
      </c>
      <c r="AQ28" s="117" t="s">
        <v>168</v>
      </c>
      <c r="AR28" s="61" t="s">
        <v>266</v>
      </c>
      <c r="AS28" s="68">
        <v>97</v>
      </c>
      <c r="AT28" s="96" t="s">
        <v>175</v>
      </c>
      <c r="AU28" s="78">
        <v>18</v>
      </c>
      <c r="AV28" s="78" t="s">
        <v>177</v>
      </c>
      <c r="AW28" s="78">
        <v>49.9</v>
      </c>
      <c r="AX28" s="26">
        <v>54</v>
      </c>
      <c r="AY28" s="26">
        <v>91</v>
      </c>
      <c r="AZ28" s="26">
        <v>85</v>
      </c>
      <c r="BA28" s="26">
        <v>10.4</v>
      </c>
      <c r="BB28" s="26">
        <v>0.19</v>
      </c>
      <c r="BC28" s="26">
        <v>71</v>
      </c>
      <c r="BD28" s="36">
        <v>0</v>
      </c>
      <c r="BE28" s="36">
        <v>0</v>
      </c>
      <c r="BF28" s="36">
        <v>1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179</v>
      </c>
      <c r="BT28" s="36" t="s">
        <v>178</v>
      </c>
      <c r="BU28" s="36">
        <v>1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1</v>
      </c>
      <c r="CD28" s="36">
        <v>0</v>
      </c>
      <c r="CE28" s="36">
        <v>0</v>
      </c>
      <c r="CF28" s="36">
        <v>0</v>
      </c>
      <c r="CG28" s="36">
        <v>0</v>
      </c>
      <c r="CH28" s="36">
        <v>1</v>
      </c>
      <c r="CI28" s="36" t="s">
        <v>180</v>
      </c>
      <c r="CJ28" s="36" t="s">
        <v>179</v>
      </c>
      <c r="CK28" s="26"/>
      <c r="CL28" s="26"/>
      <c r="CM28" s="26"/>
      <c r="CN28" s="26"/>
      <c r="CO28" s="26"/>
      <c r="CP28" s="26"/>
      <c r="CQ28" s="26"/>
      <c r="CR28" s="26" t="s">
        <v>182</v>
      </c>
      <c r="CS28" s="26" t="s">
        <v>2083</v>
      </c>
      <c r="CT28" s="231" t="s">
        <v>209</v>
      </c>
      <c r="CU28" s="26" t="s">
        <v>617</v>
      </c>
      <c r="CV28" s="26"/>
      <c r="CW28" s="26" t="s">
        <v>239</v>
      </c>
      <c r="CX28" s="26">
        <v>1</v>
      </c>
      <c r="CY28" s="26">
        <v>77</v>
      </c>
      <c r="CZ28" s="26">
        <v>3</v>
      </c>
      <c r="DA28" s="26">
        <v>3</v>
      </c>
      <c r="DB28" s="26">
        <v>0</v>
      </c>
      <c r="DC28" s="26">
        <v>15</v>
      </c>
      <c r="DD28" s="36" t="s">
        <v>186</v>
      </c>
      <c r="DE28" s="26"/>
    </row>
    <row r="29" spans="1:199" ht="15.65" customHeight="1" x14ac:dyDescent="0.35">
      <c r="A29" s="55">
        <v>0</v>
      </c>
      <c r="B29" s="56">
        <v>1</v>
      </c>
      <c r="C29" s="61" t="s">
        <v>266</v>
      </c>
      <c r="D29" s="98">
        <v>1</v>
      </c>
      <c r="E29" s="57">
        <v>1</v>
      </c>
      <c r="F29" s="54">
        <v>0</v>
      </c>
      <c r="G29" s="54">
        <v>0</v>
      </c>
      <c r="H29" s="100">
        <v>0</v>
      </c>
      <c r="I29" s="61">
        <v>2</v>
      </c>
      <c r="J29" s="300" t="s">
        <v>322</v>
      </c>
      <c r="K29" s="103">
        <v>1</v>
      </c>
      <c r="L29" s="59">
        <v>1</v>
      </c>
      <c r="M29" s="26" t="s">
        <v>2129</v>
      </c>
      <c r="N29" s="80">
        <v>72</v>
      </c>
      <c r="O29" s="80">
        <v>0</v>
      </c>
      <c r="P29" s="180">
        <v>2</v>
      </c>
      <c r="Q29" s="55" t="s">
        <v>164</v>
      </c>
      <c r="R29" s="55" t="s">
        <v>1648</v>
      </c>
      <c r="S29" s="55" t="s">
        <v>2130</v>
      </c>
      <c r="T29" s="300">
        <v>2</v>
      </c>
      <c r="U29" s="55"/>
      <c r="V29" s="83" t="s">
        <v>190</v>
      </c>
      <c r="W29" s="61" t="s">
        <v>266</v>
      </c>
      <c r="X29" s="103">
        <v>0</v>
      </c>
      <c r="Y29" s="55" t="s">
        <v>182</v>
      </c>
      <c r="Z29" s="26" t="s">
        <v>221</v>
      </c>
      <c r="AA29" s="36" t="s">
        <v>193</v>
      </c>
      <c r="AB29" s="225" t="s">
        <v>1085</v>
      </c>
      <c r="AC29" s="102">
        <v>0</v>
      </c>
      <c r="AD29" s="102">
        <v>0</v>
      </c>
      <c r="AE29" s="102">
        <v>0</v>
      </c>
      <c r="AF29" s="135" t="s">
        <v>1085</v>
      </c>
      <c r="AG29" s="135">
        <v>0</v>
      </c>
      <c r="AH29" s="135">
        <v>0</v>
      </c>
      <c r="AI29" s="135">
        <v>0</v>
      </c>
      <c r="AJ29" s="82">
        <f>AE29+AI29</f>
        <v>0</v>
      </c>
      <c r="AK29" s="73">
        <v>0</v>
      </c>
      <c r="AL29" s="59">
        <v>1</v>
      </c>
      <c r="AM29" s="54" t="s">
        <v>223</v>
      </c>
      <c r="AN29" s="54" t="s">
        <v>223</v>
      </c>
      <c r="AO29" s="54" t="s">
        <v>223</v>
      </c>
      <c r="AP29" s="86" t="s">
        <v>195</v>
      </c>
      <c r="AQ29" s="117" t="s">
        <v>168</v>
      </c>
      <c r="AR29" s="61" t="s">
        <v>266</v>
      </c>
      <c r="AS29" s="103">
        <v>0</v>
      </c>
      <c r="AT29" s="144" t="s">
        <v>347</v>
      </c>
      <c r="AU29" s="59" t="s">
        <v>1156</v>
      </c>
      <c r="AV29" s="59">
        <v>1838</v>
      </c>
      <c r="AW29" s="59">
        <v>21.9</v>
      </c>
      <c r="AX29" s="26">
        <v>25</v>
      </c>
      <c r="AY29" s="55">
        <v>92</v>
      </c>
      <c r="AZ29" s="59">
        <v>37</v>
      </c>
      <c r="BA29" s="59">
        <v>5.3</v>
      </c>
      <c r="BB29" s="59">
        <v>0</v>
      </c>
      <c r="BC29" s="59">
        <v>88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 t="s">
        <v>258</v>
      </c>
      <c r="CJ29" s="36" t="s">
        <v>259</v>
      </c>
      <c r="CK29" s="55"/>
      <c r="CL29" s="55"/>
      <c r="CM29" s="55"/>
      <c r="CN29" s="55"/>
      <c r="CO29" s="55"/>
      <c r="CP29" s="55"/>
      <c r="CQ29" s="55"/>
      <c r="CR29" s="133" t="s">
        <v>1086</v>
      </c>
      <c r="CS29" s="133" t="s">
        <v>208</v>
      </c>
      <c r="CT29" s="55" t="s">
        <v>182</v>
      </c>
      <c r="CU29" s="160" t="s">
        <v>209</v>
      </c>
      <c r="CV29" s="55"/>
      <c r="CW29" s="26" t="s">
        <v>239</v>
      </c>
      <c r="CX29" s="26">
        <v>2</v>
      </c>
      <c r="CY29" s="26">
        <v>62</v>
      </c>
      <c r="CZ29" s="26">
        <v>2</v>
      </c>
      <c r="DA29" s="26">
        <v>3</v>
      </c>
      <c r="DB29" s="26">
        <v>0</v>
      </c>
      <c r="DC29" s="26">
        <v>15</v>
      </c>
      <c r="DD29" s="36" t="s">
        <v>186</v>
      </c>
      <c r="DE29" s="55"/>
    </row>
    <row r="30" spans="1:199" ht="15.65" customHeight="1" x14ac:dyDescent="0.35">
      <c r="A30" s="55">
        <v>0</v>
      </c>
      <c r="B30" s="78">
        <v>0</v>
      </c>
      <c r="C30" s="125" t="s">
        <v>287</v>
      </c>
      <c r="D30" s="92">
        <v>2</v>
      </c>
      <c r="E30" s="57">
        <v>1</v>
      </c>
      <c r="F30" s="59">
        <v>1</v>
      </c>
      <c r="G30" s="59">
        <v>1</v>
      </c>
      <c r="H30" s="60">
        <v>1</v>
      </c>
      <c r="I30" s="61">
        <v>1</v>
      </c>
      <c r="J30" s="300" t="s">
        <v>322</v>
      </c>
      <c r="K30" s="63">
        <v>5</v>
      </c>
      <c r="L30" s="59">
        <v>1</v>
      </c>
      <c r="M30" s="26" t="s">
        <v>2131</v>
      </c>
      <c r="N30" s="80">
        <v>38</v>
      </c>
      <c r="O30" s="80">
        <v>1</v>
      </c>
      <c r="P30" s="223">
        <v>1</v>
      </c>
      <c r="Q30" s="82" t="s">
        <v>164</v>
      </c>
      <c r="R30" s="55" t="s">
        <v>1648</v>
      </c>
      <c r="S30" s="55" t="s">
        <v>189</v>
      </c>
      <c r="T30" s="138">
        <v>1</v>
      </c>
      <c r="U30" s="55"/>
      <c r="V30" s="83" t="s">
        <v>190</v>
      </c>
      <c r="W30" s="125" t="s">
        <v>287</v>
      </c>
      <c r="X30" s="93">
        <v>96</v>
      </c>
      <c r="Y30" s="55" t="s">
        <v>1877</v>
      </c>
      <c r="Z30" s="26" t="s">
        <v>2132</v>
      </c>
      <c r="AA30" s="36" t="s">
        <v>193</v>
      </c>
      <c r="AB30" s="225" t="s">
        <v>1085</v>
      </c>
      <c r="AC30" s="102">
        <v>0</v>
      </c>
      <c r="AD30" s="182" t="s">
        <v>264</v>
      </c>
      <c r="AE30" s="182">
        <v>120</v>
      </c>
      <c r="AF30" s="135" t="s">
        <v>1085</v>
      </c>
      <c r="AG30" s="135">
        <v>55</v>
      </c>
      <c r="AH30" s="135">
        <v>0</v>
      </c>
      <c r="AI30" s="190">
        <v>55</v>
      </c>
      <c r="AJ30" s="82">
        <f>AE30+AI30</f>
        <v>175</v>
      </c>
      <c r="AK30" s="73">
        <v>175</v>
      </c>
      <c r="AL30" s="59">
        <v>0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125" t="s">
        <v>287</v>
      </c>
      <c r="AS30" s="93">
        <v>96</v>
      </c>
      <c r="AT30" s="193" t="s">
        <v>175</v>
      </c>
      <c r="AU30" s="59">
        <v>88</v>
      </c>
      <c r="AV30" s="59">
        <v>1333</v>
      </c>
      <c r="AW30" s="59">
        <v>233.3</v>
      </c>
      <c r="AX30" s="26">
        <v>219</v>
      </c>
      <c r="AY30" s="55">
        <v>95</v>
      </c>
      <c r="AZ30" s="59">
        <v>219</v>
      </c>
      <c r="BA30" s="59">
        <v>9.9</v>
      </c>
      <c r="BB30" s="59">
        <v>0.36</v>
      </c>
      <c r="BC30" s="59">
        <v>97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180</v>
      </c>
      <c r="CJ30" s="36" t="s">
        <v>179</v>
      </c>
      <c r="CK30" s="55"/>
      <c r="CL30" s="55"/>
      <c r="CM30" s="55"/>
      <c r="CN30" s="55"/>
      <c r="CO30" s="55"/>
      <c r="CP30" s="55"/>
      <c r="CQ30" s="55"/>
      <c r="CR30" s="133" t="s">
        <v>1086</v>
      </c>
      <c r="CS30" s="133" t="s">
        <v>208</v>
      </c>
      <c r="CT30" s="55" t="s">
        <v>182</v>
      </c>
      <c r="CU30" s="26" t="s">
        <v>1127</v>
      </c>
      <c r="CV30" s="55"/>
      <c r="CW30" s="26" t="s">
        <v>202</v>
      </c>
      <c r="CX30" s="26">
        <v>3</v>
      </c>
      <c r="CY30" s="26">
        <v>38</v>
      </c>
      <c r="CZ30" s="26">
        <v>1</v>
      </c>
      <c r="DA30" s="26">
        <v>0</v>
      </c>
      <c r="DB30" s="26">
        <v>0</v>
      </c>
      <c r="DC30" s="26">
        <v>15</v>
      </c>
      <c r="DD30" s="36" t="s">
        <v>204</v>
      </c>
      <c r="DE30" s="55"/>
    </row>
    <row r="31" spans="1:199" ht="15.65" customHeight="1" x14ac:dyDescent="0.35">
      <c r="A31" s="55">
        <v>0</v>
      </c>
      <c r="B31" s="56">
        <v>1</v>
      </c>
      <c r="C31" s="348" t="s">
        <v>266</v>
      </c>
      <c r="D31" s="58">
        <v>1</v>
      </c>
      <c r="E31" s="57">
        <v>1</v>
      </c>
      <c r="F31" s="59">
        <v>1</v>
      </c>
      <c r="G31" s="54">
        <v>0</v>
      </c>
      <c r="H31" s="60">
        <v>1</v>
      </c>
      <c r="I31" s="348">
        <v>2</v>
      </c>
      <c r="J31" s="300" t="s">
        <v>322</v>
      </c>
      <c r="K31" s="98">
        <v>2</v>
      </c>
      <c r="L31" s="59">
        <v>1</v>
      </c>
      <c r="M31" s="26" t="s">
        <v>2160</v>
      </c>
      <c r="N31" s="80">
        <v>45</v>
      </c>
      <c r="O31" s="80">
        <v>1</v>
      </c>
      <c r="P31" s="223">
        <v>1</v>
      </c>
      <c r="Q31" s="98" t="s">
        <v>164</v>
      </c>
      <c r="R31" s="55" t="s">
        <v>1648</v>
      </c>
      <c r="S31" s="55" t="s">
        <v>2009</v>
      </c>
      <c r="T31" s="138">
        <v>2</v>
      </c>
      <c r="U31" s="55"/>
      <c r="V31" s="83" t="s">
        <v>190</v>
      </c>
      <c r="W31" s="348" t="s">
        <v>266</v>
      </c>
      <c r="X31" s="103">
        <v>14</v>
      </c>
      <c r="Y31" s="55" t="s">
        <v>2161</v>
      </c>
      <c r="Z31" s="26" t="s">
        <v>2162</v>
      </c>
      <c r="AA31" s="36" t="s">
        <v>193</v>
      </c>
      <c r="AB31" s="225" t="s">
        <v>1085</v>
      </c>
      <c r="AC31" s="182">
        <v>56</v>
      </c>
      <c r="AD31" s="182" t="s">
        <v>980</v>
      </c>
      <c r="AE31" s="182">
        <v>296</v>
      </c>
      <c r="AF31" s="135" t="s">
        <v>1085</v>
      </c>
      <c r="AG31" s="190">
        <v>71</v>
      </c>
      <c r="AH31" s="135">
        <v>0</v>
      </c>
      <c r="AI31" s="190">
        <v>71</v>
      </c>
      <c r="AJ31" s="82">
        <f>AE31+AI31</f>
        <v>367</v>
      </c>
      <c r="AK31" s="73">
        <v>356.11666666666656</v>
      </c>
      <c r="AL31" s="59">
        <v>0</v>
      </c>
      <c r="AM31" s="59" t="s">
        <v>174</v>
      </c>
      <c r="AN31" s="59" t="s">
        <v>174</v>
      </c>
      <c r="AO31" s="59" t="s">
        <v>174</v>
      </c>
      <c r="AP31" s="117" t="s">
        <v>168</v>
      </c>
      <c r="AQ31" s="86" t="s">
        <v>195</v>
      </c>
      <c r="AR31" s="348" t="s">
        <v>266</v>
      </c>
      <c r="AS31" s="103">
        <v>14</v>
      </c>
      <c r="AT31" s="144" t="s">
        <v>224</v>
      </c>
      <c r="AU31" s="59">
        <v>113</v>
      </c>
      <c r="AV31" s="59">
        <v>311</v>
      </c>
      <c r="AW31" s="59">
        <v>53</v>
      </c>
      <c r="AX31" s="26">
        <v>49</v>
      </c>
      <c r="AY31" s="55">
        <v>95</v>
      </c>
      <c r="AZ31" s="59">
        <v>168</v>
      </c>
      <c r="BA31" s="59">
        <v>12</v>
      </c>
      <c r="BB31" s="59">
        <v>0.1</v>
      </c>
      <c r="BC31" s="59">
        <v>91</v>
      </c>
      <c r="BD31" s="36">
        <v>0</v>
      </c>
      <c r="BE31" s="36">
        <v>1</v>
      </c>
      <c r="BF31" s="36">
        <v>1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1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179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1</v>
      </c>
      <c r="CB31" s="36">
        <v>0</v>
      </c>
      <c r="CC31" s="36">
        <v>1</v>
      </c>
      <c r="CD31" s="36">
        <v>0</v>
      </c>
      <c r="CE31" s="36">
        <v>0</v>
      </c>
      <c r="CF31" s="36">
        <v>0</v>
      </c>
      <c r="CG31" s="36">
        <v>0</v>
      </c>
      <c r="CH31" s="36">
        <v>1</v>
      </c>
      <c r="CI31" s="36" t="s">
        <v>294</v>
      </c>
      <c r="CJ31" s="36" t="s">
        <v>178</v>
      </c>
      <c r="CK31" s="55"/>
      <c r="CL31" s="55"/>
      <c r="CM31" s="55"/>
      <c r="CN31" s="55"/>
      <c r="CO31" s="55"/>
      <c r="CP31" s="55"/>
      <c r="CQ31" s="55"/>
      <c r="CR31" s="133" t="s">
        <v>1086</v>
      </c>
      <c r="CS31" s="133" t="s">
        <v>208</v>
      </c>
      <c r="CT31" s="55" t="s">
        <v>1086</v>
      </c>
      <c r="CU31" s="160" t="s">
        <v>209</v>
      </c>
      <c r="CV31" s="55"/>
      <c r="CW31" s="26" t="s">
        <v>239</v>
      </c>
      <c r="CX31" s="26">
        <v>0</v>
      </c>
      <c r="CY31" s="26">
        <v>75</v>
      </c>
      <c r="CZ31" s="26">
        <v>3</v>
      </c>
      <c r="DA31" s="26">
        <v>2</v>
      </c>
      <c r="DB31" s="26">
        <v>1</v>
      </c>
      <c r="DC31" s="26">
        <v>15</v>
      </c>
      <c r="DD31" s="36" t="s">
        <v>216</v>
      </c>
      <c r="DE31" s="55"/>
      <c r="GN31" s="132"/>
    </row>
    <row r="32" spans="1:199" ht="15.65" customHeight="1" x14ac:dyDescent="0.35">
      <c r="A32" s="55">
        <v>0</v>
      </c>
      <c r="B32" s="78">
        <v>0</v>
      </c>
      <c r="C32" s="125" t="s">
        <v>287</v>
      </c>
      <c r="D32" s="92">
        <v>2</v>
      </c>
      <c r="E32" s="57">
        <v>1</v>
      </c>
      <c r="F32" s="59">
        <v>0</v>
      </c>
      <c r="G32" s="59">
        <v>1</v>
      </c>
      <c r="H32" s="59">
        <v>1</v>
      </c>
      <c r="I32" s="59">
        <v>1</v>
      </c>
      <c r="J32" s="138" t="s">
        <v>322</v>
      </c>
      <c r="K32" s="93">
        <v>4</v>
      </c>
      <c r="L32" s="59">
        <v>1</v>
      </c>
      <c r="M32" s="26" t="s">
        <v>2170</v>
      </c>
      <c r="N32" s="78" t="s">
        <v>675</v>
      </c>
      <c r="O32" s="80">
        <v>1</v>
      </c>
      <c r="P32" s="78">
        <v>3</v>
      </c>
      <c r="Q32" s="98" t="s">
        <v>164</v>
      </c>
      <c r="R32" s="26"/>
      <c r="S32" s="347" t="s">
        <v>189</v>
      </c>
      <c r="T32" s="164">
        <v>1</v>
      </c>
      <c r="U32" s="26"/>
      <c r="V32" s="83" t="s">
        <v>190</v>
      </c>
      <c r="W32" s="125" t="s">
        <v>287</v>
      </c>
      <c r="X32" s="280">
        <v>89</v>
      </c>
      <c r="Y32" s="55" t="s">
        <v>2171</v>
      </c>
      <c r="Z32" s="26" t="s">
        <v>2172</v>
      </c>
      <c r="AA32" s="36" t="s">
        <v>193</v>
      </c>
      <c r="AB32" s="26"/>
      <c r="AC32" s="26">
        <v>24</v>
      </c>
      <c r="AD32" s="26"/>
      <c r="AE32" s="281">
        <v>24</v>
      </c>
      <c r="AF32" s="26"/>
      <c r="AG32" s="26"/>
      <c r="AH32" s="26"/>
      <c r="AI32" s="149"/>
      <c r="AJ32" s="293">
        <v>24</v>
      </c>
      <c r="AK32" s="294">
        <v>24</v>
      </c>
      <c r="AL32" s="26" t="s">
        <v>259</v>
      </c>
      <c r="AM32" s="59" t="s">
        <v>174</v>
      </c>
      <c r="AN32" s="54" t="s">
        <v>223</v>
      </c>
      <c r="AO32" s="54" t="s">
        <v>223</v>
      </c>
      <c r="AP32" s="87" t="s">
        <v>168</v>
      </c>
      <c r="AQ32" s="86" t="s">
        <v>195</v>
      </c>
      <c r="AR32" s="125" t="s">
        <v>287</v>
      </c>
      <c r="AS32" s="284">
        <v>89</v>
      </c>
      <c r="AT32" s="96" t="s">
        <v>214</v>
      </c>
      <c r="AU32" s="285">
        <v>32</v>
      </c>
      <c r="AV32" s="285">
        <v>566</v>
      </c>
      <c r="AW32" s="286">
        <v>52.1</v>
      </c>
      <c r="AX32" s="26">
        <v>52</v>
      </c>
      <c r="AY32" s="26" t="s">
        <v>808</v>
      </c>
      <c r="AZ32" s="26" t="s">
        <v>549</v>
      </c>
      <c r="BA32" s="26" t="s">
        <v>1711</v>
      </c>
      <c r="BB32" s="26" t="s">
        <v>178</v>
      </c>
      <c r="BC32" s="26" t="s">
        <v>808</v>
      </c>
      <c r="BD32" s="36">
        <v>0</v>
      </c>
      <c r="BE32" s="36">
        <v>0</v>
      </c>
      <c r="BF32" s="36">
        <v>1</v>
      </c>
      <c r="BG32" s="36">
        <v>1</v>
      </c>
      <c r="BH32" s="36">
        <v>1</v>
      </c>
      <c r="BI32" s="36">
        <v>1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1</v>
      </c>
      <c r="BX32" s="36">
        <v>1</v>
      </c>
      <c r="BY32" s="36">
        <v>0</v>
      </c>
      <c r="BZ32" s="36">
        <v>1</v>
      </c>
      <c r="CA32" s="36">
        <v>0</v>
      </c>
      <c r="CB32" s="36">
        <v>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294</v>
      </c>
      <c r="CJ32" s="36" t="s">
        <v>178</v>
      </c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 t="s">
        <v>239</v>
      </c>
      <c r="CX32" s="26"/>
      <c r="CY32" s="26" t="s">
        <v>554</v>
      </c>
      <c r="CZ32" s="26"/>
      <c r="DA32" s="26" t="s">
        <v>186</v>
      </c>
      <c r="DB32" s="26" t="s">
        <v>178</v>
      </c>
      <c r="DC32" s="26" t="s">
        <v>205</v>
      </c>
      <c r="DD32" s="36" t="s">
        <v>186</v>
      </c>
      <c r="DE32" s="26"/>
    </row>
    <row r="33" spans="1:199" ht="15.65" customHeight="1" x14ac:dyDescent="0.35">
      <c r="A33" s="55">
        <v>0</v>
      </c>
      <c r="B33" s="78">
        <v>0</v>
      </c>
      <c r="C33" s="125" t="s">
        <v>287</v>
      </c>
      <c r="D33" s="92">
        <v>2</v>
      </c>
      <c r="E33" s="57">
        <v>1</v>
      </c>
      <c r="F33" s="54">
        <v>0</v>
      </c>
      <c r="G33" s="54">
        <v>0</v>
      </c>
      <c r="H33" s="60">
        <v>1</v>
      </c>
      <c r="I33" s="125">
        <v>3</v>
      </c>
      <c r="J33" s="138" t="s">
        <v>322</v>
      </c>
      <c r="K33" s="120">
        <v>3</v>
      </c>
      <c r="L33" s="59">
        <v>1</v>
      </c>
      <c r="M33" s="26" t="s">
        <v>2179</v>
      </c>
      <c r="N33" s="80">
        <v>75</v>
      </c>
      <c r="O33" s="80">
        <v>0</v>
      </c>
      <c r="P33" s="223">
        <v>1</v>
      </c>
      <c r="Q33" s="98" t="s">
        <v>164</v>
      </c>
      <c r="R33" s="55" t="s">
        <v>2180</v>
      </c>
      <c r="S33" s="55" t="s">
        <v>273</v>
      </c>
      <c r="T33" s="138">
        <v>3</v>
      </c>
      <c r="U33" s="55"/>
      <c r="V33" s="170" t="s">
        <v>281</v>
      </c>
      <c r="W33" s="125" t="s">
        <v>287</v>
      </c>
      <c r="X33" s="299">
        <v>49</v>
      </c>
      <c r="Y33" s="55" t="s">
        <v>2001</v>
      </c>
      <c r="Z33" s="26" t="s">
        <v>2181</v>
      </c>
      <c r="AA33" s="36" t="s">
        <v>193</v>
      </c>
      <c r="AB33" s="225" t="s">
        <v>1085</v>
      </c>
      <c r="AC33" s="102">
        <v>0</v>
      </c>
      <c r="AD33" s="102">
        <v>0</v>
      </c>
      <c r="AE33" s="102">
        <v>0</v>
      </c>
      <c r="AF33" s="135" t="s">
        <v>1085</v>
      </c>
      <c r="AG33" s="190">
        <v>26</v>
      </c>
      <c r="AH33" s="135">
        <v>0</v>
      </c>
      <c r="AI33" s="190">
        <v>26</v>
      </c>
      <c r="AJ33" s="82">
        <f>AE33+AI33</f>
        <v>26</v>
      </c>
      <c r="AK33" s="73">
        <v>25.999999999999993</v>
      </c>
      <c r="AL33" s="59">
        <v>1</v>
      </c>
      <c r="AM33" s="60" t="s">
        <v>174</v>
      </c>
      <c r="AN33" s="54" t="s">
        <v>223</v>
      </c>
      <c r="AO33" s="54" t="s">
        <v>223</v>
      </c>
      <c r="AP33" s="117" t="s">
        <v>168</v>
      </c>
      <c r="AQ33" s="117" t="s">
        <v>168</v>
      </c>
      <c r="AR33" s="125" t="s">
        <v>287</v>
      </c>
      <c r="AS33" s="299">
        <v>49</v>
      </c>
      <c r="AT33" s="350" t="s">
        <v>281</v>
      </c>
      <c r="AU33" s="59">
        <v>66</v>
      </c>
      <c r="AV33" s="59">
        <v>2179</v>
      </c>
      <c r="AW33" s="59">
        <v>83.7</v>
      </c>
      <c r="AX33" s="26">
        <v>90</v>
      </c>
      <c r="AY33" s="55">
        <v>91</v>
      </c>
      <c r="AZ33" s="59">
        <v>90</v>
      </c>
      <c r="BA33" s="59">
        <v>4.8</v>
      </c>
      <c r="BB33" s="59">
        <v>0.1</v>
      </c>
      <c r="BC33" s="59">
        <v>60</v>
      </c>
      <c r="BD33" s="36">
        <v>0</v>
      </c>
      <c r="BE33" s="36">
        <v>0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1</v>
      </c>
      <c r="BV33" s="36">
        <v>1</v>
      </c>
      <c r="BW33" s="36">
        <v>0</v>
      </c>
      <c r="BX33" s="36">
        <v>0</v>
      </c>
      <c r="BY33" s="36">
        <v>0</v>
      </c>
      <c r="BZ33" s="36">
        <v>1</v>
      </c>
      <c r="CA33" s="36">
        <v>1</v>
      </c>
      <c r="CB33" s="36">
        <v>0</v>
      </c>
      <c r="CC33" s="36">
        <v>1</v>
      </c>
      <c r="CD33" s="36">
        <v>1</v>
      </c>
      <c r="CE33" s="36">
        <v>1</v>
      </c>
      <c r="CF33" s="36">
        <v>0</v>
      </c>
      <c r="CG33" s="36">
        <v>0</v>
      </c>
      <c r="CH33" s="36">
        <v>1</v>
      </c>
      <c r="CI33" s="36" t="s">
        <v>180</v>
      </c>
      <c r="CJ33" s="36" t="s">
        <v>179</v>
      </c>
      <c r="CK33" s="55"/>
      <c r="CL33" s="55"/>
      <c r="CM33" s="55"/>
      <c r="CN33" s="55"/>
      <c r="CO33" s="55"/>
      <c r="CP33" s="55"/>
      <c r="CQ33" s="55"/>
      <c r="CR33" s="133" t="s">
        <v>1086</v>
      </c>
      <c r="CS33" s="133" t="s">
        <v>208</v>
      </c>
      <c r="CT33" s="55" t="s">
        <v>2182</v>
      </c>
      <c r="CU33" s="160" t="s">
        <v>209</v>
      </c>
      <c r="CV33" s="55"/>
      <c r="CW33" s="26" t="s">
        <v>184</v>
      </c>
      <c r="CX33" s="26">
        <v>2</v>
      </c>
      <c r="CY33" s="26">
        <v>75</v>
      </c>
      <c r="CZ33" s="26">
        <v>3</v>
      </c>
      <c r="DA33" s="26">
        <v>6</v>
      </c>
      <c r="DB33" s="26">
        <v>0</v>
      </c>
      <c r="DC33" s="26">
        <v>15</v>
      </c>
      <c r="DD33" s="36" t="s">
        <v>204</v>
      </c>
      <c r="DE33" s="55"/>
    </row>
    <row r="34" spans="1:199" ht="15.65" customHeight="1" x14ac:dyDescent="0.35">
      <c r="A34" s="55">
        <v>0</v>
      </c>
      <c r="B34" s="78">
        <v>0</v>
      </c>
      <c r="C34" s="125" t="s">
        <v>287</v>
      </c>
      <c r="D34" s="152">
        <v>2</v>
      </c>
      <c r="E34" s="98">
        <v>1</v>
      </c>
      <c r="F34" s="59">
        <v>1</v>
      </c>
      <c r="G34" s="59">
        <v>1</v>
      </c>
      <c r="H34" s="60">
        <v>1</v>
      </c>
      <c r="I34" s="58">
        <v>1</v>
      </c>
      <c r="J34" s="138" t="s">
        <v>322</v>
      </c>
      <c r="K34" s="92">
        <v>5</v>
      </c>
      <c r="L34" s="59">
        <v>1</v>
      </c>
      <c r="M34" s="26" t="s">
        <v>2194</v>
      </c>
      <c r="N34" s="78">
        <v>52</v>
      </c>
      <c r="O34" s="78">
        <v>1</v>
      </c>
      <c r="P34" s="78">
        <v>2</v>
      </c>
      <c r="Q34" s="82" t="s">
        <v>164</v>
      </c>
      <c r="R34" s="26"/>
      <c r="S34" s="26" t="s">
        <v>2195</v>
      </c>
      <c r="T34" s="138">
        <v>3</v>
      </c>
      <c r="U34" s="26"/>
      <c r="V34" s="83" t="s">
        <v>190</v>
      </c>
      <c r="W34" s="125" t="s">
        <v>287</v>
      </c>
      <c r="X34" s="68">
        <v>93</v>
      </c>
      <c r="Y34" s="26" t="s">
        <v>2196</v>
      </c>
      <c r="Z34" s="26" t="s">
        <v>2197</v>
      </c>
      <c r="AA34" s="36" t="s">
        <v>193</v>
      </c>
      <c r="AB34" s="26"/>
      <c r="AC34" s="26"/>
      <c r="AD34" s="26" t="s">
        <v>213</v>
      </c>
      <c r="AE34" s="26">
        <v>168</v>
      </c>
      <c r="AF34" s="26"/>
      <c r="AG34" s="26">
        <v>27</v>
      </c>
      <c r="AH34" s="26"/>
      <c r="AI34" s="26">
        <v>27</v>
      </c>
      <c r="AJ34" s="26">
        <f>SUM(AI34,AE34)</f>
        <v>195</v>
      </c>
      <c r="AK34" s="26">
        <v>195.45000000000002</v>
      </c>
      <c r="AL34" s="26">
        <v>0</v>
      </c>
      <c r="AM34" s="59" t="s">
        <v>174</v>
      </c>
      <c r="AN34" s="59" t="s">
        <v>174</v>
      </c>
      <c r="AO34" s="59" t="s">
        <v>174</v>
      </c>
      <c r="AP34" s="86" t="s">
        <v>195</v>
      </c>
      <c r="AQ34" s="87" t="s">
        <v>168</v>
      </c>
      <c r="AR34" s="125" t="s">
        <v>287</v>
      </c>
      <c r="AS34" s="68">
        <v>93</v>
      </c>
      <c r="AT34" s="96" t="s">
        <v>175</v>
      </c>
      <c r="AU34" s="78">
        <v>32</v>
      </c>
      <c r="AV34" s="78">
        <v>1405</v>
      </c>
      <c r="AW34" s="78">
        <v>93.7</v>
      </c>
      <c r="AX34" s="26">
        <v>88</v>
      </c>
      <c r="AY34" s="26">
        <v>94</v>
      </c>
      <c r="AZ34" s="26">
        <v>167</v>
      </c>
      <c r="BA34" s="26">
        <v>13.3</v>
      </c>
      <c r="BB34" s="26">
        <v>0.57999999999999996</v>
      </c>
      <c r="BC34" s="26">
        <v>94</v>
      </c>
      <c r="BD34" s="36">
        <v>0</v>
      </c>
      <c r="BE34" s="36">
        <v>0</v>
      </c>
      <c r="BF34" s="36">
        <v>1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178</v>
      </c>
      <c r="BT34" s="36" t="s">
        <v>179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1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 t="s">
        <v>294</v>
      </c>
      <c r="CJ34" s="36" t="s">
        <v>178</v>
      </c>
      <c r="CK34" s="26"/>
      <c r="CL34" s="26"/>
      <c r="CM34" s="26"/>
      <c r="CN34" s="26"/>
      <c r="CO34" s="26"/>
      <c r="CP34" s="26"/>
      <c r="CQ34" s="26"/>
      <c r="CR34" s="26" t="s">
        <v>182</v>
      </c>
      <c r="CS34" s="26" t="s">
        <v>208</v>
      </c>
      <c r="CT34" s="231" t="s">
        <v>209</v>
      </c>
      <c r="CU34" s="26" t="s">
        <v>617</v>
      </c>
      <c r="CV34" s="26"/>
      <c r="CW34" s="26" t="s">
        <v>239</v>
      </c>
      <c r="CX34" s="26">
        <v>1</v>
      </c>
      <c r="CY34" s="26">
        <v>52</v>
      </c>
      <c r="CZ34" s="26">
        <v>2</v>
      </c>
      <c r="DA34" s="26">
        <v>1</v>
      </c>
      <c r="DB34" s="26">
        <v>0</v>
      </c>
      <c r="DC34" s="26">
        <v>15</v>
      </c>
      <c r="DD34" s="36" t="s">
        <v>259</v>
      </c>
      <c r="DE34" s="26"/>
    </row>
    <row r="35" spans="1:199" ht="15.65" customHeight="1" x14ac:dyDescent="0.35">
      <c r="A35" s="55">
        <v>0</v>
      </c>
      <c r="B35" s="56">
        <v>1</v>
      </c>
      <c r="C35" s="348" t="s">
        <v>266</v>
      </c>
      <c r="D35" s="98">
        <v>1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300" t="s">
        <v>322</v>
      </c>
      <c r="K35" s="93">
        <v>4</v>
      </c>
      <c r="L35" s="59">
        <v>1</v>
      </c>
      <c r="M35" s="26" t="s">
        <v>2198</v>
      </c>
      <c r="N35" s="80">
        <v>72</v>
      </c>
      <c r="O35" s="80">
        <v>0</v>
      </c>
      <c r="P35" s="180">
        <v>2</v>
      </c>
      <c r="Q35" s="82" t="s">
        <v>164</v>
      </c>
      <c r="R35" s="55" t="s">
        <v>1762</v>
      </c>
      <c r="S35" s="55" t="s">
        <v>2130</v>
      </c>
      <c r="T35" s="138">
        <v>2</v>
      </c>
      <c r="U35" s="55"/>
      <c r="V35" s="224" t="s">
        <v>168</v>
      </c>
      <c r="W35" s="348" t="s">
        <v>266</v>
      </c>
      <c r="X35" s="93">
        <v>89</v>
      </c>
      <c r="Y35" s="55" t="s">
        <v>2199</v>
      </c>
      <c r="Z35" s="26" t="s">
        <v>2200</v>
      </c>
      <c r="AA35" s="36" t="s">
        <v>193</v>
      </c>
      <c r="AB35" s="225" t="s">
        <v>1085</v>
      </c>
      <c r="AC35" s="102">
        <v>0</v>
      </c>
      <c r="AD35" s="182" t="s">
        <v>213</v>
      </c>
      <c r="AE35" s="182">
        <v>168</v>
      </c>
      <c r="AF35" s="135" t="s">
        <v>1085</v>
      </c>
      <c r="AG35" s="190">
        <v>71</v>
      </c>
      <c r="AH35" s="135">
        <v>0</v>
      </c>
      <c r="AI35" s="190">
        <v>7</v>
      </c>
      <c r="AJ35" s="82">
        <f>AE35+AI35</f>
        <v>175</v>
      </c>
      <c r="AK35" s="73">
        <v>239.16666666666669</v>
      </c>
      <c r="AL35" s="59">
        <v>1</v>
      </c>
      <c r="AM35" s="59" t="s">
        <v>174</v>
      </c>
      <c r="AN35" s="59" t="s">
        <v>174</v>
      </c>
      <c r="AO35" s="59" t="s">
        <v>174</v>
      </c>
      <c r="AP35" s="117" t="s">
        <v>168</v>
      </c>
      <c r="AQ35" s="117" t="s">
        <v>168</v>
      </c>
      <c r="AR35" s="348" t="s">
        <v>266</v>
      </c>
      <c r="AS35" s="93">
        <v>89</v>
      </c>
      <c r="AT35" s="193" t="s">
        <v>214</v>
      </c>
      <c r="AU35" s="59">
        <v>68</v>
      </c>
      <c r="AV35" s="59" t="s">
        <v>177</v>
      </c>
      <c r="AW35" s="59">
        <v>152.30000000000001</v>
      </c>
      <c r="AX35" s="26">
        <v>148</v>
      </c>
      <c r="AY35" s="55">
        <v>97</v>
      </c>
      <c r="AZ35" s="59">
        <v>148</v>
      </c>
      <c r="BA35" s="59">
        <v>9.9</v>
      </c>
      <c r="BB35" s="59">
        <v>0</v>
      </c>
      <c r="BC35" s="59">
        <v>62</v>
      </c>
      <c r="BD35" s="36">
        <v>0</v>
      </c>
      <c r="BE35" s="36">
        <v>0</v>
      </c>
      <c r="BF35" s="36">
        <v>1</v>
      </c>
      <c r="BG35" s="36">
        <v>1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1</v>
      </c>
      <c r="BX35" s="36">
        <v>0</v>
      </c>
      <c r="BY35" s="36">
        <v>0</v>
      </c>
      <c r="BZ35" s="36">
        <v>1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K35" s="55"/>
      <c r="CL35" s="55"/>
      <c r="CM35" s="55"/>
      <c r="CN35" s="55"/>
      <c r="CO35" s="55"/>
      <c r="CP35" s="55"/>
      <c r="CQ35" s="55"/>
      <c r="CR35" s="133" t="s">
        <v>1086</v>
      </c>
      <c r="CS35" s="133" t="s">
        <v>1546</v>
      </c>
      <c r="CT35" s="55" t="s">
        <v>182</v>
      </c>
      <c r="CU35" s="26" t="s">
        <v>1127</v>
      </c>
      <c r="CV35" s="55"/>
      <c r="CW35" s="26" t="s">
        <v>184</v>
      </c>
      <c r="CX35" s="26" t="s">
        <v>221</v>
      </c>
      <c r="CY35" s="26"/>
      <c r="CZ35" s="26"/>
      <c r="DA35" s="26">
        <v>3</v>
      </c>
      <c r="DB35" s="26">
        <v>0</v>
      </c>
      <c r="DC35" s="26">
        <v>15</v>
      </c>
      <c r="DD35" s="36" t="s">
        <v>216</v>
      </c>
      <c r="DE35" s="55"/>
      <c r="GN35" s="90"/>
    </row>
    <row r="36" spans="1:199" ht="15.65" customHeight="1" x14ac:dyDescent="0.35">
      <c r="A36" s="55">
        <v>0</v>
      </c>
      <c r="B36" s="56">
        <v>1</v>
      </c>
      <c r="C36" s="61" t="s">
        <v>266</v>
      </c>
      <c r="D36" s="58">
        <v>1</v>
      </c>
      <c r="E36" s="57">
        <v>1</v>
      </c>
      <c r="F36" s="59">
        <v>1</v>
      </c>
      <c r="G36" s="59">
        <v>1</v>
      </c>
      <c r="H36" s="60">
        <v>1</v>
      </c>
      <c r="I36" s="61">
        <v>1</v>
      </c>
      <c r="J36" s="138" t="s">
        <v>322</v>
      </c>
      <c r="K36" s="63">
        <v>5</v>
      </c>
      <c r="L36" s="59">
        <v>1</v>
      </c>
      <c r="M36" s="26" t="s">
        <v>2201</v>
      </c>
      <c r="N36" s="80">
        <v>77</v>
      </c>
      <c r="O36" s="80">
        <v>1</v>
      </c>
      <c r="P36" s="223">
        <v>1</v>
      </c>
      <c r="Q36" s="82" t="s">
        <v>164</v>
      </c>
      <c r="R36" s="55" t="s">
        <v>2202</v>
      </c>
      <c r="S36" s="55" t="s">
        <v>2203</v>
      </c>
      <c r="T36" s="138">
        <v>2</v>
      </c>
      <c r="U36" s="55"/>
      <c r="V36" s="224" t="s">
        <v>168</v>
      </c>
      <c r="W36" s="61" t="s">
        <v>266</v>
      </c>
      <c r="X36" s="84">
        <v>96</v>
      </c>
      <c r="Y36" s="55" t="s">
        <v>1995</v>
      </c>
      <c r="Z36" s="26" t="s">
        <v>2204</v>
      </c>
      <c r="AA36" s="36" t="s">
        <v>1194</v>
      </c>
      <c r="AB36" s="225" t="s">
        <v>1085</v>
      </c>
      <c r="AC36" s="102">
        <v>0</v>
      </c>
      <c r="AD36" s="182" t="s">
        <v>291</v>
      </c>
      <c r="AE36" s="182">
        <v>48</v>
      </c>
      <c r="AF36" s="135" t="s">
        <v>1085</v>
      </c>
      <c r="AG36" s="190">
        <v>142</v>
      </c>
      <c r="AH36" s="135">
        <v>0</v>
      </c>
      <c r="AI36" s="190">
        <v>142</v>
      </c>
      <c r="AJ36" s="82">
        <f>AE36+AI36</f>
        <v>190</v>
      </c>
      <c r="AK36" s="73">
        <v>190</v>
      </c>
      <c r="AL36" s="59">
        <v>1</v>
      </c>
      <c r="AM36" s="60" t="s">
        <v>174</v>
      </c>
      <c r="AN36" s="60" t="s">
        <v>174</v>
      </c>
      <c r="AO36" s="60" t="s">
        <v>174</v>
      </c>
      <c r="AP36" s="117" t="s">
        <v>168</v>
      </c>
      <c r="AQ36" s="117" t="s">
        <v>168</v>
      </c>
      <c r="AR36" s="61" t="s">
        <v>266</v>
      </c>
      <c r="AS36" s="84">
        <v>96</v>
      </c>
      <c r="AT36" s="88" t="s">
        <v>175</v>
      </c>
      <c r="AU36" s="59">
        <v>25</v>
      </c>
      <c r="AV36" s="59" t="s">
        <v>177</v>
      </c>
      <c r="AW36" s="59">
        <v>65</v>
      </c>
      <c r="AX36" s="26">
        <v>68</v>
      </c>
      <c r="AY36" s="55">
        <v>87</v>
      </c>
      <c r="AZ36" s="59">
        <v>136</v>
      </c>
      <c r="BA36" s="59">
        <v>16.600000000000001</v>
      </c>
      <c r="BB36" s="59">
        <v>0</v>
      </c>
      <c r="BC36" s="59">
        <v>66</v>
      </c>
      <c r="BD36" s="36">
        <v>1</v>
      </c>
      <c r="BE36" s="36">
        <v>1</v>
      </c>
      <c r="BF36" s="36">
        <v>1</v>
      </c>
      <c r="BG36" s="36">
        <v>0</v>
      </c>
      <c r="BH36" s="36">
        <v>1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179</v>
      </c>
      <c r="BT36" s="36" t="s">
        <v>178</v>
      </c>
      <c r="BU36" s="36">
        <v>1</v>
      </c>
      <c r="BV36" s="36">
        <v>1</v>
      </c>
      <c r="BW36" s="36">
        <v>0</v>
      </c>
      <c r="BX36" s="36">
        <v>1</v>
      </c>
      <c r="BY36" s="36">
        <v>0</v>
      </c>
      <c r="BZ36" s="36">
        <v>1</v>
      </c>
      <c r="CA36" s="36">
        <v>1</v>
      </c>
      <c r="CB36" s="36">
        <v>0</v>
      </c>
      <c r="CC36" s="36">
        <v>1</v>
      </c>
      <c r="CD36" s="36">
        <v>1</v>
      </c>
      <c r="CE36" s="36">
        <v>0</v>
      </c>
      <c r="CF36" s="36">
        <v>0</v>
      </c>
      <c r="CG36" s="36">
        <v>0</v>
      </c>
      <c r="CH36" s="36">
        <v>1</v>
      </c>
      <c r="CI36" s="36" t="s">
        <v>180</v>
      </c>
      <c r="CJ36" s="36" t="s">
        <v>179</v>
      </c>
      <c r="CK36" s="55"/>
      <c r="CL36" s="55"/>
      <c r="CM36" s="55"/>
      <c r="CN36" s="55"/>
      <c r="CO36" s="55"/>
      <c r="CP36" s="55"/>
      <c r="CQ36" s="55"/>
      <c r="CR36" s="133" t="s">
        <v>1086</v>
      </c>
      <c r="CS36" s="55" t="s">
        <v>2205</v>
      </c>
      <c r="CT36" s="55" t="s">
        <v>182</v>
      </c>
      <c r="CU36" s="26" t="s">
        <v>1127</v>
      </c>
      <c r="CV36" s="55"/>
      <c r="CW36" s="26" t="s">
        <v>202</v>
      </c>
      <c r="CX36" s="26">
        <v>2</v>
      </c>
      <c r="CY36" s="26">
        <v>97</v>
      </c>
      <c r="CZ36" s="26">
        <v>4</v>
      </c>
      <c r="DA36" s="26">
        <v>5</v>
      </c>
      <c r="DB36" s="26">
        <v>0</v>
      </c>
      <c r="DC36" s="26">
        <v>15</v>
      </c>
      <c r="DD36" s="36" t="s">
        <v>310</v>
      </c>
      <c r="DE36" s="55"/>
    </row>
    <row r="37" spans="1:199" ht="15.65" customHeight="1" x14ac:dyDescent="0.35">
      <c r="A37" s="55">
        <v>0</v>
      </c>
      <c r="B37" s="78">
        <v>0</v>
      </c>
      <c r="C37" s="125" t="s">
        <v>287</v>
      </c>
      <c r="D37" s="92">
        <v>2</v>
      </c>
      <c r="E37" s="57">
        <v>1</v>
      </c>
      <c r="F37" s="59">
        <v>1</v>
      </c>
      <c r="G37" s="59">
        <v>1</v>
      </c>
      <c r="H37" s="60">
        <v>1</v>
      </c>
      <c r="I37" s="61">
        <v>1</v>
      </c>
      <c r="J37" s="300" t="s">
        <v>322</v>
      </c>
      <c r="K37" s="63">
        <v>5</v>
      </c>
      <c r="L37" s="59">
        <v>1</v>
      </c>
      <c r="M37" s="26" t="s">
        <v>2215</v>
      </c>
      <c r="N37" s="80">
        <v>72</v>
      </c>
      <c r="O37" s="80">
        <v>1</v>
      </c>
      <c r="P37" s="223">
        <v>1</v>
      </c>
      <c r="Q37" s="82" t="s">
        <v>164</v>
      </c>
      <c r="R37" s="55" t="s">
        <v>1648</v>
      </c>
      <c r="S37" s="55" t="s">
        <v>189</v>
      </c>
      <c r="T37" s="138">
        <v>1</v>
      </c>
      <c r="U37" s="55"/>
      <c r="V37" s="83" t="s">
        <v>190</v>
      </c>
      <c r="W37" s="125" t="s">
        <v>287</v>
      </c>
      <c r="X37" s="93">
        <v>92</v>
      </c>
      <c r="Y37" s="55" t="s">
        <v>2216</v>
      </c>
      <c r="Z37" s="26" t="s">
        <v>2215</v>
      </c>
      <c r="AA37" s="36" t="s">
        <v>193</v>
      </c>
      <c r="AB37" s="225" t="s">
        <v>1085</v>
      </c>
      <c r="AC37" s="182">
        <v>56</v>
      </c>
      <c r="AD37" s="182" t="s">
        <v>172</v>
      </c>
      <c r="AE37" s="182">
        <v>200</v>
      </c>
      <c r="AF37" s="135" t="s">
        <v>1085</v>
      </c>
      <c r="AG37" s="190">
        <v>72</v>
      </c>
      <c r="AH37" s="135">
        <v>0</v>
      </c>
      <c r="AI37" s="190">
        <v>72</v>
      </c>
      <c r="AJ37" s="82">
        <f>AE37+AI37</f>
        <v>272</v>
      </c>
      <c r="AK37" s="73">
        <v>226.43333333333334</v>
      </c>
      <c r="AL37" s="59">
        <v>2</v>
      </c>
      <c r="AM37" s="59" t="s">
        <v>174</v>
      </c>
      <c r="AN37" s="59" t="s">
        <v>174</v>
      </c>
      <c r="AO37" s="59" t="s">
        <v>174</v>
      </c>
      <c r="AP37" s="86" t="s">
        <v>195</v>
      </c>
      <c r="AQ37" s="87" t="s">
        <v>168</v>
      </c>
      <c r="AR37" s="125" t="s">
        <v>287</v>
      </c>
      <c r="AS37" s="93">
        <v>92</v>
      </c>
      <c r="AT37" s="193" t="s">
        <v>175</v>
      </c>
      <c r="AU37" s="59">
        <v>35</v>
      </c>
      <c r="AV37" s="59">
        <v>237</v>
      </c>
      <c r="AW37" s="59">
        <v>76.3</v>
      </c>
      <c r="AX37" s="26">
        <v>90</v>
      </c>
      <c r="AY37" s="55">
        <v>100</v>
      </c>
      <c r="AZ37" s="59">
        <v>104</v>
      </c>
      <c r="BA37" s="59">
        <v>6</v>
      </c>
      <c r="BB37" s="59">
        <v>16.600000000000001</v>
      </c>
      <c r="BC37" s="59">
        <v>95</v>
      </c>
      <c r="BD37" s="36">
        <v>0</v>
      </c>
      <c r="BE37" s="36">
        <v>0</v>
      </c>
      <c r="BF37" s="36">
        <v>1</v>
      </c>
      <c r="BG37" s="36">
        <v>1</v>
      </c>
      <c r="BH37" s="36">
        <v>0</v>
      </c>
      <c r="BI37" s="36">
        <v>1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1</v>
      </c>
      <c r="BS37" s="36" t="s">
        <v>178</v>
      </c>
      <c r="BT37" s="36" t="s">
        <v>178</v>
      </c>
      <c r="BU37" s="36">
        <v>0</v>
      </c>
      <c r="BV37" s="36">
        <v>0</v>
      </c>
      <c r="BW37" s="36">
        <v>1</v>
      </c>
      <c r="BX37" s="36">
        <v>0</v>
      </c>
      <c r="BY37" s="36">
        <v>0</v>
      </c>
      <c r="BZ37" s="36">
        <v>0</v>
      </c>
      <c r="CA37" s="36">
        <v>0</v>
      </c>
      <c r="CB37" s="36">
        <v>1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180</v>
      </c>
      <c r="CJ37" s="36" t="s">
        <v>179</v>
      </c>
      <c r="CK37" s="55"/>
      <c r="CL37" s="55"/>
      <c r="CM37" s="55"/>
      <c r="CN37" s="55"/>
      <c r="CO37" s="55"/>
      <c r="CP37" s="55"/>
      <c r="CQ37" s="55"/>
      <c r="CR37" s="133" t="s">
        <v>1086</v>
      </c>
      <c r="CS37" s="55" t="s">
        <v>208</v>
      </c>
      <c r="CT37" s="55" t="s">
        <v>182</v>
      </c>
      <c r="CU37" s="26" t="s">
        <v>1127</v>
      </c>
      <c r="CV37" s="55"/>
      <c r="CW37" s="26" t="s">
        <v>184</v>
      </c>
      <c r="CX37" s="26">
        <v>3</v>
      </c>
      <c r="CY37" s="26">
        <v>92</v>
      </c>
      <c r="CZ37" s="26">
        <v>3</v>
      </c>
      <c r="DA37" s="26">
        <v>4</v>
      </c>
      <c r="DB37" s="26">
        <v>2</v>
      </c>
      <c r="DC37" s="26">
        <v>14</v>
      </c>
      <c r="DD37" s="36" t="s">
        <v>216</v>
      </c>
      <c r="DE37" s="55"/>
      <c r="GO37" s="137"/>
      <c r="GP37" s="137"/>
      <c r="GQ37" s="137"/>
    </row>
    <row r="38" spans="1:199" ht="15.65" customHeight="1" x14ac:dyDescent="0.35">
      <c r="A38" s="55">
        <v>0</v>
      </c>
      <c r="B38" s="78">
        <v>0</v>
      </c>
      <c r="C38" s="125" t="s">
        <v>287</v>
      </c>
      <c r="D38" s="92">
        <v>2</v>
      </c>
      <c r="E38" s="98">
        <v>1</v>
      </c>
      <c r="F38" s="59">
        <v>1</v>
      </c>
      <c r="G38" s="59">
        <v>1</v>
      </c>
      <c r="H38" s="60">
        <v>1</v>
      </c>
      <c r="I38" s="58">
        <v>1</v>
      </c>
      <c r="J38" s="300" t="s">
        <v>322</v>
      </c>
      <c r="K38" s="92">
        <v>5</v>
      </c>
      <c r="L38" s="59">
        <v>1</v>
      </c>
      <c r="M38" s="26" t="s">
        <v>2217</v>
      </c>
      <c r="N38" s="80">
        <v>75</v>
      </c>
      <c r="O38" s="80">
        <v>1</v>
      </c>
      <c r="P38" s="54">
        <v>1</v>
      </c>
      <c r="Q38" s="98" t="s">
        <v>164</v>
      </c>
      <c r="R38" s="55" t="s">
        <v>1648</v>
      </c>
      <c r="S38" s="55" t="s">
        <v>189</v>
      </c>
      <c r="T38" s="138">
        <v>1</v>
      </c>
      <c r="U38" s="55"/>
      <c r="V38" s="83" t="s">
        <v>190</v>
      </c>
      <c r="W38" s="125" t="s">
        <v>287</v>
      </c>
      <c r="X38" s="93">
        <v>100</v>
      </c>
      <c r="Y38" s="55" t="s">
        <v>2218</v>
      </c>
      <c r="Z38" s="26" t="s">
        <v>2219</v>
      </c>
      <c r="AA38" s="36" t="s">
        <v>193</v>
      </c>
      <c r="AB38" s="279" t="s">
        <v>1085</v>
      </c>
      <c r="AC38" s="54">
        <v>0</v>
      </c>
      <c r="AD38" s="55" t="s">
        <v>213</v>
      </c>
      <c r="AE38" s="55">
        <v>168</v>
      </c>
      <c r="AF38" s="54" t="s">
        <v>1085</v>
      </c>
      <c r="AG38" s="55">
        <v>257</v>
      </c>
      <c r="AH38" s="54">
        <v>0</v>
      </c>
      <c r="AI38" s="55">
        <v>257</v>
      </c>
      <c r="AJ38" s="82">
        <f>AE38+AI38</f>
        <v>425</v>
      </c>
      <c r="AK38" s="157">
        <v>425.51666666666665</v>
      </c>
      <c r="AL38" s="59">
        <v>1</v>
      </c>
      <c r="AM38" s="59" t="s">
        <v>174</v>
      </c>
      <c r="AN38" s="59" t="s">
        <v>174</v>
      </c>
      <c r="AO38" s="59" t="s">
        <v>174</v>
      </c>
      <c r="AP38" s="86" t="s">
        <v>195</v>
      </c>
      <c r="AQ38" s="86" t="s">
        <v>195</v>
      </c>
      <c r="AR38" s="125" t="s">
        <v>287</v>
      </c>
      <c r="AS38" s="93">
        <v>100</v>
      </c>
      <c r="AT38" s="193" t="s">
        <v>175</v>
      </c>
      <c r="AU38" s="59">
        <v>17</v>
      </c>
      <c r="AV38" s="59">
        <v>215</v>
      </c>
      <c r="AW38" s="59">
        <v>202.2</v>
      </c>
      <c r="AX38" s="26">
        <v>246</v>
      </c>
      <c r="AY38" s="55">
        <v>92</v>
      </c>
      <c r="AZ38" s="59">
        <v>252</v>
      </c>
      <c r="BA38" s="59">
        <v>13.2</v>
      </c>
      <c r="BB38" s="59">
        <v>0.16</v>
      </c>
      <c r="BC38" s="59">
        <v>87</v>
      </c>
      <c r="BD38" s="36">
        <v>0</v>
      </c>
      <c r="BE38" s="36">
        <v>0</v>
      </c>
      <c r="BF38" s="36">
        <v>1</v>
      </c>
      <c r="BG38" s="36">
        <v>1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178</v>
      </c>
      <c r="BT38" s="36" t="s">
        <v>178</v>
      </c>
      <c r="BU38" s="36">
        <v>0</v>
      </c>
      <c r="BV38" s="36">
        <v>0</v>
      </c>
      <c r="BW38" s="36">
        <v>1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 t="s">
        <v>180</v>
      </c>
      <c r="CJ38" s="36" t="s">
        <v>179</v>
      </c>
      <c r="CK38" s="55"/>
      <c r="CL38" s="55"/>
      <c r="CM38" s="55"/>
      <c r="CN38" s="55"/>
      <c r="CO38" s="55"/>
      <c r="CP38" s="55"/>
      <c r="CQ38" s="55"/>
      <c r="CR38" s="133" t="s">
        <v>1086</v>
      </c>
      <c r="CS38" s="55" t="s">
        <v>208</v>
      </c>
      <c r="CT38" s="55" t="s">
        <v>1086</v>
      </c>
      <c r="CU38" s="26" t="s">
        <v>1127</v>
      </c>
      <c r="CV38" s="55"/>
      <c r="CW38" s="26" t="s">
        <v>239</v>
      </c>
      <c r="CX38" s="26">
        <v>1</v>
      </c>
      <c r="CY38" s="26">
        <v>85</v>
      </c>
      <c r="CZ38" s="26">
        <v>3</v>
      </c>
      <c r="DA38" s="26">
        <v>3</v>
      </c>
      <c r="DB38" s="26">
        <v>0</v>
      </c>
      <c r="DC38" s="26">
        <v>15</v>
      </c>
      <c r="DD38" s="36" t="s">
        <v>204</v>
      </c>
      <c r="DE38" s="55"/>
      <c r="GN38" s="132"/>
    </row>
    <row r="39" spans="1:199" ht="15.65" customHeight="1" x14ac:dyDescent="0.35">
      <c r="A39" s="55">
        <v>0</v>
      </c>
      <c r="B39" s="78">
        <v>0</v>
      </c>
      <c r="C39" s="257" t="s">
        <v>287</v>
      </c>
      <c r="D39" s="152">
        <v>2</v>
      </c>
      <c r="E39" s="57">
        <v>1</v>
      </c>
      <c r="F39" s="54">
        <v>0</v>
      </c>
      <c r="G39" s="59">
        <v>1</v>
      </c>
      <c r="H39" s="60">
        <v>1</v>
      </c>
      <c r="I39" s="61">
        <v>1</v>
      </c>
      <c r="J39" s="138" t="s">
        <v>322</v>
      </c>
      <c r="K39" s="63">
        <v>5</v>
      </c>
      <c r="L39" s="59">
        <v>1</v>
      </c>
      <c r="M39" s="26" t="s">
        <v>2220</v>
      </c>
      <c r="N39" s="78">
        <v>61</v>
      </c>
      <c r="O39" s="78">
        <v>0</v>
      </c>
      <c r="P39" s="297">
        <v>2</v>
      </c>
      <c r="Q39" s="82" t="s">
        <v>164</v>
      </c>
      <c r="R39" s="26"/>
      <c r="S39" s="26" t="s">
        <v>617</v>
      </c>
      <c r="T39" s="138">
        <v>1</v>
      </c>
      <c r="U39" s="26"/>
      <c r="V39" s="83" t="s">
        <v>190</v>
      </c>
      <c r="W39" s="257" t="s">
        <v>287</v>
      </c>
      <c r="X39" s="68">
        <v>99</v>
      </c>
      <c r="Y39" s="26" t="s">
        <v>547</v>
      </c>
      <c r="Z39" s="26" t="s">
        <v>2221</v>
      </c>
      <c r="AA39" s="36" t="s">
        <v>2222</v>
      </c>
      <c r="AB39" s="281"/>
      <c r="AC39" s="281"/>
      <c r="AD39" s="281"/>
      <c r="AE39" s="281">
        <v>0</v>
      </c>
      <c r="AF39" s="149"/>
      <c r="AG39" s="149">
        <v>71</v>
      </c>
      <c r="AH39" s="149"/>
      <c r="AI39" s="149">
        <v>71</v>
      </c>
      <c r="AJ39" s="26">
        <f>SUM(AI39,AE39)</f>
        <v>71</v>
      </c>
      <c r="AK39" s="298">
        <v>71</v>
      </c>
      <c r="AL39" s="26">
        <v>0</v>
      </c>
      <c r="AM39" s="59" t="s">
        <v>174</v>
      </c>
      <c r="AN39" s="54" t="s">
        <v>223</v>
      </c>
      <c r="AO39" s="54" t="s">
        <v>223</v>
      </c>
      <c r="AP39" s="117" t="s">
        <v>168</v>
      </c>
      <c r="AQ39" s="86" t="s">
        <v>195</v>
      </c>
      <c r="AR39" s="257" t="s">
        <v>287</v>
      </c>
      <c r="AS39" s="214">
        <v>99</v>
      </c>
      <c r="AT39" s="96" t="s">
        <v>175</v>
      </c>
      <c r="AU39" s="78">
        <v>25</v>
      </c>
      <c r="AV39" s="78">
        <v>230</v>
      </c>
      <c r="AW39" s="78">
        <v>129.30000000000001</v>
      </c>
      <c r="AX39" s="26">
        <v>156</v>
      </c>
      <c r="AY39" s="26">
        <v>93</v>
      </c>
      <c r="AZ39" s="26">
        <v>170</v>
      </c>
      <c r="BA39" s="26">
        <v>17.2</v>
      </c>
      <c r="BB39" s="26">
        <v>0.24</v>
      </c>
      <c r="BC39" s="26">
        <v>114</v>
      </c>
      <c r="BD39" s="36">
        <v>0</v>
      </c>
      <c r="BE39" s="36">
        <v>0</v>
      </c>
      <c r="BF39" s="36">
        <v>1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1</v>
      </c>
      <c r="BN39" s="36" t="s">
        <v>178</v>
      </c>
      <c r="BO39" s="36">
        <v>1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1</v>
      </c>
      <c r="CA39" s="36">
        <v>1</v>
      </c>
      <c r="CB39" s="36">
        <v>0</v>
      </c>
      <c r="CC39" s="36">
        <v>0</v>
      </c>
      <c r="CD39" s="36">
        <v>0</v>
      </c>
      <c r="CE39" s="36">
        <v>0</v>
      </c>
      <c r="CF39" s="36">
        <v>1</v>
      </c>
      <c r="CG39" s="36">
        <v>1</v>
      </c>
      <c r="CH39" s="36">
        <v>0</v>
      </c>
      <c r="CI39" s="36" t="s">
        <v>180</v>
      </c>
      <c r="CJ39" s="36" t="s">
        <v>179</v>
      </c>
      <c r="CK39" s="26"/>
      <c r="CL39" s="26"/>
      <c r="CM39" s="26"/>
      <c r="CN39" s="26"/>
      <c r="CO39" s="26"/>
      <c r="CP39" s="26"/>
      <c r="CQ39" s="26"/>
      <c r="CR39" s="26" t="s">
        <v>182</v>
      </c>
      <c r="CS39" s="26" t="s">
        <v>208</v>
      </c>
      <c r="CT39" s="231" t="s">
        <v>209</v>
      </c>
      <c r="CU39" s="26" t="s">
        <v>617</v>
      </c>
      <c r="CV39" s="26"/>
      <c r="CW39" s="26" t="s">
        <v>184</v>
      </c>
      <c r="CX39" s="26">
        <v>1</v>
      </c>
      <c r="CY39" s="26">
        <v>101</v>
      </c>
      <c r="CZ39" s="26">
        <v>4</v>
      </c>
      <c r="DA39" s="26">
        <v>9</v>
      </c>
      <c r="DB39" s="26">
        <v>0</v>
      </c>
      <c r="DC39" s="26">
        <v>15</v>
      </c>
      <c r="DD39" s="36" t="s">
        <v>204</v>
      </c>
      <c r="DE39" s="26"/>
    </row>
    <row r="40" spans="1:199" ht="15.65" customHeight="1" x14ac:dyDescent="0.35">
      <c r="A40" s="55">
        <v>0</v>
      </c>
      <c r="B40" s="56">
        <v>1</v>
      </c>
      <c r="C40" s="348" t="s">
        <v>266</v>
      </c>
      <c r="D40" s="58">
        <v>1</v>
      </c>
      <c r="E40" s="57">
        <v>1</v>
      </c>
      <c r="F40" s="59">
        <v>1</v>
      </c>
      <c r="G40" s="54">
        <v>0</v>
      </c>
      <c r="H40" s="60">
        <v>1</v>
      </c>
      <c r="I40" s="348">
        <v>2</v>
      </c>
      <c r="J40" s="138" t="s">
        <v>322</v>
      </c>
      <c r="K40" s="98">
        <v>2</v>
      </c>
      <c r="L40" s="59">
        <v>1</v>
      </c>
      <c r="M40" s="26" t="s">
        <v>2230</v>
      </c>
      <c r="N40" s="80">
        <v>61</v>
      </c>
      <c r="O40" s="80">
        <v>1</v>
      </c>
      <c r="P40" s="223">
        <v>1</v>
      </c>
      <c r="Q40" s="98" t="s">
        <v>164</v>
      </c>
      <c r="R40" s="55" t="s">
        <v>2231</v>
      </c>
      <c r="S40" s="55" t="s">
        <v>2232</v>
      </c>
      <c r="T40" s="138">
        <v>2</v>
      </c>
      <c r="U40" s="55"/>
      <c r="V40" s="83" t="s">
        <v>190</v>
      </c>
      <c r="W40" s="348" t="s">
        <v>266</v>
      </c>
      <c r="X40" s="103">
        <v>32</v>
      </c>
      <c r="Y40" s="55" t="s">
        <v>482</v>
      </c>
      <c r="Z40" s="26" t="s">
        <v>2233</v>
      </c>
      <c r="AA40" s="36" t="s">
        <v>193</v>
      </c>
      <c r="AB40" s="225" t="s">
        <v>1085</v>
      </c>
      <c r="AC40" s="102">
        <v>0</v>
      </c>
      <c r="AD40" s="182" t="s">
        <v>213</v>
      </c>
      <c r="AE40" s="182">
        <v>168</v>
      </c>
      <c r="AF40" s="135" t="s">
        <v>1085</v>
      </c>
      <c r="AG40" s="135">
        <v>0</v>
      </c>
      <c r="AH40" s="135">
        <v>0</v>
      </c>
      <c r="AI40" s="135">
        <v>0</v>
      </c>
      <c r="AJ40" s="82">
        <f>AE40+AI40</f>
        <v>168</v>
      </c>
      <c r="AK40" s="73">
        <v>168</v>
      </c>
      <c r="AL40" s="59">
        <v>0</v>
      </c>
      <c r="AM40" s="60" t="s">
        <v>174</v>
      </c>
      <c r="AN40" s="60" t="s">
        <v>174</v>
      </c>
      <c r="AO40" s="60" t="s">
        <v>174</v>
      </c>
      <c r="AP40" s="117" t="s">
        <v>168</v>
      </c>
      <c r="AQ40" s="86" t="s">
        <v>195</v>
      </c>
      <c r="AR40" s="348" t="s">
        <v>266</v>
      </c>
      <c r="AS40" s="103">
        <v>32</v>
      </c>
      <c r="AT40" s="144" t="s">
        <v>224</v>
      </c>
      <c r="AU40" s="59">
        <v>67</v>
      </c>
      <c r="AV40" s="59">
        <v>273</v>
      </c>
      <c r="AW40" s="59">
        <v>17</v>
      </c>
      <c r="AX40" s="26">
        <v>17</v>
      </c>
      <c r="AY40" s="55">
        <v>94</v>
      </c>
      <c r="AZ40" s="59">
        <v>17</v>
      </c>
      <c r="BA40" s="59">
        <v>8.6999999999999993</v>
      </c>
      <c r="BB40" s="59">
        <v>0</v>
      </c>
      <c r="BC40" s="59">
        <v>67</v>
      </c>
      <c r="BD40" s="36">
        <v>0</v>
      </c>
      <c r="BE40" s="36">
        <v>0</v>
      </c>
      <c r="BF40" s="36">
        <v>1</v>
      </c>
      <c r="BG40" s="36">
        <v>1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1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178</v>
      </c>
      <c r="BT40" s="36" t="s">
        <v>179</v>
      </c>
      <c r="BU40" s="36">
        <v>0</v>
      </c>
      <c r="BV40" s="36">
        <v>0</v>
      </c>
      <c r="BW40" s="36">
        <v>1</v>
      </c>
      <c r="BX40" s="36">
        <v>0</v>
      </c>
      <c r="BY40" s="36">
        <v>0</v>
      </c>
      <c r="BZ40" s="36">
        <v>1</v>
      </c>
      <c r="CA40" s="36">
        <v>0</v>
      </c>
      <c r="CB40" s="36">
        <v>0</v>
      </c>
      <c r="CC40" s="36">
        <v>1</v>
      </c>
      <c r="CD40" s="36">
        <v>0</v>
      </c>
      <c r="CE40" s="36">
        <v>0</v>
      </c>
      <c r="CF40" s="36">
        <v>1</v>
      </c>
      <c r="CG40" s="36">
        <v>0</v>
      </c>
      <c r="CH40" s="36">
        <v>0</v>
      </c>
      <c r="CI40" s="36" t="s">
        <v>180</v>
      </c>
      <c r="CJ40" s="36" t="s">
        <v>179</v>
      </c>
      <c r="CK40" s="55"/>
      <c r="CL40" s="55"/>
      <c r="CM40" s="55"/>
      <c r="CN40" s="55"/>
      <c r="CO40" s="55"/>
      <c r="CP40" s="55"/>
      <c r="CQ40" s="55"/>
      <c r="CR40" s="133" t="s">
        <v>1086</v>
      </c>
      <c r="CS40" s="55" t="s">
        <v>274</v>
      </c>
      <c r="CT40" s="55" t="s">
        <v>182</v>
      </c>
      <c r="CU40" s="26" t="s">
        <v>1127</v>
      </c>
      <c r="CV40" s="55"/>
      <c r="CW40" s="26" t="s">
        <v>202</v>
      </c>
      <c r="CX40" s="26">
        <v>1</v>
      </c>
      <c r="CY40" s="26">
        <v>61</v>
      </c>
      <c r="CZ40" s="26">
        <v>2</v>
      </c>
      <c r="DA40" s="26">
        <v>3</v>
      </c>
      <c r="DB40" s="26">
        <v>0</v>
      </c>
      <c r="DC40" s="26">
        <v>15</v>
      </c>
      <c r="DD40" s="36" t="s">
        <v>259</v>
      </c>
      <c r="DE40" s="55"/>
      <c r="GN40" s="90"/>
    </row>
    <row r="41" spans="1:199" ht="15.65" customHeight="1" x14ac:dyDescent="0.35">
      <c r="A41" s="55">
        <v>0</v>
      </c>
      <c r="B41" s="78"/>
      <c r="C41" s="92" t="s">
        <v>193</v>
      </c>
      <c r="D41" s="92">
        <v>4</v>
      </c>
      <c r="E41" s="59">
        <v>1</v>
      </c>
      <c r="F41" s="59">
        <v>1</v>
      </c>
      <c r="G41" s="56">
        <v>0</v>
      </c>
      <c r="H41" s="59">
        <v>1</v>
      </c>
      <c r="I41" s="78">
        <v>2</v>
      </c>
      <c r="J41" s="138" t="s">
        <v>322</v>
      </c>
      <c r="K41" s="78">
        <v>2</v>
      </c>
      <c r="L41" s="59">
        <v>1</v>
      </c>
      <c r="M41" s="26" t="s">
        <v>2234</v>
      </c>
      <c r="N41" s="78" t="s">
        <v>341</v>
      </c>
      <c r="O41" s="80">
        <v>1</v>
      </c>
      <c r="P41" s="78">
        <v>2</v>
      </c>
      <c r="Q41" s="98" t="s">
        <v>164</v>
      </c>
      <c r="R41" s="26"/>
      <c r="S41" s="94" t="s">
        <v>209</v>
      </c>
      <c r="T41" s="164">
        <v>1</v>
      </c>
      <c r="U41" s="26"/>
      <c r="V41" s="92" t="s">
        <v>193</v>
      </c>
      <c r="W41" s="92" t="s">
        <v>193</v>
      </c>
      <c r="X41" s="289">
        <v>27</v>
      </c>
      <c r="Y41" s="55" t="s">
        <v>2235</v>
      </c>
      <c r="Z41" s="26" t="s">
        <v>2236</v>
      </c>
      <c r="AA41" s="36" t="s">
        <v>193</v>
      </c>
      <c r="AB41" s="26"/>
      <c r="AC41" s="26">
        <v>17</v>
      </c>
      <c r="AD41" s="26" t="s">
        <v>213</v>
      </c>
      <c r="AE41" s="281">
        <v>185</v>
      </c>
      <c r="AF41" s="26"/>
      <c r="AG41" s="55">
        <v>80</v>
      </c>
      <c r="AH41" s="26"/>
      <c r="AI41" s="149">
        <v>80</v>
      </c>
      <c r="AJ41" s="282">
        <v>308.50000000000006</v>
      </c>
      <c r="AK41" s="283">
        <v>308.50000000000006</v>
      </c>
      <c r="AL41" s="26" t="s">
        <v>216</v>
      </c>
      <c r="AM41" s="59" t="s">
        <v>174</v>
      </c>
      <c r="AN41" s="59" t="s">
        <v>174</v>
      </c>
      <c r="AO41" s="59" t="s">
        <v>174</v>
      </c>
      <c r="AP41" s="92" t="s">
        <v>193</v>
      </c>
      <c r="AQ41" s="86" t="s">
        <v>195</v>
      </c>
      <c r="AR41" s="92" t="s">
        <v>193</v>
      </c>
      <c r="AS41" s="290">
        <v>27</v>
      </c>
      <c r="AT41" s="130" t="s">
        <v>224</v>
      </c>
      <c r="AU41" s="285">
        <v>79</v>
      </c>
      <c r="AV41" s="285">
        <v>898</v>
      </c>
      <c r="AW41" s="286">
        <v>41.7</v>
      </c>
      <c r="AX41" s="26">
        <v>59</v>
      </c>
      <c r="AY41" s="26" t="s">
        <v>828</v>
      </c>
      <c r="AZ41" s="26" t="s">
        <v>2237</v>
      </c>
      <c r="BA41" s="26" t="s">
        <v>649</v>
      </c>
      <c r="BB41" s="26" t="s">
        <v>200</v>
      </c>
      <c r="BC41" s="26" t="s">
        <v>2238</v>
      </c>
      <c r="BD41" s="36">
        <v>0</v>
      </c>
      <c r="BE41" s="36">
        <v>1</v>
      </c>
      <c r="BF41" s="36">
        <v>1</v>
      </c>
      <c r="BG41" s="36">
        <v>0</v>
      </c>
      <c r="BH41" s="36">
        <v>1</v>
      </c>
      <c r="BI41" s="36">
        <v>1</v>
      </c>
      <c r="BJ41" s="36">
        <v>0</v>
      </c>
      <c r="BK41" s="36">
        <v>0</v>
      </c>
      <c r="BL41" s="36">
        <v>0</v>
      </c>
      <c r="BM41" s="36">
        <v>1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178</v>
      </c>
      <c r="BT41" s="36" t="s">
        <v>179</v>
      </c>
      <c r="BU41" s="36">
        <v>1</v>
      </c>
      <c r="BV41" s="36">
        <v>1</v>
      </c>
      <c r="BW41" s="36">
        <v>1</v>
      </c>
      <c r="BX41" s="36">
        <v>1</v>
      </c>
      <c r="BY41" s="36">
        <v>1</v>
      </c>
      <c r="BZ41" s="36">
        <v>1</v>
      </c>
      <c r="CA41" s="36">
        <v>0</v>
      </c>
      <c r="CB41" s="36">
        <v>1</v>
      </c>
      <c r="CC41" s="36">
        <v>0</v>
      </c>
      <c r="CD41" s="36">
        <v>0</v>
      </c>
      <c r="CE41" s="36">
        <v>0</v>
      </c>
      <c r="CF41" s="36">
        <v>1</v>
      </c>
      <c r="CG41" s="36">
        <v>0</v>
      </c>
      <c r="CH41" s="36">
        <v>1</v>
      </c>
      <c r="CI41" s="36" t="s">
        <v>294</v>
      </c>
      <c r="CJ41" s="36" t="s">
        <v>178</v>
      </c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94" t="s">
        <v>265</v>
      </c>
      <c r="CX41" s="26"/>
      <c r="CY41" s="26" t="s">
        <v>2239</v>
      </c>
      <c r="CZ41" s="26"/>
      <c r="DA41" s="26" t="s">
        <v>204</v>
      </c>
      <c r="DB41" s="26" t="s">
        <v>178</v>
      </c>
      <c r="DC41" s="26" t="s">
        <v>205</v>
      </c>
      <c r="DD41" s="36" t="s">
        <v>310</v>
      </c>
      <c r="DE41" s="26"/>
      <c r="GN41" s="90"/>
    </row>
    <row r="42" spans="1:199" ht="15.65" customHeight="1" x14ac:dyDescent="0.35">
      <c r="A42" s="55">
        <v>0</v>
      </c>
      <c r="B42" s="56">
        <v>1</v>
      </c>
      <c r="C42" s="348" t="s">
        <v>266</v>
      </c>
      <c r="D42" s="58">
        <v>1</v>
      </c>
      <c r="E42" s="57">
        <v>1</v>
      </c>
      <c r="F42" s="59">
        <v>1</v>
      </c>
      <c r="G42" s="59">
        <v>1</v>
      </c>
      <c r="H42" s="60">
        <v>1</v>
      </c>
      <c r="I42" s="61">
        <v>1</v>
      </c>
      <c r="J42" s="138" t="s">
        <v>322</v>
      </c>
      <c r="K42" s="63">
        <v>5</v>
      </c>
      <c r="L42" s="59">
        <v>1</v>
      </c>
      <c r="M42" s="26" t="s">
        <v>2251</v>
      </c>
      <c r="N42" s="80">
        <v>80</v>
      </c>
      <c r="O42" s="80">
        <v>1</v>
      </c>
      <c r="P42" s="223">
        <v>1</v>
      </c>
      <c r="Q42" s="82" t="s">
        <v>164</v>
      </c>
      <c r="R42" s="55" t="s">
        <v>1993</v>
      </c>
      <c r="S42" s="55" t="s">
        <v>1677</v>
      </c>
      <c r="T42" s="138">
        <v>2</v>
      </c>
      <c r="U42" s="55"/>
      <c r="V42" s="224" t="s">
        <v>168</v>
      </c>
      <c r="W42" s="348" t="s">
        <v>266</v>
      </c>
      <c r="X42" s="84">
        <v>96</v>
      </c>
      <c r="Y42" s="55" t="s">
        <v>1972</v>
      </c>
      <c r="Z42" s="26" t="s">
        <v>2252</v>
      </c>
      <c r="AA42" s="36" t="s">
        <v>2253</v>
      </c>
      <c r="AB42" s="225" t="s">
        <v>1085</v>
      </c>
      <c r="AC42" s="102">
        <v>0</v>
      </c>
      <c r="AD42" s="182" t="s">
        <v>1556</v>
      </c>
      <c r="AE42" s="182">
        <v>216</v>
      </c>
      <c r="AF42" s="135" t="s">
        <v>1085</v>
      </c>
      <c r="AG42" s="190">
        <v>119</v>
      </c>
      <c r="AH42" s="135">
        <v>0</v>
      </c>
      <c r="AI42" s="190">
        <v>119</v>
      </c>
      <c r="AJ42" s="82">
        <f>AE42+AI42</f>
        <v>335</v>
      </c>
      <c r="AK42" s="73">
        <v>386.38333333333344</v>
      </c>
      <c r="AL42" s="59">
        <v>2</v>
      </c>
      <c r="AM42" s="59" t="s">
        <v>174</v>
      </c>
      <c r="AN42" s="59" t="s">
        <v>174</v>
      </c>
      <c r="AO42" s="59" t="s">
        <v>174</v>
      </c>
      <c r="AP42" s="87" t="s">
        <v>168</v>
      </c>
      <c r="AQ42" s="87" t="s">
        <v>168</v>
      </c>
      <c r="AR42" s="348" t="s">
        <v>266</v>
      </c>
      <c r="AS42" s="84">
        <v>96</v>
      </c>
      <c r="AT42" s="88" t="s">
        <v>175</v>
      </c>
      <c r="AU42" s="59">
        <v>18</v>
      </c>
      <c r="AV42" s="59">
        <v>182</v>
      </c>
      <c r="AW42" s="59">
        <v>27.3</v>
      </c>
      <c r="AX42" s="26">
        <v>29</v>
      </c>
      <c r="AY42" s="55">
        <v>76</v>
      </c>
      <c r="AZ42" s="59">
        <v>107</v>
      </c>
      <c r="BA42" s="59">
        <v>25.4</v>
      </c>
      <c r="BB42" s="59">
        <v>0</v>
      </c>
      <c r="BC42" s="59">
        <v>90</v>
      </c>
      <c r="BD42" s="36">
        <v>0</v>
      </c>
      <c r="BE42" s="36">
        <v>0</v>
      </c>
      <c r="BF42" s="36">
        <v>1</v>
      </c>
      <c r="BG42" s="36">
        <v>0</v>
      </c>
      <c r="BH42" s="36">
        <v>1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179</v>
      </c>
      <c r="BT42" s="36" t="s">
        <v>178</v>
      </c>
      <c r="BU42" s="36">
        <v>1</v>
      </c>
      <c r="BV42" s="36">
        <v>1</v>
      </c>
      <c r="BW42" s="36">
        <v>1</v>
      </c>
      <c r="BX42" s="36">
        <v>1</v>
      </c>
      <c r="BY42" s="36">
        <v>0</v>
      </c>
      <c r="BZ42" s="36">
        <v>1</v>
      </c>
      <c r="CA42" s="36">
        <v>1</v>
      </c>
      <c r="CB42" s="36">
        <v>0</v>
      </c>
      <c r="CC42" s="36">
        <v>1</v>
      </c>
      <c r="CD42" s="36">
        <v>0</v>
      </c>
      <c r="CE42" s="36">
        <v>0</v>
      </c>
      <c r="CF42" s="36">
        <v>0</v>
      </c>
      <c r="CG42" s="36">
        <v>0</v>
      </c>
      <c r="CH42" s="36">
        <v>1</v>
      </c>
      <c r="CI42" s="36" t="s">
        <v>180</v>
      </c>
      <c r="CJ42" s="36" t="s">
        <v>179</v>
      </c>
      <c r="CK42" s="55"/>
      <c r="CL42" s="55"/>
      <c r="CM42" s="55"/>
      <c r="CN42" s="55"/>
      <c r="CO42" s="55"/>
      <c r="CP42" s="55"/>
      <c r="CQ42" s="55"/>
      <c r="CR42" s="133" t="s">
        <v>1086</v>
      </c>
      <c r="CS42" s="55" t="s">
        <v>1998</v>
      </c>
      <c r="CT42" s="133" t="s">
        <v>182</v>
      </c>
      <c r="CU42" s="160" t="s">
        <v>209</v>
      </c>
      <c r="CV42" s="55"/>
      <c r="CW42" s="26" t="s">
        <v>239</v>
      </c>
      <c r="CX42" s="26">
        <v>3</v>
      </c>
      <c r="CY42" s="26">
        <v>130</v>
      </c>
      <c r="CZ42" s="26">
        <v>4</v>
      </c>
      <c r="DA42" s="26">
        <v>8</v>
      </c>
      <c r="DB42" s="26">
        <v>0</v>
      </c>
      <c r="DC42" s="26">
        <v>15</v>
      </c>
      <c r="DD42" s="36" t="s">
        <v>339</v>
      </c>
      <c r="DE42" s="55"/>
    </row>
    <row r="43" spans="1:199" s="137" customFormat="1" ht="15.65" customHeight="1" x14ac:dyDescent="0.35">
      <c r="A43" s="55">
        <v>0</v>
      </c>
      <c r="B43" s="56">
        <v>1</v>
      </c>
      <c r="C43" s="61" t="s">
        <v>266</v>
      </c>
      <c r="D43" s="58">
        <v>1</v>
      </c>
      <c r="E43" s="57">
        <v>1</v>
      </c>
      <c r="F43" s="59">
        <v>1</v>
      </c>
      <c r="G43" s="59">
        <v>1</v>
      </c>
      <c r="H43" s="60">
        <v>1</v>
      </c>
      <c r="I43" s="61">
        <v>1</v>
      </c>
      <c r="J43" s="194" t="s">
        <v>322</v>
      </c>
      <c r="K43" s="93">
        <v>4</v>
      </c>
      <c r="L43" s="59">
        <v>1</v>
      </c>
      <c r="M43" s="26" t="s">
        <v>2262</v>
      </c>
      <c r="N43" s="80">
        <v>85</v>
      </c>
      <c r="O43" s="80">
        <v>1</v>
      </c>
      <c r="P43" s="223">
        <v>1</v>
      </c>
      <c r="Q43" s="82" t="s">
        <v>164</v>
      </c>
      <c r="R43" s="55" t="s">
        <v>2263</v>
      </c>
      <c r="S43" s="55" t="s">
        <v>2264</v>
      </c>
      <c r="T43" s="138">
        <v>2</v>
      </c>
      <c r="U43" s="55"/>
      <c r="V43" s="224" t="s">
        <v>168</v>
      </c>
      <c r="W43" s="61" t="s">
        <v>266</v>
      </c>
      <c r="X43" s="93">
        <v>89</v>
      </c>
      <c r="Y43" s="55" t="s">
        <v>2093</v>
      </c>
      <c r="Z43" s="26" t="s">
        <v>2265</v>
      </c>
      <c r="AA43" s="36" t="s">
        <v>193</v>
      </c>
      <c r="AB43" s="225" t="s">
        <v>1085</v>
      </c>
      <c r="AC43" s="182">
        <v>72</v>
      </c>
      <c r="AD43" s="102">
        <v>0</v>
      </c>
      <c r="AE43" s="102">
        <v>72</v>
      </c>
      <c r="AF43" s="135" t="s">
        <v>1085</v>
      </c>
      <c r="AG43" s="190">
        <v>61</v>
      </c>
      <c r="AH43" s="135">
        <v>0</v>
      </c>
      <c r="AI43" s="190">
        <v>61</v>
      </c>
      <c r="AJ43" s="82">
        <f>AE43+AI43</f>
        <v>133</v>
      </c>
      <c r="AK43" s="73">
        <v>146.76666666666668</v>
      </c>
      <c r="AL43" s="99">
        <v>3</v>
      </c>
      <c r="AM43" s="60" t="s">
        <v>174</v>
      </c>
      <c r="AN43" s="60" t="s">
        <v>174</v>
      </c>
      <c r="AO43" s="60" t="s">
        <v>174</v>
      </c>
      <c r="AP43" s="117" t="s">
        <v>168</v>
      </c>
      <c r="AQ43" s="117" t="s">
        <v>168</v>
      </c>
      <c r="AR43" s="61" t="s">
        <v>266</v>
      </c>
      <c r="AS43" s="93">
        <v>89</v>
      </c>
      <c r="AT43" s="193" t="s">
        <v>214</v>
      </c>
      <c r="AU43" s="59">
        <v>32</v>
      </c>
      <c r="AV43" s="59">
        <v>3027</v>
      </c>
      <c r="AW43" s="59">
        <v>83.7</v>
      </c>
      <c r="AX43" s="26">
        <v>87</v>
      </c>
      <c r="AY43" s="55">
        <v>88</v>
      </c>
      <c r="AZ43" s="59">
        <v>94</v>
      </c>
      <c r="BA43" s="59">
        <v>7.9</v>
      </c>
      <c r="BB43" s="59">
        <v>0.31</v>
      </c>
      <c r="BC43" s="59">
        <v>158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1</v>
      </c>
      <c r="BN43" s="36" t="s">
        <v>178</v>
      </c>
      <c r="BO43" s="36">
        <v>0</v>
      </c>
      <c r="BP43" s="36">
        <v>0</v>
      </c>
      <c r="BQ43" s="36">
        <v>1</v>
      </c>
      <c r="BR43" s="36">
        <v>0</v>
      </c>
      <c r="BS43" s="36" t="s">
        <v>178</v>
      </c>
      <c r="BT43" s="36" t="s">
        <v>178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1</v>
      </c>
      <c r="CG43" s="36">
        <v>0</v>
      </c>
      <c r="CH43" s="36">
        <v>0</v>
      </c>
      <c r="CI43" s="36" t="s">
        <v>294</v>
      </c>
      <c r="CJ43" s="36" t="s">
        <v>178</v>
      </c>
      <c r="CK43" s="55"/>
      <c r="CL43" s="55"/>
      <c r="CM43" s="55"/>
      <c r="CN43" s="55"/>
      <c r="CO43" s="55"/>
      <c r="CP43" s="55"/>
      <c r="CQ43" s="55"/>
      <c r="CR43" s="133" t="s">
        <v>1086</v>
      </c>
      <c r="CS43" s="55" t="s">
        <v>1998</v>
      </c>
      <c r="CT43" s="133" t="s">
        <v>182</v>
      </c>
      <c r="CU43" s="160" t="s">
        <v>209</v>
      </c>
      <c r="CV43" s="55"/>
      <c r="CW43" s="26" t="s">
        <v>202</v>
      </c>
      <c r="CX43" s="26">
        <v>4</v>
      </c>
      <c r="CY43" s="26">
        <v>135</v>
      </c>
      <c r="CZ43" s="26">
        <v>5</v>
      </c>
      <c r="DA43" s="26">
        <v>5</v>
      </c>
      <c r="DB43" s="26">
        <v>0</v>
      </c>
      <c r="DC43" s="26">
        <v>15</v>
      </c>
      <c r="DD43" s="36" t="s">
        <v>492</v>
      </c>
      <c r="DE43" s="55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</row>
    <row r="44" spans="1:199" ht="15.65" customHeight="1" x14ac:dyDescent="0.35">
      <c r="A44" s="55">
        <v>0</v>
      </c>
      <c r="B44" s="78">
        <v>0</v>
      </c>
      <c r="C44" s="125" t="s">
        <v>287</v>
      </c>
      <c r="D44" s="92">
        <v>2</v>
      </c>
      <c r="E44" s="118">
        <v>0</v>
      </c>
      <c r="F44" s="59">
        <v>0</v>
      </c>
      <c r="G44" s="56">
        <v>0</v>
      </c>
      <c r="H44" s="59">
        <v>0</v>
      </c>
      <c r="I44" s="78">
        <v>2</v>
      </c>
      <c r="J44" s="138" t="s">
        <v>322</v>
      </c>
      <c r="K44" s="78">
        <v>1</v>
      </c>
      <c r="L44" s="59">
        <v>1</v>
      </c>
      <c r="M44" s="26" t="s">
        <v>2274</v>
      </c>
      <c r="N44" s="78" t="s">
        <v>852</v>
      </c>
      <c r="O44" s="81">
        <v>0</v>
      </c>
      <c r="P44" s="99">
        <v>6</v>
      </c>
      <c r="Q44" s="98" t="s">
        <v>164</v>
      </c>
      <c r="R44" s="26"/>
      <c r="S44" s="26" t="s">
        <v>189</v>
      </c>
      <c r="T44" s="164">
        <v>1</v>
      </c>
      <c r="U44" s="26"/>
      <c r="V44" s="109" t="s">
        <v>168</v>
      </c>
      <c r="W44" s="125" t="s">
        <v>287</v>
      </c>
      <c r="X44" s="289">
        <v>5</v>
      </c>
      <c r="Y44" s="55" t="s">
        <v>182</v>
      </c>
      <c r="Z44" s="26" t="s">
        <v>221</v>
      </c>
      <c r="AA44" s="36" t="s">
        <v>193</v>
      </c>
      <c r="AB44" s="26"/>
      <c r="AC44" s="26"/>
      <c r="AD44" s="26"/>
      <c r="AE44" s="281"/>
      <c r="AF44" s="26"/>
      <c r="AG44" s="26"/>
      <c r="AH44" s="26"/>
      <c r="AI44" s="149"/>
      <c r="AJ44" s="78">
        <v>0</v>
      </c>
      <c r="AK44" s="119">
        <v>0</v>
      </c>
      <c r="AL44" s="26" t="s">
        <v>178</v>
      </c>
      <c r="AM44" s="54" t="s">
        <v>223</v>
      </c>
      <c r="AN44" s="54" t="s">
        <v>223</v>
      </c>
      <c r="AO44" s="54" t="s">
        <v>223</v>
      </c>
      <c r="AP44" s="87" t="s">
        <v>168</v>
      </c>
      <c r="AQ44" s="87" t="s">
        <v>168</v>
      </c>
      <c r="AR44" s="125" t="s">
        <v>287</v>
      </c>
      <c r="AS44" s="353">
        <v>5</v>
      </c>
      <c r="AT44" s="130" t="s">
        <v>347</v>
      </c>
      <c r="AU44" s="285">
        <v>113</v>
      </c>
      <c r="AV44" s="285">
        <v>786</v>
      </c>
      <c r="AW44" s="286">
        <v>10.5</v>
      </c>
      <c r="AX44" s="26">
        <v>11</v>
      </c>
      <c r="AY44" s="26" t="s">
        <v>440</v>
      </c>
      <c r="AZ44" s="26" t="s">
        <v>1147</v>
      </c>
      <c r="BA44" s="26" t="s">
        <v>2275</v>
      </c>
      <c r="BB44" s="26" t="s">
        <v>306</v>
      </c>
      <c r="BC44" s="26" t="s">
        <v>553</v>
      </c>
      <c r="BD44" s="36">
        <v>0</v>
      </c>
      <c r="BE44" s="36">
        <v>0</v>
      </c>
      <c r="BF44" s="36">
        <v>1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1</v>
      </c>
      <c r="BR44" s="36">
        <v>0</v>
      </c>
      <c r="BS44" s="36" t="s">
        <v>178</v>
      </c>
      <c r="BT44" s="36" t="s">
        <v>179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1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180</v>
      </c>
      <c r="CJ44" s="36" t="s">
        <v>179</v>
      </c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141" t="s">
        <v>239</v>
      </c>
      <c r="CX44" s="26"/>
      <c r="CY44" s="26" t="s">
        <v>642</v>
      </c>
      <c r="CZ44" s="26"/>
      <c r="DA44" s="26" t="s">
        <v>178</v>
      </c>
      <c r="DB44" s="26" t="s">
        <v>178</v>
      </c>
      <c r="DC44" s="26" t="s">
        <v>205</v>
      </c>
      <c r="DD44" s="36" t="s">
        <v>259</v>
      </c>
      <c r="DE44" s="26"/>
    </row>
    <row r="45" spans="1:199" ht="15.65" customHeight="1" x14ac:dyDescent="0.35">
      <c r="A45" s="55">
        <v>0</v>
      </c>
      <c r="B45" s="56">
        <v>1</v>
      </c>
      <c r="C45" s="348" t="s">
        <v>266</v>
      </c>
      <c r="D45" s="58">
        <v>1</v>
      </c>
      <c r="E45" s="57">
        <v>1</v>
      </c>
      <c r="F45" s="59">
        <v>1</v>
      </c>
      <c r="G45" s="54">
        <v>0</v>
      </c>
      <c r="H45" s="60">
        <v>1</v>
      </c>
      <c r="I45" s="348">
        <v>3</v>
      </c>
      <c r="J45" s="300" t="s">
        <v>322</v>
      </c>
      <c r="K45" s="120">
        <v>3</v>
      </c>
      <c r="L45" s="59">
        <v>1</v>
      </c>
      <c r="M45" s="26" t="s">
        <v>2283</v>
      </c>
      <c r="N45" s="80">
        <v>77</v>
      </c>
      <c r="O45" s="80">
        <v>1</v>
      </c>
      <c r="P45" s="223">
        <v>1</v>
      </c>
      <c r="Q45" s="98" t="s">
        <v>164</v>
      </c>
      <c r="R45" s="55" t="s">
        <v>1648</v>
      </c>
      <c r="S45" s="55" t="s">
        <v>2130</v>
      </c>
      <c r="T45" s="138">
        <v>2</v>
      </c>
      <c r="U45" s="55"/>
      <c r="V45" s="355" t="s">
        <v>281</v>
      </c>
      <c r="W45" s="348" t="s">
        <v>266</v>
      </c>
      <c r="X45" s="168">
        <v>60</v>
      </c>
      <c r="Y45" s="55" t="s">
        <v>2284</v>
      </c>
      <c r="Z45" s="26" t="s">
        <v>2283</v>
      </c>
      <c r="AA45" s="36" t="s">
        <v>193</v>
      </c>
      <c r="AB45" s="225" t="s">
        <v>1085</v>
      </c>
      <c r="AC45" s="182">
        <v>317</v>
      </c>
      <c r="AD45" s="182" t="s">
        <v>291</v>
      </c>
      <c r="AE45" s="182">
        <v>365</v>
      </c>
      <c r="AF45" s="135" t="s">
        <v>1085</v>
      </c>
      <c r="AG45" s="190">
        <v>184</v>
      </c>
      <c r="AH45" s="135">
        <v>0</v>
      </c>
      <c r="AI45" s="190">
        <v>184</v>
      </c>
      <c r="AJ45" s="82">
        <f>AE45+AI45</f>
        <v>549</v>
      </c>
      <c r="AK45" s="73">
        <v>609.85000000000014</v>
      </c>
      <c r="AL45" s="59">
        <v>1</v>
      </c>
      <c r="AM45" s="59" t="s">
        <v>174</v>
      </c>
      <c r="AN45" s="59" t="s">
        <v>174</v>
      </c>
      <c r="AO45" s="59" t="s">
        <v>174</v>
      </c>
      <c r="AP45" s="117" t="s">
        <v>168</v>
      </c>
      <c r="AQ45" s="355" t="s">
        <v>281</v>
      </c>
      <c r="AR45" s="348" t="s">
        <v>266</v>
      </c>
      <c r="AS45" s="168">
        <v>60</v>
      </c>
      <c r="AT45" s="355" t="s">
        <v>281</v>
      </c>
      <c r="AU45" s="59">
        <v>49</v>
      </c>
      <c r="AV45" s="59">
        <v>530</v>
      </c>
      <c r="AW45" s="59">
        <v>26.2</v>
      </c>
      <c r="AX45" s="26">
        <v>26</v>
      </c>
      <c r="AY45" s="55">
        <v>93</v>
      </c>
      <c r="AZ45" s="59">
        <v>172</v>
      </c>
      <c r="BA45" s="59">
        <v>11.1</v>
      </c>
      <c r="BB45" s="59">
        <v>0</v>
      </c>
      <c r="BC45" s="59">
        <v>94</v>
      </c>
      <c r="BD45" s="36">
        <v>0</v>
      </c>
      <c r="BE45" s="36">
        <v>0</v>
      </c>
      <c r="BF45" s="36">
        <v>1</v>
      </c>
      <c r="BG45" s="36">
        <v>1</v>
      </c>
      <c r="BH45" s="36">
        <v>1</v>
      </c>
      <c r="BI45" s="36">
        <v>0</v>
      </c>
      <c r="BJ45" s="36">
        <v>1</v>
      </c>
      <c r="BK45" s="36">
        <v>0</v>
      </c>
      <c r="BL45" s="36">
        <v>0</v>
      </c>
      <c r="BM45" s="36">
        <v>0</v>
      </c>
      <c r="BN45" s="36" t="s">
        <v>178</v>
      </c>
      <c r="BO45" s="36">
        <v>1</v>
      </c>
      <c r="BP45" s="36">
        <v>0</v>
      </c>
      <c r="BQ45" s="36">
        <v>1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1</v>
      </c>
      <c r="BW45" s="36">
        <v>0</v>
      </c>
      <c r="BX45" s="36">
        <v>1</v>
      </c>
      <c r="BY45" s="36">
        <v>1</v>
      </c>
      <c r="BZ45" s="36">
        <v>1</v>
      </c>
      <c r="CA45" s="36">
        <v>1</v>
      </c>
      <c r="CB45" s="36">
        <v>0</v>
      </c>
      <c r="CC45" s="36">
        <v>1</v>
      </c>
      <c r="CD45" s="36">
        <v>1</v>
      </c>
      <c r="CE45" s="36">
        <v>0</v>
      </c>
      <c r="CF45" s="36">
        <v>0</v>
      </c>
      <c r="CG45" s="36">
        <v>0</v>
      </c>
      <c r="CH45" s="36">
        <v>0</v>
      </c>
      <c r="CI45" s="36" t="s">
        <v>294</v>
      </c>
      <c r="CJ45" s="36" t="s">
        <v>178</v>
      </c>
      <c r="CK45" s="55"/>
      <c r="CL45" s="55"/>
      <c r="CM45" s="55"/>
      <c r="CN45" s="55"/>
      <c r="CO45" s="55"/>
      <c r="CP45" s="55"/>
      <c r="CQ45" s="55"/>
      <c r="CR45" s="133" t="s">
        <v>1086</v>
      </c>
      <c r="CS45" s="133" t="s">
        <v>208</v>
      </c>
      <c r="CT45" s="133" t="s">
        <v>182</v>
      </c>
      <c r="CU45" s="160" t="s">
        <v>209</v>
      </c>
      <c r="CV45" s="55"/>
      <c r="CW45" s="26" t="s">
        <v>202</v>
      </c>
      <c r="CX45" s="26">
        <v>2</v>
      </c>
      <c r="CY45" s="26">
        <v>127</v>
      </c>
      <c r="CZ45" s="26">
        <v>4</v>
      </c>
      <c r="DA45" s="26">
        <v>8</v>
      </c>
      <c r="DB45" s="26">
        <v>0</v>
      </c>
      <c r="DC45" s="26">
        <v>15</v>
      </c>
      <c r="DD45" s="36" t="s">
        <v>330</v>
      </c>
      <c r="DE45" s="55"/>
    </row>
    <row r="46" spans="1:199" ht="15.65" customHeight="1" x14ac:dyDescent="0.35">
      <c r="A46" s="55">
        <v>0</v>
      </c>
      <c r="B46" s="78">
        <v>0</v>
      </c>
      <c r="C46" s="125" t="s">
        <v>287</v>
      </c>
      <c r="D46" s="62">
        <v>2</v>
      </c>
      <c r="E46" s="57">
        <v>1</v>
      </c>
      <c r="F46" s="59">
        <v>0</v>
      </c>
      <c r="G46" s="56">
        <v>0</v>
      </c>
      <c r="H46" s="59">
        <v>0</v>
      </c>
      <c r="I46" s="78">
        <v>2</v>
      </c>
      <c r="J46" s="138" t="s">
        <v>322</v>
      </c>
      <c r="K46" s="78">
        <v>2</v>
      </c>
      <c r="L46" s="59">
        <v>1</v>
      </c>
      <c r="M46" s="26" t="s">
        <v>2290</v>
      </c>
      <c r="N46" s="78" t="s">
        <v>342</v>
      </c>
      <c r="O46" s="81">
        <v>0</v>
      </c>
      <c r="P46" s="78">
        <v>3</v>
      </c>
      <c r="Q46" s="98" t="s">
        <v>164</v>
      </c>
      <c r="R46" s="26"/>
      <c r="S46" s="26" t="s">
        <v>189</v>
      </c>
      <c r="T46" s="164">
        <v>1</v>
      </c>
      <c r="U46" s="26"/>
      <c r="V46" s="109" t="s">
        <v>168</v>
      </c>
      <c r="W46" s="125" t="s">
        <v>287</v>
      </c>
      <c r="X46" s="289">
        <v>32</v>
      </c>
      <c r="Y46" s="55" t="s">
        <v>182</v>
      </c>
      <c r="Z46" s="26" t="s">
        <v>221</v>
      </c>
      <c r="AA46" s="36" t="s">
        <v>193</v>
      </c>
      <c r="AB46" s="26"/>
      <c r="AC46" s="26"/>
      <c r="AD46" s="26"/>
      <c r="AE46" s="281"/>
      <c r="AF46" s="26"/>
      <c r="AG46" s="26"/>
      <c r="AH46" s="26"/>
      <c r="AI46" s="149"/>
      <c r="AJ46" s="78">
        <v>0</v>
      </c>
      <c r="AK46" s="119">
        <v>0</v>
      </c>
      <c r="AL46" s="26" t="s">
        <v>179</v>
      </c>
      <c r="AM46" s="54" t="s">
        <v>223</v>
      </c>
      <c r="AN46" s="54" t="s">
        <v>223</v>
      </c>
      <c r="AO46" s="54" t="s">
        <v>223</v>
      </c>
      <c r="AP46" s="87" t="s">
        <v>168</v>
      </c>
      <c r="AQ46" s="87" t="s">
        <v>168</v>
      </c>
      <c r="AR46" s="125" t="s">
        <v>287</v>
      </c>
      <c r="AS46" s="353">
        <v>32</v>
      </c>
      <c r="AT46" s="144" t="s">
        <v>224</v>
      </c>
      <c r="AU46" s="285">
        <v>60</v>
      </c>
      <c r="AV46" s="285">
        <v>738</v>
      </c>
      <c r="AW46" s="286">
        <v>11.7</v>
      </c>
      <c r="AX46" s="26">
        <v>13</v>
      </c>
      <c r="AY46" s="26" t="s">
        <v>778</v>
      </c>
      <c r="AZ46" s="26" t="s">
        <v>614</v>
      </c>
      <c r="BA46" s="26" t="s">
        <v>2291</v>
      </c>
      <c r="BB46" s="26" t="s">
        <v>178</v>
      </c>
      <c r="BC46" s="26" t="s">
        <v>450</v>
      </c>
      <c r="BD46" s="36">
        <v>0</v>
      </c>
      <c r="BE46" s="36">
        <v>0</v>
      </c>
      <c r="BF46" s="36">
        <v>1</v>
      </c>
      <c r="BG46" s="36">
        <v>1</v>
      </c>
      <c r="BH46" s="36">
        <v>0</v>
      </c>
      <c r="BI46" s="36">
        <v>1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178</v>
      </c>
      <c r="BU46" s="36">
        <v>0</v>
      </c>
      <c r="BV46" s="36">
        <v>0</v>
      </c>
      <c r="BW46" s="36">
        <v>1</v>
      </c>
      <c r="BX46" s="36">
        <v>0</v>
      </c>
      <c r="BY46" s="36">
        <v>0</v>
      </c>
      <c r="BZ46" s="36">
        <v>0</v>
      </c>
      <c r="CA46" s="36">
        <v>0</v>
      </c>
      <c r="CB46" s="36">
        <v>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180</v>
      </c>
      <c r="CJ46" s="36" t="s">
        <v>179</v>
      </c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 t="s">
        <v>184</v>
      </c>
      <c r="CX46" s="26"/>
      <c r="CY46" s="26"/>
      <c r="CZ46" s="26"/>
      <c r="DA46" s="26" t="s">
        <v>204</v>
      </c>
      <c r="DB46" s="26" t="s">
        <v>178</v>
      </c>
      <c r="DC46" s="26" t="s">
        <v>205</v>
      </c>
      <c r="DD46" s="36" t="s">
        <v>186</v>
      </c>
      <c r="DE46" s="26"/>
      <c r="GN46" s="90"/>
    </row>
    <row r="47" spans="1:199" ht="15.65" customHeight="1" x14ac:dyDescent="0.35">
      <c r="A47" s="55">
        <v>0</v>
      </c>
      <c r="B47" s="78"/>
      <c r="C47" s="92" t="s">
        <v>193</v>
      </c>
      <c r="D47" s="92">
        <v>4</v>
      </c>
      <c r="E47" s="59">
        <v>1</v>
      </c>
      <c r="F47" s="59">
        <v>1</v>
      </c>
      <c r="G47" s="59">
        <v>1</v>
      </c>
      <c r="H47" s="59">
        <v>1</v>
      </c>
      <c r="I47" s="59">
        <v>1</v>
      </c>
      <c r="J47" s="138" t="s">
        <v>322</v>
      </c>
      <c r="K47" s="63">
        <v>5</v>
      </c>
      <c r="L47" s="59">
        <v>1</v>
      </c>
      <c r="M47" s="26" t="s">
        <v>2307</v>
      </c>
      <c r="N47" s="78" t="s">
        <v>663</v>
      </c>
      <c r="O47" s="81">
        <v>0</v>
      </c>
      <c r="P47" s="78">
        <v>1</v>
      </c>
      <c r="Q47" s="98" t="s">
        <v>164</v>
      </c>
      <c r="R47" s="26"/>
      <c r="S47" s="94" t="s">
        <v>209</v>
      </c>
      <c r="T47" s="164">
        <v>1</v>
      </c>
      <c r="U47" s="26"/>
      <c r="V47" s="92" t="s">
        <v>193</v>
      </c>
      <c r="W47" s="92" t="s">
        <v>193</v>
      </c>
      <c r="X47" s="280">
        <v>100</v>
      </c>
      <c r="Y47" s="26" t="s">
        <v>1554</v>
      </c>
      <c r="Z47" s="26" t="s">
        <v>2308</v>
      </c>
      <c r="AA47" s="36" t="s">
        <v>193</v>
      </c>
      <c r="AB47" s="26"/>
      <c r="AC47" s="26"/>
      <c r="AD47" s="26" t="s">
        <v>213</v>
      </c>
      <c r="AE47" s="281">
        <v>168</v>
      </c>
      <c r="AF47" s="26"/>
      <c r="AG47" s="26">
        <v>75</v>
      </c>
      <c r="AH47" s="26"/>
      <c r="AI47" s="149">
        <v>75</v>
      </c>
      <c r="AJ47" s="282">
        <v>243</v>
      </c>
      <c r="AK47" s="283">
        <v>243</v>
      </c>
      <c r="AL47" s="26" t="s">
        <v>179</v>
      </c>
      <c r="AM47" s="59" t="s">
        <v>174</v>
      </c>
      <c r="AN47" s="59" t="s">
        <v>174</v>
      </c>
      <c r="AO47" s="59" t="s">
        <v>174</v>
      </c>
      <c r="AP47" s="92" t="s">
        <v>193</v>
      </c>
      <c r="AQ47" s="87" t="s">
        <v>168</v>
      </c>
      <c r="AR47" s="92" t="s">
        <v>193</v>
      </c>
      <c r="AS47" s="284">
        <v>100</v>
      </c>
      <c r="AT47" s="88" t="s">
        <v>175</v>
      </c>
      <c r="AU47" s="285">
        <v>18</v>
      </c>
      <c r="AV47" s="285">
        <v>133</v>
      </c>
      <c r="AW47" s="286" t="s">
        <v>394</v>
      </c>
      <c r="AX47" s="26">
        <v>254</v>
      </c>
      <c r="AY47" s="26" t="s">
        <v>303</v>
      </c>
      <c r="AZ47" s="26" t="s">
        <v>787</v>
      </c>
      <c r="BA47" s="26" t="s">
        <v>2309</v>
      </c>
      <c r="BB47" s="26" t="s">
        <v>2310</v>
      </c>
      <c r="BC47" s="26" t="s">
        <v>908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179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1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180</v>
      </c>
      <c r="CJ47" s="36" t="s">
        <v>179</v>
      </c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94" t="s">
        <v>265</v>
      </c>
      <c r="CX47" s="26"/>
      <c r="CY47" s="26" t="s">
        <v>647</v>
      </c>
      <c r="CZ47" s="26"/>
      <c r="DA47" s="26" t="s">
        <v>186</v>
      </c>
      <c r="DB47" s="26" t="s">
        <v>178</v>
      </c>
      <c r="DC47" s="26" t="s">
        <v>205</v>
      </c>
      <c r="DD47" s="36" t="s">
        <v>310</v>
      </c>
      <c r="DE47" s="26"/>
      <c r="GN47" s="132"/>
    </row>
    <row r="48" spans="1:199" ht="15.65" customHeight="1" x14ac:dyDescent="0.35">
      <c r="A48" s="55">
        <v>0</v>
      </c>
      <c r="B48" s="59">
        <v>1</v>
      </c>
      <c r="C48" s="348" t="s">
        <v>266</v>
      </c>
      <c r="D48" s="98">
        <v>1</v>
      </c>
      <c r="E48" s="118">
        <v>0</v>
      </c>
      <c r="F48" s="59">
        <v>0</v>
      </c>
      <c r="G48" s="59">
        <v>1</v>
      </c>
      <c r="H48" s="59">
        <v>0</v>
      </c>
      <c r="I48" s="59">
        <v>1</v>
      </c>
      <c r="J48" s="138" t="s">
        <v>322</v>
      </c>
      <c r="K48" s="63">
        <v>5</v>
      </c>
      <c r="L48" s="59">
        <v>1</v>
      </c>
      <c r="M48" s="26" t="s">
        <v>2315</v>
      </c>
      <c r="N48" s="78" t="s">
        <v>332</v>
      </c>
      <c r="O48" s="80">
        <v>1</v>
      </c>
      <c r="P48" s="99">
        <v>6</v>
      </c>
      <c r="Q48" s="98" t="s">
        <v>164</v>
      </c>
      <c r="R48" s="26"/>
      <c r="S48" s="26" t="s">
        <v>2316</v>
      </c>
      <c r="T48" s="138">
        <v>2</v>
      </c>
      <c r="U48" s="26"/>
      <c r="V48" s="109" t="s">
        <v>168</v>
      </c>
      <c r="W48" s="348" t="s">
        <v>266</v>
      </c>
      <c r="X48" s="280">
        <v>92</v>
      </c>
      <c r="Y48" s="55" t="s">
        <v>182</v>
      </c>
      <c r="Z48" s="26" t="s">
        <v>221</v>
      </c>
      <c r="AA48" s="36" t="s">
        <v>193</v>
      </c>
      <c r="AB48" s="26"/>
      <c r="AC48" s="26"/>
      <c r="AD48" s="26"/>
      <c r="AE48" s="281"/>
      <c r="AF48" s="26"/>
      <c r="AG48" s="26"/>
      <c r="AH48" s="26"/>
      <c r="AI48" s="149"/>
      <c r="AJ48" s="78">
        <v>0</v>
      </c>
      <c r="AK48" s="119">
        <v>0</v>
      </c>
      <c r="AL48" s="26" t="s">
        <v>259</v>
      </c>
      <c r="AM48" s="54" t="s">
        <v>223</v>
      </c>
      <c r="AN48" s="54" t="s">
        <v>223</v>
      </c>
      <c r="AO48" s="54" t="s">
        <v>223</v>
      </c>
      <c r="AP48" s="86" t="s">
        <v>195</v>
      </c>
      <c r="AQ48" s="86" t="s">
        <v>195</v>
      </c>
      <c r="AR48" s="348" t="s">
        <v>266</v>
      </c>
      <c r="AS48" s="284">
        <v>92</v>
      </c>
      <c r="AT48" s="88" t="s">
        <v>175</v>
      </c>
      <c r="AU48" s="356">
        <v>18</v>
      </c>
      <c r="AV48" s="285" t="s">
        <v>177</v>
      </c>
      <c r="AW48" s="286">
        <v>11.7</v>
      </c>
      <c r="AX48" s="26">
        <v>14</v>
      </c>
      <c r="AY48" s="26" t="s">
        <v>754</v>
      </c>
      <c r="AZ48" s="26" t="s">
        <v>810</v>
      </c>
      <c r="BA48" s="26" t="s">
        <v>2317</v>
      </c>
      <c r="BB48" s="26" t="s">
        <v>2318</v>
      </c>
      <c r="BC48" s="26" t="s">
        <v>779</v>
      </c>
      <c r="BD48" s="36">
        <v>0</v>
      </c>
      <c r="BE48" s="36">
        <v>0</v>
      </c>
      <c r="BF48" s="36">
        <v>1</v>
      </c>
      <c r="BG48" s="36">
        <v>0</v>
      </c>
      <c r="BH48" s="36">
        <v>0</v>
      </c>
      <c r="BI48" s="36">
        <v>1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1</v>
      </c>
      <c r="BR48" s="36">
        <v>1</v>
      </c>
      <c r="BS48" s="36" t="s">
        <v>179</v>
      </c>
      <c r="BT48" s="36" t="s">
        <v>178</v>
      </c>
      <c r="BU48" s="36">
        <v>0</v>
      </c>
      <c r="BV48" s="36">
        <v>0</v>
      </c>
      <c r="BW48" s="36">
        <v>0</v>
      </c>
      <c r="BX48" s="36">
        <v>1</v>
      </c>
      <c r="BY48" s="36">
        <v>0</v>
      </c>
      <c r="BZ48" s="36">
        <v>1</v>
      </c>
      <c r="CA48" s="36">
        <v>0</v>
      </c>
      <c r="CB48" s="36">
        <v>1</v>
      </c>
      <c r="CC48" s="36">
        <v>1</v>
      </c>
      <c r="CD48" s="36">
        <v>0</v>
      </c>
      <c r="CE48" s="36">
        <v>0</v>
      </c>
      <c r="CF48" s="36">
        <v>0</v>
      </c>
      <c r="CG48" s="36">
        <v>0</v>
      </c>
      <c r="CH48" s="36">
        <v>1</v>
      </c>
      <c r="CI48" s="36" t="s">
        <v>180</v>
      </c>
      <c r="CJ48" s="36" t="s">
        <v>179</v>
      </c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141" t="s">
        <v>239</v>
      </c>
      <c r="CX48" s="26"/>
      <c r="CY48" s="26" t="s">
        <v>2319</v>
      </c>
      <c r="CZ48" s="26"/>
      <c r="DA48" s="26" t="s">
        <v>204</v>
      </c>
      <c r="DB48" s="26" t="s">
        <v>186</v>
      </c>
      <c r="DC48" s="26" t="s">
        <v>810</v>
      </c>
      <c r="DD48" s="36" t="s">
        <v>310</v>
      </c>
      <c r="DE48" s="26"/>
      <c r="GN48" s="90"/>
    </row>
    <row r="49" spans="1:199" s="137" customFormat="1" ht="15.65" customHeight="1" x14ac:dyDescent="0.35">
      <c r="A49" s="55">
        <v>0</v>
      </c>
      <c r="B49" s="56">
        <v>1</v>
      </c>
      <c r="C49" s="348" t="s">
        <v>266</v>
      </c>
      <c r="D49" s="98">
        <v>1</v>
      </c>
      <c r="E49" s="57">
        <v>1</v>
      </c>
      <c r="F49" s="59">
        <v>1</v>
      </c>
      <c r="G49" s="59">
        <v>1</v>
      </c>
      <c r="H49" s="60">
        <v>1</v>
      </c>
      <c r="I49" s="61">
        <v>1</v>
      </c>
      <c r="J49" s="194" t="s">
        <v>322</v>
      </c>
      <c r="K49" s="63">
        <v>5</v>
      </c>
      <c r="L49" s="59">
        <v>1</v>
      </c>
      <c r="M49" s="26" t="s">
        <v>2320</v>
      </c>
      <c r="N49" s="80">
        <v>78</v>
      </c>
      <c r="O49" s="80">
        <v>1</v>
      </c>
      <c r="P49" s="180">
        <v>2</v>
      </c>
      <c r="Q49" s="98" t="s">
        <v>164</v>
      </c>
      <c r="R49" s="55" t="s">
        <v>1648</v>
      </c>
      <c r="S49" s="55" t="s">
        <v>1954</v>
      </c>
      <c r="T49" s="138">
        <v>2</v>
      </c>
      <c r="U49" s="55"/>
      <c r="V49" s="224" t="s">
        <v>168</v>
      </c>
      <c r="W49" s="348" t="s">
        <v>266</v>
      </c>
      <c r="X49" s="93">
        <v>100</v>
      </c>
      <c r="Y49" s="55" t="s">
        <v>1995</v>
      </c>
      <c r="Z49" s="26" t="s">
        <v>2321</v>
      </c>
      <c r="AA49" s="36" t="s">
        <v>193</v>
      </c>
      <c r="AB49" s="225" t="s">
        <v>1085</v>
      </c>
      <c r="AC49" s="102">
        <v>0</v>
      </c>
      <c r="AD49" s="182" t="s">
        <v>172</v>
      </c>
      <c r="AE49" s="182">
        <v>144</v>
      </c>
      <c r="AF49" s="135" t="s">
        <v>1085</v>
      </c>
      <c r="AG49" s="190">
        <v>43</v>
      </c>
      <c r="AH49" s="135">
        <v>0</v>
      </c>
      <c r="AI49" s="190">
        <v>43</v>
      </c>
      <c r="AJ49" s="82">
        <f t="shared" ref="AJ49:AJ54" si="1">AE49+AI49</f>
        <v>187</v>
      </c>
      <c r="AK49" s="73">
        <v>187</v>
      </c>
      <c r="AL49" s="59">
        <v>1</v>
      </c>
      <c r="AM49" s="60" t="s">
        <v>174</v>
      </c>
      <c r="AN49" s="60" t="s">
        <v>174</v>
      </c>
      <c r="AO49" s="60" t="s">
        <v>174</v>
      </c>
      <c r="AP49" s="87" t="s">
        <v>168</v>
      </c>
      <c r="AQ49" s="117" t="s">
        <v>168</v>
      </c>
      <c r="AR49" s="348" t="s">
        <v>266</v>
      </c>
      <c r="AS49" s="93">
        <v>100</v>
      </c>
      <c r="AT49" s="193" t="s">
        <v>175</v>
      </c>
      <c r="AU49" s="59">
        <v>30</v>
      </c>
      <c r="AV49" s="59" t="s">
        <v>177</v>
      </c>
      <c r="AW49" s="59">
        <v>221.1</v>
      </c>
      <c r="AX49" s="26">
        <v>203</v>
      </c>
      <c r="AY49" s="343">
        <v>85</v>
      </c>
      <c r="AZ49" s="59">
        <v>203</v>
      </c>
      <c r="BA49" s="59">
        <v>16.399999999999999</v>
      </c>
      <c r="BB49" s="59">
        <v>0.16</v>
      </c>
      <c r="BC49" s="59">
        <v>97</v>
      </c>
      <c r="BD49" s="36">
        <v>0</v>
      </c>
      <c r="BE49" s="36">
        <v>0</v>
      </c>
      <c r="BF49" s="36">
        <v>1</v>
      </c>
      <c r="BG49" s="36">
        <v>1</v>
      </c>
      <c r="BH49" s="36">
        <v>1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179</v>
      </c>
      <c r="BT49" s="36" t="s">
        <v>178</v>
      </c>
      <c r="BU49" s="36">
        <v>0</v>
      </c>
      <c r="BV49" s="36">
        <v>1</v>
      </c>
      <c r="BW49" s="36">
        <v>0</v>
      </c>
      <c r="BX49" s="36">
        <v>0</v>
      </c>
      <c r="BY49" s="36">
        <v>1</v>
      </c>
      <c r="BZ49" s="36">
        <v>1</v>
      </c>
      <c r="CA49" s="36">
        <v>0</v>
      </c>
      <c r="CB49" s="36">
        <v>1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180</v>
      </c>
      <c r="CJ49" s="36" t="s">
        <v>179</v>
      </c>
      <c r="CK49" s="55"/>
      <c r="CL49" s="55"/>
      <c r="CM49" s="55"/>
      <c r="CN49" s="55"/>
      <c r="CO49" s="55"/>
      <c r="CP49" s="55"/>
      <c r="CQ49" s="55"/>
      <c r="CR49" s="133" t="s">
        <v>1086</v>
      </c>
      <c r="CS49" s="133" t="s">
        <v>208</v>
      </c>
      <c r="CT49" s="133" t="s">
        <v>182</v>
      </c>
      <c r="CU49" s="26" t="s">
        <v>1127</v>
      </c>
      <c r="CV49" s="55"/>
      <c r="CW49" s="26" t="s">
        <v>202</v>
      </c>
      <c r="CX49" s="26">
        <v>2</v>
      </c>
      <c r="CY49" s="26">
        <v>98</v>
      </c>
      <c r="CZ49" s="26">
        <v>4</v>
      </c>
      <c r="DA49" s="26">
        <v>6</v>
      </c>
      <c r="DB49" s="26">
        <v>1</v>
      </c>
      <c r="DC49" s="26">
        <v>15</v>
      </c>
      <c r="DD49" s="36" t="s">
        <v>204</v>
      </c>
      <c r="DE49" s="55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</row>
    <row r="50" spans="1:199" ht="15.65" customHeight="1" x14ac:dyDescent="0.35">
      <c r="A50" s="55">
        <v>0</v>
      </c>
      <c r="B50" s="56">
        <v>1</v>
      </c>
      <c r="C50" s="348" t="s">
        <v>266</v>
      </c>
      <c r="D50" s="98">
        <v>1</v>
      </c>
      <c r="E50" s="57">
        <v>1</v>
      </c>
      <c r="F50" s="59">
        <v>1</v>
      </c>
      <c r="G50" s="59">
        <v>1</v>
      </c>
      <c r="H50" s="60">
        <v>1</v>
      </c>
      <c r="I50" s="61">
        <v>1</v>
      </c>
      <c r="J50" s="300" t="s">
        <v>322</v>
      </c>
      <c r="K50" s="63">
        <v>5</v>
      </c>
      <c r="L50" s="59">
        <v>1</v>
      </c>
      <c r="M50" s="26" t="s">
        <v>2339</v>
      </c>
      <c r="N50" s="80">
        <v>83</v>
      </c>
      <c r="O50" s="80">
        <v>1</v>
      </c>
      <c r="P50" s="180">
        <v>2</v>
      </c>
      <c r="Q50" s="98" t="s">
        <v>164</v>
      </c>
      <c r="R50" s="55" t="s">
        <v>1762</v>
      </c>
      <c r="S50" s="55" t="s">
        <v>2009</v>
      </c>
      <c r="T50" s="138">
        <v>2</v>
      </c>
      <c r="U50" s="55"/>
      <c r="V50" s="224" t="s">
        <v>168</v>
      </c>
      <c r="W50" s="348" t="s">
        <v>266</v>
      </c>
      <c r="X50" s="93">
        <v>100</v>
      </c>
      <c r="Y50" s="55" t="s">
        <v>2340</v>
      </c>
      <c r="Z50" s="26" t="s">
        <v>2341</v>
      </c>
      <c r="AA50" s="36" t="s">
        <v>2342</v>
      </c>
      <c r="AB50" s="225" t="s">
        <v>1085</v>
      </c>
      <c r="AC50" s="182"/>
      <c r="AD50" s="182" t="s">
        <v>213</v>
      </c>
      <c r="AE50" s="182">
        <v>168</v>
      </c>
      <c r="AF50" s="135" t="s">
        <v>1085</v>
      </c>
      <c r="AG50" s="190">
        <v>53</v>
      </c>
      <c r="AH50" s="135">
        <v>0</v>
      </c>
      <c r="AI50" s="190">
        <v>53</v>
      </c>
      <c r="AJ50" s="82">
        <f t="shared" si="1"/>
        <v>221</v>
      </c>
      <c r="AK50" s="73">
        <v>221.83333333333331</v>
      </c>
      <c r="AL50" s="59">
        <v>2</v>
      </c>
      <c r="AM50" s="59" t="s">
        <v>174</v>
      </c>
      <c r="AN50" s="59" t="s">
        <v>174</v>
      </c>
      <c r="AO50" s="59" t="s">
        <v>174</v>
      </c>
      <c r="AP50" s="117" t="s">
        <v>168</v>
      </c>
      <c r="AQ50" s="74" t="s">
        <v>168</v>
      </c>
      <c r="AR50" s="348" t="s">
        <v>266</v>
      </c>
      <c r="AS50" s="93">
        <v>100</v>
      </c>
      <c r="AT50" s="193" t="s">
        <v>175</v>
      </c>
      <c r="AU50" s="59">
        <v>26</v>
      </c>
      <c r="AV50" s="59">
        <v>239</v>
      </c>
      <c r="AW50" s="59">
        <v>235</v>
      </c>
      <c r="AX50" s="26">
        <v>262</v>
      </c>
      <c r="AY50" s="55">
        <v>94</v>
      </c>
      <c r="AZ50" s="59">
        <v>262</v>
      </c>
      <c r="BA50" s="59">
        <v>15.1</v>
      </c>
      <c r="BB50" s="59">
        <v>0.4</v>
      </c>
      <c r="BC50" s="59">
        <v>51</v>
      </c>
      <c r="BD50" s="36">
        <v>0</v>
      </c>
      <c r="BE50" s="36">
        <v>1</v>
      </c>
      <c r="BF50" s="36">
        <v>1</v>
      </c>
      <c r="BG50" s="36">
        <v>1</v>
      </c>
      <c r="BH50" s="36">
        <v>0</v>
      </c>
      <c r="BI50" s="36">
        <v>1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1</v>
      </c>
      <c r="BP50" s="36">
        <v>0</v>
      </c>
      <c r="BQ50" s="36">
        <v>0</v>
      </c>
      <c r="BR50" s="36">
        <v>0</v>
      </c>
      <c r="BS50" s="36" t="s">
        <v>179</v>
      </c>
      <c r="BT50" s="36" t="s">
        <v>178</v>
      </c>
      <c r="BU50" s="36">
        <v>0</v>
      </c>
      <c r="BV50" s="36">
        <v>0</v>
      </c>
      <c r="BW50" s="36">
        <v>0</v>
      </c>
      <c r="BX50" s="36">
        <v>1</v>
      </c>
      <c r="BY50" s="36">
        <v>0</v>
      </c>
      <c r="BZ50" s="36">
        <v>1</v>
      </c>
      <c r="CA50" s="36">
        <v>0</v>
      </c>
      <c r="CB50" s="36">
        <v>1</v>
      </c>
      <c r="CC50" s="36">
        <v>1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 t="s">
        <v>258</v>
      </c>
      <c r="CJ50" s="36" t="s">
        <v>259</v>
      </c>
      <c r="CK50" s="357" t="s">
        <v>2343</v>
      </c>
      <c r="CL50" s="55"/>
      <c r="CM50" s="55"/>
      <c r="CN50" s="55"/>
      <c r="CO50" s="55"/>
      <c r="CP50" s="55"/>
      <c r="CQ50" s="55"/>
      <c r="CR50" s="133" t="s">
        <v>1086</v>
      </c>
      <c r="CS50" s="55" t="s">
        <v>1546</v>
      </c>
      <c r="CT50" s="133" t="s">
        <v>182</v>
      </c>
      <c r="CU50" s="26" t="s">
        <v>1127</v>
      </c>
      <c r="CV50" s="55"/>
      <c r="CW50" s="26" t="s">
        <v>239</v>
      </c>
      <c r="CX50" s="26">
        <v>2</v>
      </c>
      <c r="CY50" s="26">
        <v>133</v>
      </c>
      <c r="CZ50" s="26">
        <v>5</v>
      </c>
      <c r="DA50" s="26">
        <v>7</v>
      </c>
      <c r="DB50" s="26">
        <v>0</v>
      </c>
      <c r="DC50" s="26">
        <v>15</v>
      </c>
      <c r="DD50" s="36" t="s">
        <v>204</v>
      </c>
      <c r="DE50" s="55"/>
    </row>
    <row r="51" spans="1:199" ht="15.65" customHeight="1" x14ac:dyDescent="0.35">
      <c r="A51" s="55">
        <v>0</v>
      </c>
      <c r="B51" s="78">
        <v>0</v>
      </c>
      <c r="C51" s="125" t="s">
        <v>287</v>
      </c>
      <c r="D51" s="92">
        <v>2</v>
      </c>
      <c r="E51" s="57">
        <v>1</v>
      </c>
      <c r="F51" s="59">
        <v>1</v>
      </c>
      <c r="G51" s="59">
        <v>1</v>
      </c>
      <c r="H51" s="60">
        <v>1</v>
      </c>
      <c r="I51" s="61">
        <v>1</v>
      </c>
      <c r="J51" s="300" t="s">
        <v>322</v>
      </c>
      <c r="K51" s="63">
        <v>5</v>
      </c>
      <c r="L51" s="59">
        <v>1</v>
      </c>
      <c r="M51" s="26" t="s">
        <v>2344</v>
      </c>
      <c r="N51" s="80">
        <v>77</v>
      </c>
      <c r="O51" s="80">
        <v>0</v>
      </c>
      <c r="P51" s="223">
        <v>1</v>
      </c>
      <c r="Q51" s="82" t="s">
        <v>164</v>
      </c>
      <c r="R51" s="55" t="s">
        <v>2312</v>
      </c>
      <c r="S51" s="55" t="s">
        <v>189</v>
      </c>
      <c r="T51" s="138">
        <v>1</v>
      </c>
      <c r="U51" s="55"/>
      <c r="V51" s="83" t="s">
        <v>190</v>
      </c>
      <c r="W51" s="125" t="s">
        <v>287</v>
      </c>
      <c r="X51" s="93">
        <v>90</v>
      </c>
      <c r="Y51" s="55" t="s">
        <v>2001</v>
      </c>
      <c r="Z51" s="26" t="s">
        <v>2345</v>
      </c>
      <c r="AA51" s="36" t="s">
        <v>2346</v>
      </c>
      <c r="AB51" s="225" t="s">
        <v>1085</v>
      </c>
      <c r="AC51" s="102">
        <v>0</v>
      </c>
      <c r="AD51" s="102">
        <v>0</v>
      </c>
      <c r="AE51" s="102">
        <v>0</v>
      </c>
      <c r="AF51" s="135" t="s">
        <v>1085</v>
      </c>
      <c r="AG51" s="190">
        <v>6</v>
      </c>
      <c r="AH51" s="135" t="s">
        <v>264</v>
      </c>
      <c r="AI51" s="190">
        <v>126</v>
      </c>
      <c r="AJ51" s="82">
        <f t="shared" si="1"/>
        <v>126</v>
      </c>
      <c r="AK51" s="73">
        <v>126</v>
      </c>
      <c r="AL51" s="59">
        <v>2</v>
      </c>
      <c r="AM51" s="59" t="s">
        <v>174</v>
      </c>
      <c r="AN51" s="59" t="s">
        <v>174</v>
      </c>
      <c r="AO51" s="59" t="s">
        <v>174</v>
      </c>
      <c r="AP51" s="86" t="s">
        <v>195</v>
      </c>
      <c r="AQ51" s="117" t="s">
        <v>168</v>
      </c>
      <c r="AR51" s="125" t="s">
        <v>287</v>
      </c>
      <c r="AS51" s="93">
        <v>90</v>
      </c>
      <c r="AT51" s="193" t="s">
        <v>175</v>
      </c>
      <c r="AU51" s="59">
        <v>29</v>
      </c>
      <c r="AV51" s="59">
        <v>228</v>
      </c>
      <c r="AW51" s="59">
        <v>37</v>
      </c>
      <c r="AX51" s="26">
        <v>64</v>
      </c>
      <c r="AY51" s="55">
        <v>87</v>
      </c>
      <c r="AZ51" s="59">
        <v>64</v>
      </c>
      <c r="BA51" s="59">
        <v>8</v>
      </c>
      <c r="BB51" s="59">
        <v>0</v>
      </c>
      <c r="BC51" s="59">
        <v>43</v>
      </c>
      <c r="BD51" s="36">
        <v>0</v>
      </c>
      <c r="BE51" s="36">
        <v>0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 t="s">
        <v>178</v>
      </c>
      <c r="BO51" s="36">
        <v>0</v>
      </c>
      <c r="BP51" s="36">
        <v>0</v>
      </c>
      <c r="BQ51" s="36">
        <v>0</v>
      </c>
      <c r="BR51" s="36">
        <v>0</v>
      </c>
      <c r="BS51" s="36" t="s">
        <v>179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1</v>
      </c>
      <c r="CD51" s="36">
        <v>0</v>
      </c>
      <c r="CE51" s="36">
        <v>0</v>
      </c>
      <c r="CF51" s="36">
        <v>0</v>
      </c>
      <c r="CG51" s="36">
        <v>0</v>
      </c>
      <c r="CH51" s="36">
        <v>1</v>
      </c>
      <c r="CI51" s="36" t="s">
        <v>180</v>
      </c>
      <c r="CJ51" s="36" t="s">
        <v>179</v>
      </c>
      <c r="CK51" s="55"/>
      <c r="CL51" s="55"/>
      <c r="CM51" s="55"/>
      <c r="CN51" s="55"/>
      <c r="CO51" s="55"/>
      <c r="CP51" s="55"/>
      <c r="CQ51" s="55"/>
      <c r="CR51" s="55" t="s">
        <v>2003</v>
      </c>
      <c r="CS51" s="133" t="s">
        <v>208</v>
      </c>
      <c r="CT51" s="133" t="s">
        <v>182</v>
      </c>
      <c r="CU51" s="26" t="s">
        <v>1127</v>
      </c>
      <c r="CV51" s="55"/>
      <c r="CW51" s="26" t="s">
        <v>239</v>
      </c>
      <c r="CX51" s="26">
        <v>2</v>
      </c>
      <c r="CY51" s="26">
        <v>87</v>
      </c>
      <c r="CZ51" s="26">
        <v>3</v>
      </c>
      <c r="DA51" s="26">
        <v>4</v>
      </c>
      <c r="DB51" s="26">
        <v>0</v>
      </c>
      <c r="DC51" s="26">
        <v>15</v>
      </c>
      <c r="DD51" s="36" t="s">
        <v>206</v>
      </c>
      <c r="DE51" s="55"/>
      <c r="GN51" s="90"/>
      <c r="GO51" s="137"/>
      <c r="GP51" s="137"/>
      <c r="GQ51" s="137"/>
    </row>
    <row r="52" spans="1:199" s="137" customFormat="1" ht="15.65" customHeight="1" x14ac:dyDescent="0.35">
      <c r="A52" s="55">
        <v>0</v>
      </c>
      <c r="B52" s="78">
        <v>0</v>
      </c>
      <c r="C52" s="125" t="s">
        <v>287</v>
      </c>
      <c r="D52" s="92">
        <v>2</v>
      </c>
      <c r="E52" s="57">
        <v>1</v>
      </c>
      <c r="F52" s="59">
        <v>1</v>
      </c>
      <c r="G52" s="59">
        <v>1</v>
      </c>
      <c r="H52" s="60">
        <v>1</v>
      </c>
      <c r="I52" s="61">
        <v>1</v>
      </c>
      <c r="J52" s="422" t="s">
        <v>322</v>
      </c>
      <c r="K52" s="63">
        <v>5</v>
      </c>
      <c r="L52" s="59">
        <v>1</v>
      </c>
      <c r="M52" s="26" t="s">
        <v>2349</v>
      </c>
      <c r="N52" s="80">
        <v>77</v>
      </c>
      <c r="O52" s="80">
        <v>0</v>
      </c>
      <c r="P52" s="223">
        <v>1</v>
      </c>
      <c r="Q52" s="82" t="s">
        <v>164</v>
      </c>
      <c r="R52" s="55" t="s">
        <v>1648</v>
      </c>
      <c r="S52" s="55" t="s">
        <v>189</v>
      </c>
      <c r="T52" s="138">
        <v>1</v>
      </c>
      <c r="U52" s="55"/>
      <c r="V52" s="83" t="s">
        <v>190</v>
      </c>
      <c r="W52" s="125" t="s">
        <v>287</v>
      </c>
      <c r="X52" s="93">
        <v>90</v>
      </c>
      <c r="Y52" s="55" t="s">
        <v>2141</v>
      </c>
      <c r="Z52" s="26" t="s">
        <v>2350</v>
      </c>
      <c r="AA52" s="36" t="s">
        <v>841</v>
      </c>
      <c r="AB52" s="225" t="s">
        <v>1085</v>
      </c>
      <c r="AC52" s="102">
        <v>0</v>
      </c>
      <c r="AD52" s="182" t="s">
        <v>319</v>
      </c>
      <c r="AE52" s="182">
        <v>72</v>
      </c>
      <c r="AF52" s="135" t="s">
        <v>1085</v>
      </c>
      <c r="AG52" s="190">
        <v>163</v>
      </c>
      <c r="AH52" s="135">
        <v>0</v>
      </c>
      <c r="AI52" s="190">
        <v>163</v>
      </c>
      <c r="AJ52" s="82">
        <f t="shared" si="1"/>
        <v>235</v>
      </c>
      <c r="AK52" s="73">
        <v>204</v>
      </c>
      <c r="AL52" s="59">
        <v>1</v>
      </c>
      <c r="AM52" s="59" t="s">
        <v>174</v>
      </c>
      <c r="AN52" s="59" t="s">
        <v>174</v>
      </c>
      <c r="AO52" s="59" t="s">
        <v>174</v>
      </c>
      <c r="AP52" s="86" t="s">
        <v>195</v>
      </c>
      <c r="AQ52" s="87" t="s">
        <v>168</v>
      </c>
      <c r="AR52" s="125" t="s">
        <v>287</v>
      </c>
      <c r="AS52" s="93">
        <v>90</v>
      </c>
      <c r="AT52" s="193" t="s">
        <v>175</v>
      </c>
      <c r="AU52" s="59">
        <v>27</v>
      </c>
      <c r="AV52" s="59">
        <v>183</v>
      </c>
      <c r="AW52" s="59">
        <v>28.8</v>
      </c>
      <c r="AX52" s="26">
        <v>20</v>
      </c>
      <c r="AY52" s="55">
        <v>80</v>
      </c>
      <c r="AZ52" s="59">
        <v>180</v>
      </c>
      <c r="BA52" s="59">
        <v>7.3</v>
      </c>
      <c r="BB52" s="59">
        <v>0.33</v>
      </c>
      <c r="BC52" s="59">
        <v>65</v>
      </c>
      <c r="BD52" s="36">
        <v>0</v>
      </c>
      <c r="BE52" s="36">
        <v>0</v>
      </c>
      <c r="BF52" s="36">
        <v>1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1</v>
      </c>
      <c r="BR52" s="36">
        <v>0</v>
      </c>
      <c r="BS52" s="36" t="s">
        <v>179</v>
      </c>
      <c r="BT52" s="36" t="s">
        <v>178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1</v>
      </c>
      <c r="CC52" s="36">
        <v>1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180</v>
      </c>
      <c r="CJ52" s="36" t="s">
        <v>179</v>
      </c>
      <c r="CK52" s="55"/>
      <c r="CL52" s="55"/>
      <c r="CM52" s="55"/>
      <c r="CN52" s="55"/>
      <c r="CO52" s="55"/>
      <c r="CP52" s="55"/>
      <c r="CQ52" s="55"/>
      <c r="CR52" s="133" t="s">
        <v>1086</v>
      </c>
      <c r="CS52" s="133" t="s">
        <v>208</v>
      </c>
      <c r="CT52" s="133" t="s">
        <v>182</v>
      </c>
      <c r="CU52" s="160" t="s">
        <v>209</v>
      </c>
      <c r="CV52" s="55"/>
      <c r="CW52" s="26" t="s">
        <v>239</v>
      </c>
      <c r="CX52" s="26">
        <v>2</v>
      </c>
      <c r="CY52" s="26">
        <v>78</v>
      </c>
      <c r="CZ52" s="26">
        <v>3</v>
      </c>
      <c r="DA52" s="26">
        <v>4</v>
      </c>
      <c r="DB52" s="26" t="s">
        <v>221</v>
      </c>
      <c r="DC52" s="26">
        <v>15</v>
      </c>
      <c r="DD52" s="36" t="s">
        <v>206</v>
      </c>
      <c r="DE52" s="55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132"/>
      <c r="GO52" s="36"/>
      <c r="GP52" s="36"/>
      <c r="GQ52" s="36"/>
    </row>
    <row r="53" spans="1:199" ht="15.65" customHeight="1" x14ac:dyDescent="0.35">
      <c r="A53" s="55">
        <v>0</v>
      </c>
      <c r="B53" s="56">
        <v>1</v>
      </c>
      <c r="C53" s="348" t="s">
        <v>266</v>
      </c>
      <c r="D53" s="58">
        <v>1</v>
      </c>
      <c r="E53" s="57">
        <v>1</v>
      </c>
      <c r="F53" s="59">
        <v>1</v>
      </c>
      <c r="G53" s="54">
        <v>0</v>
      </c>
      <c r="H53" s="60">
        <v>1</v>
      </c>
      <c r="I53" s="348">
        <v>2</v>
      </c>
      <c r="J53" s="300" t="s">
        <v>322</v>
      </c>
      <c r="K53" s="103">
        <v>1</v>
      </c>
      <c r="L53" s="59">
        <v>1</v>
      </c>
      <c r="M53" s="26" t="s">
        <v>2359</v>
      </c>
      <c r="N53" s="80">
        <v>35</v>
      </c>
      <c r="O53" s="80">
        <v>1</v>
      </c>
      <c r="P53" s="223">
        <v>1</v>
      </c>
      <c r="Q53" s="98" t="s">
        <v>164</v>
      </c>
      <c r="R53" s="55" t="s">
        <v>2360</v>
      </c>
      <c r="S53" s="55" t="s">
        <v>2074</v>
      </c>
      <c r="T53" s="138">
        <v>2</v>
      </c>
      <c r="U53" s="55"/>
      <c r="V53" s="83" t="s">
        <v>190</v>
      </c>
      <c r="W53" s="348" t="s">
        <v>266</v>
      </c>
      <c r="X53" s="103">
        <v>9</v>
      </c>
      <c r="Y53" s="55" t="s">
        <v>2361</v>
      </c>
      <c r="Z53" s="26" t="s">
        <v>2362</v>
      </c>
      <c r="AA53" s="36" t="s">
        <v>193</v>
      </c>
      <c r="AB53" s="225" t="s">
        <v>1085</v>
      </c>
      <c r="AC53" s="102">
        <v>0</v>
      </c>
      <c r="AD53" s="182" t="s">
        <v>264</v>
      </c>
      <c r="AE53" s="182">
        <v>120</v>
      </c>
      <c r="AF53" s="135" t="s">
        <v>1085</v>
      </c>
      <c r="AG53" s="190">
        <v>51</v>
      </c>
      <c r="AH53" s="135">
        <v>0</v>
      </c>
      <c r="AI53" s="190">
        <v>51</v>
      </c>
      <c r="AJ53" s="82">
        <f t="shared" si="1"/>
        <v>171</v>
      </c>
      <c r="AK53" s="73">
        <v>171.08333333333334</v>
      </c>
      <c r="AL53" s="59">
        <v>0</v>
      </c>
      <c r="AM53" s="59" t="s">
        <v>174</v>
      </c>
      <c r="AN53" s="59" t="s">
        <v>174</v>
      </c>
      <c r="AO53" s="59" t="s">
        <v>174</v>
      </c>
      <c r="AP53" s="117" t="s">
        <v>168</v>
      </c>
      <c r="AQ53" s="86" t="s">
        <v>195</v>
      </c>
      <c r="AR53" s="348" t="s">
        <v>266</v>
      </c>
      <c r="AS53" s="103">
        <v>9</v>
      </c>
      <c r="AT53" s="144" t="s">
        <v>347</v>
      </c>
      <c r="AU53" s="59">
        <v>101</v>
      </c>
      <c r="AV53" s="59">
        <v>3921</v>
      </c>
      <c r="AW53" s="59">
        <v>40.1</v>
      </c>
      <c r="AX53" s="26">
        <v>38</v>
      </c>
      <c r="AY53" s="55">
        <v>98</v>
      </c>
      <c r="AZ53" s="59">
        <v>38</v>
      </c>
      <c r="BA53" s="59">
        <v>4.9000000000000004</v>
      </c>
      <c r="BB53" s="59">
        <v>0</v>
      </c>
      <c r="BC53" s="59">
        <v>99</v>
      </c>
      <c r="BD53" s="36">
        <v>0</v>
      </c>
      <c r="BE53" s="36">
        <v>0</v>
      </c>
      <c r="BF53" s="36">
        <v>1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1</v>
      </c>
      <c r="BQ53" s="36">
        <v>1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1</v>
      </c>
      <c r="CF53" s="36">
        <v>0</v>
      </c>
      <c r="CG53" s="36">
        <v>0</v>
      </c>
      <c r="CH53" s="36">
        <v>0</v>
      </c>
      <c r="CI53" s="36" t="s">
        <v>180</v>
      </c>
      <c r="CJ53" s="36" t="s">
        <v>179</v>
      </c>
      <c r="CK53" s="55"/>
      <c r="CL53" s="55"/>
      <c r="CM53" s="55"/>
      <c r="CN53" s="55"/>
      <c r="CO53" s="55"/>
      <c r="CP53" s="55"/>
      <c r="CQ53" s="55"/>
      <c r="CR53" s="133" t="s">
        <v>1086</v>
      </c>
      <c r="CS53" s="133" t="s">
        <v>208</v>
      </c>
      <c r="CT53" s="55" t="s">
        <v>2363</v>
      </c>
      <c r="CU53" s="26" t="s">
        <v>1127</v>
      </c>
      <c r="CV53" s="55"/>
      <c r="CW53" s="26" t="s">
        <v>184</v>
      </c>
      <c r="CX53" s="26">
        <v>1</v>
      </c>
      <c r="CY53" s="26">
        <v>35</v>
      </c>
      <c r="CZ53" s="26">
        <v>1</v>
      </c>
      <c r="DA53" s="26">
        <v>0</v>
      </c>
      <c r="DB53" s="26">
        <v>0</v>
      </c>
      <c r="DC53" s="26">
        <v>15</v>
      </c>
      <c r="DD53" s="36" t="s">
        <v>204</v>
      </c>
      <c r="DE53" s="55"/>
    </row>
    <row r="54" spans="1:199" ht="15.65" customHeight="1" x14ac:dyDescent="0.35">
      <c r="A54" s="55">
        <v>0</v>
      </c>
      <c r="B54" s="78">
        <v>0</v>
      </c>
      <c r="C54" s="125" t="s">
        <v>287</v>
      </c>
      <c r="D54" s="62">
        <v>2</v>
      </c>
      <c r="E54" s="98">
        <v>1</v>
      </c>
      <c r="F54" s="59">
        <v>1</v>
      </c>
      <c r="G54" s="59">
        <v>1</v>
      </c>
      <c r="H54" s="60">
        <v>1</v>
      </c>
      <c r="I54" s="58">
        <v>1</v>
      </c>
      <c r="J54" s="138" t="s">
        <v>322</v>
      </c>
      <c r="K54" s="92">
        <v>5</v>
      </c>
      <c r="L54" s="59">
        <v>1</v>
      </c>
      <c r="M54" s="26" t="s">
        <v>2390</v>
      </c>
      <c r="N54" s="80">
        <v>76</v>
      </c>
      <c r="O54" s="80">
        <v>0</v>
      </c>
      <c r="P54" s="54">
        <v>1</v>
      </c>
      <c r="Q54" s="82" t="s">
        <v>164</v>
      </c>
      <c r="R54" s="55" t="s">
        <v>1648</v>
      </c>
      <c r="S54" s="55" t="s">
        <v>2123</v>
      </c>
      <c r="T54" s="138">
        <v>1</v>
      </c>
      <c r="U54" s="55"/>
      <c r="V54" s="83" t="s">
        <v>190</v>
      </c>
      <c r="W54" s="125" t="s">
        <v>287</v>
      </c>
      <c r="X54" s="93">
        <v>94</v>
      </c>
      <c r="Y54" s="55" t="s">
        <v>2391</v>
      </c>
      <c r="Z54" s="26" t="s">
        <v>2392</v>
      </c>
      <c r="AA54" s="36" t="s">
        <v>2393</v>
      </c>
      <c r="AB54" s="279" t="s">
        <v>1085</v>
      </c>
      <c r="AC54" s="55">
        <v>106</v>
      </c>
      <c r="AD54" s="54" t="s">
        <v>319</v>
      </c>
      <c r="AE54" s="55">
        <v>178</v>
      </c>
      <c r="AF54" s="54" t="s">
        <v>1085</v>
      </c>
      <c r="AG54" s="54">
        <v>0</v>
      </c>
      <c r="AH54" s="54">
        <v>0</v>
      </c>
      <c r="AI54" s="54">
        <v>0</v>
      </c>
      <c r="AJ54" s="82">
        <f t="shared" si="1"/>
        <v>178</v>
      </c>
      <c r="AK54" s="157">
        <v>178</v>
      </c>
      <c r="AL54" s="59">
        <v>1</v>
      </c>
      <c r="AM54" s="59" t="s">
        <v>174</v>
      </c>
      <c r="AN54" s="59" t="s">
        <v>174</v>
      </c>
      <c r="AO54" s="59" t="s">
        <v>174</v>
      </c>
      <c r="AP54" s="86" t="s">
        <v>195</v>
      </c>
      <c r="AQ54" s="86" t="s">
        <v>195</v>
      </c>
      <c r="AR54" s="125" t="s">
        <v>287</v>
      </c>
      <c r="AS54" s="93">
        <v>94</v>
      </c>
      <c r="AT54" s="193" t="s">
        <v>175</v>
      </c>
      <c r="AU54" s="59">
        <v>34</v>
      </c>
      <c r="AV54" s="59">
        <v>102</v>
      </c>
      <c r="AW54" s="59">
        <v>90.5</v>
      </c>
      <c r="AX54" s="26">
        <v>87</v>
      </c>
      <c r="AY54" s="55">
        <v>88</v>
      </c>
      <c r="AZ54" s="59">
        <v>87</v>
      </c>
      <c r="BA54" s="59">
        <v>10</v>
      </c>
      <c r="BB54" s="59">
        <v>0</v>
      </c>
      <c r="BC54" s="59">
        <v>35</v>
      </c>
      <c r="BD54" s="36">
        <v>0</v>
      </c>
      <c r="BE54" s="36">
        <v>0</v>
      </c>
      <c r="BF54" s="36">
        <v>1</v>
      </c>
      <c r="BG54" s="36">
        <v>1</v>
      </c>
      <c r="BH54" s="36">
        <v>1</v>
      </c>
      <c r="BI54" s="36">
        <v>0</v>
      </c>
      <c r="BJ54" s="36">
        <v>0</v>
      </c>
      <c r="BK54" s="36">
        <v>1</v>
      </c>
      <c r="BL54" s="36">
        <v>0</v>
      </c>
      <c r="BM54" s="36">
        <v>0</v>
      </c>
      <c r="BN54" s="36" t="s">
        <v>178</v>
      </c>
      <c r="BO54" s="36">
        <v>1</v>
      </c>
      <c r="BP54" s="36">
        <v>0</v>
      </c>
      <c r="BQ54" s="36">
        <v>1</v>
      </c>
      <c r="BR54" s="36">
        <v>0</v>
      </c>
      <c r="BS54" s="36" t="s">
        <v>178</v>
      </c>
      <c r="BT54" s="36" t="s">
        <v>179</v>
      </c>
      <c r="BU54" s="36">
        <v>1</v>
      </c>
      <c r="BV54" s="36">
        <v>0</v>
      </c>
      <c r="BW54" s="36">
        <v>1</v>
      </c>
      <c r="BX54" s="36">
        <v>0</v>
      </c>
      <c r="BY54" s="36">
        <v>1</v>
      </c>
      <c r="BZ54" s="36">
        <v>1</v>
      </c>
      <c r="CA54" s="36">
        <v>0</v>
      </c>
      <c r="CB54" s="36">
        <v>0</v>
      </c>
      <c r="CC54" s="36">
        <v>1</v>
      </c>
      <c r="CD54" s="36">
        <v>0</v>
      </c>
      <c r="CE54" s="36">
        <v>0</v>
      </c>
      <c r="CF54" s="36">
        <v>0</v>
      </c>
      <c r="CG54" s="36">
        <v>0</v>
      </c>
      <c r="CH54" s="36">
        <v>1</v>
      </c>
      <c r="CI54" s="36" t="s">
        <v>180</v>
      </c>
      <c r="CJ54" s="36" t="s">
        <v>179</v>
      </c>
      <c r="CK54" s="55"/>
      <c r="CL54" s="55"/>
      <c r="CM54" s="55"/>
      <c r="CN54" s="55"/>
      <c r="CO54" s="55"/>
      <c r="CP54" s="55"/>
      <c r="CQ54" s="55"/>
      <c r="CR54" s="133" t="s">
        <v>1086</v>
      </c>
      <c r="CS54" s="133" t="s">
        <v>208</v>
      </c>
      <c r="CT54" s="133" t="s">
        <v>182</v>
      </c>
      <c r="CU54" s="26" t="s">
        <v>1127</v>
      </c>
      <c r="CV54" s="55"/>
      <c r="CW54" s="26" t="s">
        <v>239</v>
      </c>
      <c r="CX54" s="26">
        <v>2</v>
      </c>
      <c r="CY54" s="26">
        <v>116</v>
      </c>
      <c r="CZ54" s="26">
        <v>4</v>
      </c>
      <c r="DA54" s="26">
        <v>10</v>
      </c>
      <c r="DB54" s="26">
        <v>0</v>
      </c>
      <c r="DC54" s="26">
        <v>15</v>
      </c>
      <c r="DD54" s="36" t="s">
        <v>310</v>
      </c>
      <c r="DE54" s="55"/>
    </row>
    <row r="55" spans="1:199" s="137" customFormat="1" ht="15.65" customHeight="1" x14ac:dyDescent="0.35">
      <c r="A55" s="55">
        <v>0</v>
      </c>
      <c r="B55" s="78">
        <v>0</v>
      </c>
      <c r="C55" s="257" t="s">
        <v>287</v>
      </c>
      <c r="D55" s="152">
        <v>2</v>
      </c>
      <c r="E55" s="57">
        <v>1</v>
      </c>
      <c r="F55" s="54">
        <v>0</v>
      </c>
      <c r="G55" s="59">
        <v>1</v>
      </c>
      <c r="H55" s="60">
        <v>1</v>
      </c>
      <c r="I55" s="61">
        <v>1</v>
      </c>
      <c r="J55" s="194" t="s">
        <v>322</v>
      </c>
      <c r="K55" s="93">
        <v>4</v>
      </c>
      <c r="L55" s="59">
        <v>1</v>
      </c>
      <c r="M55" s="26" t="s">
        <v>2406</v>
      </c>
      <c r="N55" s="78">
        <v>80</v>
      </c>
      <c r="O55" s="78">
        <v>1</v>
      </c>
      <c r="P55" s="297">
        <v>2</v>
      </c>
      <c r="Q55" s="82" t="s">
        <v>164</v>
      </c>
      <c r="R55" s="26"/>
      <c r="S55" s="26" t="s">
        <v>617</v>
      </c>
      <c r="T55" s="138">
        <v>1</v>
      </c>
      <c r="U55" s="26"/>
      <c r="V55" s="83" t="s">
        <v>190</v>
      </c>
      <c r="W55" s="257" t="s">
        <v>287</v>
      </c>
      <c r="X55" s="68">
        <v>79</v>
      </c>
      <c r="Y55" s="26" t="s">
        <v>547</v>
      </c>
      <c r="Z55" s="26" t="s">
        <v>2407</v>
      </c>
      <c r="AA55" s="36" t="s">
        <v>193</v>
      </c>
      <c r="AB55" s="281"/>
      <c r="AC55" s="281"/>
      <c r="AD55" s="281">
        <v>0</v>
      </c>
      <c r="AE55" s="281">
        <v>0</v>
      </c>
      <c r="AF55" s="149"/>
      <c r="AG55" s="149">
        <v>35</v>
      </c>
      <c r="AH55" s="149">
        <v>0</v>
      </c>
      <c r="AI55" s="149">
        <v>35</v>
      </c>
      <c r="AJ55" s="26">
        <v>193</v>
      </c>
      <c r="AK55" s="298">
        <v>34.999999999999993</v>
      </c>
      <c r="AL55" s="26">
        <v>1</v>
      </c>
      <c r="AM55" s="59" t="s">
        <v>174</v>
      </c>
      <c r="AN55" s="54" t="s">
        <v>223</v>
      </c>
      <c r="AO55" s="54" t="s">
        <v>223</v>
      </c>
      <c r="AP55" s="117" t="s">
        <v>168</v>
      </c>
      <c r="AQ55" s="86" t="s">
        <v>195</v>
      </c>
      <c r="AR55" s="257" t="s">
        <v>287</v>
      </c>
      <c r="AS55" s="68">
        <v>79</v>
      </c>
      <c r="AT55" s="96" t="s">
        <v>214</v>
      </c>
      <c r="AU55" s="78">
        <v>45</v>
      </c>
      <c r="AV55" s="78">
        <v>457</v>
      </c>
      <c r="AW55" s="78">
        <v>61.2</v>
      </c>
      <c r="AX55" s="26">
        <v>59</v>
      </c>
      <c r="AY55" s="26">
        <v>95</v>
      </c>
      <c r="AZ55" s="26">
        <v>59</v>
      </c>
      <c r="BA55" s="26">
        <v>9.1999999999999993</v>
      </c>
      <c r="BB55" s="26">
        <v>0.23</v>
      </c>
      <c r="BC55" s="26">
        <v>108</v>
      </c>
      <c r="BD55" s="36">
        <v>0</v>
      </c>
      <c r="BE55" s="36">
        <v>0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1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178</v>
      </c>
      <c r="BT55" s="36" t="s">
        <v>178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1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1</v>
      </c>
      <c r="CG55" s="36">
        <v>1</v>
      </c>
      <c r="CH55" s="36">
        <v>0</v>
      </c>
      <c r="CI55" s="36" t="s">
        <v>180</v>
      </c>
      <c r="CJ55" s="36" t="s">
        <v>179</v>
      </c>
      <c r="CK55" s="26"/>
      <c r="CL55" s="26"/>
      <c r="CM55" s="26"/>
      <c r="CN55" s="26"/>
      <c r="CO55" s="26"/>
      <c r="CP55" s="26"/>
      <c r="CQ55" s="26"/>
      <c r="CR55" s="26" t="s">
        <v>182</v>
      </c>
      <c r="CS55" s="26" t="s">
        <v>208</v>
      </c>
      <c r="CT55" s="231" t="s">
        <v>209</v>
      </c>
      <c r="CU55" s="26" t="s">
        <v>617</v>
      </c>
      <c r="CV55" s="26"/>
      <c r="CW55" s="26" t="s">
        <v>239</v>
      </c>
      <c r="CX55" s="26">
        <v>1</v>
      </c>
      <c r="CY55" s="26">
        <v>80</v>
      </c>
      <c r="CZ55" s="26">
        <v>3</v>
      </c>
      <c r="DA55" s="26">
        <v>6</v>
      </c>
      <c r="DB55" s="26">
        <v>0</v>
      </c>
      <c r="DC55" s="26">
        <v>15</v>
      </c>
      <c r="DD55" s="36" t="s">
        <v>310</v>
      </c>
      <c r="DE55" s="2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132"/>
      <c r="GO55" s="36"/>
      <c r="GP55" s="36"/>
      <c r="GQ55" s="36"/>
    </row>
    <row r="56" spans="1:199" ht="15.65" customHeight="1" x14ac:dyDescent="0.35">
      <c r="A56" s="55">
        <v>0</v>
      </c>
      <c r="B56" s="56">
        <v>1</v>
      </c>
      <c r="C56" s="348" t="s">
        <v>266</v>
      </c>
      <c r="D56" s="98">
        <v>1</v>
      </c>
      <c r="E56" s="98">
        <v>1</v>
      </c>
      <c r="F56" s="59">
        <v>1</v>
      </c>
      <c r="G56" s="59">
        <v>1</v>
      </c>
      <c r="H56" s="60">
        <v>1</v>
      </c>
      <c r="I56" s="58">
        <v>1</v>
      </c>
      <c r="J56" s="138" t="s">
        <v>322</v>
      </c>
      <c r="K56" s="92">
        <v>5</v>
      </c>
      <c r="L56" s="59">
        <v>1</v>
      </c>
      <c r="M56" s="26" t="s">
        <v>2427</v>
      </c>
      <c r="N56" s="80">
        <v>77</v>
      </c>
      <c r="O56" s="80">
        <v>0</v>
      </c>
      <c r="P56" s="59">
        <v>2</v>
      </c>
      <c r="Q56" s="82" t="s">
        <v>164</v>
      </c>
      <c r="R56" s="55" t="s">
        <v>2428</v>
      </c>
      <c r="S56" s="55" t="s">
        <v>2429</v>
      </c>
      <c r="T56" s="138">
        <v>2</v>
      </c>
      <c r="U56" s="55"/>
      <c r="V56" s="224" t="s">
        <v>168</v>
      </c>
      <c r="W56" s="348" t="s">
        <v>266</v>
      </c>
      <c r="X56" s="93">
        <v>96</v>
      </c>
      <c r="Y56" s="55" t="s">
        <v>2430</v>
      </c>
      <c r="Z56" s="26" t="s">
        <v>2431</v>
      </c>
      <c r="AA56" s="36" t="s">
        <v>193</v>
      </c>
      <c r="AB56" s="279" t="s">
        <v>1085</v>
      </c>
      <c r="AC56" s="55">
        <v>24</v>
      </c>
      <c r="AD56" s="55" t="s">
        <v>194</v>
      </c>
      <c r="AE56" s="55">
        <v>192</v>
      </c>
      <c r="AF56" s="54" t="s">
        <v>1085</v>
      </c>
      <c r="AG56" s="55">
        <v>53</v>
      </c>
      <c r="AH56" s="54">
        <v>0</v>
      </c>
      <c r="AI56" s="55">
        <v>53</v>
      </c>
      <c r="AJ56" s="82">
        <f>AE56+AI56</f>
        <v>245</v>
      </c>
      <c r="AK56" s="157">
        <v>271.13333333333333</v>
      </c>
      <c r="AL56" s="59">
        <v>1</v>
      </c>
      <c r="AM56" s="59" t="s">
        <v>174</v>
      </c>
      <c r="AN56" s="59" t="s">
        <v>174</v>
      </c>
      <c r="AO56" s="59" t="s">
        <v>174</v>
      </c>
      <c r="AP56" s="117" t="s">
        <v>168</v>
      </c>
      <c r="AQ56" s="87" t="s">
        <v>168</v>
      </c>
      <c r="AR56" s="348" t="s">
        <v>266</v>
      </c>
      <c r="AS56" s="93">
        <v>96</v>
      </c>
      <c r="AT56" s="193" t="s">
        <v>175</v>
      </c>
      <c r="AU56" s="59">
        <v>36</v>
      </c>
      <c r="AV56" s="59">
        <v>1119</v>
      </c>
      <c r="AW56" s="59">
        <v>138</v>
      </c>
      <c r="AX56" s="26">
        <v>144</v>
      </c>
      <c r="AY56" s="55">
        <v>88</v>
      </c>
      <c r="AZ56" s="59">
        <v>144</v>
      </c>
      <c r="BA56" s="59">
        <v>23.5</v>
      </c>
      <c r="BB56" s="59">
        <v>0.14000000000000001</v>
      </c>
      <c r="BC56" s="59">
        <v>79</v>
      </c>
      <c r="BD56" s="36">
        <v>0</v>
      </c>
      <c r="BE56" s="36">
        <v>0</v>
      </c>
      <c r="BF56" s="36">
        <v>1</v>
      </c>
      <c r="BG56" s="36">
        <v>1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 t="s">
        <v>178</v>
      </c>
      <c r="BO56" s="36">
        <v>0</v>
      </c>
      <c r="BP56" s="36">
        <v>1</v>
      </c>
      <c r="BQ56" s="36">
        <v>0</v>
      </c>
      <c r="BR56" s="36">
        <v>0</v>
      </c>
      <c r="BS56" s="36" t="s">
        <v>179</v>
      </c>
      <c r="BT56" s="36" t="s">
        <v>178</v>
      </c>
      <c r="BU56" s="36">
        <v>0</v>
      </c>
      <c r="BV56" s="36">
        <v>0</v>
      </c>
      <c r="BW56" s="36">
        <v>1</v>
      </c>
      <c r="BX56" s="36">
        <v>0</v>
      </c>
      <c r="BY56" s="36">
        <v>0</v>
      </c>
      <c r="BZ56" s="36">
        <v>0</v>
      </c>
      <c r="CA56" s="36">
        <v>0</v>
      </c>
      <c r="CB56" s="36">
        <v>1</v>
      </c>
      <c r="CC56" s="36">
        <v>1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180</v>
      </c>
      <c r="CJ56" s="36" t="s">
        <v>179</v>
      </c>
      <c r="CK56" s="55"/>
      <c r="CL56" s="55"/>
      <c r="CM56" s="55"/>
      <c r="CN56" s="55"/>
      <c r="CO56" s="55"/>
      <c r="CP56" s="55"/>
      <c r="CQ56" s="55"/>
      <c r="CR56" s="133" t="s">
        <v>1086</v>
      </c>
      <c r="CS56" s="55" t="s">
        <v>1998</v>
      </c>
      <c r="CT56" s="133" t="s">
        <v>182</v>
      </c>
      <c r="CU56" s="160" t="s">
        <v>209</v>
      </c>
      <c r="CV56" s="55"/>
      <c r="CW56" s="26" t="s">
        <v>184</v>
      </c>
      <c r="CX56" s="26">
        <v>2</v>
      </c>
      <c r="CY56" s="26">
        <v>87</v>
      </c>
      <c r="CZ56" s="26">
        <v>3</v>
      </c>
      <c r="DA56" s="26">
        <v>4</v>
      </c>
      <c r="DB56" s="26">
        <v>0</v>
      </c>
      <c r="DC56" s="26">
        <v>15</v>
      </c>
      <c r="DD56" s="36" t="s">
        <v>330</v>
      </c>
      <c r="DE56" s="55"/>
      <c r="GO56" s="137"/>
      <c r="GP56" s="137"/>
      <c r="GQ56" s="137"/>
    </row>
    <row r="57" spans="1:199" s="137" customFormat="1" ht="15.65" customHeight="1" x14ac:dyDescent="0.35">
      <c r="A57" s="55">
        <v>0</v>
      </c>
      <c r="B57" s="56">
        <v>1</v>
      </c>
      <c r="C57" s="348" t="s">
        <v>266</v>
      </c>
      <c r="D57" s="58">
        <v>1</v>
      </c>
      <c r="E57" s="57">
        <v>1</v>
      </c>
      <c r="F57" s="59">
        <v>1</v>
      </c>
      <c r="G57" s="59">
        <v>1</v>
      </c>
      <c r="H57" s="60">
        <v>1</v>
      </c>
      <c r="I57" s="61">
        <v>1</v>
      </c>
      <c r="J57" s="422" t="s">
        <v>322</v>
      </c>
      <c r="K57" s="63">
        <v>5</v>
      </c>
      <c r="L57" s="59">
        <v>1</v>
      </c>
      <c r="M57" s="26" t="s">
        <v>2449</v>
      </c>
      <c r="N57" s="80">
        <v>84</v>
      </c>
      <c r="O57" s="80">
        <v>0</v>
      </c>
      <c r="P57" s="64">
        <v>1</v>
      </c>
      <c r="Q57" s="82" t="s">
        <v>164</v>
      </c>
      <c r="R57" s="55" t="s">
        <v>1762</v>
      </c>
      <c r="S57" s="55" t="s">
        <v>2450</v>
      </c>
      <c r="T57" s="138">
        <v>2</v>
      </c>
      <c r="U57" s="55"/>
      <c r="V57" s="224" t="s">
        <v>168</v>
      </c>
      <c r="W57" s="348" t="s">
        <v>266</v>
      </c>
      <c r="X57" s="93">
        <v>99</v>
      </c>
      <c r="Y57" s="55" t="s">
        <v>2451</v>
      </c>
      <c r="Z57" s="26" t="s">
        <v>2452</v>
      </c>
      <c r="AA57" s="36" t="s">
        <v>193</v>
      </c>
      <c r="AB57" s="225" t="s">
        <v>1085</v>
      </c>
      <c r="AC57" s="182">
        <v>25</v>
      </c>
      <c r="AD57" s="182" t="s">
        <v>236</v>
      </c>
      <c r="AE57" s="182">
        <v>121</v>
      </c>
      <c r="AF57" s="135" t="s">
        <v>1085</v>
      </c>
      <c r="AG57" s="190">
        <v>78</v>
      </c>
      <c r="AH57" s="135">
        <v>0</v>
      </c>
      <c r="AI57" s="190">
        <v>78</v>
      </c>
      <c r="AJ57" s="82">
        <f>AE57+AI57</f>
        <v>199</v>
      </c>
      <c r="AK57" s="73">
        <v>199.13333333333333</v>
      </c>
      <c r="AL57" s="59">
        <v>2</v>
      </c>
      <c r="AM57" s="59" t="s">
        <v>174</v>
      </c>
      <c r="AN57" s="59" t="s">
        <v>174</v>
      </c>
      <c r="AO57" s="59" t="s">
        <v>174</v>
      </c>
      <c r="AP57" s="87" t="s">
        <v>168</v>
      </c>
      <c r="AQ57" s="87" t="s">
        <v>168</v>
      </c>
      <c r="AR57" s="348" t="s">
        <v>266</v>
      </c>
      <c r="AS57" s="301">
        <v>99</v>
      </c>
      <c r="AT57" s="193" t="s">
        <v>175</v>
      </c>
      <c r="AU57" s="59" t="s">
        <v>176</v>
      </c>
      <c r="AV57" s="59" t="s">
        <v>177</v>
      </c>
      <c r="AW57" s="59">
        <v>109.6</v>
      </c>
      <c r="AX57" s="26">
        <v>145</v>
      </c>
      <c r="AY57" s="55">
        <v>99</v>
      </c>
      <c r="AZ57" s="59">
        <v>145</v>
      </c>
      <c r="BA57" s="59">
        <v>15.5</v>
      </c>
      <c r="BB57" s="59">
        <v>0.21</v>
      </c>
      <c r="BC57" s="59">
        <v>81</v>
      </c>
      <c r="BD57" s="36">
        <v>0</v>
      </c>
      <c r="BE57" s="36">
        <v>0</v>
      </c>
      <c r="BF57" s="36">
        <v>1</v>
      </c>
      <c r="BG57" s="36">
        <v>1</v>
      </c>
      <c r="BH57" s="36">
        <v>0</v>
      </c>
      <c r="BI57" s="36">
        <v>1</v>
      </c>
      <c r="BJ57" s="36">
        <v>0</v>
      </c>
      <c r="BK57" s="36">
        <v>1</v>
      </c>
      <c r="BL57" s="36">
        <v>0</v>
      </c>
      <c r="BM57" s="36">
        <v>0</v>
      </c>
      <c r="BN57" s="36" t="s">
        <v>178</v>
      </c>
      <c r="BO57" s="36">
        <v>0</v>
      </c>
      <c r="BP57" s="36">
        <v>1</v>
      </c>
      <c r="BQ57" s="36">
        <v>0</v>
      </c>
      <c r="BR57" s="36">
        <v>0</v>
      </c>
      <c r="BS57" s="36" t="s">
        <v>178</v>
      </c>
      <c r="BT57" s="36" t="s">
        <v>178</v>
      </c>
      <c r="BU57" s="36">
        <v>0</v>
      </c>
      <c r="BV57" s="36">
        <v>1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1</v>
      </c>
      <c r="CC57" s="36">
        <v>0</v>
      </c>
      <c r="CD57" s="36">
        <v>0</v>
      </c>
      <c r="CE57" s="36">
        <v>1</v>
      </c>
      <c r="CF57" s="36">
        <v>0</v>
      </c>
      <c r="CG57" s="36">
        <v>0</v>
      </c>
      <c r="CH57" s="36">
        <v>1</v>
      </c>
      <c r="CI57" s="36" t="s">
        <v>294</v>
      </c>
      <c r="CJ57" s="36" t="s">
        <v>178</v>
      </c>
      <c r="CK57" s="55"/>
      <c r="CL57" s="55"/>
      <c r="CM57" s="55"/>
      <c r="CN57" s="55"/>
      <c r="CO57" s="55"/>
      <c r="CP57" s="55"/>
      <c r="CQ57" s="55"/>
      <c r="CR57" s="133" t="s">
        <v>1086</v>
      </c>
      <c r="CS57" s="55" t="s">
        <v>1546</v>
      </c>
      <c r="CT57" s="133" t="s">
        <v>182</v>
      </c>
      <c r="CU57" s="160" t="s">
        <v>209</v>
      </c>
      <c r="CV57" s="55"/>
      <c r="CW57" s="26" t="s">
        <v>184</v>
      </c>
      <c r="CX57" s="26">
        <v>2</v>
      </c>
      <c r="CY57" s="26">
        <v>114</v>
      </c>
      <c r="CZ57" s="26">
        <v>4</v>
      </c>
      <c r="DA57" s="26">
        <v>5</v>
      </c>
      <c r="DB57" s="26">
        <v>1</v>
      </c>
      <c r="DC57" s="26">
        <v>15</v>
      </c>
      <c r="DD57" s="36" t="s">
        <v>204</v>
      </c>
      <c r="DE57" s="55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</row>
    <row r="58" spans="1:199" s="137" customFormat="1" ht="15.65" customHeight="1" x14ac:dyDescent="0.35">
      <c r="A58" s="55">
        <v>0</v>
      </c>
      <c r="B58" s="56">
        <v>1</v>
      </c>
      <c r="C58" s="348" t="s">
        <v>266</v>
      </c>
      <c r="D58" s="58">
        <v>1</v>
      </c>
      <c r="E58" s="57">
        <v>1</v>
      </c>
      <c r="F58" s="59">
        <v>1</v>
      </c>
      <c r="G58" s="59">
        <v>1</v>
      </c>
      <c r="H58" s="60">
        <v>1</v>
      </c>
      <c r="I58" s="61">
        <v>1</v>
      </c>
      <c r="J58" s="422" t="s">
        <v>322</v>
      </c>
      <c r="K58" s="63">
        <v>5</v>
      </c>
      <c r="L58" s="59">
        <v>1</v>
      </c>
      <c r="M58" s="26" t="s">
        <v>2498</v>
      </c>
      <c r="N58" s="80">
        <v>68</v>
      </c>
      <c r="O58" s="80">
        <v>0</v>
      </c>
      <c r="P58" s="64">
        <v>1</v>
      </c>
      <c r="Q58" s="98" t="s">
        <v>164</v>
      </c>
      <c r="R58" s="55" t="s">
        <v>2466</v>
      </c>
      <c r="S58" s="55" t="s">
        <v>1929</v>
      </c>
      <c r="T58" s="138">
        <v>2</v>
      </c>
      <c r="U58" s="55"/>
      <c r="V58" s="224" t="s">
        <v>168</v>
      </c>
      <c r="W58" s="348" t="s">
        <v>266</v>
      </c>
      <c r="X58" s="93">
        <v>100</v>
      </c>
      <c r="Y58" s="55" t="s">
        <v>2499</v>
      </c>
      <c r="Z58" s="26" t="s">
        <v>2500</v>
      </c>
      <c r="AA58" s="36" t="s">
        <v>193</v>
      </c>
      <c r="AB58" s="225" t="s">
        <v>1085</v>
      </c>
      <c r="AC58" s="182">
        <v>0</v>
      </c>
      <c r="AD58" s="182" t="s">
        <v>213</v>
      </c>
      <c r="AE58" s="182">
        <v>168</v>
      </c>
      <c r="AF58" s="135" t="s">
        <v>1085</v>
      </c>
      <c r="AG58" s="190">
        <v>72</v>
      </c>
      <c r="AH58" s="190">
        <v>0</v>
      </c>
      <c r="AI58" s="190">
        <v>72</v>
      </c>
      <c r="AJ58" s="82">
        <f>AE58+AI58</f>
        <v>240</v>
      </c>
      <c r="AK58" s="73">
        <v>238.10000000000002</v>
      </c>
      <c r="AL58" s="59">
        <v>1</v>
      </c>
      <c r="AM58" s="59" t="s">
        <v>174</v>
      </c>
      <c r="AN58" s="59" t="s">
        <v>174</v>
      </c>
      <c r="AO58" s="59" t="s">
        <v>174</v>
      </c>
      <c r="AP58" s="117" t="s">
        <v>168</v>
      </c>
      <c r="AQ58" s="117" t="s">
        <v>168</v>
      </c>
      <c r="AR58" s="348" t="s">
        <v>266</v>
      </c>
      <c r="AS58" s="93">
        <v>100</v>
      </c>
      <c r="AT58" s="193" t="s">
        <v>175</v>
      </c>
      <c r="AU58" s="59">
        <v>33</v>
      </c>
      <c r="AV58" s="59" t="s">
        <v>177</v>
      </c>
      <c r="AW58" s="59">
        <v>192.1</v>
      </c>
      <c r="AX58" s="26">
        <v>186</v>
      </c>
      <c r="AY58" s="55">
        <v>92</v>
      </c>
      <c r="AZ58" s="59">
        <v>186</v>
      </c>
      <c r="BA58" s="59">
        <v>11.7</v>
      </c>
      <c r="BB58" s="59">
        <v>0.16</v>
      </c>
      <c r="BC58" s="59">
        <v>94</v>
      </c>
      <c r="BD58" s="36">
        <v>0</v>
      </c>
      <c r="BE58" s="36">
        <v>0</v>
      </c>
      <c r="BF58" s="36">
        <v>1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1</v>
      </c>
      <c r="BP58" s="36">
        <v>1</v>
      </c>
      <c r="BQ58" s="36">
        <v>0</v>
      </c>
      <c r="BR58" s="36">
        <v>0</v>
      </c>
      <c r="BS58" s="36" t="s">
        <v>178</v>
      </c>
      <c r="BT58" s="36" t="s">
        <v>178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1</v>
      </c>
      <c r="CB58" s="36">
        <v>0</v>
      </c>
      <c r="CC58" s="36">
        <v>0</v>
      </c>
      <c r="CD58" s="36">
        <v>1</v>
      </c>
      <c r="CE58" s="36">
        <v>1</v>
      </c>
      <c r="CF58" s="36">
        <v>0</v>
      </c>
      <c r="CG58" s="36">
        <v>0</v>
      </c>
      <c r="CH58" s="36">
        <v>1</v>
      </c>
      <c r="CI58" s="36" t="s">
        <v>294</v>
      </c>
      <c r="CJ58" s="36" t="s">
        <v>178</v>
      </c>
      <c r="CK58" s="55"/>
      <c r="CL58" s="55"/>
      <c r="CM58" s="55"/>
      <c r="CN58" s="55"/>
      <c r="CO58" s="55"/>
      <c r="CP58" s="55"/>
      <c r="CQ58" s="55"/>
      <c r="CR58" s="55" t="s">
        <v>2003</v>
      </c>
      <c r="CS58" s="133" t="s">
        <v>1546</v>
      </c>
      <c r="CT58" s="133" t="s">
        <v>182</v>
      </c>
      <c r="CU58" s="160" t="s">
        <v>209</v>
      </c>
      <c r="CV58" s="55"/>
      <c r="CW58" s="26" t="s">
        <v>184</v>
      </c>
      <c r="CX58" s="26" t="s">
        <v>221</v>
      </c>
      <c r="CY58" s="26"/>
      <c r="CZ58" s="26"/>
      <c r="DA58" s="26">
        <v>4</v>
      </c>
      <c r="DB58" s="26">
        <v>0</v>
      </c>
      <c r="DC58" s="26">
        <v>15</v>
      </c>
      <c r="DD58" s="36" t="s">
        <v>204</v>
      </c>
      <c r="DE58" s="55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</row>
    <row r="59" spans="1:199" s="137" customFormat="1" ht="15.65" customHeight="1" x14ac:dyDescent="0.35">
      <c r="A59" s="55">
        <v>0</v>
      </c>
      <c r="B59" s="78">
        <v>0</v>
      </c>
      <c r="C59" s="257" t="s">
        <v>287</v>
      </c>
      <c r="D59" s="152">
        <v>2</v>
      </c>
      <c r="E59" s="57">
        <v>1</v>
      </c>
      <c r="F59" s="59">
        <v>1</v>
      </c>
      <c r="G59" s="59">
        <v>1</v>
      </c>
      <c r="H59" s="60">
        <v>1</v>
      </c>
      <c r="I59" s="61">
        <v>1</v>
      </c>
      <c r="J59" s="194" t="s">
        <v>322</v>
      </c>
      <c r="K59" s="63">
        <v>5</v>
      </c>
      <c r="L59" s="59">
        <v>1</v>
      </c>
      <c r="M59" s="26" t="s">
        <v>2525</v>
      </c>
      <c r="N59" s="78">
        <v>59</v>
      </c>
      <c r="O59" s="78">
        <v>0</v>
      </c>
      <c r="P59" s="297">
        <v>2</v>
      </c>
      <c r="Q59" s="82" t="s">
        <v>164</v>
      </c>
      <c r="R59" s="26"/>
      <c r="S59" s="26" t="s">
        <v>617</v>
      </c>
      <c r="T59" s="138">
        <v>1</v>
      </c>
      <c r="U59" s="26"/>
      <c r="V59" s="83" t="s">
        <v>190</v>
      </c>
      <c r="W59" s="257" t="s">
        <v>287</v>
      </c>
      <c r="X59" s="68">
        <v>92</v>
      </c>
      <c r="Y59" s="26" t="s">
        <v>2526</v>
      </c>
      <c r="Z59" s="26" t="s">
        <v>2527</v>
      </c>
      <c r="AA59" s="36" t="s">
        <v>193</v>
      </c>
      <c r="AB59" s="281"/>
      <c r="AC59" s="281"/>
      <c r="AD59" s="281" t="s">
        <v>2528</v>
      </c>
      <c r="AE59" s="281">
        <v>168</v>
      </c>
      <c r="AF59" s="149"/>
      <c r="AG59" s="149">
        <v>0</v>
      </c>
      <c r="AH59" s="149">
        <v>0</v>
      </c>
      <c r="AI59" s="149">
        <v>0</v>
      </c>
      <c r="AJ59" s="26">
        <v>193</v>
      </c>
      <c r="AK59" s="298">
        <v>168</v>
      </c>
      <c r="AL59" s="26">
        <v>0</v>
      </c>
      <c r="AM59" s="59" t="s">
        <v>174</v>
      </c>
      <c r="AN59" s="59" t="s">
        <v>174</v>
      </c>
      <c r="AO59" s="59" t="s">
        <v>174</v>
      </c>
      <c r="AP59" s="86" t="s">
        <v>195</v>
      </c>
      <c r="AQ59" s="117" t="s">
        <v>168</v>
      </c>
      <c r="AR59" s="257" t="s">
        <v>287</v>
      </c>
      <c r="AS59" s="68">
        <v>92</v>
      </c>
      <c r="AT59" s="96" t="s">
        <v>175</v>
      </c>
      <c r="AU59" s="78">
        <v>48</v>
      </c>
      <c r="AV59" s="78" t="s">
        <v>177</v>
      </c>
      <c r="AW59" s="78">
        <v>122.9</v>
      </c>
      <c r="AX59" s="26">
        <v>121</v>
      </c>
      <c r="AY59" s="26">
        <v>97</v>
      </c>
      <c r="AZ59" s="26">
        <v>121</v>
      </c>
      <c r="BA59" s="26">
        <v>8.1</v>
      </c>
      <c r="BB59" s="26">
        <v>0</v>
      </c>
      <c r="BC59" s="26">
        <v>94</v>
      </c>
      <c r="BD59" s="36">
        <v>0</v>
      </c>
      <c r="BE59" s="36">
        <v>0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 t="s">
        <v>178</v>
      </c>
      <c r="BO59" s="36">
        <v>0</v>
      </c>
      <c r="BP59" s="36">
        <v>0</v>
      </c>
      <c r="BQ59" s="36">
        <v>1</v>
      </c>
      <c r="BR59" s="36">
        <v>0</v>
      </c>
      <c r="BS59" s="36" t="s">
        <v>178</v>
      </c>
      <c r="BT59" s="36" t="s">
        <v>179</v>
      </c>
      <c r="BU59" s="36">
        <v>0</v>
      </c>
      <c r="BV59" s="36">
        <v>0</v>
      </c>
      <c r="BW59" s="36">
        <v>1</v>
      </c>
      <c r="BX59" s="36">
        <v>0</v>
      </c>
      <c r="BY59" s="36">
        <v>0</v>
      </c>
      <c r="BZ59" s="36">
        <v>0</v>
      </c>
      <c r="CA59" s="36">
        <v>1</v>
      </c>
      <c r="CB59" s="36">
        <v>0</v>
      </c>
      <c r="CC59" s="36">
        <v>1</v>
      </c>
      <c r="CD59" s="36">
        <v>0</v>
      </c>
      <c r="CE59" s="36">
        <v>0</v>
      </c>
      <c r="CF59" s="36">
        <v>0</v>
      </c>
      <c r="CG59" s="36">
        <v>0</v>
      </c>
      <c r="CH59" s="36">
        <v>1</v>
      </c>
      <c r="CI59" s="36" t="s">
        <v>180</v>
      </c>
      <c r="CJ59" s="36" t="s">
        <v>179</v>
      </c>
      <c r="CK59" s="26"/>
      <c r="CL59" s="26"/>
      <c r="CM59" s="26"/>
      <c r="CN59" s="26"/>
      <c r="CO59" s="26"/>
      <c r="CP59" s="26"/>
      <c r="CQ59" s="26"/>
      <c r="CR59" s="26" t="s">
        <v>182</v>
      </c>
      <c r="CS59" s="231" t="s">
        <v>209</v>
      </c>
      <c r="CT59" s="231" t="s">
        <v>209</v>
      </c>
      <c r="CU59" s="26" t="s">
        <v>617</v>
      </c>
      <c r="CV59" s="26"/>
      <c r="CW59" s="26" t="s">
        <v>184</v>
      </c>
      <c r="CX59" s="26">
        <v>1</v>
      </c>
      <c r="CY59" s="26">
        <v>49</v>
      </c>
      <c r="CZ59" s="26">
        <v>1</v>
      </c>
      <c r="DA59" s="26">
        <v>1</v>
      </c>
      <c r="DB59" s="26">
        <v>0</v>
      </c>
      <c r="DC59" s="26">
        <v>15</v>
      </c>
      <c r="DD59" s="36" t="s">
        <v>259</v>
      </c>
      <c r="DE59" s="2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</row>
    <row r="60" spans="1:199" s="137" customFormat="1" ht="15.65" customHeight="1" x14ac:dyDescent="0.35">
      <c r="A60" s="55">
        <v>0</v>
      </c>
      <c r="B60" s="56">
        <v>1</v>
      </c>
      <c r="C60" s="61" t="s">
        <v>266</v>
      </c>
      <c r="D60" s="58">
        <v>1</v>
      </c>
      <c r="E60" s="57">
        <v>1</v>
      </c>
      <c r="F60" s="54">
        <v>0</v>
      </c>
      <c r="G60" s="54">
        <v>0</v>
      </c>
      <c r="H60" s="54">
        <v>0</v>
      </c>
      <c r="I60" s="61">
        <v>3</v>
      </c>
      <c r="J60" s="194" t="s">
        <v>322</v>
      </c>
      <c r="K60" s="120">
        <v>3</v>
      </c>
      <c r="L60" s="98">
        <v>0</v>
      </c>
      <c r="M60" s="26" t="s">
        <v>323</v>
      </c>
      <c r="N60" s="56">
        <v>45</v>
      </c>
      <c r="O60" s="78">
        <v>1</v>
      </c>
      <c r="P60" s="64">
        <v>1</v>
      </c>
      <c r="Q60" s="92" t="s">
        <v>162</v>
      </c>
      <c r="R60" s="26" t="s">
        <v>324</v>
      </c>
      <c r="S60" s="26" t="s">
        <v>325</v>
      </c>
      <c r="T60" s="138">
        <v>2</v>
      </c>
      <c r="U60" s="111"/>
      <c r="V60" s="121" t="s">
        <v>281</v>
      </c>
      <c r="W60" s="61" t="s">
        <v>266</v>
      </c>
      <c r="X60" s="122">
        <v>58</v>
      </c>
      <c r="Y60" s="26" t="s">
        <v>182</v>
      </c>
      <c r="Z60" s="26" t="s">
        <v>221</v>
      </c>
      <c r="AA60" s="36" t="s">
        <v>193</v>
      </c>
      <c r="AB60" s="71">
        <v>0</v>
      </c>
      <c r="AC60" s="71">
        <v>0</v>
      </c>
      <c r="AD60" s="71">
        <v>0</v>
      </c>
      <c r="AE60" s="71">
        <v>0</v>
      </c>
      <c r="AF60" s="104">
        <v>0</v>
      </c>
      <c r="AG60" s="104">
        <v>0</v>
      </c>
      <c r="AH60" s="104">
        <v>0</v>
      </c>
      <c r="AI60" s="104">
        <v>0</v>
      </c>
      <c r="AJ60" s="62">
        <v>0</v>
      </c>
      <c r="AK60" s="139">
        <v>0</v>
      </c>
      <c r="AL60" s="60">
        <v>0</v>
      </c>
      <c r="AM60" s="54" t="s">
        <v>223</v>
      </c>
      <c r="AN60" s="54" t="s">
        <v>223</v>
      </c>
      <c r="AO60" s="54" t="s">
        <v>223</v>
      </c>
      <c r="AP60" s="86" t="s">
        <v>195</v>
      </c>
      <c r="AQ60" s="74" t="s">
        <v>168</v>
      </c>
      <c r="AR60" s="61" t="s">
        <v>266</v>
      </c>
      <c r="AS60" s="122">
        <v>58</v>
      </c>
      <c r="AT60" s="123" t="s">
        <v>281</v>
      </c>
      <c r="AU60" s="78">
        <v>58</v>
      </c>
      <c r="AV60" s="78">
        <v>5098</v>
      </c>
      <c r="AW60" s="78">
        <v>81.3</v>
      </c>
      <c r="AX60" s="26">
        <v>76</v>
      </c>
      <c r="AY60" s="78">
        <v>89</v>
      </c>
      <c r="AZ60" s="78">
        <v>93</v>
      </c>
      <c r="BA60" s="78">
        <v>12.2</v>
      </c>
      <c r="BB60" s="78">
        <v>1.05</v>
      </c>
      <c r="BC60" s="78">
        <v>82</v>
      </c>
      <c r="BD60" s="36">
        <v>0</v>
      </c>
      <c r="BE60" s="36">
        <v>0</v>
      </c>
      <c r="BF60" s="36">
        <v>1</v>
      </c>
      <c r="BG60" s="36">
        <v>1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1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178</v>
      </c>
      <c r="BT60" s="36" t="s">
        <v>178</v>
      </c>
      <c r="BU60" s="36">
        <v>0</v>
      </c>
      <c r="BV60" s="36">
        <v>0</v>
      </c>
      <c r="BW60" s="36">
        <v>1</v>
      </c>
      <c r="BX60" s="36">
        <v>1</v>
      </c>
      <c r="BY60" s="36">
        <v>0</v>
      </c>
      <c r="BZ60" s="36">
        <v>1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1</v>
      </c>
      <c r="CG60" s="36">
        <v>0</v>
      </c>
      <c r="CH60" s="36">
        <v>0</v>
      </c>
      <c r="CI60" s="36" t="s">
        <v>180</v>
      </c>
      <c r="CJ60" s="36" t="s">
        <v>179</v>
      </c>
      <c r="CK60" s="65"/>
      <c r="CL60" s="78"/>
      <c r="CM60" s="26"/>
      <c r="CN60" s="26"/>
      <c r="CO60" s="26"/>
      <c r="CP60" s="26"/>
      <c r="CQ60" s="26" t="s">
        <v>326</v>
      </c>
      <c r="CR60" s="140" t="s">
        <v>327</v>
      </c>
      <c r="CS60" s="26" t="s">
        <v>215</v>
      </c>
      <c r="CT60" s="26" t="s">
        <v>182</v>
      </c>
      <c r="CU60" s="26" t="s">
        <v>181</v>
      </c>
      <c r="CV60" s="26"/>
      <c r="CW60" s="26" t="s">
        <v>285</v>
      </c>
      <c r="CX60" s="56">
        <v>2</v>
      </c>
      <c r="CY60" s="78" t="s">
        <v>328</v>
      </c>
      <c r="CZ60" s="78">
        <v>2</v>
      </c>
      <c r="DA60" s="110">
        <v>1</v>
      </c>
      <c r="DB60" s="110" t="s">
        <v>329</v>
      </c>
      <c r="DC60" s="110">
        <v>15</v>
      </c>
      <c r="DD60" s="36" t="s">
        <v>330</v>
      </c>
      <c r="DE60" s="2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</row>
    <row r="61" spans="1:199" s="137" customFormat="1" ht="15.65" customHeight="1" x14ac:dyDescent="0.35">
      <c r="A61" s="55">
        <v>0</v>
      </c>
      <c r="B61" s="56">
        <v>1</v>
      </c>
      <c r="C61" s="61" t="s">
        <v>266</v>
      </c>
      <c r="D61" s="58">
        <v>1</v>
      </c>
      <c r="E61" s="57">
        <v>1</v>
      </c>
      <c r="F61" s="59">
        <v>1</v>
      </c>
      <c r="G61" s="59">
        <v>1</v>
      </c>
      <c r="H61" s="60">
        <v>1</v>
      </c>
      <c r="I61" s="61">
        <v>1</v>
      </c>
      <c r="J61" s="194" t="s">
        <v>322</v>
      </c>
      <c r="K61" s="63">
        <v>5</v>
      </c>
      <c r="L61" s="59">
        <v>0</v>
      </c>
      <c r="M61" s="26" t="s">
        <v>380</v>
      </c>
      <c r="N61" s="56">
        <v>53</v>
      </c>
      <c r="O61" s="56">
        <v>1</v>
      </c>
      <c r="P61" s="64">
        <v>1</v>
      </c>
      <c r="Q61" s="152" t="s">
        <v>162</v>
      </c>
      <c r="R61" s="65" t="s">
        <v>381</v>
      </c>
      <c r="S61" s="65" t="s">
        <v>382</v>
      </c>
      <c r="T61" s="138">
        <v>2</v>
      </c>
      <c r="U61" s="111"/>
      <c r="V61" s="109" t="s">
        <v>168</v>
      </c>
      <c r="W61" s="61" t="s">
        <v>266</v>
      </c>
      <c r="X61" s="68">
        <v>93</v>
      </c>
      <c r="Y61" s="69" t="s">
        <v>383</v>
      </c>
      <c r="Z61" s="26" t="s">
        <v>384</v>
      </c>
      <c r="AA61" s="36" t="s">
        <v>193</v>
      </c>
      <c r="AB61" s="70">
        <v>0</v>
      </c>
      <c r="AC61" s="71">
        <v>0</v>
      </c>
      <c r="AD61" s="71">
        <v>0</v>
      </c>
      <c r="AE61" s="71">
        <v>0</v>
      </c>
      <c r="AF61" s="104">
        <v>0</v>
      </c>
      <c r="AG61" s="104" t="s">
        <v>385</v>
      </c>
      <c r="AH61" s="104">
        <v>0</v>
      </c>
      <c r="AI61" s="104">
        <v>84</v>
      </c>
      <c r="AJ61" s="62">
        <v>84</v>
      </c>
      <c r="AK61" s="73">
        <v>80.733333333333334</v>
      </c>
      <c r="AL61" s="60">
        <v>0</v>
      </c>
      <c r="AM61" s="60" t="s">
        <v>174</v>
      </c>
      <c r="AN61" s="60" t="s">
        <v>174</v>
      </c>
      <c r="AO61" s="60" t="s">
        <v>223</v>
      </c>
      <c r="AP61" s="74" t="s">
        <v>168</v>
      </c>
      <c r="AQ61" s="74" t="s">
        <v>168</v>
      </c>
      <c r="AR61" s="61" t="s">
        <v>266</v>
      </c>
      <c r="AS61" s="113">
        <v>93</v>
      </c>
      <c r="AT61" s="76" t="s">
        <v>175</v>
      </c>
      <c r="AU61" s="56">
        <v>33</v>
      </c>
      <c r="AV61" s="56">
        <v>4966</v>
      </c>
      <c r="AW61" s="56">
        <v>113.9</v>
      </c>
      <c r="AX61" s="26">
        <v>104</v>
      </c>
      <c r="AY61" s="56">
        <v>92</v>
      </c>
      <c r="AZ61" s="56">
        <v>239</v>
      </c>
      <c r="BA61" s="56">
        <v>13.2</v>
      </c>
      <c r="BB61" s="56">
        <v>0.54</v>
      </c>
      <c r="BC61" s="56">
        <v>76</v>
      </c>
      <c r="BD61" s="36">
        <v>0</v>
      </c>
      <c r="BE61" s="36">
        <v>0</v>
      </c>
      <c r="BF61" s="36">
        <v>1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0</v>
      </c>
      <c r="BR61" s="36">
        <v>0</v>
      </c>
      <c r="BS61" s="36" t="s">
        <v>178</v>
      </c>
      <c r="BT61" s="36" t="s">
        <v>179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1</v>
      </c>
      <c r="CA61" s="36">
        <v>0</v>
      </c>
      <c r="CB61" s="36">
        <v>0</v>
      </c>
      <c r="CC61" s="36">
        <v>1</v>
      </c>
      <c r="CD61" s="36">
        <v>1</v>
      </c>
      <c r="CE61" s="36">
        <v>0</v>
      </c>
      <c r="CF61" s="36">
        <v>0</v>
      </c>
      <c r="CG61" s="36">
        <v>0</v>
      </c>
      <c r="CH61" s="36">
        <v>0</v>
      </c>
      <c r="CI61" s="36" t="s">
        <v>180</v>
      </c>
      <c r="CJ61" s="36" t="s">
        <v>179</v>
      </c>
      <c r="CK61" s="65"/>
      <c r="CL61" s="56"/>
      <c r="CM61" s="56"/>
      <c r="CN61" s="56"/>
      <c r="CO61" s="65"/>
      <c r="CP61" s="65"/>
      <c r="CQ61" s="65" t="s">
        <v>326</v>
      </c>
      <c r="CR61" s="153" t="s">
        <v>386</v>
      </c>
      <c r="CS61" s="69" t="s">
        <v>387</v>
      </c>
      <c r="CT61" s="65" t="s">
        <v>182</v>
      </c>
      <c r="CU61" s="65" t="s">
        <v>181</v>
      </c>
      <c r="CV61" s="151" t="s">
        <v>388</v>
      </c>
      <c r="CW61" s="65" t="s">
        <v>285</v>
      </c>
      <c r="CX61" s="56">
        <v>2</v>
      </c>
      <c r="CY61" s="78" t="s">
        <v>276</v>
      </c>
      <c r="CZ61" s="78">
        <v>2</v>
      </c>
      <c r="DA61" s="60">
        <v>3</v>
      </c>
      <c r="DB61" s="60">
        <v>0</v>
      </c>
      <c r="DC61" s="60">
        <v>15</v>
      </c>
      <c r="DD61" s="36" t="s">
        <v>310</v>
      </c>
      <c r="DE61" s="2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</row>
    <row r="62" spans="1:199" ht="15.65" customHeight="1" x14ac:dyDescent="0.35">
      <c r="A62" s="55">
        <v>0</v>
      </c>
      <c r="B62" s="56">
        <v>1</v>
      </c>
      <c r="C62" s="61" t="s">
        <v>266</v>
      </c>
      <c r="D62" s="58">
        <v>1</v>
      </c>
      <c r="E62" s="98">
        <v>1</v>
      </c>
      <c r="F62" s="54">
        <v>0</v>
      </c>
      <c r="G62" s="54">
        <v>0</v>
      </c>
      <c r="H62" s="100">
        <v>0</v>
      </c>
      <c r="I62" s="58">
        <v>2</v>
      </c>
      <c r="J62" s="138" t="s">
        <v>322</v>
      </c>
      <c r="K62" s="59">
        <v>1</v>
      </c>
      <c r="L62" s="59">
        <v>0</v>
      </c>
      <c r="M62" s="26" t="s">
        <v>405</v>
      </c>
      <c r="N62" s="56">
        <v>45</v>
      </c>
      <c r="O62" s="78">
        <v>0</v>
      </c>
      <c r="P62" s="80">
        <v>1</v>
      </c>
      <c r="Q62" s="92" t="s">
        <v>162</v>
      </c>
      <c r="R62" s="26" t="s">
        <v>406</v>
      </c>
      <c r="S62" s="26" t="s">
        <v>344</v>
      </c>
      <c r="T62" s="138">
        <v>2</v>
      </c>
      <c r="U62" s="156"/>
      <c r="V62" s="83" t="s">
        <v>190</v>
      </c>
      <c r="W62" s="61" t="s">
        <v>266</v>
      </c>
      <c r="X62" s="127">
        <v>1</v>
      </c>
      <c r="Y62" s="26" t="s">
        <v>182</v>
      </c>
      <c r="Z62" s="26" t="s">
        <v>221</v>
      </c>
      <c r="AA62" s="36" t="s">
        <v>193</v>
      </c>
      <c r="AB62" s="56">
        <v>0</v>
      </c>
      <c r="AC62" s="56">
        <v>0</v>
      </c>
      <c r="AD62" s="56">
        <v>0</v>
      </c>
      <c r="AE62" s="56">
        <v>0</v>
      </c>
      <c r="AF62" s="56">
        <v>0</v>
      </c>
      <c r="AG62" s="56">
        <v>0</v>
      </c>
      <c r="AH62" s="56">
        <v>0</v>
      </c>
      <c r="AI62" s="56">
        <v>0</v>
      </c>
      <c r="AJ62" s="62">
        <v>0</v>
      </c>
      <c r="AK62" s="157">
        <v>0</v>
      </c>
      <c r="AL62" s="60">
        <v>0</v>
      </c>
      <c r="AM62" s="54" t="s">
        <v>223</v>
      </c>
      <c r="AN62" s="54" t="s">
        <v>223</v>
      </c>
      <c r="AO62" s="54" t="s">
        <v>223</v>
      </c>
      <c r="AP62" s="86" t="s">
        <v>195</v>
      </c>
      <c r="AQ62" s="117" t="s">
        <v>168</v>
      </c>
      <c r="AR62" s="61" t="s">
        <v>266</v>
      </c>
      <c r="AS62" s="127">
        <v>1</v>
      </c>
      <c r="AT62" s="130" t="s">
        <v>347</v>
      </c>
      <c r="AU62" s="78">
        <v>201</v>
      </c>
      <c r="AV62" s="78">
        <v>1288</v>
      </c>
      <c r="AW62" s="78">
        <v>50.6</v>
      </c>
      <c r="AX62" s="26">
        <v>41</v>
      </c>
      <c r="AY62" s="78">
        <v>97</v>
      </c>
      <c r="AZ62" s="78">
        <v>61</v>
      </c>
      <c r="BA62" s="78">
        <v>4.9000000000000004</v>
      </c>
      <c r="BB62" s="78">
        <v>0.1</v>
      </c>
      <c r="BC62" s="78">
        <v>54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 t="s">
        <v>178</v>
      </c>
      <c r="BO62" s="36">
        <v>0</v>
      </c>
      <c r="BP62" s="36">
        <v>0</v>
      </c>
      <c r="BQ62" s="36">
        <v>0</v>
      </c>
      <c r="BR62" s="36">
        <v>0</v>
      </c>
      <c r="BS62" s="36" t="s">
        <v>178</v>
      </c>
      <c r="BT62" s="36" t="s">
        <v>178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 t="s">
        <v>294</v>
      </c>
      <c r="CJ62" s="36" t="s">
        <v>178</v>
      </c>
      <c r="CK62" s="65"/>
      <c r="CL62" s="78"/>
      <c r="CM62" s="26"/>
      <c r="CN62" s="26"/>
      <c r="CO62" s="26"/>
      <c r="CP62" s="26"/>
      <c r="CQ62" s="26" t="s">
        <v>326</v>
      </c>
      <c r="CR62" s="26" t="s">
        <v>182</v>
      </c>
      <c r="CS62" s="26" t="s">
        <v>403</v>
      </c>
      <c r="CT62" s="26" t="s">
        <v>209</v>
      </c>
      <c r="CU62" s="26" t="s">
        <v>250</v>
      </c>
      <c r="CV62" s="26"/>
      <c r="CW62" s="26" t="s">
        <v>285</v>
      </c>
      <c r="CX62" s="56">
        <v>1</v>
      </c>
      <c r="CY62" s="78" t="s">
        <v>407</v>
      </c>
      <c r="CZ62" s="78">
        <v>1</v>
      </c>
      <c r="DA62" s="110">
        <v>0</v>
      </c>
      <c r="DB62" s="78">
        <v>0</v>
      </c>
      <c r="DC62" s="110">
        <v>15</v>
      </c>
      <c r="DD62" s="36" t="s">
        <v>259</v>
      </c>
      <c r="DE62" s="26"/>
    </row>
    <row r="63" spans="1:199" s="137" customFormat="1" ht="15.65" customHeight="1" x14ac:dyDescent="0.35">
      <c r="A63" s="55">
        <v>0</v>
      </c>
      <c r="B63" s="78">
        <v>0</v>
      </c>
      <c r="C63" s="163" t="s">
        <v>287</v>
      </c>
      <c r="D63" s="82">
        <v>2</v>
      </c>
      <c r="E63" s="98">
        <v>1</v>
      </c>
      <c r="F63" s="59">
        <v>0</v>
      </c>
      <c r="G63" s="56">
        <v>0</v>
      </c>
      <c r="H63" s="59">
        <v>0</v>
      </c>
      <c r="I63" s="78">
        <v>2</v>
      </c>
      <c r="J63" s="194" t="s">
        <v>322</v>
      </c>
      <c r="K63" s="78">
        <v>1</v>
      </c>
      <c r="L63" s="59">
        <v>0</v>
      </c>
      <c r="M63" s="26" t="s">
        <v>414</v>
      </c>
      <c r="N63" s="78">
        <v>49</v>
      </c>
      <c r="O63" s="80">
        <v>0</v>
      </c>
      <c r="P63" s="78">
        <v>3</v>
      </c>
      <c r="Q63" s="92" t="s">
        <v>162</v>
      </c>
      <c r="R63" s="26"/>
      <c r="S63" s="26" t="s">
        <v>253</v>
      </c>
      <c r="T63" s="164">
        <v>1</v>
      </c>
      <c r="U63" s="165"/>
      <c r="V63" s="67" t="s">
        <v>168</v>
      </c>
      <c r="W63" s="163" t="s">
        <v>287</v>
      </c>
      <c r="X63" s="127">
        <v>1</v>
      </c>
      <c r="Y63" s="26" t="s">
        <v>182</v>
      </c>
      <c r="Z63" s="26" t="s">
        <v>221</v>
      </c>
      <c r="AA63" s="36" t="s">
        <v>193</v>
      </c>
      <c r="AB63" s="56">
        <v>0</v>
      </c>
      <c r="AC63" s="56">
        <v>0</v>
      </c>
      <c r="AD63" s="56">
        <v>0</v>
      </c>
      <c r="AE63" s="56">
        <v>0</v>
      </c>
      <c r="AF63" s="56">
        <v>0</v>
      </c>
      <c r="AG63" s="56">
        <v>0</v>
      </c>
      <c r="AH63" s="56">
        <v>0</v>
      </c>
      <c r="AI63" s="56">
        <v>0</v>
      </c>
      <c r="AJ63" s="62">
        <v>0</v>
      </c>
      <c r="AK63" s="129">
        <v>0</v>
      </c>
      <c r="AL63" s="26" t="s">
        <v>178</v>
      </c>
      <c r="AM63" s="54" t="s">
        <v>223</v>
      </c>
      <c r="AN63" s="54" t="s">
        <v>223</v>
      </c>
      <c r="AO63" s="54" t="s">
        <v>223</v>
      </c>
      <c r="AP63" s="87" t="s">
        <v>168</v>
      </c>
      <c r="AQ63" s="87" t="s">
        <v>168</v>
      </c>
      <c r="AR63" s="163" t="s">
        <v>287</v>
      </c>
      <c r="AS63" s="127">
        <v>1</v>
      </c>
      <c r="AT63" s="130" t="s">
        <v>347</v>
      </c>
      <c r="AU63" s="78">
        <v>176</v>
      </c>
      <c r="AV63" s="78">
        <v>344</v>
      </c>
      <c r="AW63" s="78">
        <v>4.8</v>
      </c>
      <c r="AX63" s="26">
        <v>4</v>
      </c>
      <c r="AY63" s="78">
        <v>97</v>
      </c>
      <c r="AZ63" s="78">
        <v>4</v>
      </c>
      <c r="BA63" s="78">
        <v>3.8</v>
      </c>
      <c r="BB63" s="78">
        <v>0.1</v>
      </c>
      <c r="BC63" s="78">
        <v>52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0</v>
      </c>
      <c r="BR63" s="36">
        <v>0</v>
      </c>
      <c r="BS63" s="36" t="s">
        <v>178</v>
      </c>
      <c r="BT63" s="36" t="s">
        <v>178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 t="s">
        <v>294</v>
      </c>
      <c r="CJ63" s="36" t="s">
        <v>178</v>
      </c>
      <c r="CK63" s="26"/>
      <c r="CL63" s="78"/>
      <c r="CM63" s="26"/>
      <c r="CN63" s="26"/>
      <c r="CO63" s="26"/>
      <c r="CP63" s="26"/>
      <c r="CQ63" s="26" t="s">
        <v>326</v>
      </c>
      <c r="CR63" s="26" t="s">
        <v>182</v>
      </c>
      <c r="CS63" s="26" t="s">
        <v>215</v>
      </c>
      <c r="CT63" s="26" t="s">
        <v>209</v>
      </c>
      <c r="CU63" s="26" t="s">
        <v>250</v>
      </c>
      <c r="CV63" s="26" t="s">
        <v>415</v>
      </c>
      <c r="CW63" s="26" t="s">
        <v>285</v>
      </c>
      <c r="CX63" s="56">
        <v>0</v>
      </c>
      <c r="CY63" s="78" t="s">
        <v>416</v>
      </c>
      <c r="CZ63" s="78"/>
      <c r="DA63" s="110">
        <v>0</v>
      </c>
      <c r="DB63" s="110">
        <v>0</v>
      </c>
      <c r="DC63" s="26" t="s">
        <v>205</v>
      </c>
      <c r="DD63" s="36" t="s">
        <v>178</v>
      </c>
      <c r="DE63" s="26"/>
      <c r="DF63" s="132"/>
      <c r="DG63" s="132"/>
      <c r="DH63" s="132"/>
      <c r="DI63" s="132"/>
      <c r="DJ63" s="132"/>
      <c r="DK63" s="132"/>
      <c r="DL63" s="132"/>
      <c r="DM63" s="132"/>
      <c r="DN63" s="132"/>
      <c r="DO63" s="132"/>
      <c r="DP63" s="132"/>
      <c r="DQ63" s="132"/>
      <c r="DR63" s="132"/>
      <c r="DS63" s="132"/>
      <c r="DT63" s="132"/>
      <c r="DU63" s="132"/>
      <c r="DV63" s="132"/>
      <c r="DW63" s="132"/>
      <c r="DX63" s="132"/>
      <c r="DY63" s="132"/>
      <c r="DZ63" s="132"/>
      <c r="EA63" s="132"/>
      <c r="EB63" s="132"/>
      <c r="EC63" s="132"/>
      <c r="ED63" s="132"/>
      <c r="EE63" s="132"/>
      <c r="EF63" s="132"/>
      <c r="EG63" s="132"/>
      <c r="EH63" s="132"/>
      <c r="EI63" s="132"/>
      <c r="EJ63" s="132"/>
      <c r="EK63" s="132"/>
      <c r="EL63" s="132"/>
      <c r="EM63" s="132"/>
      <c r="EN63" s="132"/>
      <c r="EO63" s="132"/>
      <c r="EP63" s="132"/>
      <c r="EQ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  <c r="FD63" s="132"/>
      <c r="FE63" s="132"/>
      <c r="FF63" s="132"/>
      <c r="FG63" s="132"/>
      <c r="FH63" s="132"/>
      <c r="FI63" s="132"/>
      <c r="FJ63" s="132"/>
      <c r="FK63" s="132"/>
      <c r="FL63" s="132"/>
      <c r="FM63" s="132"/>
      <c r="FN63" s="132"/>
      <c r="FO63" s="132"/>
      <c r="FP63" s="132"/>
      <c r="FQ63" s="132"/>
      <c r="FR63" s="132"/>
      <c r="FS63" s="132"/>
      <c r="FT63" s="132"/>
      <c r="FU63" s="132"/>
      <c r="FV63" s="132"/>
      <c r="FW63" s="132"/>
      <c r="FX63" s="132"/>
      <c r="FY63" s="132"/>
      <c r="FZ63" s="132"/>
      <c r="GA63" s="132"/>
      <c r="GB63" s="132"/>
      <c r="GC63" s="132"/>
      <c r="GD63" s="132"/>
      <c r="GE63" s="132"/>
      <c r="GF63" s="132"/>
      <c r="GG63" s="132"/>
      <c r="GH63" s="132"/>
      <c r="GI63" s="132"/>
      <c r="GJ63" s="132"/>
      <c r="GK63" s="132"/>
      <c r="GL63" s="36"/>
      <c r="GM63" s="36"/>
      <c r="GN63" s="36"/>
      <c r="GO63" s="36"/>
      <c r="GP63" s="36"/>
      <c r="GQ63" s="36"/>
    </row>
    <row r="64" spans="1:199" ht="15.65" customHeight="1" x14ac:dyDescent="0.35">
      <c r="A64" s="55">
        <v>0</v>
      </c>
      <c r="B64" s="78">
        <v>0</v>
      </c>
      <c r="C64" s="163" t="s">
        <v>287</v>
      </c>
      <c r="D64" s="92">
        <v>2</v>
      </c>
      <c r="E64" s="57">
        <v>1</v>
      </c>
      <c r="F64" s="54">
        <v>0</v>
      </c>
      <c r="G64" s="54">
        <v>0</v>
      </c>
      <c r="H64" s="54">
        <v>0</v>
      </c>
      <c r="I64" s="163">
        <v>3</v>
      </c>
      <c r="J64" s="138" t="s">
        <v>322</v>
      </c>
      <c r="K64" s="120">
        <v>3</v>
      </c>
      <c r="L64" s="59">
        <v>0</v>
      </c>
      <c r="M64" s="26" t="s">
        <v>668</v>
      </c>
      <c r="N64" s="78">
        <v>78</v>
      </c>
      <c r="O64" s="78">
        <v>1</v>
      </c>
      <c r="P64" s="64">
        <v>1</v>
      </c>
      <c r="Q64" s="92" t="s">
        <v>162</v>
      </c>
      <c r="R64" s="26" t="s">
        <v>208</v>
      </c>
      <c r="S64" s="26" t="s">
        <v>617</v>
      </c>
      <c r="T64" s="138">
        <v>1</v>
      </c>
      <c r="U64" s="26"/>
      <c r="V64" s="121" t="s">
        <v>281</v>
      </c>
      <c r="W64" s="163" t="s">
        <v>287</v>
      </c>
      <c r="X64" s="122">
        <v>49</v>
      </c>
      <c r="Y64" s="26" t="s">
        <v>182</v>
      </c>
      <c r="Z64" s="26" t="s">
        <v>221</v>
      </c>
      <c r="AA64" s="36" t="s">
        <v>193</v>
      </c>
      <c r="AB64" s="145">
        <v>0</v>
      </c>
      <c r="AC64" s="71">
        <v>0</v>
      </c>
      <c r="AD64" s="71">
        <v>0</v>
      </c>
      <c r="AE64" s="71">
        <v>0</v>
      </c>
      <c r="AF64" s="72">
        <v>0</v>
      </c>
      <c r="AG64" s="72">
        <v>0</v>
      </c>
      <c r="AH64" s="72">
        <v>0</v>
      </c>
      <c r="AI64" s="72">
        <v>0</v>
      </c>
      <c r="AJ64" s="62">
        <v>0</v>
      </c>
      <c r="AK64" s="73">
        <v>0</v>
      </c>
      <c r="AL64" s="78">
        <v>1</v>
      </c>
      <c r="AM64" s="54" t="s">
        <v>223</v>
      </c>
      <c r="AN64" s="54" t="s">
        <v>223</v>
      </c>
      <c r="AO64" s="54" t="s">
        <v>223</v>
      </c>
      <c r="AP64" s="87" t="s">
        <v>168</v>
      </c>
      <c r="AQ64" s="87" t="s">
        <v>168</v>
      </c>
      <c r="AR64" s="163" t="s">
        <v>287</v>
      </c>
      <c r="AS64" s="122">
        <v>49</v>
      </c>
      <c r="AT64" s="123" t="s">
        <v>281</v>
      </c>
      <c r="AU64" s="78">
        <v>58</v>
      </c>
      <c r="AV64" s="78">
        <v>1366</v>
      </c>
      <c r="AW64" s="78">
        <v>46.8</v>
      </c>
      <c r="AX64" s="26">
        <v>41</v>
      </c>
      <c r="AY64" s="56">
        <v>97</v>
      </c>
      <c r="AZ64" s="56">
        <v>41</v>
      </c>
      <c r="BA64" s="56">
        <v>4.0999999999999996</v>
      </c>
      <c r="BB64" s="56">
        <v>0</v>
      </c>
      <c r="BC64" s="56">
        <v>83</v>
      </c>
      <c r="BD64" s="36">
        <v>0</v>
      </c>
      <c r="BE64" s="36">
        <v>0</v>
      </c>
      <c r="BF64" s="36">
        <v>1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1</v>
      </c>
      <c r="BQ64" s="36">
        <v>0</v>
      </c>
      <c r="BR64" s="36">
        <v>0</v>
      </c>
      <c r="BS64" s="36" t="s">
        <v>178</v>
      </c>
      <c r="BT64" s="36" t="s">
        <v>178</v>
      </c>
      <c r="BU64" s="36">
        <v>0</v>
      </c>
      <c r="BV64" s="36">
        <v>0</v>
      </c>
      <c r="BW64" s="36">
        <v>0</v>
      </c>
      <c r="BX64" s="36">
        <v>0</v>
      </c>
      <c r="BY64" s="36">
        <v>0</v>
      </c>
      <c r="BZ64" s="36">
        <v>1</v>
      </c>
      <c r="CA64" s="36">
        <v>1</v>
      </c>
      <c r="CB64" s="36">
        <v>0</v>
      </c>
      <c r="CC64" s="36">
        <v>0</v>
      </c>
      <c r="CD64" s="36">
        <v>1</v>
      </c>
      <c r="CE64" s="36">
        <v>1</v>
      </c>
      <c r="CF64" s="36">
        <v>0</v>
      </c>
      <c r="CG64" s="36">
        <v>0</v>
      </c>
      <c r="CH64" s="36">
        <v>1</v>
      </c>
      <c r="CI64" s="36" t="s">
        <v>180</v>
      </c>
      <c r="CJ64" s="36" t="s">
        <v>179</v>
      </c>
      <c r="CK64" s="26"/>
      <c r="CL64" s="26"/>
      <c r="CM64" s="26"/>
      <c r="CN64" s="26"/>
      <c r="CO64" s="26"/>
      <c r="CP64" s="26"/>
      <c r="CQ64" s="26" t="s">
        <v>326</v>
      </c>
      <c r="CR64" s="26" t="s">
        <v>182</v>
      </c>
      <c r="CS64" s="26" t="s">
        <v>348</v>
      </c>
      <c r="CT64" s="26" t="s">
        <v>209</v>
      </c>
      <c r="CU64" s="26" t="s">
        <v>229</v>
      </c>
      <c r="CV64" s="26" t="s">
        <v>415</v>
      </c>
      <c r="CW64" s="26" t="s">
        <v>202</v>
      </c>
      <c r="CX64" s="78">
        <v>0</v>
      </c>
      <c r="CY64" s="78"/>
      <c r="CZ64" s="78"/>
      <c r="DA64" s="78">
        <v>4</v>
      </c>
      <c r="DB64" s="56">
        <v>0</v>
      </c>
      <c r="DC64" s="78">
        <v>15</v>
      </c>
      <c r="DD64" s="36" t="s">
        <v>179</v>
      </c>
      <c r="DE64" s="26"/>
    </row>
    <row r="65" spans="1:199" ht="15.65" customHeight="1" x14ac:dyDescent="0.35">
      <c r="A65" s="55">
        <v>0</v>
      </c>
      <c r="B65" s="78">
        <v>0</v>
      </c>
      <c r="C65" s="125" t="s">
        <v>287</v>
      </c>
      <c r="D65" s="82">
        <v>2</v>
      </c>
      <c r="E65" s="98">
        <v>1</v>
      </c>
      <c r="F65" s="59">
        <v>1</v>
      </c>
      <c r="G65" s="59">
        <v>1</v>
      </c>
      <c r="H65" s="60">
        <v>1</v>
      </c>
      <c r="I65" s="92">
        <v>1</v>
      </c>
      <c r="J65" s="138" t="s">
        <v>322</v>
      </c>
      <c r="K65" s="59">
        <v>4</v>
      </c>
      <c r="L65" s="59">
        <v>0</v>
      </c>
      <c r="M65" s="26" t="s">
        <v>1197</v>
      </c>
      <c r="N65" s="56">
        <v>81</v>
      </c>
      <c r="O65" s="56">
        <v>1</v>
      </c>
      <c r="P65" s="80">
        <v>1</v>
      </c>
      <c r="Q65" s="62" t="s">
        <v>162</v>
      </c>
      <c r="R65" s="55" t="s">
        <v>763</v>
      </c>
      <c r="S65" s="116" t="s">
        <v>1198</v>
      </c>
      <c r="T65" s="138">
        <v>1</v>
      </c>
      <c r="U65" s="156"/>
      <c r="V65" s="83" t="s">
        <v>190</v>
      </c>
      <c r="W65" s="125" t="s">
        <v>287</v>
      </c>
      <c r="X65" s="68">
        <v>81</v>
      </c>
      <c r="Y65" s="65" t="s">
        <v>547</v>
      </c>
      <c r="Z65" s="26" t="s">
        <v>1199</v>
      </c>
      <c r="AA65" s="36" t="s">
        <v>1200</v>
      </c>
      <c r="AB65" s="56" t="s">
        <v>373</v>
      </c>
      <c r="AC65" s="56">
        <v>0</v>
      </c>
      <c r="AD65" s="56">
        <v>0</v>
      </c>
      <c r="AE65" s="56">
        <v>24</v>
      </c>
      <c r="AF65" s="56">
        <v>0</v>
      </c>
      <c r="AG65" s="56">
        <v>129</v>
      </c>
      <c r="AH65" s="56">
        <v>0</v>
      </c>
      <c r="AI65" s="56">
        <v>129</v>
      </c>
      <c r="AJ65" s="62">
        <v>153</v>
      </c>
      <c r="AK65" s="157">
        <v>129</v>
      </c>
      <c r="AL65" s="60">
        <v>1</v>
      </c>
      <c r="AM65" s="60" t="s">
        <v>174</v>
      </c>
      <c r="AN65" s="60" t="s">
        <v>174</v>
      </c>
      <c r="AO65" s="60" t="s">
        <v>174</v>
      </c>
      <c r="AP65" s="86" t="s">
        <v>195</v>
      </c>
      <c r="AQ65" s="74" t="s">
        <v>168</v>
      </c>
      <c r="AR65" s="125" t="s">
        <v>287</v>
      </c>
      <c r="AS65" s="113">
        <v>81</v>
      </c>
      <c r="AT65" s="76" t="s">
        <v>214</v>
      </c>
      <c r="AU65" s="56">
        <v>57</v>
      </c>
      <c r="AV65" s="56">
        <v>3422</v>
      </c>
      <c r="AW65" s="56">
        <v>133.80000000000001</v>
      </c>
      <c r="AX65" s="26">
        <v>121</v>
      </c>
      <c r="AY65" s="56">
        <v>87</v>
      </c>
      <c r="AZ65" s="56">
        <v>214</v>
      </c>
      <c r="BA65" s="56">
        <v>5.4</v>
      </c>
      <c r="BB65" s="56">
        <v>0.32</v>
      </c>
      <c r="BC65" s="56">
        <v>95</v>
      </c>
      <c r="BD65" s="36">
        <v>1</v>
      </c>
      <c r="BE65" s="36">
        <v>0</v>
      </c>
      <c r="BF65" s="36">
        <v>1</v>
      </c>
      <c r="BG65" s="36">
        <v>0</v>
      </c>
      <c r="BH65" s="36">
        <v>0</v>
      </c>
      <c r="BI65" s="36">
        <v>1</v>
      </c>
      <c r="BJ65" s="36">
        <v>0</v>
      </c>
      <c r="BK65" s="36">
        <v>0</v>
      </c>
      <c r="BL65" s="36">
        <v>0</v>
      </c>
      <c r="BM65" s="36">
        <v>1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178</v>
      </c>
      <c r="BU65" s="36">
        <v>1</v>
      </c>
      <c r="BV65" s="36">
        <v>1</v>
      </c>
      <c r="BW65" s="36">
        <v>0</v>
      </c>
      <c r="BX65" s="36">
        <v>1</v>
      </c>
      <c r="BY65" s="36">
        <v>0</v>
      </c>
      <c r="BZ65" s="36">
        <v>1</v>
      </c>
      <c r="CA65" s="36">
        <v>0</v>
      </c>
      <c r="CB65" s="36">
        <v>1</v>
      </c>
      <c r="CC65" s="36">
        <v>0</v>
      </c>
      <c r="CD65" s="36">
        <v>0</v>
      </c>
      <c r="CE65" s="36">
        <v>0</v>
      </c>
      <c r="CF65" s="36">
        <v>1</v>
      </c>
      <c r="CG65" s="36">
        <v>1</v>
      </c>
      <c r="CH65" s="36">
        <v>0</v>
      </c>
      <c r="CI65" s="36" t="s">
        <v>180</v>
      </c>
      <c r="CJ65" s="36" t="s">
        <v>179</v>
      </c>
      <c r="CK65" s="65" t="s">
        <v>1201</v>
      </c>
      <c r="CL65" s="78">
        <v>47</v>
      </c>
      <c r="CM65" s="78">
        <v>3257</v>
      </c>
      <c r="CN65" s="78">
        <v>144.6</v>
      </c>
      <c r="CO65" s="92">
        <v>91</v>
      </c>
      <c r="CP65" s="26" t="s">
        <v>175</v>
      </c>
      <c r="CQ65" s="219" t="s">
        <v>1202</v>
      </c>
      <c r="CR65" s="242" t="s">
        <v>182</v>
      </c>
      <c r="CS65" s="219" t="s">
        <v>348</v>
      </c>
      <c r="CT65" s="234" t="s">
        <v>209</v>
      </c>
      <c r="CU65" s="231" t="s">
        <v>229</v>
      </c>
      <c r="CV65" s="65" t="s">
        <v>1202</v>
      </c>
      <c r="CW65" s="65" t="s">
        <v>239</v>
      </c>
      <c r="CX65" s="56">
        <v>2</v>
      </c>
      <c r="CY65" s="246" t="s">
        <v>1203</v>
      </c>
      <c r="CZ65" s="246">
        <v>5</v>
      </c>
      <c r="DA65" s="56">
        <v>6</v>
      </c>
      <c r="DB65" s="56">
        <v>2</v>
      </c>
      <c r="DC65" s="110">
        <v>14</v>
      </c>
      <c r="DD65" s="36" t="s">
        <v>330</v>
      </c>
      <c r="DE65" s="65"/>
    </row>
    <row r="66" spans="1:199" ht="15.65" customHeight="1" x14ac:dyDescent="0.35">
      <c r="A66" s="55">
        <v>0</v>
      </c>
      <c r="B66" s="59">
        <v>1</v>
      </c>
      <c r="C66" s="61" t="s">
        <v>266</v>
      </c>
      <c r="D66" s="58">
        <v>1</v>
      </c>
      <c r="E66" s="57">
        <v>1</v>
      </c>
      <c r="F66" s="59">
        <v>0</v>
      </c>
      <c r="G66" s="56">
        <v>0</v>
      </c>
      <c r="H66" s="59">
        <v>0</v>
      </c>
      <c r="I66" s="78">
        <v>2</v>
      </c>
      <c r="J66" s="138" t="s">
        <v>322</v>
      </c>
      <c r="K66" s="78">
        <v>2</v>
      </c>
      <c r="L66" s="59">
        <v>0</v>
      </c>
      <c r="M66" s="26" t="s">
        <v>1249</v>
      </c>
      <c r="N66" s="56">
        <v>40</v>
      </c>
      <c r="O66" s="80">
        <v>1</v>
      </c>
      <c r="P66" s="104">
        <v>3</v>
      </c>
      <c r="Q66" s="98" t="s">
        <v>162</v>
      </c>
      <c r="R66" s="65"/>
      <c r="S66" s="69" t="s">
        <v>1250</v>
      </c>
      <c r="T66" s="138">
        <v>2</v>
      </c>
      <c r="U66" s="238"/>
      <c r="V66" s="83" t="s">
        <v>190</v>
      </c>
      <c r="W66" s="61" t="s">
        <v>266</v>
      </c>
      <c r="X66" s="127">
        <v>14</v>
      </c>
      <c r="Y66" s="65" t="s">
        <v>182</v>
      </c>
      <c r="Z66" s="26" t="s">
        <v>221</v>
      </c>
      <c r="AA66" s="36" t="s">
        <v>193</v>
      </c>
      <c r="AB66" s="71">
        <v>0</v>
      </c>
      <c r="AC66" s="71">
        <v>0</v>
      </c>
      <c r="AD66" s="71">
        <v>0</v>
      </c>
      <c r="AE66" s="71">
        <v>0</v>
      </c>
      <c r="AF66" s="72">
        <v>0</v>
      </c>
      <c r="AG66" s="72">
        <v>0</v>
      </c>
      <c r="AH66" s="72">
        <v>0</v>
      </c>
      <c r="AI66" s="72">
        <v>0</v>
      </c>
      <c r="AJ66" s="62">
        <v>0</v>
      </c>
      <c r="AK66" s="129">
        <v>0</v>
      </c>
      <c r="AL66" s="26" t="s">
        <v>178</v>
      </c>
      <c r="AM66" s="54" t="s">
        <v>223</v>
      </c>
      <c r="AN66" s="54" t="s">
        <v>223</v>
      </c>
      <c r="AO66" s="54" t="s">
        <v>223</v>
      </c>
      <c r="AP66" s="86" t="s">
        <v>195</v>
      </c>
      <c r="AQ66" s="117" t="s">
        <v>168</v>
      </c>
      <c r="AR66" s="61" t="s">
        <v>266</v>
      </c>
      <c r="AS66" s="158">
        <v>14</v>
      </c>
      <c r="AT66" s="251" t="s">
        <v>224</v>
      </c>
      <c r="AU66" s="56">
        <v>97</v>
      </c>
      <c r="AV66" s="56">
        <v>2212</v>
      </c>
      <c r="AW66" s="56">
        <v>59</v>
      </c>
      <c r="AX66" s="26">
        <v>63</v>
      </c>
      <c r="AY66" s="26" t="s">
        <v>754</v>
      </c>
      <c r="AZ66" s="26" t="s">
        <v>307</v>
      </c>
      <c r="BA66" s="26" t="s">
        <v>662</v>
      </c>
      <c r="BB66" s="26" t="s">
        <v>178</v>
      </c>
      <c r="BC66" s="26" t="s">
        <v>647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0</v>
      </c>
      <c r="BR66" s="36">
        <v>0</v>
      </c>
      <c r="BS66" s="36" t="s">
        <v>178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 t="s">
        <v>294</v>
      </c>
      <c r="CJ66" s="36" t="s">
        <v>178</v>
      </c>
      <c r="CK66" s="26"/>
      <c r="CL66" s="26"/>
      <c r="CM66" s="26"/>
      <c r="CN66" s="26"/>
      <c r="CO66" s="26"/>
      <c r="CP66" s="26"/>
      <c r="CQ66" s="65" t="s">
        <v>1202</v>
      </c>
      <c r="CR66" s="65" t="s">
        <v>182</v>
      </c>
      <c r="CS66" s="65" t="s">
        <v>348</v>
      </c>
      <c r="CT66" s="234" t="s">
        <v>209</v>
      </c>
      <c r="CU66" s="234" t="s">
        <v>209</v>
      </c>
      <c r="CV66" s="65" t="s">
        <v>1251</v>
      </c>
      <c r="CW66" s="65" t="s">
        <v>202</v>
      </c>
      <c r="CX66" s="78"/>
      <c r="CY66" s="26" t="s">
        <v>605</v>
      </c>
      <c r="CZ66" s="26"/>
      <c r="DA66" s="26" t="s">
        <v>178</v>
      </c>
      <c r="DB66" s="26" t="s">
        <v>178</v>
      </c>
      <c r="DC66" s="26" t="s">
        <v>205</v>
      </c>
      <c r="DD66" s="36" t="s">
        <v>259</v>
      </c>
      <c r="DE66" s="26"/>
      <c r="GL66" s="132"/>
      <c r="GM66" s="132"/>
    </row>
    <row r="67" spans="1:199" ht="15.65" customHeight="1" x14ac:dyDescent="0.35">
      <c r="A67" s="55">
        <v>0</v>
      </c>
      <c r="B67" s="78">
        <v>0</v>
      </c>
      <c r="C67" s="125" t="s">
        <v>287</v>
      </c>
      <c r="D67" s="82">
        <v>2</v>
      </c>
      <c r="E67" s="98">
        <v>1</v>
      </c>
      <c r="F67" s="59">
        <v>0</v>
      </c>
      <c r="G67" s="59">
        <v>1</v>
      </c>
      <c r="H67" s="59">
        <v>0</v>
      </c>
      <c r="I67" s="59">
        <v>1</v>
      </c>
      <c r="J67" s="138" t="s">
        <v>322</v>
      </c>
      <c r="K67" s="92">
        <v>5</v>
      </c>
      <c r="L67" s="59">
        <v>0</v>
      </c>
      <c r="M67" s="26" t="s">
        <v>1316</v>
      </c>
      <c r="N67" s="56">
        <v>82</v>
      </c>
      <c r="O67" s="80">
        <v>1</v>
      </c>
      <c r="P67" s="56">
        <v>3</v>
      </c>
      <c r="Q67" s="62" t="s">
        <v>162</v>
      </c>
      <c r="R67" s="65" t="s">
        <v>1317</v>
      </c>
      <c r="S67" s="219" t="s">
        <v>253</v>
      </c>
      <c r="T67" s="138">
        <v>1</v>
      </c>
      <c r="U67" s="165" t="s">
        <v>1318</v>
      </c>
      <c r="V67" s="83" t="s">
        <v>190</v>
      </c>
      <c r="W67" s="125" t="s">
        <v>287</v>
      </c>
      <c r="X67" s="68">
        <v>92</v>
      </c>
      <c r="Y67" s="219" t="s">
        <v>182</v>
      </c>
      <c r="Z67" s="26" t="s">
        <v>221</v>
      </c>
      <c r="AA67" s="36" t="s">
        <v>193</v>
      </c>
      <c r="AB67" s="60">
        <v>0</v>
      </c>
      <c r="AC67" s="56">
        <v>0</v>
      </c>
      <c r="AD67" s="56">
        <v>0</v>
      </c>
      <c r="AE67" s="56">
        <v>0</v>
      </c>
      <c r="AF67" s="56">
        <v>0</v>
      </c>
      <c r="AG67" s="56">
        <v>0</v>
      </c>
      <c r="AH67" s="56">
        <v>0</v>
      </c>
      <c r="AI67" s="56">
        <v>0</v>
      </c>
      <c r="AJ67" s="62">
        <v>0</v>
      </c>
      <c r="AK67" s="129">
        <v>0</v>
      </c>
      <c r="AL67" s="26" t="s">
        <v>179</v>
      </c>
      <c r="AM67" s="54" t="s">
        <v>223</v>
      </c>
      <c r="AN67" s="54" t="s">
        <v>223</v>
      </c>
      <c r="AO67" s="54" t="s">
        <v>223</v>
      </c>
      <c r="AP67" s="117" t="s">
        <v>168</v>
      </c>
      <c r="AQ67" s="86" t="s">
        <v>195</v>
      </c>
      <c r="AR67" s="125" t="s">
        <v>287</v>
      </c>
      <c r="AS67" s="113">
        <v>92</v>
      </c>
      <c r="AT67" s="76" t="s">
        <v>175</v>
      </c>
      <c r="AU67" s="56">
        <v>33</v>
      </c>
      <c r="AV67" s="56">
        <v>1024</v>
      </c>
      <c r="AW67" s="56">
        <v>83.8</v>
      </c>
      <c r="AX67" s="26">
        <v>64</v>
      </c>
      <c r="AY67" s="56">
        <v>100</v>
      </c>
      <c r="AZ67" s="56">
        <v>64</v>
      </c>
      <c r="BA67" s="56">
        <v>11.2</v>
      </c>
      <c r="BB67" s="56">
        <v>1.42</v>
      </c>
      <c r="BC67" s="56">
        <v>199</v>
      </c>
      <c r="BD67" s="36">
        <v>0</v>
      </c>
      <c r="BE67" s="36">
        <v>0</v>
      </c>
      <c r="BF67" s="36">
        <v>1</v>
      </c>
      <c r="BG67" s="36">
        <v>0</v>
      </c>
      <c r="BH67" s="36">
        <v>0</v>
      </c>
      <c r="BI67" s="36">
        <v>1</v>
      </c>
      <c r="BJ67" s="36">
        <v>0</v>
      </c>
      <c r="BK67" s="36">
        <v>0</v>
      </c>
      <c r="BL67" s="36">
        <v>1</v>
      </c>
      <c r="BM67" s="36">
        <v>0</v>
      </c>
      <c r="BN67" s="36" t="s">
        <v>178</v>
      </c>
      <c r="BO67" s="36">
        <v>1</v>
      </c>
      <c r="BP67" s="36">
        <v>0</v>
      </c>
      <c r="BQ67" s="36">
        <v>0</v>
      </c>
      <c r="BR67" s="36">
        <v>0</v>
      </c>
      <c r="BS67" s="36" t="s">
        <v>178</v>
      </c>
      <c r="BT67" s="36" t="s">
        <v>178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1</v>
      </c>
      <c r="CA67" s="36">
        <v>0</v>
      </c>
      <c r="CB67" s="36">
        <v>1</v>
      </c>
      <c r="CC67" s="36">
        <v>0</v>
      </c>
      <c r="CD67" s="36">
        <v>0</v>
      </c>
      <c r="CE67" s="36">
        <v>1</v>
      </c>
      <c r="CF67" s="36">
        <v>0</v>
      </c>
      <c r="CG67" s="36">
        <v>0</v>
      </c>
      <c r="CH67" s="36">
        <v>0</v>
      </c>
      <c r="CI67" s="36" t="s">
        <v>294</v>
      </c>
      <c r="CJ67" s="36" t="s">
        <v>178</v>
      </c>
      <c r="CK67" s="65"/>
      <c r="CL67" s="56"/>
      <c r="CM67" s="65"/>
      <c r="CN67" s="65"/>
      <c r="CO67" s="65"/>
      <c r="CP67" s="65"/>
      <c r="CQ67" s="65" t="s">
        <v>1202</v>
      </c>
      <c r="CR67" s="151" t="s">
        <v>327</v>
      </c>
      <c r="CS67" s="219" t="s">
        <v>348</v>
      </c>
      <c r="CT67" s="219" t="s">
        <v>182</v>
      </c>
      <c r="CU67" s="219" t="s">
        <v>1093</v>
      </c>
      <c r="CV67" s="65" t="s">
        <v>1319</v>
      </c>
      <c r="CW67" s="65" t="s">
        <v>184</v>
      </c>
      <c r="CX67" s="56">
        <v>3</v>
      </c>
      <c r="CY67" s="60" t="s">
        <v>1001</v>
      </c>
      <c r="CZ67" s="60"/>
      <c r="DA67" s="56">
        <v>6</v>
      </c>
      <c r="DB67" s="56">
        <v>1</v>
      </c>
      <c r="DC67" s="26" t="s">
        <v>205</v>
      </c>
      <c r="DD67" s="36" t="s">
        <v>179</v>
      </c>
      <c r="DE67" s="65"/>
      <c r="GL67" s="132"/>
      <c r="GM67" s="132"/>
    </row>
    <row r="68" spans="1:199" ht="15.65" customHeight="1" x14ac:dyDescent="0.35">
      <c r="A68" s="55">
        <v>0</v>
      </c>
      <c r="B68" s="78">
        <v>0</v>
      </c>
      <c r="C68" s="125" t="s">
        <v>287</v>
      </c>
      <c r="D68" s="92">
        <v>2</v>
      </c>
      <c r="E68" s="57">
        <v>1</v>
      </c>
      <c r="F68" s="54">
        <v>0</v>
      </c>
      <c r="G68" s="59">
        <v>1</v>
      </c>
      <c r="H68" s="54">
        <v>0</v>
      </c>
      <c r="I68" s="125">
        <v>1</v>
      </c>
      <c r="J68" s="138" t="s">
        <v>322</v>
      </c>
      <c r="K68" s="63">
        <v>5</v>
      </c>
      <c r="L68" s="59">
        <v>0</v>
      </c>
      <c r="M68" s="26" t="s">
        <v>1357</v>
      </c>
      <c r="N68" s="56">
        <v>55</v>
      </c>
      <c r="O68" s="78">
        <v>0</v>
      </c>
      <c r="P68" s="64">
        <v>1</v>
      </c>
      <c r="Q68" s="92" t="s">
        <v>162</v>
      </c>
      <c r="R68" s="26"/>
      <c r="S68" s="26" t="s">
        <v>298</v>
      </c>
      <c r="T68" s="138">
        <v>1</v>
      </c>
      <c r="U68" s="111"/>
      <c r="V68" s="83" t="s">
        <v>190</v>
      </c>
      <c r="W68" s="125" t="s">
        <v>287</v>
      </c>
      <c r="X68" s="68">
        <v>99</v>
      </c>
      <c r="Y68" s="26" t="s">
        <v>182</v>
      </c>
      <c r="Z68" s="26" t="s">
        <v>221</v>
      </c>
      <c r="AA68" s="36" t="s">
        <v>193</v>
      </c>
      <c r="AB68" s="71">
        <v>0</v>
      </c>
      <c r="AC68" s="71">
        <v>0</v>
      </c>
      <c r="AD68" s="71">
        <v>0</v>
      </c>
      <c r="AE68" s="71">
        <v>0</v>
      </c>
      <c r="AF68" s="104">
        <v>0</v>
      </c>
      <c r="AG68" s="104">
        <v>0</v>
      </c>
      <c r="AH68" s="104">
        <v>0</v>
      </c>
      <c r="AI68" s="104">
        <v>0</v>
      </c>
      <c r="AJ68" s="62">
        <v>0</v>
      </c>
      <c r="AK68" s="73">
        <v>0</v>
      </c>
      <c r="AL68" s="60">
        <v>1</v>
      </c>
      <c r="AM68" s="54" t="s">
        <v>223</v>
      </c>
      <c r="AN68" s="54" t="s">
        <v>223</v>
      </c>
      <c r="AO68" s="54" t="s">
        <v>223</v>
      </c>
      <c r="AP68" s="117" t="s">
        <v>168</v>
      </c>
      <c r="AQ68" s="86" t="s">
        <v>195</v>
      </c>
      <c r="AR68" s="125" t="s">
        <v>287</v>
      </c>
      <c r="AS68" s="68">
        <v>99</v>
      </c>
      <c r="AT68" s="96" t="s">
        <v>175</v>
      </c>
      <c r="AU68" s="78">
        <v>18</v>
      </c>
      <c r="AV68" s="78">
        <v>1600</v>
      </c>
      <c r="AW68" s="78">
        <v>117.2</v>
      </c>
      <c r="AX68" s="26">
        <v>124</v>
      </c>
      <c r="AY68" s="78">
        <v>89</v>
      </c>
      <c r="AZ68" s="78">
        <v>135</v>
      </c>
      <c r="BA68" s="78">
        <v>10.4</v>
      </c>
      <c r="BB68" s="78">
        <v>0</v>
      </c>
      <c r="BC68" s="78">
        <v>72</v>
      </c>
      <c r="BD68" s="36">
        <v>0</v>
      </c>
      <c r="BE68" s="36">
        <v>0</v>
      </c>
      <c r="BF68" s="36">
        <v>1</v>
      </c>
      <c r="BG68" s="36">
        <v>1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1</v>
      </c>
      <c r="BR68" s="36">
        <v>0</v>
      </c>
      <c r="BS68" s="36" t="s">
        <v>178</v>
      </c>
      <c r="BT68" s="36" t="s">
        <v>178</v>
      </c>
      <c r="BU68" s="36">
        <v>0</v>
      </c>
      <c r="BV68" s="36">
        <v>0</v>
      </c>
      <c r="BW68" s="36">
        <v>1</v>
      </c>
      <c r="BX68" s="36">
        <v>0</v>
      </c>
      <c r="BY68" s="36">
        <v>1</v>
      </c>
      <c r="BZ68" s="36">
        <v>1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294</v>
      </c>
      <c r="CJ68" s="36" t="s">
        <v>178</v>
      </c>
      <c r="CK68" s="65"/>
      <c r="CL68" s="78">
        <v>16</v>
      </c>
      <c r="CM68" s="78">
        <v>1633</v>
      </c>
      <c r="CN68" s="78">
        <v>134</v>
      </c>
      <c r="CO68" s="92">
        <v>99</v>
      </c>
      <c r="CP68" s="26" t="s">
        <v>175</v>
      </c>
      <c r="CQ68" s="26" t="s">
        <v>1202</v>
      </c>
      <c r="CR68" s="26" t="s">
        <v>182</v>
      </c>
      <c r="CS68" s="26" t="s">
        <v>348</v>
      </c>
      <c r="CT68" s="26" t="s">
        <v>229</v>
      </c>
      <c r="CU68" s="26" t="s">
        <v>418</v>
      </c>
      <c r="CV68" s="26" t="s">
        <v>1068</v>
      </c>
      <c r="CW68" s="26" t="s">
        <v>184</v>
      </c>
      <c r="CX68" s="56">
        <v>2</v>
      </c>
      <c r="CY68" s="78" t="s">
        <v>251</v>
      </c>
      <c r="CZ68" s="78">
        <v>3</v>
      </c>
      <c r="DA68" s="110">
        <v>1</v>
      </c>
      <c r="DB68" s="110">
        <v>0</v>
      </c>
      <c r="DC68" s="110">
        <v>15</v>
      </c>
      <c r="DD68" s="36" t="s">
        <v>206</v>
      </c>
      <c r="DE68" s="26"/>
    </row>
    <row r="69" spans="1:199" ht="15.65" customHeight="1" x14ac:dyDescent="0.35">
      <c r="A69" s="55">
        <v>0</v>
      </c>
      <c r="B69" s="78">
        <v>0</v>
      </c>
      <c r="C69" s="125" t="s">
        <v>287</v>
      </c>
      <c r="D69" s="92">
        <v>2</v>
      </c>
      <c r="E69" s="57">
        <v>1</v>
      </c>
      <c r="F69" s="59">
        <v>1</v>
      </c>
      <c r="G69" s="59">
        <v>1</v>
      </c>
      <c r="H69" s="60">
        <v>1</v>
      </c>
      <c r="I69" s="125">
        <v>1</v>
      </c>
      <c r="J69" s="138" t="s">
        <v>322</v>
      </c>
      <c r="K69" s="93">
        <v>4</v>
      </c>
      <c r="L69" s="59">
        <v>0</v>
      </c>
      <c r="M69" s="26" t="s">
        <v>1384</v>
      </c>
      <c r="N69" s="56">
        <v>66</v>
      </c>
      <c r="O69" s="78">
        <v>1</v>
      </c>
      <c r="P69" s="64">
        <v>1</v>
      </c>
      <c r="Q69" s="92" t="s">
        <v>162</v>
      </c>
      <c r="R69" s="26"/>
      <c r="S69" s="160" t="s">
        <v>298</v>
      </c>
      <c r="T69" s="138">
        <v>1</v>
      </c>
      <c r="U69" s="111"/>
      <c r="V69" s="83" t="s">
        <v>190</v>
      </c>
      <c r="W69" s="125" t="s">
        <v>287</v>
      </c>
      <c r="X69" s="68">
        <v>66</v>
      </c>
      <c r="Y69" s="26" t="s">
        <v>1385</v>
      </c>
      <c r="Z69" s="26" t="s">
        <v>1386</v>
      </c>
      <c r="AA69" s="36" t="s">
        <v>193</v>
      </c>
      <c r="AB69" s="71">
        <v>0</v>
      </c>
      <c r="AC69" s="71">
        <v>0</v>
      </c>
      <c r="AD69" s="71">
        <v>0</v>
      </c>
      <c r="AE69" s="71">
        <v>0</v>
      </c>
      <c r="AF69" s="104">
        <v>0</v>
      </c>
      <c r="AG69" s="104">
        <v>98</v>
      </c>
      <c r="AH69" s="104">
        <v>0</v>
      </c>
      <c r="AI69" s="104">
        <v>98</v>
      </c>
      <c r="AJ69" s="62">
        <v>98</v>
      </c>
      <c r="AK69" s="73">
        <v>98</v>
      </c>
      <c r="AL69" s="60">
        <v>1</v>
      </c>
      <c r="AM69" s="60" t="s">
        <v>174</v>
      </c>
      <c r="AN69" s="60" t="s">
        <v>174</v>
      </c>
      <c r="AO69" s="54" t="s">
        <v>223</v>
      </c>
      <c r="AP69" s="86" t="s">
        <v>195</v>
      </c>
      <c r="AQ69" s="117" t="s">
        <v>168</v>
      </c>
      <c r="AR69" s="125" t="s">
        <v>287</v>
      </c>
      <c r="AS69" s="68">
        <v>66</v>
      </c>
      <c r="AT69" s="253" t="s">
        <v>214</v>
      </c>
      <c r="AU69" s="78">
        <v>83</v>
      </c>
      <c r="AV69" s="78">
        <v>3917</v>
      </c>
      <c r="AW69" s="78">
        <v>151.30000000000001</v>
      </c>
      <c r="AX69" s="26">
        <v>128</v>
      </c>
      <c r="AY69" s="78">
        <v>89</v>
      </c>
      <c r="AZ69" s="78">
        <v>225</v>
      </c>
      <c r="BA69" s="78">
        <v>18.600000000000001</v>
      </c>
      <c r="BB69" s="78">
        <v>0.22</v>
      </c>
      <c r="BC69" s="78">
        <v>69</v>
      </c>
      <c r="BD69" s="36">
        <v>0</v>
      </c>
      <c r="BE69" s="36">
        <v>0</v>
      </c>
      <c r="BF69" s="36">
        <v>1</v>
      </c>
      <c r="BG69" s="36">
        <v>1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0</v>
      </c>
      <c r="BP69" s="36">
        <v>0</v>
      </c>
      <c r="BQ69" s="36">
        <v>1</v>
      </c>
      <c r="BR69" s="36">
        <v>0</v>
      </c>
      <c r="BS69" s="36" t="s">
        <v>178</v>
      </c>
      <c r="BT69" s="36" t="s">
        <v>178</v>
      </c>
      <c r="BU69" s="36">
        <v>0</v>
      </c>
      <c r="BV69" s="36">
        <v>0</v>
      </c>
      <c r="BW69" s="36">
        <v>1</v>
      </c>
      <c r="BX69" s="36">
        <v>0</v>
      </c>
      <c r="BY69" s="36">
        <v>0</v>
      </c>
      <c r="BZ69" s="36">
        <v>1</v>
      </c>
      <c r="CA69" s="36">
        <v>1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1</v>
      </c>
      <c r="CI69" s="36" t="s">
        <v>294</v>
      </c>
      <c r="CJ69" s="36" t="s">
        <v>178</v>
      </c>
      <c r="CK69" s="131" t="s">
        <v>1201</v>
      </c>
      <c r="CL69" s="78">
        <v>57</v>
      </c>
      <c r="CM69" s="78">
        <v>3651</v>
      </c>
      <c r="CN69" s="78">
        <v>148.5</v>
      </c>
      <c r="CO69" s="268">
        <v>86</v>
      </c>
      <c r="CP69" s="26" t="s">
        <v>214</v>
      </c>
      <c r="CQ69" s="255" t="s">
        <v>326</v>
      </c>
      <c r="CR69" s="26" t="s">
        <v>182</v>
      </c>
      <c r="CS69" s="26" t="s">
        <v>348</v>
      </c>
      <c r="CT69" s="26" t="s">
        <v>229</v>
      </c>
      <c r="CU69" s="26" t="s">
        <v>229</v>
      </c>
      <c r="CV69" s="26"/>
      <c r="CW69" s="26" t="s">
        <v>184</v>
      </c>
      <c r="CX69" s="56">
        <v>2</v>
      </c>
      <c r="CY69" s="78" t="s">
        <v>1371</v>
      </c>
      <c r="CZ69" s="78">
        <v>2</v>
      </c>
      <c r="DA69" s="110">
        <v>2</v>
      </c>
      <c r="DB69" s="110">
        <v>0</v>
      </c>
      <c r="DC69" s="110">
        <v>15</v>
      </c>
      <c r="DD69" s="36" t="s">
        <v>310</v>
      </c>
      <c r="DE69" s="26"/>
    </row>
    <row r="70" spans="1:199" ht="15.65" customHeight="1" x14ac:dyDescent="0.35">
      <c r="A70" s="55">
        <v>0</v>
      </c>
      <c r="B70" s="56">
        <v>1</v>
      </c>
      <c r="C70" s="61" t="s">
        <v>266</v>
      </c>
      <c r="D70" s="423">
        <v>1</v>
      </c>
      <c r="E70" s="57">
        <v>1</v>
      </c>
      <c r="F70" s="54">
        <v>0</v>
      </c>
      <c r="G70" s="54">
        <v>0</v>
      </c>
      <c r="H70" s="54">
        <v>0</v>
      </c>
      <c r="I70" s="61">
        <v>3</v>
      </c>
      <c r="J70" s="138" t="s">
        <v>322</v>
      </c>
      <c r="K70" s="120">
        <v>3</v>
      </c>
      <c r="L70" s="59">
        <v>0</v>
      </c>
      <c r="M70" s="26" t="s">
        <v>1490</v>
      </c>
      <c r="N70" s="56">
        <v>56</v>
      </c>
      <c r="O70" s="56">
        <v>1</v>
      </c>
      <c r="P70" s="64">
        <v>1</v>
      </c>
      <c r="Q70" s="62" t="s">
        <v>162</v>
      </c>
      <c r="R70" s="65"/>
      <c r="S70" s="269" t="s">
        <v>1491</v>
      </c>
      <c r="T70" s="138">
        <v>2</v>
      </c>
      <c r="U70" s="111"/>
      <c r="V70" s="121" t="s">
        <v>281</v>
      </c>
      <c r="W70" s="61" t="s">
        <v>266</v>
      </c>
      <c r="X70" s="122">
        <v>52</v>
      </c>
      <c r="Y70" s="65" t="s">
        <v>182</v>
      </c>
      <c r="Z70" s="26" t="s">
        <v>221</v>
      </c>
      <c r="AA70" s="36" t="s">
        <v>193</v>
      </c>
      <c r="AB70" s="71">
        <v>0</v>
      </c>
      <c r="AC70" s="71">
        <v>0</v>
      </c>
      <c r="AD70" s="71">
        <v>0</v>
      </c>
      <c r="AE70" s="71">
        <v>0</v>
      </c>
      <c r="AF70" s="72">
        <v>0</v>
      </c>
      <c r="AG70" s="72">
        <v>0</v>
      </c>
      <c r="AH70" s="72">
        <v>0</v>
      </c>
      <c r="AI70" s="72">
        <v>0</v>
      </c>
      <c r="AJ70" s="62">
        <v>0</v>
      </c>
      <c r="AK70" s="73">
        <v>0</v>
      </c>
      <c r="AL70" s="60">
        <v>0</v>
      </c>
      <c r="AM70" s="54" t="s">
        <v>223</v>
      </c>
      <c r="AN70" s="54" t="s">
        <v>223</v>
      </c>
      <c r="AO70" s="54" t="s">
        <v>223</v>
      </c>
      <c r="AP70" s="86" t="s">
        <v>195</v>
      </c>
      <c r="AQ70" s="117" t="s">
        <v>168</v>
      </c>
      <c r="AR70" s="61" t="s">
        <v>266</v>
      </c>
      <c r="AS70" s="124">
        <v>52</v>
      </c>
      <c r="AT70" s="235" t="s">
        <v>281</v>
      </c>
      <c r="AU70" s="56">
        <v>55</v>
      </c>
      <c r="AV70" s="56">
        <v>2197</v>
      </c>
      <c r="AW70" s="56">
        <v>60.1</v>
      </c>
      <c r="AX70" s="26">
        <v>54</v>
      </c>
      <c r="AY70" s="56">
        <v>96</v>
      </c>
      <c r="AZ70" s="56">
        <v>135</v>
      </c>
      <c r="BA70" s="56">
        <v>11</v>
      </c>
      <c r="BB70" s="56">
        <v>0.12</v>
      </c>
      <c r="BC70" s="56">
        <v>128</v>
      </c>
      <c r="BD70" s="36">
        <v>0</v>
      </c>
      <c r="BE70" s="36">
        <v>0</v>
      </c>
      <c r="BF70" s="36">
        <v>1</v>
      </c>
      <c r="BG70" s="36">
        <v>1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0</v>
      </c>
      <c r="BQ70" s="36">
        <v>0</v>
      </c>
      <c r="BR70" s="36">
        <v>0</v>
      </c>
      <c r="BS70" s="36" t="s">
        <v>178</v>
      </c>
      <c r="BT70" s="36" t="s">
        <v>178</v>
      </c>
      <c r="BU70" s="36">
        <v>0</v>
      </c>
      <c r="BV70" s="36">
        <v>0</v>
      </c>
      <c r="BW70" s="36">
        <v>1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 t="s">
        <v>294</v>
      </c>
      <c r="CJ70" s="36" t="s">
        <v>178</v>
      </c>
      <c r="CK70" s="65"/>
      <c r="CL70" s="56"/>
      <c r="CM70" s="65"/>
      <c r="CN70" s="65"/>
      <c r="CO70" s="65"/>
      <c r="CP70" s="65"/>
      <c r="CQ70" s="219" t="s">
        <v>1202</v>
      </c>
      <c r="CR70" s="65" t="s">
        <v>182</v>
      </c>
      <c r="CS70" s="65" t="s">
        <v>348</v>
      </c>
      <c r="CT70" s="65" t="s">
        <v>229</v>
      </c>
      <c r="CU70" s="65" t="s">
        <v>1093</v>
      </c>
      <c r="CV70" s="65"/>
      <c r="CW70" s="65" t="s">
        <v>184</v>
      </c>
      <c r="CX70" s="56">
        <v>2</v>
      </c>
      <c r="CY70" s="56" t="s">
        <v>1189</v>
      </c>
      <c r="CZ70" s="56">
        <v>2</v>
      </c>
      <c r="DA70" s="60">
        <v>1</v>
      </c>
      <c r="DB70" s="60">
        <v>0</v>
      </c>
      <c r="DC70" s="60">
        <v>15</v>
      </c>
      <c r="DD70" s="36" t="s">
        <v>178</v>
      </c>
      <c r="DE70" s="65"/>
    </row>
    <row r="71" spans="1:199" ht="15.65" customHeight="1" x14ac:dyDescent="0.35">
      <c r="A71" s="55">
        <v>0</v>
      </c>
      <c r="B71" s="56">
        <v>1</v>
      </c>
      <c r="C71" s="61" t="s">
        <v>266</v>
      </c>
      <c r="D71" s="58">
        <v>1</v>
      </c>
      <c r="E71" s="57">
        <v>1</v>
      </c>
      <c r="F71" s="59">
        <v>1</v>
      </c>
      <c r="G71" s="59">
        <v>1</v>
      </c>
      <c r="H71" s="60">
        <v>1</v>
      </c>
      <c r="I71" s="61">
        <v>1</v>
      </c>
      <c r="J71" s="138" t="s">
        <v>322</v>
      </c>
      <c r="K71" s="93">
        <v>4</v>
      </c>
      <c r="L71" s="59">
        <v>0</v>
      </c>
      <c r="M71" s="26" t="s">
        <v>1506</v>
      </c>
      <c r="N71" s="56">
        <v>66</v>
      </c>
      <c r="O71" s="56">
        <v>0</v>
      </c>
      <c r="P71" s="64">
        <v>1</v>
      </c>
      <c r="Q71" s="62" t="s">
        <v>162</v>
      </c>
      <c r="R71" s="69" t="s">
        <v>1507</v>
      </c>
      <c r="S71" s="69" t="s">
        <v>1508</v>
      </c>
      <c r="T71" s="138">
        <v>2</v>
      </c>
      <c r="U71" s="111"/>
      <c r="V71" s="109" t="s">
        <v>168</v>
      </c>
      <c r="W71" s="61" t="s">
        <v>266</v>
      </c>
      <c r="X71" s="68">
        <v>74</v>
      </c>
      <c r="Y71" s="65" t="s">
        <v>1509</v>
      </c>
      <c r="Z71" s="26" t="s">
        <v>1510</v>
      </c>
      <c r="AA71" s="36" t="s">
        <v>193</v>
      </c>
      <c r="AB71" s="128" t="s">
        <v>236</v>
      </c>
      <c r="AC71" s="71">
        <v>72</v>
      </c>
      <c r="AD71" s="71" t="s">
        <v>291</v>
      </c>
      <c r="AE71" s="71">
        <v>216</v>
      </c>
      <c r="AF71" s="104">
        <v>0</v>
      </c>
      <c r="AG71" s="104">
        <v>93</v>
      </c>
      <c r="AH71" s="104">
        <v>0</v>
      </c>
      <c r="AI71" s="104">
        <v>93</v>
      </c>
      <c r="AJ71" s="62">
        <v>309</v>
      </c>
      <c r="AK71" s="73">
        <v>212.50000000000003</v>
      </c>
      <c r="AL71" s="56">
        <v>2</v>
      </c>
      <c r="AM71" s="60" t="s">
        <v>174</v>
      </c>
      <c r="AN71" s="60" t="s">
        <v>174</v>
      </c>
      <c r="AO71" s="60" t="s">
        <v>174</v>
      </c>
      <c r="AP71" s="87" t="s">
        <v>168</v>
      </c>
      <c r="AQ71" s="87" t="s">
        <v>168</v>
      </c>
      <c r="AR71" s="61" t="s">
        <v>266</v>
      </c>
      <c r="AS71" s="113">
        <v>74</v>
      </c>
      <c r="AT71" s="229" t="s">
        <v>214</v>
      </c>
      <c r="AU71" s="78">
        <v>56</v>
      </c>
      <c r="AV71" s="56">
        <v>1140</v>
      </c>
      <c r="AW71" s="56">
        <v>96.2</v>
      </c>
      <c r="AX71" s="26">
        <v>100</v>
      </c>
      <c r="AY71" s="78">
        <v>90</v>
      </c>
      <c r="AZ71" s="78">
        <v>153</v>
      </c>
      <c r="BA71" s="78">
        <v>14</v>
      </c>
      <c r="BB71" s="78">
        <v>0.62</v>
      </c>
      <c r="BC71" s="78">
        <v>78</v>
      </c>
      <c r="BD71" s="36">
        <v>0</v>
      </c>
      <c r="BE71" s="36">
        <v>1</v>
      </c>
      <c r="BF71" s="36">
        <v>1</v>
      </c>
      <c r="BG71" s="36">
        <v>0</v>
      </c>
      <c r="BH71" s="36">
        <v>0</v>
      </c>
      <c r="BI71" s="36">
        <v>0</v>
      </c>
      <c r="BJ71" s="36">
        <v>1</v>
      </c>
      <c r="BK71" s="36">
        <v>0</v>
      </c>
      <c r="BL71" s="36">
        <v>0</v>
      </c>
      <c r="BM71" s="36">
        <v>0</v>
      </c>
      <c r="BN71" s="36" t="s">
        <v>178</v>
      </c>
      <c r="BO71" s="36">
        <v>0</v>
      </c>
      <c r="BP71" s="36">
        <v>0</v>
      </c>
      <c r="BQ71" s="36">
        <v>0</v>
      </c>
      <c r="BR71" s="36">
        <v>0</v>
      </c>
      <c r="BS71" s="36" t="s">
        <v>179</v>
      </c>
      <c r="BT71" s="36" t="s">
        <v>178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1</v>
      </c>
      <c r="CD71" s="36">
        <v>1</v>
      </c>
      <c r="CE71" s="36">
        <v>0</v>
      </c>
      <c r="CF71" s="36">
        <v>0</v>
      </c>
      <c r="CG71" s="36">
        <v>0</v>
      </c>
      <c r="CH71" s="36">
        <v>1</v>
      </c>
      <c r="CI71" s="36" t="s">
        <v>180</v>
      </c>
      <c r="CJ71" s="36" t="s">
        <v>179</v>
      </c>
      <c r="CK71" s="65"/>
      <c r="CL71" s="56"/>
      <c r="CM71" s="65"/>
      <c r="CN71" s="65"/>
      <c r="CO71" s="65"/>
      <c r="CP71" s="65"/>
      <c r="CQ71" s="219" t="s">
        <v>1202</v>
      </c>
      <c r="CR71" s="65" t="s">
        <v>182</v>
      </c>
      <c r="CS71" s="274" t="s">
        <v>1511</v>
      </c>
      <c r="CT71" s="65" t="s">
        <v>209</v>
      </c>
      <c r="CU71" s="65" t="s">
        <v>229</v>
      </c>
      <c r="CV71" s="65" t="s">
        <v>415</v>
      </c>
      <c r="CW71" s="65" t="s">
        <v>239</v>
      </c>
      <c r="CX71" s="56">
        <v>2</v>
      </c>
      <c r="CY71" s="56" t="s">
        <v>1512</v>
      </c>
      <c r="CZ71" s="56">
        <v>4</v>
      </c>
      <c r="DA71" s="78">
        <v>4</v>
      </c>
      <c r="DB71" s="56">
        <v>0</v>
      </c>
      <c r="DC71" s="56">
        <v>15</v>
      </c>
      <c r="DD71" s="36" t="s">
        <v>206</v>
      </c>
      <c r="DE71" s="26"/>
    </row>
    <row r="72" spans="1:199" ht="15.65" customHeight="1" x14ac:dyDescent="0.35">
      <c r="A72" s="55">
        <v>0</v>
      </c>
      <c r="B72" s="78">
        <v>0</v>
      </c>
      <c r="C72" s="163" t="s">
        <v>287</v>
      </c>
      <c r="D72" s="92">
        <v>2</v>
      </c>
      <c r="E72" s="57">
        <v>1</v>
      </c>
      <c r="F72" s="59">
        <v>1</v>
      </c>
      <c r="G72" s="54">
        <v>0</v>
      </c>
      <c r="H72" s="60">
        <v>1</v>
      </c>
      <c r="I72" s="163">
        <v>2</v>
      </c>
      <c r="J72" s="138" t="s">
        <v>322</v>
      </c>
      <c r="K72" s="98">
        <v>2</v>
      </c>
      <c r="L72" s="59">
        <v>0</v>
      </c>
      <c r="M72" s="26" t="s">
        <v>1530</v>
      </c>
      <c r="N72" s="56">
        <v>60</v>
      </c>
      <c r="O72" s="56">
        <v>1</v>
      </c>
      <c r="P72" s="64">
        <v>1</v>
      </c>
      <c r="Q72" s="62" t="s">
        <v>162</v>
      </c>
      <c r="R72" s="65" t="s">
        <v>208</v>
      </c>
      <c r="S72" s="65" t="s">
        <v>253</v>
      </c>
      <c r="T72" s="138">
        <v>1</v>
      </c>
      <c r="U72" s="65"/>
      <c r="V72" s="67" t="s">
        <v>168</v>
      </c>
      <c r="W72" s="163" t="s">
        <v>287</v>
      </c>
      <c r="X72" s="127">
        <v>23</v>
      </c>
      <c r="Y72" s="69" t="s">
        <v>1531</v>
      </c>
      <c r="Z72" s="26" t="s">
        <v>1532</v>
      </c>
      <c r="AA72" s="36" t="s">
        <v>193</v>
      </c>
      <c r="AB72" s="71">
        <v>0</v>
      </c>
      <c r="AC72" s="71"/>
      <c r="AD72" s="71"/>
      <c r="AE72" s="71"/>
      <c r="AF72" s="276"/>
      <c r="AG72" s="276" t="s">
        <v>1533</v>
      </c>
      <c r="AH72" s="276" t="s">
        <v>264</v>
      </c>
      <c r="AI72" s="104">
        <v>453</v>
      </c>
      <c r="AJ72" s="62">
        <v>573</v>
      </c>
      <c r="AK72" s="73">
        <v>621.36666666666667</v>
      </c>
      <c r="AL72" s="56">
        <v>0</v>
      </c>
      <c r="AM72" s="59" t="s">
        <v>174</v>
      </c>
      <c r="AN72" s="59" t="s">
        <v>174</v>
      </c>
      <c r="AO72" s="59" t="s">
        <v>174</v>
      </c>
      <c r="AP72" s="86" t="s">
        <v>195</v>
      </c>
      <c r="AQ72" s="86" t="s">
        <v>195</v>
      </c>
      <c r="AR72" s="163" t="s">
        <v>287</v>
      </c>
      <c r="AS72" s="158">
        <v>23</v>
      </c>
      <c r="AT72" s="159" t="s">
        <v>224</v>
      </c>
      <c r="AU72" s="56">
        <v>79</v>
      </c>
      <c r="AV72" s="56">
        <v>2931</v>
      </c>
      <c r="AW72" s="56">
        <v>55.9</v>
      </c>
      <c r="AX72" s="26">
        <v>54</v>
      </c>
      <c r="AY72" s="56">
        <v>86</v>
      </c>
      <c r="AZ72" s="56">
        <v>115</v>
      </c>
      <c r="BA72" s="56">
        <v>8.1999999999999993</v>
      </c>
      <c r="BB72" s="56">
        <v>0.17</v>
      </c>
      <c r="BC72" s="56">
        <v>108</v>
      </c>
      <c r="BD72" s="36">
        <v>0</v>
      </c>
      <c r="BE72" s="36">
        <v>0</v>
      </c>
      <c r="BF72" s="36">
        <v>1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1</v>
      </c>
      <c r="BR72" s="36">
        <v>0</v>
      </c>
      <c r="BS72" s="36" t="s">
        <v>178</v>
      </c>
      <c r="BT72" s="36" t="s">
        <v>178</v>
      </c>
      <c r="BU72" s="36">
        <v>0</v>
      </c>
      <c r="BV72" s="36">
        <v>0</v>
      </c>
      <c r="BW72" s="36">
        <v>0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 t="s">
        <v>180</v>
      </c>
      <c r="CJ72" s="36" t="s">
        <v>179</v>
      </c>
      <c r="CK72" s="65"/>
      <c r="CL72" s="65"/>
      <c r="CM72" s="65"/>
      <c r="CN72" s="65"/>
      <c r="CO72" s="65"/>
      <c r="CP72" s="65"/>
      <c r="CQ72" s="65" t="s">
        <v>326</v>
      </c>
      <c r="CR72" s="65" t="s">
        <v>182</v>
      </c>
      <c r="CS72" s="65" t="s">
        <v>348</v>
      </c>
      <c r="CT72" s="65" t="s">
        <v>209</v>
      </c>
      <c r="CU72" s="65" t="s">
        <v>617</v>
      </c>
      <c r="CV72" s="222" t="s">
        <v>1534</v>
      </c>
      <c r="CW72" s="65" t="s">
        <v>202</v>
      </c>
      <c r="CX72" s="56">
        <v>1</v>
      </c>
      <c r="CY72" s="56">
        <v>70</v>
      </c>
      <c r="CZ72" s="56">
        <v>2</v>
      </c>
      <c r="DA72" s="56">
        <v>2</v>
      </c>
      <c r="DB72" s="56">
        <v>0</v>
      </c>
      <c r="DC72" s="56">
        <v>15</v>
      </c>
      <c r="DD72" s="36" t="s">
        <v>330</v>
      </c>
      <c r="DE72" s="65"/>
    </row>
    <row r="73" spans="1:199" ht="15.65" customHeight="1" x14ac:dyDescent="0.35">
      <c r="A73" s="55">
        <v>0</v>
      </c>
      <c r="B73" s="59">
        <v>1</v>
      </c>
      <c r="C73" s="61" t="s">
        <v>266</v>
      </c>
      <c r="D73" s="58">
        <v>1</v>
      </c>
      <c r="E73" s="57">
        <v>1</v>
      </c>
      <c r="F73" s="59">
        <v>0</v>
      </c>
      <c r="G73" s="56">
        <v>0</v>
      </c>
      <c r="H73" s="59">
        <v>0</v>
      </c>
      <c r="I73" s="78">
        <v>2</v>
      </c>
      <c r="J73" s="138" t="s">
        <v>322</v>
      </c>
      <c r="K73" s="78">
        <v>2</v>
      </c>
      <c r="L73" s="59">
        <v>0</v>
      </c>
      <c r="M73" s="26" t="s">
        <v>1689</v>
      </c>
      <c r="N73" s="78">
        <v>66</v>
      </c>
      <c r="O73" s="81">
        <v>0</v>
      </c>
      <c r="P73" s="78">
        <v>3</v>
      </c>
      <c r="Q73" s="92" t="s">
        <v>162</v>
      </c>
      <c r="R73" s="26" t="s">
        <v>208</v>
      </c>
      <c r="S73" s="26" t="s">
        <v>1690</v>
      </c>
      <c r="T73" s="138">
        <v>2</v>
      </c>
      <c r="U73" s="26"/>
      <c r="V73" s="83" t="s">
        <v>190</v>
      </c>
      <c r="W73" s="61" t="s">
        <v>266</v>
      </c>
      <c r="X73" s="127">
        <v>11</v>
      </c>
      <c r="Y73" s="26" t="s">
        <v>182</v>
      </c>
      <c r="Z73" s="26" t="s">
        <v>221</v>
      </c>
      <c r="AA73" s="36" t="s">
        <v>1691</v>
      </c>
      <c r="AB73" s="78">
        <v>0</v>
      </c>
      <c r="AC73" s="78">
        <v>0</v>
      </c>
      <c r="AD73" s="78">
        <v>0</v>
      </c>
      <c r="AE73" s="78">
        <v>0</v>
      </c>
      <c r="AF73" s="78">
        <v>0</v>
      </c>
      <c r="AG73" s="78">
        <v>0</v>
      </c>
      <c r="AH73" s="78">
        <v>0</v>
      </c>
      <c r="AI73" s="78">
        <v>0</v>
      </c>
      <c r="AJ73" s="78">
        <v>0</v>
      </c>
      <c r="AK73" s="119">
        <v>0</v>
      </c>
      <c r="AL73" s="26" t="s">
        <v>179</v>
      </c>
      <c r="AM73" s="54" t="s">
        <v>223</v>
      </c>
      <c r="AN73" s="54" t="s">
        <v>223</v>
      </c>
      <c r="AO73" s="54" t="s">
        <v>223</v>
      </c>
      <c r="AP73" s="86" t="s">
        <v>195</v>
      </c>
      <c r="AQ73" s="117" t="s">
        <v>168</v>
      </c>
      <c r="AR73" s="61" t="s">
        <v>266</v>
      </c>
      <c r="AS73" s="127">
        <v>11</v>
      </c>
      <c r="AT73" s="130" t="s">
        <v>224</v>
      </c>
      <c r="AU73" s="78">
        <v>124</v>
      </c>
      <c r="AV73" s="78">
        <v>646</v>
      </c>
      <c r="AW73" s="78">
        <v>61.6</v>
      </c>
      <c r="AX73" s="26">
        <v>75</v>
      </c>
      <c r="AY73" s="78">
        <v>94</v>
      </c>
      <c r="AZ73" s="78">
        <v>75</v>
      </c>
      <c r="BA73" s="78">
        <v>9.8000000000000007</v>
      </c>
      <c r="BB73" s="78">
        <v>0</v>
      </c>
      <c r="BC73" s="78">
        <v>43</v>
      </c>
      <c r="BD73" s="36">
        <v>0</v>
      </c>
      <c r="BE73" s="36">
        <v>0</v>
      </c>
      <c r="BF73" s="36">
        <v>1</v>
      </c>
      <c r="BG73" s="36">
        <v>1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0</v>
      </c>
      <c r="BP73" s="36">
        <v>0</v>
      </c>
      <c r="BQ73" s="36">
        <v>1</v>
      </c>
      <c r="BR73" s="36">
        <v>0</v>
      </c>
      <c r="BS73" s="36" t="s">
        <v>179</v>
      </c>
      <c r="BT73" s="36" t="s">
        <v>178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1</v>
      </c>
      <c r="CD73" s="36">
        <v>0</v>
      </c>
      <c r="CE73" s="36">
        <v>0</v>
      </c>
      <c r="CF73" s="36">
        <v>0</v>
      </c>
      <c r="CG73" s="36">
        <v>0</v>
      </c>
      <c r="CH73" s="36">
        <v>1</v>
      </c>
      <c r="CI73" s="36" t="s">
        <v>180</v>
      </c>
      <c r="CJ73" s="36" t="s">
        <v>179</v>
      </c>
      <c r="CK73" s="26"/>
      <c r="CL73" s="26"/>
      <c r="CM73" s="26"/>
      <c r="CN73" s="26"/>
      <c r="CO73" s="26"/>
      <c r="CP73" s="26"/>
      <c r="CQ73" s="26" t="s">
        <v>326</v>
      </c>
      <c r="CR73" s="26" t="s">
        <v>226</v>
      </c>
      <c r="CS73" s="26" t="s">
        <v>348</v>
      </c>
      <c r="CT73" s="26" t="s">
        <v>209</v>
      </c>
      <c r="CU73" s="26" t="s">
        <v>617</v>
      </c>
      <c r="CV73" s="26" t="s">
        <v>415</v>
      </c>
      <c r="CW73" s="26" t="s">
        <v>184</v>
      </c>
      <c r="CX73" s="78">
        <v>0</v>
      </c>
      <c r="CY73" s="78"/>
      <c r="CZ73" s="78"/>
      <c r="DA73" s="78">
        <v>3</v>
      </c>
      <c r="DB73" s="78">
        <v>0</v>
      </c>
      <c r="DC73" s="26" t="s">
        <v>205</v>
      </c>
      <c r="DD73" s="36" t="s">
        <v>216</v>
      </c>
      <c r="DE73" s="26"/>
    </row>
    <row r="74" spans="1:199" ht="15.65" customHeight="1" x14ac:dyDescent="0.35">
      <c r="A74" s="55">
        <v>0</v>
      </c>
      <c r="B74" s="56">
        <v>1</v>
      </c>
      <c r="C74" s="61" t="s">
        <v>266</v>
      </c>
      <c r="D74" s="58">
        <v>1</v>
      </c>
      <c r="E74" s="57">
        <v>1</v>
      </c>
      <c r="F74" s="59">
        <v>1</v>
      </c>
      <c r="G74" s="59">
        <v>1</v>
      </c>
      <c r="H74" s="60">
        <v>1</v>
      </c>
      <c r="I74" s="61">
        <v>1</v>
      </c>
      <c r="J74" s="138" t="s">
        <v>322</v>
      </c>
      <c r="K74" s="63">
        <v>5</v>
      </c>
      <c r="L74" s="59">
        <v>0</v>
      </c>
      <c r="M74" s="26" t="s">
        <v>1715</v>
      </c>
      <c r="N74" s="78">
        <v>76</v>
      </c>
      <c r="O74" s="78">
        <v>1</v>
      </c>
      <c r="P74" s="64">
        <v>1</v>
      </c>
      <c r="Q74" s="92" t="s">
        <v>162</v>
      </c>
      <c r="R74" s="26" t="s">
        <v>208</v>
      </c>
      <c r="S74" s="26" t="s">
        <v>1716</v>
      </c>
      <c r="T74" s="138">
        <v>2</v>
      </c>
      <c r="U74" s="26"/>
      <c r="V74" s="109" t="s">
        <v>168</v>
      </c>
      <c r="W74" s="61" t="s">
        <v>266</v>
      </c>
      <c r="X74" s="68">
        <v>100</v>
      </c>
      <c r="Y74" s="26" t="s">
        <v>182</v>
      </c>
      <c r="Z74" s="26" t="s">
        <v>1717</v>
      </c>
      <c r="AA74" s="36" t="s">
        <v>193</v>
      </c>
      <c r="AB74" s="77">
        <v>0</v>
      </c>
      <c r="AC74" s="148"/>
      <c r="AD74" s="148"/>
      <c r="AE74" s="148"/>
      <c r="AF74" s="94"/>
      <c r="AG74" s="94"/>
      <c r="AH74" s="94"/>
      <c r="AI74" s="148"/>
      <c r="AJ74" s="296"/>
      <c r="AK74" s="73">
        <v>212</v>
      </c>
      <c r="AL74" s="78">
        <v>1</v>
      </c>
      <c r="AM74" s="60" t="s">
        <v>174</v>
      </c>
      <c r="AN74" s="60" t="s">
        <v>174</v>
      </c>
      <c r="AO74" s="60" t="s">
        <v>174</v>
      </c>
      <c r="AP74" s="87" t="s">
        <v>168</v>
      </c>
      <c r="AQ74" s="87" t="s">
        <v>168</v>
      </c>
      <c r="AR74" s="61" t="s">
        <v>266</v>
      </c>
      <c r="AS74" s="68">
        <v>100</v>
      </c>
      <c r="AT74" s="96" t="s">
        <v>175</v>
      </c>
      <c r="AU74" s="78" t="s">
        <v>176</v>
      </c>
      <c r="AV74" s="78">
        <v>354</v>
      </c>
      <c r="AW74" s="78">
        <v>231.8</v>
      </c>
      <c r="AX74" s="26">
        <v>240</v>
      </c>
      <c r="AY74" s="56">
        <v>87</v>
      </c>
      <c r="AZ74" s="56">
        <v>240</v>
      </c>
      <c r="BA74" s="56">
        <v>11.4</v>
      </c>
      <c r="BB74" s="56">
        <v>0.65</v>
      </c>
      <c r="BC74" s="56">
        <v>81</v>
      </c>
      <c r="BD74" s="36">
        <v>0</v>
      </c>
      <c r="BE74" s="36">
        <v>0</v>
      </c>
      <c r="BF74" s="36">
        <v>1</v>
      </c>
      <c r="BG74" s="36">
        <v>1</v>
      </c>
      <c r="BH74" s="36">
        <v>1</v>
      </c>
      <c r="BI74" s="36">
        <v>1</v>
      </c>
      <c r="BJ74" s="36">
        <v>0</v>
      </c>
      <c r="BK74" s="36">
        <v>0</v>
      </c>
      <c r="BL74" s="36">
        <v>0</v>
      </c>
      <c r="BM74" s="36">
        <v>0</v>
      </c>
      <c r="BN74" s="36" t="s">
        <v>178</v>
      </c>
      <c r="BO74" s="36">
        <v>0</v>
      </c>
      <c r="BP74" s="36">
        <v>0</v>
      </c>
      <c r="BQ74" s="36">
        <v>0</v>
      </c>
      <c r="BR74" s="36">
        <v>0</v>
      </c>
      <c r="BS74" s="36" t="s">
        <v>178</v>
      </c>
      <c r="BT74" s="36" t="s">
        <v>178</v>
      </c>
      <c r="BU74" s="36">
        <v>0</v>
      </c>
      <c r="BV74" s="36">
        <v>0</v>
      </c>
      <c r="BW74" s="36">
        <v>1</v>
      </c>
      <c r="BX74" s="3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 t="s">
        <v>294</v>
      </c>
      <c r="CJ74" s="36" t="s">
        <v>178</v>
      </c>
      <c r="CK74" s="26"/>
      <c r="CL74" s="26"/>
      <c r="CM74" s="26"/>
      <c r="CN74" s="26"/>
      <c r="CO74" s="26"/>
      <c r="CP74" s="26"/>
      <c r="CQ74" s="26" t="s">
        <v>326</v>
      </c>
      <c r="CR74" s="26" t="s">
        <v>226</v>
      </c>
      <c r="CS74" s="26" t="s">
        <v>348</v>
      </c>
      <c r="CT74" s="26" t="s">
        <v>209</v>
      </c>
      <c r="CU74" s="26" t="s">
        <v>617</v>
      </c>
      <c r="CV74" s="26" t="s">
        <v>1718</v>
      </c>
      <c r="CW74" s="26" t="s">
        <v>239</v>
      </c>
      <c r="CX74" s="78">
        <v>1</v>
      </c>
      <c r="CY74" s="78">
        <v>76</v>
      </c>
      <c r="CZ74" s="78">
        <v>3</v>
      </c>
      <c r="DA74" s="78">
        <v>4</v>
      </c>
      <c r="DB74" s="56">
        <v>0</v>
      </c>
      <c r="DC74" s="78">
        <v>15</v>
      </c>
      <c r="DD74" s="36" t="s">
        <v>310</v>
      </c>
      <c r="DE74" s="26"/>
    </row>
    <row r="75" spans="1:199" ht="15.65" customHeight="1" x14ac:dyDescent="0.35">
      <c r="A75" s="55">
        <v>0</v>
      </c>
      <c r="B75" s="59">
        <v>1</v>
      </c>
      <c r="C75" s="61" t="s">
        <v>266</v>
      </c>
      <c r="D75" s="58">
        <v>1</v>
      </c>
      <c r="E75" s="57">
        <v>1</v>
      </c>
      <c r="F75" s="59">
        <v>0</v>
      </c>
      <c r="G75" s="59">
        <v>1</v>
      </c>
      <c r="H75" s="59">
        <v>0</v>
      </c>
      <c r="I75" s="59">
        <v>1</v>
      </c>
      <c r="J75" s="138" t="s">
        <v>322</v>
      </c>
      <c r="K75" s="63">
        <v>5</v>
      </c>
      <c r="L75" s="59">
        <v>0</v>
      </c>
      <c r="M75" s="26" t="s">
        <v>1725</v>
      </c>
      <c r="N75" s="78">
        <v>68</v>
      </c>
      <c r="O75" s="80">
        <v>1</v>
      </c>
      <c r="P75" s="78">
        <v>3</v>
      </c>
      <c r="Q75" s="92" t="s">
        <v>162</v>
      </c>
      <c r="R75" s="26" t="s">
        <v>1726</v>
      </c>
      <c r="S75" s="26" t="s">
        <v>1727</v>
      </c>
      <c r="T75" s="138">
        <v>2</v>
      </c>
      <c r="U75" s="26"/>
      <c r="V75" s="109" t="s">
        <v>168</v>
      </c>
      <c r="W75" s="61" t="s">
        <v>266</v>
      </c>
      <c r="X75" s="68">
        <v>98</v>
      </c>
      <c r="Y75" s="26" t="s">
        <v>182</v>
      </c>
      <c r="Z75" s="26" t="s">
        <v>221</v>
      </c>
      <c r="AA75" s="36" t="s">
        <v>193</v>
      </c>
      <c r="AB75" s="78">
        <v>0</v>
      </c>
      <c r="AC75" s="78">
        <v>0</v>
      </c>
      <c r="AD75" s="78">
        <v>0</v>
      </c>
      <c r="AE75" s="78">
        <v>0</v>
      </c>
      <c r="AF75" s="78">
        <v>0</v>
      </c>
      <c r="AG75" s="78">
        <v>0</v>
      </c>
      <c r="AH75" s="78">
        <v>0</v>
      </c>
      <c r="AI75" s="78">
        <v>0</v>
      </c>
      <c r="AJ75" s="78">
        <v>0</v>
      </c>
      <c r="AK75" s="119">
        <v>0</v>
      </c>
      <c r="AL75" s="26" t="s">
        <v>179</v>
      </c>
      <c r="AM75" s="54" t="s">
        <v>223</v>
      </c>
      <c r="AN75" s="54" t="s">
        <v>223</v>
      </c>
      <c r="AO75" s="54" t="s">
        <v>223</v>
      </c>
      <c r="AP75" s="86" t="s">
        <v>195</v>
      </c>
      <c r="AQ75" s="86" t="s">
        <v>195</v>
      </c>
      <c r="AR75" s="61" t="s">
        <v>266</v>
      </c>
      <c r="AS75" s="68">
        <v>98</v>
      </c>
      <c r="AT75" s="96" t="s">
        <v>175</v>
      </c>
      <c r="AU75" s="78">
        <v>25</v>
      </c>
      <c r="AV75" s="78">
        <v>332</v>
      </c>
      <c r="AW75" s="78">
        <v>104.2</v>
      </c>
      <c r="AX75" s="26">
        <v>114</v>
      </c>
      <c r="AY75" s="78">
        <v>97</v>
      </c>
      <c r="AZ75" s="78">
        <v>114</v>
      </c>
      <c r="BA75" s="78">
        <v>13.2</v>
      </c>
      <c r="BB75" s="78">
        <v>0.23</v>
      </c>
      <c r="BC75" s="78">
        <v>93</v>
      </c>
      <c r="BD75" s="36">
        <v>0</v>
      </c>
      <c r="BE75" s="36">
        <v>1</v>
      </c>
      <c r="BF75" s="36">
        <v>1</v>
      </c>
      <c r="BG75" s="36">
        <v>1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 t="s">
        <v>178</v>
      </c>
      <c r="BO75" s="36">
        <v>0</v>
      </c>
      <c r="BP75" s="36">
        <v>0</v>
      </c>
      <c r="BQ75" s="36">
        <v>1</v>
      </c>
      <c r="BR75" s="36">
        <v>0</v>
      </c>
      <c r="BS75" s="36" t="s">
        <v>179</v>
      </c>
      <c r="BT75" s="36" t="s">
        <v>178</v>
      </c>
      <c r="BU75" s="36">
        <v>0</v>
      </c>
      <c r="BV75" s="36">
        <v>0</v>
      </c>
      <c r="BW75" s="36">
        <v>0</v>
      </c>
      <c r="BX75" s="3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1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 t="s">
        <v>180</v>
      </c>
      <c r="CJ75" s="36" t="s">
        <v>179</v>
      </c>
      <c r="CK75" s="26"/>
      <c r="CL75" s="26"/>
      <c r="CM75" s="26"/>
      <c r="CN75" s="26"/>
      <c r="CO75" s="26"/>
      <c r="CP75" s="26"/>
      <c r="CQ75" s="26" t="s">
        <v>326</v>
      </c>
      <c r="CR75" s="26" t="s">
        <v>226</v>
      </c>
      <c r="CS75" s="26" t="s">
        <v>1728</v>
      </c>
      <c r="CT75" s="26" t="s">
        <v>209</v>
      </c>
      <c r="CU75" s="26" t="s">
        <v>617</v>
      </c>
      <c r="CV75" s="26" t="s">
        <v>1729</v>
      </c>
      <c r="CW75" s="26" t="s">
        <v>239</v>
      </c>
      <c r="CX75" s="78">
        <v>0</v>
      </c>
      <c r="CY75" s="78">
        <v>68</v>
      </c>
      <c r="CZ75" s="78"/>
      <c r="DA75" s="78">
        <v>3</v>
      </c>
      <c r="DB75" s="78">
        <v>0</v>
      </c>
      <c r="DC75" s="26" t="s">
        <v>205</v>
      </c>
      <c r="DD75" s="36" t="s">
        <v>178</v>
      </c>
      <c r="DE75" s="26"/>
    </row>
    <row r="76" spans="1:199" ht="15.65" customHeight="1" x14ac:dyDescent="0.35">
      <c r="A76" s="55">
        <v>0</v>
      </c>
      <c r="B76" s="56">
        <v>1</v>
      </c>
      <c r="C76" s="61" t="s">
        <v>266</v>
      </c>
      <c r="D76" s="58">
        <v>1</v>
      </c>
      <c r="E76" s="98">
        <v>1</v>
      </c>
      <c r="F76" s="59">
        <v>1</v>
      </c>
      <c r="G76" s="59">
        <v>1</v>
      </c>
      <c r="H76" s="60">
        <v>1</v>
      </c>
      <c r="I76" s="58">
        <v>1</v>
      </c>
      <c r="J76" s="138" t="s">
        <v>322</v>
      </c>
      <c r="K76" s="92">
        <v>5</v>
      </c>
      <c r="L76" s="59">
        <v>0</v>
      </c>
      <c r="M76" s="26" t="s">
        <v>1730</v>
      </c>
      <c r="N76" s="78">
        <v>31</v>
      </c>
      <c r="O76" s="78">
        <v>0</v>
      </c>
      <c r="P76" s="80">
        <v>1</v>
      </c>
      <c r="Q76" s="92" t="s">
        <v>162</v>
      </c>
      <c r="R76" s="26" t="s">
        <v>1425</v>
      </c>
      <c r="S76" s="26" t="s">
        <v>1731</v>
      </c>
      <c r="T76" s="138">
        <v>2</v>
      </c>
      <c r="U76" s="26"/>
      <c r="V76" s="109" t="s">
        <v>168</v>
      </c>
      <c r="W76" s="61" t="s">
        <v>266</v>
      </c>
      <c r="X76" s="68">
        <v>99</v>
      </c>
      <c r="Y76" s="26" t="s">
        <v>1732</v>
      </c>
      <c r="Z76" s="26" t="s">
        <v>1733</v>
      </c>
      <c r="AA76" s="36" t="s">
        <v>193</v>
      </c>
      <c r="AB76" s="78" t="s">
        <v>291</v>
      </c>
      <c r="AC76" s="78">
        <v>6</v>
      </c>
      <c r="AD76" s="78" t="s">
        <v>213</v>
      </c>
      <c r="AE76" s="78">
        <v>174</v>
      </c>
      <c r="AF76" s="26"/>
      <c r="AG76" s="26"/>
      <c r="AH76" s="26"/>
      <c r="AI76" s="78">
        <v>47</v>
      </c>
      <c r="AJ76" s="92">
        <f>AE76+AI76</f>
        <v>221</v>
      </c>
      <c r="AK76" s="157">
        <v>221</v>
      </c>
      <c r="AL76" s="78">
        <v>0</v>
      </c>
      <c r="AM76" s="60" t="s">
        <v>174</v>
      </c>
      <c r="AN76" s="60" t="s">
        <v>174</v>
      </c>
      <c r="AO76" s="60" t="s">
        <v>174</v>
      </c>
      <c r="AP76" s="87" t="s">
        <v>168</v>
      </c>
      <c r="AQ76" s="87" t="s">
        <v>168</v>
      </c>
      <c r="AR76" s="61" t="s">
        <v>266</v>
      </c>
      <c r="AS76" s="68">
        <v>99</v>
      </c>
      <c r="AT76" s="96" t="s">
        <v>175</v>
      </c>
      <c r="AU76" s="78">
        <v>43</v>
      </c>
      <c r="AV76" s="78">
        <v>129</v>
      </c>
      <c r="AW76" s="78">
        <v>199.8</v>
      </c>
      <c r="AX76" s="26">
        <v>218</v>
      </c>
      <c r="AY76" s="56">
        <v>100</v>
      </c>
      <c r="AZ76" s="56">
        <v>218</v>
      </c>
      <c r="BA76" s="56">
        <v>9.1</v>
      </c>
      <c r="BB76" s="56">
        <v>0.14000000000000001</v>
      </c>
      <c r="BC76" s="56">
        <v>55</v>
      </c>
      <c r="BD76" s="36">
        <v>0</v>
      </c>
      <c r="BE76" s="36">
        <v>1</v>
      </c>
      <c r="BF76" s="36">
        <v>1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>
        <v>0</v>
      </c>
      <c r="BN76" s="36" t="s">
        <v>178</v>
      </c>
      <c r="BO76" s="36">
        <v>0</v>
      </c>
      <c r="BP76" s="36">
        <v>1</v>
      </c>
      <c r="BQ76" s="36">
        <v>0</v>
      </c>
      <c r="BR76" s="36">
        <v>0</v>
      </c>
      <c r="BS76" s="36" t="s">
        <v>178</v>
      </c>
      <c r="BT76" s="36" t="s">
        <v>178</v>
      </c>
      <c r="BU76" s="36">
        <v>0</v>
      </c>
      <c r="BV76" s="36">
        <v>0</v>
      </c>
      <c r="BW76" s="36">
        <v>0</v>
      </c>
      <c r="BX76" s="3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1</v>
      </c>
      <c r="CF76" s="36">
        <v>0</v>
      </c>
      <c r="CG76" s="36">
        <v>0</v>
      </c>
      <c r="CH76" s="36">
        <v>0</v>
      </c>
      <c r="CI76" s="36" t="s">
        <v>294</v>
      </c>
      <c r="CJ76" s="36" t="s">
        <v>178</v>
      </c>
      <c r="CK76" s="26"/>
      <c r="CL76" s="26"/>
      <c r="CM76" s="26"/>
      <c r="CN76" s="26"/>
      <c r="CO76" s="26"/>
      <c r="CP76" s="26"/>
      <c r="CQ76" s="26" t="s">
        <v>326</v>
      </c>
      <c r="CR76" s="26" t="s">
        <v>226</v>
      </c>
      <c r="CS76" s="26" t="s">
        <v>348</v>
      </c>
      <c r="CT76" s="26" t="s">
        <v>209</v>
      </c>
      <c r="CU76" s="26" t="s">
        <v>229</v>
      </c>
      <c r="CV76" s="26" t="s">
        <v>1734</v>
      </c>
      <c r="CW76" s="26" t="s">
        <v>184</v>
      </c>
      <c r="CX76" s="78">
        <v>0</v>
      </c>
      <c r="CY76" s="78">
        <v>31</v>
      </c>
      <c r="CZ76" s="78">
        <v>1</v>
      </c>
      <c r="DA76" s="78">
        <v>0</v>
      </c>
      <c r="DB76" s="56">
        <v>0</v>
      </c>
      <c r="DC76" s="78">
        <v>15</v>
      </c>
      <c r="DD76" s="36" t="s">
        <v>178</v>
      </c>
      <c r="DE76" s="26"/>
      <c r="GO76" s="137"/>
      <c r="GP76" s="137"/>
      <c r="GQ76" s="137"/>
    </row>
    <row r="77" spans="1:199" ht="15.65" customHeight="1" x14ac:dyDescent="0.35">
      <c r="A77" s="55">
        <v>0</v>
      </c>
      <c r="B77" s="78">
        <v>0</v>
      </c>
      <c r="C77" s="257" t="s">
        <v>287</v>
      </c>
      <c r="D77" s="152">
        <v>2</v>
      </c>
      <c r="E77" s="57">
        <v>1</v>
      </c>
      <c r="F77" s="59">
        <v>1</v>
      </c>
      <c r="G77" s="59">
        <v>1</v>
      </c>
      <c r="H77" s="60">
        <v>1</v>
      </c>
      <c r="I77" s="61">
        <v>1</v>
      </c>
      <c r="J77" s="138" t="s">
        <v>322</v>
      </c>
      <c r="K77" s="63">
        <v>5</v>
      </c>
      <c r="L77" s="59">
        <v>0</v>
      </c>
      <c r="M77" s="26" t="s">
        <v>1740</v>
      </c>
      <c r="N77" s="78">
        <v>81</v>
      </c>
      <c r="O77" s="78">
        <v>1</v>
      </c>
      <c r="P77" s="297">
        <v>2</v>
      </c>
      <c r="Q77" s="26" t="s">
        <v>162</v>
      </c>
      <c r="R77" s="26"/>
      <c r="S77" s="26" t="s">
        <v>1741</v>
      </c>
      <c r="T77" s="138">
        <v>1</v>
      </c>
      <c r="U77" s="26"/>
      <c r="V77" s="83" t="s">
        <v>190</v>
      </c>
      <c r="W77" s="257" t="s">
        <v>287</v>
      </c>
      <c r="X77" s="68">
        <v>98</v>
      </c>
      <c r="Y77" s="26" t="s">
        <v>1554</v>
      </c>
      <c r="Z77" s="26" t="s">
        <v>1742</v>
      </c>
      <c r="AA77" s="36" t="s">
        <v>193</v>
      </c>
      <c r="AB77" s="281"/>
      <c r="AC77" s="281"/>
      <c r="AD77" s="281" t="s">
        <v>373</v>
      </c>
      <c r="AE77" s="281">
        <v>24</v>
      </c>
      <c r="AF77" s="149">
        <v>0</v>
      </c>
      <c r="AG77" s="149">
        <v>74</v>
      </c>
      <c r="AH77" s="149">
        <v>0</v>
      </c>
      <c r="AI77" s="149">
        <v>74</v>
      </c>
      <c r="AJ77" s="26">
        <f>SUM(AI77,AE77)</f>
        <v>98</v>
      </c>
      <c r="AK77" s="298">
        <v>98.000000000000014</v>
      </c>
      <c r="AL77" s="26">
        <v>1</v>
      </c>
      <c r="AM77" s="59" t="s">
        <v>174</v>
      </c>
      <c r="AN77" s="59" t="s">
        <v>174</v>
      </c>
      <c r="AO77" s="54" t="s">
        <v>223</v>
      </c>
      <c r="AP77" s="86" t="s">
        <v>195</v>
      </c>
      <c r="AQ77" s="117" t="s">
        <v>168</v>
      </c>
      <c r="AR77" s="257" t="s">
        <v>287</v>
      </c>
      <c r="AS77" s="68">
        <v>98</v>
      </c>
      <c r="AT77" s="96" t="s">
        <v>175</v>
      </c>
      <c r="AU77" s="78">
        <v>20</v>
      </c>
      <c r="AV77" s="78">
        <v>210</v>
      </c>
      <c r="AW77" s="78">
        <v>80.7</v>
      </c>
      <c r="AX77" s="26">
        <v>97</v>
      </c>
      <c r="AY77" s="26">
        <v>94</v>
      </c>
      <c r="AZ77" s="26">
        <v>148</v>
      </c>
      <c r="BA77" s="26">
        <v>12.7</v>
      </c>
      <c r="BB77" s="26">
        <v>0.36</v>
      </c>
      <c r="BC77" s="26">
        <v>144</v>
      </c>
      <c r="BD77" s="36">
        <v>0</v>
      </c>
      <c r="BE77" s="36">
        <v>0</v>
      </c>
      <c r="BF77" s="36">
        <v>1</v>
      </c>
      <c r="BG77" s="36">
        <v>1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0</v>
      </c>
      <c r="BR77" s="36">
        <v>0</v>
      </c>
      <c r="BS77" s="36" t="s">
        <v>178</v>
      </c>
      <c r="BT77" s="36" t="s">
        <v>178</v>
      </c>
      <c r="BU77" s="36">
        <v>0</v>
      </c>
      <c r="BV77" s="36">
        <v>1</v>
      </c>
      <c r="BW77" s="36">
        <v>1</v>
      </c>
      <c r="BX77" s="36">
        <v>0</v>
      </c>
      <c r="BY77" s="36">
        <v>1</v>
      </c>
      <c r="BZ77" s="36">
        <v>1</v>
      </c>
      <c r="CA77" s="36">
        <v>1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294</v>
      </c>
      <c r="CJ77" s="36" t="s">
        <v>178</v>
      </c>
      <c r="CK77" s="26"/>
      <c r="CL77" s="26"/>
      <c r="CM77" s="26"/>
      <c r="CN77" s="26"/>
      <c r="CO77" s="26"/>
      <c r="CP77" s="26"/>
      <c r="CQ77" s="26"/>
      <c r="CR77" s="26" t="s">
        <v>182</v>
      </c>
      <c r="CS77" s="26" t="s">
        <v>208</v>
      </c>
      <c r="CT77" s="231" t="s">
        <v>209</v>
      </c>
      <c r="CU77" s="26" t="s">
        <v>209</v>
      </c>
      <c r="CV77" s="26"/>
      <c r="CW77" s="26" t="s">
        <v>239</v>
      </c>
      <c r="CX77" s="26">
        <v>4</v>
      </c>
      <c r="CY77" s="26">
        <v>101</v>
      </c>
      <c r="CZ77" s="26">
        <v>4</v>
      </c>
      <c r="DA77" s="26">
        <v>5</v>
      </c>
      <c r="DB77" s="26">
        <v>0</v>
      </c>
      <c r="DC77" s="26">
        <v>15</v>
      </c>
      <c r="DD77" s="36" t="s">
        <v>186</v>
      </c>
      <c r="DE77" s="26"/>
    </row>
    <row r="78" spans="1:199" ht="15.65" customHeight="1" x14ac:dyDescent="0.35">
      <c r="A78" s="55">
        <v>0</v>
      </c>
      <c r="B78" s="78">
        <v>0</v>
      </c>
      <c r="C78" s="163" t="s">
        <v>287</v>
      </c>
      <c r="D78" s="62">
        <v>2</v>
      </c>
      <c r="E78" s="57">
        <v>1</v>
      </c>
      <c r="F78" s="59">
        <v>0</v>
      </c>
      <c r="G78" s="56">
        <v>0</v>
      </c>
      <c r="H78" s="59">
        <v>0</v>
      </c>
      <c r="I78" s="56">
        <v>3</v>
      </c>
      <c r="J78" s="138" t="s">
        <v>322</v>
      </c>
      <c r="K78" s="120">
        <v>3</v>
      </c>
      <c r="L78" s="59">
        <v>0</v>
      </c>
      <c r="M78" s="26" t="s">
        <v>1752</v>
      </c>
      <c r="N78" s="78">
        <v>77</v>
      </c>
      <c r="O78" s="80">
        <v>1</v>
      </c>
      <c r="P78" s="78">
        <v>3</v>
      </c>
      <c r="Q78" s="92" t="s">
        <v>162</v>
      </c>
      <c r="R78" s="26" t="s">
        <v>208</v>
      </c>
      <c r="S78" s="26" t="s">
        <v>1753</v>
      </c>
      <c r="T78" s="164">
        <v>1</v>
      </c>
      <c r="U78" s="26"/>
      <c r="V78" s="121" t="s">
        <v>281</v>
      </c>
      <c r="W78" s="163" t="s">
        <v>287</v>
      </c>
      <c r="X78" s="122">
        <v>54</v>
      </c>
      <c r="Y78" s="26" t="s">
        <v>182</v>
      </c>
      <c r="Z78" s="26" t="s">
        <v>221</v>
      </c>
      <c r="AA78" s="36" t="s">
        <v>193</v>
      </c>
      <c r="AB78" s="78">
        <v>0</v>
      </c>
      <c r="AC78" s="78">
        <v>0</v>
      </c>
      <c r="AD78" s="78">
        <v>0</v>
      </c>
      <c r="AE78" s="78">
        <v>0</v>
      </c>
      <c r="AF78" s="78">
        <v>0</v>
      </c>
      <c r="AG78" s="78">
        <v>0</v>
      </c>
      <c r="AH78" s="78">
        <v>0</v>
      </c>
      <c r="AI78" s="78">
        <v>0</v>
      </c>
      <c r="AJ78" s="78">
        <v>0</v>
      </c>
      <c r="AK78" s="119">
        <v>0</v>
      </c>
      <c r="AL78" s="26" t="s">
        <v>259</v>
      </c>
      <c r="AM78" s="54" t="s">
        <v>223</v>
      </c>
      <c r="AN78" s="54" t="s">
        <v>223</v>
      </c>
      <c r="AO78" s="54" t="s">
        <v>223</v>
      </c>
      <c r="AP78" s="87" t="s">
        <v>168</v>
      </c>
      <c r="AQ78" s="87" t="s">
        <v>168</v>
      </c>
      <c r="AR78" s="163" t="s">
        <v>287</v>
      </c>
      <c r="AS78" s="122">
        <v>54</v>
      </c>
      <c r="AT78" s="123" t="s">
        <v>281</v>
      </c>
      <c r="AU78" s="78">
        <v>43</v>
      </c>
      <c r="AV78" s="78">
        <v>165</v>
      </c>
      <c r="AW78" s="78">
        <v>9.4</v>
      </c>
      <c r="AX78" s="26">
        <v>8</v>
      </c>
      <c r="AY78" s="78">
        <v>95</v>
      </c>
      <c r="AZ78" s="78">
        <v>9</v>
      </c>
      <c r="BA78" s="78">
        <v>4</v>
      </c>
      <c r="BB78" s="78">
        <v>0.12</v>
      </c>
      <c r="BC78" s="78">
        <v>287</v>
      </c>
      <c r="BD78" s="36">
        <v>0</v>
      </c>
      <c r="BE78" s="36">
        <v>0</v>
      </c>
      <c r="BF78" s="36">
        <v>1</v>
      </c>
      <c r="BG78" s="36">
        <v>1</v>
      </c>
      <c r="BH78" s="36">
        <v>0</v>
      </c>
      <c r="BI78" s="36">
        <v>0</v>
      </c>
      <c r="BJ78" s="36">
        <v>0</v>
      </c>
      <c r="BK78" s="36">
        <v>0</v>
      </c>
      <c r="BL78" s="36">
        <v>1</v>
      </c>
      <c r="BM78" s="36">
        <v>1</v>
      </c>
      <c r="BN78" s="36" t="s">
        <v>178</v>
      </c>
      <c r="BO78" s="36">
        <v>1</v>
      </c>
      <c r="BP78" s="36">
        <v>1</v>
      </c>
      <c r="BQ78" s="36">
        <v>0</v>
      </c>
      <c r="BR78" s="36">
        <v>0</v>
      </c>
      <c r="BS78" s="36" t="s">
        <v>178</v>
      </c>
      <c r="BT78" s="36" t="s">
        <v>178</v>
      </c>
      <c r="BU78" s="36">
        <v>0</v>
      </c>
      <c r="BV78" s="36">
        <v>0</v>
      </c>
      <c r="BW78" s="36">
        <v>1</v>
      </c>
      <c r="BX78" s="36">
        <v>1</v>
      </c>
      <c r="BY78" s="36">
        <v>1</v>
      </c>
      <c r="BZ78" s="36">
        <v>1</v>
      </c>
      <c r="CA78" s="36">
        <v>1</v>
      </c>
      <c r="CB78" s="36">
        <v>0</v>
      </c>
      <c r="CC78" s="36">
        <v>0</v>
      </c>
      <c r="CD78" s="36">
        <v>0</v>
      </c>
      <c r="CE78" s="36">
        <v>1</v>
      </c>
      <c r="CF78" s="36">
        <v>1</v>
      </c>
      <c r="CG78" s="36">
        <v>1</v>
      </c>
      <c r="CH78" s="36">
        <v>1</v>
      </c>
      <c r="CI78" s="36" t="s">
        <v>180</v>
      </c>
      <c r="CJ78" s="36" t="s">
        <v>179</v>
      </c>
      <c r="CK78" s="26"/>
      <c r="CL78" s="26"/>
      <c r="CM78" s="26"/>
      <c r="CN78" s="26"/>
      <c r="CO78" s="26"/>
      <c r="CP78" s="26"/>
      <c r="CQ78" s="26" t="s">
        <v>326</v>
      </c>
      <c r="CR78" s="26" t="s">
        <v>226</v>
      </c>
      <c r="CS78" s="26" t="s">
        <v>348</v>
      </c>
      <c r="CT78" s="26" t="s">
        <v>209</v>
      </c>
      <c r="CU78" s="26" t="s">
        <v>617</v>
      </c>
      <c r="CV78" s="26" t="s">
        <v>415</v>
      </c>
      <c r="CW78" s="26" t="s">
        <v>184</v>
      </c>
      <c r="CX78" s="78">
        <v>1</v>
      </c>
      <c r="CY78" s="78">
        <v>137</v>
      </c>
      <c r="CZ78" s="78"/>
      <c r="DA78" s="78">
        <v>6</v>
      </c>
      <c r="DB78" s="78">
        <v>0</v>
      </c>
      <c r="DC78" s="26" t="s">
        <v>205</v>
      </c>
      <c r="DD78" s="36" t="s">
        <v>216</v>
      </c>
      <c r="DE78" s="26"/>
      <c r="GO78" s="137"/>
      <c r="GP78" s="137"/>
      <c r="GQ78" s="137"/>
    </row>
    <row r="79" spans="1:199" ht="15.65" customHeight="1" x14ac:dyDescent="0.35">
      <c r="A79" s="55">
        <v>0</v>
      </c>
      <c r="B79" s="56">
        <v>1</v>
      </c>
      <c r="C79" s="61" t="s">
        <v>266</v>
      </c>
      <c r="D79" s="58">
        <v>1</v>
      </c>
      <c r="E79" s="57">
        <v>1</v>
      </c>
      <c r="F79" s="59">
        <v>1</v>
      </c>
      <c r="G79" s="59">
        <v>1</v>
      </c>
      <c r="H79" s="60">
        <v>1</v>
      </c>
      <c r="I79" s="61">
        <v>1</v>
      </c>
      <c r="J79" s="138" t="s">
        <v>322</v>
      </c>
      <c r="K79" s="63">
        <v>5</v>
      </c>
      <c r="L79" s="59">
        <v>0</v>
      </c>
      <c r="M79" s="26" t="s">
        <v>1765</v>
      </c>
      <c r="N79" s="78">
        <v>70</v>
      </c>
      <c r="O79" s="78">
        <v>1</v>
      </c>
      <c r="P79" s="64">
        <v>1</v>
      </c>
      <c r="Q79" s="92" t="s">
        <v>162</v>
      </c>
      <c r="R79" s="26" t="s">
        <v>208</v>
      </c>
      <c r="S79" s="26" t="s">
        <v>1766</v>
      </c>
      <c r="T79" s="138">
        <v>2</v>
      </c>
      <c r="U79" s="26"/>
      <c r="V79" s="109" t="s">
        <v>168</v>
      </c>
      <c r="W79" s="61" t="s">
        <v>266</v>
      </c>
      <c r="X79" s="68">
        <v>99</v>
      </c>
      <c r="Y79" s="26" t="s">
        <v>1767</v>
      </c>
      <c r="Z79" s="26" t="s">
        <v>1768</v>
      </c>
      <c r="AA79" s="36" t="s">
        <v>193</v>
      </c>
      <c r="AB79" s="145">
        <v>0</v>
      </c>
      <c r="AC79" s="145"/>
      <c r="AD79" s="145"/>
      <c r="AE79" s="145"/>
      <c r="AF79" s="146"/>
      <c r="AG79" s="146">
        <v>120</v>
      </c>
      <c r="AH79" s="146"/>
      <c r="AI79" s="147">
        <v>120</v>
      </c>
      <c r="AJ79" s="92">
        <f>AE79+AI79</f>
        <v>120</v>
      </c>
      <c r="AK79" s="73">
        <v>120</v>
      </c>
      <c r="AL79" s="148">
        <v>3</v>
      </c>
      <c r="AM79" s="60" t="s">
        <v>174</v>
      </c>
      <c r="AN79" s="60" t="s">
        <v>174</v>
      </c>
      <c r="AO79" s="60" t="s">
        <v>174</v>
      </c>
      <c r="AP79" s="74" t="s">
        <v>168</v>
      </c>
      <c r="AQ79" s="74" t="s">
        <v>168</v>
      </c>
      <c r="AR79" s="61" t="s">
        <v>266</v>
      </c>
      <c r="AS79" s="68">
        <v>99</v>
      </c>
      <c r="AT79" s="96" t="s">
        <v>175</v>
      </c>
      <c r="AU79" s="78">
        <v>27</v>
      </c>
      <c r="AV79" s="78">
        <v>1347</v>
      </c>
      <c r="AW79" s="78">
        <v>165.4</v>
      </c>
      <c r="AX79" s="26">
        <v>150</v>
      </c>
      <c r="AY79" s="56">
        <v>88</v>
      </c>
      <c r="AZ79" s="56">
        <v>158</v>
      </c>
      <c r="BA79" s="56">
        <v>9.1999999999999993</v>
      </c>
      <c r="BB79" s="56">
        <v>0</v>
      </c>
      <c r="BC79" s="56">
        <v>85</v>
      </c>
      <c r="BD79" s="36">
        <v>0</v>
      </c>
      <c r="BE79" s="36">
        <v>0</v>
      </c>
      <c r="BF79" s="36">
        <v>1</v>
      </c>
      <c r="BG79" s="36">
        <v>1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1</v>
      </c>
      <c r="BN79" s="36" t="s">
        <v>178</v>
      </c>
      <c r="BO79" s="36">
        <v>0</v>
      </c>
      <c r="BP79" s="36">
        <v>0</v>
      </c>
      <c r="BQ79" s="36">
        <v>0</v>
      </c>
      <c r="BR79" s="36">
        <v>0</v>
      </c>
      <c r="BS79" s="36" t="s">
        <v>178</v>
      </c>
      <c r="BT79" s="36" t="s">
        <v>178</v>
      </c>
      <c r="BU79" s="36">
        <v>0</v>
      </c>
      <c r="BV79" s="36">
        <v>0</v>
      </c>
      <c r="BW79" s="36">
        <v>0</v>
      </c>
      <c r="BX79" s="3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1</v>
      </c>
      <c r="CG79" s="36">
        <v>0</v>
      </c>
      <c r="CH79" s="36">
        <v>0</v>
      </c>
      <c r="CI79" s="36" t="s">
        <v>180</v>
      </c>
      <c r="CJ79" s="36" t="s">
        <v>179</v>
      </c>
      <c r="CK79" s="26"/>
      <c r="CL79" s="26"/>
      <c r="CM79" s="26"/>
      <c r="CN79" s="26"/>
      <c r="CO79" s="26"/>
      <c r="CP79" s="26"/>
      <c r="CQ79" s="26" t="s">
        <v>326</v>
      </c>
      <c r="CR79" s="26" t="s">
        <v>226</v>
      </c>
      <c r="CS79" s="26" t="s">
        <v>348</v>
      </c>
      <c r="CT79" s="26" t="s">
        <v>209</v>
      </c>
      <c r="CU79" s="26" t="s">
        <v>229</v>
      </c>
      <c r="CV79" s="26" t="s">
        <v>767</v>
      </c>
      <c r="CW79" s="26" t="s">
        <v>239</v>
      </c>
      <c r="CX79" s="78">
        <v>2</v>
      </c>
      <c r="CY79" s="78">
        <v>110</v>
      </c>
      <c r="CZ79" s="78">
        <v>4</v>
      </c>
      <c r="DA79" s="78">
        <v>4</v>
      </c>
      <c r="DB79" s="56">
        <v>4</v>
      </c>
      <c r="DC79" s="78">
        <v>14</v>
      </c>
      <c r="DD79" s="36" t="s">
        <v>330</v>
      </c>
      <c r="DE79" s="26"/>
    </row>
    <row r="80" spans="1:199" ht="15.65" customHeight="1" x14ac:dyDescent="0.35">
      <c r="A80" s="55">
        <v>0</v>
      </c>
      <c r="B80" s="59">
        <v>1</v>
      </c>
      <c r="C80" s="61" t="s">
        <v>266</v>
      </c>
      <c r="D80" s="58">
        <v>1</v>
      </c>
      <c r="E80" s="57">
        <v>1</v>
      </c>
      <c r="F80" s="59">
        <v>0</v>
      </c>
      <c r="G80" s="56">
        <v>0</v>
      </c>
      <c r="H80" s="59">
        <v>0</v>
      </c>
      <c r="I80" s="78">
        <v>2</v>
      </c>
      <c r="J80" s="138" t="s">
        <v>322</v>
      </c>
      <c r="K80" s="78">
        <v>1</v>
      </c>
      <c r="L80" s="59">
        <v>0</v>
      </c>
      <c r="M80" s="26" t="s">
        <v>1802</v>
      </c>
      <c r="N80" s="78">
        <v>90</v>
      </c>
      <c r="O80" s="80">
        <v>1</v>
      </c>
      <c r="P80" s="78">
        <v>3</v>
      </c>
      <c r="Q80" s="92" t="s">
        <v>162</v>
      </c>
      <c r="R80" s="26" t="s">
        <v>208</v>
      </c>
      <c r="S80" s="26" t="s">
        <v>1803</v>
      </c>
      <c r="T80" s="138">
        <v>2</v>
      </c>
      <c r="U80" s="26"/>
      <c r="V80" s="83" t="s">
        <v>190</v>
      </c>
      <c r="W80" s="61" t="s">
        <v>266</v>
      </c>
      <c r="X80" s="127">
        <v>0</v>
      </c>
      <c r="Y80" s="26" t="s">
        <v>182</v>
      </c>
      <c r="Z80" s="26" t="s">
        <v>221</v>
      </c>
      <c r="AA80" s="36" t="s">
        <v>193</v>
      </c>
      <c r="AB80" s="78">
        <v>0</v>
      </c>
      <c r="AC80" s="78">
        <v>0</v>
      </c>
      <c r="AD80" s="78">
        <v>0</v>
      </c>
      <c r="AE80" s="78">
        <v>0</v>
      </c>
      <c r="AF80" s="78">
        <v>0</v>
      </c>
      <c r="AG80" s="78">
        <v>0</v>
      </c>
      <c r="AH80" s="78">
        <v>0</v>
      </c>
      <c r="AI80" s="78">
        <v>0</v>
      </c>
      <c r="AJ80" s="78">
        <v>0</v>
      </c>
      <c r="AK80" s="119">
        <v>0</v>
      </c>
      <c r="AL80" s="26" t="s">
        <v>179</v>
      </c>
      <c r="AM80" s="54" t="s">
        <v>223</v>
      </c>
      <c r="AN80" s="54" t="s">
        <v>223</v>
      </c>
      <c r="AO80" s="54" t="s">
        <v>223</v>
      </c>
      <c r="AP80" s="86" t="s">
        <v>195</v>
      </c>
      <c r="AQ80" s="117" t="s">
        <v>168</v>
      </c>
      <c r="AR80" s="61" t="s">
        <v>266</v>
      </c>
      <c r="AS80" s="127">
        <v>0</v>
      </c>
      <c r="AT80" s="130" t="s">
        <v>347</v>
      </c>
      <c r="AU80" s="78" t="s">
        <v>1156</v>
      </c>
      <c r="AV80" s="78">
        <v>1676</v>
      </c>
      <c r="AW80" s="78">
        <v>13.6</v>
      </c>
      <c r="AX80" s="26">
        <v>13</v>
      </c>
      <c r="AY80" s="78">
        <v>95</v>
      </c>
      <c r="AZ80" s="78">
        <v>13</v>
      </c>
      <c r="BA80" s="78">
        <v>14.2</v>
      </c>
      <c r="BB80" s="78">
        <v>0</v>
      </c>
      <c r="BC80" s="78">
        <v>82</v>
      </c>
      <c r="BD80" s="36">
        <v>0</v>
      </c>
      <c r="BE80" s="36">
        <v>0</v>
      </c>
      <c r="BF80" s="36">
        <v>1</v>
      </c>
      <c r="BG80" s="36">
        <v>1</v>
      </c>
      <c r="BH80" s="36">
        <v>0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 t="s">
        <v>178</v>
      </c>
      <c r="BO80" s="36">
        <v>0</v>
      </c>
      <c r="BP80" s="36">
        <v>0</v>
      </c>
      <c r="BQ80" s="36">
        <v>0</v>
      </c>
      <c r="BR80" s="36">
        <v>0</v>
      </c>
      <c r="BS80" s="36" t="s">
        <v>179</v>
      </c>
      <c r="BT80" s="36" t="s">
        <v>178</v>
      </c>
      <c r="BU80" s="36">
        <v>0</v>
      </c>
      <c r="BV80" s="36">
        <v>1</v>
      </c>
      <c r="BW80" s="36">
        <v>0</v>
      </c>
      <c r="BX80" s="36">
        <v>0</v>
      </c>
      <c r="BY80" s="36">
        <v>0</v>
      </c>
      <c r="BZ80" s="36">
        <v>1</v>
      </c>
      <c r="CA80" s="36">
        <v>1</v>
      </c>
      <c r="CB80" s="36">
        <v>0</v>
      </c>
      <c r="CC80" s="36">
        <v>1</v>
      </c>
      <c r="CD80" s="36">
        <v>0</v>
      </c>
      <c r="CE80" s="36">
        <v>0</v>
      </c>
      <c r="CF80" s="36">
        <v>0</v>
      </c>
      <c r="CG80" s="36">
        <v>0</v>
      </c>
      <c r="CH80" s="36">
        <v>1</v>
      </c>
      <c r="CI80" s="36" t="s">
        <v>180</v>
      </c>
      <c r="CJ80" s="36" t="s">
        <v>179</v>
      </c>
      <c r="CK80" s="26"/>
      <c r="CL80" s="26"/>
      <c r="CM80" s="26"/>
      <c r="CN80" s="26"/>
      <c r="CO80" s="26"/>
      <c r="CP80" s="26"/>
      <c r="CQ80" s="26" t="s">
        <v>326</v>
      </c>
      <c r="CR80" s="26" t="s">
        <v>226</v>
      </c>
      <c r="CS80" s="26" t="s">
        <v>348</v>
      </c>
      <c r="CT80" s="26" t="s">
        <v>209</v>
      </c>
      <c r="CU80" s="26" t="s">
        <v>229</v>
      </c>
      <c r="CV80" s="26" t="s">
        <v>1804</v>
      </c>
      <c r="CW80" s="26" t="s">
        <v>239</v>
      </c>
      <c r="CX80" s="78">
        <v>1</v>
      </c>
      <c r="CY80" s="78">
        <v>100</v>
      </c>
      <c r="CZ80" s="78"/>
      <c r="DA80" s="78">
        <v>6</v>
      </c>
      <c r="DB80" s="78">
        <v>0</v>
      </c>
      <c r="DC80" s="26" t="s">
        <v>205</v>
      </c>
      <c r="DD80" s="36" t="s">
        <v>204</v>
      </c>
      <c r="DE80" s="26"/>
      <c r="GL80" s="132"/>
      <c r="GM80" s="132"/>
    </row>
    <row r="81" spans="1:199" ht="15.65" customHeight="1" x14ac:dyDescent="0.35">
      <c r="A81" s="55">
        <v>0</v>
      </c>
      <c r="B81" s="56">
        <v>1</v>
      </c>
      <c r="C81" s="61" t="s">
        <v>266</v>
      </c>
      <c r="D81" s="58">
        <v>1</v>
      </c>
      <c r="E81" s="57">
        <v>1</v>
      </c>
      <c r="F81" s="59">
        <v>1</v>
      </c>
      <c r="G81" s="59">
        <v>1</v>
      </c>
      <c r="H81" s="60">
        <v>1</v>
      </c>
      <c r="I81" s="61">
        <v>1</v>
      </c>
      <c r="J81" s="138" t="s">
        <v>322</v>
      </c>
      <c r="K81" s="63">
        <v>5</v>
      </c>
      <c r="L81" s="59">
        <v>0</v>
      </c>
      <c r="M81" s="26" t="s">
        <v>1912</v>
      </c>
      <c r="N81" s="78">
        <v>60</v>
      </c>
      <c r="O81" s="78">
        <v>1</v>
      </c>
      <c r="P81" s="64">
        <v>1</v>
      </c>
      <c r="Q81" s="92" t="s">
        <v>162</v>
      </c>
      <c r="R81" s="26" t="s">
        <v>1913</v>
      </c>
      <c r="S81" s="26" t="s">
        <v>1914</v>
      </c>
      <c r="T81" s="138">
        <v>2</v>
      </c>
      <c r="U81" s="26"/>
      <c r="V81" s="109" t="s">
        <v>168</v>
      </c>
      <c r="W81" s="61" t="s">
        <v>266</v>
      </c>
      <c r="X81" s="68">
        <v>100</v>
      </c>
      <c r="Y81" s="26" t="s">
        <v>1915</v>
      </c>
      <c r="Z81" s="26" t="s">
        <v>1916</v>
      </c>
      <c r="AA81" s="36" t="s">
        <v>193</v>
      </c>
      <c r="AB81" s="166" t="s">
        <v>236</v>
      </c>
      <c r="AC81" s="145">
        <v>264</v>
      </c>
      <c r="AD81" s="145"/>
      <c r="AE81" s="145">
        <v>264</v>
      </c>
      <c r="AF81" s="146"/>
      <c r="AG81" s="146">
        <v>269</v>
      </c>
      <c r="AH81" s="146"/>
      <c r="AI81" s="147">
        <v>269</v>
      </c>
      <c r="AJ81" s="92">
        <f t="shared" ref="AJ81:AJ89" si="2">AE81+AI81</f>
        <v>533</v>
      </c>
      <c r="AK81" s="73">
        <v>265.99999999999994</v>
      </c>
      <c r="AL81" s="78">
        <v>0</v>
      </c>
      <c r="AM81" s="59" t="s">
        <v>174</v>
      </c>
      <c r="AN81" s="59" t="s">
        <v>174</v>
      </c>
      <c r="AO81" s="59" t="s">
        <v>174</v>
      </c>
      <c r="AP81" s="117" t="s">
        <v>168</v>
      </c>
      <c r="AQ81" s="117" t="s">
        <v>168</v>
      </c>
      <c r="AR81" s="61" t="s">
        <v>266</v>
      </c>
      <c r="AS81" s="68">
        <v>100</v>
      </c>
      <c r="AT81" s="96" t="s">
        <v>175</v>
      </c>
      <c r="AU81" s="78" t="s">
        <v>176</v>
      </c>
      <c r="AV81" s="78" t="s">
        <v>177</v>
      </c>
      <c r="AW81" s="78" t="s">
        <v>394</v>
      </c>
      <c r="AX81" s="26">
        <v>334</v>
      </c>
      <c r="AY81" s="56">
        <v>84</v>
      </c>
      <c r="AZ81" s="56">
        <v>334</v>
      </c>
      <c r="BA81" s="56">
        <v>11.9</v>
      </c>
      <c r="BB81" s="56">
        <v>9.11</v>
      </c>
      <c r="BC81" s="56">
        <v>258</v>
      </c>
      <c r="BD81" s="36">
        <v>0</v>
      </c>
      <c r="BE81" s="36">
        <v>0</v>
      </c>
      <c r="BF81" s="36">
        <v>1</v>
      </c>
      <c r="BG81" s="36">
        <v>1</v>
      </c>
      <c r="BH81" s="36">
        <v>0</v>
      </c>
      <c r="BI81" s="36">
        <v>1</v>
      </c>
      <c r="BJ81" s="36">
        <v>0</v>
      </c>
      <c r="BK81" s="36">
        <v>0</v>
      </c>
      <c r="BL81" s="36">
        <v>1</v>
      </c>
      <c r="BM81" s="36">
        <v>0</v>
      </c>
      <c r="BN81" s="36" t="s">
        <v>178</v>
      </c>
      <c r="BO81" s="36">
        <v>0</v>
      </c>
      <c r="BP81" s="36">
        <v>1</v>
      </c>
      <c r="BQ81" s="36">
        <v>0</v>
      </c>
      <c r="BR81" s="36">
        <v>0</v>
      </c>
      <c r="BS81" s="36" t="s">
        <v>178</v>
      </c>
      <c r="BT81" s="36" t="s">
        <v>178</v>
      </c>
      <c r="BU81" s="36">
        <v>0</v>
      </c>
      <c r="BV81" s="36">
        <v>0</v>
      </c>
      <c r="BW81" s="36">
        <v>0</v>
      </c>
      <c r="BX81" s="36">
        <v>1</v>
      </c>
      <c r="BY81" s="36">
        <v>1</v>
      </c>
      <c r="BZ81" s="36">
        <v>1</v>
      </c>
      <c r="CA81" s="36">
        <v>0</v>
      </c>
      <c r="CB81" s="36">
        <v>1</v>
      </c>
      <c r="CC81" s="36">
        <v>0</v>
      </c>
      <c r="CD81" s="36">
        <v>1</v>
      </c>
      <c r="CE81" s="36">
        <v>1</v>
      </c>
      <c r="CF81" s="36">
        <v>0</v>
      </c>
      <c r="CG81" s="36">
        <v>0</v>
      </c>
      <c r="CH81" s="36">
        <v>1</v>
      </c>
      <c r="CI81" s="36" t="s">
        <v>180</v>
      </c>
      <c r="CJ81" s="36" t="s">
        <v>179</v>
      </c>
      <c r="CK81" s="26"/>
      <c r="CL81" s="26"/>
      <c r="CM81" s="26"/>
      <c r="CN81" s="26"/>
      <c r="CO81" s="26"/>
      <c r="CP81" s="26"/>
      <c r="CQ81" s="26" t="s">
        <v>326</v>
      </c>
      <c r="CR81" s="26" t="s">
        <v>226</v>
      </c>
      <c r="CS81" s="26" t="s">
        <v>1917</v>
      </c>
      <c r="CT81" s="26" t="s">
        <v>226</v>
      </c>
      <c r="CU81" s="26" t="s">
        <v>617</v>
      </c>
      <c r="CV81" s="26" t="s">
        <v>1918</v>
      </c>
      <c r="CW81" s="26" t="s">
        <v>239</v>
      </c>
      <c r="CX81" s="78">
        <v>1</v>
      </c>
      <c r="CY81" s="78">
        <v>110</v>
      </c>
      <c r="CZ81" s="78">
        <v>4</v>
      </c>
      <c r="DA81" s="78">
        <v>2</v>
      </c>
      <c r="DB81" s="56">
        <v>0</v>
      </c>
      <c r="DC81" s="78">
        <v>15</v>
      </c>
      <c r="DD81" s="36" t="s">
        <v>310</v>
      </c>
      <c r="DE81" s="26"/>
    </row>
    <row r="82" spans="1:199" ht="15.65" customHeight="1" x14ac:dyDescent="0.35">
      <c r="A82" s="55">
        <v>0</v>
      </c>
      <c r="B82" s="56">
        <v>1</v>
      </c>
      <c r="C82" s="61" t="s">
        <v>266</v>
      </c>
      <c r="D82" s="58">
        <v>1</v>
      </c>
      <c r="E82" s="57">
        <v>1</v>
      </c>
      <c r="F82" s="59">
        <v>1</v>
      </c>
      <c r="G82" s="59">
        <v>1</v>
      </c>
      <c r="H82" s="60">
        <v>1</v>
      </c>
      <c r="I82" s="61">
        <v>1</v>
      </c>
      <c r="J82" s="138" t="s">
        <v>322</v>
      </c>
      <c r="K82" s="63">
        <v>5</v>
      </c>
      <c r="L82" s="59">
        <v>0</v>
      </c>
      <c r="M82" s="26" t="s">
        <v>1919</v>
      </c>
      <c r="N82" s="78">
        <v>87</v>
      </c>
      <c r="O82" s="78">
        <v>1</v>
      </c>
      <c r="P82" s="64">
        <v>1</v>
      </c>
      <c r="Q82" s="92" t="s">
        <v>162</v>
      </c>
      <c r="R82" s="26" t="s">
        <v>208</v>
      </c>
      <c r="S82" s="26" t="s">
        <v>1920</v>
      </c>
      <c r="T82" s="138">
        <v>2</v>
      </c>
      <c r="U82" s="26"/>
      <c r="V82" s="109" t="s">
        <v>168</v>
      </c>
      <c r="W82" s="61" t="s">
        <v>266</v>
      </c>
      <c r="X82" s="68">
        <v>100</v>
      </c>
      <c r="Y82" s="26" t="s">
        <v>1921</v>
      </c>
      <c r="Z82" s="26" t="s">
        <v>1922</v>
      </c>
      <c r="AA82" s="36" t="s">
        <v>1923</v>
      </c>
      <c r="AB82" s="145">
        <v>0</v>
      </c>
      <c r="AC82" s="145">
        <v>31</v>
      </c>
      <c r="AD82" s="145" t="s">
        <v>264</v>
      </c>
      <c r="AE82" s="145">
        <v>151</v>
      </c>
      <c r="AF82" s="146"/>
      <c r="AG82" s="146"/>
      <c r="AH82" s="146"/>
      <c r="AI82" s="147"/>
      <c r="AJ82" s="92">
        <f t="shared" si="2"/>
        <v>151</v>
      </c>
      <c r="AK82" s="73">
        <v>151</v>
      </c>
      <c r="AL82" s="78">
        <v>2</v>
      </c>
      <c r="AM82" s="59" t="s">
        <v>174</v>
      </c>
      <c r="AN82" s="59" t="s">
        <v>174</v>
      </c>
      <c r="AO82" s="59" t="s">
        <v>174</v>
      </c>
      <c r="AP82" s="117" t="s">
        <v>168</v>
      </c>
      <c r="AQ82" s="117" t="s">
        <v>168</v>
      </c>
      <c r="AR82" s="61" t="s">
        <v>266</v>
      </c>
      <c r="AS82" s="68">
        <v>100</v>
      </c>
      <c r="AT82" s="96" t="s">
        <v>175</v>
      </c>
      <c r="AU82" s="78">
        <v>19</v>
      </c>
      <c r="AV82" s="78" t="s">
        <v>177</v>
      </c>
      <c r="AW82" s="78">
        <v>146.4</v>
      </c>
      <c r="AX82" s="26">
        <v>153</v>
      </c>
      <c r="AY82" s="56">
        <v>84</v>
      </c>
      <c r="AZ82" s="56">
        <v>153</v>
      </c>
      <c r="BA82" s="56">
        <v>10.7</v>
      </c>
      <c r="BB82" s="56">
        <v>0.28000000000000003</v>
      </c>
      <c r="BC82" s="56">
        <v>135</v>
      </c>
      <c r="BD82" s="36">
        <v>1</v>
      </c>
      <c r="BE82" s="36">
        <v>1</v>
      </c>
      <c r="BF82" s="36">
        <v>1</v>
      </c>
      <c r="BG82" s="36">
        <v>1</v>
      </c>
      <c r="BH82" s="36">
        <v>1</v>
      </c>
      <c r="BI82" s="36">
        <v>1</v>
      </c>
      <c r="BJ82" s="36">
        <v>1</v>
      </c>
      <c r="BK82" s="36">
        <v>0</v>
      </c>
      <c r="BL82" s="36">
        <v>1</v>
      </c>
      <c r="BM82" s="36">
        <v>1</v>
      </c>
      <c r="BN82" s="36" t="s">
        <v>178</v>
      </c>
      <c r="BO82" s="36">
        <v>1</v>
      </c>
      <c r="BP82" s="36">
        <v>0</v>
      </c>
      <c r="BQ82" s="36">
        <v>0</v>
      </c>
      <c r="BR82" s="36">
        <v>0</v>
      </c>
      <c r="BS82" s="36" t="s">
        <v>179</v>
      </c>
      <c r="BT82" s="36" t="s">
        <v>178</v>
      </c>
      <c r="BU82" s="36">
        <v>0</v>
      </c>
      <c r="BV82" s="36">
        <v>1</v>
      </c>
      <c r="BW82" s="36">
        <v>1</v>
      </c>
      <c r="BX82" s="36">
        <v>1</v>
      </c>
      <c r="BY82" s="36">
        <v>1</v>
      </c>
      <c r="BZ82" s="36">
        <v>0</v>
      </c>
      <c r="CA82" s="36">
        <v>0</v>
      </c>
      <c r="CB82" s="36">
        <v>1</v>
      </c>
      <c r="CC82" s="36">
        <v>0</v>
      </c>
      <c r="CD82" s="36">
        <v>0</v>
      </c>
      <c r="CE82" s="36">
        <v>0</v>
      </c>
      <c r="CF82" s="36">
        <v>1</v>
      </c>
      <c r="CG82" s="36">
        <v>0</v>
      </c>
      <c r="CH82" s="36">
        <v>0</v>
      </c>
      <c r="CI82" s="36" t="s">
        <v>180</v>
      </c>
      <c r="CJ82" s="36" t="s">
        <v>179</v>
      </c>
      <c r="CK82" s="26"/>
      <c r="CL82" s="26"/>
      <c r="CM82" s="26"/>
      <c r="CN82" s="26"/>
      <c r="CO82" s="26"/>
      <c r="CP82" s="26"/>
      <c r="CQ82" s="26" t="s">
        <v>326</v>
      </c>
      <c r="CR82" s="26" t="s">
        <v>226</v>
      </c>
      <c r="CS82" s="26" t="s">
        <v>348</v>
      </c>
      <c r="CT82" s="26" t="s">
        <v>209</v>
      </c>
      <c r="CU82" s="26" t="s">
        <v>229</v>
      </c>
      <c r="CV82" s="26" t="s">
        <v>767</v>
      </c>
      <c r="CW82" s="26" t="s">
        <v>184</v>
      </c>
      <c r="CX82" s="78">
        <v>1</v>
      </c>
      <c r="CY82" s="78">
        <v>147</v>
      </c>
      <c r="CZ82" s="78">
        <v>5</v>
      </c>
      <c r="DA82" s="78">
        <v>11</v>
      </c>
      <c r="DB82" s="56">
        <v>0</v>
      </c>
      <c r="DC82" s="78">
        <v>15</v>
      </c>
      <c r="DD82" s="36" t="s">
        <v>204</v>
      </c>
      <c r="DE82" s="26"/>
    </row>
    <row r="83" spans="1:199" ht="15.65" customHeight="1" x14ac:dyDescent="0.35">
      <c r="A83" s="55">
        <v>0</v>
      </c>
      <c r="B83" s="56">
        <v>1</v>
      </c>
      <c r="C83" s="61" t="s">
        <v>266</v>
      </c>
      <c r="D83" s="58">
        <v>1</v>
      </c>
      <c r="E83" s="57">
        <v>1</v>
      </c>
      <c r="F83" s="59">
        <v>1</v>
      </c>
      <c r="G83" s="59">
        <v>1</v>
      </c>
      <c r="H83" s="60">
        <v>1</v>
      </c>
      <c r="I83" s="61">
        <v>1</v>
      </c>
      <c r="J83" s="138" t="s">
        <v>322</v>
      </c>
      <c r="K83" s="63">
        <v>5</v>
      </c>
      <c r="L83" s="59">
        <v>0</v>
      </c>
      <c r="M83" s="26" t="s">
        <v>1961</v>
      </c>
      <c r="N83" s="78">
        <v>74</v>
      </c>
      <c r="O83" s="78">
        <v>0</v>
      </c>
      <c r="P83" s="64">
        <v>1</v>
      </c>
      <c r="Q83" s="92" t="s">
        <v>162</v>
      </c>
      <c r="R83" s="26" t="s">
        <v>1913</v>
      </c>
      <c r="S83" s="26" t="s">
        <v>1962</v>
      </c>
      <c r="T83" s="138">
        <v>2</v>
      </c>
      <c r="U83" s="26"/>
      <c r="V83" s="109" t="s">
        <v>168</v>
      </c>
      <c r="W83" s="61" t="s">
        <v>266</v>
      </c>
      <c r="X83" s="68">
        <v>100</v>
      </c>
      <c r="Y83" s="26" t="s">
        <v>1963</v>
      </c>
      <c r="Z83" s="26" t="s">
        <v>1964</v>
      </c>
      <c r="AA83" s="36" t="s">
        <v>193</v>
      </c>
      <c r="AB83" s="145">
        <v>0</v>
      </c>
      <c r="AC83" s="145">
        <v>71</v>
      </c>
      <c r="AD83" s="145" t="s">
        <v>264</v>
      </c>
      <c r="AE83" s="145">
        <v>191</v>
      </c>
      <c r="AF83" s="146"/>
      <c r="AG83" s="146" t="s">
        <v>1965</v>
      </c>
      <c r="AH83" s="146"/>
      <c r="AI83" s="147">
        <v>116</v>
      </c>
      <c r="AJ83" s="92">
        <f t="shared" si="2"/>
        <v>307</v>
      </c>
      <c r="AK83" s="73">
        <v>241.95000000000002</v>
      </c>
      <c r="AL83" s="78">
        <v>1</v>
      </c>
      <c r="AM83" s="59" t="s">
        <v>174</v>
      </c>
      <c r="AN83" s="59" t="s">
        <v>174</v>
      </c>
      <c r="AO83" s="59" t="s">
        <v>174</v>
      </c>
      <c r="AP83" s="117" t="s">
        <v>168</v>
      </c>
      <c r="AQ83" s="117" t="s">
        <v>168</v>
      </c>
      <c r="AR83" s="61" t="s">
        <v>266</v>
      </c>
      <c r="AS83" s="68">
        <v>100</v>
      </c>
      <c r="AT83" s="96" t="s">
        <v>175</v>
      </c>
      <c r="AU83" s="78">
        <v>21</v>
      </c>
      <c r="AV83" s="78">
        <v>193</v>
      </c>
      <c r="AW83" s="78" t="s">
        <v>394</v>
      </c>
      <c r="AX83" s="26">
        <v>453</v>
      </c>
      <c r="AY83" s="56">
        <v>75</v>
      </c>
      <c r="AZ83" s="56">
        <v>453</v>
      </c>
      <c r="BA83" s="56">
        <v>8.6</v>
      </c>
      <c r="BB83" s="56">
        <v>32.5</v>
      </c>
      <c r="BC83" s="56">
        <v>70</v>
      </c>
      <c r="BD83" s="36">
        <v>0</v>
      </c>
      <c r="BE83" s="36">
        <v>0</v>
      </c>
      <c r="BF83" s="36">
        <v>1</v>
      </c>
      <c r="BG83" s="36">
        <v>1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 t="s">
        <v>178</v>
      </c>
      <c r="BO83" s="36">
        <v>0</v>
      </c>
      <c r="BP83" s="36">
        <v>0</v>
      </c>
      <c r="BQ83" s="36">
        <v>0</v>
      </c>
      <c r="BR83" s="36">
        <v>0</v>
      </c>
      <c r="BS83" s="36" t="s">
        <v>179</v>
      </c>
      <c r="BT83" s="36" t="s">
        <v>178</v>
      </c>
      <c r="BU83" s="36">
        <v>0</v>
      </c>
      <c r="BV83" s="36">
        <v>0</v>
      </c>
      <c r="BW83" s="36">
        <v>0</v>
      </c>
      <c r="BX83" s="36">
        <v>0</v>
      </c>
      <c r="BY83" s="36">
        <v>1</v>
      </c>
      <c r="BZ83" s="36">
        <v>0</v>
      </c>
      <c r="CA83" s="36">
        <v>0</v>
      </c>
      <c r="CB83" s="36">
        <v>0</v>
      </c>
      <c r="CC83" s="36">
        <v>1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 t="s">
        <v>180</v>
      </c>
      <c r="CJ83" s="36" t="s">
        <v>179</v>
      </c>
      <c r="CK83" s="26"/>
      <c r="CL83" s="26"/>
      <c r="CM83" s="26"/>
      <c r="CN83" s="26"/>
      <c r="CO83" s="26"/>
      <c r="CP83" s="26"/>
      <c r="CQ83" s="26" t="s">
        <v>326</v>
      </c>
      <c r="CR83" s="26" t="s">
        <v>226</v>
      </c>
      <c r="CS83" s="26" t="s">
        <v>1966</v>
      </c>
      <c r="CT83" s="26" t="s">
        <v>209</v>
      </c>
      <c r="CU83" s="26" t="s">
        <v>617</v>
      </c>
      <c r="CV83" s="26" t="s">
        <v>767</v>
      </c>
      <c r="CW83" s="26" t="s">
        <v>239</v>
      </c>
      <c r="CX83" s="78">
        <v>1</v>
      </c>
      <c r="CY83" s="78">
        <v>64</v>
      </c>
      <c r="CZ83" s="78">
        <v>2</v>
      </c>
      <c r="DA83" s="78">
        <v>4</v>
      </c>
      <c r="DB83" s="56">
        <v>0</v>
      </c>
      <c r="DC83" s="78">
        <v>15</v>
      </c>
      <c r="DD83" s="36" t="s">
        <v>206</v>
      </c>
      <c r="DE83" s="26"/>
    </row>
    <row r="84" spans="1:199" ht="15.65" customHeight="1" x14ac:dyDescent="0.35">
      <c r="A84" s="55">
        <v>0</v>
      </c>
      <c r="B84" s="78"/>
      <c r="C84" s="92" t="s">
        <v>193</v>
      </c>
      <c r="D84" s="92">
        <v>4</v>
      </c>
      <c r="E84" s="59">
        <v>1</v>
      </c>
      <c r="F84" s="59">
        <v>0</v>
      </c>
      <c r="G84" s="56">
        <v>0</v>
      </c>
      <c r="H84" s="59">
        <v>0</v>
      </c>
      <c r="I84" s="78">
        <v>2</v>
      </c>
      <c r="J84" s="138" t="s">
        <v>322</v>
      </c>
      <c r="K84" s="78">
        <v>2</v>
      </c>
      <c r="L84" s="78"/>
      <c r="M84" s="26" t="s">
        <v>796</v>
      </c>
      <c r="N84" s="77">
        <v>47</v>
      </c>
      <c r="O84" s="80">
        <v>1</v>
      </c>
      <c r="P84" s="81">
        <v>1</v>
      </c>
      <c r="Q84" s="212" t="s">
        <v>193</v>
      </c>
      <c r="R84" s="55" t="s">
        <v>229</v>
      </c>
      <c r="S84" s="94" t="s">
        <v>209</v>
      </c>
      <c r="T84" s="164">
        <v>1</v>
      </c>
      <c r="U84" s="55"/>
      <c r="V84" s="92" t="s">
        <v>193</v>
      </c>
      <c r="W84" s="92" t="s">
        <v>193</v>
      </c>
      <c r="X84" s="127">
        <v>25</v>
      </c>
      <c r="Y84" s="55" t="s">
        <v>182</v>
      </c>
      <c r="Z84" s="26" t="s">
        <v>221</v>
      </c>
      <c r="AA84" s="36" t="s">
        <v>193</v>
      </c>
      <c r="AB84" s="55"/>
      <c r="AC84" s="55"/>
      <c r="AD84" s="55"/>
      <c r="AE84" s="55"/>
      <c r="AF84" s="55"/>
      <c r="AG84" s="55"/>
      <c r="AH84" s="55"/>
      <c r="AI84" s="55"/>
      <c r="AJ84" s="55">
        <f t="shared" si="2"/>
        <v>0</v>
      </c>
      <c r="AK84" s="85">
        <v>0</v>
      </c>
      <c r="AL84" s="26" t="s">
        <v>179</v>
      </c>
      <c r="AM84" s="54" t="s">
        <v>223</v>
      </c>
      <c r="AN84" s="54" t="s">
        <v>223</v>
      </c>
      <c r="AO84" s="54" t="s">
        <v>223</v>
      </c>
      <c r="AP84" s="92" t="s">
        <v>193</v>
      </c>
      <c r="AQ84" s="87" t="s">
        <v>168</v>
      </c>
      <c r="AR84" s="92" t="s">
        <v>193</v>
      </c>
      <c r="AS84" s="127">
        <v>25</v>
      </c>
      <c r="AT84" s="130" t="s">
        <v>224</v>
      </c>
      <c r="AU84" s="78" t="s">
        <v>789</v>
      </c>
      <c r="AV84" s="78" t="s">
        <v>797</v>
      </c>
      <c r="AW84" s="78" t="s">
        <v>798</v>
      </c>
      <c r="AX84" s="26">
        <v>20</v>
      </c>
      <c r="AY84" s="26" t="s">
        <v>778</v>
      </c>
      <c r="AZ84" s="26" t="s">
        <v>301</v>
      </c>
      <c r="BA84" s="26" t="s">
        <v>799</v>
      </c>
      <c r="BB84" s="26" t="s">
        <v>800</v>
      </c>
      <c r="BC84" s="26" t="s">
        <v>660</v>
      </c>
      <c r="BD84" s="36">
        <v>0</v>
      </c>
      <c r="BE84" s="36">
        <v>1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0</v>
      </c>
      <c r="BM84" s="36">
        <v>0</v>
      </c>
      <c r="BN84" s="36" t="s">
        <v>178</v>
      </c>
      <c r="BO84" s="36">
        <v>0</v>
      </c>
      <c r="BP84" s="36">
        <v>0</v>
      </c>
      <c r="BQ84" s="36">
        <v>0</v>
      </c>
      <c r="BR84" s="36">
        <v>0</v>
      </c>
      <c r="BS84" s="36" t="s">
        <v>178</v>
      </c>
      <c r="BT84" s="36" t="s">
        <v>178</v>
      </c>
      <c r="BU84" s="36">
        <v>0</v>
      </c>
      <c r="BV84" s="36">
        <v>0</v>
      </c>
      <c r="BW84" s="36">
        <v>0</v>
      </c>
      <c r="BX84" s="3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 t="s">
        <v>294</v>
      </c>
      <c r="CJ84" s="36" t="s">
        <v>178</v>
      </c>
      <c r="CK84" s="55"/>
      <c r="CL84" s="55"/>
      <c r="CM84" s="55"/>
      <c r="CN84" s="55"/>
      <c r="CO84" s="55"/>
      <c r="CP84" s="55"/>
      <c r="CQ84" s="26" t="s">
        <v>326</v>
      </c>
      <c r="CR84" s="55" t="s">
        <v>209</v>
      </c>
      <c r="CS84" s="94" t="s">
        <v>209</v>
      </c>
      <c r="CT84" s="94" t="s">
        <v>209</v>
      </c>
      <c r="CU84" s="94" t="s">
        <v>209</v>
      </c>
      <c r="CV84" s="55"/>
      <c r="CW84" s="94" t="s">
        <v>265</v>
      </c>
      <c r="CX84" s="55"/>
      <c r="CY84" s="26" t="s">
        <v>801</v>
      </c>
      <c r="CZ84" s="26"/>
      <c r="DA84" s="26" t="s">
        <v>178</v>
      </c>
      <c r="DB84" s="26" t="s">
        <v>178</v>
      </c>
      <c r="DC84" s="26" t="s">
        <v>205</v>
      </c>
      <c r="DD84" s="36" t="s">
        <v>310</v>
      </c>
      <c r="DE84" s="55"/>
      <c r="DF84" s="90"/>
      <c r="DG84" s="90"/>
      <c r="DH84" s="90"/>
      <c r="DI84" s="90"/>
      <c r="DJ84" s="90"/>
      <c r="DK84" s="90"/>
      <c r="DL84" s="90"/>
      <c r="DM84" s="90"/>
      <c r="DN84" s="90"/>
      <c r="DO84" s="90"/>
      <c r="DP84" s="90"/>
      <c r="DQ84" s="90"/>
      <c r="DR84" s="90"/>
      <c r="DS84" s="90"/>
      <c r="DT84" s="90"/>
      <c r="DU84" s="90"/>
      <c r="DV84" s="90"/>
      <c r="DW84" s="90"/>
      <c r="DX84" s="90"/>
      <c r="DY84" s="90"/>
      <c r="DZ84" s="90"/>
      <c r="EA84" s="90"/>
      <c r="EB84" s="90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90"/>
      <c r="EV84" s="90"/>
      <c r="EW84" s="90"/>
      <c r="EX84" s="90"/>
      <c r="EY84" s="90"/>
      <c r="EZ84" s="90"/>
      <c r="FA84" s="90"/>
      <c r="FB84" s="90"/>
      <c r="FC84" s="90"/>
      <c r="FD84" s="90"/>
      <c r="FE84" s="90"/>
      <c r="FF84" s="90"/>
      <c r="FG84" s="90"/>
      <c r="FH84" s="90"/>
      <c r="FI84" s="90"/>
      <c r="FJ84" s="90"/>
      <c r="FK84" s="90"/>
      <c r="FL84" s="90"/>
      <c r="FM84" s="90"/>
      <c r="FN84" s="90"/>
      <c r="FO84" s="90"/>
      <c r="FP84" s="90"/>
      <c r="FQ84" s="90"/>
      <c r="FR84" s="90"/>
      <c r="FS84" s="90"/>
      <c r="FT84" s="90"/>
      <c r="FU84" s="90"/>
      <c r="FV84" s="90"/>
      <c r="FW84" s="90"/>
      <c r="FX84" s="90"/>
      <c r="FY84" s="90"/>
      <c r="FZ84" s="90"/>
      <c r="GA84" s="90"/>
      <c r="GB84" s="90"/>
      <c r="GC84" s="90"/>
      <c r="GD84" s="90"/>
      <c r="GE84" s="90"/>
      <c r="GF84" s="90"/>
      <c r="GG84" s="90"/>
      <c r="GH84" s="90"/>
      <c r="GI84" s="90"/>
      <c r="GJ84" s="90"/>
      <c r="GK84" s="90"/>
      <c r="GL84" s="90"/>
      <c r="GM84" s="90"/>
      <c r="GO84" s="137"/>
      <c r="GP84" s="137"/>
      <c r="GQ84" s="137"/>
    </row>
    <row r="85" spans="1:199" ht="15.65" customHeight="1" x14ac:dyDescent="0.35">
      <c r="A85" s="55">
        <v>0</v>
      </c>
      <c r="B85" s="78"/>
      <c r="C85" s="92" t="s">
        <v>193</v>
      </c>
      <c r="D85" s="92">
        <v>4</v>
      </c>
      <c r="E85" s="98">
        <v>1</v>
      </c>
      <c r="F85" s="59">
        <v>0</v>
      </c>
      <c r="G85" s="56">
        <v>0</v>
      </c>
      <c r="H85" s="59">
        <v>0</v>
      </c>
      <c r="I85" s="78">
        <v>2</v>
      </c>
      <c r="J85" s="138" t="s">
        <v>322</v>
      </c>
      <c r="K85" s="78">
        <v>1</v>
      </c>
      <c r="L85" s="78"/>
      <c r="M85" s="26" t="s">
        <v>823</v>
      </c>
      <c r="N85" s="78" t="s">
        <v>824</v>
      </c>
      <c r="O85" s="80">
        <v>0</v>
      </c>
      <c r="P85" s="78">
        <v>3</v>
      </c>
      <c r="Q85" s="212" t="s">
        <v>193</v>
      </c>
      <c r="R85" s="26" t="s">
        <v>763</v>
      </c>
      <c r="S85" s="94" t="s">
        <v>209</v>
      </c>
      <c r="T85" s="138">
        <v>1</v>
      </c>
      <c r="U85" s="26"/>
      <c r="V85" s="92" t="s">
        <v>193</v>
      </c>
      <c r="W85" s="92" t="s">
        <v>193</v>
      </c>
      <c r="X85" s="127">
        <v>1</v>
      </c>
      <c r="Y85" s="55" t="s">
        <v>220</v>
      </c>
      <c r="Z85" s="26" t="s">
        <v>221</v>
      </c>
      <c r="AA85" s="36" t="s">
        <v>193</v>
      </c>
      <c r="AB85" s="26"/>
      <c r="AC85" s="26"/>
      <c r="AD85" s="26"/>
      <c r="AE85" s="26"/>
      <c r="AF85" s="26"/>
      <c r="AG85" s="26"/>
      <c r="AH85" s="26"/>
      <c r="AI85" s="26"/>
      <c r="AJ85" s="55">
        <f t="shared" si="2"/>
        <v>0</v>
      </c>
      <c r="AK85" s="85">
        <v>0</v>
      </c>
      <c r="AL85" s="26" t="s">
        <v>178</v>
      </c>
      <c r="AM85" s="54" t="s">
        <v>223</v>
      </c>
      <c r="AN85" s="54" t="s">
        <v>223</v>
      </c>
      <c r="AO85" s="54" t="s">
        <v>223</v>
      </c>
      <c r="AP85" s="92" t="s">
        <v>193</v>
      </c>
      <c r="AQ85" s="87" t="s">
        <v>168</v>
      </c>
      <c r="AR85" s="92" t="s">
        <v>193</v>
      </c>
      <c r="AS85" s="127">
        <v>1</v>
      </c>
      <c r="AT85" s="130" t="s">
        <v>347</v>
      </c>
      <c r="AU85" s="78" t="s">
        <v>825</v>
      </c>
      <c r="AV85" s="78" t="s">
        <v>826</v>
      </c>
      <c r="AW85" s="78" t="s">
        <v>827</v>
      </c>
      <c r="AX85" s="26">
        <v>4</v>
      </c>
      <c r="AY85" s="26" t="s">
        <v>828</v>
      </c>
      <c r="AZ85" s="26" t="s">
        <v>186</v>
      </c>
      <c r="BA85" s="26" t="s">
        <v>829</v>
      </c>
      <c r="BB85" s="26" t="s">
        <v>178</v>
      </c>
      <c r="BC85" s="26" t="s">
        <v>663</v>
      </c>
      <c r="BD85" s="36">
        <v>0</v>
      </c>
      <c r="BE85" s="36">
        <v>0</v>
      </c>
      <c r="BF85" s="36">
        <v>1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 t="s">
        <v>178</v>
      </c>
      <c r="BO85" s="36">
        <v>0</v>
      </c>
      <c r="BP85" s="36">
        <v>0</v>
      </c>
      <c r="BQ85" s="36">
        <v>1</v>
      </c>
      <c r="BR85" s="36">
        <v>0</v>
      </c>
      <c r="BS85" s="36" t="s">
        <v>178</v>
      </c>
      <c r="BT85" s="36" t="s">
        <v>178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 t="s">
        <v>294</v>
      </c>
      <c r="CJ85" s="36" t="s">
        <v>178</v>
      </c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 t="s">
        <v>265</v>
      </c>
      <c r="CX85" s="26"/>
      <c r="CY85" s="26" t="s">
        <v>614</v>
      </c>
      <c r="CZ85" s="26"/>
      <c r="DA85" s="26" t="s">
        <v>178</v>
      </c>
      <c r="DB85" s="26" t="s">
        <v>178</v>
      </c>
      <c r="DC85" s="26" t="s">
        <v>205</v>
      </c>
      <c r="DD85" s="36" t="s">
        <v>216</v>
      </c>
      <c r="DE85" s="26"/>
    </row>
    <row r="86" spans="1:199" ht="15.65" customHeight="1" x14ac:dyDescent="0.35">
      <c r="A86" s="55">
        <v>0</v>
      </c>
      <c r="B86" s="78"/>
      <c r="C86" s="92" t="s">
        <v>193</v>
      </c>
      <c r="D86" s="92">
        <v>4</v>
      </c>
      <c r="E86" s="59">
        <v>1</v>
      </c>
      <c r="F86" s="59">
        <v>0</v>
      </c>
      <c r="G86" s="56">
        <v>0</v>
      </c>
      <c r="H86" s="59">
        <v>0</v>
      </c>
      <c r="I86" s="78">
        <v>2</v>
      </c>
      <c r="J86" s="138" t="s">
        <v>322</v>
      </c>
      <c r="K86" s="78">
        <v>2</v>
      </c>
      <c r="L86" s="78"/>
      <c r="M86" s="26" t="s">
        <v>845</v>
      </c>
      <c r="N86" s="56">
        <v>47</v>
      </c>
      <c r="O86" s="80">
        <v>1</v>
      </c>
      <c r="P86" s="80">
        <v>1</v>
      </c>
      <c r="Q86" s="212" t="s">
        <v>193</v>
      </c>
      <c r="R86" s="55" t="s">
        <v>846</v>
      </c>
      <c r="S86" s="94" t="s">
        <v>209</v>
      </c>
      <c r="T86" s="138">
        <v>1</v>
      </c>
      <c r="U86" s="55"/>
      <c r="V86" s="92" t="s">
        <v>193</v>
      </c>
      <c r="W86" s="92" t="s">
        <v>193</v>
      </c>
      <c r="X86" s="127">
        <v>16</v>
      </c>
      <c r="Y86" s="26" t="s">
        <v>182</v>
      </c>
      <c r="Z86" s="26" t="s">
        <v>221</v>
      </c>
      <c r="AA86" s="36" t="s">
        <v>193</v>
      </c>
      <c r="AB86" s="55"/>
      <c r="AC86" s="55"/>
      <c r="AD86" s="55"/>
      <c r="AE86" s="55"/>
      <c r="AF86" s="55"/>
      <c r="AG86" s="55"/>
      <c r="AH86" s="55"/>
      <c r="AI86" s="55"/>
      <c r="AJ86" s="55">
        <f t="shared" si="2"/>
        <v>0</v>
      </c>
      <c r="AK86" s="85">
        <v>0</v>
      </c>
      <c r="AL86" s="26" t="s">
        <v>178</v>
      </c>
      <c r="AM86" s="54" t="s">
        <v>223</v>
      </c>
      <c r="AN86" s="54" t="s">
        <v>223</v>
      </c>
      <c r="AO86" s="54" t="s">
        <v>223</v>
      </c>
      <c r="AP86" s="92" t="s">
        <v>193</v>
      </c>
      <c r="AQ86" s="87" t="s">
        <v>168</v>
      </c>
      <c r="AR86" s="92" t="s">
        <v>193</v>
      </c>
      <c r="AS86" s="127">
        <v>16</v>
      </c>
      <c r="AT86" s="130" t="s">
        <v>224</v>
      </c>
      <c r="AU86" s="78" t="s">
        <v>551</v>
      </c>
      <c r="AV86" s="78" t="s">
        <v>847</v>
      </c>
      <c r="AW86" s="78" t="s">
        <v>848</v>
      </c>
      <c r="AX86" s="26">
        <v>38</v>
      </c>
      <c r="AY86" s="26" t="s">
        <v>440</v>
      </c>
      <c r="AZ86" s="26" t="s">
        <v>849</v>
      </c>
      <c r="BA86" s="26" t="s">
        <v>850</v>
      </c>
      <c r="BB86" s="26" t="s">
        <v>851</v>
      </c>
      <c r="BC86" s="26" t="s">
        <v>197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 t="s">
        <v>178</v>
      </c>
      <c r="BO86" s="36">
        <v>0</v>
      </c>
      <c r="BP86" s="36">
        <v>0</v>
      </c>
      <c r="BQ86" s="36">
        <v>0</v>
      </c>
      <c r="BR86" s="36">
        <v>0</v>
      </c>
      <c r="BS86" s="36" t="s">
        <v>178</v>
      </c>
      <c r="BT86" s="36" t="s">
        <v>178</v>
      </c>
      <c r="BU86" s="36">
        <v>0</v>
      </c>
      <c r="BV86" s="36">
        <v>0</v>
      </c>
      <c r="BW86" s="36">
        <v>0</v>
      </c>
      <c r="BX86" s="3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 t="s">
        <v>180</v>
      </c>
      <c r="CJ86" s="36" t="s">
        <v>179</v>
      </c>
      <c r="CK86" s="55"/>
      <c r="CL86" s="55"/>
      <c r="CM86" s="55"/>
      <c r="CN86" s="55"/>
      <c r="CO86" s="55"/>
      <c r="CP86" s="55"/>
      <c r="CQ86" s="26" t="s">
        <v>326</v>
      </c>
      <c r="CR86" s="26" t="s">
        <v>229</v>
      </c>
      <c r="CS86" s="26" t="s">
        <v>229</v>
      </c>
      <c r="CT86" s="26" t="s">
        <v>229</v>
      </c>
      <c r="CU86" s="26" t="s">
        <v>229</v>
      </c>
      <c r="CV86" s="55"/>
      <c r="CW86" s="26" t="s">
        <v>265</v>
      </c>
      <c r="CX86" s="55"/>
      <c r="CY86" s="26" t="s">
        <v>852</v>
      </c>
      <c r="CZ86" s="26"/>
      <c r="DA86" s="26" t="s">
        <v>178</v>
      </c>
      <c r="DB86" s="26" t="s">
        <v>178</v>
      </c>
      <c r="DC86" s="26" t="s">
        <v>205</v>
      </c>
      <c r="DD86" s="36" t="s">
        <v>204</v>
      </c>
      <c r="DE86" s="55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  <c r="GC86" s="90"/>
      <c r="GD86" s="90"/>
      <c r="GE86" s="90"/>
      <c r="GF86" s="90"/>
      <c r="GG86" s="90"/>
      <c r="GH86" s="90"/>
      <c r="GI86" s="90"/>
      <c r="GJ86" s="90"/>
      <c r="GK86" s="90"/>
      <c r="GL86" s="90"/>
      <c r="GM86" s="90"/>
    </row>
    <row r="87" spans="1:199" s="137" customFormat="1" ht="15.65" customHeight="1" x14ac:dyDescent="0.35">
      <c r="A87" s="55">
        <v>0</v>
      </c>
      <c r="B87" s="78"/>
      <c r="C87" s="92" t="s">
        <v>193</v>
      </c>
      <c r="D87" s="92">
        <v>4</v>
      </c>
      <c r="E87" s="59">
        <v>1</v>
      </c>
      <c r="F87" s="59">
        <v>0</v>
      </c>
      <c r="G87" s="59">
        <v>1</v>
      </c>
      <c r="H87" s="59">
        <v>0</v>
      </c>
      <c r="I87" s="59">
        <v>1</v>
      </c>
      <c r="J87" s="194" t="s">
        <v>322</v>
      </c>
      <c r="K87" s="92">
        <v>5</v>
      </c>
      <c r="L87" s="92"/>
      <c r="M87" s="26" t="s">
        <v>905</v>
      </c>
      <c r="N87" s="78" t="s">
        <v>849</v>
      </c>
      <c r="O87" s="80">
        <v>1</v>
      </c>
      <c r="P87" s="80">
        <v>1</v>
      </c>
      <c r="Q87" s="212" t="s">
        <v>193</v>
      </c>
      <c r="R87" s="55" t="s">
        <v>763</v>
      </c>
      <c r="S87" s="94" t="s">
        <v>209</v>
      </c>
      <c r="T87" s="138">
        <v>1</v>
      </c>
      <c r="U87" s="55"/>
      <c r="V87" s="92" t="s">
        <v>193</v>
      </c>
      <c r="W87" s="92" t="s">
        <v>193</v>
      </c>
      <c r="X87" s="68">
        <v>95</v>
      </c>
      <c r="Y87" s="26" t="s">
        <v>182</v>
      </c>
      <c r="Z87" s="26" t="s">
        <v>221</v>
      </c>
      <c r="AA87" s="36" t="s">
        <v>193</v>
      </c>
      <c r="AB87" s="55"/>
      <c r="AC87" s="55"/>
      <c r="AD87" s="55"/>
      <c r="AE87" s="55"/>
      <c r="AF87" s="55"/>
      <c r="AG87" s="55"/>
      <c r="AH87" s="55"/>
      <c r="AI87" s="55"/>
      <c r="AJ87" s="55">
        <f t="shared" si="2"/>
        <v>0</v>
      </c>
      <c r="AK87" s="85">
        <v>0</v>
      </c>
      <c r="AL87" s="26" t="s">
        <v>179</v>
      </c>
      <c r="AM87" s="54" t="s">
        <v>223</v>
      </c>
      <c r="AN87" s="54" t="s">
        <v>223</v>
      </c>
      <c r="AO87" s="54" t="s">
        <v>223</v>
      </c>
      <c r="AP87" s="92" t="s">
        <v>193</v>
      </c>
      <c r="AQ87" s="86" t="s">
        <v>195</v>
      </c>
      <c r="AR87" s="92" t="s">
        <v>193</v>
      </c>
      <c r="AS87" s="68">
        <v>95</v>
      </c>
      <c r="AT87" s="96" t="s">
        <v>175</v>
      </c>
      <c r="AU87" s="78" t="s">
        <v>742</v>
      </c>
      <c r="AV87" s="78" t="s">
        <v>906</v>
      </c>
      <c r="AW87" s="78" t="s">
        <v>907</v>
      </c>
      <c r="AX87" s="26">
        <v>54</v>
      </c>
      <c r="AY87" s="26" t="s">
        <v>808</v>
      </c>
      <c r="AZ87" s="26" t="s">
        <v>908</v>
      </c>
      <c r="BA87" s="26" t="s">
        <v>909</v>
      </c>
      <c r="BB87" s="26" t="s">
        <v>910</v>
      </c>
      <c r="BC87" s="26" t="s">
        <v>801</v>
      </c>
      <c r="BD87" s="36">
        <v>0</v>
      </c>
      <c r="BE87" s="36">
        <v>0</v>
      </c>
      <c r="BF87" s="36">
        <v>1</v>
      </c>
      <c r="BG87" s="36">
        <v>1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 t="s">
        <v>178</v>
      </c>
      <c r="BO87" s="36">
        <v>0</v>
      </c>
      <c r="BP87" s="36">
        <v>0</v>
      </c>
      <c r="BQ87" s="36">
        <v>0</v>
      </c>
      <c r="BR87" s="36">
        <v>0</v>
      </c>
      <c r="BS87" s="36" t="s">
        <v>178</v>
      </c>
      <c r="BT87" s="36" t="s">
        <v>178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1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 t="s">
        <v>294</v>
      </c>
      <c r="CJ87" s="36" t="s">
        <v>178</v>
      </c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26" t="s">
        <v>265</v>
      </c>
      <c r="CX87" s="55"/>
      <c r="CY87" s="26" t="s">
        <v>341</v>
      </c>
      <c r="CZ87" s="26"/>
      <c r="DA87" s="26" t="s">
        <v>178</v>
      </c>
      <c r="DB87" s="26" t="s">
        <v>178</v>
      </c>
      <c r="DC87" s="26" t="s">
        <v>205</v>
      </c>
      <c r="DD87" s="36" t="s">
        <v>216</v>
      </c>
      <c r="DE87" s="55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  <c r="GC87" s="90"/>
      <c r="GD87" s="90"/>
      <c r="GE87" s="90"/>
      <c r="GF87" s="90"/>
      <c r="GG87" s="90"/>
      <c r="GH87" s="90"/>
      <c r="GI87" s="90"/>
      <c r="GJ87" s="90"/>
      <c r="GK87" s="90"/>
      <c r="GL87" s="90"/>
      <c r="GM87" s="90"/>
      <c r="GN87" s="36"/>
    </row>
    <row r="88" spans="1:199" ht="15.65" customHeight="1" x14ac:dyDescent="0.35">
      <c r="A88" s="55">
        <v>0</v>
      </c>
      <c r="B88" s="78"/>
      <c r="C88" s="92" t="s">
        <v>193</v>
      </c>
      <c r="D88" s="92">
        <v>4</v>
      </c>
      <c r="E88" s="59">
        <v>1</v>
      </c>
      <c r="F88" s="59">
        <v>0</v>
      </c>
      <c r="G88" s="56">
        <v>0</v>
      </c>
      <c r="H88" s="59">
        <v>0</v>
      </c>
      <c r="I88" s="78">
        <v>3</v>
      </c>
      <c r="J88" s="138" t="s">
        <v>322</v>
      </c>
      <c r="K88" s="98">
        <v>3</v>
      </c>
      <c r="L88" s="98"/>
      <c r="M88" s="26" t="s">
        <v>1070</v>
      </c>
      <c r="N88" s="78" t="s">
        <v>1071</v>
      </c>
      <c r="O88" s="80">
        <v>1</v>
      </c>
      <c r="P88" s="80">
        <v>1</v>
      </c>
      <c r="Q88" s="212" t="s">
        <v>193</v>
      </c>
      <c r="R88" s="55" t="s">
        <v>763</v>
      </c>
      <c r="S88" s="94" t="s">
        <v>209</v>
      </c>
      <c r="T88" s="138">
        <v>1</v>
      </c>
      <c r="U88" s="55"/>
      <c r="V88" s="123" t="s">
        <v>281</v>
      </c>
      <c r="W88" s="92" t="s">
        <v>193</v>
      </c>
      <c r="X88" s="122">
        <v>35</v>
      </c>
      <c r="Y88" s="65" t="s">
        <v>182</v>
      </c>
      <c r="Z88" s="26" t="s">
        <v>221</v>
      </c>
      <c r="AA88" s="36" t="s">
        <v>193</v>
      </c>
      <c r="AB88" s="55"/>
      <c r="AC88" s="55"/>
      <c r="AD88" s="55"/>
      <c r="AE88" s="55"/>
      <c r="AF88" s="55"/>
      <c r="AG88" s="55"/>
      <c r="AH88" s="55"/>
      <c r="AI88" s="55"/>
      <c r="AJ88" s="55">
        <f t="shared" si="2"/>
        <v>0</v>
      </c>
      <c r="AK88" s="85">
        <v>0</v>
      </c>
      <c r="AL88" s="26" t="s">
        <v>179</v>
      </c>
      <c r="AM88" s="54" t="s">
        <v>223</v>
      </c>
      <c r="AN88" s="54" t="s">
        <v>223</v>
      </c>
      <c r="AO88" s="54" t="s">
        <v>223</v>
      </c>
      <c r="AP88" s="92" t="s">
        <v>193</v>
      </c>
      <c r="AQ88" s="87" t="s">
        <v>168</v>
      </c>
      <c r="AR88" s="92" t="s">
        <v>193</v>
      </c>
      <c r="AS88" s="122">
        <v>35</v>
      </c>
      <c r="AT88" s="123" t="s">
        <v>281</v>
      </c>
      <c r="AU88" s="78" t="s">
        <v>1072</v>
      </c>
      <c r="AV88" s="78" t="s">
        <v>1073</v>
      </c>
      <c r="AW88" s="78" t="s">
        <v>1074</v>
      </c>
      <c r="AX88" s="26">
        <v>27</v>
      </c>
      <c r="AY88" s="26" t="s">
        <v>608</v>
      </c>
      <c r="AZ88" s="26" t="s">
        <v>1075</v>
      </c>
      <c r="BA88" s="26" t="s">
        <v>1007</v>
      </c>
      <c r="BB88" s="26" t="s">
        <v>1076</v>
      </c>
      <c r="BC88" s="26" t="s">
        <v>808</v>
      </c>
      <c r="BD88" s="36">
        <v>0</v>
      </c>
      <c r="BE88" s="36">
        <v>0</v>
      </c>
      <c r="BF88" s="36">
        <v>1</v>
      </c>
      <c r="BG88" s="36">
        <v>1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1</v>
      </c>
      <c r="BN88" s="36" t="s">
        <v>178</v>
      </c>
      <c r="BO88" s="36">
        <v>0</v>
      </c>
      <c r="BP88" s="36">
        <v>0</v>
      </c>
      <c r="BQ88" s="36">
        <v>0</v>
      </c>
      <c r="BR88" s="36">
        <v>0</v>
      </c>
      <c r="BS88" s="36" t="s">
        <v>178</v>
      </c>
      <c r="BT88" s="36" t="s">
        <v>178</v>
      </c>
      <c r="BU88" s="36">
        <v>0</v>
      </c>
      <c r="BV88" s="36">
        <v>1</v>
      </c>
      <c r="BW88" s="36">
        <v>1</v>
      </c>
      <c r="BX88" s="36">
        <v>0</v>
      </c>
      <c r="BY88" s="36">
        <v>0</v>
      </c>
      <c r="BZ88" s="36">
        <v>1</v>
      </c>
      <c r="CA88" s="36">
        <v>1</v>
      </c>
      <c r="CB88" s="36">
        <v>0</v>
      </c>
      <c r="CC88" s="36">
        <v>0</v>
      </c>
      <c r="CD88" s="36">
        <v>0</v>
      </c>
      <c r="CE88" s="36">
        <v>0</v>
      </c>
      <c r="CF88" s="36">
        <v>1</v>
      </c>
      <c r="CG88" s="36">
        <v>0</v>
      </c>
      <c r="CH88" s="36">
        <v>1</v>
      </c>
      <c r="CI88" s="36" t="s">
        <v>180</v>
      </c>
      <c r="CJ88" s="36" t="s">
        <v>179</v>
      </c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26" t="s">
        <v>265</v>
      </c>
      <c r="CX88" s="55"/>
      <c r="CY88" s="26" t="s">
        <v>1071</v>
      </c>
      <c r="CZ88" s="26"/>
      <c r="DA88" s="26" t="s">
        <v>186</v>
      </c>
      <c r="DB88" s="26" t="s">
        <v>178</v>
      </c>
      <c r="DC88" s="26" t="s">
        <v>205</v>
      </c>
      <c r="DD88" s="36" t="s">
        <v>330</v>
      </c>
      <c r="DE88" s="55"/>
      <c r="DF88" s="90"/>
      <c r="DG88" s="90"/>
      <c r="DH88" s="90"/>
      <c r="DI88" s="90"/>
      <c r="DJ88" s="90"/>
      <c r="DK88" s="90"/>
      <c r="DL88" s="90"/>
      <c r="DM88" s="90"/>
      <c r="DN88" s="90"/>
      <c r="DO88" s="90"/>
      <c r="DP88" s="90"/>
      <c r="DQ88" s="90"/>
      <c r="DR88" s="90"/>
      <c r="DS88" s="90"/>
      <c r="DT88" s="90"/>
      <c r="DU88" s="90"/>
      <c r="DV88" s="90"/>
      <c r="DW88" s="90"/>
      <c r="DX88" s="90"/>
      <c r="DY88" s="90"/>
      <c r="DZ88" s="90"/>
      <c r="EA88" s="90"/>
      <c r="EB88" s="90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90"/>
      <c r="EV88" s="90"/>
      <c r="EW88" s="90"/>
      <c r="EX88" s="90"/>
      <c r="EY88" s="90"/>
      <c r="EZ88" s="90"/>
      <c r="FA88" s="90"/>
      <c r="FB88" s="90"/>
      <c r="FC88" s="90"/>
      <c r="FD88" s="90"/>
      <c r="FE88" s="90"/>
      <c r="FF88" s="90"/>
      <c r="FG88" s="90"/>
      <c r="FH88" s="90"/>
      <c r="FI88" s="90"/>
      <c r="FJ88" s="90"/>
      <c r="FK88" s="90"/>
      <c r="FL88" s="90"/>
      <c r="FM88" s="90"/>
      <c r="FN88" s="90"/>
      <c r="FO88" s="90"/>
      <c r="FP88" s="90"/>
      <c r="FQ88" s="90"/>
      <c r="FR88" s="90"/>
      <c r="FS88" s="90"/>
      <c r="FT88" s="90"/>
      <c r="FU88" s="90"/>
      <c r="FV88" s="90"/>
      <c r="FW88" s="90"/>
      <c r="FX88" s="90"/>
      <c r="FY88" s="90"/>
      <c r="FZ88" s="90"/>
      <c r="GA88" s="90"/>
      <c r="GB88" s="90"/>
      <c r="GC88" s="90"/>
      <c r="GD88" s="90"/>
      <c r="GE88" s="90"/>
      <c r="GF88" s="90"/>
      <c r="GG88" s="90"/>
      <c r="GH88" s="90"/>
      <c r="GI88" s="90"/>
      <c r="GJ88" s="90"/>
      <c r="GK88" s="90"/>
      <c r="GL88" s="90"/>
      <c r="GM88" s="90"/>
    </row>
    <row r="89" spans="1:199" ht="15.65" customHeight="1" x14ac:dyDescent="0.35">
      <c r="A89" s="55">
        <v>0</v>
      </c>
      <c r="B89" s="78"/>
      <c r="C89" s="92" t="s">
        <v>193</v>
      </c>
      <c r="D89" s="92">
        <v>4</v>
      </c>
      <c r="E89" s="59">
        <v>1</v>
      </c>
      <c r="F89" s="59">
        <v>1</v>
      </c>
      <c r="G89" s="59">
        <v>1</v>
      </c>
      <c r="H89" s="59">
        <v>1</v>
      </c>
      <c r="I89" s="59">
        <v>1</v>
      </c>
      <c r="J89" s="138" t="s">
        <v>322</v>
      </c>
      <c r="K89" s="63">
        <v>5</v>
      </c>
      <c r="L89" s="92"/>
      <c r="M89" s="26" t="s">
        <v>1466</v>
      </c>
      <c r="N89" s="78" t="s">
        <v>747</v>
      </c>
      <c r="O89" s="80">
        <v>1</v>
      </c>
      <c r="P89" s="81">
        <v>1</v>
      </c>
      <c r="Q89" s="212" t="s">
        <v>193</v>
      </c>
      <c r="R89" s="55"/>
      <c r="S89" s="94" t="s">
        <v>209</v>
      </c>
      <c r="T89" s="164">
        <v>1</v>
      </c>
      <c r="U89" s="55"/>
      <c r="V89" s="92" t="s">
        <v>193</v>
      </c>
      <c r="W89" s="92" t="s">
        <v>193</v>
      </c>
      <c r="X89" s="68">
        <v>100</v>
      </c>
      <c r="Y89" s="26" t="s">
        <v>547</v>
      </c>
      <c r="Z89" s="26" t="s">
        <v>1467</v>
      </c>
      <c r="AA89" s="36" t="s">
        <v>193</v>
      </c>
      <c r="AB89" s="55"/>
      <c r="AC89" s="55"/>
      <c r="AD89" s="55" t="s">
        <v>264</v>
      </c>
      <c r="AE89" s="55">
        <v>120</v>
      </c>
      <c r="AF89" s="55"/>
      <c r="AG89" s="55">
        <v>76</v>
      </c>
      <c r="AH89" s="55"/>
      <c r="AI89" s="55">
        <v>76</v>
      </c>
      <c r="AJ89" s="55">
        <f t="shared" si="2"/>
        <v>196</v>
      </c>
      <c r="AK89" s="85">
        <v>196</v>
      </c>
      <c r="AL89" s="26" t="s">
        <v>179</v>
      </c>
      <c r="AM89" s="59" t="s">
        <v>174</v>
      </c>
      <c r="AN89" s="59" t="s">
        <v>174</v>
      </c>
      <c r="AO89" s="59" t="s">
        <v>174</v>
      </c>
      <c r="AP89" s="92" t="s">
        <v>193</v>
      </c>
      <c r="AQ89" s="87" t="s">
        <v>168</v>
      </c>
      <c r="AR89" s="92" t="s">
        <v>193</v>
      </c>
      <c r="AS89" s="68">
        <v>100</v>
      </c>
      <c r="AT89" s="96" t="s">
        <v>175</v>
      </c>
      <c r="AU89" s="78" t="s">
        <v>1468</v>
      </c>
      <c r="AV89" s="78" t="s">
        <v>1469</v>
      </c>
      <c r="AW89" s="78" t="s">
        <v>1470</v>
      </c>
      <c r="AX89" s="26">
        <v>188</v>
      </c>
      <c r="AY89" s="26" t="s">
        <v>675</v>
      </c>
      <c r="AZ89" s="26" t="s">
        <v>1471</v>
      </c>
      <c r="BA89" s="26" t="s">
        <v>1472</v>
      </c>
      <c r="BB89" s="26" t="s">
        <v>1473</v>
      </c>
      <c r="BC89" s="26" t="s">
        <v>782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 t="s">
        <v>178</v>
      </c>
      <c r="BO89" s="36">
        <v>0</v>
      </c>
      <c r="BP89" s="36">
        <v>0</v>
      </c>
      <c r="BQ89" s="36">
        <v>0</v>
      </c>
      <c r="BR89" s="36">
        <v>0</v>
      </c>
      <c r="BS89" s="36" t="s">
        <v>178</v>
      </c>
      <c r="BT89" s="36" t="s">
        <v>178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 t="s">
        <v>294</v>
      </c>
      <c r="CJ89" s="36" t="s">
        <v>178</v>
      </c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94" t="s">
        <v>265</v>
      </c>
      <c r="CX89" s="55"/>
      <c r="CY89" s="26" t="s">
        <v>447</v>
      </c>
      <c r="CZ89" s="26"/>
      <c r="DA89" s="26" t="s">
        <v>178</v>
      </c>
      <c r="DB89" s="26" t="s">
        <v>178</v>
      </c>
      <c r="DC89" s="26" t="s">
        <v>205</v>
      </c>
      <c r="DD89" s="36" t="s">
        <v>339</v>
      </c>
      <c r="DE89" s="55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90"/>
      <c r="FL89" s="90"/>
      <c r="FM89" s="90"/>
      <c r="FN89" s="90"/>
      <c r="FO89" s="90"/>
      <c r="FP89" s="90"/>
      <c r="FQ89" s="90"/>
      <c r="FR89" s="90"/>
      <c r="FS89" s="90"/>
      <c r="FT89" s="90"/>
      <c r="FU89" s="90"/>
      <c r="FV89" s="90"/>
      <c r="FW89" s="90"/>
      <c r="FX89" s="90"/>
      <c r="FY89" s="90"/>
      <c r="FZ89" s="90"/>
      <c r="GA89" s="90"/>
      <c r="GB89" s="90"/>
      <c r="GC89" s="90"/>
      <c r="GD89" s="90"/>
      <c r="GE89" s="90"/>
      <c r="GF89" s="90"/>
      <c r="GG89" s="90"/>
      <c r="GH89" s="90"/>
      <c r="GI89" s="90"/>
      <c r="GJ89" s="90"/>
      <c r="GK89" s="90"/>
      <c r="GL89" s="90"/>
      <c r="GM89" s="90"/>
      <c r="GO89" s="137"/>
      <c r="GP89" s="137"/>
      <c r="GQ89" s="137"/>
    </row>
    <row r="90" spans="1:199" ht="15.65" customHeight="1" x14ac:dyDescent="0.35">
      <c r="A90" s="55">
        <v>0</v>
      </c>
      <c r="B90" s="78"/>
      <c r="C90" s="92" t="s">
        <v>193</v>
      </c>
      <c r="D90" s="92">
        <v>4</v>
      </c>
      <c r="E90" s="59">
        <v>1</v>
      </c>
      <c r="F90" s="59">
        <v>1</v>
      </c>
      <c r="G90" s="59">
        <v>1</v>
      </c>
      <c r="H90" s="59">
        <v>1</v>
      </c>
      <c r="I90" s="59">
        <v>1</v>
      </c>
      <c r="J90" s="138" t="s">
        <v>322</v>
      </c>
      <c r="K90" s="63">
        <v>5</v>
      </c>
      <c r="L90" s="92"/>
      <c r="M90" s="26" t="s">
        <v>1571</v>
      </c>
      <c r="N90" s="78" t="s">
        <v>1572</v>
      </c>
      <c r="O90" s="80">
        <v>1</v>
      </c>
      <c r="P90" s="78">
        <v>1</v>
      </c>
      <c r="Q90" s="212" t="s">
        <v>193</v>
      </c>
      <c r="R90" s="26"/>
      <c r="S90" s="94" t="s">
        <v>209</v>
      </c>
      <c r="T90" s="164">
        <v>1</v>
      </c>
      <c r="U90" s="26"/>
      <c r="V90" s="92" t="s">
        <v>193</v>
      </c>
      <c r="W90" s="92" t="s">
        <v>193</v>
      </c>
      <c r="X90" s="280">
        <v>99</v>
      </c>
      <c r="Y90" s="26" t="s">
        <v>938</v>
      </c>
      <c r="Z90" s="26" t="s">
        <v>1573</v>
      </c>
      <c r="AA90" s="36" t="s">
        <v>193</v>
      </c>
      <c r="AB90" s="26"/>
      <c r="AC90" s="26"/>
      <c r="AD90" s="55" t="s">
        <v>172</v>
      </c>
      <c r="AE90" s="281">
        <v>144</v>
      </c>
      <c r="AF90" s="26"/>
      <c r="AG90" s="26">
        <v>26</v>
      </c>
      <c r="AH90" s="26"/>
      <c r="AI90" s="149">
        <v>26</v>
      </c>
      <c r="AJ90" s="282">
        <v>170</v>
      </c>
      <c r="AK90" s="283">
        <v>170</v>
      </c>
      <c r="AL90" s="26" t="s">
        <v>178</v>
      </c>
      <c r="AM90" s="59" t="s">
        <v>174</v>
      </c>
      <c r="AN90" s="59" t="s">
        <v>174</v>
      </c>
      <c r="AO90" s="59" t="s">
        <v>174</v>
      </c>
      <c r="AP90" s="92" t="s">
        <v>193</v>
      </c>
      <c r="AQ90" s="117" t="s">
        <v>168</v>
      </c>
      <c r="AR90" s="92" t="s">
        <v>193</v>
      </c>
      <c r="AS90" s="284">
        <v>99</v>
      </c>
      <c r="AT90" s="96" t="s">
        <v>175</v>
      </c>
      <c r="AU90" s="285">
        <v>29</v>
      </c>
      <c r="AV90" s="285">
        <v>2049</v>
      </c>
      <c r="AW90" s="286">
        <v>194.1</v>
      </c>
      <c r="AX90" s="26">
        <v>171</v>
      </c>
      <c r="AY90" s="26" t="s">
        <v>675</v>
      </c>
      <c r="AZ90" s="26" t="s">
        <v>1574</v>
      </c>
      <c r="BA90" s="26" t="s">
        <v>1575</v>
      </c>
      <c r="BB90" s="26" t="s">
        <v>178</v>
      </c>
      <c r="BC90" s="26" t="s">
        <v>445</v>
      </c>
      <c r="BD90" s="36">
        <v>0</v>
      </c>
      <c r="BE90" s="36">
        <v>0</v>
      </c>
      <c r="BF90" s="36">
        <v>1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 t="s">
        <v>178</v>
      </c>
      <c r="BO90" s="36">
        <v>0</v>
      </c>
      <c r="BP90" s="36">
        <v>0</v>
      </c>
      <c r="BQ90" s="36">
        <v>0</v>
      </c>
      <c r="BR90" s="36">
        <v>0</v>
      </c>
      <c r="BS90" s="36" t="s">
        <v>178</v>
      </c>
      <c r="BT90" s="36" t="s">
        <v>178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 t="s">
        <v>294</v>
      </c>
      <c r="CJ90" s="36" t="s">
        <v>178</v>
      </c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94" t="s">
        <v>265</v>
      </c>
      <c r="CX90" s="26"/>
      <c r="CY90" s="26" t="s">
        <v>1572</v>
      </c>
      <c r="CZ90" s="26"/>
      <c r="DA90" s="26" t="s">
        <v>179</v>
      </c>
      <c r="DB90" s="26" t="s">
        <v>178</v>
      </c>
      <c r="DC90" s="26" t="s">
        <v>205</v>
      </c>
      <c r="DD90" s="36" t="s">
        <v>204</v>
      </c>
      <c r="DE90" s="26"/>
    </row>
    <row r="91" spans="1:199" ht="15.65" customHeight="1" x14ac:dyDescent="0.35">
      <c r="A91" s="55">
        <v>0</v>
      </c>
      <c r="B91" s="78"/>
      <c r="C91" s="92" t="s">
        <v>193</v>
      </c>
      <c r="D91" s="92">
        <v>4</v>
      </c>
      <c r="E91" s="57">
        <v>1</v>
      </c>
      <c r="F91" s="59">
        <v>0</v>
      </c>
      <c r="G91" s="56">
        <v>0</v>
      </c>
      <c r="H91" s="59">
        <v>0</v>
      </c>
      <c r="I91" s="78">
        <v>2</v>
      </c>
      <c r="J91" s="138" t="s">
        <v>322</v>
      </c>
      <c r="K91" s="78">
        <v>2</v>
      </c>
      <c r="L91" s="78"/>
      <c r="M91" s="26" t="s">
        <v>1643</v>
      </c>
      <c r="N91" s="78" t="s">
        <v>301</v>
      </c>
      <c r="O91" s="81">
        <v>0</v>
      </c>
      <c r="P91" s="78">
        <v>3</v>
      </c>
      <c r="Q91" s="212" t="s">
        <v>193</v>
      </c>
      <c r="R91" s="26"/>
      <c r="S91" s="94" t="s">
        <v>209</v>
      </c>
      <c r="T91" s="164">
        <v>1</v>
      </c>
      <c r="U91" s="26"/>
      <c r="V91" s="92" t="s">
        <v>193</v>
      </c>
      <c r="W91" s="92" t="s">
        <v>193</v>
      </c>
      <c r="X91" s="289">
        <v>34</v>
      </c>
      <c r="Y91" s="26" t="s">
        <v>182</v>
      </c>
      <c r="Z91" s="26" t="s">
        <v>221</v>
      </c>
      <c r="AA91" s="36" t="s">
        <v>193</v>
      </c>
      <c r="AB91" s="26"/>
      <c r="AC91" s="26"/>
      <c r="AD91" s="26"/>
      <c r="AE91" s="281"/>
      <c r="AF91" s="26"/>
      <c r="AG91" s="26"/>
      <c r="AH91" s="26"/>
      <c r="AI91" s="149"/>
      <c r="AJ91" s="78">
        <v>0</v>
      </c>
      <c r="AK91" s="119">
        <v>0</v>
      </c>
      <c r="AL91" s="26" t="s">
        <v>179</v>
      </c>
      <c r="AM91" s="54" t="s">
        <v>223</v>
      </c>
      <c r="AN91" s="54" t="s">
        <v>223</v>
      </c>
      <c r="AO91" s="54" t="s">
        <v>223</v>
      </c>
      <c r="AP91" s="92" t="s">
        <v>193</v>
      </c>
      <c r="AQ91" s="87" t="s">
        <v>168</v>
      </c>
      <c r="AR91" s="92" t="s">
        <v>193</v>
      </c>
      <c r="AS91" s="290">
        <v>34</v>
      </c>
      <c r="AT91" s="130" t="s">
        <v>224</v>
      </c>
      <c r="AU91" s="285">
        <v>59</v>
      </c>
      <c r="AV91" s="285">
        <v>217</v>
      </c>
      <c r="AW91" s="286">
        <v>10.7</v>
      </c>
      <c r="AX91" s="26">
        <v>10</v>
      </c>
      <c r="AY91" s="26" t="s">
        <v>754</v>
      </c>
      <c r="AZ91" s="26" t="s">
        <v>652</v>
      </c>
      <c r="BA91" s="26" t="s">
        <v>1644</v>
      </c>
      <c r="BB91" s="26" t="s">
        <v>178</v>
      </c>
      <c r="BC91" s="26" t="s">
        <v>1120</v>
      </c>
      <c r="BD91" s="36">
        <v>0</v>
      </c>
      <c r="BE91" s="36">
        <v>0</v>
      </c>
      <c r="BF91" s="36">
        <v>1</v>
      </c>
      <c r="BG91" s="36">
        <v>1</v>
      </c>
      <c r="BH91" s="36">
        <v>1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 t="s">
        <v>178</v>
      </c>
      <c r="BO91" s="36">
        <v>0</v>
      </c>
      <c r="BP91" s="36">
        <v>0</v>
      </c>
      <c r="BQ91" s="36">
        <v>1</v>
      </c>
      <c r="BR91" s="36">
        <v>0</v>
      </c>
      <c r="BS91" s="36" t="s">
        <v>178</v>
      </c>
      <c r="BT91" s="36" t="s">
        <v>179</v>
      </c>
      <c r="BU91" s="36">
        <v>0</v>
      </c>
      <c r="BV91" s="36">
        <v>0</v>
      </c>
      <c r="BW91" s="36">
        <v>0</v>
      </c>
      <c r="BX91" s="36">
        <v>1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1</v>
      </c>
      <c r="CH91" s="36">
        <v>1</v>
      </c>
      <c r="CI91" s="36" t="s">
        <v>180</v>
      </c>
      <c r="CJ91" s="36" t="s">
        <v>179</v>
      </c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94" t="s">
        <v>265</v>
      </c>
      <c r="CX91" s="26"/>
      <c r="CY91" s="26" t="s">
        <v>450</v>
      </c>
      <c r="CZ91" s="26"/>
      <c r="DA91" s="26" t="s">
        <v>259</v>
      </c>
      <c r="DB91" s="26" t="s">
        <v>178</v>
      </c>
      <c r="DC91" s="26" t="s">
        <v>205</v>
      </c>
      <c r="DD91" s="36" t="s">
        <v>186</v>
      </c>
      <c r="DE91" s="26"/>
      <c r="GO91" s="137"/>
      <c r="GP91" s="137"/>
      <c r="GQ91" s="137"/>
    </row>
    <row r="92" spans="1:199" ht="15.65" customHeight="1" x14ac:dyDescent="0.35">
      <c r="A92" s="55">
        <v>0</v>
      </c>
      <c r="B92" s="78"/>
      <c r="C92" s="92" t="s">
        <v>193</v>
      </c>
      <c r="D92" s="92">
        <v>4</v>
      </c>
      <c r="E92" s="57">
        <v>1</v>
      </c>
      <c r="F92" s="59">
        <v>0</v>
      </c>
      <c r="G92" s="56">
        <v>0</v>
      </c>
      <c r="H92" s="59">
        <v>0</v>
      </c>
      <c r="I92" s="56">
        <v>3</v>
      </c>
      <c r="J92" s="138" t="s">
        <v>322</v>
      </c>
      <c r="K92" s="120">
        <v>3</v>
      </c>
      <c r="L92" s="98"/>
      <c r="M92" s="26" t="s">
        <v>1645</v>
      </c>
      <c r="N92" s="78" t="s">
        <v>1305</v>
      </c>
      <c r="O92" s="81">
        <v>0</v>
      </c>
      <c r="P92" s="78">
        <v>3</v>
      </c>
      <c r="Q92" s="212" t="s">
        <v>193</v>
      </c>
      <c r="R92" s="26"/>
      <c r="S92" s="94" t="s">
        <v>209</v>
      </c>
      <c r="T92" s="164">
        <v>1</v>
      </c>
      <c r="U92" s="26"/>
      <c r="V92" s="92" t="s">
        <v>193</v>
      </c>
      <c r="W92" s="92" t="s">
        <v>193</v>
      </c>
      <c r="X92" s="291">
        <v>53</v>
      </c>
      <c r="Y92" s="26" t="s">
        <v>182</v>
      </c>
      <c r="Z92" s="26" t="s">
        <v>221</v>
      </c>
      <c r="AA92" s="36" t="s">
        <v>193</v>
      </c>
      <c r="AB92" s="26"/>
      <c r="AC92" s="26"/>
      <c r="AD92" s="26"/>
      <c r="AE92" s="281"/>
      <c r="AF92" s="26"/>
      <c r="AG92" s="26"/>
      <c r="AH92" s="26"/>
      <c r="AI92" s="149"/>
      <c r="AJ92" s="78">
        <v>0</v>
      </c>
      <c r="AK92" s="119">
        <v>0</v>
      </c>
      <c r="AL92" s="26" t="s">
        <v>178</v>
      </c>
      <c r="AM92" s="54" t="s">
        <v>223</v>
      </c>
      <c r="AN92" s="54" t="s">
        <v>223</v>
      </c>
      <c r="AO92" s="54" t="s">
        <v>223</v>
      </c>
      <c r="AP92" s="92" t="s">
        <v>193</v>
      </c>
      <c r="AQ92" s="87" t="s">
        <v>168</v>
      </c>
      <c r="AR92" s="92" t="s">
        <v>193</v>
      </c>
      <c r="AS92" s="292">
        <v>53</v>
      </c>
      <c r="AT92" s="123" t="s">
        <v>281</v>
      </c>
      <c r="AU92" s="285">
        <v>52</v>
      </c>
      <c r="AV92" s="285">
        <v>166</v>
      </c>
      <c r="AW92" s="286">
        <v>19.899999999999999</v>
      </c>
      <c r="AX92" s="26">
        <v>21</v>
      </c>
      <c r="AY92" s="26" t="s">
        <v>660</v>
      </c>
      <c r="AZ92" s="26" t="s">
        <v>1646</v>
      </c>
      <c r="BA92" s="26" t="s">
        <v>1314</v>
      </c>
      <c r="BB92" s="26" t="s">
        <v>178</v>
      </c>
      <c r="BC92" s="26" t="s">
        <v>1308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 t="s">
        <v>178</v>
      </c>
      <c r="BO92" s="36">
        <v>0</v>
      </c>
      <c r="BP92" s="36">
        <v>0</v>
      </c>
      <c r="BQ92" s="36">
        <v>0</v>
      </c>
      <c r="BR92" s="36">
        <v>0</v>
      </c>
      <c r="BS92" s="36" t="s">
        <v>178</v>
      </c>
      <c r="BT92" s="36" t="s">
        <v>178</v>
      </c>
      <c r="BU92" s="36">
        <v>0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 t="s">
        <v>180</v>
      </c>
      <c r="CJ92" s="36" t="s">
        <v>179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94" t="s">
        <v>265</v>
      </c>
      <c r="CX92" s="26"/>
      <c r="CY92" s="26" t="s">
        <v>1468</v>
      </c>
      <c r="CZ92" s="26"/>
      <c r="DA92" s="26" t="s">
        <v>178</v>
      </c>
      <c r="DB92" s="26" t="s">
        <v>178</v>
      </c>
      <c r="DC92" s="26" t="s">
        <v>205</v>
      </c>
      <c r="DD92" s="36" t="s">
        <v>204</v>
      </c>
      <c r="DE92" s="26"/>
    </row>
    <row r="93" spans="1:199" ht="15.65" customHeight="1" x14ac:dyDescent="0.35">
      <c r="A93" s="55">
        <v>0</v>
      </c>
      <c r="B93" s="78"/>
      <c r="C93" s="92" t="s">
        <v>193</v>
      </c>
      <c r="D93" s="92">
        <v>4</v>
      </c>
      <c r="E93" s="59">
        <v>1</v>
      </c>
      <c r="F93" s="59">
        <v>0</v>
      </c>
      <c r="G93" s="56">
        <v>0</v>
      </c>
      <c r="H93" s="59">
        <v>0</v>
      </c>
      <c r="I93" s="56">
        <v>3</v>
      </c>
      <c r="J93" s="138" t="s">
        <v>322</v>
      </c>
      <c r="K93" s="120">
        <v>3</v>
      </c>
      <c r="L93" s="98"/>
      <c r="M93" s="26" t="s">
        <v>1653</v>
      </c>
      <c r="N93" s="78" t="s">
        <v>744</v>
      </c>
      <c r="O93" s="80">
        <v>1</v>
      </c>
      <c r="P93" s="78">
        <v>1</v>
      </c>
      <c r="Q93" s="212" t="s">
        <v>193</v>
      </c>
      <c r="R93" s="26"/>
      <c r="S93" s="94" t="s">
        <v>209</v>
      </c>
      <c r="T93" s="164">
        <v>1</v>
      </c>
      <c r="U93" s="26"/>
      <c r="V93" s="92" t="s">
        <v>193</v>
      </c>
      <c r="W93" s="92" t="s">
        <v>193</v>
      </c>
      <c r="X93" s="291">
        <v>42</v>
      </c>
      <c r="Y93" s="26" t="s">
        <v>182</v>
      </c>
      <c r="Z93" s="26" t="s">
        <v>221</v>
      </c>
      <c r="AA93" s="36" t="s">
        <v>1654</v>
      </c>
      <c r="AB93" s="26"/>
      <c r="AC93" s="26"/>
      <c r="AD93" s="26"/>
      <c r="AE93" s="281"/>
      <c r="AF93" s="26"/>
      <c r="AG93" s="26"/>
      <c r="AH93" s="26"/>
      <c r="AI93" s="149"/>
      <c r="AJ93" s="78">
        <v>0</v>
      </c>
      <c r="AK93" s="119">
        <v>0</v>
      </c>
      <c r="AL93" s="26" t="s">
        <v>259</v>
      </c>
      <c r="AM93" s="54" t="s">
        <v>223</v>
      </c>
      <c r="AN93" s="54" t="s">
        <v>223</v>
      </c>
      <c r="AO93" s="54" t="s">
        <v>223</v>
      </c>
      <c r="AP93" s="92" t="s">
        <v>193</v>
      </c>
      <c r="AQ93" s="87" t="s">
        <v>168</v>
      </c>
      <c r="AR93" s="92" t="s">
        <v>193</v>
      </c>
      <c r="AS93" s="292">
        <v>42</v>
      </c>
      <c r="AT93" s="123" t="s">
        <v>281</v>
      </c>
      <c r="AU93" s="285">
        <v>52</v>
      </c>
      <c r="AV93" s="285">
        <v>251</v>
      </c>
      <c r="AW93" s="286">
        <v>9.5</v>
      </c>
      <c r="AX93" s="26">
        <v>10</v>
      </c>
      <c r="AY93" s="26" t="s">
        <v>744</v>
      </c>
      <c r="AZ93" s="26" t="s">
        <v>492</v>
      </c>
      <c r="BA93" s="26" t="s">
        <v>1655</v>
      </c>
      <c r="BB93" s="26" t="s">
        <v>1656</v>
      </c>
      <c r="BC93" s="26" t="s">
        <v>1657</v>
      </c>
      <c r="BD93" s="36">
        <v>0</v>
      </c>
      <c r="BE93" s="36">
        <v>0</v>
      </c>
      <c r="BF93" s="36">
        <v>1</v>
      </c>
      <c r="BG93" s="36">
        <v>1</v>
      </c>
      <c r="BH93" s="36">
        <v>1</v>
      </c>
      <c r="BI93" s="36">
        <v>1</v>
      </c>
      <c r="BJ93" s="36">
        <v>0</v>
      </c>
      <c r="BK93" s="36">
        <v>1</v>
      </c>
      <c r="BL93" s="36">
        <v>1</v>
      </c>
      <c r="BM93" s="36">
        <v>0</v>
      </c>
      <c r="BN93" s="36" t="s">
        <v>179</v>
      </c>
      <c r="BO93" s="36">
        <v>0</v>
      </c>
      <c r="BP93" s="36">
        <v>0</v>
      </c>
      <c r="BQ93" s="36">
        <v>1</v>
      </c>
      <c r="BR93" s="36">
        <v>0</v>
      </c>
      <c r="BS93" s="36" t="s">
        <v>179</v>
      </c>
      <c r="BT93" s="36" t="s">
        <v>178</v>
      </c>
      <c r="BU93" s="36">
        <v>0</v>
      </c>
      <c r="BV93" s="36">
        <v>1</v>
      </c>
      <c r="BW93" s="36">
        <v>0</v>
      </c>
      <c r="BX93" s="36">
        <v>1</v>
      </c>
      <c r="BY93" s="36">
        <v>1</v>
      </c>
      <c r="BZ93" s="36">
        <v>1</v>
      </c>
      <c r="CA93" s="36">
        <v>0</v>
      </c>
      <c r="CB93" s="36">
        <v>0</v>
      </c>
      <c r="CC93" s="36">
        <v>1</v>
      </c>
      <c r="CD93" s="36">
        <v>0</v>
      </c>
      <c r="CE93" s="36">
        <v>0</v>
      </c>
      <c r="CF93" s="36">
        <v>0</v>
      </c>
      <c r="CG93" s="36">
        <v>0</v>
      </c>
      <c r="CH93" s="36">
        <v>1</v>
      </c>
      <c r="CI93" s="36" t="s">
        <v>180</v>
      </c>
      <c r="CJ93" s="36" t="s">
        <v>179</v>
      </c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94" t="s">
        <v>265</v>
      </c>
      <c r="CX93" s="26"/>
      <c r="CY93" s="26" t="s">
        <v>1658</v>
      </c>
      <c r="CZ93" s="26"/>
      <c r="DA93" s="26" t="s">
        <v>339</v>
      </c>
      <c r="DB93" s="26" t="s">
        <v>259</v>
      </c>
      <c r="DC93" s="26" t="s">
        <v>810</v>
      </c>
      <c r="DD93" s="36" t="s">
        <v>1147</v>
      </c>
      <c r="DE93" s="26"/>
    </row>
    <row r="94" spans="1:199" ht="15.65" customHeight="1" x14ac:dyDescent="0.35">
      <c r="A94" s="55">
        <v>0</v>
      </c>
      <c r="B94" s="78"/>
      <c r="C94" s="92" t="s">
        <v>193</v>
      </c>
      <c r="D94" s="92">
        <v>4</v>
      </c>
      <c r="E94" s="57">
        <v>1</v>
      </c>
      <c r="F94" s="59">
        <v>0</v>
      </c>
      <c r="G94" s="59">
        <v>1</v>
      </c>
      <c r="H94" s="59">
        <v>0</v>
      </c>
      <c r="I94" s="59">
        <v>1</v>
      </c>
      <c r="J94" s="138" t="s">
        <v>322</v>
      </c>
      <c r="K94" s="63">
        <v>5</v>
      </c>
      <c r="L94" s="92"/>
      <c r="M94" s="26" t="s">
        <v>1664</v>
      </c>
      <c r="N94" s="78" t="s">
        <v>642</v>
      </c>
      <c r="O94" s="81">
        <v>0</v>
      </c>
      <c r="P94" s="78">
        <v>3</v>
      </c>
      <c r="Q94" s="212" t="s">
        <v>193</v>
      </c>
      <c r="R94" s="26"/>
      <c r="S94" s="94" t="s">
        <v>209</v>
      </c>
      <c r="T94" s="164">
        <v>1</v>
      </c>
      <c r="U94" s="26"/>
      <c r="V94" s="92" t="s">
        <v>193</v>
      </c>
      <c r="W94" s="92" t="s">
        <v>193</v>
      </c>
      <c r="X94" s="68">
        <v>98</v>
      </c>
      <c r="Y94" s="26" t="s">
        <v>182</v>
      </c>
      <c r="Z94" s="26" t="s">
        <v>221</v>
      </c>
      <c r="AA94" s="36" t="s">
        <v>193</v>
      </c>
      <c r="AB94" s="26"/>
      <c r="AC94" s="26"/>
      <c r="AD94" s="26"/>
      <c r="AE94" s="26"/>
      <c r="AF94" s="26"/>
      <c r="AG94" s="26"/>
      <c r="AH94" s="26"/>
      <c r="AI94" s="26"/>
      <c r="AJ94" s="55">
        <f>AE94+AI94</f>
        <v>0</v>
      </c>
      <c r="AK94" s="85">
        <v>0</v>
      </c>
      <c r="AL94" s="26" t="s">
        <v>178</v>
      </c>
      <c r="AM94" s="54" t="s">
        <v>223</v>
      </c>
      <c r="AN94" s="54" t="s">
        <v>223</v>
      </c>
      <c r="AO94" s="54" t="s">
        <v>223</v>
      </c>
      <c r="AP94" s="92" t="s">
        <v>193</v>
      </c>
      <c r="AQ94" s="86" t="s">
        <v>195</v>
      </c>
      <c r="AR94" s="92" t="s">
        <v>193</v>
      </c>
      <c r="AS94" s="68">
        <v>98</v>
      </c>
      <c r="AT94" s="96" t="s">
        <v>175</v>
      </c>
      <c r="AU94" s="78" t="s">
        <v>1075</v>
      </c>
      <c r="AV94" s="78" t="s">
        <v>177</v>
      </c>
      <c r="AW94" s="78" t="s">
        <v>1665</v>
      </c>
      <c r="AX94" s="26">
        <v>13</v>
      </c>
      <c r="AY94" s="26" t="s">
        <v>828</v>
      </c>
      <c r="AZ94" s="26" t="s">
        <v>614</v>
      </c>
      <c r="BA94" s="26" t="s">
        <v>1666</v>
      </c>
      <c r="BB94" s="26" t="s">
        <v>178</v>
      </c>
      <c r="BC94" s="26" t="s">
        <v>1572</v>
      </c>
      <c r="BD94" s="36">
        <v>0</v>
      </c>
      <c r="BE94" s="36">
        <v>0</v>
      </c>
      <c r="BF94" s="36">
        <v>1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 t="s">
        <v>178</v>
      </c>
      <c r="BO94" s="36">
        <v>0</v>
      </c>
      <c r="BP94" s="36">
        <v>0</v>
      </c>
      <c r="BQ94" s="36">
        <v>1</v>
      </c>
      <c r="BR94" s="36">
        <v>0</v>
      </c>
      <c r="BS94" s="36" t="s">
        <v>178</v>
      </c>
      <c r="BT94" s="36" t="s">
        <v>178</v>
      </c>
      <c r="BU94" s="36">
        <v>0</v>
      </c>
      <c r="BV94" s="36">
        <v>0</v>
      </c>
      <c r="BW94" s="36">
        <v>0</v>
      </c>
      <c r="BX94" s="3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 t="s">
        <v>180</v>
      </c>
      <c r="CJ94" s="36" t="s">
        <v>179</v>
      </c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94" t="s">
        <v>265</v>
      </c>
      <c r="CX94" s="26"/>
      <c r="CY94" s="26"/>
      <c r="CZ94" s="26"/>
      <c r="DA94" s="26" t="s">
        <v>178</v>
      </c>
      <c r="DB94" s="26" t="s">
        <v>178</v>
      </c>
      <c r="DC94" s="26" t="s">
        <v>205</v>
      </c>
      <c r="DD94" s="36" t="s">
        <v>178</v>
      </c>
      <c r="DE94" s="26"/>
    </row>
    <row r="95" spans="1:199" ht="15.65" customHeight="1" x14ac:dyDescent="0.35">
      <c r="A95" s="55">
        <v>0</v>
      </c>
      <c r="B95" s="78"/>
      <c r="C95" s="92" t="s">
        <v>193</v>
      </c>
      <c r="D95" s="92">
        <v>4</v>
      </c>
      <c r="E95" s="59">
        <v>1</v>
      </c>
      <c r="F95" s="59">
        <v>0</v>
      </c>
      <c r="G95" s="59">
        <v>1</v>
      </c>
      <c r="H95" s="59">
        <v>1</v>
      </c>
      <c r="I95" s="59">
        <v>1</v>
      </c>
      <c r="J95" s="138" t="s">
        <v>322</v>
      </c>
      <c r="K95" s="63">
        <v>5</v>
      </c>
      <c r="L95" s="92"/>
      <c r="M95" s="26" t="s">
        <v>1672</v>
      </c>
      <c r="N95" s="78" t="s">
        <v>677</v>
      </c>
      <c r="O95" s="80">
        <v>1</v>
      </c>
      <c r="P95" s="78">
        <v>1</v>
      </c>
      <c r="Q95" s="212" t="s">
        <v>193</v>
      </c>
      <c r="R95" s="26"/>
      <c r="S95" s="94" t="s">
        <v>209</v>
      </c>
      <c r="T95" s="164">
        <v>1</v>
      </c>
      <c r="U95" s="26"/>
      <c r="V95" s="92" t="s">
        <v>193</v>
      </c>
      <c r="W95" s="92" t="s">
        <v>193</v>
      </c>
      <c r="X95" s="280">
        <v>98</v>
      </c>
      <c r="Y95" s="26" t="s">
        <v>547</v>
      </c>
      <c r="Z95" s="26" t="s">
        <v>1673</v>
      </c>
      <c r="AA95" s="36" t="s">
        <v>193</v>
      </c>
      <c r="AB95" s="26"/>
      <c r="AC95" s="26"/>
      <c r="AD95" s="26"/>
      <c r="AE95" s="281">
        <v>0</v>
      </c>
      <c r="AF95" s="26"/>
      <c r="AG95" s="26">
        <v>24</v>
      </c>
      <c r="AH95" s="26"/>
      <c r="AI95" s="149">
        <v>24</v>
      </c>
      <c r="AJ95" s="293">
        <v>24</v>
      </c>
      <c r="AK95" s="294">
        <v>24</v>
      </c>
      <c r="AL95" s="26" t="s">
        <v>259</v>
      </c>
      <c r="AM95" s="59" t="s">
        <v>174</v>
      </c>
      <c r="AN95" s="54" t="s">
        <v>223</v>
      </c>
      <c r="AO95" s="54" t="s">
        <v>223</v>
      </c>
      <c r="AP95" s="92" t="s">
        <v>193</v>
      </c>
      <c r="AQ95" s="86" t="s">
        <v>195</v>
      </c>
      <c r="AR95" s="92" t="s">
        <v>193</v>
      </c>
      <c r="AS95" s="284">
        <v>98</v>
      </c>
      <c r="AT95" s="96" t="s">
        <v>175</v>
      </c>
      <c r="AU95" s="285">
        <v>28</v>
      </c>
      <c r="AV95" s="285">
        <v>2322</v>
      </c>
      <c r="AW95" s="286">
        <v>147.19999999999999</v>
      </c>
      <c r="AX95" s="26">
        <v>147</v>
      </c>
      <c r="AY95" s="26" t="s">
        <v>608</v>
      </c>
      <c r="AZ95" s="26" t="s">
        <v>648</v>
      </c>
      <c r="BA95" s="26" t="s">
        <v>1674</v>
      </c>
      <c r="BB95" s="26" t="s">
        <v>800</v>
      </c>
      <c r="BC95" s="26" t="s">
        <v>308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>
        <v>0</v>
      </c>
      <c r="BN95" s="36" t="s">
        <v>178</v>
      </c>
      <c r="BO95" s="36">
        <v>0</v>
      </c>
      <c r="BP95" s="36">
        <v>0</v>
      </c>
      <c r="BQ95" s="36">
        <v>0</v>
      </c>
      <c r="BR95" s="36">
        <v>0</v>
      </c>
      <c r="BS95" s="36" t="s">
        <v>178</v>
      </c>
      <c r="BT95" s="36" t="s">
        <v>178</v>
      </c>
      <c r="BU95" s="36">
        <v>0</v>
      </c>
      <c r="BV95" s="36">
        <v>0</v>
      </c>
      <c r="BW95" s="36">
        <v>1</v>
      </c>
      <c r="BX95" s="36">
        <v>1</v>
      </c>
      <c r="BY95" s="36">
        <v>0</v>
      </c>
      <c r="BZ95" s="36">
        <v>0</v>
      </c>
      <c r="CA95" s="36">
        <v>1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 t="s">
        <v>180</v>
      </c>
      <c r="CJ95" s="36" t="s">
        <v>179</v>
      </c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94" t="s">
        <v>265</v>
      </c>
      <c r="CX95" s="26"/>
      <c r="CY95" s="26" t="s">
        <v>1675</v>
      </c>
      <c r="CZ95" s="26"/>
      <c r="DA95" s="26" t="s">
        <v>216</v>
      </c>
      <c r="DB95" s="26" t="s">
        <v>178</v>
      </c>
      <c r="DC95" s="26" t="s">
        <v>205</v>
      </c>
      <c r="DD95" s="36" t="s">
        <v>206</v>
      </c>
      <c r="DE95" s="26"/>
      <c r="GO95" s="137"/>
      <c r="GP95" s="137"/>
      <c r="GQ95" s="137"/>
    </row>
    <row r="96" spans="1:199" ht="15.65" customHeight="1" x14ac:dyDescent="0.35">
      <c r="A96" s="55">
        <v>0</v>
      </c>
      <c r="B96" s="78"/>
      <c r="C96" s="92" t="s">
        <v>193</v>
      </c>
      <c r="D96" s="92">
        <v>4</v>
      </c>
      <c r="E96" s="59">
        <v>1</v>
      </c>
      <c r="F96" s="59">
        <v>1</v>
      </c>
      <c r="G96" s="59">
        <v>1</v>
      </c>
      <c r="H96" s="59">
        <v>1</v>
      </c>
      <c r="I96" s="59">
        <v>1</v>
      </c>
      <c r="J96" s="138" t="s">
        <v>322</v>
      </c>
      <c r="K96" s="63">
        <v>5</v>
      </c>
      <c r="L96" s="92"/>
      <c r="M96" s="26" t="s">
        <v>1769</v>
      </c>
      <c r="N96" s="78" t="s">
        <v>1770</v>
      </c>
      <c r="O96" s="81">
        <v>0</v>
      </c>
      <c r="P96" s="78">
        <v>1</v>
      </c>
      <c r="Q96" s="212" t="s">
        <v>193</v>
      </c>
      <c r="R96" s="26"/>
      <c r="S96" s="94" t="s">
        <v>209</v>
      </c>
      <c r="T96" s="164">
        <v>1</v>
      </c>
      <c r="U96" s="26"/>
      <c r="V96" s="92" t="s">
        <v>193</v>
      </c>
      <c r="W96" s="92" t="s">
        <v>193</v>
      </c>
      <c r="X96" s="280">
        <v>97</v>
      </c>
      <c r="Y96" s="26" t="s">
        <v>547</v>
      </c>
      <c r="Z96" s="26" t="s">
        <v>1771</v>
      </c>
      <c r="AA96" s="36" t="s">
        <v>193</v>
      </c>
      <c r="AB96" s="26"/>
      <c r="AC96" s="26"/>
      <c r="AD96" s="26" t="s">
        <v>264</v>
      </c>
      <c r="AE96" s="281">
        <v>120</v>
      </c>
      <c r="AF96" s="26"/>
      <c r="AG96" s="26">
        <v>6</v>
      </c>
      <c r="AH96" s="26"/>
      <c r="AI96" s="149">
        <v>6</v>
      </c>
      <c r="AJ96" s="68">
        <v>126</v>
      </c>
      <c r="AK96" s="214">
        <v>126</v>
      </c>
      <c r="AL96" s="26" t="s">
        <v>178</v>
      </c>
      <c r="AM96" s="59" t="s">
        <v>174</v>
      </c>
      <c r="AN96" s="59" t="s">
        <v>174</v>
      </c>
      <c r="AO96" s="59" t="s">
        <v>174</v>
      </c>
      <c r="AP96" s="92" t="s">
        <v>193</v>
      </c>
      <c r="AQ96" s="74" t="s">
        <v>168</v>
      </c>
      <c r="AR96" s="92" t="s">
        <v>193</v>
      </c>
      <c r="AS96" s="284">
        <v>97</v>
      </c>
      <c r="AT96" s="96" t="s">
        <v>175</v>
      </c>
      <c r="AU96" s="285">
        <v>64</v>
      </c>
      <c r="AV96" s="285">
        <v>290</v>
      </c>
      <c r="AW96" s="286">
        <v>194.9</v>
      </c>
      <c r="AX96" s="26">
        <v>192</v>
      </c>
      <c r="AY96" s="26" t="s">
        <v>828</v>
      </c>
      <c r="AZ96" s="26" t="s">
        <v>1772</v>
      </c>
      <c r="BA96" s="26" t="s">
        <v>1773</v>
      </c>
      <c r="BB96" s="26" t="s">
        <v>178</v>
      </c>
      <c r="BC96" s="26" t="s">
        <v>1572</v>
      </c>
      <c r="BD96" s="36">
        <v>0</v>
      </c>
      <c r="BE96" s="36">
        <v>1</v>
      </c>
      <c r="BF96" s="36">
        <v>1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 t="s">
        <v>178</v>
      </c>
      <c r="BO96" s="36">
        <v>0</v>
      </c>
      <c r="BP96" s="36">
        <v>1</v>
      </c>
      <c r="BQ96" s="36">
        <v>0</v>
      </c>
      <c r="BR96" s="36">
        <v>0</v>
      </c>
      <c r="BS96" s="36" t="s">
        <v>178</v>
      </c>
      <c r="BT96" s="36" t="s">
        <v>178</v>
      </c>
      <c r="BU96" s="36">
        <v>0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1</v>
      </c>
      <c r="CF96" s="36">
        <v>0</v>
      </c>
      <c r="CG96" s="36">
        <v>0</v>
      </c>
      <c r="CH96" s="36">
        <v>0</v>
      </c>
      <c r="CI96" s="36" t="s">
        <v>294</v>
      </c>
      <c r="CJ96" s="36" t="s">
        <v>178</v>
      </c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94" t="s">
        <v>265</v>
      </c>
      <c r="CX96" s="26"/>
      <c r="CY96" s="26" t="s">
        <v>1774</v>
      </c>
      <c r="CZ96" s="26"/>
      <c r="DA96" s="26" t="s">
        <v>178</v>
      </c>
      <c r="DB96" s="26" t="s">
        <v>178</v>
      </c>
      <c r="DC96" s="26" t="s">
        <v>205</v>
      </c>
      <c r="DD96" s="36" t="s">
        <v>216</v>
      </c>
      <c r="DE96" s="26"/>
    </row>
    <row r="97" spans="1:199" s="137" customFormat="1" ht="15.65" customHeight="1" x14ac:dyDescent="0.35">
      <c r="A97" s="55">
        <v>0</v>
      </c>
      <c r="B97" s="78"/>
      <c r="C97" s="92" t="s">
        <v>193</v>
      </c>
      <c r="D97" s="92">
        <v>4</v>
      </c>
      <c r="E97" s="59">
        <v>1</v>
      </c>
      <c r="F97" s="59">
        <v>1</v>
      </c>
      <c r="G97" s="59">
        <v>1</v>
      </c>
      <c r="H97" s="59">
        <v>1</v>
      </c>
      <c r="I97" s="59">
        <v>1</v>
      </c>
      <c r="J97" s="194" t="s">
        <v>322</v>
      </c>
      <c r="K97" s="63">
        <v>5</v>
      </c>
      <c r="L97" s="92"/>
      <c r="M97" s="26" t="s">
        <v>1957</v>
      </c>
      <c r="N97" s="78" t="s">
        <v>1958</v>
      </c>
      <c r="O97" s="81">
        <v>0</v>
      </c>
      <c r="P97" s="78">
        <v>1</v>
      </c>
      <c r="Q97" s="212" t="s">
        <v>193</v>
      </c>
      <c r="R97" s="26"/>
      <c r="S97" s="94" t="s">
        <v>209</v>
      </c>
      <c r="T97" s="164">
        <v>1</v>
      </c>
      <c r="U97" s="26"/>
      <c r="V97" s="92" t="s">
        <v>193</v>
      </c>
      <c r="W97" s="92" t="s">
        <v>193</v>
      </c>
      <c r="X97" s="280">
        <v>99</v>
      </c>
      <c r="Y97" s="26" t="s">
        <v>1554</v>
      </c>
      <c r="Z97" s="26" t="s">
        <v>1959</v>
      </c>
      <c r="AA97" s="36" t="s">
        <v>193</v>
      </c>
      <c r="AB97" s="26"/>
      <c r="AC97" s="26"/>
      <c r="AD97" s="55" t="s">
        <v>319</v>
      </c>
      <c r="AE97" s="281">
        <v>72</v>
      </c>
      <c r="AF97" s="26"/>
      <c r="AG97" s="55">
        <v>93</v>
      </c>
      <c r="AH97" s="26"/>
      <c r="AI97" s="149">
        <v>93</v>
      </c>
      <c r="AJ97" s="68">
        <v>165</v>
      </c>
      <c r="AK97" s="214">
        <v>165</v>
      </c>
      <c r="AL97" s="26" t="s">
        <v>179</v>
      </c>
      <c r="AM97" s="59" t="s">
        <v>174</v>
      </c>
      <c r="AN97" s="59" t="s">
        <v>174</v>
      </c>
      <c r="AO97" s="59" t="s">
        <v>174</v>
      </c>
      <c r="AP97" s="92" t="s">
        <v>193</v>
      </c>
      <c r="AQ97" s="117" t="s">
        <v>168</v>
      </c>
      <c r="AR97" s="92" t="s">
        <v>193</v>
      </c>
      <c r="AS97" s="284">
        <v>99</v>
      </c>
      <c r="AT97" s="96" t="s">
        <v>175</v>
      </c>
      <c r="AU97" s="285">
        <v>33</v>
      </c>
      <c r="AV97" s="285" t="s">
        <v>177</v>
      </c>
      <c r="AW97" s="286">
        <v>179</v>
      </c>
      <c r="AX97" s="26">
        <v>170</v>
      </c>
      <c r="AY97" s="26" t="s">
        <v>338</v>
      </c>
      <c r="AZ97" s="26" t="s">
        <v>1960</v>
      </c>
      <c r="BA97" s="26" t="s">
        <v>552</v>
      </c>
      <c r="BB97" s="26" t="s">
        <v>178</v>
      </c>
      <c r="BC97" s="26" t="s">
        <v>549</v>
      </c>
      <c r="BD97" s="36">
        <v>0</v>
      </c>
      <c r="BE97" s="36">
        <v>0</v>
      </c>
      <c r="BF97" s="36">
        <v>1</v>
      </c>
      <c r="BG97" s="36">
        <v>0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 t="s">
        <v>178</v>
      </c>
      <c r="BO97" s="36">
        <v>0</v>
      </c>
      <c r="BP97" s="36">
        <v>0</v>
      </c>
      <c r="BQ97" s="36">
        <v>0</v>
      </c>
      <c r="BR97" s="36">
        <v>0</v>
      </c>
      <c r="BS97" s="36" t="s">
        <v>178</v>
      </c>
      <c r="BT97" s="36" t="s">
        <v>179</v>
      </c>
      <c r="BU97" s="36">
        <v>1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1</v>
      </c>
      <c r="CD97" s="36">
        <v>0</v>
      </c>
      <c r="CE97" s="36">
        <v>0</v>
      </c>
      <c r="CF97" s="36">
        <v>0</v>
      </c>
      <c r="CG97" s="36">
        <v>0</v>
      </c>
      <c r="CH97" s="36">
        <v>1</v>
      </c>
      <c r="CI97" s="36" t="s">
        <v>180</v>
      </c>
      <c r="CJ97" s="36" t="s">
        <v>179</v>
      </c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94" t="s">
        <v>265</v>
      </c>
      <c r="CX97" s="26"/>
      <c r="CY97" s="26" t="s">
        <v>1958</v>
      </c>
      <c r="CZ97" s="26"/>
      <c r="DA97" s="26" t="s">
        <v>259</v>
      </c>
      <c r="DB97" s="26" t="s">
        <v>178</v>
      </c>
      <c r="DC97" s="26" t="s">
        <v>205</v>
      </c>
      <c r="DD97" s="36" t="s">
        <v>179</v>
      </c>
      <c r="DE97" s="2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</row>
    <row r="98" spans="1:199" ht="15.65" customHeight="1" x14ac:dyDescent="0.35">
      <c r="A98" s="55">
        <v>0</v>
      </c>
      <c r="B98" s="56">
        <v>1</v>
      </c>
      <c r="C98" s="57" t="s">
        <v>162</v>
      </c>
      <c r="D98" s="58">
        <v>1</v>
      </c>
      <c r="E98" s="57">
        <v>1</v>
      </c>
      <c r="F98" s="59">
        <v>1</v>
      </c>
      <c r="G98" s="59">
        <v>1</v>
      </c>
      <c r="H98" s="60">
        <v>1</v>
      </c>
      <c r="I98" s="61">
        <v>1</v>
      </c>
      <c r="J98" s="62"/>
      <c r="K98" s="63">
        <v>5</v>
      </c>
      <c r="L98" s="59">
        <v>1</v>
      </c>
      <c r="M98" s="26" t="s">
        <v>163</v>
      </c>
      <c r="N98" s="56">
        <v>82</v>
      </c>
      <c r="O98" s="56">
        <v>0</v>
      </c>
      <c r="P98" s="64">
        <v>1</v>
      </c>
      <c r="Q98" s="62" t="s">
        <v>164</v>
      </c>
      <c r="R98" s="65" t="s">
        <v>165</v>
      </c>
      <c r="S98" s="65" t="s">
        <v>166</v>
      </c>
      <c r="T98" s="59">
        <v>0</v>
      </c>
      <c r="U98" s="66" t="s">
        <v>167</v>
      </c>
      <c r="V98" s="67" t="s">
        <v>168</v>
      </c>
      <c r="W98" s="57" t="s">
        <v>162</v>
      </c>
      <c r="X98" s="68">
        <v>100</v>
      </c>
      <c r="Y98" s="69" t="s">
        <v>169</v>
      </c>
      <c r="Z98" s="26" t="s">
        <v>170</v>
      </c>
      <c r="AA98" s="36" t="s">
        <v>171</v>
      </c>
      <c r="AB98" s="70">
        <v>0</v>
      </c>
      <c r="AC98" s="71">
        <v>24</v>
      </c>
      <c r="AD98" s="71" t="s">
        <v>172</v>
      </c>
      <c r="AE98" s="71">
        <v>168</v>
      </c>
      <c r="AF98" s="72">
        <v>0</v>
      </c>
      <c r="AG98" s="72" t="s">
        <v>173</v>
      </c>
      <c r="AH98" s="72">
        <v>0</v>
      </c>
      <c r="AI98" s="72">
        <v>137</v>
      </c>
      <c r="AJ98" s="62">
        <v>305</v>
      </c>
      <c r="AK98" s="73">
        <v>317.89999999999992</v>
      </c>
      <c r="AL98" s="56">
        <v>1</v>
      </c>
      <c r="AM98" s="59" t="s">
        <v>174</v>
      </c>
      <c r="AN98" s="59" t="s">
        <v>174</v>
      </c>
      <c r="AO98" s="59" t="s">
        <v>174</v>
      </c>
      <c r="AP98" s="74" t="s">
        <v>168</v>
      </c>
      <c r="AQ98" s="74" t="s">
        <v>168</v>
      </c>
      <c r="AR98" s="57" t="s">
        <v>162</v>
      </c>
      <c r="AS98" s="75">
        <v>100</v>
      </c>
      <c r="AT98" s="76" t="s">
        <v>175</v>
      </c>
      <c r="AU98" s="56" t="s">
        <v>176</v>
      </c>
      <c r="AV98" s="56" t="s">
        <v>177</v>
      </c>
      <c r="AW98" s="77">
        <v>225.2</v>
      </c>
      <c r="AX98" s="26">
        <v>71</v>
      </c>
      <c r="AY98" s="56">
        <v>95</v>
      </c>
      <c r="AZ98" s="56">
        <v>271</v>
      </c>
      <c r="BA98" s="56">
        <v>23.3</v>
      </c>
      <c r="BB98" s="56">
        <v>0.24</v>
      </c>
      <c r="BC98" s="56">
        <v>43</v>
      </c>
      <c r="BD98" s="36">
        <v>0</v>
      </c>
      <c r="BE98" s="36">
        <v>0</v>
      </c>
      <c r="BF98" s="36">
        <v>1</v>
      </c>
      <c r="BG98" s="36">
        <v>0</v>
      </c>
      <c r="BH98" s="36">
        <v>0</v>
      </c>
      <c r="BI98" s="36">
        <v>1</v>
      </c>
      <c r="BJ98" s="36">
        <v>0</v>
      </c>
      <c r="BK98" s="36">
        <v>0</v>
      </c>
      <c r="BL98" s="36">
        <v>0</v>
      </c>
      <c r="BM98" s="36">
        <v>0</v>
      </c>
      <c r="BN98" s="36" t="s">
        <v>178</v>
      </c>
      <c r="BO98" s="36">
        <v>0</v>
      </c>
      <c r="BP98" s="36">
        <v>0</v>
      </c>
      <c r="BQ98" s="36">
        <v>0</v>
      </c>
      <c r="BR98" s="36">
        <v>0</v>
      </c>
      <c r="BS98" s="36" t="s">
        <v>179</v>
      </c>
      <c r="BT98" s="36" t="s">
        <v>178</v>
      </c>
      <c r="BU98" s="36">
        <v>0</v>
      </c>
      <c r="BV98" s="36">
        <v>0</v>
      </c>
      <c r="BW98" s="36">
        <v>1</v>
      </c>
      <c r="BX98" s="36">
        <v>0</v>
      </c>
      <c r="BY98" s="36">
        <v>0</v>
      </c>
      <c r="BZ98" s="36">
        <v>0</v>
      </c>
      <c r="CA98" s="36">
        <v>0</v>
      </c>
      <c r="CB98" s="36">
        <v>1</v>
      </c>
      <c r="CC98" s="36">
        <v>1</v>
      </c>
      <c r="CD98" s="36">
        <v>1</v>
      </c>
      <c r="CE98" s="36">
        <v>0</v>
      </c>
      <c r="CF98" s="36">
        <v>0</v>
      </c>
      <c r="CG98" s="36">
        <v>0</v>
      </c>
      <c r="CH98" s="36">
        <v>0</v>
      </c>
      <c r="CI98" s="36" t="s">
        <v>180</v>
      </c>
      <c r="CJ98" s="36" t="s">
        <v>179</v>
      </c>
      <c r="CK98" s="65"/>
      <c r="CL98" s="56"/>
      <c r="CM98" s="65"/>
      <c r="CN98" s="65"/>
      <c r="CO98" s="65"/>
      <c r="CP98" s="65"/>
      <c r="CQ98" s="65" t="s">
        <v>181</v>
      </c>
      <c r="CR98" s="65" t="s">
        <v>182</v>
      </c>
      <c r="CS98" s="65" t="s">
        <v>183</v>
      </c>
      <c r="CT98" s="65" t="s">
        <v>182</v>
      </c>
      <c r="CU98" s="65" t="s">
        <v>181</v>
      </c>
      <c r="CV98" s="65"/>
      <c r="CW98" s="65" t="s">
        <v>184</v>
      </c>
      <c r="CX98" s="56">
        <v>3</v>
      </c>
      <c r="CY98" s="56" t="s">
        <v>185</v>
      </c>
      <c r="CZ98" s="56">
        <v>3</v>
      </c>
      <c r="DA98" s="56">
        <v>5</v>
      </c>
      <c r="DB98" s="56">
        <v>0</v>
      </c>
      <c r="DC98" s="56">
        <v>15</v>
      </c>
      <c r="DD98" s="36" t="s">
        <v>186</v>
      </c>
      <c r="DE98" s="50"/>
    </row>
    <row r="99" spans="1:199" ht="15.65" customHeight="1" x14ac:dyDescent="0.35">
      <c r="A99" s="55">
        <v>0</v>
      </c>
      <c r="B99" s="78">
        <v>2</v>
      </c>
      <c r="C99" s="79" t="s">
        <v>187</v>
      </c>
      <c r="D99" s="62">
        <v>3</v>
      </c>
      <c r="E99" s="59">
        <v>1</v>
      </c>
      <c r="F99" s="59">
        <v>1</v>
      </c>
      <c r="G99" s="59">
        <v>1</v>
      </c>
      <c r="H99" s="59">
        <v>1</v>
      </c>
      <c r="I99" s="59">
        <v>1</v>
      </c>
      <c r="J99" s="55"/>
      <c r="K99" s="63">
        <v>5</v>
      </c>
      <c r="L99" s="59">
        <v>1</v>
      </c>
      <c r="M99" s="26" t="s">
        <v>188</v>
      </c>
      <c r="N99" s="80">
        <v>79</v>
      </c>
      <c r="O99" s="80">
        <v>1</v>
      </c>
      <c r="P99" s="81">
        <v>1</v>
      </c>
      <c r="Q99" s="82" t="s">
        <v>164</v>
      </c>
      <c r="R99" s="55"/>
      <c r="S99" s="26" t="s">
        <v>189</v>
      </c>
      <c r="T99" s="59">
        <v>0</v>
      </c>
      <c r="U99" s="55"/>
      <c r="V99" s="83" t="s">
        <v>190</v>
      </c>
      <c r="W99" s="79" t="s">
        <v>187</v>
      </c>
      <c r="X99" s="84">
        <v>97</v>
      </c>
      <c r="Y99" s="55" t="s">
        <v>191</v>
      </c>
      <c r="Z99" s="26" t="s">
        <v>192</v>
      </c>
      <c r="AA99" s="36" t="s">
        <v>193</v>
      </c>
      <c r="AB99" s="55"/>
      <c r="AC99" s="55"/>
      <c r="AD99" s="55" t="s">
        <v>194</v>
      </c>
      <c r="AE99" s="55">
        <v>192</v>
      </c>
      <c r="AF99" s="55"/>
      <c r="AG99" s="55">
        <v>76</v>
      </c>
      <c r="AH99" s="55"/>
      <c r="AI99" s="55">
        <v>76</v>
      </c>
      <c r="AJ99" s="55">
        <f>AE99+AI99</f>
        <v>268</v>
      </c>
      <c r="AK99" s="85">
        <v>268.00000000000006</v>
      </c>
      <c r="AL99" s="26" t="s">
        <v>179</v>
      </c>
      <c r="AM99" s="59" t="s">
        <v>174</v>
      </c>
      <c r="AN99" s="59" t="s">
        <v>174</v>
      </c>
      <c r="AO99" s="59" t="s">
        <v>174</v>
      </c>
      <c r="AP99" s="86" t="s">
        <v>195</v>
      </c>
      <c r="AQ99" s="87" t="s">
        <v>168</v>
      </c>
      <c r="AR99" s="79" t="s">
        <v>187</v>
      </c>
      <c r="AS99" s="84">
        <v>97</v>
      </c>
      <c r="AT99" s="88" t="s">
        <v>175</v>
      </c>
      <c r="AU99" s="89" t="s">
        <v>176</v>
      </c>
      <c r="AV99" s="89" t="s">
        <v>177</v>
      </c>
      <c r="AW99" s="89" t="s">
        <v>196</v>
      </c>
      <c r="AX99" s="26">
        <v>36</v>
      </c>
      <c r="AY99" s="26" t="s">
        <v>197</v>
      </c>
      <c r="AZ99" s="26" t="s">
        <v>198</v>
      </c>
      <c r="BA99" s="26" t="s">
        <v>199</v>
      </c>
      <c r="BB99" s="26" t="s">
        <v>200</v>
      </c>
      <c r="BC99" s="26" t="s">
        <v>201</v>
      </c>
      <c r="BD99" s="36">
        <v>0</v>
      </c>
      <c r="BE99" s="36">
        <v>0</v>
      </c>
      <c r="BF99" s="36">
        <v>1</v>
      </c>
      <c r="BG99" s="36">
        <v>0</v>
      </c>
      <c r="BH99" s="36">
        <v>0</v>
      </c>
      <c r="BI99" s="36">
        <v>1</v>
      </c>
      <c r="BJ99" s="36">
        <v>0</v>
      </c>
      <c r="BK99" s="36">
        <v>0</v>
      </c>
      <c r="BL99" s="36">
        <v>1</v>
      </c>
      <c r="BM99" s="36">
        <v>0</v>
      </c>
      <c r="BN99" s="36" t="s">
        <v>178</v>
      </c>
      <c r="BO99" s="36">
        <v>0</v>
      </c>
      <c r="BP99" s="36">
        <v>0</v>
      </c>
      <c r="BQ99" s="36">
        <v>0</v>
      </c>
      <c r="BR99" s="36">
        <v>0</v>
      </c>
      <c r="BS99" s="36" t="s">
        <v>179</v>
      </c>
      <c r="BT99" s="36" t="s">
        <v>178</v>
      </c>
      <c r="BU99" s="36">
        <v>0</v>
      </c>
      <c r="BV99" s="36">
        <v>1</v>
      </c>
      <c r="BW99" s="36">
        <v>0</v>
      </c>
      <c r="BX99" s="36">
        <v>1</v>
      </c>
      <c r="BY99" s="36">
        <v>0</v>
      </c>
      <c r="BZ99" s="36">
        <v>1</v>
      </c>
      <c r="CA99" s="36">
        <v>1</v>
      </c>
      <c r="CB99" s="36">
        <v>0</v>
      </c>
      <c r="CC99" s="36">
        <v>1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 t="s">
        <v>180</v>
      </c>
      <c r="CJ99" s="36" t="s">
        <v>179</v>
      </c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26" t="s">
        <v>202</v>
      </c>
      <c r="CX99" s="55"/>
      <c r="CY99" s="26" t="s">
        <v>203</v>
      </c>
      <c r="CZ99" s="26"/>
      <c r="DA99" s="26" t="s">
        <v>204</v>
      </c>
      <c r="DB99" s="26" t="s">
        <v>178</v>
      </c>
      <c r="DC99" s="26" t="s">
        <v>205</v>
      </c>
      <c r="DD99" s="36" t="s">
        <v>206</v>
      </c>
      <c r="DE99" s="55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  <c r="GC99" s="90"/>
      <c r="GD99" s="90"/>
      <c r="GE99" s="90"/>
      <c r="GF99" s="90"/>
      <c r="GG99" s="90"/>
      <c r="GH99" s="90"/>
      <c r="GI99" s="90"/>
      <c r="GJ99" s="90"/>
      <c r="GK99" s="90"/>
      <c r="GL99" s="91"/>
      <c r="GM99" s="90"/>
    </row>
    <row r="100" spans="1:199" ht="15.65" customHeight="1" x14ac:dyDescent="0.35">
      <c r="A100" s="55">
        <v>0</v>
      </c>
      <c r="B100" s="56">
        <v>1</v>
      </c>
      <c r="C100" s="97" t="s">
        <v>162</v>
      </c>
      <c r="D100" s="98">
        <v>1</v>
      </c>
      <c r="E100" s="99">
        <v>0</v>
      </c>
      <c r="F100" s="54">
        <v>0</v>
      </c>
      <c r="G100" s="54">
        <v>0</v>
      </c>
      <c r="H100" s="100">
        <v>0</v>
      </c>
      <c r="I100" s="57">
        <v>2</v>
      </c>
      <c r="J100" s="101"/>
      <c r="K100" s="98">
        <v>2</v>
      </c>
      <c r="L100" s="59">
        <v>1</v>
      </c>
      <c r="M100" s="26" t="s">
        <v>217</v>
      </c>
      <c r="N100" s="80">
        <v>81</v>
      </c>
      <c r="O100" s="80">
        <v>0</v>
      </c>
      <c r="P100" s="102">
        <v>6</v>
      </c>
      <c r="Q100" s="82" t="s">
        <v>164</v>
      </c>
      <c r="R100" s="101" t="s">
        <v>218</v>
      </c>
      <c r="S100" s="101" t="s">
        <v>219</v>
      </c>
      <c r="T100" s="59">
        <v>0</v>
      </c>
      <c r="U100" s="101"/>
      <c r="V100" s="83" t="s">
        <v>190</v>
      </c>
      <c r="W100" s="97" t="s">
        <v>162</v>
      </c>
      <c r="X100" s="103">
        <v>28</v>
      </c>
      <c r="Y100" s="101" t="s">
        <v>220</v>
      </c>
      <c r="Z100" s="26" t="s">
        <v>221</v>
      </c>
      <c r="AA100" s="36" t="s">
        <v>222</v>
      </c>
      <c r="AB100" s="71">
        <v>0</v>
      </c>
      <c r="AC100" s="71">
        <v>0</v>
      </c>
      <c r="AD100" s="71">
        <v>0</v>
      </c>
      <c r="AE100" s="71">
        <v>0</v>
      </c>
      <c r="AF100" s="104">
        <v>0</v>
      </c>
      <c r="AG100" s="104">
        <v>0</v>
      </c>
      <c r="AH100" s="104">
        <v>0</v>
      </c>
      <c r="AI100" s="104">
        <v>0</v>
      </c>
      <c r="AJ100" s="62">
        <v>0</v>
      </c>
      <c r="AK100" s="73">
        <v>0</v>
      </c>
      <c r="AL100" s="54">
        <v>1</v>
      </c>
      <c r="AM100" s="54" t="s">
        <v>223</v>
      </c>
      <c r="AN100" s="54" t="s">
        <v>223</v>
      </c>
      <c r="AO100" s="54" t="s">
        <v>223</v>
      </c>
      <c r="AP100" s="86" t="s">
        <v>195</v>
      </c>
      <c r="AQ100" s="74" t="s">
        <v>168</v>
      </c>
      <c r="AR100" s="97" t="s">
        <v>162</v>
      </c>
      <c r="AS100" s="105">
        <v>28</v>
      </c>
      <c r="AT100" s="106" t="s">
        <v>224</v>
      </c>
      <c r="AU100" s="59">
        <v>48</v>
      </c>
      <c r="AV100" s="54" t="s">
        <v>177</v>
      </c>
      <c r="AW100" s="54">
        <v>4</v>
      </c>
      <c r="AX100" s="26">
        <v>4</v>
      </c>
      <c r="AY100" s="101">
        <v>89</v>
      </c>
      <c r="AZ100" s="101">
        <v>4</v>
      </c>
      <c r="BA100" s="101">
        <v>11.6</v>
      </c>
      <c r="BB100" s="101">
        <v>0.15</v>
      </c>
      <c r="BC100" s="101">
        <v>141</v>
      </c>
      <c r="BD100" s="36">
        <v>0</v>
      </c>
      <c r="BE100" s="36">
        <v>1</v>
      </c>
      <c r="BF100" s="36">
        <v>1</v>
      </c>
      <c r="BG100" s="36">
        <v>1</v>
      </c>
      <c r="BH100" s="36">
        <v>1</v>
      </c>
      <c r="BI100" s="36">
        <v>0</v>
      </c>
      <c r="BJ100" s="36">
        <v>0</v>
      </c>
      <c r="BK100" s="36">
        <v>0</v>
      </c>
      <c r="BL100" s="36">
        <v>1</v>
      </c>
      <c r="BM100" s="36">
        <v>0</v>
      </c>
      <c r="BN100" s="36" t="s">
        <v>178</v>
      </c>
      <c r="BO100" s="36">
        <v>0</v>
      </c>
      <c r="BP100" s="36">
        <v>0</v>
      </c>
      <c r="BQ100" s="36">
        <v>0</v>
      </c>
      <c r="BR100" s="36">
        <v>0</v>
      </c>
      <c r="BS100" s="36" t="s">
        <v>179</v>
      </c>
      <c r="BT100" s="36" t="s">
        <v>178</v>
      </c>
      <c r="BU100" s="36">
        <v>0</v>
      </c>
      <c r="BV100" s="36">
        <v>0</v>
      </c>
      <c r="BW100" s="36">
        <v>0</v>
      </c>
      <c r="BX100" s="36">
        <v>1</v>
      </c>
      <c r="BY100" s="36">
        <v>1</v>
      </c>
      <c r="BZ100" s="36">
        <v>0</v>
      </c>
      <c r="CA100" s="36">
        <v>0</v>
      </c>
      <c r="CB100" s="36">
        <v>0</v>
      </c>
      <c r="CC100" s="36">
        <v>1</v>
      </c>
      <c r="CD100" s="36">
        <v>1</v>
      </c>
      <c r="CE100" s="36">
        <v>0</v>
      </c>
      <c r="CF100" s="36">
        <v>0</v>
      </c>
      <c r="CG100" s="36">
        <v>0</v>
      </c>
      <c r="CH100" s="36">
        <v>1</v>
      </c>
      <c r="CI100" s="36" t="s">
        <v>180</v>
      </c>
      <c r="CJ100" s="36" t="s">
        <v>179</v>
      </c>
      <c r="CK100" s="101"/>
      <c r="CL100" s="101"/>
      <c r="CM100" s="101"/>
      <c r="CN100" s="101"/>
      <c r="CO100" s="101"/>
      <c r="CP100" s="101"/>
      <c r="CQ100" s="101" t="s">
        <v>225</v>
      </c>
      <c r="CR100" s="101" t="s">
        <v>226</v>
      </c>
      <c r="CS100" s="101" t="s">
        <v>227</v>
      </c>
      <c r="CT100" s="101" t="s">
        <v>228</v>
      </c>
      <c r="CU100" s="101" t="s">
        <v>229</v>
      </c>
      <c r="CV100" s="101"/>
      <c r="CW100" s="101" t="s">
        <v>184</v>
      </c>
      <c r="CX100" s="101">
        <v>0</v>
      </c>
      <c r="CY100" s="101">
        <v>111</v>
      </c>
      <c r="CZ100" s="101">
        <v>4</v>
      </c>
      <c r="DA100" s="107">
        <v>8</v>
      </c>
      <c r="DB100" s="107">
        <v>0</v>
      </c>
      <c r="DC100" s="54">
        <v>15</v>
      </c>
      <c r="DD100" s="36" t="s">
        <v>186</v>
      </c>
      <c r="DE100" s="101"/>
    </row>
    <row r="101" spans="1:199" ht="15.65" customHeight="1" x14ac:dyDescent="0.35">
      <c r="A101" s="55">
        <v>0</v>
      </c>
      <c r="B101" s="56">
        <v>1</v>
      </c>
      <c r="C101" s="57" t="s">
        <v>162</v>
      </c>
      <c r="D101" s="58">
        <v>1</v>
      </c>
      <c r="E101" s="57">
        <v>1</v>
      </c>
      <c r="F101" s="59">
        <v>1</v>
      </c>
      <c r="G101" s="59">
        <v>1</v>
      </c>
      <c r="H101" s="60">
        <v>1</v>
      </c>
      <c r="I101" s="61">
        <v>1</v>
      </c>
      <c r="J101" s="62"/>
      <c r="K101" s="63">
        <v>5</v>
      </c>
      <c r="L101" s="59">
        <v>1</v>
      </c>
      <c r="M101" s="26" t="s">
        <v>241</v>
      </c>
      <c r="N101" s="56">
        <v>65</v>
      </c>
      <c r="O101" s="56">
        <v>0</v>
      </c>
      <c r="P101" s="64">
        <v>1</v>
      </c>
      <c r="Q101" s="62" t="s">
        <v>164</v>
      </c>
      <c r="R101" s="65" t="s">
        <v>242</v>
      </c>
      <c r="S101" s="69" t="s">
        <v>243</v>
      </c>
      <c r="T101" s="59">
        <v>0</v>
      </c>
      <c r="U101" s="111" t="s">
        <v>244</v>
      </c>
      <c r="V101" s="67" t="s">
        <v>168</v>
      </c>
      <c r="W101" s="57" t="s">
        <v>162</v>
      </c>
      <c r="X101" s="68">
        <v>98</v>
      </c>
      <c r="Y101" s="69" t="s">
        <v>245</v>
      </c>
      <c r="Z101" s="26" t="s">
        <v>246</v>
      </c>
      <c r="AA101" s="36" t="s">
        <v>193</v>
      </c>
      <c r="AB101" s="70">
        <v>0</v>
      </c>
      <c r="AC101" s="112" t="s">
        <v>247</v>
      </c>
      <c r="AD101" s="71" t="s">
        <v>213</v>
      </c>
      <c r="AE101" s="71">
        <v>192</v>
      </c>
      <c r="AF101" s="72">
        <v>0</v>
      </c>
      <c r="AG101" s="72" t="s">
        <v>248</v>
      </c>
      <c r="AH101" s="72">
        <v>0</v>
      </c>
      <c r="AI101" s="72">
        <v>47</v>
      </c>
      <c r="AJ101" s="62">
        <v>239</v>
      </c>
      <c r="AK101" s="73">
        <v>251.2999999999999</v>
      </c>
      <c r="AL101" s="60">
        <v>1</v>
      </c>
      <c r="AM101" s="59" t="s">
        <v>174</v>
      </c>
      <c r="AN101" s="59" t="s">
        <v>174</v>
      </c>
      <c r="AO101" s="59" t="s">
        <v>174</v>
      </c>
      <c r="AP101" s="74" t="s">
        <v>168</v>
      </c>
      <c r="AQ101" s="74" t="s">
        <v>168</v>
      </c>
      <c r="AR101" s="57" t="s">
        <v>162</v>
      </c>
      <c r="AS101" s="113">
        <v>98</v>
      </c>
      <c r="AT101" s="76" t="s">
        <v>175</v>
      </c>
      <c r="AU101" s="56" t="s">
        <v>176</v>
      </c>
      <c r="AV101" s="56">
        <v>368</v>
      </c>
      <c r="AW101" s="56">
        <v>48.4</v>
      </c>
      <c r="AX101" s="26">
        <v>39</v>
      </c>
      <c r="AY101" s="56">
        <v>91</v>
      </c>
      <c r="AZ101" s="56">
        <v>138</v>
      </c>
      <c r="BA101" s="56">
        <v>8.8000000000000007</v>
      </c>
      <c r="BB101" s="56">
        <v>0.24</v>
      </c>
      <c r="BC101" s="56">
        <v>79</v>
      </c>
      <c r="BD101" s="36">
        <v>0</v>
      </c>
      <c r="BE101" s="36">
        <v>0</v>
      </c>
      <c r="BF101" s="36">
        <v>1</v>
      </c>
      <c r="BG101" s="36">
        <v>1</v>
      </c>
      <c r="BH101" s="36">
        <v>1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 t="s">
        <v>178</v>
      </c>
      <c r="BO101" s="36">
        <v>0</v>
      </c>
      <c r="BP101" s="36">
        <v>0</v>
      </c>
      <c r="BQ101" s="36">
        <v>0</v>
      </c>
      <c r="BR101" s="36">
        <v>0</v>
      </c>
      <c r="BS101" s="36" t="s">
        <v>179</v>
      </c>
      <c r="BT101" s="36" t="s">
        <v>178</v>
      </c>
      <c r="BU101" s="36">
        <v>0</v>
      </c>
      <c r="BV101" s="36">
        <v>0</v>
      </c>
      <c r="BW101" s="36">
        <v>0</v>
      </c>
      <c r="BX101" s="36">
        <v>1</v>
      </c>
      <c r="BY101" s="36">
        <v>0</v>
      </c>
      <c r="BZ101" s="36">
        <v>1</v>
      </c>
      <c r="CA101" s="36">
        <v>0</v>
      </c>
      <c r="CB101" s="36">
        <v>1</v>
      </c>
      <c r="CC101" s="36">
        <v>1</v>
      </c>
      <c r="CD101" s="36">
        <v>1</v>
      </c>
      <c r="CE101" s="36">
        <v>0</v>
      </c>
      <c r="CF101" s="36">
        <v>0</v>
      </c>
      <c r="CG101" s="36">
        <v>0</v>
      </c>
      <c r="CH101" s="36">
        <v>1</v>
      </c>
      <c r="CI101" s="36" t="s">
        <v>180</v>
      </c>
      <c r="CJ101" s="36" t="s">
        <v>179</v>
      </c>
      <c r="CK101" s="26"/>
      <c r="CL101" s="78"/>
      <c r="CM101" s="26"/>
      <c r="CN101" s="26"/>
      <c r="CO101" s="26"/>
      <c r="CP101" s="26"/>
      <c r="CQ101" s="65" t="s">
        <v>181</v>
      </c>
      <c r="CR101" s="65" t="s">
        <v>182</v>
      </c>
      <c r="CS101" s="69" t="s">
        <v>249</v>
      </c>
      <c r="CT101" s="65" t="s">
        <v>209</v>
      </c>
      <c r="CU101" s="65" t="s">
        <v>250</v>
      </c>
      <c r="CV101" s="65"/>
      <c r="CW101" s="65" t="s">
        <v>239</v>
      </c>
      <c r="CX101" s="56">
        <v>3</v>
      </c>
      <c r="CY101" s="56" t="s">
        <v>251</v>
      </c>
      <c r="CZ101" s="56">
        <v>3</v>
      </c>
      <c r="DA101" s="60">
        <v>3</v>
      </c>
      <c r="DB101" s="60">
        <v>0</v>
      </c>
      <c r="DC101" s="60">
        <v>15</v>
      </c>
      <c r="DD101" s="36" t="s">
        <v>206</v>
      </c>
      <c r="DE101" s="26"/>
    </row>
    <row r="102" spans="1:199" ht="15.65" customHeight="1" x14ac:dyDescent="0.35">
      <c r="A102" s="55">
        <v>0</v>
      </c>
      <c r="B102" s="78"/>
      <c r="C102" s="92" t="s">
        <v>193</v>
      </c>
      <c r="D102" s="82">
        <v>4</v>
      </c>
      <c r="E102" s="118">
        <v>0</v>
      </c>
      <c r="F102" s="59">
        <v>1</v>
      </c>
      <c r="G102" s="59">
        <v>1</v>
      </c>
      <c r="H102" s="59">
        <v>1</v>
      </c>
      <c r="I102" s="59">
        <v>1</v>
      </c>
      <c r="J102" s="26"/>
      <c r="K102" s="63">
        <v>5</v>
      </c>
      <c r="L102" s="59">
        <v>1</v>
      </c>
      <c r="M102" s="26" t="s">
        <v>261</v>
      </c>
      <c r="N102" s="78">
        <v>67</v>
      </c>
      <c r="O102" s="81">
        <v>0</v>
      </c>
      <c r="P102" s="59">
        <v>4</v>
      </c>
      <c r="Q102" s="92" t="s">
        <v>164</v>
      </c>
      <c r="R102" s="94" t="s">
        <v>229</v>
      </c>
      <c r="S102" s="94" t="s">
        <v>209</v>
      </c>
      <c r="T102" s="59">
        <v>0</v>
      </c>
      <c r="U102" s="26"/>
      <c r="V102" s="92" t="s">
        <v>193</v>
      </c>
      <c r="W102" s="92" t="s">
        <v>193</v>
      </c>
      <c r="X102" s="68">
        <v>99</v>
      </c>
      <c r="Y102" s="26" t="s">
        <v>262</v>
      </c>
      <c r="Z102" s="26" t="s">
        <v>263</v>
      </c>
      <c r="AA102" s="36" t="s">
        <v>193</v>
      </c>
      <c r="AB102" s="26"/>
      <c r="AC102" s="26">
        <v>6</v>
      </c>
      <c r="AD102" s="26" t="s">
        <v>264</v>
      </c>
      <c r="AE102" s="26">
        <v>126</v>
      </c>
      <c r="AF102" s="26"/>
      <c r="AG102" s="26"/>
      <c r="AH102" s="26"/>
      <c r="AI102" s="26">
        <v>41</v>
      </c>
      <c r="AJ102" s="26">
        <f>AE102+AI102</f>
        <v>167</v>
      </c>
      <c r="AK102" s="119">
        <v>167</v>
      </c>
      <c r="AL102" s="26" t="s">
        <v>179</v>
      </c>
      <c r="AM102" s="59" t="s">
        <v>174</v>
      </c>
      <c r="AN102" s="59" t="s">
        <v>174</v>
      </c>
      <c r="AO102" s="59" t="s">
        <v>174</v>
      </c>
      <c r="AP102" s="92" t="s">
        <v>193</v>
      </c>
      <c r="AQ102" s="117" t="s">
        <v>168</v>
      </c>
      <c r="AR102" s="92" t="s">
        <v>193</v>
      </c>
      <c r="AS102" s="68">
        <v>99</v>
      </c>
      <c r="AT102" s="96" t="s">
        <v>175</v>
      </c>
      <c r="AU102" s="78">
        <v>38</v>
      </c>
      <c r="AV102" s="78" t="s">
        <v>177</v>
      </c>
      <c r="AW102" s="78">
        <v>170.9</v>
      </c>
      <c r="AX102" s="26">
        <v>161</v>
      </c>
      <c r="AY102" s="26">
        <v>93</v>
      </c>
      <c r="AZ102" s="26">
        <v>161</v>
      </c>
      <c r="BA102" s="26">
        <v>10.5</v>
      </c>
      <c r="BB102" s="26">
        <v>0.1</v>
      </c>
      <c r="BC102" s="26">
        <v>93</v>
      </c>
      <c r="BD102" s="36">
        <v>0</v>
      </c>
      <c r="BE102" s="36">
        <v>0</v>
      </c>
      <c r="BF102" s="36">
        <v>1</v>
      </c>
      <c r="BG102" s="36">
        <v>1</v>
      </c>
      <c r="BH102" s="36">
        <v>0</v>
      </c>
      <c r="BI102" s="36">
        <v>0</v>
      </c>
      <c r="BJ102" s="36">
        <v>0</v>
      </c>
      <c r="BK102" s="36">
        <v>1</v>
      </c>
      <c r="BL102" s="36">
        <v>0</v>
      </c>
      <c r="BM102" s="36">
        <v>0</v>
      </c>
      <c r="BN102" s="36" t="s">
        <v>178</v>
      </c>
      <c r="BO102" s="36">
        <v>0</v>
      </c>
      <c r="BP102" s="36">
        <v>0</v>
      </c>
      <c r="BQ102" s="36">
        <v>0</v>
      </c>
      <c r="BR102" s="36">
        <v>0</v>
      </c>
      <c r="BS102" s="36" t="s">
        <v>178</v>
      </c>
      <c r="BT102" s="36" t="s">
        <v>178</v>
      </c>
      <c r="BU102" s="36">
        <v>0</v>
      </c>
      <c r="BV102" s="36">
        <v>0</v>
      </c>
      <c r="BW102" s="36">
        <v>1</v>
      </c>
      <c r="BX102" s="36">
        <v>1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 t="s">
        <v>180</v>
      </c>
      <c r="CJ102" s="36" t="s">
        <v>179</v>
      </c>
      <c r="CK102" s="26"/>
      <c r="CL102" s="26"/>
      <c r="CM102" s="26"/>
      <c r="CN102" s="26"/>
      <c r="CO102" s="26"/>
      <c r="CP102" s="26"/>
      <c r="CQ102" s="65" t="s">
        <v>225</v>
      </c>
      <c r="CR102" s="65" t="s">
        <v>226</v>
      </c>
      <c r="CS102" s="26" t="s">
        <v>229</v>
      </c>
      <c r="CT102" s="26" t="s">
        <v>229</v>
      </c>
      <c r="CU102" s="26" t="s">
        <v>229</v>
      </c>
      <c r="CV102" s="26"/>
      <c r="CW102" s="94" t="s">
        <v>265</v>
      </c>
      <c r="CX102" s="26">
        <v>1</v>
      </c>
      <c r="CY102" s="26">
        <v>77</v>
      </c>
      <c r="CZ102" s="26"/>
      <c r="DA102" s="26">
        <v>4</v>
      </c>
      <c r="DB102" s="26">
        <v>0</v>
      </c>
      <c r="DC102" s="26" t="s">
        <v>205</v>
      </c>
      <c r="DD102" s="36" t="s">
        <v>204</v>
      </c>
      <c r="DE102" s="26"/>
    </row>
    <row r="103" spans="1:199" ht="15.65" customHeight="1" x14ac:dyDescent="0.35">
      <c r="A103" s="55">
        <v>0</v>
      </c>
      <c r="B103" s="56">
        <v>1</v>
      </c>
      <c r="C103" s="57" t="s">
        <v>162</v>
      </c>
      <c r="D103" s="58">
        <v>1</v>
      </c>
      <c r="E103" s="57">
        <v>1</v>
      </c>
      <c r="F103" s="59">
        <v>1</v>
      </c>
      <c r="G103" s="54">
        <v>0</v>
      </c>
      <c r="H103" s="60">
        <v>1</v>
      </c>
      <c r="I103" s="57">
        <v>3</v>
      </c>
      <c r="J103" s="62"/>
      <c r="K103" s="120">
        <v>3</v>
      </c>
      <c r="L103" s="59">
        <v>1</v>
      </c>
      <c r="M103" s="26" t="s">
        <v>277</v>
      </c>
      <c r="N103" s="56">
        <v>42</v>
      </c>
      <c r="O103" s="56">
        <v>1</v>
      </c>
      <c r="P103" s="64">
        <v>1</v>
      </c>
      <c r="Q103" s="62" t="s">
        <v>164</v>
      </c>
      <c r="R103" s="65" t="s">
        <v>278</v>
      </c>
      <c r="S103" s="69" t="s">
        <v>279</v>
      </c>
      <c r="T103" s="59">
        <v>0</v>
      </c>
      <c r="U103" s="111" t="s">
        <v>280</v>
      </c>
      <c r="V103" s="121" t="s">
        <v>281</v>
      </c>
      <c r="W103" s="57" t="s">
        <v>162</v>
      </c>
      <c r="X103" s="122">
        <v>53</v>
      </c>
      <c r="Y103" s="65" t="s">
        <v>282</v>
      </c>
      <c r="Z103" s="26" t="s">
        <v>283</v>
      </c>
      <c r="AA103" s="36" t="s">
        <v>193</v>
      </c>
      <c r="AB103" s="71">
        <v>0</v>
      </c>
      <c r="AC103" s="71">
        <v>0</v>
      </c>
      <c r="AD103" s="71" t="s">
        <v>264</v>
      </c>
      <c r="AE103" s="71">
        <v>120</v>
      </c>
      <c r="AF103" s="72">
        <v>0</v>
      </c>
      <c r="AG103" s="72">
        <v>41</v>
      </c>
      <c r="AH103" s="72">
        <v>0</v>
      </c>
      <c r="AI103" s="72">
        <v>41</v>
      </c>
      <c r="AJ103" s="62">
        <v>161</v>
      </c>
      <c r="AK103" s="73">
        <v>161</v>
      </c>
      <c r="AL103" s="60">
        <v>0</v>
      </c>
      <c r="AM103" s="59" t="s">
        <v>174</v>
      </c>
      <c r="AN103" s="59" t="s">
        <v>174</v>
      </c>
      <c r="AO103" s="59" t="s">
        <v>174</v>
      </c>
      <c r="AP103" s="117" t="s">
        <v>168</v>
      </c>
      <c r="AQ103" s="123" t="s">
        <v>281</v>
      </c>
      <c r="AR103" s="57" t="s">
        <v>162</v>
      </c>
      <c r="AS103" s="124">
        <v>53</v>
      </c>
      <c r="AT103" s="121" t="s">
        <v>281</v>
      </c>
      <c r="AU103" s="56">
        <v>53</v>
      </c>
      <c r="AV103" s="56">
        <v>190</v>
      </c>
      <c r="AW103" s="56">
        <v>23</v>
      </c>
      <c r="AX103" s="26">
        <v>17</v>
      </c>
      <c r="AY103" s="56">
        <v>96</v>
      </c>
      <c r="AZ103" s="56">
        <v>70</v>
      </c>
      <c r="BA103" s="56">
        <v>17.399999999999999</v>
      </c>
      <c r="BB103" s="56">
        <v>0.2</v>
      </c>
      <c r="BC103" s="56">
        <v>80</v>
      </c>
      <c r="BD103" s="36">
        <v>0</v>
      </c>
      <c r="BE103" s="36">
        <v>0</v>
      </c>
      <c r="BF103" s="36">
        <v>1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 t="s">
        <v>178</v>
      </c>
      <c r="BO103" s="36">
        <v>0</v>
      </c>
      <c r="BP103" s="36">
        <v>1</v>
      </c>
      <c r="BQ103" s="36">
        <v>0</v>
      </c>
      <c r="BR103" s="36">
        <v>0</v>
      </c>
      <c r="BS103" s="36" t="s">
        <v>178</v>
      </c>
      <c r="BT103" s="36" t="s">
        <v>178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1</v>
      </c>
      <c r="CE103" s="36">
        <v>0</v>
      </c>
      <c r="CF103" s="36">
        <v>0</v>
      </c>
      <c r="CG103" s="36">
        <v>0</v>
      </c>
      <c r="CH103" s="36">
        <v>1</v>
      </c>
      <c r="CI103" s="36" t="s">
        <v>258</v>
      </c>
      <c r="CJ103" s="36" t="s">
        <v>259</v>
      </c>
      <c r="CK103" s="65"/>
      <c r="CL103" s="78"/>
      <c r="CM103" s="26"/>
      <c r="CN103" s="26"/>
      <c r="CO103" s="26"/>
      <c r="CP103" s="26"/>
      <c r="CQ103" s="65" t="s">
        <v>181</v>
      </c>
      <c r="CR103" s="65" t="s">
        <v>182</v>
      </c>
      <c r="CS103" s="69" t="s">
        <v>284</v>
      </c>
      <c r="CT103" s="65" t="s">
        <v>209</v>
      </c>
      <c r="CU103" s="65" t="s">
        <v>181</v>
      </c>
      <c r="CV103" s="65"/>
      <c r="CW103" s="65" t="s">
        <v>285</v>
      </c>
      <c r="CX103" s="56">
        <v>2</v>
      </c>
      <c r="CY103" s="56" t="s">
        <v>286</v>
      </c>
      <c r="CZ103" s="56">
        <v>1</v>
      </c>
      <c r="DA103" s="60">
        <v>0</v>
      </c>
      <c r="DB103" s="60">
        <v>5</v>
      </c>
      <c r="DC103" s="60">
        <v>14</v>
      </c>
      <c r="DD103" s="36" t="s">
        <v>186</v>
      </c>
      <c r="DE103" s="26"/>
    </row>
    <row r="104" spans="1:199" ht="15.65" customHeight="1" x14ac:dyDescent="0.35">
      <c r="A104" s="55">
        <v>0</v>
      </c>
      <c r="B104" s="56">
        <v>1</v>
      </c>
      <c r="C104" s="57" t="s">
        <v>162</v>
      </c>
      <c r="D104" s="58">
        <v>1</v>
      </c>
      <c r="E104" s="57">
        <v>1</v>
      </c>
      <c r="F104" s="59">
        <v>1</v>
      </c>
      <c r="G104" s="59">
        <v>1</v>
      </c>
      <c r="H104" s="60">
        <v>1</v>
      </c>
      <c r="I104" s="61">
        <v>1</v>
      </c>
      <c r="J104" s="62"/>
      <c r="K104" s="93">
        <v>4</v>
      </c>
      <c r="L104" s="59">
        <v>1</v>
      </c>
      <c r="M104" s="26" t="s">
        <v>311</v>
      </c>
      <c r="N104" s="56">
        <v>58</v>
      </c>
      <c r="O104" s="56">
        <v>0</v>
      </c>
      <c r="P104" s="64">
        <v>1</v>
      </c>
      <c r="Q104" s="62" t="s">
        <v>164</v>
      </c>
      <c r="R104" s="65" t="s">
        <v>312</v>
      </c>
      <c r="S104" s="65" t="s">
        <v>313</v>
      </c>
      <c r="T104" s="59">
        <v>0</v>
      </c>
      <c r="U104" s="66" t="s">
        <v>314</v>
      </c>
      <c r="V104" s="67" t="s">
        <v>168</v>
      </c>
      <c r="W104" s="57" t="s">
        <v>162</v>
      </c>
      <c r="X104" s="68">
        <v>75</v>
      </c>
      <c r="Y104" s="65" t="s">
        <v>315</v>
      </c>
      <c r="Z104" s="26" t="s">
        <v>316</v>
      </c>
      <c r="AA104" s="36" t="s">
        <v>317</v>
      </c>
      <c r="AB104" s="71">
        <v>0</v>
      </c>
      <c r="AC104" s="71" t="s">
        <v>318</v>
      </c>
      <c r="AD104" s="71" t="s">
        <v>319</v>
      </c>
      <c r="AE104" s="71">
        <v>176</v>
      </c>
      <c r="AF104" s="72">
        <v>0</v>
      </c>
      <c r="AG104" s="72">
        <v>0</v>
      </c>
      <c r="AH104" s="72">
        <v>0</v>
      </c>
      <c r="AI104" s="72">
        <v>0</v>
      </c>
      <c r="AJ104" s="62">
        <v>176</v>
      </c>
      <c r="AK104" s="73">
        <v>176.2</v>
      </c>
      <c r="AL104" s="56">
        <v>0</v>
      </c>
      <c r="AM104" s="60" t="s">
        <v>174</v>
      </c>
      <c r="AN104" s="60" t="s">
        <v>174</v>
      </c>
      <c r="AO104" s="60" t="s">
        <v>174</v>
      </c>
      <c r="AP104" s="74" t="s">
        <v>168</v>
      </c>
      <c r="AQ104" s="74" t="s">
        <v>168</v>
      </c>
      <c r="AR104" s="57" t="s">
        <v>162</v>
      </c>
      <c r="AS104" s="113">
        <v>75</v>
      </c>
      <c r="AT104" s="76" t="s">
        <v>214</v>
      </c>
      <c r="AU104" s="56">
        <v>44</v>
      </c>
      <c r="AV104" s="56">
        <v>182</v>
      </c>
      <c r="AW104" s="56">
        <v>38.9</v>
      </c>
      <c r="AX104" s="26">
        <v>31</v>
      </c>
      <c r="AY104" s="56">
        <v>86</v>
      </c>
      <c r="AZ104" s="56">
        <v>31</v>
      </c>
      <c r="BA104" s="56">
        <v>13.8</v>
      </c>
      <c r="BB104" s="56">
        <v>0.19</v>
      </c>
      <c r="BC104" s="56">
        <v>71</v>
      </c>
      <c r="BD104" s="36">
        <v>0</v>
      </c>
      <c r="BE104" s="36">
        <v>0</v>
      </c>
      <c r="BF104" s="36">
        <v>1</v>
      </c>
      <c r="BG104" s="36">
        <v>0</v>
      </c>
      <c r="BH104" s="36">
        <v>1</v>
      </c>
      <c r="BI104" s="36">
        <v>0</v>
      </c>
      <c r="BJ104" s="36">
        <v>1</v>
      </c>
      <c r="BK104" s="36">
        <v>0</v>
      </c>
      <c r="BL104" s="36">
        <v>0</v>
      </c>
      <c r="BM104" s="36">
        <v>1</v>
      </c>
      <c r="BN104" s="36" t="s">
        <v>178</v>
      </c>
      <c r="BO104" s="36">
        <v>0</v>
      </c>
      <c r="BP104" s="36">
        <v>0</v>
      </c>
      <c r="BQ104" s="36">
        <v>1</v>
      </c>
      <c r="BR104" s="36">
        <v>0</v>
      </c>
      <c r="BS104" s="36" t="s">
        <v>179</v>
      </c>
      <c r="BT104" s="36" t="s">
        <v>178</v>
      </c>
      <c r="BU104" s="36">
        <v>0</v>
      </c>
      <c r="BV104" s="36">
        <v>1</v>
      </c>
      <c r="BW104" s="36">
        <v>0</v>
      </c>
      <c r="BX104" s="36">
        <v>1</v>
      </c>
      <c r="BY104" s="36">
        <v>0</v>
      </c>
      <c r="BZ104" s="36">
        <v>1</v>
      </c>
      <c r="CA104" s="36">
        <v>1</v>
      </c>
      <c r="CB104" s="36">
        <v>0</v>
      </c>
      <c r="CC104" s="36">
        <v>1</v>
      </c>
      <c r="CD104" s="36">
        <v>0</v>
      </c>
      <c r="CE104" s="36">
        <v>0</v>
      </c>
      <c r="CF104" s="36">
        <v>1</v>
      </c>
      <c r="CG104" s="36">
        <v>0</v>
      </c>
      <c r="CH104" s="36">
        <v>1</v>
      </c>
      <c r="CI104" s="36" t="s">
        <v>258</v>
      </c>
      <c r="CJ104" s="36" t="s">
        <v>259</v>
      </c>
      <c r="CK104" s="65"/>
      <c r="CL104" s="56"/>
      <c r="CM104" s="65"/>
      <c r="CN104" s="65"/>
      <c r="CO104" s="65"/>
      <c r="CP104" s="65"/>
      <c r="CQ104" s="65" t="s">
        <v>181</v>
      </c>
      <c r="CR104" s="65" t="s">
        <v>182</v>
      </c>
      <c r="CS104" s="65" t="s">
        <v>215</v>
      </c>
      <c r="CT104" s="65" t="s">
        <v>209</v>
      </c>
      <c r="CU104" s="65" t="s">
        <v>181</v>
      </c>
      <c r="CV104" s="65" t="s">
        <v>320</v>
      </c>
      <c r="CW104" s="65" t="s">
        <v>239</v>
      </c>
      <c r="CX104" s="56">
        <v>2</v>
      </c>
      <c r="CY104" s="56" t="s">
        <v>321</v>
      </c>
      <c r="CZ104" s="56">
        <v>4</v>
      </c>
      <c r="DA104" s="56">
        <v>5</v>
      </c>
      <c r="DB104" s="56">
        <v>0</v>
      </c>
      <c r="DC104" s="56">
        <v>15</v>
      </c>
      <c r="DD104" s="36" t="s">
        <v>310</v>
      </c>
      <c r="DE104" s="65"/>
    </row>
    <row r="105" spans="1:199" ht="15.65" customHeight="1" x14ac:dyDescent="0.35">
      <c r="A105" s="55">
        <v>0</v>
      </c>
      <c r="B105" s="78">
        <v>2</v>
      </c>
      <c r="C105" s="79" t="s">
        <v>187</v>
      </c>
      <c r="D105" s="82">
        <v>3</v>
      </c>
      <c r="E105" s="118">
        <v>0</v>
      </c>
      <c r="F105" s="59">
        <v>1</v>
      </c>
      <c r="G105" s="56">
        <v>0</v>
      </c>
      <c r="H105" s="59">
        <v>1</v>
      </c>
      <c r="I105" s="78">
        <v>2</v>
      </c>
      <c r="J105" s="26"/>
      <c r="K105" s="78">
        <v>2</v>
      </c>
      <c r="L105" s="59">
        <v>1</v>
      </c>
      <c r="M105" s="26" t="s">
        <v>331</v>
      </c>
      <c r="N105" s="78" t="s">
        <v>332</v>
      </c>
      <c r="O105" s="81">
        <v>0</v>
      </c>
      <c r="P105" s="99">
        <v>8</v>
      </c>
      <c r="Q105" s="82" t="s">
        <v>164</v>
      </c>
      <c r="R105" s="26"/>
      <c r="S105" s="26" t="s">
        <v>189</v>
      </c>
      <c r="T105" s="59">
        <v>0</v>
      </c>
      <c r="U105" s="26"/>
      <c r="V105" s="67" t="s">
        <v>168</v>
      </c>
      <c r="W105" s="79" t="s">
        <v>187</v>
      </c>
      <c r="X105" s="127">
        <v>32</v>
      </c>
      <c r="Y105" s="26" t="s">
        <v>333</v>
      </c>
      <c r="Z105" s="26" t="s">
        <v>334</v>
      </c>
      <c r="AA105" s="36" t="s">
        <v>193</v>
      </c>
      <c r="AB105" s="26"/>
      <c r="AC105" s="26">
        <v>120</v>
      </c>
      <c r="AD105" s="26" t="s">
        <v>319</v>
      </c>
      <c r="AE105" s="26">
        <v>192</v>
      </c>
      <c r="AF105" s="26"/>
      <c r="AG105" s="26"/>
      <c r="AH105" s="26"/>
      <c r="AI105" s="26"/>
      <c r="AJ105" s="55">
        <f>AE105+AI105</f>
        <v>192</v>
      </c>
      <c r="AK105" s="85">
        <v>192</v>
      </c>
      <c r="AL105" s="26" t="s">
        <v>179</v>
      </c>
      <c r="AM105" s="59" t="s">
        <v>174</v>
      </c>
      <c r="AN105" s="59" t="s">
        <v>174</v>
      </c>
      <c r="AO105" s="59" t="s">
        <v>174</v>
      </c>
      <c r="AP105" s="86" t="s">
        <v>195</v>
      </c>
      <c r="AQ105" s="86" t="s">
        <v>195</v>
      </c>
      <c r="AR105" s="79" t="s">
        <v>187</v>
      </c>
      <c r="AS105" s="127">
        <v>32</v>
      </c>
      <c r="AT105" s="130" t="s">
        <v>224</v>
      </c>
      <c r="AU105" s="78" t="s">
        <v>335</v>
      </c>
      <c r="AV105" s="78" t="s">
        <v>336</v>
      </c>
      <c r="AW105" s="78" t="s">
        <v>337</v>
      </c>
      <c r="AX105" s="26">
        <v>9</v>
      </c>
      <c r="AY105" s="26" t="s">
        <v>338</v>
      </c>
      <c r="AZ105" s="26" t="s">
        <v>339</v>
      </c>
      <c r="BA105" s="26" t="s">
        <v>340</v>
      </c>
      <c r="BB105" s="26" t="s">
        <v>178</v>
      </c>
      <c r="BC105" s="26" t="s">
        <v>341</v>
      </c>
      <c r="BD105" s="36">
        <v>0</v>
      </c>
      <c r="BE105" s="36">
        <v>0</v>
      </c>
      <c r="BF105" s="36">
        <v>1</v>
      </c>
      <c r="BG105" s="36">
        <v>0</v>
      </c>
      <c r="BH105" s="36">
        <v>0</v>
      </c>
      <c r="BI105" s="36">
        <v>1</v>
      </c>
      <c r="BJ105" s="36">
        <v>0</v>
      </c>
      <c r="BK105" s="36">
        <v>0</v>
      </c>
      <c r="BL105" s="36">
        <v>0</v>
      </c>
      <c r="BM105" s="36">
        <v>0</v>
      </c>
      <c r="BN105" s="36" t="s">
        <v>178</v>
      </c>
      <c r="BO105" s="36">
        <v>0</v>
      </c>
      <c r="BP105" s="36">
        <v>0</v>
      </c>
      <c r="BQ105" s="36">
        <v>1</v>
      </c>
      <c r="BR105" s="36">
        <v>0</v>
      </c>
      <c r="BS105" s="36" t="s">
        <v>178</v>
      </c>
      <c r="BT105" s="36" t="s">
        <v>179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1</v>
      </c>
      <c r="CC105" s="36">
        <v>1</v>
      </c>
      <c r="CD105" s="36">
        <v>1</v>
      </c>
      <c r="CE105" s="36">
        <v>0</v>
      </c>
      <c r="CF105" s="36">
        <v>0</v>
      </c>
      <c r="CG105" s="36">
        <v>0</v>
      </c>
      <c r="CH105" s="36">
        <v>0</v>
      </c>
      <c r="CI105" s="36" t="s">
        <v>294</v>
      </c>
      <c r="CJ105" s="36" t="s">
        <v>178</v>
      </c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141" t="s">
        <v>239</v>
      </c>
      <c r="CX105" s="26"/>
      <c r="CY105" s="26" t="s">
        <v>342</v>
      </c>
      <c r="CZ105" s="26"/>
      <c r="DA105" s="26" t="s">
        <v>216</v>
      </c>
      <c r="DB105" s="26" t="s">
        <v>178</v>
      </c>
      <c r="DC105" s="26" t="s">
        <v>205</v>
      </c>
      <c r="DD105" s="36" t="s">
        <v>259</v>
      </c>
      <c r="DE105" s="26"/>
      <c r="GO105" s="90"/>
      <c r="GP105" s="90"/>
      <c r="GQ105" s="90"/>
    </row>
    <row r="106" spans="1:199" ht="15.65" customHeight="1" x14ac:dyDescent="0.35">
      <c r="A106" s="55">
        <v>0</v>
      </c>
      <c r="B106" s="56">
        <v>1</v>
      </c>
      <c r="C106" s="57" t="s">
        <v>162</v>
      </c>
      <c r="D106" s="58">
        <v>1</v>
      </c>
      <c r="E106" s="57">
        <v>1</v>
      </c>
      <c r="F106" s="59">
        <v>1</v>
      </c>
      <c r="G106" s="59">
        <v>1</v>
      </c>
      <c r="H106" s="60">
        <v>1</v>
      </c>
      <c r="I106" s="61">
        <v>1</v>
      </c>
      <c r="J106" s="92"/>
      <c r="K106" s="63">
        <v>5</v>
      </c>
      <c r="L106" s="59">
        <v>1</v>
      </c>
      <c r="M106" s="26" t="s">
        <v>355</v>
      </c>
      <c r="N106" s="56">
        <v>33</v>
      </c>
      <c r="O106" s="78">
        <v>0</v>
      </c>
      <c r="P106" s="64">
        <v>1</v>
      </c>
      <c r="Q106" s="92" t="s">
        <v>164</v>
      </c>
      <c r="R106" s="26"/>
      <c r="S106" s="26" t="s">
        <v>356</v>
      </c>
      <c r="T106" s="59">
        <v>0</v>
      </c>
      <c r="U106" s="150" t="s">
        <v>357</v>
      </c>
      <c r="V106" s="67" t="s">
        <v>168</v>
      </c>
      <c r="W106" s="57" t="s">
        <v>162</v>
      </c>
      <c r="X106" s="68">
        <v>100</v>
      </c>
      <c r="Y106" s="26" t="s">
        <v>358</v>
      </c>
      <c r="Z106" s="26" t="s">
        <v>359</v>
      </c>
      <c r="AA106" s="36" t="s">
        <v>193</v>
      </c>
      <c r="AB106" s="71">
        <v>0</v>
      </c>
      <c r="AC106" s="71">
        <v>0</v>
      </c>
      <c r="AD106" s="71" t="s">
        <v>264</v>
      </c>
      <c r="AE106" s="71">
        <v>120</v>
      </c>
      <c r="AF106" s="104">
        <v>0</v>
      </c>
      <c r="AG106" s="104" t="s">
        <v>360</v>
      </c>
      <c r="AH106" s="104">
        <v>0</v>
      </c>
      <c r="AI106" s="104">
        <v>70</v>
      </c>
      <c r="AJ106" s="62">
        <v>190</v>
      </c>
      <c r="AK106" s="73">
        <v>190</v>
      </c>
      <c r="AL106" s="56">
        <v>0</v>
      </c>
      <c r="AM106" s="60" t="s">
        <v>174</v>
      </c>
      <c r="AN106" s="60" t="s">
        <v>174</v>
      </c>
      <c r="AO106" s="60" t="s">
        <v>174</v>
      </c>
      <c r="AP106" s="74" t="s">
        <v>168</v>
      </c>
      <c r="AQ106" s="117" t="s">
        <v>168</v>
      </c>
      <c r="AR106" s="57" t="s">
        <v>162</v>
      </c>
      <c r="AS106" s="68">
        <v>100</v>
      </c>
      <c r="AT106" s="96" t="s">
        <v>175</v>
      </c>
      <c r="AU106" s="78">
        <v>24</v>
      </c>
      <c r="AV106" s="78">
        <v>145</v>
      </c>
      <c r="AW106" s="148">
        <v>230.6</v>
      </c>
      <c r="AX106" s="26">
        <v>334</v>
      </c>
      <c r="AY106" s="78">
        <v>96</v>
      </c>
      <c r="AZ106" s="78">
        <v>334</v>
      </c>
      <c r="BA106" s="78">
        <v>20.399999999999999</v>
      </c>
      <c r="BB106" s="78">
        <v>15.5</v>
      </c>
      <c r="BC106" s="78">
        <v>67</v>
      </c>
      <c r="BD106" s="36">
        <v>0</v>
      </c>
      <c r="BE106" s="36">
        <v>0</v>
      </c>
      <c r="BF106" s="36">
        <v>1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1</v>
      </c>
      <c r="BN106" s="36" t="s">
        <v>178</v>
      </c>
      <c r="BO106" s="36">
        <v>0</v>
      </c>
      <c r="BP106" s="36">
        <v>0</v>
      </c>
      <c r="BQ106" s="36">
        <v>0</v>
      </c>
      <c r="BR106" s="36">
        <v>0</v>
      </c>
      <c r="BS106" s="36" t="s">
        <v>178</v>
      </c>
      <c r="BT106" s="36" t="s">
        <v>179</v>
      </c>
      <c r="BU106" s="36">
        <v>0</v>
      </c>
      <c r="BV106" s="36">
        <v>0</v>
      </c>
      <c r="BW106" s="36">
        <v>0</v>
      </c>
      <c r="BX106" s="3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1</v>
      </c>
      <c r="CD106" s="36">
        <v>0</v>
      </c>
      <c r="CE106" s="36">
        <v>0</v>
      </c>
      <c r="CF106" s="36">
        <v>1</v>
      </c>
      <c r="CG106" s="36">
        <v>0</v>
      </c>
      <c r="CH106" s="36">
        <v>0</v>
      </c>
      <c r="CI106" s="36" t="s">
        <v>258</v>
      </c>
      <c r="CJ106" s="36" t="s">
        <v>259</v>
      </c>
      <c r="CK106" s="26"/>
      <c r="CL106" s="78"/>
      <c r="CM106" s="26"/>
      <c r="CN106" s="26"/>
      <c r="CO106" s="26"/>
      <c r="CP106" s="26"/>
      <c r="CQ106" s="26" t="s">
        <v>181</v>
      </c>
      <c r="CR106" s="26" t="s">
        <v>182</v>
      </c>
      <c r="CS106" s="26" t="s">
        <v>215</v>
      </c>
      <c r="CT106" s="26" t="s">
        <v>209</v>
      </c>
      <c r="CU106" s="26" t="s">
        <v>181</v>
      </c>
      <c r="CV106" s="26"/>
      <c r="CW106" s="26" t="s">
        <v>184</v>
      </c>
      <c r="CX106" s="56">
        <v>2</v>
      </c>
      <c r="CY106" s="56">
        <v>43</v>
      </c>
      <c r="CZ106" s="56">
        <v>1</v>
      </c>
      <c r="DA106" s="56">
        <v>1</v>
      </c>
      <c r="DB106" s="56">
        <v>0</v>
      </c>
      <c r="DC106" s="56">
        <v>15</v>
      </c>
      <c r="DD106" s="36" t="s">
        <v>259</v>
      </c>
      <c r="DE106" s="65"/>
    </row>
    <row r="107" spans="1:199" ht="15.65" customHeight="1" x14ac:dyDescent="0.35">
      <c r="A107" s="55">
        <v>0</v>
      </c>
      <c r="B107" s="56">
        <v>1</v>
      </c>
      <c r="C107" s="57" t="s">
        <v>162</v>
      </c>
      <c r="D107" s="58">
        <v>1</v>
      </c>
      <c r="E107" s="57">
        <v>1</v>
      </c>
      <c r="F107" s="59">
        <v>1</v>
      </c>
      <c r="G107" s="59">
        <v>1</v>
      </c>
      <c r="H107" s="60">
        <v>1</v>
      </c>
      <c r="I107" s="61">
        <v>1</v>
      </c>
      <c r="J107" s="62"/>
      <c r="K107" s="63">
        <v>5</v>
      </c>
      <c r="L107" s="59">
        <v>1</v>
      </c>
      <c r="M107" s="26" t="s">
        <v>361</v>
      </c>
      <c r="N107" s="56">
        <v>74</v>
      </c>
      <c r="O107" s="56">
        <v>1</v>
      </c>
      <c r="P107" s="64">
        <v>1</v>
      </c>
      <c r="Q107" s="62" t="s">
        <v>164</v>
      </c>
      <c r="R107" s="65" t="s">
        <v>362</v>
      </c>
      <c r="S107" s="65" t="s">
        <v>363</v>
      </c>
      <c r="T107" s="59">
        <v>0</v>
      </c>
      <c r="U107" s="111" t="s">
        <v>364</v>
      </c>
      <c r="V107" s="67" t="s">
        <v>168</v>
      </c>
      <c r="W107" s="57" t="s">
        <v>162</v>
      </c>
      <c r="X107" s="68">
        <v>100</v>
      </c>
      <c r="Y107" s="69" t="s">
        <v>365</v>
      </c>
      <c r="Z107" s="26" t="s">
        <v>366</v>
      </c>
      <c r="AA107" s="36" t="s">
        <v>193</v>
      </c>
      <c r="AB107" s="70">
        <v>0</v>
      </c>
      <c r="AC107" s="71">
        <v>199</v>
      </c>
      <c r="AD107" s="71" t="s">
        <v>213</v>
      </c>
      <c r="AE107" s="71">
        <v>367</v>
      </c>
      <c r="AF107" s="104">
        <v>0</v>
      </c>
      <c r="AG107" s="104" t="s">
        <v>367</v>
      </c>
      <c r="AH107" s="104">
        <v>0</v>
      </c>
      <c r="AI107" s="104">
        <v>339</v>
      </c>
      <c r="AJ107" s="62">
        <v>339</v>
      </c>
      <c r="AK107" s="73">
        <v>510.19999999999993</v>
      </c>
      <c r="AL107" s="56">
        <v>2</v>
      </c>
      <c r="AM107" s="59" t="s">
        <v>174</v>
      </c>
      <c r="AN107" s="59" t="s">
        <v>174</v>
      </c>
      <c r="AO107" s="59" t="s">
        <v>174</v>
      </c>
      <c r="AP107" s="74" t="s">
        <v>168</v>
      </c>
      <c r="AQ107" s="74" t="s">
        <v>168</v>
      </c>
      <c r="AR107" s="57" t="s">
        <v>162</v>
      </c>
      <c r="AS107" s="113">
        <v>100</v>
      </c>
      <c r="AT107" s="76" t="s">
        <v>175</v>
      </c>
      <c r="AU107" s="56">
        <v>16</v>
      </c>
      <c r="AV107" s="56" t="s">
        <v>177</v>
      </c>
      <c r="AW107" s="56">
        <v>196.1</v>
      </c>
      <c r="AX107" s="26">
        <v>176</v>
      </c>
      <c r="AY107" s="56">
        <v>94</v>
      </c>
      <c r="AZ107" s="56">
        <v>254</v>
      </c>
      <c r="BA107" s="56">
        <v>24.6</v>
      </c>
      <c r="BB107" s="56">
        <v>0.63</v>
      </c>
      <c r="BC107" s="56">
        <v>108</v>
      </c>
      <c r="BD107" s="36">
        <v>0</v>
      </c>
      <c r="BE107" s="36">
        <v>0</v>
      </c>
      <c r="BF107" s="36">
        <v>1</v>
      </c>
      <c r="BG107" s="36">
        <v>1</v>
      </c>
      <c r="BH107" s="36">
        <v>0</v>
      </c>
      <c r="BI107" s="36">
        <v>1</v>
      </c>
      <c r="BJ107" s="36">
        <v>0</v>
      </c>
      <c r="BK107" s="36">
        <v>0</v>
      </c>
      <c r="BL107" s="36">
        <v>0</v>
      </c>
      <c r="BM107" s="36">
        <v>0</v>
      </c>
      <c r="BN107" s="36" t="s">
        <v>178</v>
      </c>
      <c r="BO107" s="36">
        <v>0</v>
      </c>
      <c r="BP107" s="36">
        <v>0</v>
      </c>
      <c r="BQ107" s="36">
        <v>0</v>
      </c>
      <c r="BR107" s="36">
        <v>0</v>
      </c>
      <c r="BS107" s="36" t="s">
        <v>178</v>
      </c>
      <c r="BT107" s="36" t="s">
        <v>178</v>
      </c>
      <c r="BU107" s="36">
        <v>0</v>
      </c>
      <c r="BV107" s="36">
        <v>0</v>
      </c>
      <c r="BW107" s="36">
        <v>1</v>
      </c>
      <c r="BX107" s="36">
        <v>1</v>
      </c>
      <c r="BY107" s="36">
        <v>0</v>
      </c>
      <c r="BZ107" s="36">
        <v>0</v>
      </c>
      <c r="CA107" s="36">
        <v>1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 t="s">
        <v>258</v>
      </c>
      <c r="CJ107" s="36" t="s">
        <v>259</v>
      </c>
      <c r="CK107" s="65"/>
      <c r="CL107" s="56"/>
      <c r="CM107" s="65"/>
      <c r="CN107" s="65"/>
      <c r="CO107" s="65"/>
      <c r="CP107" s="65"/>
      <c r="CQ107" s="65" t="s">
        <v>181</v>
      </c>
      <c r="CR107" s="151" t="s">
        <v>327</v>
      </c>
      <c r="CS107" s="65" t="s">
        <v>215</v>
      </c>
      <c r="CT107" s="65" t="s">
        <v>182</v>
      </c>
      <c r="CU107" s="65" t="s">
        <v>181</v>
      </c>
      <c r="CV107" s="151" t="s">
        <v>368</v>
      </c>
      <c r="CW107" s="65" t="s">
        <v>239</v>
      </c>
      <c r="CX107" s="56">
        <v>3</v>
      </c>
      <c r="CY107" s="56" t="s">
        <v>369</v>
      </c>
      <c r="CZ107" s="56">
        <v>4</v>
      </c>
      <c r="DA107" s="56">
        <v>3</v>
      </c>
      <c r="DB107" s="56">
        <v>0</v>
      </c>
      <c r="DC107" s="56">
        <v>15</v>
      </c>
      <c r="DD107" s="36" t="s">
        <v>186</v>
      </c>
      <c r="DE107" s="65"/>
    </row>
    <row r="108" spans="1:199" ht="15.65" customHeight="1" x14ac:dyDescent="0.35">
      <c r="A108" s="55">
        <v>0</v>
      </c>
      <c r="B108" s="78">
        <v>2</v>
      </c>
      <c r="C108" s="114" t="s">
        <v>187</v>
      </c>
      <c r="D108" s="62">
        <v>3</v>
      </c>
      <c r="E108" s="57">
        <v>1</v>
      </c>
      <c r="F108" s="59">
        <v>1</v>
      </c>
      <c r="G108" s="59">
        <v>1</v>
      </c>
      <c r="H108" s="60">
        <v>1</v>
      </c>
      <c r="I108" s="61">
        <v>1</v>
      </c>
      <c r="J108" s="62"/>
      <c r="K108" s="63">
        <v>5</v>
      </c>
      <c r="L108" s="59">
        <v>1</v>
      </c>
      <c r="M108" s="26" t="s">
        <v>375</v>
      </c>
      <c r="N108" s="56">
        <v>75</v>
      </c>
      <c r="O108" s="56">
        <v>1</v>
      </c>
      <c r="P108" s="64">
        <v>1</v>
      </c>
      <c r="Q108" s="62" t="s">
        <v>164</v>
      </c>
      <c r="R108" s="115"/>
      <c r="S108" s="116" t="s">
        <v>181</v>
      </c>
      <c r="T108" s="59">
        <v>0</v>
      </c>
      <c r="U108" s="66"/>
      <c r="V108" s="83" t="s">
        <v>190</v>
      </c>
      <c r="W108" s="114" t="s">
        <v>187</v>
      </c>
      <c r="X108" s="68">
        <v>100</v>
      </c>
      <c r="Y108" s="65" t="s">
        <v>376</v>
      </c>
      <c r="Z108" s="26" t="s">
        <v>377</v>
      </c>
      <c r="AA108" s="36" t="s">
        <v>222</v>
      </c>
      <c r="AB108" s="71">
        <v>0</v>
      </c>
      <c r="AC108" s="71">
        <v>24</v>
      </c>
      <c r="AD108" s="71" t="s">
        <v>213</v>
      </c>
      <c r="AE108" s="71">
        <v>192</v>
      </c>
      <c r="AF108" s="104">
        <v>0</v>
      </c>
      <c r="AG108" s="104" t="s">
        <v>378</v>
      </c>
      <c r="AH108" s="104">
        <v>0</v>
      </c>
      <c r="AI108" s="104">
        <v>202</v>
      </c>
      <c r="AJ108" s="62">
        <v>394</v>
      </c>
      <c r="AK108" s="73">
        <v>375.6</v>
      </c>
      <c r="AL108" s="60">
        <v>1</v>
      </c>
      <c r="AM108" s="59" t="s">
        <v>174</v>
      </c>
      <c r="AN108" s="59" t="s">
        <v>174</v>
      </c>
      <c r="AO108" s="59" t="s">
        <v>174</v>
      </c>
      <c r="AP108" s="86" t="s">
        <v>195</v>
      </c>
      <c r="AQ108" s="74" t="s">
        <v>168</v>
      </c>
      <c r="AR108" s="114" t="s">
        <v>187</v>
      </c>
      <c r="AS108" s="113">
        <v>100</v>
      </c>
      <c r="AT108" s="76" t="s">
        <v>175</v>
      </c>
      <c r="AU108" s="56" t="s">
        <v>176</v>
      </c>
      <c r="AV108" s="56">
        <v>119</v>
      </c>
      <c r="AW108" s="56">
        <v>158.19999999999999</v>
      </c>
      <c r="AX108" s="26">
        <v>157</v>
      </c>
      <c r="AY108" s="56">
        <v>93</v>
      </c>
      <c r="AZ108" s="56">
        <v>157</v>
      </c>
      <c r="BA108" s="56">
        <v>14.4</v>
      </c>
      <c r="BB108" s="56">
        <v>0.13</v>
      </c>
      <c r="BC108" s="56">
        <v>74</v>
      </c>
      <c r="BD108" s="36">
        <v>1</v>
      </c>
      <c r="BE108" s="36">
        <v>0</v>
      </c>
      <c r="BF108" s="36">
        <v>1</v>
      </c>
      <c r="BG108" s="36">
        <v>0</v>
      </c>
      <c r="BH108" s="36">
        <v>0</v>
      </c>
      <c r="BI108" s="36">
        <v>0</v>
      </c>
      <c r="BJ108" s="36">
        <v>0</v>
      </c>
      <c r="BK108" s="36">
        <v>1</v>
      </c>
      <c r="BL108" s="36">
        <v>0</v>
      </c>
      <c r="BM108" s="36">
        <v>0</v>
      </c>
      <c r="BN108" s="36" t="s">
        <v>178</v>
      </c>
      <c r="BO108" s="36">
        <v>1</v>
      </c>
      <c r="BP108" s="36">
        <v>0</v>
      </c>
      <c r="BQ108" s="36">
        <v>0</v>
      </c>
      <c r="BR108" s="36">
        <v>0</v>
      </c>
      <c r="BS108" s="36" t="s">
        <v>178</v>
      </c>
      <c r="BT108" s="36" t="s">
        <v>178</v>
      </c>
      <c r="BU108" s="36">
        <v>1</v>
      </c>
      <c r="BV108" s="36">
        <v>0</v>
      </c>
      <c r="BW108" s="36">
        <v>0</v>
      </c>
      <c r="BX108" s="3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1</v>
      </c>
      <c r="CE108" s="36">
        <v>0</v>
      </c>
      <c r="CF108" s="36">
        <v>0</v>
      </c>
      <c r="CG108" s="36">
        <v>0</v>
      </c>
      <c r="CH108" s="36">
        <v>1</v>
      </c>
      <c r="CI108" s="36" t="s">
        <v>180</v>
      </c>
      <c r="CJ108" s="36" t="s">
        <v>179</v>
      </c>
      <c r="CK108" s="65"/>
      <c r="CL108" s="56"/>
      <c r="CM108" s="65"/>
      <c r="CN108" s="65"/>
      <c r="CO108" s="65"/>
      <c r="CP108" s="65"/>
      <c r="CQ108" s="65" t="s">
        <v>181</v>
      </c>
      <c r="CR108" s="65" t="s">
        <v>182</v>
      </c>
      <c r="CS108" s="65" t="s">
        <v>215</v>
      </c>
      <c r="CT108" s="65" t="s">
        <v>209</v>
      </c>
      <c r="CU108" s="65" t="s">
        <v>181</v>
      </c>
      <c r="CV108" s="65"/>
      <c r="CW108" s="65" t="s">
        <v>184</v>
      </c>
      <c r="CX108" s="56">
        <v>1</v>
      </c>
      <c r="CY108" s="56" t="s">
        <v>379</v>
      </c>
      <c r="CZ108" s="56">
        <v>4</v>
      </c>
      <c r="DA108" s="56">
        <v>5</v>
      </c>
      <c r="DB108" s="110">
        <v>0</v>
      </c>
      <c r="DC108" s="110">
        <v>15</v>
      </c>
      <c r="DD108" s="36" t="s">
        <v>216</v>
      </c>
      <c r="DE108" s="65"/>
      <c r="GO108" s="90"/>
      <c r="GP108" s="90"/>
      <c r="GQ108" s="90"/>
    </row>
    <row r="109" spans="1:199" ht="15.65" customHeight="1" x14ac:dyDescent="0.35">
      <c r="A109" s="55">
        <v>0</v>
      </c>
      <c r="B109" s="78">
        <v>2</v>
      </c>
      <c r="C109" s="79" t="s">
        <v>187</v>
      </c>
      <c r="D109" s="62">
        <v>3</v>
      </c>
      <c r="E109" s="98">
        <v>1</v>
      </c>
      <c r="F109" s="59">
        <v>1</v>
      </c>
      <c r="G109" s="59">
        <v>1</v>
      </c>
      <c r="H109" s="60">
        <v>1</v>
      </c>
      <c r="I109" s="58">
        <v>1</v>
      </c>
      <c r="J109" s="62"/>
      <c r="K109" s="92">
        <v>5</v>
      </c>
      <c r="L109" s="59">
        <v>1</v>
      </c>
      <c r="M109" s="26" t="s">
        <v>408</v>
      </c>
      <c r="N109" s="56">
        <v>77</v>
      </c>
      <c r="O109" s="78">
        <v>1</v>
      </c>
      <c r="P109" s="80">
        <v>1</v>
      </c>
      <c r="Q109" s="62" t="s">
        <v>164</v>
      </c>
      <c r="R109" s="115"/>
      <c r="S109" s="160" t="s">
        <v>181</v>
      </c>
      <c r="T109" s="59">
        <v>0</v>
      </c>
      <c r="U109" s="115"/>
      <c r="V109" s="83" t="s">
        <v>190</v>
      </c>
      <c r="W109" s="79" t="s">
        <v>187</v>
      </c>
      <c r="X109" s="68">
        <v>92</v>
      </c>
      <c r="Y109" s="26" t="s">
        <v>409</v>
      </c>
      <c r="Z109" s="26" t="s">
        <v>410</v>
      </c>
      <c r="AA109" s="36" t="s">
        <v>193</v>
      </c>
      <c r="AB109" s="161" t="s">
        <v>411</v>
      </c>
      <c r="AC109" s="56">
        <v>0</v>
      </c>
      <c r="AD109" s="56" t="s">
        <v>264</v>
      </c>
      <c r="AE109" s="162" t="s">
        <v>412</v>
      </c>
      <c r="AF109" s="56">
        <v>0</v>
      </c>
      <c r="AG109" s="56">
        <v>48</v>
      </c>
      <c r="AH109" s="56">
        <v>0</v>
      </c>
      <c r="AI109" s="56">
        <v>48</v>
      </c>
      <c r="AJ109" s="62">
        <v>168</v>
      </c>
      <c r="AK109" s="157">
        <v>168</v>
      </c>
      <c r="AL109" s="60">
        <v>1</v>
      </c>
      <c r="AM109" s="60" t="s">
        <v>174</v>
      </c>
      <c r="AN109" s="60" t="s">
        <v>174</v>
      </c>
      <c r="AO109" s="60" t="s">
        <v>174</v>
      </c>
      <c r="AP109" s="86" t="s">
        <v>195</v>
      </c>
      <c r="AQ109" s="117" t="s">
        <v>168</v>
      </c>
      <c r="AR109" s="79" t="s">
        <v>187</v>
      </c>
      <c r="AS109" s="68">
        <v>92</v>
      </c>
      <c r="AT109" s="96" t="s">
        <v>175</v>
      </c>
      <c r="AU109" s="78">
        <v>22</v>
      </c>
      <c r="AV109" s="78">
        <v>226</v>
      </c>
      <c r="AW109" s="78">
        <v>21</v>
      </c>
      <c r="AX109" s="26">
        <v>15</v>
      </c>
      <c r="AY109" s="78">
        <v>96</v>
      </c>
      <c r="AZ109" s="78">
        <v>88</v>
      </c>
      <c r="BA109" s="78">
        <v>21.8</v>
      </c>
      <c r="BB109" s="78">
        <v>0.4</v>
      </c>
      <c r="BC109" s="78">
        <v>85</v>
      </c>
      <c r="BD109" s="36">
        <v>0</v>
      </c>
      <c r="BE109" s="36">
        <v>0</v>
      </c>
      <c r="BF109" s="36">
        <v>1</v>
      </c>
      <c r="BG109" s="36">
        <v>1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 t="s">
        <v>178</v>
      </c>
      <c r="BO109" s="36">
        <v>0</v>
      </c>
      <c r="BP109" s="36">
        <v>0</v>
      </c>
      <c r="BQ109" s="36">
        <v>1</v>
      </c>
      <c r="BR109" s="36">
        <v>0</v>
      </c>
      <c r="BS109" s="36" t="s">
        <v>178</v>
      </c>
      <c r="BT109" s="36" t="s">
        <v>178</v>
      </c>
      <c r="BU109" s="36">
        <v>0</v>
      </c>
      <c r="BV109" s="36">
        <v>0</v>
      </c>
      <c r="BW109" s="36">
        <v>1</v>
      </c>
      <c r="BX109" s="36">
        <v>0</v>
      </c>
      <c r="BY109" s="36">
        <v>0</v>
      </c>
      <c r="BZ109" s="36">
        <v>0</v>
      </c>
      <c r="CA109" s="36">
        <v>1</v>
      </c>
      <c r="CB109" s="36">
        <v>0</v>
      </c>
      <c r="CC109" s="36">
        <v>0</v>
      </c>
      <c r="CD109" s="36">
        <v>1</v>
      </c>
      <c r="CE109" s="36">
        <v>0</v>
      </c>
      <c r="CF109" s="36">
        <v>0</v>
      </c>
      <c r="CG109" s="36">
        <v>0</v>
      </c>
      <c r="CH109" s="36">
        <v>1</v>
      </c>
      <c r="CI109" s="36" t="s">
        <v>294</v>
      </c>
      <c r="CJ109" s="36" t="s">
        <v>178</v>
      </c>
      <c r="CK109" s="65"/>
      <c r="CL109" s="78"/>
      <c r="CM109" s="26"/>
      <c r="CN109" s="26"/>
      <c r="CO109" s="26"/>
      <c r="CP109" s="26"/>
      <c r="CQ109" s="26" t="s">
        <v>181</v>
      </c>
      <c r="CR109" s="26" t="s">
        <v>182</v>
      </c>
      <c r="CS109" s="26" t="s">
        <v>215</v>
      </c>
      <c r="CT109" s="26" t="s">
        <v>209</v>
      </c>
      <c r="CU109" s="26" t="s">
        <v>181</v>
      </c>
      <c r="CV109" s="26"/>
      <c r="CW109" s="26" t="s">
        <v>184</v>
      </c>
      <c r="CX109" s="56">
        <v>1</v>
      </c>
      <c r="CY109" s="78" t="s">
        <v>413</v>
      </c>
      <c r="CZ109" s="78">
        <v>4</v>
      </c>
      <c r="DA109" s="110">
        <v>3</v>
      </c>
      <c r="DB109" s="110">
        <v>4</v>
      </c>
      <c r="DC109" s="110">
        <v>15</v>
      </c>
      <c r="DD109" s="36" t="s">
        <v>186</v>
      </c>
      <c r="DE109" s="65"/>
      <c r="GO109" s="90"/>
      <c r="GP109" s="90"/>
      <c r="GQ109" s="90"/>
    </row>
    <row r="110" spans="1:199" ht="15.65" customHeight="1" x14ac:dyDescent="0.35">
      <c r="A110" s="55">
        <v>0</v>
      </c>
      <c r="B110" s="78">
        <v>2</v>
      </c>
      <c r="C110" s="114" t="s">
        <v>187</v>
      </c>
      <c r="D110" s="62">
        <v>3</v>
      </c>
      <c r="E110" s="57">
        <v>1</v>
      </c>
      <c r="F110" s="59">
        <v>1</v>
      </c>
      <c r="G110" s="59">
        <v>1</v>
      </c>
      <c r="H110" s="60">
        <v>1</v>
      </c>
      <c r="I110" s="61">
        <v>1</v>
      </c>
      <c r="J110" s="26"/>
      <c r="K110" s="63">
        <v>5</v>
      </c>
      <c r="L110" s="59">
        <v>1</v>
      </c>
      <c r="M110" s="26" t="s">
        <v>417</v>
      </c>
      <c r="N110" s="78">
        <v>91</v>
      </c>
      <c r="O110" s="78">
        <v>1</v>
      </c>
      <c r="P110" s="64">
        <v>1</v>
      </c>
      <c r="Q110" s="92" t="s">
        <v>164</v>
      </c>
      <c r="R110" s="26" t="s">
        <v>208</v>
      </c>
      <c r="S110" s="26" t="s">
        <v>418</v>
      </c>
      <c r="T110" s="59">
        <v>0</v>
      </c>
      <c r="U110" s="26"/>
      <c r="V110" s="83" t="s">
        <v>190</v>
      </c>
      <c r="W110" s="114" t="s">
        <v>187</v>
      </c>
      <c r="X110" s="68">
        <v>100</v>
      </c>
      <c r="Y110" s="26" t="s">
        <v>419</v>
      </c>
      <c r="Z110" s="26" t="s">
        <v>420</v>
      </c>
      <c r="AA110" s="36" t="s">
        <v>421</v>
      </c>
      <c r="AB110" s="145">
        <v>0</v>
      </c>
      <c r="AC110" s="145" t="s">
        <v>422</v>
      </c>
      <c r="AD110" s="145" t="s">
        <v>423</v>
      </c>
      <c r="AE110" s="145">
        <v>392</v>
      </c>
      <c r="AF110" s="146"/>
      <c r="AG110" s="146">
        <v>287</v>
      </c>
      <c r="AH110" s="146"/>
      <c r="AI110" s="147">
        <v>287</v>
      </c>
      <c r="AJ110" s="92">
        <f>AE110+AI110</f>
        <v>679</v>
      </c>
      <c r="AK110" s="73">
        <v>680.61666666666667</v>
      </c>
      <c r="AL110" s="78">
        <v>1</v>
      </c>
      <c r="AM110" s="59" t="s">
        <v>174</v>
      </c>
      <c r="AN110" s="59" t="s">
        <v>174</v>
      </c>
      <c r="AO110" s="59" t="s">
        <v>174</v>
      </c>
      <c r="AP110" s="86" t="s">
        <v>195</v>
      </c>
      <c r="AQ110" s="87" t="s">
        <v>168</v>
      </c>
      <c r="AR110" s="114" t="s">
        <v>187</v>
      </c>
      <c r="AS110" s="68">
        <v>100</v>
      </c>
      <c r="AT110" s="96" t="s">
        <v>175</v>
      </c>
      <c r="AU110" s="78">
        <v>18</v>
      </c>
      <c r="AV110" s="78">
        <v>201</v>
      </c>
      <c r="AW110" s="78">
        <v>154.80000000000001</v>
      </c>
      <c r="AX110" s="26">
        <v>158</v>
      </c>
      <c r="AY110" s="78">
        <v>96</v>
      </c>
      <c r="AZ110" s="78">
        <v>158</v>
      </c>
      <c r="BA110" s="78">
        <v>8.3000000000000007</v>
      </c>
      <c r="BB110" s="78">
        <v>0.25</v>
      </c>
      <c r="BC110" s="78">
        <v>65</v>
      </c>
      <c r="BD110" s="36">
        <v>0</v>
      </c>
      <c r="BE110" s="36">
        <v>0</v>
      </c>
      <c r="BF110" s="36">
        <v>1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 t="s">
        <v>178</v>
      </c>
      <c r="BO110" s="36">
        <v>1</v>
      </c>
      <c r="BP110" s="36">
        <v>0</v>
      </c>
      <c r="BQ110" s="36">
        <v>0</v>
      </c>
      <c r="BR110" s="36">
        <v>0</v>
      </c>
      <c r="BS110" s="36" t="s">
        <v>178</v>
      </c>
      <c r="BT110" s="36" t="s">
        <v>178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 t="s">
        <v>294</v>
      </c>
      <c r="CJ110" s="36" t="s">
        <v>178</v>
      </c>
      <c r="CK110" s="26"/>
      <c r="CL110" s="26"/>
      <c r="CM110" s="26"/>
      <c r="CN110" s="26"/>
      <c r="CO110" s="26"/>
      <c r="CP110" s="26"/>
      <c r="CQ110" s="65" t="s">
        <v>181</v>
      </c>
      <c r="CR110" s="65" t="s">
        <v>182</v>
      </c>
      <c r="CS110" s="65" t="s">
        <v>215</v>
      </c>
      <c r="CT110" s="26" t="s">
        <v>209</v>
      </c>
      <c r="CU110" s="26" t="s">
        <v>181</v>
      </c>
      <c r="CV110" s="26" t="s">
        <v>424</v>
      </c>
      <c r="CW110" s="26" t="s">
        <v>184</v>
      </c>
      <c r="CX110" s="78">
        <v>1</v>
      </c>
      <c r="CY110" s="78">
        <v>131</v>
      </c>
      <c r="CZ110" s="78">
        <v>5</v>
      </c>
      <c r="DA110" s="78">
        <v>6</v>
      </c>
      <c r="DB110" s="78">
        <v>0</v>
      </c>
      <c r="DC110" s="78">
        <v>15</v>
      </c>
      <c r="DD110" s="36" t="s">
        <v>216</v>
      </c>
      <c r="DE110" s="26"/>
    </row>
    <row r="111" spans="1:199" ht="15.65" customHeight="1" x14ac:dyDescent="0.35">
      <c r="A111" s="55">
        <v>0</v>
      </c>
      <c r="B111" s="78">
        <v>2</v>
      </c>
      <c r="C111" s="114" t="s">
        <v>187</v>
      </c>
      <c r="D111" s="62">
        <v>3</v>
      </c>
      <c r="E111" s="57">
        <v>1</v>
      </c>
      <c r="F111" s="59">
        <v>1</v>
      </c>
      <c r="G111" s="59">
        <v>1</v>
      </c>
      <c r="H111" s="60">
        <v>1</v>
      </c>
      <c r="I111" s="61">
        <v>1</v>
      </c>
      <c r="J111" s="26"/>
      <c r="K111" s="63">
        <v>5</v>
      </c>
      <c r="L111" s="59">
        <v>1</v>
      </c>
      <c r="M111" s="26" t="s">
        <v>425</v>
      </c>
      <c r="N111" s="78">
        <v>85</v>
      </c>
      <c r="O111" s="78">
        <v>1</v>
      </c>
      <c r="P111" s="64">
        <v>1</v>
      </c>
      <c r="Q111" s="92" t="s">
        <v>164</v>
      </c>
      <c r="R111" s="26" t="s">
        <v>208</v>
      </c>
      <c r="S111" s="26" t="s">
        <v>418</v>
      </c>
      <c r="T111" s="59">
        <v>0</v>
      </c>
      <c r="U111" s="26"/>
      <c r="V111" s="83" t="s">
        <v>190</v>
      </c>
      <c r="W111" s="114" t="s">
        <v>187</v>
      </c>
      <c r="X111" s="68">
        <v>92</v>
      </c>
      <c r="Y111" s="26" t="s">
        <v>426</v>
      </c>
      <c r="Z111" s="26" t="s">
        <v>427</v>
      </c>
      <c r="AA111" s="36" t="s">
        <v>428</v>
      </c>
      <c r="AB111" s="166" t="s">
        <v>429</v>
      </c>
      <c r="AC111" s="145"/>
      <c r="AD111" s="145" t="s">
        <v>172</v>
      </c>
      <c r="AE111" s="145">
        <v>144</v>
      </c>
      <c r="AF111" s="146"/>
      <c r="AG111" s="146" t="s">
        <v>430</v>
      </c>
      <c r="AH111" s="146"/>
      <c r="AI111" s="147">
        <v>121</v>
      </c>
      <c r="AJ111" s="92">
        <f>AE111+AI111</f>
        <v>265</v>
      </c>
      <c r="AK111" s="73">
        <v>388.93333333333339</v>
      </c>
      <c r="AL111" s="78">
        <v>1</v>
      </c>
      <c r="AM111" s="59" t="s">
        <v>174</v>
      </c>
      <c r="AN111" s="59" t="s">
        <v>174</v>
      </c>
      <c r="AO111" s="59" t="s">
        <v>174</v>
      </c>
      <c r="AP111" s="86" t="s">
        <v>195</v>
      </c>
      <c r="AQ111" s="87" t="s">
        <v>168</v>
      </c>
      <c r="AR111" s="114" t="s">
        <v>187</v>
      </c>
      <c r="AS111" s="68">
        <v>92</v>
      </c>
      <c r="AT111" s="96" t="s">
        <v>175</v>
      </c>
      <c r="AU111" s="78">
        <v>27</v>
      </c>
      <c r="AV111" s="78">
        <v>107</v>
      </c>
      <c r="AW111" s="78">
        <v>40.6</v>
      </c>
      <c r="AX111" s="26">
        <v>31</v>
      </c>
      <c r="AY111" s="78">
        <v>98</v>
      </c>
      <c r="AZ111" s="78">
        <v>140</v>
      </c>
      <c r="BA111" s="78">
        <v>16.899999999999999</v>
      </c>
      <c r="BB111" s="78">
        <v>0.24</v>
      </c>
      <c r="BC111" s="78">
        <v>414</v>
      </c>
      <c r="BD111" s="36">
        <v>0</v>
      </c>
      <c r="BE111" s="36">
        <v>0</v>
      </c>
      <c r="BF111" s="36">
        <v>1</v>
      </c>
      <c r="BG111" s="36">
        <v>1</v>
      </c>
      <c r="BH111" s="36">
        <v>1</v>
      </c>
      <c r="BI111" s="36">
        <v>1</v>
      </c>
      <c r="BJ111" s="36">
        <v>0</v>
      </c>
      <c r="BK111" s="36">
        <v>0</v>
      </c>
      <c r="BL111" s="36">
        <v>1</v>
      </c>
      <c r="BM111" s="36">
        <v>0</v>
      </c>
      <c r="BN111" s="36" t="s">
        <v>178</v>
      </c>
      <c r="BO111" s="36">
        <v>0</v>
      </c>
      <c r="BP111" s="36">
        <v>0</v>
      </c>
      <c r="BQ111" s="36">
        <v>1</v>
      </c>
      <c r="BR111" s="36">
        <v>1</v>
      </c>
      <c r="BS111" s="36" t="s">
        <v>179</v>
      </c>
      <c r="BT111" s="36" t="s">
        <v>178</v>
      </c>
      <c r="BU111" s="36">
        <v>0</v>
      </c>
      <c r="BV111" s="36">
        <v>0</v>
      </c>
      <c r="BW111" s="36">
        <v>0</v>
      </c>
      <c r="BX111" s="36">
        <v>0</v>
      </c>
      <c r="BY111" s="36">
        <v>1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1</v>
      </c>
      <c r="CI111" s="36" t="s">
        <v>258</v>
      </c>
      <c r="CJ111" s="36" t="s">
        <v>259</v>
      </c>
      <c r="CK111" s="26"/>
      <c r="CL111" s="26"/>
      <c r="CM111" s="26"/>
      <c r="CN111" s="26"/>
      <c r="CO111" s="26"/>
      <c r="CP111" s="26"/>
      <c r="CQ111" s="26" t="s">
        <v>181</v>
      </c>
      <c r="CR111" s="26" t="s">
        <v>182</v>
      </c>
      <c r="CS111" s="26" t="s">
        <v>215</v>
      </c>
      <c r="CT111" s="26" t="s">
        <v>182</v>
      </c>
      <c r="CU111" s="26" t="s">
        <v>181</v>
      </c>
      <c r="CV111" s="26"/>
      <c r="CW111" s="26" t="s">
        <v>184</v>
      </c>
      <c r="CX111" s="78">
        <v>1</v>
      </c>
      <c r="CY111" s="78">
        <v>175</v>
      </c>
      <c r="CZ111" s="78">
        <v>5</v>
      </c>
      <c r="DA111" s="78">
        <v>10</v>
      </c>
      <c r="DB111" s="78">
        <v>1</v>
      </c>
      <c r="DC111" s="78">
        <v>15</v>
      </c>
      <c r="DD111" s="36" t="s">
        <v>259</v>
      </c>
      <c r="DE111" s="26"/>
      <c r="GN111" s="137"/>
    </row>
    <row r="112" spans="1:199" ht="15.65" customHeight="1" x14ac:dyDescent="0.35">
      <c r="A112" s="55">
        <v>0</v>
      </c>
      <c r="B112" s="78"/>
      <c r="C112" s="92" t="s">
        <v>193</v>
      </c>
      <c r="D112" s="82">
        <v>4</v>
      </c>
      <c r="E112" s="118">
        <v>0</v>
      </c>
      <c r="F112" s="59">
        <v>1</v>
      </c>
      <c r="G112" s="59">
        <v>1</v>
      </c>
      <c r="H112" s="59">
        <v>1</v>
      </c>
      <c r="I112" s="59">
        <v>1</v>
      </c>
      <c r="J112" s="26"/>
      <c r="K112" s="63">
        <v>5</v>
      </c>
      <c r="L112" s="59">
        <v>1</v>
      </c>
      <c r="M112" s="26" t="s">
        <v>433</v>
      </c>
      <c r="N112" s="78" t="s">
        <v>434</v>
      </c>
      <c r="O112" s="80">
        <v>1</v>
      </c>
      <c r="P112" s="99">
        <v>8</v>
      </c>
      <c r="Q112" s="82" t="s">
        <v>164</v>
      </c>
      <c r="R112" s="26"/>
      <c r="S112" s="94" t="s">
        <v>209</v>
      </c>
      <c r="T112" s="99">
        <v>0</v>
      </c>
      <c r="U112" s="26"/>
      <c r="V112" s="92" t="s">
        <v>193</v>
      </c>
      <c r="W112" s="92" t="s">
        <v>193</v>
      </c>
      <c r="X112" s="68">
        <v>97</v>
      </c>
      <c r="Y112" s="55" t="s">
        <v>435</v>
      </c>
      <c r="Z112" s="26" t="s">
        <v>436</v>
      </c>
      <c r="AA112" s="36" t="s">
        <v>193</v>
      </c>
      <c r="AB112" s="26"/>
      <c r="AC112" s="26"/>
      <c r="AD112" s="26" t="s">
        <v>437</v>
      </c>
      <c r="AE112" s="26">
        <v>484</v>
      </c>
      <c r="AF112" s="26"/>
      <c r="AG112" s="26">
        <v>236</v>
      </c>
      <c r="AH112" s="26"/>
      <c r="AI112" s="26">
        <v>236</v>
      </c>
      <c r="AJ112" s="55">
        <f>AE112+AI112</f>
        <v>720</v>
      </c>
      <c r="AK112" s="85">
        <v>602.61666666666667</v>
      </c>
      <c r="AL112" s="26" t="s">
        <v>178</v>
      </c>
      <c r="AM112" s="59" t="s">
        <v>174</v>
      </c>
      <c r="AN112" s="59" t="s">
        <v>174</v>
      </c>
      <c r="AO112" s="59" t="s">
        <v>174</v>
      </c>
      <c r="AP112" s="92" t="s">
        <v>193</v>
      </c>
      <c r="AQ112" s="117" t="s">
        <v>168</v>
      </c>
      <c r="AR112" s="92" t="s">
        <v>193</v>
      </c>
      <c r="AS112" s="68">
        <v>97</v>
      </c>
      <c r="AT112" s="96" t="s">
        <v>175</v>
      </c>
      <c r="AU112" s="78" t="s">
        <v>438</v>
      </c>
      <c r="AV112" s="78" t="s">
        <v>177</v>
      </c>
      <c r="AW112" s="78" t="s">
        <v>439</v>
      </c>
      <c r="AX112" s="26">
        <v>146</v>
      </c>
      <c r="AY112" s="26" t="s">
        <v>440</v>
      </c>
      <c r="AZ112" s="26" t="s">
        <v>441</v>
      </c>
      <c r="BA112" s="26" t="s">
        <v>442</v>
      </c>
      <c r="BB112" s="26" t="s">
        <v>443</v>
      </c>
      <c r="BC112" s="26" t="s">
        <v>444</v>
      </c>
      <c r="BD112" s="36">
        <v>0</v>
      </c>
      <c r="BE112" s="36">
        <v>1</v>
      </c>
      <c r="BF112" s="36">
        <v>1</v>
      </c>
      <c r="BG112" s="36">
        <v>1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 t="s">
        <v>178</v>
      </c>
      <c r="BO112" s="36">
        <v>0</v>
      </c>
      <c r="BP112" s="36">
        <v>0</v>
      </c>
      <c r="BQ112" s="36">
        <v>0</v>
      </c>
      <c r="BR112" s="36">
        <v>0</v>
      </c>
      <c r="BS112" s="36" t="s">
        <v>178</v>
      </c>
      <c r="BT112" s="36" t="s">
        <v>178</v>
      </c>
      <c r="BU112" s="36">
        <v>0</v>
      </c>
      <c r="BV112" s="36">
        <v>0</v>
      </c>
      <c r="BW112" s="36">
        <v>1</v>
      </c>
      <c r="BX112" s="36">
        <v>1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 t="s">
        <v>180</v>
      </c>
      <c r="CJ112" s="36" t="s">
        <v>179</v>
      </c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141" t="s">
        <v>184</v>
      </c>
      <c r="CX112" s="26"/>
      <c r="CY112" s="26" t="s">
        <v>445</v>
      </c>
      <c r="CZ112" s="26"/>
      <c r="DA112" s="26" t="s">
        <v>179</v>
      </c>
      <c r="DB112" s="26" t="s">
        <v>178</v>
      </c>
      <c r="DC112" s="26" t="s">
        <v>205</v>
      </c>
      <c r="DD112" s="36" t="s">
        <v>178</v>
      </c>
      <c r="DE112" s="26"/>
    </row>
    <row r="113" spans="1:199" ht="15.65" customHeight="1" x14ac:dyDescent="0.35">
      <c r="A113" s="55">
        <v>0</v>
      </c>
      <c r="B113" s="78">
        <v>2</v>
      </c>
      <c r="C113" s="79" t="s">
        <v>187</v>
      </c>
      <c r="D113" s="82">
        <v>3</v>
      </c>
      <c r="E113" s="118">
        <v>0</v>
      </c>
      <c r="F113" s="59">
        <v>1</v>
      </c>
      <c r="G113" s="59">
        <v>1</v>
      </c>
      <c r="H113" s="59">
        <v>1</v>
      </c>
      <c r="I113" s="59">
        <v>1</v>
      </c>
      <c r="J113" s="26"/>
      <c r="K113" s="93">
        <v>4</v>
      </c>
      <c r="L113" s="59">
        <v>1</v>
      </c>
      <c r="M113" s="26" t="s">
        <v>446</v>
      </c>
      <c r="N113" s="78" t="s">
        <v>447</v>
      </c>
      <c r="O113" s="81">
        <v>0</v>
      </c>
      <c r="P113" s="99">
        <v>8</v>
      </c>
      <c r="Q113" s="82" t="s">
        <v>164</v>
      </c>
      <c r="R113" s="26"/>
      <c r="S113" s="26" t="s">
        <v>189</v>
      </c>
      <c r="T113" s="59">
        <v>0</v>
      </c>
      <c r="U113" s="26"/>
      <c r="V113" s="83" t="s">
        <v>190</v>
      </c>
      <c r="W113" s="79" t="s">
        <v>187</v>
      </c>
      <c r="X113" s="68">
        <v>88</v>
      </c>
      <c r="Y113" s="26" t="s">
        <v>333</v>
      </c>
      <c r="Z113" s="26" t="s">
        <v>446</v>
      </c>
      <c r="AA113" s="36" t="s">
        <v>193</v>
      </c>
      <c r="AB113" s="26"/>
      <c r="AC113" s="26">
        <v>50</v>
      </c>
      <c r="AD113" s="26" t="s">
        <v>319</v>
      </c>
      <c r="AE113" s="26">
        <v>122</v>
      </c>
      <c r="AF113" s="26"/>
      <c r="AG113" s="26"/>
      <c r="AH113" s="26"/>
      <c r="AI113" s="26"/>
      <c r="AJ113" s="55">
        <f>AE113+AI113</f>
        <v>122</v>
      </c>
      <c r="AK113" s="85">
        <v>122.00000000000001</v>
      </c>
      <c r="AL113" s="26" t="s">
        <v>179</v>
      </c>
      <c r="AM113" s="59" t="s">
        <v>174</v>
      </c>
      <c r="AN113" s="59" t="s">
        <v>174</v>
      </c>
      <c r="AO113" s="59" t="s">
        <v>174</v>
      </c>
      <c r="AP113" s="86" t="s">
        <v>195</v>
      </c>
      <c r="AQ113" s="74" t="s">
        <v>168</v>
      </c>
      <c r="AR113" s="79" t="s">
        <v>187</v>
      </c>
      <c r="AS113" s="68">
        <v>88</v>
      </c>
      <c r="AT113" s="96" t="s">
        <v>214</v>
      </c>
      <c r="AU113" s="78" t="s">
        <v>448</v>
      </c>
      <c r="AV113" s="78" t="s">
        <v>449</v>
      </c>
      <c r="AW113" s="78" t="s">
        <v>450</v>
      </c>
      <c r="AX113" s="26">
        <v>41</v>
      </c>
      <c r="AY113" s="26" t="s">
        <v>440</v>
      </c>
      <c r="AZ113" s="26" t="s">
        <v>451</v>
      </c>
      <c r="BA113" s="26" t="s">
        <v>452</v>
      </c>
      <c r="BB113" s="26" t="s">
        <v>306</v>
      </c>
      <c r="BC113" s="26" t="s">
        <v>450</v>
      </c>
      <c r="BD113" s="36">
        <v>0</v>
      </c>
      <c r="BE113" s="36">
        <v>0</v>
      </c>
      <c r="BF113" s="36">
        <v>1</v>
      </c>
      <c r="BG113" s="36">
        <v>0</v>
      </c>
      <c r="BH113" s="36">
        <v>1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 t="s">
        <v>178</v>
      </c>
      <c r="BO113" s="36">
        <v>0</v>
      </c>
      <c r="BP113" s="36">
        <v>0</v>
      </c>
      <c r="BQ113" s="36">
        <v>0</v>
      </c>
      <c r="BR113" s="36">
        <v>0</v>
      </c>
      <c r="BS113" s="36" t="s">
        <v>179</v>
      </c>
      <c r="BT113" s="36" t="s">
        <v>178</v>
      </c>
      <c r="BU113" s="36">
        <v>0</v>
      </c>
      <c r="BV113" s="36">
        <v>1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1</v>
      </c>
      <c r="CI113" s="36" t="s">
        <v>180</v>
      </c>
      <c r="CJ113" s="36" t="s">
        <v>179</v>
      </c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 t="s">
        <v>239</v>
      </c>
      <c r="CX113" s="26"/>
      <c r="CY113" s="26" t="s">
        <v>447</v>
      </c>
      <c r="CZ113" s="26"/>
      <c r="DA113" s="26" t="s">
        <v>204</v>
      </c>
      <c r="DB113" s="26" t="s">
        <v>178</v>
      </c>
      <c r="DC113" s="26" t="s">
        <v>205</v>
      </c>
      <c r="DD113" s="36" t="s">
        <v>178</v>
      </c>
      <c r="DE113" s="26"/>
    </row>
    <row r="114" spans="1:199" ht="15.65" customHeight="1" x14ac:dyDescent="0.35">
      <c r="A114" s="55">
        <v>0</v>
      </c>
      <c r="B114" s="78"/>
      <c r="C114" s="92" t="s">
        <v>193</v>
      </c>
      <c r="D114" s="82">
        <v>4</v>
      </c>
      <c r="E114" s="59">
        <v>1</v>
      </c>
      <c r="F114" s="59">
        <v>1</v>
      </c>
      <c r="G114" s="59">
        <v>1</v>
      </c>
      <c r="H114" s="59">
        <v>1</v>
      </c>
      <c r="I114" s="59">
        <v>1</v>
      </c>
      <c r="J114" s="26"/>
      <c r="K114" s="63">
        <v>5</v>
      </c>
      <c r="L114" s="59">
        <v>1</v>
      </c>
      <c r="M114" s="26" t="s">
        <v>457</v>
      </c>
      <c r="N114" s="78">
        <v>63</v>
      </c>
      <c r="O114" s="80">
        <v>1</v>
      </c>
      <c r="P114" s="78">
        <v>1</v>
      </c>
      <c r="Q114" s="92" t="s">
        <v>164</v>
      </c>
      <c r="R114" s="26" t="s">
        <v>229</v>
      </c>
      <c r="S114" s="94" t="s">
        <v>209</v>
      </c>
      <c r="T114" s="78">
        <v>0</v>
      </c>
      <c r="U114" s="26"/>
      <c r="V114" s="92" t="s">
        <v>193</v>
      </c>
      <c r="W114" s="92" t="s">
        <v>193</v>
      </c>
      <c r="X114" s="68">
        <v>100</v>
      </c>
      <c r="Y114" s="26" t="s">
        <v>458</v>
      </c>
      <c r="Z114" s="26" t="s">
        <v>459</v>
      </c>
      <c r="AA114" s="36" t="s">
        <v>460</v>
      </c>
      <c r="AB114" s="26"/>
      <c r="AC114" s="26"/>
      <c r="AD114" s="26" t="s">
        <v>264</v>
      </c>
      <c r="AE114" s="26">
        <v>120</v>
      </c>
      <c r="AF114" s="26"/>
      <c r="AG114" s="26">
        <v>102</v>
      </c>
      <c r="AH114" s="26"/>
      <c r="AI114" s="26">
        <v>102</v>
      </c>
      <c r="AJ114" s="92">
        <f>AE114+AI114</f>
        <v>222</v>
      </c>
      <c r="AK114" s="154">
        <v>222</v>
      </c>
      <c r="AL114" s="26" t="s">
        <v>179</v>
      </c>
      <c r="AM114" s="59" t="s">
        <v>174</v>
      </c>
      <c r="AN114" s="59" t="s">
        <v>174</v>
      </c>
      <c r="AO114" s="59" t="s">
        <v>174</v>
      </c>
      <c r="AP114" s="92" t="s">
        <v>193</v>
      </c>
      <c r="AQ114" s="87" t="s">
        <v>168</v>
      </c>
      <c r="AR114" s="92" t="s">
        <v>193</v>
      </c>
      <c r="AS114" s="68">
        <v>100</v>
      </c>
      <c r="AT114" s="96" t="s">
        <v>175</v>
      </c>
      <c r="AU114" s="78">
        <v>29</v>
      </c>
      <c r="AV114" s="78" t="s">
        <v>177</v>
      </c>
      <c r="AW114" s="78">
        <v>207.7</v>
      </c>
      <c r="AX114" s="26">
        <v>220</v>
      </c>
      <c r="AY114" s="26">
        <v>70</v>
      </c>
      <c r="AZ114" s="26">
        <v>220</v>
      </c>
      <c r="BA114" s="26">
        <v>8.6</v>
      </c>
      <c r="BB114" s="26">
        <v>1.69</v>
      </c>
      <c r="BC114" s="26">
        <v>386</v>
      </c>
      <c r="BD114" s="36">
        <v>0</v>
      </c>
      <c r="BE114" s="36">
        <v>1</v>
      </c>
      <c r="BF114" s="36">
        <v>1</v>
      </c>
      <c r="BG114" s="36">
        <v>0</v>
      </c>
      <c r="BH114" s="36">
        <v>1</v>
      </c>
      <c r="BI114" s="36">
        <v>0</v>
      </c>
      <c r="BJ114" s="36">
        <v>0</v>
      </c>
      <c r="BK114" s="36">
        <v>0</v>
      </c>
      <c r="BL114" s="36">
        <v>1</v>
      </c>
      <c r="BM114" s="36">
        <v>1</v>
      </c>
      <c r="BN114" s="36" t="s">
        <v>178</v>
      </c>
      <c r="BO114" s="36">
        <v>0</v>
      </c>
      <c r="BP114" s="36">
        <v>0</v>
      </c>
      <c r="BQ114" s="36">
        <v>0</v>
      </c>
      <c r="BR114" s="36">
        <v>0</v>
      </c>
      <c r="BS114" s="36" t="s">
        <v>178</v>
      </c>
      <c r="BT114" s="36" t="s">
        <v>178</v>
      </c>
      <c r="BU114" s="36">
        <v>0</v>
      </c>
      <c r="BV114" s="36">
        <v>0</v>
      </c>
      <c r="BW114" s="36">
        <v>1</v>
      </c>
      <c r="BX114" s="36">
        <v>1</v>
      </c>
      <c r="BY114" s="36">
        <v>0</v>
      </c>
      <c r="BZ114" s="36">
        <v>0</v>
      </c>
      <c r="CA114" s="36">
        <v>0</v>
      </c>
      <c r="CB114" s="36">
        <v>1</v>
      </c>
      <c r="CC114" s="36">
        <v>0</v>
      </c>
      <c r="CD114" s="36">
        <v>1</v>
      </c>
      <c r="CE114" s="36">
        <v>1</v>
      </c>
      <c r="CF114" s="36">
        <v>0</v>
      </c>
      <c r="CG114" s="36">
        <v>0</v>
      </c>
      <c r="CH114" s="36">
        <v>1</v>
      </c>
      <c r="CI114" s="36" t="s">
        <v>180</v>
      </c>
      <c r="CJ114" s="36" t="s">
        <v>179</v>
      </c>
      <c r="CK114" s="26"/>
      <c r="CL114" s="26"/>
      <c r="CM114" s="26"/>
      <c r="CN114" s="26"/>
      <c r="CO114" s="26"/>
      <c r="CP114" s="26"/>
      <c r="CQ114" s="26"/>
      <c r="CR114" s="26" t="s">
        <v>226</v>
      </c>
      <c r="CS114" s="26" t="s">
        <v>229</v>
      </c>
      <c r="CT114" s="26" t="s">
        <v>418</v>
      </c>
      <c r="CU114" s="26" t="s">
        <v>250</v>
      </c>
      <c r="CV114" s="26" t="s">
        <v>461</v>
      </c>
      <c r="CW114" s="94" t="s">
        <v>265</v>
      </c>
      <c r="CX114" s="78">
        <v>1</v>
      </c>
      <c r="CY114" s="78">
        <v>123</v>
      </c>
      <c r="CZ114" s="78"/>
      <c r="DA114" s="78">
        <v>6</v>
      </c>
      <c r="DB114" s="78">
        <v>0</v>
      </c>
      <c r="DC114" s="26" t="s">
        <v>205</v>
      </c>
      <c r="DD114" s="36" t="s">
        <v>204</v>
      </c>
      <c r="DE114" s="26"/>
    </row>
    <row r="115" spans="1:199" ht="15.65" customHeight="1" x14ac:dyDescent="0.35">
      <c r="A115" s="55">
        <v>0</v>
      </c>
      <c r="B115" s="56">
        <v>1</v>
      </c>
      <c r="C115" s="61" t="s">
        <v>266</v>
      </c>
      <c r="D115" s="58">
        <v>1</v>
      </c>
      <c r="E115" s="57">
        <v>1</v>
      </c>
      <c r="F115" s="59">
        <v>1</v>
      </c>
      <c r="G115" s="59">
        <v>1</v>
      </c>
      <c r="H115" s="60">
        <v>1</v>
      </c>
      <c r="I115" s="61">
        <v>1</v>
      </c>
      <c r="J115" s="62"/>
      <c r="K115" s="63">
        <v>5</v>
      </c>
      <c r="L115" s="59">
        <v>1</v>
      </c>
      <c r="M115" s="26" t="s">
        <v>462</v>
      </c>
      <c r="N115" s="56">
        <v>84</v>
      </c>
      <c r="O115" s="56">
        <v>0</v>
      </c>
      <c r="P115" s="64">
        <v>1</v>
      </c>
      <c r="Q115" s="62" t="s">
        <v>164</v>
      </c>
      <c r="R115" s="65" t="s">
        <v>463</v>
      </c>
      <c r="S115" s="69" t="s">
        <v>464</v>
      </c>
      <c r="T115" s="59">
        <v>0</v>
      </c>
      <c r="U115" s="111" t="s">
        <v>465</v>
      </c>
      <c r="V115" s="109" t="s">
        <v>168</v>
      </c>
      <c r="W115" s="61" t="s">
        <v>266</v>
      </c>
      <c r="X115" s="68">
        <v>99</v>
      </c>
      <c r="Y115" s="69" t="s">
        <v>466</v>
      </c>
      <c r="Z115" s="26" t="s">
        <v>467</v>
      </c>
      <c r="AA115" s="36" t="s">
        <v>193</v>
      </c>
      <c r="AB115" s="70">
        <v>0</v>
      </c>
      <c r="AC115" s="71">
        <v>51</v>
      </c>
      <c r="AD115" s="71">
        <v>0</v>
      </c>
      <c r="AE115" s="71">
        <v>51</v>
      </c>
      <c r="AF115" s="104">
        <v>0</v>
      </c>
      <c r="AG115" s="104" t="s">
        <v>468</v>
      </c>
      <c r="AH115" s="104">
        <v>0</v>
      </c>
      <c r="AI115" s="104">
        <v>278</v>
      </c>
      <c r="AJ115" s="62">
        <v>329</v>
      </c>
      <c r="AK115" s="73">
        <v>277.7166666666667</v>
      </c>
      <c r="AL115" s="60">
        <v>1</v>
      </c>
      <c r="AM115" s="59" t="s">
        <v>174</v>
      </c>
      <c r="AN115" s="59" t="s">
        <v>174</v>
      </c>
      <c r="AO115" s="59" t="s">
        <v>174</v>
      </c>
      <c r="AP115" s="87" t="s">
        <v>168</v>
      </c>
      <c r="AQ115" s="87" t="s">
        <v>168</v>
      </c>
      <c r="AR115" s="61" t="s">
        <v>266</v>
      </c>
      <c r="AS115" s="113">
        <v>99</v>
      </c>
      <c r="AT115" s="76" t="s">
        <v>175</v>
      </c>
      <c r="AU115" s="56">
        <v>20</v>
      </c>
      <c r="AV115" s="56">
        <v>207</v>
      </c>
      <c r="AW115" s="77">
        <v>140.5</v>
      </c>
      <c r="AX115" s="26">
        <v>293</v>
      </c>
      <c r="AY115" s="56">
        <v>88</v>
      </c>
      <c r="AZ115" s="56">
        <v>293</v>
      </c>
      <c r="BA115" s="56">
        <v>15.4</v>
      </c>
      <c r="BB115" s="56">
        <v>0.6</v>
      </c>
      <c r="BC115" s="56">
        <v>79</v>
      </c>
      <c r="BD115" s="36">
        <v>0</v>
      </c>
      <c r="BE115" s="36">
        <v>0</v>
      </c>
      <c r="BF115" s="36">
        <v>1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 t="s">
        <v>178</v>
      </c>
      <c r="BO115" s="36">
        <v>0</v>
      </c>
      <c r="BP115" s="36">
        <v>0</v>
      </c>
      <c r="BQ115" s="36">
        <v>0</v>
      </c>
      <c r="BR115" s="36">
        <v>0</v>
      </c>
      <c r="BS115" s="36" t="s">
        <v>179</v>
      </c>
      <c r="BT115" s="36" t="s">
        <v>178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1</v>
      </c>
      <c r="CA115" s="36">
        <v>0</v>
      </c>
      <c r="CB115" s="36">
        <v>0</v>
      </c>
      <c r="CC115" s="36">
        <v>1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 t="s">
        <v>180</v>
      </c>
      <c r="CJ115" s="36" t="s">
        <v>179</v>
      </c>
      <c r="CK115" s="26"/>
      <c r="CL115" s="56"/>
      <c r="CM115" s="56"/>
      <c r="CN115" s="56"/>
      <c r="CO115" s="65"/>
      <c r="CP115" s="65"/>
      <c r="CQ115" s="65" t="s">
        <v>273</v>
      </c>
      <c r="CR115" s="65" t="s">
        <v>182</v>
      </c>
      <c r="CS115" s="65" t="s">
        <v>469</v>
      </c>
      <c r="CT115" s="65" t="s">
        <v>182</v>
      </c>
      <c r="CU115" s="65" t="s">
        <v>181</v>
      </c>
      <c r="CV115" s="65"/>
      <c r="CW115" s="65" t="s">
        <v>184</v>
      </c>
      <c r="CX115" s="56">
        <v>2</v>
      </c>
      <c r="CY115" s="56" t="s">
        <v>470</v>
      </c>
      <c r="CZ115" s="56">
        <v>4</v>
      </c>
      <c r="DA115" s="56">
        <v>5</v>
      </c>
      <c r="DB115" s="56">
        <v>1</v>
      </c>
      <c r="DC115" s="110">
        <v>15</v>
      </c>
      <c r="DD115" s="36" t="s">
        <v>204</v>
      </c>
      <c r="DE115" s="26"/>
      <c r="GN115" s="137"/>
    </row>
    <row r="116" spans="1:199" ht="15.65" customHeight="1" x14ac:dyDescent="0.35">
      <c r="A116" s="55">
        <v>0</v>
      </c>
      <c r="B116" s="56">
        <v>1</v>
      </c>
      <c r="C116" s="57" t="s">
        <v>162</v>
      </c>
      <c r="D116" s="58">
        <v>1</v>
      </c>
      <c r="E116" s="57">
        <v>1</v>
      </c>
      <c r="F116" s="59">
        <v>1</v>
      </c>
      <c r="G116" s="59">
        <v>1</v>
      </c>
      <c r="H116" s="60">
        <v>1</v>
      </c>
      <c r="I116" s="61">
        <v>1</v>
      </c>
      <c r="J116" s="92"/>
      <c r="K116" s="63">
        <v>5</v>
      </c>
      <c r="L116" s="59">
        <v>1</v>
      </c>
      <c r="M116" s="26" t="s">
        <v>486</v>
      </c>
      <c r="N116" s="56">
        <v>85</v>
      </c>
      <c r="O116" s="78">
        <v>1</v>
      </c>
      <c r="P116" s="64">
        <v>1</v>
      </c>
      <c r="Q116" s="92" t="s">
        <v>164</v>
      </c>
      <c r="R116" s="26" t="s">
        <v>487</v>
      </c>
      <c r="S116" s="174" t="s">
        <v>488</v>
      </c>
      <c r="T116" s="59">
        <v>0</v>
      </c>
      <c r="U116" s="108"/>
      <c r="V116" s="67" t="s">
        <v>168</v>
      </c>
      <c r="W116" s="57" t="s">
        <v>162</v>
      </c>
      <c r="X116" s="68">
        <v>100</v>
      </c>
      <c r="Y116" s="26" t="s">
        <v>489</v>
      </c>
      <c r="Z116" s="26" t="s">
        <v>490</v>
      </c>
      <c r="AA116" s="36" t="s">
        <v>212</v>
      </c>
      <c r="AB116" s="71">
        <v>0</v>
      </c>
      <c r="AC116" s="71">
        <v>8</v>
      </c>
      <c r="AD116" s="71" t="s">
        <v>172</v>
      </c>
      <c r="AE116" s="71">
        <v>152</v>
      </c>
      <c r="AF116" s="104">
        <v>0</v>
      </c>
      <c r="AG116" s="104">
        <v>144</v>
      </c>
      <c r="AH116" s="104">
        <v>0</v>
      </c>
      <c r="AI116" s="104">
        <v>144</v>
      </c>
      <c r="AJ116" s="62">
        <v>296</v>
      </c>
      <c r="AK116" s="73">
        <v>288</v>
      </c>
      <c r="AL116" s="56">
        <v>2</v>
      </c>
      <c r="AM116" s="59" t="s">
        <v>174</v>
      </c>
      <c r="AN116" s="59" t="s">
        <v>174</v>
      </c>
      <c r="AO116" s="59" t="s">
        <v>174</v>
      </c>
      <c r="AP116" s="87" t="s">
        <v>168</v>
      </c>
      <c r="AQ116" s="87" t="s">
        <v>168</v>
      </c>
      <c r="AR116" s="57" t="s">
        <v>162</v>
      </c>
      <c r="AS116" s="68">
        <v>100</v>
      </c>
      <c r="AT116" s="96" t="s">
        <v>175</v>
      </c>
      <c r="AU116" s="78" t="s">
        <v>176</v>
      </c>
      <c r="AV116" s="78" t="s">
        <v>177</v>
      </c>
      <c r="AW116" s="78">
        <v>134.5</v>
      </c>
      <c r="AX116" s="26">
        <v>135</v>
      </c>
      <c r="AY116" s="78">
        <v>85</v>
      </c>
      <c r="AZ116" s="78">
        <v>204</v>
      </c>
      <c r="BA116" s="78">
        <v>21.1</v>
      </c>
      <c r="BB116" s="78">
        <v>11.7</v>
      </c>
      <c r="BC116" s="78">
        <v>68</v>
      </c>
      <c r="BD116" s="36">
        <v>0</v>
      </c>
      <c r="BE116" s="36">
        <v>0</v>
      </c>
      <c r="BF116" s="36">
        <v>1</v>
      </c>
      <c r="BG116" s="36">
        <v>1</v>
      </c>
      <c r="BH116" s="36">
        <v>0</v>
      </c>
      <c r="BI116" s="36">
        <v>0</v>
      </c>
      <c r="BJ116" s="36">
        <v>0</v>
      </c>
      <c r="BK116" s="36">
        <v>1</v>
      </c>
      <c r="BL116" s="36">
        <v>0</v>
      </c>
      <c r="BM116" s="36">
        <v>0</v>
      </c>
      <c r="BN116" s="36" t="s">
        <v>178</v>
      </c>
      <c r="BO116" s="36">
        <v>0</v>
      </c>
      <c r="BP116" s="36">
        <v>0</v>
      </c>
      <c r="BQ116" s="36">
        <v>0</v>
      </c>
      <c r="BR116" s="36">
        <v>0</v>
      </c>
      <c r="BS116" s="36" t="s">
        <v>179</v>
      </c>
      <c r="BT116" s="36" t="s">
        <v>178</v>
      </c>
      <c r="BU116" s="36">
        <v>0</v>
      </c>
      <c r="BV116" s="36">
        <v>0</v>
      </c>
      <c r="BW116" s="36">
        <v>1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1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 t="s">
        <v>180</v>
      </c>
      <c r="CJ116" s="36" t="s">
        <v>179</v>
      </c>
      <c r="CK116" s="26"/>
      <c r="CL116" s="78"/>
      <c r="CM116" s="26"/>
      <c r="CN116" s="26"/>
      <c r="CO116" s="26"/>
      <c r="CP116" s="26"/>
      <c r="CQ116" s="26" t="s">
        <v>181</v>
      </c>
      <c r="CR116" s="26" t="s">
        <v>182</v>
      </c>
      <c r="CS116" s="26" t="s">
        <v>215</v>
      </c>
      <c r="CT116" s="26" t="s">
        <v>209</v>
      </c>
      <c r="CU116" s="26" t="s">
        <v>275</v>
      </c>
      <c r="CV116" s="26"/>
      <c r="CW116" s="26" t="s">
        <v>239</v>
      </c>
      <c r="CX116" s="56">
        <v>3</v>
      </c>
      <c r="CY116" s="78" t="s">
        <v>491</v>
      </c>
      <c r="CZ116" s="78">
        <v>4</v>
      </c>
      <c r="DA116" s="78">
        <v>7</v>
      </c>
      <c r="DB116" s="78">
        <v>0</v>
      </c>
      <c r="DC116" s="56">
        <v>15</v>
      </c>
      <c r="DD116" s="36" t="s">
        <v>492</v>
      </c>
      <c r="DE116" s="26"/>
    </row>
    <row r="117" spans="1:199" ht="15.65" customHeight="1" x14ac:dyDescent="0.35">
      <c r="A117" s="55">
        <v>0</v>
      </c>
      <c r="B117" s="78"/>
      <c r="C117" s="92" t="s">
        <v>193</v>
      </c>
      <c r="D117" s="82">
        <v>4</v>
      </c>
      <c r="E117" s="59">
        <v>1</v>
      </c>
      <c r="F117" s="59">
        <v>1</v>
      </c>
      <c r="G117" s="59">
        <v>1</v>
      </c>
      <c r="H117" s="59">
        <v>1</v>
      </c>
      <c r="I117" s="59">
        <v>1</v>
      </c>
      <c r="J117" s="26"/>
      <c r="K117" s="63">
        <v>5</v>
      </c>
      <c r="L117" s="59">
        <v>1</v>
      </c>
      <c r="M117" s="26" t="s">
        <v>493</v>
      </c>
      <c r="N117" s="78">
        <v>78</v>
      </c>
      <c r="O117" s="81">
        <v>0</v>
      </c>
      <c r="P117" s="78">
        <v>1</v>
      </c>
      <c r="Q117" s="92" t="s">
        <v>164</v>
      </c>
      <c r="R117" s="26" t="s">
        <v>229</v>
      </c>
      <c r="S117" s="94" t="s">
        <v>209</v>
      </c>
      <c r="T117" s="78">
        <v>0</v>
      </c>
      <c r="U117" s="26"/>
      <c r="V117" s="92" t="s">
        <v>193</v>
      </c>
      <c r="W117" s="92" t="s">
        <v>193</v>
      </c>
      <c r="X117" s="68">
        <v>98</v>
      </c>
      <c r="Y117" s="26" t="s">
        <v>262</v>
      </c>
      <c r="Z117" s="26" t="s">
        <v>494</v>
      </c>
      <c r="AA117" s="36" t="s">
        <v>193</v>
      </c>
      <c r="AB117" s="26"/>
      <c r="AC117" s="26"/>
      <c r="AD117" s="26" t="s">
        <v>172</v>
      </c>
      <c r="AE117" s="26">
        <v>144</v>
      </c>
      <c r="AF117" s="26"/>
      <c r="AG117" s="26">
        <v>48</v>
      </c>
      <c r="AH117" s="26"/>
      <c r="AI117" s="26">
        <v>48</v>
      </c>
      <c r="AJ117" s="92">
        <f>AE117+AI117</f>
        <v>192</v>
      </c>
      <c r="AK117" s="154">
        <v>192</v>
      </c>
      <c r="AL117" s="26" t="s">
        <v>179</v>
      </c>
      <c r="AM117" s="59" t="s">
        <v>174</v>
      </c>
      <c r="AN117" s="59" t="s">
        <v>174</v>
      </c>
      <c r="AO117" s="59" t="s">
        <v>174</v>
      </c>
      <c r="AP117" s="92" t="s">
        <v>193</v>
      </c>
      <c r="AQ117" s="117" t="s">
        <v>168</v>
      </c>
      <c r="AR117" s="92" t="s">
        <v>193</v>
      </c>
      <c r="AS117" s="68">
        <v>98</v>
      </c>
      <c r="AT117" s="96" t="s">
        <v>175</v>
      </c>
      <c r="AU117" s="78">
        <v>18</v>
      </c>
      <c r="AV117" s="78" t="s">
        <v>177</v>
      </c>
      <c r="AW117" s="78">
        <v>79.5</v>
      </c>
      <c r="AX117" s="26">
        <v>76</v>
      </c>
      <c r="AY117" s="26">
        <v>93</v>
      </c>
      <c r="AZ117" s="26">
        <v>162</v>
      </c>
      <c r="BA117" s="26">
        <v>17.100000000000001</v>
      </c>
      <c r="BB117" s="26">
        <v>0.27</v>
      </c>
      <c r="BC117" s="26">
        <v>50</v>
      </c>
      <c r="BD117" s="36">
        <v>0</v>
      </c>
      <c r="BE117" s="36">
        <v>0</v>
      </c>
      <c r="BF117" s="36">
        <v>1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 t="s">
        <v>178</v>
      </c>
      <c r="BO117" s="36">
        <v>0</v>
      </c>
      <c r="BP117" s="36">
        <v>0</v>
      </c>
      <c r="BQ117" s="36">
        <v>0</v>
      </c>
      <c r="BR117" s="36">
        <v>0</v>
      </c>
      <c r="BS117" s="36" t="s">
        <v>178</v>
      </c>
      <c r="BT117" s="36" t="s">
        <v>178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1</v>
      </c>
      <c r="CI117" s="36" t="s">
        <v>180</v>
      </c>
      <c r="CJ117" s="36" t="s">
        <v>179</v>
      </c>
      <c r="CK117" s="26"/>
      <c r="CL117" s="26"/>
      <c r="CM117" s="26"/>
      <c r="CN117" s="26"/>
      <c r="CO117" s="26"/>
      <c r="CP117" s="26"/>
      <c r="CQ117" s="26"/>
      <c r="CR117" s="26" t="s">
        <v>226</v>
      </c>
      <c r="CS117" s="26" t="s">
        <v>229</v>
      </c>
      <c r="CT117" s="26" t="s">
        <v>209</v>
      </c>
      <c r="CU117" s="26" t="s">
        <v>229</v>
      </c>
      <c r="CV117" s="26"/>
      <c r="CW117" s="94" t="s">
        <v>265</v>
      </c>
      <c r="CX117" s="78">
        <v>0</v>
      </c>
      <c r="CY117" s="78">
        <v>68</v>
      </c>
      <c r="CZ117" s="78"/>
      <c r="DA117" s="78">
        <v>4</v>
      </c>
      <c r="DB117" s="78">
        <v>0</v>
      </c>
      <c r="DC117" s="26" t="s">
        <v>205</v>
      </c>
      <c r="DD117" s="36" t="s">
        <v>310</v>
      </c>
      <c r="DE117" s="26"/>
      <c r="GN117" s="137"/>
    </row>
    <row r="118" spans="1:199" ht="15.65" customHeight="1" x14ac:dyDescent="0.35">
      <c r="A118" s="55">
        <v>0</v>
      </c>
      <c r="B118" s="56">
        <v>1</v>
      </c>
      <c r="C118" s="57" t="s">
        <v>162</v>
      </c>
      <c r="D118" s="98">
        <v>1</v>
      </c>
      <c r="E118" s="57">
        <v>1</v>
      </c>
      <c r="F118" s="59">
        <v>1</v>
      </c>
      <c r="G118" s="59">
        <v>1</v>
      </c>
      <c r="H118" s="60">
        <v>1</v>
      </c>
      <c r="I118" s="61">
        <v>1</v>
      </c>
      <c r="J118" s="62"/>
      <c r="K118" s="63">
        <v>5</v>
      </c>
      <c r="L118" s="59">
        <v>1</v>
      </c>
      <c r="M118" s="26" t="s">
        <v>522</v>
      </c>
      <c r="N118" s="56">
        <v>73</v>
      </c>
      <c r="O118" s="56">
        <v>0</v>
      </c>
      <c r="P118" s="180">
        <v>2</v>
      </c>
      <c r="Q118" s="62" t="s">
        <v>164</v>
      </c>
      <c r="R118" s="65" t="s">
        <v>523</v>
      </c>
      <c r="S118" s="65" t="s">
        <v>363</v>
      </c>
      <c r="T118" s="59">
        <v>0</v>
      </c>
      <c r="U118" s="66" t="s">
        <v>524</v>
      </c>
      <c r="V118" s="67" t="s">
        <v>168</v>
      </c>
      <c r="W118" s="57" t="s">
        <v>162</v>
      </c>
      <c r="X118" s="68">
        <v>100</v>
      </c>
      <c r="Y118" s="65" t="s">
        <v>525</v>
      </c>
      <c r="Z118" s="26" t="s">
        <v>526</v>
      </c>
      <c r="AA118" s="36" t="s">
        <v>193</v>
      </c>
      <c r="AB118" s="71">
        <v>0</v>
      </c>
      <c r="AC118" s="71">
        <v>24</v>
      </c>
      <c r="AD118" s="71" t="s">
        <v>194</v>
      </c>
      <c r="AE118" s="71">
        <v>216</v>
      </c>
      <c r="AF118" s="72">
        <v>0</v>
      </c>
      <c r="AG118" s="72" t="s">
        <v>527</v>
      </c>
      <c r="AH118" s="72">
        <v>0</v>
      </c>
      <c r="AI118" s="72">
        <v>72</v>
      </c>
      <c r="AJ118" s="62">
        <v>288</v>
      </c>
      <c r="AK118" s="73">
        <v>289.13333333333333</v>
      </c>
      <c r="AL118" s="56">
        <v>2</v>
      </c>
      <c r="AM118" s="59" t="s">
        <v>174</v>
      </c>
      <c r="AN118" s="59" t="s">
        <v>174</v>
      </c>
      <c r="AO118" s="59" t="s">
        <v>174</v>
      </c>
      <c r="AP118" s="87" t="s">
        <v>168</v>
      </c>
      <c r="AQ118" s="87" t="s">
        <v>168</v>
      </c>
      <c r="AR118" s="57" t="s">
        <v>162</v>
      </c>
      <c r="AS118" s="113">
        <v>100</v>
      </c>
      <c r="AT118" s="76" t="s">
        <v>175</v>
      </c>
      <c r="AU118" s="56" t="s">
        <v>176</v>
      </c>
      <c r="AV118" s="56" t="s">
        <v>177</v>
      </c>
      <c r="AW118" s="56">
        <v>246.1</v>
      </c>
      <c r="AX118" s="26">
        <v>253</v>
      </c>
      <c r="AY118" s="56">
        <v>79</v>
      </c>
      <c r="AZ118" s="56">
        <v>253</v>
      </c>
      <c r="BA118" s="56">
        <v>15.6</v>
      </c>
      <c r="BB118" s="56">
        <v>2.4500000000000002</v>
      </c>
      <c r="BC118" s="56">
        <v>48</v>
      </c>
      <c r="BD118" s="36">
        <v>0</v>
      </c>
      <c r="BE118" s="36">
        <v>0</v>
      </c>
      <c r="BF118" s="36">
        <v>1</v>
      </c>
      <c r="BG118" s="36">
        <v>1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 t="s">
        <v>178</v>
      </c>
      <c r="BO118" s="36">
        <v>0</v>
      </c>
      <c r="BP118" s="36">
        <v>0</v>
      </c>
      <c r="BQ118" s="36">
        <v>0</v>
      </c>
      <c r="BR118" s="36">
        <v>0</v>
      </c>
      <c r="BS118" s="36" t="s">
        <v>179</v>
      </c>
      <c r="BT118" s="36" t="s">
        <v>178</v>
      </c>
      <c r="BU118" s="36">
        <v>0</v>
      </c>
      <c r="BV118" s="36">
        <v>0</v>
      </c>
      <c r="BW118" s="36">
        <v>1</v>
      </c>
      <c r="BX118" s="36">
        <v>0</v>
      </c>
      <c r="BY118" s="36">
        <v>0</v>
      </c>
      <c r="BZ118" s="36">
        <v>1</v>
      </c>
      <c r="CA118" s="36">
        <v>1</v>
      </c>
      <c r="CB118" s="36">
        <v>0</v>
      </c>
      <c r="CC118" s="36">
        <v>1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 t="s">
        <v>258</v>
      </c>
      <c r="CJ118" s="36" t="s">
        <v>259</v>
      </c>
      <c r="CK118" s="65"/>
      <c r="CL118" s="56"/>
      <c r="CM118" s="65"/>
      <c r="CN118" s="65"/>
      <c r="CO118" s="65"/>
      <c r="CP118" s="65"/>
      <c r="CQ118" s="65" t="s">
        <v>181</v>
      </c>
      <c r="CR118" s="65" t="s">
        <v>182</v>
      </c>
      <c r="CS118" s="65" t="s">
        <v>528</v>
      </c>
      <c r="CT118" s="65" t="s">
        <v>209</v>
      </c>
      <c r="CU118" s="65" t="s">
        <v>250</v>
      </c>
      <c r="CV118" s="65"/>
      <c r="CW118" s="65" t="s">
        <v>202</v>
      </c>
      <c r="CX118" s="56">
        <v>2</v>
      </c>
      <c r="CY118" s="56" t="s">
        <v>529</v>
      </c>
      <c r="CZ118" s="56">
        <v>4</v>
      </c>
      <c r="DA118" s="56">
        <v>4</v>
      </c>
      <c r="DB118" s="60">
        <v>0</v>
      </c>
      <c r="DC118" s="60">
        <v>15</v>
      </c>
      <c r="DD118" s="36" t="s">
        <v>186</v>
      </c>
      <c r="DE118" s="65"/>
      <c r="GN118" s="137"/>
    </row>
    <row r="119" spans="1:199" ht="15.65" customHeight="1" x14ac:dyDescent="0.35">
      <c r="A119" s="55">
        <v>0</v>
      </c>
      <c r="B119" s="56">
        <v>1</v>
      </c>
      <c r="C119" s="61" t="s">
        <v>266</v>
      </c>
      <c r="D119" s="58">
        <v>1</v>
      </c>
      <c r="E119" s="57">
        <v>1</v>
      </c>
      <c r="F119" s="59">
        <v>1</v>
      </c>
      <c r="G119" s="59">
        <v>1</v>
      </c>
      <c r="H119" s="60">
        <v>1</v>
      </c>
      <c r="I119" s="61">
        <v>1</v>
      </c>
      <c r="J119" s="62"/>
      <c r="K119" s="93">
        <v>4</v>
      </c>
      <c r="L119" s="59">
        <v>1</v>
      </c>
      <c r="M119" s="26" t="s">
        <v>537</v>
      </c>
      <c r="N119" s="56">
        <v>45</v>
      </c>
      <c r="O119" s="56">
        <v>1</v>
      </c>
      <c r="P119" s="64">
        <v>1</v>
      </c>
      <c r="Q119" s="62" t="s">
        <v>164</v>
      </c>
      <c r="R119" s="65" t="s">
        <v>273</v>
      </c>
      <c r="S119" s="69" t="s">
        <v>538</v>
      </c>
      <c r="T119" s="59">
        <v>0</v>
      </c>
      <c r="U119" s="66"/>
      <c r="V119" s="67" t="s">
        <v>168</v>
      </c>
      <c r="W119" s="61" t="s">
        <v>266</v>
      </c>
      <c r="X119" s="68">
        <v>77</v>
      </c>
      <c r="Y119" s="65" t="s">
        <v>539</v>
      </c>
      <c r="Z119" s="26" t="s">
        <v>540</v>
      </c>
      <c r="AA119" s="36" t="s">
        <v>541</v>
      </c>
      <c r="AB119" s="71">
        <v>0</v>
      </c>
      <c r="AC119" s="71">
        <v>0</v>
      </c>
      <c r="AD119" s="71">
        <v>0</v>
      </c>
      <c r="AE119" s="71">
        <v>0</v>
      </c>
      <c r="AF119" s="72">
        <v>0</v>
      </c>
      <c r="AG119" s="72" t="s">
        <v>542</v>
      </c>
      <c r="AH119" s="72" t="s">
        <v>543</v>
      </c>
      <c r="AI119" s="72">
        <v>86</v>
      </c>
      <c r="AJ119" s="62">
        <v>374</v>
      </c>
      <c r="AK119" s="73">
        <v>386.91666666666669</v>
      </c>
      <c r="AL119" s="60">
        <v>1</v>
      </c>
      <c r="AM119" s="59" t="s">
        <v>174</v>
      </c>
      <c r="AN119" s="59" t="s">
        <v>174</v>
      </c>
      <c r="AO119" s="59" t="s">
        <v>174</v>
      </c>
      <c r="AP119" s="87" t="s">
        <v>168</v>
      </c>
      <c r="AQ119" s="87" t="s">
        <v>168</v>
      </c>
      <c r="AR119" s="61" t="s">
        <v>266</v>
      </c>
      <c r="AS119" s="113">
        <v>77</v>
      </c>
      <c r="AT119" s="76" t="s">
        <v>214</v>
      </c>
      <c r="AU119" s="56">
        <v>98</v>
      </c>
      <c r="AV119" s="56">
        <v>511</v>
      </c>
      <c r="AW119" s="56">
        <v>171.6</v>
      </c>
      <c r="AX119" s="26">
        <v>147</v>
      </c>
      <c r="AY119" s="56">
        <v>98</v>
      </c>
      <c r="AZ119" s="56">
        <v>147</v>
      </c>
      <c r="BA119" s="56">
        <v>6.9</v>
      </c>
      <c r="BB119" s="56">
        <v>13.3</v>
      </c>
      <c r="BC119" s="56">
        <v>544</v>
      </c>
      <c r="BD119" s="36">
        <v>0</v>
      </c>
      <c r="BE119" s="36">
        <v>0</v>
      </c>
      <c r="BF119" s="36">
        <v>1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1</v>
      </c>
      <c r="BM119" s="36">
        <v>1</v>
      </c>
      <c r="BN119" s="36" t="s">
        <v>193</v>
      </c>
      <c r="BO119" s="36">
        <v>0</v>
      </c>
      <c r="BP119" s="36">
        <v>1</v>
      </c>
      <c r="BQ119" s="36">
        <v>0</v>
      </c>
      <c r="BR119" s="36">
        <v>0</v>
      </c>
      <c r="BS119" s="36" t="s">
        <v>178</v>
      </c>
      <c r="BT119" s="36" t="s">
        <v>178</v>
      </c>
      <c r="BU119" s="36">
        <v>0</v>
      </c>
      <c r="BV119" s="36">
        <v>0</v>
      </c>
      <c r="BW119" s="36">
        <v>0</v>
      </c>
      <c r="BX119" s="36">
        <v>1</v>
      </c>
      <c r="BY119" s="36">
        <v>1</v>
      </c>
      <c r="BZ119" s="36">
        <v>1</v>
      </c>
      <c r="CA119" s="36">
        <v>0</v>
      </c>
      <c r="CB119" s="36">
        <v>0</v>
      </c>
      <c r="CC119" s="36">
        <v>1</v>
      </c>
      <c r="CD119" s="36">
        <v>1</v>
      </c>
      <c r="CE119" s="36">
        <v>1</v>
      </c>
      <c r="CF119" s="36">
        <v>0</v>
      </c>
      <c r="CG119" s="36">
        <v>1</v>
      </c>
      <c r="CH119" s="36">
        <v>1</v>
      </c>
      <c r="CI119" s="36" t="s">
        <v>294</v>
      </c>
      <c r="CJ119" s="36" t="s">
        <v>178</v>
      </c>
      <c r="CK119" s="131" t="s">
        <v>544</v>
      </c>
      <c r="CL119" s="56"/>
      <c r="CM119" s="65"/>
      <c r="CN119" s="65"/>
      <c r="CO119" s="65"/>
      <c r="CP119" s="65"/>
      <c r="CQ119" s="65" t="s">
        <v>273</v>
      </c>
      <c r="CR119" s="65" t="s">
        <v>182</v>
      </c>
      <c r="CS119" s="65" t="s">
        <v>215</v>
      </c>
      <c r="CT119" s="65" t="s">
        <v>209</v>
      </c>
      <c r="CU119" s="65" t="s">
        <v>181</v>
      </c>
      <c r="CV119" s="69" t="s">
        <v>545</v>
      </c>
      <c r="CW119" s="65" t="s">
        <v>202</v>
      </c>
      <c r="CX119" s="60">
        <v>5</v>
      </c>
      <c r="CY119" s="56" t="s">
        <v>379</v>
      </c>
      <c r="CZ119" s="56">
        <v>4</v>
      </c>
      <c r="DA119" s="78">
        <v>5</v>
      </c>
      <c r="DB119" s="110">
        <v>0</v>
      </c>
      <c r="DC119" s="60">
        <v>15</v>
      </c>
      <c r="DD119" s="36" t="s">
        <v>178</v>
      </c>
      <c r="DE119" s="65"/>
      <c r="GN119" s="137"/>
    </row>
    <row r="120" spans="1:199" ht="15.65" customHeight="1" x14ac:dyDescent="0.35">
      <c r="A120" s="55">
        <v>0</v>
      </c>
      <c r="B120" s="78">
        <v>2</v>
      </c>
      <c r="C120" s="79" t="s">
        <v>187</v>
      </c>
      <c r="D120" s="82">
        <v>3</v>
      </c>
      <c r="E120" s="118">
        <v>0</v>
      </c>
      <c r="F120" s="59">
        <v>0</v>
      </c>
      <c r="G120" s="59">
        <v>1</v>
      </c>
      <c r="H120" s="59">
        <v>0</v>
      </c>
      <c r="I120" s="59">
        <v>1</v>
      </c>
      <c r="J120" s="26"/>
      <c r="K120" s="93">
        <v>4</v>
      </c>
      <c r="L120" s="59">
        <v>1</v>
      </c>
      <c r="M120" s="26" t="s">
        <v>546</v>
      </c>
      <c r="N120" s="78" t="s">
        <v>447</v>
      </c>
      <c r="O120" s="80">
        <v>1</v>
      </c>
      <c r="P120" s="99">
        <v>4</v>
      </c>
      <c r="Q120" s="82" t="s">
        <v>164</v>
      </c>
      <c r="R120" s="26"/>
      <c r="S120" s="26" t="s">
        <v>189</v>
      </c>
      <c r="T120" s="59">
        <v>0</v>
      </c>
      <c r="U120" s="26"/>
      <c r="V120" s="83" t="s">
        <v>190</v>
      </c>
      <c r="W120" s="79" t="s">
        <v>187</v>
      </c>
      <c r="X120" s="68">
        <v>73</v>
      </c>
      <c r="Y120" s="26" t="s">
        <v>547</v>
      </c>
      <c r="Z120" s="26" t="s">
        <v>548</v>
      </c>
      <c r="AA120" s="36" t="s">
        <v>193</v>
      </c>
      <c r="AB120" s="26"/>
      <c r="AC120" s="26"/>
      <c r="AD120" s="26"/>
      <c r="AE120" s="26"/>
      <c r="AF120" s="26"/>
      <c r="AG120" s="26">
        <v>43</v>
      </c>
      <c r="AH120" s="26"/>
      <c r="AI120" s="26">
        <v>43</v>
      </c>
      <c r="AJ120" s="55">
        <f>AE121+AI120</f>
        <v>307</v>
      </c>
      <c r="AK120" s="85">
        <v>43.000000000000007</v>
      </c>
      <c r="AL120" s="26" t="s">
        <v>179</v>
      </c>
      <c r="AM120" s="54" t="s">
        <v>223</v>
      </c>
      <c r="AN120" s="54" t="s">
        <v>223</v>
      </c>
      <c r="AO120" s="54" t="s">
        <v>223</v>
      </c>
      <c r="AP120" s="117" t="s">
        <v>168</v>
      </c>
      <c r="AQ120" s="86" t="s">
        <v>195</v>
      </c>
      <c r="AR120" s="79" t="s">
        <v>187</v>
      </c>
      <c r="AS120" s="68">
        <v>73</v>
      </c>
      <c r="AT120" s="96" t="s">
        <v>214</v>
      </c>
      <c r="AU120" s="78" t="s">
        <v>549</v>
      </c>
      <c r="AV120" s="78" t="s">
        <v>177</v>
      </c>
      <c r="AW120" s="78" t="s">
        <v>550</v>
      </c>
      <c r="AX120" s="26">
        <v>59</v>
      </c>
      <c r="AY120" s="26" t="s">
        <v>551</v>
      </c>
      <c r="AZ120" s="26" t="s">
        <v>203</v>
      </c>
      <c r="BA120" s="26" t="s">
        <v>552</v>
      </c>
      <c r="BB120" s="26" t="s">
        <v>178</v>
      </c>
      <c r="BC120" s="26" t="s">
        <v>553</v>
      </c>
      <c r="BD120" s="36">
        <v>0</v>
      </c>
      <c r="BE120" s="36">
        <v>0</v>
      </c>
      <c r="BF120" s="36">
        <v>1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 t="s">
        <v>178</v>
      </c>
      <c r="BO120" s="36">
        <v>1</v>
      </c>
      <c r="BP120" s="36">
        <v>0</v>
      </c>
      <c r="BQ120" s="36">
        <v>0</v>
      </c>
      <c r="BR120" s="36">
        <v>0</v>
      </c>
      <c r="BS120" s="36" t="s">
        <v>178</v>
      </c>
      <c r="BT120" s="36" t="s">
        <v>178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1</v>
      </c>
      <c r="CA120" s="36">
        <v>0</v>
      </c>
      <c r="CB120" s="36">
        <v>0</v>
      </c>
      <c r="CC120" s="36">
        <v>1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 t="s">
        <v>180</v>
      </c>
      <c r="CJ120" s="36" t="s">
        <v>179</v>
      </c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141" t="s">
        <v>202</v>
      </c>
      <c r="CX120" s="26"/>
      <c r="CY120" s="26" t="s">
        <v>554</v>
      </c>
      <c r="CZ120" s="26"/>
      <c r="DA120" s="26" t="s">
        <v>204</v>
      </c>
      <c r="DB120" s="26" t="s">
        <v>178</v>
      </c>
      <c r="DC120" s="26" t="s">
        <v>205</v>
      </c>
      <c r="DD120" s="36" t="s">
        <v>216</v>
      </c>
      <c r="DE120" s="26"/>
    </row>
    <row r="121" spans="1:199" ht="15.65" customHeight="1" x14ac:dyDescent="0.35">
      <c r="A121" s="55">
        <v>0</v>
      </c>
      <c r="B121" s="56">
        <v>1</v>
      </c>
      <c r="C121" s="57" t="s">
        <v>162</v>
      </c>
      <c r="D121" s="98">
        <v>1</v>
      </c>
      <c r="E121" s="57">
        <v>1</v>
      </c>
      <c r="F121" s="59">
        <v>1</v>
      </c>
      <c r="G121" s="59">
        <v>1</v>
      </c>
      <c r="H121" s="60">
        <v>1</v>
      </c>
      <c r="I121" s="61">
        <v>1</v>
      </c>
      <c r="J121" s="92"/>
      <c r="K121" s="93">
        <v>4</v>
      </c>
      <c r="L121" s="59">
        <v>1</v>
      </c>
      <c r="M121" s="26" t="s">
        <v>568</v>
      </c>
      <c r="N121" s="78">
        <v>94</v>
      </c>
      <c r="O121" s="78">
        <v>1</v>
      </c>
      <c r="P121" s="180">
        <v>2</v>
      </c>
      <c r="Q121" s="92" t="s">
        <v>164</v>
      </c>
      <c r="R121" s="26" t="s">
        <v>569</v>
      </c>
      <c r="S121" s="26" t="s">
        <v>570</v>
      </c>
      <c r="T121" s="59">
        <v>0</v>
      </c>
      <c r="U121" s="108" t="s">
        <v>571</v>
      </c>
      <c r="V121" s="109" t="s">
        <v>168</v>
      </c>
      <c r="W121" s="57" t="s">
        <v>162</v>
      </c>
      <c r="X121" s="68">
        <v>81</v>
      </c>
      <c r="Y121" s="26" t="s">
        <v>572</v>
      </c>
      <c r="Z121" s="26" t="s">
        <v>573</v>
      </c>
      <c r="AA121" s="36" t="s">
        <v>574</v>
      </c>
      <c r="AB121" s="71">
        <v>0</v>
      </c>
      <c r="AC121" s="71">
        <v>0</v>
      </c>
      <c r="AD121" s="71" t="s">
        <v>575</v>
      </c>
      <c r="AE121" s="71">
        <v>264</v>
      </c>
      <c r="AF121" s="72">
        <v>0</v>
      </c>
      <c r="AG121" s="72" t="s">
        <v>576</v>
      </c>
      <c r="AH121" s="72">
        <v>0</v>
      </c>
      <c r="AI121" s="72">
        <v>189</v>
      </c>
      <c r="AJ121" s="62">
        <v>453</v>
      </c>
      <c r="AK121" s="73">
        <v>453.56666666666661</v>
      </c>
      <c r="AL121" s="60">
        <v>1</v>
      </c>
      <c r="AM121" s="59" t="s">
        <v>174</v>
      </c>
      <c r="AN121" s="59" t="s">
        <v>174</v>
      </c>
      <c r="AO121" s="59" t="s">
        <v>174</v>
      </c>
      <c r="AP121" s="87" t="s">
        <v>168</v>
      </c>
      <c r="AQ121" s="87" t="s">
        <v>168</v>
      </c>
      <c r="AR121" s="57" t="s">
        <v>162</v>
      </c>
      <c r="AS121" s="68">
        <v>81</v>
      </c>
      <c r="AT121" s="96" t="s">
        <v>214</v>
      </c>
      <c r="AU121" s="78">
        <v>43</v>
      </c>
      <c r="AV121" s="78">
        <v>256</v>
      </c>
      <c r="AW121" s="78">
        <v>56.8</v>
      </c>
      <c r="AX121" s="26">
        <v>58</v>
      </c>
      <c r="AY121" s="78">
        <v>95</v>
      </c>
      <c r="AZ121" s="78">
        <v>66</v>
      </c>
      <c r="BA121" s="78">
        <v>20.9</v>
      </c>
      <c r="BB121" s="78">
        <v>0.18</v>
      </c>
      <c r="BC121" s="78">
        <v>116</v>
      </c>
      <c r="BD121" s="36">
        <v>0</v>
      </c>
      <c r="BE121" s="36">
        <v>0</v>
      </c>
      <c r="BF121" s="36">
        <v>1</v>
      </c>
      <c r="BG121" s="36">
        <v>1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 t="s">
        <v>178</v>
      </c>
      <c r="BO121" s="36">
        <v>0</v>
      </c>
      <c r="BP121" s="36">
        <v>0</v>
      </c>
      <c r="BQ121" s="36">
        <v>0</v>
      </c>
      <c r="BR121" s="36">
        <v>0</v>
      </c>
      <c r="BS121" s="36" t="s">
        <v>178</v>
      </c>
      <c r="BT121" s="36" t="s">
        <v>179</v>
      </c>
      <c r="BU121" s="36">
        <v>1</v>
      </c>
      <c r="BV121" s="36">
        <v>0</v>
      </c>
      <c r="BW121" s="36">
        <v>1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1</v>
      </c>
      <c r="CD121" s="36">
        <v>1</v>
      </c>
      <c r="CE121" s="36">
        <v>0</v>
      </c>
      <c r="CF121" s="36">
        <v>0</v>
      </c>
      <c r="CG121" s="36">
        <v>0</v>
      </c>
      <c r="CH121" s="36">
        <v>1</v>
      </c>
      <c r="CI121" s="36" t="s">
        <v>294</v>
      </c>
      <c r="CJ121" s="36" t="s">
        <v>178</v>
      </c>
      <c r="CK121" s="26"/>
      <c r="CL121" s="78"/>
      <c r="CM121" s="26"/>
      <c r="CN121" s="26"/>
      <c r="CO121" s="26"/>
      <c r="CP121" s="26"/>
      <c r="CQ121" s="26" t="s">
        <v>181</v>
      </c>
      <c r="CR121" s="140" t="s">
        <v>577</v>
      </c>
      <c r="CS121" s="26" t="s">
        <v>578</v>
      </c>
      <c r="CT121" s="26" t="s">
        <v>209</v>
      </c>
      <c r="CU121" s="26" t="s">
        <v>250</v>
      </c>
      <c r="CV121" s="26" t="s">
        <v>579</v>
      </c>
      <c r="CW121" s="26" t="s">
        <v>184</v>
      </c>
      <c r="CX121" s="56">
        <v>1</v>
      </c>
      <c r="CY121" s="78" t="s">
        <v>580</v>
      </c>
      <c r="CZ121" s="78">
        <v>4</v>
      </c>
      <c r="DA121" s="56">
        <v>5</v>
      </c>
      <c r="DB121" s="110">
        <v>0</v>
      </c>
      <c r="DC121" s="110">
        <v>15</v>
      </c>
      <c r="DD121" s="36" t="s">
        <v>204</v>
      </c>
      <c r="DE121" s="26"/>
    </row>
    <row r="122" spans="1:199" ht="15.65" customHeight="1" x14ac:dyDescent="0.35">
      <c r="A122" s="55">
        <v>0</v>
      </c>
      <c r="B122" s="78">
        <v>2</v>
      </c>
      <c r="C122" s="79" t="s">
        <v>187</v>
      </c>
      <c r="D122" s="82">
        <v>3</v>
      </c>
      <c r="E122" s="99">
        <v>0</v>
      </c>
      <c r="F122" s="59">
        <v>1</v>
      </c>
      <c r="G122" s="54">
        <v>0</v>
      </c>
      <c r="H122" s="60">
        <v>1</v>
      </c>
      <c r="I122" s="184">
        <v>2</v>
      </c>
      <c r="J122" s="133"/>
      <c r="K122" s="103">
        <v>1</v>
      </c>
      <c r="L122" s="59">
        <v>1</v>
      </c>
      <c r="M122" s="26" t="s">
        <v>581</v>
      </c>
      <c r="N122" s="80">
        <v>79</v>
      </c>
      <c r="O122" s="80">
        <v>1</v>
      </c>
      <c r="P122" s="102">
        <v>6</v>
      </c>
      <c r="Q122" s="82" t="s">
        <v>164</v>
      </c>
      <c r="R122" s="133" t="s">
        <v>582</v>
      </c>
      <c r="S122" s="133" t="s">
        <v>189</v>
      </c>
      <c r="T122" s="59">
        <v>0</v>
      </c>
      <c r="U122" s="133"/>
      <c r="V122" s="67" t="s">
        <v>168</v>
      </c>
      <c r="W122" s="79" t="s">
        <v>187</v>
      </c>
      <c r="X122" s="103">
        <v>1</v>
      </c>
      <c r="Y122" s="133" t="s">
        <v>352</v>
      </c>
      <c r="Z122" s="26" t="s">
        <v>583</v>
      </c>
      <c r="AA122" s="36" t="s">
        <v>193</v>
      </c>
      <c r="AB122" s="185"/>
      <c r="AC122" s="185">
        <v>21</v>
      </c>
      <c r="AD122" s="185" t="s">
        <v>264</v>
      </c>
      <c r="AE122" s="185">
        <v>121</v>
      </c>
      <c r="AF122" s="186"/>
      <c r="AG122" s="186">
        <v>6</v>
      </c>
      <c r="AH122" s="186"/>
      <c r="AI122" s="186">
        <v>6</v>
      </c>
      <c r="AJ122" s="133">
        <f>AE122+AI122</f>
        <v>127</v>
      </c>
      <c r="AK122" s="73">
        <v>143.10000000000002</v>
      </c>
      <c r="AL122" s="54">
        <v>1</v>
      </c>
      <c r="AM122" s="60" t="s">
        <v>174</v>
      </c>
      <c r="AN122" s="60" t="s">
        <v>174</v>
      </c>
      <c r="AO122" s="60" t="s">
        <v>174</v>
      </c>
      <c r="AP122" s="86" t="s">
        <v>195</v>
      </c>
      <c r="AQ122" s="86" t="s">
        <v>195</v>
      </c>
      <c r="AR122" s="79" t="s">
        <v>187</v>
      </c>
      <c r="AS122" s="105">
        <v>1</v>
      </c>
      <c r="AT122" s="155" t="s">
        <v>347</v>
      </c>
      <c r="AU122" s="54">
        <v>159</v>
      </c>
      <c r="AV122" s="54">
        <v>157</v>
      </c>
      <c r="AW122" s="54">
        <v>5.4</v>
      </c>
      <c r="AX122" s="26">
        <v>5</v>
      </c>
      <c r="AY122" s="133">
        <v>78</v>
      </c>
      <c r="AZ122" s="133">
        <v>5</v>
      </c>
      <c r="BA122" s="133">
        <v>8.4</v>
      </c>
      <c r="BB122" s="133">
        <v>0</v>
      </c>
      <c r="BC122" s="133">
        <v>80</v>
      </c>
      <c r="BD122" s="36">
        <v>0</v>
      </c>
      <c r="BE122" s="36">
        <v>0</v>
      </c>
      <c r="BF122" s="36">
        <v>1</v>
      </c>
      <c r="BG122" s="36">
        <v>1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 t="s">
        <v>178</v>
      </c>
      <c r="BO122" s="36">
        <v>0</v>
      </c>
      <c r="BP122" s="36">
        <v>0</v>
      </c>
      <c r="BQ122" s="36">
        <v>0</v>
      </c>
      <c r="BR122" s="36">
        <v>0</v>
      </c>
      <c r="BS122" s="36" t="s">
        <v>179</v>
      </c>
      <c r="BT122" s="36" t="s">
        <v>178</v>
      </c>
      <c r="BU122" s="36">
        <v>0</v>
      </c>
      <c r="BV122" s="36">
        <v>0</v>
      </c>
      <c r="BW122" s="36">
        <v>1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1</v>
      </c>
      <c r="CD122" s="36">
        <v>0</v>
      </c>
      <c r="CE122" s="36">
        <v>0</v>
      </c>
      <c r="CF122" s="36">
        <v>0</v>
      </c>
      <c r="CG122" s="36">
        <v>0</v>
      </c>
      <c r="CH122" s="36">
        <v>1</v>
      </c>
      <c r="CI122" s="36" t="s">
        <v>180</v>
      </c>
      <c r="CJ122" s="36" t="s">
        <v>179</v>
      </c>
      <c r="CK122" s="133"/>
      <c r="CL122" s="133"/>
      <c r="CM122" s="133"/>
      <c r="CN122" s="133"/>
      <c r="CO122" s="133"/>
      <c r="CP122" s="133"/>
      <c r="CQ122" s="133" t="s">
        <v>225</v>
      </c>
      <c r="CR122" s="133" t="s">
        <v>584</v>
      </c>
      <c r="CS122" s="133" t="s">
        <v>348</v>
      </c>
      <c r="CT122" s="133" t="s">
        <v>229</v>
      </c>
      <c r="CU122" s="133" t="s">
        <v>229</v>
      </c>
      <c r="CV122" s="133"/>
      <c r="CW122" s="133" t="s">
        <v>239</v>
      </c>
      <c r="CX122" s="133">
        <v>1</v>
      </c>
      <c r="CY122" s="133">
        <v>119</v>
      </c>
      <c r="CZ122" s="133"/>
      <c r="DA122" s="133">
        <v>4</v>
      </c>
      <c r="DB122" s="133">
        <v>0</v>
      </c>
      <c r="DC122" s="54">
        <v>15</v>
      </c>
      <c r="DD122" s="36" t="s">
        <v>330</v>
      </c>
      <c r="DE122" s="133"/>
    </row>
    <row r="123" spans="1:199" ht="15.65" customHeight="1" x14ac:dyDescent="0.35">
      <c r="A123" s="55">
        <v>0</v>
      </c>
      <c r="B123" s="78">
        <v>2</v>
      </c>
      <c r="C123" s="79" t="s">
        <v>187</v>
      </c>
      <c r="D123" s="82">
        <v>3</v>
      </c>
      <c r="E123" s="99">
        <v>0</v>
      </c>
      <c r="F123" s="54">
        <v>0</v>
      </c>
      <c r="G123" s="59">
        <v>1</v>
      </c>
      <c r="H123" s="54">
        <v>0</v>
      </c>
      <c r="I123" s="61">
        <v>1</v>
      </c>
      <c r="J123" s="133"/>
      <c r="K123" s="93">
        <v>4</v>
      </c>
      <c r="L123" s="59">
        <v>1</v>
      </c>
      <c r="M123" s="26" t="s">
        <v>591</v>
      </c>
      <c r="N123" s="80">
        <v>84</v>
      </c>
      <c r="O123" s="80">
        <v>1</v>
      </c>
      <c r="P123" s="102">
        <v>6</v>
      </c>
      <c r="Q123" s="82" t="s">
        <v>164</v>
      </c>
      <c r="R123" s="133"/>
      <c r="S123" s="133" t="s">
        <v>189</v>
      </c>
      <c r="T123" s="59">
        <v>0</v>
      </c>
      <c r="U123" s="133"/>
      <c r="V123" s="83" t="s">
        <v>190</v>
      </c>
      <c r="W123" s="79" t="s">
        <v>187</v>
      </c>
      <c r="X123" s="93">
        <v>84</v>
      </c>
      <c r="Y123" s="133" t="s">
        <v>220</v>
      </c>
      <c r="Z123" s="26" t="s">
        <v>221</v>
      </c>
      <c r="AA123" s="36" t="s">
        <v>592</v>
      </c>
      <c r="AB123" s="71">
        <v>0</v>
      </c>
      <c r="AC123" s="71">
        <v>0</v>
      </c>
      <c r="AD123" s="71">
        <v>0</v>
      </c>
      <c r="AE123" s="71">
        <v>0</v>
      </c>
      <c r="AF123" s="104">
        <v>0</v>
      </c>
      <c r="AG123" s="104">
        <v>0</v>
      </c>
      <c r="AH123" s="104">
        <v>0</v>
      </c>
      <c r="AI123" s="104">
        <v>0</v>
      </c>
      <c r="AJ123" s="62">
        <v>0</v>
      </c>
      <c r="AK123" s="73">
        <v>0</v>
      </c>
      <c r="AL123" s="54">
        <v>1</v>
      </c>
      <c r="AM123" s="54" t="s">
        <v>223</v>
      </c>
      <c r="AN123" s="54" t="s">
        <v>223</v>
      </c>
      <c r="AO123" s="54" t="s">
        <v>223</v>
      </c>
      <c r="AP123" s="87" t="s">
        <v>168</v>
      </c>
      <c r="AQ123" s="86" t="s">
        <v>195</v>
      </c>
      <c r="AR123" s="79" t="s">
        <v>187</v>
      </c>
      <c r="AS123" s="172">
        <v>84</v>
      </c>
      <c r="AT123" s="188" t="s">
        <v>214</v>
      </c>
      <c r="AU123" s="54">
        <v>24</v>
      </c>
      <c r="AV123" s="54" t="s">
        <v>177</v>
      </c>
      <c r="AW123" s="54">
        <v>8.8000000000000007</v>
      </c>
      <c r="AX123" s="26">
        <v>9</v>
      </c>
      <c r="AY123" s="133">
        <v>66</v>
      </c>
      <c r="AZ123" s="133">
        <v>9</v>
      </c>
      <c r="BA123" s="133">
        <v>12.1</v>
      </c>
      <c r="BB123" s="133">
        <v>0</v>
      </c>
      <c r="BC123" s="133">
        <v>97</v>
      </c>
      <c r="BD123" s="36">
        <v>0</v>
      </c>
      <c r="BE123" s="36">
        <v>1</v>
      </c>
      <c r="BF123" s="36">
        <v>1</v>
      </c>
      <c r="BG123" s="36">
        <v>1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 t="s">
        <v>178</v>
      </c>
      <c r="BO123" s="36">
        <v>0</v>
      </c>
      <c r="BP123" s="36">
        <v>0</v>
      </c>
      <c r="BQ123" s="36">
        <v>1</v>
      </c>
      <c r="BR123" s="36">
        <v>0</v>
      </c>
      <c r="BS123" s="36" t="s">
        <v>179</v>
      </c>
      <c r="BT123" s="36" t="s">
        <v>178</v>
      </c>
      <c r="BU123" s="36">
        <v>0</v>
      </c>
      <c r="BV123" s="36">
        <v>1</v>
      </c>
      <c r="BW123" s="36">
        <v>1</v>
      </c>
      <c r="BX123" s="36">
        <v>0</v>
      </c>
      <c r="BY123" s="36">
        <v>0</v>
      </c>
      <c r="BZ123" s="36">
        <v>1</v>
      </c>
      <c r="CA123" s="36">
        <v>0</v>
      </c>
      <c r="CB123" s="36">
        <v>1</v>
      </c>
      <c r="CC123" s="36">
        <v>1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 t="s">
        <v>180</v>
      </c>
      <c r="CJ123" s="36" t="s">
        <v>179</v>
      </c>
      <c r="CK123" s="133"/>
      <c r="CL123" s="133"/>
      <c r="CM123" s="133"/>
      <c r="CN123" s="133"/>
      <c r="CO123" s="133"/>
      <c r="CP123" s="133"/>
      <c r="CQ123" s="133" t="s">
        <v>225</v>
      </c>
      <c r="CR123" s="133" t="s">
        <v>226</v>
      </c>
      <c r="CS123" s="133" t="s">
        <v>348</v>
      </c>
      <c r="CT123" s="133" t="s">
        <v>229</v>
      </c>
      <c r="CU123" s="133" t="s">
        <v>228</v>
      </c>
      <c r="CV123" s="133"/>
      <c r="CW123" s="133" t="s">
        <v>239</v>
      </c>
      <c r="CX123" s="133">
        <v>1</v>
      </c>
      <c r="CY123" s="133">
        <v>94</v>
      </c>
      <c r="CZ123" s="133">
        <v>4</v>
      </c>
      <c r="DA123" s="133">
        <v>6</v>
      </c>
      <c r="DB123" s="133">
        <v>1</v>
      </c>
      <c r="DC123" s="54">
        <v>15</v>
      </c>
      <c r="DD123" s="36" t="s">
        <v>330</v>
      </c>
      <c r="DE123" s="133"/>
    </row>
    <row r="124" spans="1:199" ht="15.65" customHeight="1" x14ac:dyDescent="0.35">
      <c r="A124" s="55">
        <v>0</v>
      </c>
      <c r="B124" s="56">
        <v>1</v>
      </c>
      <c r="C124" s="57" t="s">
        <v>162</v>
      </c>
      <c r="D124" s="98">
        <v>1</v>
      </c>
      <c r="E124" s="99">
        <v>0</v>
      </c>
      <c r="F124" s="54">
        <v>0</v>
      </c>
      <c r="G124" s="59">
        <v>1</v>
      </c>
      <c r="H124" s="54">
        <v>0</v>
      </c>
      <c r="I124" s="61">
        <v>1</v>
      </c>
      <c r="J124" s="26"/>
      <c r="K124" s="93">
        <v>4</v>
      </c>
      <c r="L124" s="59">
        <v>1</v>
      </c>
      <c r="M124" s="26" t="s">
        <v>593</v>
      </c>
      <c r="N124" s="56">
        <v>87</v>
      </c>
      <c r="O124" s="78">
        <v>1</v>
      </c>
      <c r="P124" s="172">
        <v>5</v>
      </c>
      <c r="Q124" s="92" t="s">
        <v>164</v>
      </c>
      <c r="R124" s="26"/>
      <c r="S124" s="26" t="s">
        <v>594</v>
      </c>
      <c r="T124" s="59">
        <v>0</v>
      </c>
      <c r="U124" s="26"/>
      <c r="V124" s="67" t="s">
        <v>168</v>
      </c>
      <c r="W124" s="57" t="s">
        <v>162</v>
      </c>
      <c r="X124" s="68">
        <v>83</v>
      </c>
      <c r="Y124" s="26" t="s">
        <v>220</v>
      </c>
      <c r="Z124" s="26" t="s">
        <v>221</v>
      </c>
      <c r="AA124" s="36" t="s">
        <v>595</v>
      </c>
      <c r="AB124" s="71">
        <v>0</v>
      </c>
      <c r="AC124" s="71">
        <v>0</v>
      </c>
      <c r="AD124" s="71">
        <v>0</v>
      </c>
      <c r="AE124" s="71">
        <v>0</v>
      </c>
      <c r="AF124" s="104">
        <v>0</v>
      </c>
      <c r="AG124" s="104">
        <v>0</v>
      </c>
      <c r="AH124" s="104">
        <v>0</v>
      </c>
      <c r="AI124" s="104">
        <v>0</v>
      </c>
      <c r="AJ124" s="62">
        <v>0</v>
      </c>
      <c r="AK124" s="73">
        <v>0</v>
      </c>
      <c r="AL124" s="78">
        <v>1</v>
      </c>
      <c r="AM124" s="54" t="s">
        <v>223</v>
      </c>
      <c r="AN124" s="54" t="s">
        <v>223</v>
      </c>
      <c r="AO124" s="54" t="s">
        <v>223</v>
      </c>
      <c r="AP124" s="86" t="s">
        <v>195</v>
      </c>
      <c r="AQ124" s="86" t="s">
        <v>195</v>
      </c>
      <c r="AR124" s="57" t="s">
        <v>162</v>
      </c>
      <c r="AS124" s="68">
        <v>83</v>
      </c>
      <c r="AT124" s="96" t="s">
        <v>214</v>
      </c>
      <c r="AU124" s="54">
        <v>39</v>
      </c>
      <c r="AV124" s="59">
        <v>201</v>
      </c>
      <c r="AW124" s="59">
        <v>46.7</v>
      </c>
      <c r="AX124" s="26">
        <v>42</v>
      </c>
      <c r="AY124" s="55">
        <v>89</v>
      </c>
      <c r="AZ124" s="55">
        <v>42</v>
      </c>
      <c r="BA124" s="55">
        <v>11.1</v>
      </c>
      <c r="BB124" s="55">
        <v>0</v>
      </c>
      <c r="BC124" s="55">
        <v>101</v>
      </c>
      <c r="BD124" s="36">
        <v>0</v>
      </c>
      <c r="BE124" s="36">
        <v>1</v>
      </c>
      <c r="BF124" s="36">
        <v>1</v>
      </c>
      <c r="BG124" s="36">
        <v>0</v>
      </c>
      <c r="BH124" s="36">
        <v>1</v>
      </c>
      <c r="BI124" s="36">
        <v>1</v>
      </c>
      <c r="BJ124" s="36">
        <v>0</v>
      </c>
      <c r="BK124" s="36">
        <v>0</v>
      </c>
      <c r="BL124" s="36">
        <v>0</v>
      </c>
      <c r="BM124" s="36">
        <v>0</v>
      </c>
      <c r="BN124" s="36" t="s">
        <v>178</v>
      </c>
      <c r="BO124" s="36">
        <v>0</v>
      </c>
      <c r="BP124" s="36">
        <v>0</v>
      </c>
      <c r="BQ124" s="36">
        <v>0</v>
      </c>
      <c r="BR124" s="36">
        <v>0</v>
      </c>
      <c r="BS124" s="36" t="s">
        <v>178</v>
      </c>
      <c r="BT124" s="36" t="s">
        <v>178</v>
      </c>
      <c r="BU124" s="36">
        <v>0</v>
      </c>
      <c r="BV124" s="36">
        <v>1</v>
      </c>
      <c r="BW124" s="36">
        <v>1</v>
      </c>
      <c r="BX124" s="36">
        <v>1</v>
      </c>
      <c r="BY124" s="36">
        <v>1</v>
      </c>
      <c r="BZ124" s="36">
        <v>1</v>
      </c>
      <c r="CA124" s="36">
        <v>0</v>
      </c>
      <c r="CB124" s="36">
        <v>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1</v>
      </c>
      <c r="CI124" s="36" t="s">
        <v>180</v>
      </c>
      <c r="CJ124" s="36" t="s">
        <v>179</v>
      </c>
      <c r="CK124" s="26"/>
      <c r="CL124" s="26"/>
      <c r="CM124" s="26"/>
      <c r="CN124" s="26"/>
      <c r="CO124" s="26"/>
      <c r="CP124" s="26"/>
      <c r="CQ124" s="65" t="s">
        <v>225</v>
      </c>
      <c r="CR124" s="65" t="s">
        <v>226</v>
      </c>
      <c r="CS124" s="65" t="s">
        <v>348</v>
      </c>
      <c r="CT124" s="26" t="s">
        <v>229</v>
      </c>
      <c r="CU124" s="65" t="s">
        <v>228</v>
      </c>
      <c r="CV124" s="26"/>
      <c r="CW124" s="26" t="s">
        <v>239</v>
      </c>
      <c r="CX124" s="26">
        <v>1</v>
      </c>
      <c r="CY124" s="26">
        <v>107</v>
      </c>
      <c r="CZ124" s="26">
        <v>4</v>
      </c>
      <c r="DA124" s="26">
        <v>6</v>
      </c>
      <c r="DB124" s="26">
        <v>0</v>
      </c>
      <c r="DC124" s="78">
        <v>15</v>
      </c>
      <c r="DD124" s="36" t="s">
        <v>204</v>
      </c>
      <c r="DE124" s="26"/>
    </row>
    <row r="125" spans="1:199" ht="15.65" customHeight="1" x14ac:dyDescent="0.35">
      <c r="A125" s="55">
        <v>0</v>
      </c>
      <c r="B125" s="56">
        <v>1</v>
      </c>
      <c r="C125" s="57" t="s">
        <v>162</v>
      </c>
      <c r="D125" s="98">
        <v>1</v>
      </c>
      <c r="E125" s="99">
        <v>0</v>
      </c>
      <c r="F125" s="54">
        <v>0</v>
      </c>
      <c r="G125" s="59">
        <v>1</v>
      </c>
      <c r="H125" s="60">
        <v>1</v>
      </c>
      <c r="I125" s="61">
        <v>1</v>
      </c>
      <c r="J125" s="55"/>
      <c r="K125" s="93">
        <v>4</v>
      </c>
      <c r="L125" s="59">
        <v>1</v>
      </c>
      <c r="M125" s="26" t="s">
        <v>596</v>
      </c>
      <c r="N125" s="80">
        <v>77</v>
      </c>
      <c r="O125" s="80">
        <v>1</v>
      </c>
      <c r="P125" s="172">
        <v>5</v>
      </c>
      <c r="Q125" s="98" t="s">
        <v>164</v>
      </c>
      <c r="R125" s="55"/>
      <c r="S125" s="55" t="s">
        <v>594</v>
      </c>
      <c r="T125" s="59">
        <v>0</v>
      </c>
      <c r="U125" s="55"/>
      <c r="V125" s="189" t="s">
        <v>168</v>
      </c>
      <c r="W125" s="57" t="s">
        <v>162</v>
      </c>
      <c r="X125" s="93">
        <v>76</v>
      </c>
      <c r="Y125" s="55" t="s">
        <v>597</v>
      </c>
      <c r="Z125" s="26" t="s">
        <v>598</v>
      </c>
      <c r="AA125" s="36" t="s">
        <v>599</v>
      </c>
      <c r="AB125" s="182"/>
      <c r="AC125" s="182"/>
      <c r="AD125" s="182"/>
      <c r="AE125" s="182"/>
      <c r="AF125" s="190"/>
      <c r="AG125" s="191" t="s">
        <v>600</v>
      </c>
      <c r="AH125" s="192"/>
      <c r="AI125" s="190">
        <v>38</v>
      </c>
      <c r="AJ125" s="55">
        <f>AE125+AI125</f>
        <v>38</v>
      </c>
      <c r="AK125" s="73">
        <v>33.70000000000001</v>
      </c>
      <c r="AL125" s="59">
        <v>1</v>
      </c>
      <c r="AM125" s="60" t="s">
        <v>174</v>
      </c>
      <c r="AN125" s="54" t="s">
        <v>223</v>
      </c>
      <c r="AO125" s="54" t="s">
        <v>223</v>
      </c>
      <c r="AP125" s="86" t="s">
        <v>195</v>
      </c>
      <c r="AQ125" s="86" t="s">
        <v>195</v>
      </c>
      <c r="AR125" s="57" t="s">
        <v>162</v>
      </c>
      <c r="AS125" s="93">
        <v>76</v>
      </c>
      <c r="AT125" s="193" t="s">
        <v>214</v>
      </c>
      <c r="AU125" s="59">
        <v>39</v>
      </c>
      <c r="AV125" s="59" t="s">
        <v>177</v>
      </c>
      <c r="AW125" s="59">
        <v>27.2</v>
      </c>
      <c r="AX125" s="26">
        <v>23</v>
      </c>
      <c r="AY125" s="55">
        <v>100</v>
      </c>
      <c r="AZ125" s="55">
        <v>30</v>
      </c>
      <c r="BA125" s="55">
        <v>6.4</v>
      </c>
      <c r="BB125" s="55">
        <v>0.12</v>
      </c>
      <c r="BC125" s="55">
        <v>210</v>
      </c>
      <c r="BD125" s="36">
        <v>1</v>
      </c>
      <c r="BE125" s="36">
        <v>0</v>
      </c>
      <c r="BF125" s="36">
        <v>1</v>
      </c>
      <c r="BG125" s="36">
        <v>1</v>
      </c>
      <c r="BH125" s="36">
        <v>1</v>
      </c>
      <c r="BI125" s="36">
        <v>1</v>
      </c>
      <c r="BJ125" s="36">
        <v>0</v>
      </c>
      <c r="BK125" s="36">
        <v>0</v>
      </c>
      <c r="BL125" s="36">
        <v>0</v>
      </c>
      <c r="BM125" s="36">
        <v>0</v>
      </c>
      <c r="BN125" s="36" t="s">
        <v>178</v>
      </c>
      <c r="BO125" s="36">
        <v>0</v>
      </c>
      <c r="BP125" s="36">
        <v>0</v>
      </c>
      <c r="BQ125" s="36">
        <v>1</v>
      </c>
      <c r="BR125" s="36">
        <v>0</v>
      </c>
      <c r="BS125" s="36" t="s">
        <v>178</v>
      </c>
      <c r="BT125" s="36" t="s">
        <v>178</v>
      </c>
      <c r="BU125" s="36">
        <v>0</v>
      </c>
      <c r="BV125" s="36">
        <v>1</v>
      </c>
      <c r="BW125" s="36">
        <v>1</v>
      </c>
      <c r="BX125" s="36">
        <v>1</v>
      </c>
      <c r="BY125" s="36">
        <v>1</v>
      </c>
      <c r="BZ125" s="36">
        <v>0</v>
      </c>
      <c r="CA125" s="36">
        <v>0</v>
      </c>
      <c r="CB125" s="36">
        <v>1</v>
      </c>
      <c r="CC125" s="36">
        <v>1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 t="s">
        <v>180</v>
      </c>
      <c r="CJ125" s="36" t="s">
        <v>179</v>
      </c>
      <c r="CK125" s="55"/>
      <c r="CL125" s="55"/>
      <c r="CM125" s="55"/>
      <c r="CN125" s="55"/>
      <c r="CO125" s="55"/>
      <c r="CP125" s="55"/>
      <c r="CQ125" s="133" t="s">
        <v>225</v>
      </c>
      <c r="CR125" s="133" t="s">
        <v>226</v>
      </c>
      <c r="CS125" s="133" t="s">
        <v>348</v>
      </c>
      <c r="CT125" s="133" t="s">
        <v>228</v>
      </c>
      <c r="CU125" s="133" t="s">
        <v>228</v>
      </c>
      <c r="CV125" s="55"/>
      <c r="CW125" s="55" t="s">
        <v>184</v>
      </c>
      <c r="CX125" s="55">
        <v>2</v>
      </c>
      <c r="CY125" s="55">
        <v>106</v>
      </c>
      <c r="CZ125" s="55"/>
      <c r="DA125" s="55">
        <v>5</v>
      </c>
      <c r="DB125" s="55">
        <v>0</v>
      </c>
      <c r="DC125" s="59">
        <v>15</v>
      </c>
      <c r="DD125" s="36" t="s">
        <v>310</v>
      </c>
      <c r="DE125" s="55"/>
    </row>
    <row r="126" spans="1:199" ht="15.65" customHeight="1" x14ac:dyDescent="0.35">
      <c r="A126" s="55">
        <v>0</v>
      </c>
      <c r="B126" s="78">
        <v>2</v>
      </c>
      <c r="C126" s="79" t="s">
        <v>187</v>
      </c>
      <c r="D126" s="62">
        <v>3</v>
      </c>
      <c r="E126" s="59">
        <v>1</v>
      </c>
      <c r="F126" s="59">
        <v>1</v>
      </c>
      <c r="G126" s="59">
        <v>1</v>
      </c>
      <c r="H126" s="59">
        <v>1</v>
      </c>
      <c r="I126" s="59">
        <v>1</v>
      </c>
      <c r="J126" s="55"/>
      <c r="K126" s="93">
        <v>4</v>
      </c>
      <c r="L126" s="59">
        <v>1</v>
      </c>
      <c r="M126" s="26" t="s">
        <v>601</v>
      </c>
      <c r="N126" s="80">
        <v>88</v>
      </c>
      <c r="O126" s="80">
        <v>1</v>
      </c>
      <c r="P126" s="81">
        <v>1</v>
      </c>
      <c r="Q126" s="98" t="s">
        <v>164</v>
      </c>
      <c r="R126" s="55"/>
      <c r="S126" s="26" t="s">
        <v>189</v>
      </c>
      <c r="T126" s="59">
        <v>0</v>
      </c>
      <c r="U126" s="55"/>
      <c r="V126" s="83" t="s">
        <v>190</v>
      </c>
      <c r="W126" s="79" t="s">
        <v>187</v>
      </c>
      <c r="X126" s="93">
        <v>88</v>
      </c>
      <c r="Y126" s="55" t="s">
        <v>602</v>
      </c>
      <c r="Z126" s="26" t="s">
        <v>603</v>
      </c>
      <c r="AA126" s="36" t="s">
        <v>604</v>
      </c>
      <c r="AB126" s="55"/>
      <c r="AC126" s="55"/>
      <c r="AD126" s="26" t="s">
        <v>264</v>
      </c>
      <c r="AE126" s="26">
        <v>120</v>
      </c>
      <c r="AF126" s="55"/>
      <c r="AG126" s="55">
        <v>196</v>
      </c>
      <c r="AH126" s="26"/>
      <c r="AI126" s="55">
        <v>196</v>
      </c>
      <c r="AJ126" s="55">
        <f>AE126+AI126</f>
        <v>316</v>
      </c>
      <c r="AK126" s="85">
        <v>315.25000000000006</v>
      </c>
      <c r="AL126" s="26" t="s">
        <v>179</v>
      </c>
      <c r="AM126" s="59" t="s">
        <v>174</v>
      </c>
      <c r="AN126" s="59" t="s">
        <v>174</v>
      </c>
      <c r="AO126" s="59" t="s">
        <v>174</v>
      </c>
      <c r="AP126" s="86" t="s">
        <v>195</v>
      </c>
      <c r="AQ126" s="87" t="s">
        <v>168</v>
      </c>
      <c r="AR126" s="79" t="s">
        <v>187</v>
      </c>
      <c r="AS126" s="93">
        <v>88</v>
      </c>
      <c r="AT126" s="193" t="s">
        <v>214</v>
      </c>
      <c r="AU126" s="59" t="s">
        <v>605</v>
      </c>
      <c r="AV126" s="59" t="s">
        <v>606</v>
      </c>
      <c r="AW126" s="59" t="s">
        <v>607</v>
      </c>
      <c r="AX126" s="55">
        <v>81</v>
      </c>
      <c r="AY126" s="26" t="s">
        <v>608</v>
      </c>
      <c r="AZ126" s="26" t="s">
        <v>609</v>
      </c>
      <c r="BA126" s="26" t="s">
        <v>610</v>
      </c>
      <c r="BB126" s="26" t="s">
        <v>611</v>
      </c>
      <c r="BC126" s="26" t="s">
        <v>612</v>
      </c>
      <c r="BD126" s="36">
        <v>0</v>
      </c>
      <c r="BE126" s="36">
        <v>0</v>
      </c>
      <c r="BF126" s="36">
        <v>1</v>
      </c>
      <c r="BG126" s="36">
        <v>0</v>
      </c>
      <c r="BH126" s="36">
        <v>1</v>
      </c>
      <c r="BI126" s="36">
        <v>0</v>
      </c>
      <c r="BJ126" s="36">
        <v>0</v>
      </c>
      <c r="BK126" s="36">
        <v>0</v>
      </c>
      <c r="BL126" s="36">
        <v>1</v>
      </c>
      <c r="BM126" s="36">
        <v>0</v>
      </c>
      <c r="BN126" s="36" t="s">
        <v>178</v>
      </c>
      <c r="BO126" s="36">
        <v>1</v>
      </c>
      <c r="BP126" s="36">
        <v>0</v>
      </c>
      <c r="BQ126" s="36">
        <v>0</v>
      </c>
      <c r="BR126" s="36">
        <v>0</v>
      </c>
      <c r="BS126" s="36" t="s">
        <v>178</v>
      </c>
      <c r="BT126" s="36" t="s">
        <v>178</v>
      </c>
      <c r="BU126" s="36">
        <v>1</v>
      </c>
      <c r="BV126" s="36">
        <v>1</v>
      </c>
      <c r="BW126" s="36">
        <v>0</v>
      </c>
      <c r="BX126" s="36">
        <v>1</v>
      </c>
      <c r="BY126" s="36">
        <v>0</v>
      </c>
      <c r="BZ126" s="36">
        <v>0</v>
      </c>
      <c r="CA126" s="36">
        <v>1</v>
      </c>
      <c r="CB126" s="36">
        <v>0</v>
      </c>
      <c r="CC126" s="36">
        <v>0</v>
      </c>
      <c r="CD126" s="36">
        <v>1</v>
      </c>
      <c r="CE126" s="36">
        <v>1</v>
      </c>
      <c r="CF126" s="36">
        <v>0</v>
      </c>
      <c r="CG126" s="36">
        <v>0</v>
      </c>
      <c r="CH126" s="36">
        <v>1</v>
      </c>
      <c r="CI126" s="36" t="s">
        <v>180</v>
      </c>
      <c r="CJ126" s="36" t="s">
        <v>179</v>
      </c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26" t="s">
        <v>285</v>
      </c>
      <c r="CX126" s="55"/>
      <c r="CY126" s="26" t="s">
        <v>613</v>
      </c>
      <c r="CZ126" s="26"/>
      <c r="DA126" s="26" t="s">
        <v>614</v>
      </c>
      <c r="DB126" s="26" t="s">
        <v>179</v>
      </c>
      <c r="DC126" s="26" t="s">
        <v>205</v>
      </c>
      <c r="DD126" s="36" t="s">
        <v>310</v>
      </c>
      <c r="DE126" s="55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90"/>
      <c r="GF126" s="90"/>
      <c r="GG126" s="90"/>
      <c r="GH126" s="90"/>
      <c r="GI126" s="90"/>
      <c r="GJ126" s="90"/>
      <c r="GK126" s="90"/>
      <c r="GL126" s="90"/>
      <c r="GM126" s="90"/>
      <c r="GO126" s="90"/>
      <c r="GP126" s="90"/>
      <c r="GQ126" s="90"/>
    </row>
    <row r="127" spans="1:199" ht="15.65" customHeight="1" x14ac:dyDescent="0.35">
      <c r="A127" s="55">
        <v>0</v>
      </c>
      <c r="B127" s="56">
        <v>1</v>
      </c>
      <c r="C127" s="57" t="s">
        <v>162</v>
      </c>
      <c r="D127" s="58">
        <v>1</v>
      </c>
      <c r="E127" s="57">
        <v>1</v>
      </c>
      <c r="F127" s="59">
        <v>1</v>
      </c>
      <c r="G127" s="59">
        <v>1</v>
      </c>
      <c r="H127" s="60">
        <v>1</v>
      </c>
      <c r="I127" s="61">
        <v>1</v>
      </c>
      <c r="J127" s="62"/>
      <c r="K127" s="63">
        <v>5</v>
      </c>
      <c r="L127" s="59">
        <v>1</v>
      </c>
      <c r="M127" s="26" t="s">
        <v>618</v>
      </c>
      <c r="N127" s="56">
        <v>101</v>
      </c>
      <c r="O127" s="56">
        <v>0</v>
      </c>
      <c r="P127" s="64">
        <v>1</v>
      </c>
      <c r="Q127" s="62" t="s">
        <v>164</v>
      </c>
      <c r="R127" s="65"/>
      <c r="S127" s="69" t="s">
        <v>619</v>
      </c>
      <c r="T127" s="59">
        <v>0</v>
      </c>
      <c r="U127" s="111" t="s">
        <v>620</v>
      </c>
      <c r="V127" s="67" t="s">
        <v>168</v>
      </c>
      <c r="W127" s="57" t="s">
        <v>162</v>
      </c>
      <c r="X127" s="68">
        <v>94</v>
      </c>
      <c r="Y127" s="65" t="s">
        <v>621</v>
      </c>
      <c r="Z127" s="26" t="s">
        <v>622</v>
      </c>
      <c r="AA127" s="36" t="s">
        <v>623</v>
      </c>
      <c r="AB127" s="128" t="s">
        <v>264</v>
      </c>
      <c r="AC127" s="71">
        <v>25</v>
      </c>
      <c r="AD127" s="71" t="s">
        <v>264</v>
      </c>
      <c r="AE127" s="71">
        <v>265</v>
      </c>
      <c r="AF127" s="72">
        <v>0</v>
      </c>
      <c r="AG127" s="72">
        <v>50</v>
      </c>
      <c r="AH127" s="72">
        <v>0</v>
      </c>
      <c r="AI127" s="72">
        <v>50</v>
      </c>
      <c r="AJ127" s="62">
        <v>315</v>
      </c>
      <c r="AK127" s="73">
        <v>193.04999999999998</v>
      </c>
      <c r="AL127" s="56">
        <v>1</v>
      </c>
      <c r="AM127" s="60" t="s">
        <v>174</v>
      </c>
      <c r="AN127" s="60" t="s">
        <v>174</v>
      </c>
      <c r="AO127" s="60" t="s">
        <v>174</v>
      </c>
      <c r="AP127" s="87" t="s">
        <v>168</v>
      </c>
      <c r="AQ127" s="87" t="s">
        <v>168</v>
      </c>
      <c r="AR127" s="57" t="s">
        <v>162</v>
      </c>
      <c r="AS127" s="113">
        <v>94</v>
      </c>
      <c r="AT127" s="76" t="s">
        <v>175</v>
      </c>
      <c r="AU127" s="56">
        <v>26</v>
      </c>
      <c r="AV127" s="56">
        <v>117</v>
      </c>
      <c r="AW127" s="56">
        <v>53.4</v>
      </c>
      <c r="AX127" s="26">
        <v>52</v>
      </c>
      <c r="AY127" s="78">
        <v>96</v>
      </c>
      <c r="AZ127" s="78">
        <v>54</v>
      </c>
      <c r="BA127" s="78">
        <v>12.7</v>
      </c>
      <c r="BB127" s="78">
        <v>0.1</v>
      </c>
      <c r="BC127" s="78">
        <v>70</v>
      </c>
      <c r="BD127" s="36">
        <v>0</v>
      </c>
      <c r="BE127" s="36">
        <v>0</v>
      </c>
      <c r="BF127" s="36">
        <v>1</v>
      </c>
      <c r="BG127" s="36">
        <v>0</v>
      </c>
      <c r="BH127" s="36">
        <v>1</v>
      </c>
      <c r="BI127" s="36">
        <v>0</v>
      </c>
      <c r="BJ127" s="36">
        <v>0</v>
      </c>
      <c r="BK127" s="36">
        <v>0</v>
      </c>
      <c r="BL127" s="36">
        <v>0</v>
      </c>
      <c r="BM127" s="36">
        <v>0</v>
      </c>
      <c r="BN127" s="36" t="s">
        <v>178</v>
      </c>
      <c r="BO127" s="36">
        <v>0</v>
      </c>
      <c r="BP127" s="36">
        <v>0</v>
      </c>
      <c r="BQ127" s="36">
        <v>0</v>
      </c>
      <c r="BR127" s="36">
        <v>0</v>
      </c>
      <c r="BS127" s="36" t="s">
        <v>178</v>
      </c>
      <c r="BT127" s="36" t="s">
        <v>178</v>
      </c>
      <c r="BU127" s="36">
        <v>0</v>
      </c>
      <c r="BV127" s="36">
        <v>0</v>
      </c>
      <c r="BW127" s="36">
        <v>0</v>
      </c>
      <c r="BX127" s="36">
        <v>0</v>
      </c>
      <c r="BY127" s="36">
        <v>1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1</v>
      </c>
      <c r="CI127" s="36" t="s">
        <v>294</v>
      </c>
      <c r="CJ127" s="36" t="s">
        <v>178</v>
      </c>
      <c r="CK127" s="65"/>
      <c r="CL127" s="56"/>
      <c r="CM127" s="65"/>
      <c r="CN127" s="65"/>
      <c r="CO127" s="65"/>
      <c r="CP127" s="65"/>
      <c r="CQ127" s="65" t="s">
        <v>181</v>
      </c>
      <c r="CR127" s="65" t="s">
        <v>182</v>
      </c>
      <c r="CS127" s="65" t="s">
        <v>215</v>
      </c>
      <c r="CT127" s="65" t="s">
        <v>209</v>
      </c>
      <c r="CU127" s="65" t="s">
        <v>181</v>
      </c>
      <c r="CV127" s="65"/>
      <c r="CW127" s="65" t="s">
        <v>184</v>
      </c>
      <c r="CX127" s="56">
        <v>1</v>
      </c>
      <c r="CY127" s="56" t="s">
        <v>507</v>
      </c>
      <c r="CZ127" s="56">
        <v>4</v>
      </c>
      <c r="DA127" s="56">
        <v>5</v>
      </c>
      <c r="DB127" s="56">
        <v>0</v>
      </c>
      <c r="DC127" s="56">
        <v>15</v>
      </c>
      <c r="DD127" s="36" t="s">
        <v>178</v>
      </c>
      <c r="DE127" s="26"/>
    </row>
    <row r="128" spans="1:199" ht="15.65" customHeight="1" x14ac:dyDescent="0.35">
      <c r="A128" s="55">
        <v>0</v>
      </c>
      <c r="B128" s="56">
        <v>1</v>
      </c>
      <c r="C128" s="57" t="s">
        <v>162</v>
      </c>
      <c r="D128" s="58">
        <v>1</v>
      </c>
      <c r="E128" s="57">
        <v>1</v>
      </c>
      <c r="F128" s="59">
        <v>1</v>
      </c>
      <c r="G128" s="59">
        <v>1</v>
      </c>
      <c r="H128" s="60">
        <v>1</v>
      </c>
      <c r="I128" s="61">
        <v>1</v>
      </c>
      <c r="J128" s="62"/>
      <c r="K128" s="93">
        <v>4</v>
      </c>
      <c r="L128" s="59">
        <v>1</v>
      </c>
      <c r="M128" s="26" t="s">
        <v>624</v>
      </c>
      <c r="N128" s="56">
        <v>55</v>
      </c>
      <c r="O128" s="56">
        <v>0</v>
      </c>
      <c r="P128" s="64">
        <v>1</v>
      </c>
      <c r="Q128" s="62" t="s">
        <v>164</v>
      </c>
      <c r="R128" s="65" t="s">
        <v>625</v>
      </c>
      <c r="S128" s="65" t="s">
        <v>626</v>
      </c>
      <c r="T128" s="59">
        <v>0</v>
      </c>
      <c r="U128" s="195" t="s">
        <v>627</v>
      </c>
      <c r="V128" s="67" t="s">
        <v>168</v>
      </c>
      <c r="W128" s="57" t="s">
        <v>162</v>
      </c>
      <c r="X128" s="68">
        <v>76</v>
      </c>
      <c r="Y128" s="65" t="s">
        <v>628</v>
      </c>
      <c r="Z128" s="26" t="s">
        <v>629</v>
      </c>
      <c r="AA128" s="36" t="s">
        <v>193</v>
      </c>
      <c r="AB128" s="196" t="s">
        <v>630</v>
      </c>
      <c r="AC128" s="71">
        <v>0</v>
      </c>
      <c r="AD128" s="71" t="s">
        <v>236</v>
      </c>
      <c r="AE128" s="71">
        <v>96</v>
      </c>
      <c r="AF128" s="72">
        <v>0</v>
      </c>
      <c r="AG128" s="176" t="s">
        <v>631</v>
      </c>
      <c r="AH128" s="72">
        <v>0</v>
      </c>
      <c r="AI128" s="72">
        <v>43</v>
      </c>
      <c r="AJ128" s="62">
        <v>139</v>
      </c>
      <c r="AK128" s="73">
        <v>141.93333333333334</v>
      </c>
      <c r="AL128" s="56">
        <v>0</v>
      </c>
      <c r="AM128" s="60" t="s">
        <v>174</v>
      </c>
      <c r="AN128" s="60" t="s">
        <v>174</v>
      </c>
      <c r="AO128" s="60" t="s">
        <v>174</v>
      </c>
      <c r="AP128" s="87" t="s">
        <v>168</v>
      </c>
      <c r="AQ128" s="87" t="s">
        <v>168</v>
      </c>
      <c r="AR128" s="57" t="s">
        <v>162</v>
      </c>
      <c r="AS128" s="113">
        <v>76</v>
      </c>
      <c r="AT128" s="76" t="s">
        <v>214</v>
      </c>
      <c r="AU128" s="56">
        <v>44</v>
      </c>
      <c r="AV128" s="56">
        <v>854</v>
      </c>
      <c r="AW128" s="56">
        <v>56.8</v>
      </c>
      <c r="AX128" s="26">
        <v>55</v>
      </c>
      <c r="AY128" s="56">
        <v>95</v>
      </c>
      <c r="AZ128" s="56">
        <v>55</v>
      </c>
      <c r="BA128" s="56">
        <v>8.1</v>
      </c>
      <c r="BB128" s="56">
        <v>0.13</v>
      </c>
      <c r="BC128" s="56">
        <v>75</v>
      </c>
      <c r="BD128" s="36">
        <v>0</v>
      </c>
      <c r="BE128" s="36">
        <v>1</v>
      </c>
      <c r="BF128" s="36">
        <v>1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36">
        <v>0</v>
      </c>
      <c r="BN128" s="36" t="s">
        <v>178</v>
      </c>
      <c r="BO128" s="36">
        <v>0</v>
      </c>
      <c r="BP128" s="36">
        <v>1</v>
      </c>
      <c r="BQ128" s="36">
        <v>0</v>
      </c>
      <c r="BR128" s="36">
        <v>0</v>
      </c>
      <c r="BS128" s="36" t="s">
        <v>178</v>
      </c>
      <c r="BT128" s="36" t="s">
        <v>178</v>
      </c>
      <c r="BU128" s="36">
        <v>0</v>
      </c>
      <c r="BV128" s="36">
        <v>0</v>
      </c>
      <c r="BW128" s="36">
        <v>0</v>
      </c>
      <c r="BX128" s="3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1</v>
      </c>
      <c r="CE128" s="36">
        <v>1</v>
      </c>
      <c r="CF128" s="36">
        <v>0</v>
      </c>
      <c r="CG128" s="36">
        <v>0</v>
      </c>
      <c r="CH128" s="36">
        <v>0</v>
      </c>
      <c r="CI128" s="36" t="s">
        <v>180</v>
      </c>
      <c r="CJ128" s="36" t="s">
        <v>179</v>
      </c>
      <c r="CK128" s="65"/>
      <c r="CL128" s="56"/>
      <c r="CM128" s="65"/>
      <c r="CN128" s="65"/>
      <c r="CO128" s="65"/>
      <c r="CP128" s="65"/>
      <c r="CQ128" s="65" t="s">
        <v>181</v>
      </c>
      <c r="CR128" s="197" t="s">
        <v>327</v>
      </c>
      <c r="CS128" s="65" t="s">
        <v>215</v>
      </c>
      <c r="CT128" s="65" t="s">
        <v>632</v>
      </c>
      <c r="CU128" s="65" t="s">
        <v>181</v>
      </c>
      <c r="CV128" s="12" t="s">
        <v>633</v>
      </c>
      <c r="CW128" s="65" t="s">
        <v>184</v>
      </c>
      <c r="CX128" s="56">
        <v>1</v>
      </c>
      <c r="CY128" s="56" t="s">
        <v>634</v>
      </c>
      <c r="CZ128" s="56">
        <v>3</v>
      </c>
      <c r="DA128" s="56">
        <v>1</v>
      </c>
      <c r="DB128" s="56">
        <v>0</v>
      </c>
      <c r="DC128" s="56">
        <v>15</v>
      </c>
      <c r="DD128" s="36" t="s">
        <v>259</v>
      </c>
      <c r="DE128" s="65"/>
    </row>
    <row r="129" spans="1:199" ht="15.65" customHeight="1" x14ac:dyDescent="0.35">
      <c r="A129" s="55">
        <v>0</v>
      </c>
      <c r="B129" s="78">
        <v>2</v>
      </c>
      <c r="C129" s="79" t="s">
        <v>187</v>
      </c>
      <c r="D129" s="82">
        <v>3</v>
      </c>
      <c r="E129" s="118">
        <v>0</v>
      </c>
      <c r="F129" s="59">
        <v>0</v>
      </c>
      <c r="G129" s="59">
        <v>1</v>
      </c>
      <c r="H129" s="59">
        <v>1</v>
      </c>
      <c r="I129" s="59">
        <v>1</v>
      </c>
      <c r="J129" s="26"/>
      <c r="K129" s="63">
        <v>5</v>
      </c>
      <c r="L129" s="59">
        <v>1</v>
      </c>
      <c r="M129" s="26" t="s">
        <v>655</v>
      </c>
      <c r="N129" s="78" t="s">
        <v>656</v>
      </c>
      <c r="O129" s="80">
        <v>1</v>
      </c>
      <c r="P129" s="99">
        <v>8</v>
      </c>
      <c r="Q129" s="98" t="s">
        <v>164</v>
      </c>
      <c r="R129" s="26"/>
      <c r="S129" s="26" t="s">
        <v>189</v>
      </c>
      <c r="T129" s="59">
        <v>0</v>
      </c>
      <c r="U129" s="26"/>
      <c r="V129" s="83" t="s">
        <v>190</v>
      </c>
      <c r="W129" s="79" t="s">
        <v>187</v>
      </c>
      <c r="X129" s="68">
        <v>99</v>
      </c>
      <c r="Y129" s="26" t="s">
        <v>547</v>
      </c>
      <c r="Z129" s="26" t="s">
        <v>657</v>
      </c>
      <c r="AA129" s="36" t="s">
        <v>193</v>
      </c>
      <c r="AB129" s="26"/>
      <c r="AC129" s="26"/>
      <c r="AD129" s="26"/>
      <c r="AE129" s="26"/>
      <c r="AF129" s="26"/>
      <c r="AG129" s="26">
        <v>26</v>
      </c>
      <c r="AH129" s="26"/>
      <c r="AI129" s="26">
        <v>26</v>
      </c>
      <c r="AJ129" s="55">
        <f>AE129+AI129</f>
        <v>26</v>
      </c>
      <c r="AK129" s="85">
        <v>25.999999999999993</v>
      </c>
      <c r="AL129" s="26" t="s">
        <v>179</v>
      </c>
      <c r="AM129" s="59" t="s">
        <v>174</v>
      </c>
      <c r="AN129" s="54" t="s">
        <v>223</v>
      </c>
      <c r="AO129" s="54" t="s">
        <v>223</v>
      </c>
      <c r="AP129" s="87" t="s">
        <v>168</v>
      </c>
      <c r="AQ129" s="86" t="s">
        <v>195</v>
      </c>
      <c r="AR129" s="79" t="s">
        <v>187</v>
      </c>
      <c r="AS129" s="68">
        <v>99</v>
      </c>
      <c r="AT129" s="96" t="s">
        <v>175</v>
      </c>
      <c r="AU129" s="78" t="s">
        <v>658</v>
      </c>
      <c r="AV129" s="78" t="s">
        <v>177</v>
      </c>
      <c r="AW129" s="78" t="s">
        <v>659</v>
      </c>
      <c r="AX129" s="26">
        <v>122</v>
      </c>
      <c r="AY129" s="26" t="s">
        <v>660</v>
      </c>
      <c r="AZ129" s="26" t="s">
        <v>661</v>
      </c>
      <c r="BA129" s="26" t="s">
        <v>662</v>
      </c>
      <c r="BB129" s="26" t="s">
        <v>178</v>
      </c>
      <c r="BC129" s="26" t="s">
        <v>608</v>
      </c>
      <c r="BD129" s="36">
        <v>0</v>
      </c>
      <c r="BE129" s="36">
        <v>0</v>
      </c>
      <c r="BF129" s="36">
        <v>1</v>
      </c>
      <c r="BG129" s="36">
        <v>1</v>
      </c>
      <c r="BH129" s="36">
        <v>0</v>
      </c>
      <c r="BI129" s="36">
        <v>0</v>
      </c>
      <c r="BJ129" s="36">
        <v>0</v>
      </c>
      <c r="BK129" s="36">
        <v>0</v>
      </c>
      <c r="BL129" s="36">
        <v>0</v>
      </c>
      <c r="BM129" s="36">
        <v>0</v>
      </c>
      <c r="BN129" s="36" t="s">
        <v>178</v>
      </c>
      <c r="BO129" s="36">
        <v>0</v>
      </c>
      <c r="BP129" s="36">
        <v>0</v>
      </c>
      <c r="BQ129" s="36">
        <v>0</v>
      </c>
      <c r="BR129" s="36">
        <v>0</v>
      </c>
      <c r="BS129" s="36" t="s">
        <v>178</v>
      </c>
      <c r="BT129" s="36" t="s">
        <v>178</v>
      </c>
      <c r="BU129" s="36">
        <v>0</v>
      </c>
      <c r="BV129" s="36">
        <v>0</v>
      </c>
      <c r="BW129" s="36">
        <v>1</v>
      </c>
      <c r="BX129" s="36">
        <v>0</v>
      </c>
      <c r="BY129" s="36">
        <v>0</v>
      </c>
      <c r="BZ129" s="36">
        <v>1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 t="s">
        <v>180</v>
      </c>
      <c r="CJ129" s="36" t="s">
        <v>179</v>
      </c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 t="s">
        <v>184</v>
      </c>
      <c r="CX129" s="26"/>
      <c r="CY129" s="26" t="s">
        <v>663</v>
      </c>
      <c r="CZ129" s="26"/>
      <c r="DA129" s="26" t="s">
        <v>259</v>
      </c>
      <c r="DB129" s="26" t="s">
        <v>178</v>
      </c>
      <c r="DC129" s="26" t="s">
        <v>205</v>
      </c>
      <c r="DD129" s="36" t="s">
        <v>216</v>
      </c>
      <c r="DE129" s="26"/>
      <c r="GO129" s="132"/>
      <c r="GP129" s="132"/>
      <c r="GQ129" s="132"/>
    </row>
    <row r="130" spans="1:199" ht="15.65" customHeight="1" x14ac:dyDescent="0.35">
      <c r="A130" s="55">
        <v>0</v>
      </c>
      <c r="B130" s="78">
        <v>2</v>
      </c>
      <c r="C130" s="114" t="s">
        <v>187</v>
      </c>
      <c r="D130" s="62">
        <v>3</v>
      </c>
      <c r="E130" s="57">
        <v>1</v>
      </c>
      <c r="F130" s="59">
        <v>1</v>
      </c>
      <c r="G130" s="59">
        <v>1</v>
      </c>
      <c r="H130" s="60">
        <v>1</v>
      </c>
      <c r="I130" s="61">
        <v>1</v>
      </c>
      <c r="J130" s="62"/>
      <c r="K130" s="93">
        <v>4</v>
      </c>
      <c r="L130" s="59">
        <v>1</v>
      </c>
      <c r="M130" s="26" t="s">
        <v>664</v>
      </c>
      <c r="N130" s="56">
        <v>73</v>
      </c>
      <c r="O130" s="56">
        <v>1</v>
      </c>
      <c r="P130" s="64">
        <v>1</v>
      </c>
      <c r="Q130" s="62" t="s">
        <v>164</v>
      </c>
      <c r="R130" s="115"/>
      <c r="S130" s="65" t="s">
        <v>181</v>
      </c>
      <c r="T130" s="59">
        <v>0</v>
      </c>
      <c r="U130" s="66"/>
      <c r="V130" s="83" t="s">
        <v>190</v>
      </c>
      <c r="W130" s="114" t="s">
        <v>187</v>
      </c>
      <c r="X130" s="68">
        <v>82</v>
      </c>
      <c r="Y130" s="65" t="s">
        <v>665</v>
      </c>
      <c r="Z130" s="26" t="s">
        <v>666</v>
      </c>
      <c r="AA130" s="36" t="s">
        <v>667</v>
      </c>
      <c r="AB130" s="71">
        <v>0</v>
      </c>
      <c r="AC130" s="71">
        <v>0</v>
      </c>
      <c r="AD130" s="71" t="s">
        <v>291</v>
      </c>
      <c r="AE130" s="71">
        <v>48</v>
      </c>
      <c r="AF130" s="72">
        <v>0</v>
      </c>
      <c r="AG130" s="72">
        <v>96</v>
      </c>
      <c r="AH130" s="72">
        <v>0</v>
      </c>
      <c r="AI130" s="72">
        <v>96</v>
      </c>
      <c r="AJ130" s="62">
        <v>144</v>
      </c>
      <c r="AK130" s="73">
        <v>144</v>
      </c>
      <c r="AL130" s="60">
        <v>1</v>
      </c>
      <c r="AM130" s="60" t="s">
        <v>174</v>
      </c>
      <c r="AN130" s="60" t="s">
        <v>174</v>
      </c>
      <c r="AO130" s="60" t="s">
        <v>174</v>
      </c>
      <c r="AP130" s="86" t="s">
        <v>195</v>
      </c>
      <c r="AQ130" s="87" t="s">
        <v>168</v>
      </c>
      <c r="AR130" s="114" t="s">
        <v>187</v>
      </c>
      <c r="AS130" s="68">
        <v>82</v>
      </c>
      <c r="AT130" s="96" t="s">
        <v>214</v>
      </c>
      <c r="AU130" s="78">
        <v>33</v>
      </c>
      <c r="AV130" s="78" t="s">
        <v>177</v>
      </c>
      <c r="AW130" s="78">
        <v>23.3</v>
      </c>
      <c r="AX130" s="26">
        <v>18</v>
      </c>
      <c r="AY130" s="56">
        <v>90</v>
      </c>
      <c r="AZ130" s="56">
        <v>57</v>
      </c>
      <c r="BA130" s="56">
        <v>15.4</v>
      </c>
      <c r="BB130" s="56">
        <v>0</v>
      </c>
      <c r="BC130" s="56">
        <v>92</v>
      </c>
      <c r="BD130" s="36">
        <v>0</v>
      </c>
      <c r="BE130" s="36">
        <v>1</v>
      </c>
      <c r="BF130" s="36">
        <v>1</v>
      </c>
      <c r="BG130" s="36">
        <v>0</v>
      </c>
      <c r="BH130" s="36">
        <v>0</v>
      </c>
      <c r="BI130" s="36">
        <v>0</v>
      </c>
      <c r="BJ130" s="36">
        <v>1</v>
      </c>
      <c r="BK130" s="36">
        <v>0</v>
      </c>
      <c r="BL130" s="36">
        <v>0</v>
      </c>
      <c r="BM130" s="36">
        <v>0</v>
      </c>
      <c r="BN130" s="36" t="s">
        <v>178</v>
      </c>
      <c r="BO130" s="36">
        <v>0</v>
      </c>
      <c r="BP130" s="36">
        <v>0</v>
      </c>
      <c r="BQ130" s="36">
        <v>0</v>
      </c>
      <c r="BR130" s="36">
        <v>0</v>
      </c>
      <c r="BS130" s="36" t="s">
        <v>178</v>
      </c>
      <c r="BT130" s="36" t="s">
        <v>179</v>
      </c>
      <c r="BU130" s="36">
        <v>0</v>
      </c>
      <c r="BV130" s="36">
        <v>0</v>
      </c>
      <c r="BW130" s="36">
        <v>0</v>
      </c>
      <c r="BX130" s="36">
        <v>0</v>
      </c>
      <c r="BY130" s="36">
        <v>0</v>
      </c>
      <c r="BZ130" s="36">
        <v>1</v>
      </c>
      <c r="CA130" s="36">
        <v>1</v>
      </c>
      <c r="CB130" s="36">
        <v>0</v>
      </c>
      <c r="CC130" s="36">
        <v>1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 t="s">
        <v>258</v>
      </c>
      <c r="CJ130" s="36" t="s">
        <v>259</v>
      </c>
      <c r="CK130" s="65"/>
      <c r="CL130" s="56"/>
      <c r="CM130" s="65"/>
      <c r="CN130" s="65"/>
      <c r="CO130" s="65"/>
      <c r="CP130" s="65"/>
      <c r="CQ130" s="65" t="s">
        <v>181</v>
      </c>
      <c r="CR130" s="65" t="s">
        <v>182</v>
      </c>
      <c r="CS130" s="65" t="s">
        <v>215</v>
      </c>
      <c r="CT130" s="65" t="s">
        <v>209</v>
      </c>
      <c r="CU130" s="65" t="s">
        <v>250</v>
      </c>
      <c r="CV130" s="65"/>
      <c r="CW130" s="65" t="s">
        <v>239</v>
      </c>
      <c r="CX130" s="56">
        <v>3</v>
      </c>
      <c r="CY130" s="56" t="s">
        <v>260</v>
      </c>
      <c r="CZ130" s="56">
        <v>3</v>
      </c>
      <c r="DA130" s="56">
        <v>5</v>
      </c>
      <c r="DB130" s="110">
        <v>0</v>
      </c>
      <c r="DC130" s="110">
        <v>15</v>
      </c>
      <c r="DD130" s="36" t="s">
        <v>339</v>
      </c>
      <c r="DE130" s="65"/>
      <c r="GO130" s="132"/>
      <c r="GP130" s="132"/>
      <c r="GQ130" s="132"/>
    </row>
    <row r="131" spans="1:199" ht="15.65" customHeight="1" x14ac:dyDescent="0.35">
      <c r="A131" s="55">
        <v>0</v>
      </c>
      <c r="B131" s="56">
        <v>1</v>
      </c>
      <c r="C131" s="57" t="s">
        <v>162</v>
      </c>
      <c r="D131" s="58">
        <v>1</v>
      </c>
      <c r="E131" s="57">
        <v>1</v>
      </c>
      <c r="F131" s="59">
        <v>1</v>
      </c>
      <c r="G131" s="59">
        <v>1</v>
      </c>
      <c r="H131" s="60">
        <v>1</v>
      </c>
      <c r="I131" s="61">
        <v>1</v>
      </c>
      <c r="J131" s="92"/>
      <c r="K131" s="63">
        <v>5</v>
      </c>
      <c r="L131" s="59">
        <v>1</v>
      </c>
      <c r="M131" s="26" t="s">
        <v>683</v>
      </c>
      <c r="N131" s="56">
        <v>75</v>
      </c>
      <c r="O131" s="78">
        <v>0</v>
      </c>
      <c r="P131" s="64">
        <v>1</v>
      </c>
      <c r="Q131" s="92" t="s">
        <v>164</v>
      </c>
      <c r="R131" s="26"/>
      <c r="S131" s="26" t="s">
        <v>684</v>
      </c>
      <c r="T131" s="59">
        <v>0</v>
      </c>
      <c r="U131" s="108" t="s">
        <v>685</v>
      </c>
      <c r="V131" s="67" t="s">
        <v>168</v>
      </c>
      <c r="W131" s="57" t="s">
        <v>162</v>
      </c>
      <c r="X131" s="68">
        <v>99</v>
      </c>
      <c r="Y131" s="160" t="s">
        <v>686</v>
      </c>
      <c r="Z131" s="26" t="s">
        <v>687</v>
      </c>
      <c r="AA131" s="36" t="s">
        <v>688</v>
      </c>
      <c r="AB131" s="178">
        <v>0</v>
      </c>
      <c r="AC131" s="71">
        <v>0</v>
      </c>
      <c r="AD131" s="71">
        <v>0</v>
      </c>
      <c r="AE131" s="71">
        <v>0</v>
      </c>
      <c r="AF131" s="128" t="s">
        <v>373</v>
      </c>
      <c r="AG131" s="72">
        <v>73</v>
      </c>
      <c r="AH131" s="72" t="s">
        <v>291</v>
      </c>
      <c r="AI131" s="72">
        <v>145</v>
      </c>
      <c r="AJ131" s="62">
        <v>145</v>
      </c>
      <c r="AK131" s="73">
        <v>120.99999999999999</v>
      </c>
      <c r="AL131" s="56">
        <v>1</v>
      </c>
      <c r="AM131" s="54" t="s">
        <v>174</v>
      </c>
      <c r="AN131" s="54" t="s">
        <v>174</v>
      </c>
      <c r="AO131" s="54" t="s">
        <v>174</v>
      </c>
      <c r="AP131" s="87" t="s">
        <v>168</v>
      </c>
      <c r="AQ131" s="87" t="s">
        <v>168</v>
      </c>
      <c r="AR131" s="57" t="s">
        <v>162</v>
      </c>
      <c r="AS131" s="68">
        <v>99</v>
      </c>
      <c r="AT131" s="96" t="s">
        <v>175</v>
      </c>
      <c r="AU131" s="78">
        <v>28</v>
      </c>
      <c r="AV131" s="78">
        <v>384</v>
      </c>
      <c r="AW131" s="78">
        <v>144.80000000000001</v>
      </c>
      <c r="AX131" s="26">
        <v>144</v>
      </c>
      <c r="AY131" s="78">
        <v>82</v>
      </c>
      <c r="AZ131" s="78">
        <v>144</v>
      </c>
      <c r="BA131" s="78">
        <v>7.4</v>
      </c>
      <c r="BB131" s="78">
        <v>0.15</v>
      </c>
      <c r="BC131" s="78">
        <v>62</v>
      </c>
      <c r="BD131" s="36">
        <v>0</v>
      </c>
      <c r="BE131" s="36">
        <v>0</v>
      </c>
      <c r="BF131" s="36">
        <v>1</v>
      </c>
      <c r="BG131" s="36">
        <v>1</v>
      </c>
      <c r="BH131" s="36">
        <v>1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 t="s">
        <v>178</v>
      </c>
      <c r="BO131" s="36">
        <v>0</v>
      </c>
      <c r="BP131" s="36">
        <v>0</v>
      </c>
      <c r="BQ131" s="36">
        <v>0</v>
      </c>
      <c r="BR131" s="36">
        <v>0</v>
      </c>
      <c r="BS131" s="36" t="s">
        <v>179</v>
      </c>
      <c r="BT131" s="36" t="s">
        <v>178</v>
      </c>
      <c r="BU131" s="36">
        <v>1</v>
      </c>
      <c r="BV131" s="36">
        <v>0</v>
      </c>
      <c r="BW131" s="36">
        <v>1</v>
      </c>
      <c r="BX131" s="36">
        <v>0</v>
      </c>
      <c r="BY131" s="36">
        <v>1</v>
      </c>
      <c r="BZ131" s="36">
        <v>0</v>
      </c>
      <c r="CA131" s="36">
        <v>0</v>
      </c>
      <c r="CB131" s="36">
        <v>0</v>
      </c>
      <c r="CC131" s="36">
        <v>1</v>
      </c>
      <c r="CD131" s="36">
        <v>0</v>
      </c>
      <c r="CE131" s="36">
        <v>1</v>
      </c>
      <c r="CF131" s="36">
        <v>0</v>
      </c>
      <c r="CG131" s="36">
        <v>0</v>
      </c>
      <c r="CH131" s="36">
        <v>0</v>
      </c>
      <c r="CI131" s="36" t="s">
        <v>180</v>
      </c>
      <c r="CJ131" s="36" t="s">
        <v>179</v>
      </c>
      <c r="CK131" s="206" t="s">
        <v>689</v>
      </c>
      <c r="CL131" s="78"/>
      <c r="CM131" s="26"/>
      <c r="CN131" s="26"/>
      <c r="CO131" s="26"/>
      <c r="CP131" s="26"/>
      <c r="CQ131" s="26" t="s">
        <v>181</v>
      </c>
      <c r="CR131" s="26" t="s">
        <v>182</v>
      </c>
      <c r="CS131" s="26" t="s">
        <v>215</v>
      </c>
      <c r="CT131" s="26" t="s">
        <v>182</v>
      </c>
      <c r="CU131" s="26" t="s">
        <v>250</v>
      </c>
      <c r="CV131" s="26"/>
      <c r="CW131" s="26" t="s">
        <v>285</v>
      </c>
      <c r="CX131" s="56">
        <v>2</v>
      </c>
      <c r="CY131" s="78" t="s">
        <v>690</v>
      </c>
      <c r="CZ131" s="78">
        <v>5</v>
      </c>
      <c r="DA131" s="78">
        <v>6</v>
      </c>
      <c r="DB131" s="78">
        <v>0</v>
      </c>
      <c r="DC131" s="78">
        <v>15</v>
      </c>
      <c r="DD131" s="36" t="s">
        <v>204</v>
      </c>
      <c r="DE131" s="65"/>
    </row>
    <row r="132" spans="1:199" ht="15.65" customHeight="1" x14ac:dyDescent="0.35">
      <c r="A132" s="55">
        <v>0</v>
      </c>
      <c r="B132" s="56">
        <v>1</v>
      </c>
      <c r="C132" s="57" t="s">
        <v>162</v>
      </c>
      <c r="D132" s="58">
        <v>1</v>
      </c>
      <c r="E132" s="57">
        <v>1</v>
      </c>
      <c r="F132" s="59">
        <v>1</v>
      </c>
      <c r="G132" s="59">
        <v>1</v>
      </c>
      <c r="H132" s="60">
        <v>1</v>
      </c>
      <c r="I132" s="61">
        <v>1</v>
      </c>
      <c r="J132" s="92"/>
      <c r="K132" s="93">
        <v>4</v>
      </c>
      <c r="L132" s="59">
        <v>1</v>
      </c>
      <c r="M132" s="26" t="s">
        <v>691</v>
      </c>
      <c r="N132" s="56">
        <v>78</v>
      </c>
      <c r="O132" s="78">
        <v>1</v>
      </c>
      <c r="P132" s="64">
        <v>1</v>
      </c>
      <c r="Q132" s="92" t="s">
        <v>164</v>
      </c>
      <c r="R132" s="26"/>
      <c r="S132" s="26" t="s">
        <v>692</v>
      </c>
      <c r="T132" s="59">
        <v>0</v>
      </c>
      <c r="U132" s="108" t="s">
        <v>693</v>
      </c>
      <c r="V132" s="67" t="s">
        <v>168</v>
      </c>
      <c r="W132" s="57" t="s">
        <v>162</v>
      </c>
      <c r="X132" s="68">
        <v>85</v>
      </c>
      <c r="Y132" s="160" t="s">
        <v>694</v>
      </c>
      <c r="Z132" s="26" t="s">
        <v>695</v>
      </c>
      <c r="AA132" s="36" t="s">
        <v>696</v>
      </c>
      <c r="AB132" s="71">
        <v>0</v>
      </c>
      <c r="AC132" s="71">
        <v>0</v>
      </c>
      <c r="AD132" s="71" t="s">
        <v>264</v>
      </c>
      <c r="AE132" s="71">
        <v>120</v>
      </c>
      <c r="AF132" s="72">
        <v>0</v>
      </c>
      <c r="AG132" s="72">
        <v>73</v>
      </c>
      <c r="AH132" s="72">
        <v>0</v>
      </c>
      <c r="AI132" s="72">
        <v>73</v>
      </c>
      <c r="AJ132" s="62">
        <v>193</v>
      </c>
      <c r="AK132" s="73">
        <v>193</v>
      </c>
      <c r="AL132" s="56">
        <v>2</v>
      </c>
      <c r="AM132" s="60" t="s">
        <v>174</v>
      </c>
      <c r="AN132" s="60" t="s">
        <v>174</v>
      </c>
      <c r="AO132" s="60" t="s">
        <v>174</v>
      </c>
      <c r="AP132" s="87" t="s">
        <v>168</v>
      </c>
      <c r="AQ132" s="87" t="s">
        <v>168</v>
      </c>
      <c r="AR132" s="57" t="s">
        <v>162</v>
      </c>
      <c r="AS132" s="68">
        <v>85</v>
      </c>
      <c r="AT132" s="96" t="s">
        <v>214</v>
      </c>
      <c r="AU132" s="78">
        <v>33</v>
      </c>
      <c r="AV132" s="78">
        <v>564</v>
      </c>
      <c r="AW132" s="78">
        <v>36.299999999999997</v>
      </c>
      <c r="AX132" s="26">
        <v>31</v>
      </c>
      <c r="AY132" s="78">
        <v>88</v>
      </c>
      <c r="AZ132" s="78">
        <v>55</v>
      </c>
      <c r="BA132" s="78">
        <v>16.7</v>
      </c>
      <c r="BB132" s="78">
        <v>0.2</v>
      </c>
      <c r="BC132" s="78">
        <v>110</v>
      </c>
      <c r="BD132" s="36">
        <v>0</v>
      </c>
      <c r="BE132" s="36">
        <v>0</v>
      </c>
      <c r="BF132" s="36">
        <v>1</v>
      </c>
      <c r="BG132" s="36">
        <v>1</v>
      </c>
      <c r="BH132" s="36">
        <v>1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 t="s">
        <v>178</v>
      </c>
      <c r="BO132" s="36">
        <v>0</v>
      </c>
      <c r="BP132" s="36">
        <v>0</v>
      </c>
      <c r="BQ132" s="36">
        <v>0</v>
      </c>
      <c r="BR132" s="36">
        <v>0</v>
      </c>
      <c r="BS132" s="36" t="s">
        <v>179</v>
      </c>
      <c r="BT132" s="36" t="s">
        <v>178</v>
      </c>
      <c r="BU132" s="36">
        <v>1</v>
      </c>
      <c r="BV132" s="36">
        <v>1</v>
      </c>
      <c r="BW132" s="36">
        <v>0</v>
      </c>
      <c r="BX132" s="36">
        <v>1</v>
      </c>
      <c r="BY132" s="36">
        <v>0</v>
      </c>
      <c r="BZ132" s="36">
        <v>1</v>
      </c>
      <c r="CA132" s="36">
        <v>1</v>
      </c>
      <c r="CB132" s="36">
        <v>0</v>
      </c>
      <c r="CC132" s="36">
        <v>1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 t="s">
        <v>180</v>
      </c>
      <c r="CJ132" s="36" t="s">
        <v>179</v>
      </c>
      <c r="CK132" s="26"/>
      <c r="CL132" s="78"/>
      <c r="CM132" s="26"/>
      <c r="CN132" s="26"/>
      <c r="CO132" s="26"/>
      <c r="CP132" s="26"/>
      <c r="CQ132" s="26" t="s">
        <v>181</v>
      </c>
      <c r="CR132" s="26" t="s">
        <v>182</v>
      </c>
      <c r="CS132" s="26" t="s">
        <v>215</v>
      </c>
      <c r="CT132" s="26" t="s">
        <v>209</v>
      </c>
      <c r="CU132" s="26" t="s">
        <v>181</v>
      </c>
      <c r="CV132" s="26"/>
      <c r="CW132" s="26" t="s">
        <v>239</v>
      </c>
      <c r="CX132" s="78">
        <v>4</v>
      </c>
      <c r="CY132" s="78" t="s">
        <v>697</v>
      </c>
      <c r="CZ132" s="78">
        <v>4</v>
      </c>
      <c r="DA132" s="78">
        <v>6</v>
      </c>
      <c r="DB132" s="78">
        <v>0</v>
      </c>
      <c r="DC132" s="78">
        <v>15</v>
      </c>
      <c r="DD132" s="36" t="s">
        <v>330</v>
      </c>
      <c r="DE132" s="26"/>
    </row>
    <row r="133" spans="1:199" ht="15.65" customHeight="1" x14ac:dyDescent="0.35">
      <c r="A133" s="55">
        <v>0</v>
      </c>
      <c r="B133" s="78">
        <v>0</v>
      </c>
      <c r="C133" s="163" t="s">
        <v>287</v>
      </c>
      <c r="D133" s="62">
        <v>2</v>
      </c>
      <c r="E133" s="57">
        <v>1</v>
      </c>
      <c r="F133" s="59">
        <v>0</v>
      </c>
      <c r="G133" s="56">
        <v>0</v>
      </c>
      <c r="H133" s="59">
        <v>0</v>
      </c>
      <c r="I133" s="78">
        <v>2</v>
      </c>
      <c r="J133" s="62"/>
      <c r="K133" s="78">
        <v>1</v>
      </c>
      <c r="L133" s="59">
        <v>1</v>
      </c>
      <c r="M133" s="26" t="s">
        <v>710</v>
      </c>
      <c r="N133" s="56">
        <v>39</v>
      </c>
      <c r="O133" s="81">
        <v>0</v>
      </c>
      <c r="P133" s="56">
        <v>3</v>
      </c>
      <c r="Q133" s="62" t="s">
        <v>164</v>
      </c>
      <c r="R133" s="65" t="s">
        <v>273</v>
      </c>
      <c r="S133" s="65" t="s">
        <v>711</v>
      </c>
      <c r="T133" s="56">
        <v>0</v>
      </c>
      <c r="U133" s="175"/>
      <c r="V133" s="67" t="s">
        <v>168</v>
      </c>
      <c r="W133" s="163" t="s">
        <v>287</v>
      </c>
      <c r="X133" s="127">
        <v>8</v>
      </c>
      <c r="Y133" s="65" t="s">
        <v>182</v>
      </c>
      <c r="Z133" s="26" t="s">
        <v>221</v>
      </c>
      <c r="AA133" s="36" t="s">
        <v>193</v>
      </c>
      <c r="AB133" s="71">
        <v>0</v>
      </c>
      <c r="AC133" s="71">
        <v>0</v>
      </c>
      <c r="AD133" s="71">
        <v>0</v>
      </c>
      <c r="AE133" s="71">
        <v>0</v>
      </c>
      <c r="AF133" s="72">
        <v>0</v>
      </c>
      <c r="AG133" s="72">
        <v>0</v>
      </c>
      <c r="AH133" s="72">
        <v>0</v>
      </c>
      <c r="AI133" s="72">
        <v>0</v>
      </c>
      <c r="AJ133" s="62">
        <v>0</v>
      </c>
      <c r="AK133" s="129">
        <v>0</v>
      </c>
      <c r="AL133" s="26" t="s">
        <v>178</v>
      </c>
      <c r="AM133" s="54" t="s">
        <v>223</v>
      </c>
      <c r="AN133" s="54" t="s">
        <v>223</v>
      </c>
      <c r="AO133" s="54" t="s">
        <v>223</v>
      </c>
      <c r="AP133" s="87" t="s">
        <v>168</v>
      </c>
      <c r="AQ133" s="87" t="s">
        <v>168</v>
      </c>
      <c r="AR133" s="163" t="s">
        <v>287</v>
      </c>
      <c r="AS133" s="158">
        <v>8</v>
      </c>
      <c r="AT133" s="159" t="s">
        <v>347</v>
      </c>
      <c r="AU133" s="56">
        <v>105</v>
      </c>
      <c r="AV133" s="56">
        <v>214</v>
      </c>
      <c r="AW133" s="56">
        <v>14.1</v>
      </c>
      <c r="AX133" s="26">
        <v>11</v>
      </c>
      <c r="AY133" s="56">
        <v>100</v>
      </c>
      <c r="AZ133" s="56">
        <v>11</v>
      </c>
      <c r="BA133" s="56">
        <v>9.8000000000000007</v>
      </c>
      <c r="BB133" s="56">
        <v>0</v>
      </c>
      <c r="BC133" s="56">
        <v>72</v>
      </c>
      <c r="BD133" s="36">
        <v>0</v>
      </c>
      <c r="BE133" s="36">
        <v>0</v>
      </c>
      <c r="BF133" s="36">
        <v>1</v>
      </c>
      <c r="BG133" s="36">
        <v>1</v>
      </c>
      <c r="BH133" s="36">
        <v>0</v>
      </c>
      <c r="BI133" s="36">
        <v>0</v>
      </c>
      <c r="BJ133" s="36">
        <v>0</v>
      </c>
      <c r="BK133" s="36">
        <v>0</v>
      </c>
      <c r="BL133" s="36">
        <v>0</v>
      </c>
      <c r="BM133" s="36">
        <v>0</v>
      </c>
      <c r="BN133" s="36" t="s">
        <v>178</v>
      </c>
      <c r="BO133" s="36">
        <v>0</v>
      </c>
      <c r="BP133" s="36">
        <v>0</v>
      </c>
      <c r="BQ133" s="36">
        <v>0</v>
      </c>
      <c r="BR133" s="36">
        <v>0</v>
      </c>
      <c r="BS133" s="36" t="s">
        <v>178</v>
      </c>
      <c r="BT133" s="36" t="s">
        <v>178</v>
      </c>
      <c r="BU133" s="36">
        <v>0</v>
      </c>
      <c r="BV133" s="36">
        <v>0</v>
      </c>
      <c r="BW133" s="36">
        <v>0</v>
      </c>
      <c r="BX133" s="3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 t="s">
        <v>180</v>
      </c>
      <c r="CJ133" s="36" t="s">
        <v>179</v>
      </c>
      <c r="CK133" s="65"/>
      <c r="CL133" s="56"/>
      <c r="CM133" s="65"/>
      <c r="CN133" s="65"/>
      <c r="CO133" s="65"/>
      <c r="CP133" s="65"/>
      <c r="CQ133" s="65" t="s">
        <v>273</v>
      </c>
      <c r="CR133" s="65" t="s">
        <v>182</v>
      </c>
      <c r="CS133" s="65" t="s">
        <v>215</v>
      </c>
      <c r="CT133" s="65" t="s">
        <v>209</v>
      </c>
      <c r="CU133" s="65" t="s">
        <v>181</v>
      </c>
      <c r="CV133" s="65"/>
      <c r="CW133" s="65" t="s">
        <v>184</v>
      </c>
      <c r="CX133" s="56">
        <v>0</v>
      </c>
      <c r="CY133" s="56" t="s">
        <v>712</v>
      </c>
      <c r="CZ133" s="56"/>
      <c r="DA133" s="60">
        <v>0</v>
      </c>
      <c r="DB133" s="60">
        <v>0</v>
      </c>
      <c r="DC133" s="26" t="s">
        <v>205</v>
      </c>
      <c r="DD133" s="36" t="s">
        <v>216</v>
      </c>
      <c r="DE133" s="65"/>
      <c r="DF133" s="132"/>
      <c r="DG133" s="132"/>
      <c r="DH133" s="132"/>
      <c r="DI133" s="132"/>
      <c r="DJ133" s="132"/>
      <c r="DK133" s="132"/>
      <c r="DL133" s="132"/>
      <c r="DM133" s="132"/>
      <c r="DN133" s="132"/>
      <c r="DO133" s="132"/>
      <c r="DP133" s="132"/>
      <c r="DQ133" s="132"/>
      <c r="DR133" s="132"/>
      <c r="DS133" s="132"/>
      <c r="DT133" s="132"/>
      <c r="DU133" s="132"/>
      <c r="DV133" s="132"/>
      <c r="DW133" s="132"/>
      <c r="DX133" s="132"/>
      <c r="DY133" s="132"/>
      <c r="DZ133" s="132"/>
      <c r="EA133" s="132"/>
      <c r="EB133" s="132"/>
      <c r="EC133" s="132"/>
      <c r="ED133" s="132"/>
      <c r="EE133" s="132"/>
      <c r="EF133" s="132"/>
      <c r="EG133" s="132"/>
      <c r="EH133" s="132"/>
      <c r="EI133" s="132"/>
      <c r="EJ133" s="132"/>
      <c r="EK133" s="132"/>
      <c r="EL133" s="132"/>
      <c r="EM133" s="132"/>
      <c r="EN133" s="132"/>
      <c r="EO133" s="132"/>
      <c r="EP133" s="132"/>
      <c r="EQ133" s="132"/>
      <c r="ER133" s="132"/>
      <c r="ES133" s="132"/>
      <c r="ET133" s="132"/>
      <c r="EU133" s="132"/>
      <c r="EV133" s="132"/>
      <c r="EW133" s="132"/>
      <c r="EX133" s="132"/>
      <c r="EY133" s="132"/>
      <c r="EZ133" s="132"/>
      <c r="FA133" s="132"/>
      <c r="FB133" s="132"/>
      <c r="FC133" s="132"/>
      <c r="FD133" s="132"/>
      <c r="FE133" s="132"/>
      <c r="FF133" s="132"/>
      <c r="FG133" s="132"/>
      <c r="FH133" s="132"/>
      <c r="FI133" s="132"/>
      <c r="FJ133" s="132"/>
      <c r="FK133" s="132"/>
      <c r="FL133" s="132"/>
      <c r="FM133" s="132"/>
      <c r="FN133" s="132"/>
      <c r="FO133" s="132"/>
      <c r="FP133" s="132"/>
      <c r="FQ133" s="132"/>
      <c r="FR133" s="132"/>
      <c r="FS133" s="132"/>
      <c r="FT133" s="132"/>
      <c r="FU133" s="132"/>
      <c r="FV133" s="132"/>
      <c r="FW133" s="132"/>
      <c r="FX133" s="132"/>
      <c r="FY133" s="132"/>
      <c r="FZ133" s="132"/>
      <c r="GA133" s="132"/>
      <c r="GB133" s="132"/>
      <c r="GC133" s="132"/>
      <c r="GD133" s="132"/>
      <c r="GE133" s="132"/>
      <c r="GF133" s="132"/>
      <c r="GG133" s="132"/>
      <c r="GH133" s="132"/>
      <c r="GI133" s="132"/>
      <c r="GJ133" s="132"/>
      <c r="GK133" s="132"/>
      <c r="GL133" s="132"/>
      <c r="GM133" s="132"/>
      <c r="GN133" s="137"/>
      <c r="GO133" s="90"/>
      <c r="GP133" s="90"/>
      <c r="GQ133" s="90"/>
    </row>
    <row r="134" spans="1:199" s="137" customFormat="1" ht="15.65" customHeight="1" x14ac:dyDescent="0.35">
      <c r="A134" s="55">
        <v>0</v>
      </c>
      <c r="B134" s="56">
        <v>1</v>
      </c>
      <c r="C134" s="57" t="s">
        <v>162</v>
      </c>
      <c r="D134" s="58">
        <v>1</v>
      </c>
      <c r="E134" s="57">
        <v>1</v>
      </c>
      <c r="F134" s="59">
        <v>1</v>
      </c>
      <c r="G134" s="59">
        <v>1</v>
      </c>
      <c r="H134" s="60">
        <v>1</v>
      </c>
      <c r="I134" s="61">
        <v>1</v>
      </c>
      <c r="J134" s="62"/>
      <c r="K134" s="93">
        <v>4</v>
      </c>
      <c r="L134" s="59">
        <v>1</v>
      </c>
      <c r="M134" s="26" t="s">
        <v>727</v>
      </c>
      <c r="N134" s="56">
        <v>90</v>
      </c>
      <c r="O134" s="56">
        <v>1</v>
      </c>
      <c r="P134" s="64">
        <v>1</v>
      </c>
      <c r="Q134" s="62" t="s">
        <v>164</v>
      </c>
      <c r="R134" s="65" t="s">
        <v>728</v>
      </c>
      <c r="S134" s="65" t="s">
        <v>729</v>
      </c>
      <c r="T134" s="59">
        <v>0</v>
      </c>
      <c r="U134" s="115" t="s">
        <v>233</v>
      </c>
      <c r="V134" s="67" t="s">
        <v>168</v>
      </c>
      <c r="W134" s="57" t="s">
        <v>162</v>
      </c>
      <c r="X134" s="68">
        <v>69</v>
      </c>
      <c r="Y134" s="65" t="s">
        <v>730</v>
      </c>
      <c r="Z134" s="26" t="s">
        <v>731</v>
      </c>
      <c r="AA134" s="36" t="s">
        <v>732</v>
      </c>
      <c r="AB134" s="71">
        <v>0</v>
      </c>
      <c r="AC134" s="71">
        <v>66</v>
      </c>
      <c r="AD134" s="71" t="s">
        <v>213</v>
      </c>
      <c r="AE134" s="71">
        <v>234</v>
      </c>
      <c r="AF134" s="104">
        <v>0</v>
      </c>
      <c r="AG134" s="104">
        <v>0</v>
      </c>
      <c r="AH134" s="104">
        <v>0</v>
      </c>
      <c r="AI134" s="104">
        <v>0</v>
      </c>
      <c r="AJ134" s="62">
        <v>234</v>
      </c>
      <c r="AK134" s="73">
        <v>234</v>
      </c>
      <c r="AL134" s="56">
        <v>1</v>
      </c>
      <c r="AM134" s="59" t="s">
        <v>174</v>
      </c>
      <c r="AN134" s="59" t="s">
        <v>174</v>
      </c>
      <c r="AO134" s="59" t="s">
        <v>174</v>
      </c>
      <c r="AP134" s="87" t="s">
        <v>168</v>
      </c>
      <c r="AQ134" s="87" t="s">
        <v>168</v>
      </c>
      <c r="AR134" s="57" t="s">
        <v>162</v>
      </c>
      <c r="AS134" s="113">
        <v>69</v>
      </c>
      <c r="AT134" s="76" t="s">
        <v>214</v>
      </c>
      <c r="AU134" s="56">
        <v>53</v>
      </c>
      <c r="AV134" s="56">
        <v>254</v>
      </c>
      <c r="AW134" s="56">
        <v>52</v>
      </c>
      <c r="AX134" s="26">
        <v>47</v>
      </c>
      <c r="AY134" s="56">
        <v>95</v>
      </c>
      <c r="AZ134" s="56">
        <v>48</v>
      </c>
      <c r="BA134" s="56">
        <v>9.5</v>
      </c>
      <c r="BB134" s="56">
        <v>0</v>
      </c>
      <c r="BC134" s="56">
        <v>80</v>
      </c>
      <c r="BD134" s="36">
        <v>0</v>
      </c>
      <c r="BE134" s="36">
        <v>1</v>
      </c>
      <c r="BF134" s="36">
        <v>1</v>
      </c>
      <c r="BG134" s="36">
        <v>1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 t="s">
        <v>178</v>
      </c>
      <c r="BO134" s="36">
        <v>0</v>
      </c>
      <c r="BP134" s="36">
        <v>0</v>
      </c>
      <c r="BQ134" s="36">
        <v>0</v>
      </c>
      <c r="BR134" s="36">
        <v>0</v>
      </c>
      <c r="BS134" s="36" t="s">
        <v>178</v>
      </c>
      <c r="BT134" s="36" t="s">
        <v>178</v>
      </c>
      <c r="BU134" s="36">
        <v>1</v>
      </c>
      <c r="BV134" s="36">
        <v>0</v>
      </c>
      <c r="BW134" s="36">
        <v>0</v>
      </c>
      <c r="BX134" s="36">
        <v>0</v>
      </c>
      <c r="BY134" s="36">
        <v>1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 t="s">
        <v>180</v>
      </c>
      <c r="CJ134" s="36" t="s">
        <v>179</v>
      </c>
      <c r="CK134" s="65"/>
      <c r="CL134" s="56"/>
      <c r="CM134" s="65"/>
      <c r="CN134" s="65"/>
      <c r="CO134" s="65"/>
      <c r="CP134" s="65"/>
      <c r="CQ134" s="65" t="s">
        <v>181</v>
      </c>
      <c r="CR134" s="65" t="s">
        <v>182</v>
      </c>
      <c r="CS134" s="65" t="s">
        <v>238</v>
      </c>
      <c r="CT134" s="65" t="s">
        <v>209</v>
      </c>
      <c r="CU134" s="65" t="s">
        <v>181</v>
      </c>
      <c r="CV134" s="65"/>
      <c r="CW134" s="65" t="s">
        <v>239</v>
      </c>
      <c r="CX134" s="56">
        <v>2</v>
      </c>
      <c r="CY134" s="56" t="s">
        <v>733</v>
      </c>
      <c r="CZ134" s="56">
        <v>4</v>
      </c>
      <c r="DA134" s="56">
        <v>4</v>
      </c>
      <c r="DB134" s="56">
        <v>0</v>
      </c>
      <c r="DC134" s="56">
        <v>15</v>
      </c>
      <c r="DD134" s="36" t="s">
        <v>179</v>
      </c>
      <c r="DE134" s="65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</row>
    <row r="135" spans="1:199" ht="15.65" customHeight="1" x14ac:dyDescent="0.35">
      <c r="A135" s="55">
        <v>0</v>
      </c>
      <c r="B135" s="78">
        <v>2</v>
      </c>
      <c r="C135" s="114" t="s">
        <v>187</v>
      </c>
      <c r="D135" s="62">
        <v>3</v>
      </c>
      <c r="E135" s="57">
        <v>1</v>
      </c>
      <c r="F135" s="59">
        <v>1</v>
      </c>
      <c r="G135" s="59">
        <v>1</v>
      </c>
      <c r="H135" s="60">
        <v>1</v>
      </c>
      <c r="I135" s="61">
        <v>1</v>
      </c>
      <c r="J135" s="26"/>
      <c r="K135" s="63">
        <v>5</v>
      </c>
      <c r="L135" s="59">
        <v>1</v>
      </c>
      <c r="M135" s="26" t="s">
        <v>768</v>
      </c>
      <c r="N135" s="78">
        <v>68</v>
      </c>
      <c r="O135" s="78">
        <v>0</v>
      </c>
      <c r="P135" s="64">
        <v>1</v>
      </c>
      <c r="Q135" s="92" t="s">
        <v>164</v>
      </c>
      <c r="R135" s="26" t="s">
        <v>208</v>
      </c>
      <c r="S135" s="26" t="s">
        <v>418</v>
      </c>
      <c r="T135" s="59">
        <v>0</v>
      </c>
      <c r="U135" s="26"/>
      <c r="V135" s="83" t="s">
        <v>190</v>
      </c>
      <c r="W135" s="114" t="s">
        <v>187</v>
      </c>
      <c r="X135" s="68">
        <v>100</v>
      </c>
      <c r="Y135" s="26" t="s">
        <v>262</v>
      </c>
      <c r="Z135" s="26" t="s">
        <v>769</v>
      </c>
      <c r="AA135" s="36" t="s">
        <v>193</v>
      </c>
      <c r="AB135" s="145">
        <v>0</v>
      </c>
      <c r="AC135" s="145"/>
      <c r="AD135" s="145" t="s">
        <v>236</v>
      </c>
      <c r="AE135" s="145">
        <v>96</v>
      </c>
      <c r="AF135" s="146"/>
      <c r="AG135" s="146">
        <v>78</v>
      </c>
      <c r="AH135" s="146"/>
      <c r="AI135" s="147">
        <v>78</v>
      </c>
      <c r="AJ135" s="92">
        <f>AE135+AI135</f>
        <v>174</v>
      </c>
      <c r="AK135" s="73">
        <v>174</v>
      </c>
      <c r="AL135" s="78">
        <v>1</v>
      </c>
      <c r="AM135" s="59" t="s">
        <v>174</v>
      </c>
      <c r="AN135" s="59" t="s">
        <v>174</v>
      </c>
      <c r="AO135" s="59" t="s">
        <v>174</v>
      </c>
      <c r="AP135" s="86" t="s">
        <v>195</v>
      </c>
      <c r="AQ135" s="87" t="s">
        <v>168</v>
      </c>
      <c r="AR135" s="114" t="s">
        <v>187</v>
      </c>
      <c r="AS135" s="68">
        <v>100</v>
      </c>
      <c r="AT135" s="96" t="s">
        <v>175</v>
      </c>
      <c r="AU135" s="78">
        <v>24</v>
      </c>
      <c r="AV135" s="78">
        <v>276</v>
      </c>
      <c r="AW135" s="78">
        <v>243.1</v>
      </c>
      <c r="AX135" s="26">
        <v>245</v>
      </c>
      <c r="AY135" s="78">
        <v>98</v>
      </c>
      <c r="AZ135" s="78">
        <v>245</v>
      </c>
      <c r="BA135" s="78">
        <v>14.1</v>
      </c>
      <c r="BB135" s="78">
        <v>0.35</v>
      </c>
      <c r="BC135" s="78">
        <v>56</v>
      </c>
      <c r="BD135" s="36">
        <v>0</v>
      </c>
      <c r="BE135" s="36">
        <v>0</v>
      </c>
      <c r="BF135" s="36">
        <v>1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 t="s">
        <v>178</v>
      </c>
      <c r="BO135" s="36">
        <v>0</v>
      </c>
      <c r="BP135" s="36">
        <v>0</v>
      </c>
      <c r="BQ135" s="36">
        <v>0</v>
      </c>
      <c r="BR135" s="36">
        <v>0</v>
      </c>
      <c r="BS135" s="36" t="s">
        <v>178</v>
      </c>
      <c r="BT135" s="36" t="s">
        <v>178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 t="s">
        <v>180</v>
      </c>
      <c r="CJ135" s="36" t="s">
        <v>179</v>
      </c>
      <c r="CK135" s="26"/>
      <c r="CL135" s="26"/>
      <c r="CM135" s="26"/>
      <c r="CN135" s="26"/>
      <c r="CO135" s="26"/>
      <c r="CP135" s="26"/>
      <c r="CQ135" s="26" t="s">
        <v>181</v>
      </c>
      <c r="CR135" s="26" t="s">
        <v>182</v>
      </c>
      <c r="CS135" s="26" t="s">
        <v>215</v>
      </c>
      <c r="CT135" s="26" t="s">
        <v>209</v>
      </c>
      <c r="CU135" s="26" t="s">
        <v>181</v>
      </c>
      <c r="CV135" s="26"/>
      <c r="CW135" s="26" t="s">
        <v>184</v>
      </c>
      <c r="CX135" s="78">
        <v>0</v>
      </c>
      <c r="CY135" s="78">
        <v>58</v>
      </c>
      <c r="CZ135" s="78">
        <v>2</v>
      </c>
      <c r="DA135" s="78">
        <v>2</v>
      </c>
      <c r="DB135" s="78">
        <v>0</v>
      </c>
      <c r="DC135" s="78">
        <v>15</v>
      </c>
      <c r="DD135" s="36" t="s">
        <v>179</v>
      </c>
      <c r="DE135" s="26"/>
      <c r="GO135" s="90"/>
      <c r="GP135" s="90"/>
      <c r="GQ135" s="90"/>
    </row>
    <row r="136" spans="1:199" ht="15.65" customHeight="1" x14ac:dyDescent="0.35">
      <c r="A136" s="55">
        <v>0</v>
      </c>
      <c r="B136" s="78">
        <v>2</v>
      </c>
      <c r="C136" s="79" t="s">
        <v>187</v>
      </c>
      <c r="D136" s="82">
        <v>3</v>
      </c>
      <c r="E136" s="118">
        <v>0</v>
      </c>
      <c r="F136" s="59">
        <v>1</v>
      </c>
      <c r="G136" s="59">
        <v>1</v>
      </c>
      <c r="H136" s="59">
        <v>1</v>
      </c>
      <c r="I136" s="59">
        <v>1</v>
      </c>
      <c r="J136" s="26"/>
      <c r="K136" s="63">
        <v>5</v>
      </c>
      <c r="L136" s="59">
        <v>1</v>
      </c>
      <c r="M136" s="26" t="s">
        <v>783</v>
      </c>
      <c r="N136" s="78" t="s">
        <v>784</v>
      </c>
      <c r="O136" s="80">
        <v>1</v>
      </c>
      <c r="P136" s="99">
        <v>8</v>
      </c>
      <c r="Q136" s="82" t="s">
        <v>164</v>
      </c>
      <c r="R136" s="26"/>
      <c r="S136" s="26" t="s">
        <v>189</v>
      </c>
      <c r="T136" s="59">
        <v>0</v>
      </c>
      <c r="U136" s="26"/>
      <c r="V136" s="83" t="s">
        <v>190</v>
      </c>
      <c r="W136" s="79" t="s">
        <v>187</v>
      </c>
      <c r="X136" s="68">
        <v>100</v>
      </c>
      <c r="Y136" s="55" t="s">
        <v>785</v>
      </c>
      <c r="Z136" s="26" t="s">
        <v>786</v>
      </c>
      <c r="AA136" s="36" t="s">
        <v>193</v>
      </c>
      <c r="AB136" s="26"/>
      <c r="AC136" s="26"/>
      <c r="AD136" s="26"/>
      <c r="AE136" s="26"/>
      <c r="AF136" s="26"/>
      <c r="AG136" s="55">
        <v>215</v>
      </c>
      <c r="AH136" s="26"/>
      <c r="AI136" s="55">
        <v>215</v>
      </c>
      <c r="AJ136" s="55">
        <f>AE136+AI136</f>
        <v>215</v>
      </c>
      <c r="AK136" s="85">
        <v>212.65000000000003</v>
      </c>
      <c r="AL136" s="26" t="s">
        <v>179</v>
      </c>
      <c r="AM136" s="59" t="s">
        <v>174</v>
      </c>
      <c r="AN136" s="59" t="s">
        <v>174</v>
      </c>
      <c r="AO136" s="59" t="s">
        <v>174</v>
      </c>
      <c r="AP136" s="86" t="s">
        <v>195</v>
      </c>
      <c r="AQ136" s="87" t="s">
        <v>168</v>
      </c>
      <c r="AR136" s="79" t="s">
        <v>187</v>
      </c>
      <c r="AS136" s="68">
        <v>100</v>
      </c>
      <c r="AT136" s="96" t="s">
        <v>175</v>
      </c>
      <c r="AU136" s="78" t="s">
        <v>176</v>
      </c>
      <c r="AV136" s="78" t="s">
        <v>177</v>
      </c>
      <c r="AW136" s="78" t="s">
        <v>394</v>
      </c>
      <c r="AX136" s="26">
        <v>290</v>
      </c>
      <c r="AY136" s="26" t="s">
        <v>551</v>
      </c>
      <c r="AZ136" s="26" t="s">
        <v>787</v>
      </c>
      <c r="BA136" s="26" t="s">
        <v>788</v>
      </c>
      <c r="BB136" s="26" t="s">
        <v>443</v>
      </c>
      <c r="BC136" s="26" t="s">
        <v>789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 t="s">
        <v>178</v>
      </c>
      <c r="BO136" s="36">
        <v>0</v>
      </c>
      <c r="BP136" s="36">
        <v>0</v>
      </c>
      <c r="BQ136" s="36">
        <v>0</v>
      </c>
      <c r="BR136" s="36">
        <v>0</v>
      </c>
      <c r="BS136" s="36" t="s">
        <v>178</v>
      </c>
      <c r="BT136" s="36" t="s">
        <v>178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 t="s">
        <v>180</v>
      </c>
      <c r="CJ136" s="36" t="s">
        <v>179</v>
      </c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141" t="s">
        <v>184</v>
      </c>
      <c r="CX136" s="26"/>
      <c r="CY136" s="26" t="s">
        <v>744</v>
      </c>
      <c r="CZ136" s="26"/>
      <c r="DA136" s="26" t="s">
        <v>216</v>
      </c>
      <c r="DB136" s="26" t="s">
        <v>178</v>
      </c>
      <c r="DC136" s="26" t="s">
        <v>205</v>
      </c>
      <c r="DD136" s="36" t="s">
        <v>310</v>
      </c>
      <c r="DE136" s="26"/>
    </row>
    <row r="137" spans="1:199" ht="15.65" customHeight="1" x14ac:dyDescent="0.35">
      <c r="A137" s="55">
        <v>0</v>
      </c>
      <c r="B137" s="78">
        <v>2</v>
      </c>
      <c r="C137" s="79" t="s">
        <v>187</v>
      </c>
      <c r="D137" s="82">
        <v>3</v>
      </c>
      <c r="E137" s="118">
        <v>0</v>
      </c>
      <c r="F137" s="59">
        <v>1</v>
      </c>
      <c r="G137" s="56">
        <v>0</v>
      </c>
      <c r="H137" s="59">
        <v>1</v>
      </c>
      <c r="I137" s="56">
        <v>3</v>
      </c>
      <c r="J137" s="26"/>
      <c r="K137" s="120">
        <v>3</v>
      </c>
      <c r="L137" s="59">
        <v>1</v>
      </c>
      <c r="M137" s="26" t="s">
        <v>802</v>
      </c>
      <c r="N137" s="78" t="s">
        <v>660</v>
      </c>
      <c r="O137" s="80">
        <v>1</v>
      </c>
      <c r="P137" s="99">
        <v>6</v>
      </c>
      <c r="Q137" s="82" t="s">
        <v>164</v>
      </c>
      <c r="R137" s="26"/>
      <c r="S137" s="26" t="s">
        <v>189</v>
      </c>
      <c r="T137" s="59">
        <v>0</v>
      </c>
      <c r="U137" s="26"/>
      <c r="V137" s="123" t="s">
        <v>281</v>
      </c>
      <c r="W137" s="79" t="s">
        <v>187</v>
      </c>
      <c r="X137" s="122">
        <v>42</v>
      </c>
      <c r="Y137" s="26" t="s">
        <v>803</v>
      </c>
      <c r="Z137" s="26" t="s">
        <v>804</v>
      </c>
      <c r="AA137" s="36" t="s">
        <v>574</v>
      </c>
      <c r="AB137" s="26"/>
      <c r="AC137" s="26"/>
      <c r="AD137" s="26"/>
      <c r="AE137" s="26"/>
      <c r="AF137" s="26"/>
      <c r="AG137" s="26">
        <v>310</v>
      </c>
      <c r="AH137" s="26"/>
      <c r="AI137" s="26">
        <v>310</v>
      </c>
      <c r="AJ137" s="55">
        <f>AE137+AI137</f>
        <v>310</v>
      </c>
      <c r="AK137" s="85">
        <v>172.06666666666666</v>
      </c>
      <c r="AL137" s="26" t="s">
        <v>179</v>
      </c>
      <c r="AM137" s="59" t="s">
        <v>174</v>
      </c>
      <c r="AN137" s="59" t="s">
        <v>174</v>
      </c>
      <c r="AO137" s="59" t="s">
        <v>174</v>
      </c>
      <c r="AP137" s="86" t="s">
        <v>195</v>
      </c>
      <c r="AQ137" s="123" t="s">
        <v>281</v>
      </c>
      <c r="AR137" s="79" t="s">
        <v>187</v>
      </c>
      <c r="AS137" s="122">
        <v>42</v>
      </c>
      <c r="AT137" s="123" t="s">
        <v>281</v>
      </c>
      <c r="AU137" s="78" t="s">
        <v>805</v>
      </c>
      <c r="AV137" s="78" t="s">
        <v>806</v>
      </c>
      <c r="AW137" s="78" t="s">
        <v>807</v>
      </c>
      <c r="AX137" s="26">
        <v>6</v>
      </c>
      <c r="AY137" s="26" t="s">
        <v>808</v>
      </c>
      <c r="AZ137" s="26" t="s">
        <v>310</v>
      </c>
      <c r="BA137" s="26" t="s">
        <v>809</v>
      </c>
      <c r="BB137" s="26" t="s">
        <v>178</v>
      </c>
      <c r="BC137" s="26" t="s">
        <v>201</v>
      </c>
      <c r="BD137" s="36">
        <v>0</v>
      </c>
      <c r="BE137" s="36">
        <v>0</v>
      </c>
      <c r="BF137" s="36">
        <v>1</v>
      </c>
      <c r="BG137" s="36">
        <v>1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 t="s">
        <v>178</v>
      </c>
      <c r="BO137" s="36">
        <v>0</v>
      </c>
      <c r="BP137" s="36">
        <v>0</v>
      </c>
      <c r="BQ137" s="36">
        <v>0</v>
      </c>
      <c r="BR137" s="36">
        <v>0</v>
      </c>
      <c r="BS137" s="36" t="s">
        <v>179</v>
      </c>
      <c r="BT137" s="36" t="s">
        <v>178</v>
      </c>
      <c r="BU137" s="36">
        <v>1</v>
      </c>
      <c r="BV137" s="36">
        <v>0</v>
      </c>
      <c r="BW137" s="36">
        <v>1</v>
      </c>
      <c r="BX137" s="3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1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 t="s">
        <v>294</v>
      </c>
      <c r="CJ137" s="36" t="s">
        <v>178</v>
      </c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141" t="s">
        <v>184</v>
      </c>
      <c r="CX137" s="26"/>
      <c r="CY137" s="26" t="s">
        <v>660</v>
      </c>
      <c r="CZ137" s="26"/>
      <c r="DA137" s="26" t="s">
        <v>204</v>
      </c>
      <c r="DB137" s="26" t="s">
        <v>179</v>
      </c>
      <c r="DC137" s="26" t="s">
        <v>810</v>
      </c>
      <c r="DD137" s="36" t="s">
        <v>186</v>
      </c>
      <c r="DE137" s="26"/>
      <c r="GO137" s="132"/>
      <c r="GP137" s="132"/>
      <c r="GQ137" s="132"/>
    </row>
    <row r="138" spans="1:199" ht="15.65" customHeight="1" x14ac:dyDescent="0.35">
      <c r="A138" s="55">
        <v>0</v>
      </c>
      <c r="B138" s="78">
        <v>2</v>
      </c>
      <c r="C138" s="114" t="s">
        <v>187</v>
      </c>
      <c r="D138" s="62">
        <v>3</v>
      </c>
      <c r="E138" s="57">
        <v>1</v>
      </c>
      <c r="F138" s="59">
        <v>1</v>
      </c>
      <c r="G138" s="59">
        <v>1</v>
      </c>
      <c r="H138" s="60">
        <v>1</v>
      </c>
      <c r="I138" s="61">
        <v>1</v>
      </c>
      <c r="J138" s="26"/>
      <c r="K138" s="63">
        <v>5</v>
      </c>
      <c r="L138" s="59">
        <v>1</v>
      </c>
      <c r="M138" s="26" t="s">
        <v>853</v>
      </c>
      <c r="N138" s="78">
        <v>67</v>
      </c>
      <c r="O138" s="78">
        <v>1</v>
      </c>
      <c r="P138" s="64">
        <v>1</v>
      </c>
      <c r="Q138" s="92" t="s">
        <v>164</v>
      </c>
      <c r="R138" s="26" t="s">
        <v>208</v>
      </c>
      <c r="S138" s="26" t="s">
        <v>418</v>
      </c>
      <c r="T138" s="59">
        <v>0</v>
      </c>
      <c r="U138" s="26"/>
      <c r="V138" s="83" t="s">
        <v>190</v>
      </c>
      <c r="W138" s="114" t="s">
        <v>187</v>
      </c>
      <c r="X138" s="68">
        <v>99</v>
      </c>
      <c r="Y138" s="26" t="s">
        <v>854</v>
      </c>
      <c r="Z138" s="26" t="s">
        <v>855</v>
      </c>
      <c r="AA138" s="36" t="s">
        <v>193</v>
      </c>
      <c r="AB138" s="166" t="s">
        <v>429</v>
      </c>
      <c r="AC138" s="145"/>
      <c r="AD138" s="145" t="s">
        <v>264</v>
      </c>
      <c r="AE138" s="145">
        <v>120</v>
      </c>
      <c r="AF138" s="146"/>
      <c r="AG138" s="146" t="s">
        <v>856</v>
      </c>
      <c r="AH138" s="146"/>
      <c r="AI138" s="147">
        <v>96</v>
      </c>
      <c r="AJ138" s="92">
        <f>AE138+AI138</f>
        <v>216</v>
      </c>
      <c r="AK138" s="73">
        <v>215.54999999999998</v>
      </c>
      <c r="AL138" s="78">
        <v>1</v>
      </c>
      <c r="AM138" s="60" t="s">
        <v>174</v>
      </c>
      <c r="AN138" s="60" t="s">
        <v>174</v>
      </c>
      <c r="AO138" s="60" t="s">
        <v>174</v>
      </c>
      <c r="AP138" s="86" t="s">
        <v>195</v>
      </c>
      <c r="AQ138" s="87" t="s">
        <v>168</v>
      </c>
      <c r="AR138" s="114" t="s">
        <v>187</v>
      </c>
      <c r="AS138" s="68">
        <v>99</v>
      </c>
      <c r="AT138" s="96" t="s">
        <v>175</v>
      </c>
      <c r="AU138" s="78">
        <v>34</v>
      </c>
      <c r="AV138" s="78">
        <v>1177</v>
      </c>
      <c r="AW138" s="148">
        <v>180.2</v>
      </c>
      <c r="AX138" s="26">
        <v>137</v>
      </c>
      <c r="AY138" s="78">
        <v>98</v>
      </c>
      <c r="AZ138" s="78">
        <v>183</v>
      </c>
      <c r="BA138" s="78">
        <v>9</v>
      </c>
      <c r="BB138" s="78">
        <v>0.2</v>
      </c>
      <c r="BC138" s="78">
        <v>78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 t="s">
        <v>178</v>
      </c>
      <c r="BO138" s="36">
        <v>0</v>
      </c>
      <c r="BP138" s="36">
        <v>0</v>
      </c>
      <c r="BQ138" s="36">
        <v>0</v>
      </c>
      <c r="BR138" s="36">
        <v>0</v>
      </c>
      <c r="BS138" s="36" t="s">
        <v>178</v>
      </c>
      <c r="BT138" s="36" t="s">
        <v>178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 t="s">
        <v>180</v>
      </c>
      <c r="CJ138" s="36" t="s">
        <v>179</v>
      </c>
      <c r="CK138" s="26"/>
      <c r="CL138" s="26"/>
      <c r="CM138" s="26"/>
      <c r="CN138" s="26"/>
      <c r="CO138" s="26"/>
      <c r="CP138" s="26"/>
      <c r="CQ138" s="26" t="s">
        <v>181</v>
      </c>
      <c r="CR138" s="26" t="s">
        <v>182</v>
      </c>
      <c r="CS138" s="26" t="s">
        <v>215</v>
      </c>
      <c r="CT138" s="26" t="s">
        <v>209</v>
      </c>
      <c r="CU138" s="26" t="s">
        <v>181</v>
      </c>
      <c r="CV138" s="26"/>
      <c r="CW138" s="26" t="s">
        <v>184</v>
      </c>
      <c r="CX138" s="78">
        <v>1</v>
      </c>
      <c r="CY138" s="78">
        <v>67</v>
      </c>
      <c r="CZ138" s="78">
        <v>2</v>
      </c>
      <c r="DA138" s="78">
        <v>2</v>
      </c>
      <c r="DB138" s="78">
        <v>0</v>
      </c>
      <c r="DC138" s="78">
        <v>15</v>
      </c>
      <c r="DD138" s="36" t="s">
        <v>216</v>
      </c>
      <c r="DE138" s="26"/>
    </row>
    <row r="139" spans="1:199" ht="15.65" customHeight="1" x14ac:dyDescent="0.35">
      <c r="A139" s="55">
        <v>0</v>
      </c>
      <c r="B139" s="59">
        <v>1</v>
      </c>
      <c r="C139" s="63" t="s">
        <v>162</v>
      </c>
      <c r="D139" s="82">
        <v>1</v>
      </c>
      <c r="E139" s="118">
        <v>0</v>
      </c>
      <c r="F139" s="59">
        <v>0</v>
      </c>
      <c r="G139" s="59">
        <v>1</v>
      </c>
      <c r="H139" s="59">
        <v>1</v>
      </c>
      <c r="I139" s="59">
        <v>1</v>
      </c>
      <c r="J139" s="26"/>
      <c r="K139" s="63">
        <v>5</v>
      </c>
      <c r="L139" s="59">
        <v>1</v>
      </c>
      <c r="M139" s="26" t="s">
        <v>868</v>
      </c>
      <c r="N139" s="78" t="s">
        <v>342</v>
      </c>
      <c r="O139" s="80">
        <v>1</v>
      </c>
      <c r="P139" s="99">
        <v>8</v>
      </c>
      <c r="Q139" s="82" t="s">
        <v>164</v>
      </c>
      <c r="R139" s="26"/>
      <c r="S139" s="206" t="s">
        <v>869</v>
      </c>
      <c r="T139" s="59">
        <v>0</v>
      </c>
      <c r="U139" s="26"/>
      <c r="V139" s="67" t="s">
        <v>168</v>
      </c>
      <c r="W139" s="63" t="s">
        <v>162</v>
      </c>
      <c r="X139" s="68">
        <v>93</v>
      </c>
      <c r="Y139" s="26" t="s">
        <v>182</v>
      </c>
      <c r="Z139" s="26" t="s">
        <v>870</v>
      </c>
      <c r="AA139" s="36" t="s">
        <v>871</v>
      </c>
      <c r="AB139" s="26"/>
      <c r="AC139" s="26"/>
      <c r="AD139" s="26"/>
      <c r="AE139" s="26"/>
      <c r="AF139" s="26"/>
      <c r="AG139" s="26"/>
      <c r="AH139" s="26"/>
      <c r="AI139" s="26"/>
      <c r="AJ139" s="55">
        <f>AE139+AI139</f>
        <v>0</v>
      </c>
      <c r="AK139" s="85">
        <v>65</v>
      </c>
      <c r="AL139" s="26" t="s">
        <v>179</v>
      </c>
      <c r="AM139" s="59" t="s">
        <v>174</v>
      </c>
      <c r="AN139" s="54" t="s">
        <v>223</v>
      </c>
      <c r="AO139" s="54" t="s">
        <v>223</v>
      </c>
      <c r="AP139" s="86" t="s">
        <v>195</v>
      </c>
      <c r="AQ139" s="86" t="s">
        <v>195</v>
      </c>
      <c r="AR139" s="63" t="s">
        <v>162</v>
      </c>
      <c r="AS139" s="68">
        <v>93</v>
      </c>
      <c r="AT139" s="96" t="s">
        <v>175</v>
      </c>
      <c r="AU139" s="78" t="s">
        <v>872</v>
      </c>
      <c r="AV139" s="78" t="s">
        <v>177</v>
      </c>
      <c r="AW139" s="78" t="s">
        <v>873</v>
      </c>
      <c r="AX139" s="26">
        <v>94</v>
      </c>
      <c r="AY139" s="26" t="s">
        <v>303</v>
      </c>
      <c r="AZ139" s="26" t="s">
        <v>338</v>
      </c>
      <c r="BA139" s="26" t="s">
        <v>874</v>
      </c>
      <c r="BB139" s="26" t="s">
        <v>875</v>
      </c>
      <c r="BC139" s="26" t="s">
        <v>197</v>
      </c>
      <c r="BD139" s="36">
        <v>0</v>
      </c>
      <c r="BE139" s="36">
        <v>0</v>
      </c>
      <c r="BF139" s="36">
        <v>1</v>
      </c>
      <c r="BG139" s="36">
        <v>0</v>
      </c>
      <c r="BH139" s="36">
        <v>0</v>
      </c>
      <c r="BI139" s="36">
        <v>0</v>
      </c>
      <c r="BJ139" s="36">
        <v>0</v>
      </c>
      <c r="BK139" s="36">
        <v>1</v>
      </c>
      <c r="BL139" s="36">
        <v>0</v>
      </c>
      <c r="BM139" s="36">
        <v>0</v>
      </c>
      <c r="BN139" s="36" t="s">
        <v>178</v>
      </c>
      <c r="BO139" s="36">
        <v>0</v>
      </c>
      <c r="BP139" s="36">
        <v>0</v>
      </c>
      <c r="BQ139" s="36">
        <v>0</v>
      </c>
      <c r="BR139" s="36">
        <v>0</v>
      </c>
      <c r="BS139" s="36" t="s">
        <v>178</v>
      </c>
      <c r="BT139" s="36" t="s">
        <v>178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 t="s">
        <v>258</v>
      </c>
      <c r="CJ139" s="36" t="s">
        <v>259</v>
      </c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141" t="s">
        <v>184</v>
      </c>
      <c r="CX139" s="26"/>
      <c r="CY139" s="26" t="s">
        <v>876</v>
      </c>
      <c r="CZ139" s="26"/>
      <c r="DA139" s="26" t="s">
        <v>204</v>
      </c>
      <c r="DB139" s="26" t="s">
        <v>178</v>
      </c>
      <c r="DC139" s="26" t="s">
        <v>205</v>
      </c>
      <c r="DD139" s="36" t="s">
        <v>204</v>
      </c>
      <c r="DE139" s="26"/>
    </row>
    <row r="140" spans="1:199" ht="15.65" customHeight="1" x14ac:dyDescent="0.35">
      <c r="A140" s="55">
        <v>0</v>
      </c>
      <c r="B140" s="78">
        <v>2</v>
      </c>
      <c r="C140" s="114" t="s">
        <v>187</v>
      </c>
      <c r="D140" s="62">
        <v>3</v>
      </c>
      <c r="E140" s="57">
        <v>1</v>
      </c>
      <c r="F140" s="59">
        <v>1</v>
      </c>
      <c r="G140" s="59">
        <v>1</v>
      </c>
      <c r="H140" s="60">
        <v>1</v>
      </c>
      <c r="I140" s="61">
        <v>1</v>
      </c>
      <c r="J140" s="62"/>
      <c r="K140" s="63">
        <v>5</v>
      </c>
      <c r="L140" s="59">
        <v>1</v>
      </c>
      <c r="M140" s="26" t="s">
        <v>894</v>
      </c>
      <c r="N140" s="56">
        <v>87</v>
      </c>
      <c r="O140" s="56">
        <v>0</v>
      </c>
      <c r="P140" s="64">
        <v>1</v>
      </c>
      <c r="Q140" s="62" t="s">
        <v>164</v>
      </c>
      <c r="R140" s="115"/>
      <c r="S140" s="65" t="s">
        <v>617</v>
      </c>
      <c r="T140" s="59">
        <v>0</v>
      </c>
      <c r="U140" s="66"/>
      <c r="V140" s="83" t="s">
        <v>190</v>
      </c>
      <c r="W140" s="114" t="s">
        <v>187</v>
      </c>
      <c r="X140" s="68">
        <v>90</v>
      </c>
      <c r="Y140" s="65" t="s">
        <v>895</v>
      </c>
      <c r="Z140" s="26" t="s">
        <v>896</v>
      </c>
      <c r="AA140" s="36" t="s">
        <v>897</v>
      </c>
      <c r="AB140" s="71">
        <v>0</v>
      </c>
      <c r="AC140" s="71">
        <v>21</v>
      </c>
      <c r="AD140" s="71" t="s">
        <v>264</v>
      </c>
      <c r="AE140" s="71">
        <v>141</v>
      </c>
      <c r="AF140" s="72">
        <v>0</v>
      </c>
      <c r="AG140" s="72">
        <v>71</v>
      </c>
      <c r="AH140" s="72">
        <v>0</v>
      </c>
      <c r="AI140" s="72">
        <v>71</v>
      </c>
      <c r="AJ140" s="62">
        <v>212</v>
      </c>
      <c r="AK140" s="73">
        <v>211.25</v>
      </c>
      <c r="AL140" s="56">
        <v>2</v>
      </c>
      <c r="AM140" s="60" t="s">
        <v>174</v>
      </c>
      <c r="AN140" s="60" t="s">
        <v>174</v>
      </c>
      <c r="AO140" s="60" t="s">
        <v>174</v>
      </c>
      <c r="AP140" s="86" t="s">
        <v>195</v>
      </c>
      <c r="AQ140" s="87" t="s">
        <v>168</v>
      </c>
      <c r="AR140" s="114" t="s">
        <v>187</v>
      </c>
      <c r="AS140" s="68">
        <v>90</v>
      </c>
      <c r="AT140" s="96" t="s">
        <v>175</v>
      </c>
      <c r="AU140" s="78">
        <v>28</v>
      </c>
      <c r="AV140" s="78" t="s">
        <v>177</v>
      </c>
      <c r="AW140" s="78">
        <v>32</v>
      </c>
      <c r="AX140" s="26">
        <v>49</v>
      </c>
      <c r="AY140" s="78">
        <v>91</v>
      </c>
      <c r="AZ140" s="78">
        <v>103</v>
      </c>
      <c r="BA140" s="78">
        <v>8.9</v>
      </c>
      <c r="BB140" s="78">
        <v>0</v>
      </c>
      <c r="BC140" s="78">
        <v>90</v>
      </c>
      <c r="BD140" s="36">
        <v>0</v>
      </c>
      <c r="BE140" s="36">
        <v>1</v>
      </c>
      <c r="BF140" s="36">
        <v>1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1</v>
      </c>
      <c r="BM140" s="36">
        <v>0</v>
      </c>
      <c r="BN140" s="36" t="s">
        <v>178</v>
      </c>
      <c r="BO140" s="36">
        <v>0</v>
      </c>
      <c r="BP140" s="36">
        <v>0</v>
      </c>
      <c r="BQ140" s="36">
        <v>0</v>
      </c>
      <c r="BR140" s="36">
        <v>0</v>
      </c>
      <c r="BS140" s="36" t="s">
        <v>179</v>
      </c>
      <c r="BT140" s="36" t="s">
        <v>178</v>
      </c>
      <c r="BU140" s="36">
        <v>0</v>
      </c>
      <c r="BV140" s="36">
        <v>1</v>
      </c>
      <c r="BW140" s="36">
        <v>0</v>
      </c>
      <c r="BX140" s="36">
        <v>1</v>
      </c>
      <c r="BY140" s="36">
        <v>0</v>
      </c>
      <c r="BZ140" s="36">
        <v>1</v>
      </c>
      <c r="CA140" s="36">
        <v>1</v>
      </c>
      <c r="CB140" s="36">
        <v>0</v>
      </c>
      <c r="CC140" s="36">
        <v>1</v>
      </c>
      <c r="CD140" s="36">
        <v>0</v>
      </c>
      <c r="CE140" s="36">
        <v>0</v>
      </c>
      <c r="CF140" s="36">
        <v>0</v>
      </c>
      <c r="CG140" s="36">
        <v>0</v>
      </c>
      <c r="CH140" s="36">
        <v>1</v>
      </c>
      <c r="CI140" s="36" t="s">
        <v>180</v>
      </c>
      <c r="CJ140" s="36" t="s">
        <v>179</v>
      </c>
      <c r="CK140" s="65"/>
      <c r="CL140" s="56"/>
      <c r="CM140" s="65"/>
      <c r="CN140" s="65"/>
      <c r="CO140" s="65"/>
      <c r="CP140" s="65"/>
      <c r="CQ140" s="65" t="s">
        <v>181</v>
      </c>
      <c r="CR140" s="65" t="s">
        <v>182</v>
      </c>
      <c r="CS140" s="65" t="s">
        <v>215</v>
      </c>
      <c r="CT140" s="65" t="s">
        <v>891</v>
      </c>
      <c r="CU140" s="65" t="s">
        <v>617</v>
      </c>
      <c r="CV140" s="65"/>
      <c r="CW140" s="65" t="s">
        <v>239</v>
      </c>
      <c r="CX140" s="56">
        <v>2</v>
      </c>
      <c r="CY140" s="56" t="s">
        <v>898</v>
      </c>
      <c r="CZ140" s="56">
        <v>3</v>
      </c>
      <c r="DA140" s="56">
        <v>6</v>
      </c>
      <c r="DB140" s="56">
        <v>5</v>
      </c>
      <c r="DC140" s="56">
        <v>15</v>
      </c>
      <c r="DD140" s="36" t="s">
        <v>310</v>
      </c>
      <c r="DE140" s="65"/>
      <c r="GO140" s="132"/>
      <c r="GP140" s="132"/>
      <c r="GQ140" s="132"/>
    </row>
    <row r="141" spans="1:199" ht="15.65" customHeight="1" x14ac:dyDescent="0.35">
      <c r="A141" s="55">
        <v>0</v>
      </c>
      <c r="B141" s="56">
        <v>1</v>
      </c>
      <c r="C141" s="57" t="s">
        <v>162</v>
      </c>
      <c r="D141" s="98">
        <v>1</v>
      </c>
      <c r="E141" s="57">
        <v>1</v>
      </c>
      <c r="F141" s="59">
        <v>1</v>
      </c>
      <c r="G141" s="59">
        <v>1</v>
      </c>
      <c r="H141" s="60">
        <v>1</v>
      </c>
      <c r="I141" s="61">
        <v>1</v>
      </c>
      <c r="J141" s="92"/>
      <c r="K141" s="63">
        <v>5</v>
      </c>
      <c r="L141" s="59">
        <v>1</v>
      </c>
      <c r="M141" s="26" t="s">
        <v>921</v>
      </c>
      <c r="N141" s="78">
        <v>49</v>
      </c>
      <c r="O141" s="78">
        <v>1</v>
      </c>
      <c r="P141" s="180">
        <v>2</v>
      </c>
      <c r="Q141" s="92" t="s">
        <v>164</v>
      </c>
      <c r="R141" s="26"/>
      <c r="S141" s="26" t="s">
        <v>922</v>
      </c>
      <c r="T141" s="59">
        <v>0</v>
      </c>
      <c r="U141" s="108" t="s">
        <v>923</v>
      </c>
      <c r="V141" s="109" t="s">
        <v>168</v>
      </c>
      <c r="W141" s="57" t="s">
        <v>162</v>
      </c>
      <c r="X141" s="68">
        <v>98</v>
      </c>
      <c r="Y141" s="65" t="s">
        <v>924</v>
      </c>
      <c r="Z141" s="26" t="s">
        <v>925</v>
      </c>
      <c r="AA141" s="36" t="s">
        <v>193</v>
      </c>
      <c r="AB141" s="71">
        <v>0</v>
      </c>
      <c r="AC141" s="71">
        <v>6</v>
      </c>
      <c r="AD141" s="71" t="s">
        <v>264</v>
      </c>
      <c r="AE141" s="71">
        <v>126</v>
      </c>
      <c r="AF141" s="72">
        <v>0</v>
      </c>
      <c r="AG141" s="72" t="s">
        <v>926</v>
      </c>
      <c r="AH141" s="72">
        <v>0</v>
      </c>
      <c r="AI141" s="72">
        <v>63</v>
      </c>
      <c r="AJ141" s="62">
        <v>189</v>
      </c>
      <c r="AK141" s="73">
        <v>194</v>
      </c>
      <c r="AL141" s="60">
        <v>1</v>
      </c>
      <c r="AM141" s="60" t="s">
        <v>174</v>
      </c>
      <c r="AN141" s="60" t="s">
        <v>174</v>
      </c>
      <c r="AO141" s="60" t="s">
        <v>174</v>
      </c>
      <c r="AP141" s="87" t="s">
        <v>168</v>
      </c>
      <c r="AQ141" s="87" t="s">
        <v>168</v>
      </c>
      <c r="AR141" s="57" t="s">
        <v>162</v>
      </c>
      <c r="AS141" s="68">
        <v>98</v>
      </c>
      <c r="AT141" s="96" t="s">
        <v>175</v>
      </c>
      <c r="AU141" s="78">
        <v>21</v>
      </c>
      <c r="AV141" s="78">
        <v>265</v>
      </c>
      <c r="AW141" s="78">
        <v>73.5</v>
      </c>
      <c r="AX141" s="26">
        <v>43</v>
      </c>
      <c r="AY141" s="78">
        <v>100</v>
      </c>
      <c r="AZ141" s="78">
        <v>177</v>
      </c>
      <c r="BA141" s="78">
        <v>18.399999999999999</v>
      </c>
      <c r="BB141" s="78">
        <v>1.19</v>
      </c>
      <c r="BC141" s="78">
        <v>97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 t="s">
        <v>178</v>
      </c>
      <c r="BO141" s="36">
        <v>0</v>
      </c>
      <c r="BP141" s="36">
        <v>0</v>
      </c>
      <c r="BQ141" s="36">
        <v>0</v>
      </c>
      <c r="BR141" s="36">
        <v>0</v>
      </c>
      <c r="BS141" s="36" t="s">
        <v>178</v>
      </c>
      <c r="BT141" s="36" t="s">
        <v>178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 t="s">
        <v>294</v>
      </c>
      <c r="CJ141" s="36" t="s">
        <v>178</v>
      </c>
      <c r="CK141" s="26"/>
      <c r="CL141" s="78"/>
      <c r="CM141" s="26"/>
      <c r="CN141" s="26"/>
      <c r="CO141" s="26"/>
      <c r="CP141" s="26"/>
      <c r="CQ141" s="26" t="s">
        <v>181</v>
      </c>
      <c r="CR141" s="26" t="s">
        <v>182</v>
      </c>
      <c r="CS141" s="26" t="s">
        <v>215</v>
      </c>
      <c r="CT141" s="65" t="s">
        <v>891</v>
      </c>
      <c r="CU141" s="65" t="s">
        <v>617</v>
      </c>
      <c r="CV141" s="26"/>
      <c r="CW141" s="26" t="s">
        <v>184</v>
      </c>
      <c r="CX141" s="56">
        <v>1</v>
      </c>
      <c r="CY141" s="56" t="s">
        <v>927</v>
      </c>
      <c r="CZ141" s="56">
        <v>1</v>
      </c>
      <c r="DA141" s="110">
        <v>0</v>
      </c>
      <c r="DB141" s="110">
        <v>0</v>
      </c>
      <c r="DC141" s="110">
        <v>15</v>
      </c>
      <c r="DD141" s="36" t="s">
        <v>204</v>
      </c>
      <c r="DE141" s="26"/>
    </row>
    <row r="142" spans="1:199" ht="15.65" customHeight="1" x14ac:dyDescent="0.35">
      <c r="A142" s="55">
        <v>0</v>
      </c>
      <c r="B142" s="78">
        <v>0</v>
      </c>
      <c r="C142" s="125" t="s">
        <v>287</v>
      </c>
      <c r="D142" s="92">
        <v>2</v>
      </c>
      <c r="E142" s="57">
        <v>1</v>
      </c>
      <c r="F142" s="59">
        <v>1</v>
      </c>
      <c r="G142" s="59">
        <v>1</v>
      </c>
      <c r="H142" s="60">
        <v>1</v>
      </c>
      <c r="I142" s="125">
        <v>1</v>
      </c>
      <c r="J142" s="92"/>
      <c r="K142" s="93">
        <v>4</v>
      </c>
      <c r="L142" s="59">
        <v>1</v>
      </c>
      <c r="M142" s="26" t="s">
        <v>928</v>
      </c>
      <c r="N142" s="78">
        <v>77</v>
      </c>
      <c r="O142" s="78">
        <v>0</v>
      </c>
      <c r="P142" s="180">
        <v>2</v>
      </c>
      <c r="Q142" s="92" t="s">
        <v>164</v>
      </c>
      <c r="R142" s="26" t="s">
        <v>273</v>
      </c>
      <c r="S142" s="26" t="s">
        <v>711</v>
      </c>
      <c r="T142" s="59">
        <v>0</v>
      </c>
      <c r="U142" s="108"/>
      <c r="V142" s="83" t="s">
        <v>190</v>
      </c>
      <c r="W142" s="125" t="s">
        <v>287</v>
      </c>
      <c r="X142" s="68">
        <v>67</v>
      </c>
      <c r="Y142" s="26" t="s">
        <v>929</v>
      </c>
      <c r="Z142" s="26" t="s">
        <v>930</v>
      </c>
      <c r="AA142" s="36" t="s">
        <v>931</v>
      </c>
      <c r="AB142" s="71">
        <v>0</v>
      </c>
      <c r="AC142" s="71">
        <v>25</v>
      </c>
      <c r="AD142" s="71" t="s">
        <v>236</v>
      </c>
      <c r="AE142" s="71">
        <v>121</v>
      </c>
      <c r="AF142" s="72">
        <v>0</v>
      </c>
      <c r="AG142" s="72">
        <v>74</v>
      </c>
      <c r="AH142" s="72">
        <v>0</v>
      </c>
      <c r="AI142" s="72">
        <v>74</v>
      </c>
      <c r="AJ142" s="62">
        <v>195</v>
      </c>
      <c r="AK142" s="73">
        <v>198</v>
      </c>
      <c r="AL142" s="60">
        <v>1</v>
      </c>
      <c r="AM142" s="60" t="s">
        <v>174</v>
      </c>
      <c r="AN142" s="60" t="s">
        <v>174</v>
      </c>
      <c r="AO142" s="60" t="s">
        <v>174</v>
      </c>
      <c r="AP142" s="86" t="s">
        <v>195</v>
      </c>
      <c r="AQ142" s="87" t="s">
        <v>168</v>
      </c>
      <c r="AR142" s="125" t="s">
        <v>287</v>
      </c>
      <c r="AS142" s="68">
        <v>67</v>
      </c>
      <c r="AT142" s="96" t="s">
        <v>214</v>
      </c>
      <c r="AU142" s="78">
        <v>75</v>
      </c>
      <c r="AV142" s="78">
        <v>554</v>
      </c>
      <c r="AW142" s="78">
        <v>113.2</v>
      </c>
      <c r="AX142" s="26">
        <v>109</v>
      </c>
      <c r="AY142" s="78">
        <v>94</v>
      </c>
      <c r="AZ142" s="78">
        <v>106</v>
      </c>
      <c r="BA142" s="78">
        <v>10.7</v>
      </c>
      <c r="BB142" s="78">
        <v>0.16</v>
      </c>
      <c r="BC142" s="78">
        <v>102</v>
      </c>
      <c r="BD142" s="36">
        <v>0</v>
      </c>
      <c r="BE142" s="36">
        <v>0</v>
      </c>
      <c r="BF142" s="36">
        <v>1</v>
      </c>
      <c r="BG142" s="36">
        <v>0</v>
      </c>
      <c r="BH142" s="36">
        <v>1</v>
      </c>
      <c r="BI142" s="36">
        <v>0</v>
      </c>
      <c r="BJ142" s="36">
        <v>0</v>
      </c>
      <c r="BK142" s="36">
        <v>0</v>
      </c>
      <c r="BL142" s="36">
        <v>1</v>
      </c>
      <c r="BM142" s="36">
        <v>0</v>
      </c>
      <c r="BN142" s="36" t="s">
        <v>178</v>
      </c>
      <c r="BO142" s="36">
        <v>0</v>
      </c>
      <c r="BP142" s="36">
        <v>0</v>
      </c>
      <c r="BQ142" s="36">
        <v>0</v>
      </c>
      <c r="BR142" s="36">
        <v>0</v>
      </c>
      <c r="BS142" s="36" t="s">
        <v>179</v>
      </c>
      <c r="BT142" s="36" t="s">
        <v>178</v>
      </c>
      <c r="BU142" s="36">
        <v>0</v>
      </c>
      <c r="BV142" s="36">
        <v>1</v>
      </c>
      <c r="BW142" s="36">
        <v>0</v>
      </c>
      <c r="BX142" s="36">
        <v>0</v>
      </c>
      <c r="BY142" s="36">
        <v>0</v>
      </c>
      <c r="BZ142" s="36">
        <v>1</v>
      </c>
      <c r="CA142" s="36">
        <v>1</v>
      </c>
      <c r="CB142" s="36">
        <v>0</v>
      </c>
      <c r="CC142" s="36">
        <v>1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 t="s">
        <v>258</v>
      </c>
      <c r="CJ142" s="36" t="s">
        <v>259</v>
      </c>
      <c r="CK142" s="65"/>
      <c r="CL142" s="78">
        <v>60</v>
      </c>
      <c r="CM142" s="26">
        <v>488</v>
      </c>
      <c r="CN142" s="26">
        <v>112.8</v>
      </c>
      <c r="CO142" s="92">
        <v>81</v>
      </c>
      <c r="CP142" s="26" t="s">
        <v>214</v>
      </c>
      <c r="CQ142" s="26" t="s">
        <v>273</v>
      </c>
      <c r="CR142" s="26" t="s">
        <v>182</v>
      </c>
      <c r="CS142" s="26" t="s">
        <v>215</v>
      </c>
      <c r="CT142" s="26" t="s">
        <v>891</v>
      </c>
      <c r="CU142" s="26" t="s">
        <v>250</v>
      </c>
      <c r="CV142" s="26"/>
      <c r="CW142" s="26" t="s">
        <v>202</v>
      </c>
      <c r="CX142" s="56">
        <v>2</v>
      </c>
      <c r="CY142" s="78" t="s">
        <v>932</v>
      </c>
      <c r="CZ142" s="78">
        <v>2</v>
      </c>
      <c r="DA142" s="78">
        <v>4</v>
      </c>
      <c r="DB142" s="110">
        <v>0</v>
      </c>
      <c r="DC142" s="110">
        <v>15</v>
      </c>
      <c r="DD142" s="36" t="s">
        <v>186</v>
      </c>
      <c r="DE142" s="26"/>
    </row>
    <row r="143" spans="1:199" ht="15.65" customHeight="1" x14ac:dyDescent="0.35">
      <c r="A143" s="55">
        <v>0</v>
      </c>
      <c r="B143" s="78">
        <v>2</v>
      </c>
      <c r="C143" s="79" t="s">
        <v>187</v>
      </c>
      <c r="D143" s="82">
        <v>3</v>
      </c>
      <c r="E143" s="99">
        <v>0</v>
      </c>
      <c r="F143" s="54">
        <v>0</v>
      </c>
      <c r="G143" s="59">
        <v>1</v>
      </c>
      <c r="H143" s="54">
        <v>0</v>
      </c>
      <c r="I143" s="61">
        <v>1</v>
      </c>
      <c r="J143" s="55"/>
      <c r="K143" s="63">
        <v>5</v>
      </c>
      <c r="L143" s="59">
        <v>1</v>
      </c>
      <c r="M143" s="26" t="s">
        <v>944</v>
      </c>
      <c r="N143" s="80">
        <v>73</v>
      </c>
      <c r="O143" s="80">
        <v>1</v>
      </c>
      <c r="P143" s="142">
        <v>8</v>
      </c>
      <c r="Q143" s="98" t="s">
        <v>164</v>
      </c>
      <c r="R143" s="55"/>
      <c r="S143" s="55" t="s">
        <v>189</v>
      </c>
      <c r="T143" s="59">
        <v>0</v>
      </c>
      <c r="U143" s="55"/>
      <c r="V143" s="83" t="s">
        <v>190</v>
      </c>
      <c r="W143" s="79" t="s">
        <v>187</v>
      </c>
      <c r="X143" s="93">
        <v>98</v>
      </c>
      <c r="Y143" s="55" t="s">
        <v>220</v>
      </c>
      <c r="Z143" s="26" t="s">
        <v>221</v>
      </c>
      <c r="AA143" s="36" t="s">
        <v>193</v>
      </c>
      <c r="AB143" s="145">
        <v>0</v>
      </c>
      <c r="AC143" s="71">
        <v>0</v>
      </c>
      <c r="AD143" s="71">
        <v>0</v>
      </c>
      <c r="AE143" s="71">
        <v>0</v>
      </c>
      <c r="AF143" s="72">
        <v>0</v>
      </c>
      <c r="AG143" s="72">
        <v>0</v>
      </c>
      <c r="AH143" s="72">
        <v>0</v>
      </c>
      <c r="AI143" s="72">
        <v>0</v>
      </c>
      <c r="AJ143" s="62">
        <v>0</v>
      </c>
      <c r="AK143" s="73">
        <v>0</v>
      </c>
      <c r="AL143" s="59">
        <v>1</v>
      </c>
      <c r="AM143" s="54" t="s">
        <v>223</v>
      </c>
      <c r="AN143" s="54" t="s">
        <v>223</v>
      </c>
      <c r="AO143" s="54" t="s">
        <v>223</v>
      </c>
      <c r="AP143" s="87" t="s">
        <v>168</v>
      </c>
      <c r="AQ143" s="86" t="s">
        <v>195</v>
      </c>
      <c r="AR143" s="79" t="s">
        <v>187</v>
      </c>
      <c r="AS143" s="93">
        <v>98</v>
      </c>
      <c r="AT143" s="193" t="s">
        <v>175</v>
      </c>
      <c r="AU143" s="59">
        <v>18</v>
      </c>
      <c r="AV143" s="59">
        <v>2039</v>
      </c>
      <c r="AW143" s="59">
        <v>96.2</v>
      </c>
      <c r="AX143" s="26">
        <v>81</v>
      </c>
      <c r="AY143" s="55">
        <v>85</v>
      </c>
      <c r="AZ143" s="55">
        <v>81</v>
      </c>
      <c r="BA143" s="55">
        <v>27.7</v>
      </c>
      <c r="BB143" s="55">
        <v>0.16</v>
      </c>
      <c r="BC143" s="55">
        <v>84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0</v>
      </c>
      <c r="BN143" s="36" t="s">
        <v>178</v>
      </c>
      <c r="BO143" s="36">
        <v>0</v>
      </c>
      <c r="BP143" s="36">
        <v>0</v>
      </c>
      <c r="BQ143" s="36">
        <v>0</v>
      </c>
      <c r="BR143" s="36">
        <v>0</v>
      </c>
      <c r="BS143" s="36" t="s">
        <v>178</v>
      </c>
      <c r="BT143" s="36" t="s">
        <v>178</v>
      </c>
      <c r="BU143" s="36">
        <v>0</v>
      </c>
      <c r="BV143" s="36">
        <v>0</v>
      </c>
      <c r="BW143" s="36">
        <v>0</v>
      </c>
      <c r="BX143" s="3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 t="s">
        <v>294</v>
      </c>
      <c r="CJ143" s="36" t="s">
        <v>178</v>
      </c>
      <c r="CK143" s="55"/>
      <c r="CL143" s="55"/>
      <c r="CM143" s="55"/>
      <c r="CN143" s="55"/>
      <c r="CO143" s="55"/>
      <c r="CP143" s="55"/>
      <c r="CQ143" s="133" t="s">
        <v>225</v>
      </c>
      <c r="CR143" s="133" t="s">
        <v>226</v>
      </c>
      <c r="CS143" s="133" t="s">
        <v>348</v>
      </c>
      <c r="CT143" s="55" t="s">
        <v>229</v>
      </c>
      <c r="CU143" s="55" t="s">
        <v>229</v>
      </c>
      <c r="CV143" s="55" t="s">
        <v>945</v>
      </c>
      <c r="CW143" s="55" t="s">
        <v>184</v>
      </c>
      <c r="CX143" s="55">
        <v>1</v>
      </c>
      <c r="CY143" s="55">
        <v>83</v>
      </c>
      <c r="CZ143" s="55">
        <v>3</v>
      </c>
      <c r="DA143" s="55">
        <v>3</v>
      </c>
      <c r="DB143" s="55">
        <v>0</v>
      </c>
      <c r="DC143" s="59">
        <v>15</v>
      </c>
      <c r="DD143" s="36" t="s">
        <v>310</v>
      </c>
      <c r="DE143" s="55"/>
    </row>
    <row r="144" spans="1:199" s="137" customFormat="1" ht="15.65" customHeight="1" x14ac:dyDescent="0.35">
      <c r="A144" s="55">
        <v>0</v>
      </c>
      <c r="B144" s="56">
        <v>1</v>
      </c>
      <c r="C144" s="57" t="s">
        <v>162</v>
      </c>
      <c r="D144" s="98">
        <v>1</v>
      </c>
      <c r="E144" s="99">
        <v>0</v>
      </c>
      <c r="F144" s="54">
        <v>0</v>
      </c>
      <c r="G144" s="54">
        <v>0</v>
      </c>
      <c r="H144" s="100">
        <v>0</v>
      </c>
      <c r="I144" s="57">
        <v>2</v>
      </c>
      <c r="J144" s="55"/>
      <c r="K144" s="103">
        <v>1</v>
      </c>
      <c r="L144" s="59">
        <v>1</v>
      </c>
      <c r="M144" s="26" t="s">
        <v>953</v>
      </c>
      <c r="N144" s="80">
        <v>80</v>
      </c>
      <c r="O144" s="80">
        <v>1</v>
      </c>
      <c r="P144" s="102">
        <v>6</v>
      </c>
      <c r="Q144" s="98" t="s">
        <v>164</v>
      </c>
      <c r="R144" s="55"/>
      <c r="S144" s="55" t="s">
        <v>954</v>
      </c>
      <c r="T144" s="59">
        <v>0</v>
      </c>
      <c r="U144" s="55"/>
      <c r="V144" s="83" t="s">
        <v>190</v>
      </c>
      <c r="W144" s="57" t="s">
        <v>162</v>
      </c>
      <c r="X144" s="103">
        <v>4</v>
      </c>
      <c r="Y144" s="55" t="s">
        <v>220</v>
      </c>
      <c r="Z144" s="26" t="s">
        <v>221</v>
      </c>
      <c r="AA144" s="36" t="s">
        <v>193</v>
      </c>
      <c r="AB144" s="145">
        <v>0</v>
      </c>
      <c r="AC144" s="71">
        <v>0</v>
      </c>
      <c r="AD144" s="71">
        <v>0</v>
      </c>
      <c r="AE144" s="71">
        <v>0</v>
      </c>
      <c r="AF144" s="72">
        <v>0</v>
      </c>
      <c r="AG144" s="72">
        <v>0</v>
      </c>
      <c r="AH144" s="72">
        <v>0</v>
      </c>
      <c r="AI144" s="72">
        <v>0</v>
      </c>
      <c r="AJ144" s="62">
        <v>0</v>
      </c>
      <c r="AK144" s="73">
        <v>0</v>
      </c>
      <c r="AL144" s="59">
        <v>2</v>
      </c>
      <c r="AM144" s="54" t="s">
        <v>223</v>
      </c>
      <c r="AN144" s="54" t="s">
        <v>223</v>
      </c>
      <c r="AO144" s="54" t="s">
        <v>223</v>
      </c>
      <c r="AP144" s="86" t="s">
        <v>195</v>
      </c>
      <c r="AQ144" s="117" t="s">
        <v>168</v>
      </c>
      <c r="AR144" s="57" t="s">
        <v>162</v>
      </c>
      <c r="AS144" s="103">
        <v>4</v>
      </c>
      <c r="AT144" s="144" t="s">
        <v>347</v>
      </c>
      <c r="AU144" s="59">
        <v>93</v>
      </c>
      <c r="AV144" s="59">
        <v>122</v>
      </c>
      <c r="AW144" s="59">
        <v>2.4</v>
      </c>
      <c r="AX144" s="26">
        <v>2</v>
      </c>
      <c r="AY144" s="55">
        <v>95</v>
      </c>
      <c r="AZ144" s="55">
        <v>3</v>
      </c>
      <c r="BA144" s="55">
        <v>9.9</v>
      </c>
      <c r="BB144" s="55">
        <v>0</v>
      </c>
      <c r="BC144" s="55">
        <v>79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 t="s">
        <v>178</v>
      </c>
      <c r="BO144" s="36">
        <v>0</v>
      </c>
      <c r="BP144" s="36">
        <v>0</v>
      </c>
      <c r="BQ144" s="36">
        <v>0</v>
      </c>
      <c r="BR144" s="36">
        <v>0</v>
      </c>
      <c r="BS144" s="36" t="s">
        <v>178</v>
      </c>
      <c r="BT144" s="36" t="s">
        <v>178</v>
      </c>
      <c r="BU144" s="36">
        <v>0</v>
      </c>
      <c r="BV144" s="36">
        <v>0</v>
      </c>
      <c r="BW144" s="36">
        <v>0</v>
      </c>
      <c r="BX144" s="3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 t="s">
        <v>258</v>
      </c>
      <c r="CJ144" s="36" t="s">
        <v>259</v>
      </c>
      <c r="CK144" s="55"/>
      <c r="CL144" s="55"/>
      <c r="CM144" s="55"/>
      <c r="CN144" s="55"/>
      <c r="CO144" s="55"/>
      <c r="CP144" s="55"/>
      <c r="CQ144" s="133" t="s">
        <v>225</v>
      </c>
      <c r="CR144" s="133" t="s">
        <v>226</v>
      </c>
      <c r="CS144" s="133" t="s">
        <v>348</v>
      </c>
      <c r="CT144" s="55" t="s">
        <v>229</v>
      </c>
      <c r="CU144" s="133" t="s">
        <v>228</v>
      </c>
      <c r="CV144" s="55"/>
      <c r="CW144" s="55" t="s">
        <v>184</v>
      </c>
      <c r="CX144" s="55">
        <v>1</v>
      </c>
      <c r="CY144" s="55">
        <v>100</v>
      </c>
      <c r="CZ144" s="55">
        <v>4</v>
      </c>
      <c r="DA144" s="55">
        <v>4</v>
      </c>
      <c r="DB144" s="55">
        <v>1</v>
      </c>
      <c r="DC144" s="59">
        <v>14</v>
      </c>
      <c r="DD144" s="36" t="s">
        <v>259</v>
      </c>
      <c r="DE144" s="55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</row>
    <row r="145" spans="1:199" ht="15.65" customHeight="1" x14ac:dyDescent="0.35">
      <c r="A145" s="55">
        <v>0</v>
      </c>
      <c r="B145" s="56">
        <v>1</v>
      </c>
      <c r="C145" s="61" t="s">
        <v>266</v>
      </c>
      <c r="D145" s="58">
        <v>1</v>
      </c>
      <c r="E145" s="57">
        <v>1</v>
      </c>
      <c r="F145" s="59">
        <v>1</v>
      </c>
      <c r="G145" s="59">
        <v>1</v>
      </c>
      <c r="H145" s="60">
        <v>1</v>
      </c>
      <c r="I145" s="61">
        <v>1</v>
      </c>
      <c r="J145" s="62"/>
      <c r="K145" s="63">
        <v>5</v>
      </c>
      <c r="L145" s="59">
        <v>1</v>
      </c>
      <c r="M145" s="26" t="s">
        <v>955</v>
      </c>
      <c r="N145" s="56">
        <v>77</v>
      </c>
      <c r="O145" s="56">
        <v>0</v>
      </c>
      <c r="P145" s="64">
        <v>1</v>
      </c>
      <c r="Q145" s="62" t="s">
        <v>164</v>
      </c>
      <c r="R145" s="65" t="s">
        <v>956</v>
      </c>
      <c r="S145" s="204" t="s">
        <v>957</v>
      </c>
      <c r="T145" s="59">
        <v>0</v>
      </c>
      <c r="U145" s="66"/>
      <c r="V145" s="109" t="s">
        <v>168</v>
      </c>
      <c r="W145" s="61" t="s">
        <v>266</v>
      </c>
      <c r="X145" s="68">
        <v>100</v>
      </c>
      <c r="Y145" s="65" t="s">
        <v>282</v>
      </c>
      <c r="Z145" s="26" t="s">
        <v>958</v>
      </c>
      <c r="AA145" s="36" t="s">
        <v>959</v>
      </c>
      <c r="AB145" s="71">
        <v>0</v>
      </c>
      <c r="AC145" s="71">
        <v>0</v>
      </c>
      <c r="AD145" s="178" t="s">
        <v>172</v>
      </c>
      <c r="AE145" s="71">
        <v>144</v>
      </c>
      <c r="AF145" s="72">
        <v>0</v>
      </c>
      <c r="AG145" s="72">
        <v>97</v>
      </c>
      <c r="AH145" s="72">
        <v>0</v>
      </c>
      <c r="AI145" s="72">
        <v>97</v>
      </c>
      <c r="AJ145" s="62">
        <v>241</v>
      </c>
      <c r="AK145" s="73">
        <v>241.00000000000006</v>
      </c>
      <c r="AL145" s="60">
        <v>1</v>
      </c>
      <c r="AM145" s="59" t="s">
        <v>174</v>
      </c>
      <c r="AN145" s="59" t="s">
        <v>174</v>
      </c>
      <c r="AO145" s="59" t="s">
        <v>174</v>
      </c>
      <c r="AP145" s="117" t="s">
        <v>168</v>
      </c>
      <c r="AQ145" s="117" t="s">
        <v>168</v>
      </c>
      <c r="AR145" s="61" t="s">
        <v>266</v>
      </c>
      <c r="AS145" s="113">
        <v>100</v>
      </c>
      <c r="AT145" s="76" t="s">
        <v>175</v>
      </c>
      <c r="AU145" s="56" t="s">
        <v>176</v>
      </c>
      <c r="AV145" s="56" t="s">
        <v>177</v>
      </c>
      <c r="AW145" s="77">
        <v>247.4</v>
      </c>
      <c r="AX145" s="26">
        <v>66</v>
      </c>
      <c r="AY145" s="56">
        <v>92</v>
      </c>
      <c r="AZ145" s="56">
        <v>305</v>
      </c>
      <c r="BA145" s="56">
        <v>16.8</v>
      </c>
      <c r="BB145" s="56">
        <v>1.92</v>
      </c>
      <c r="BC145" s="56">
        <v>31</v>
      </c>
      <c r="BD145" s="36">
        <v>0</v>
      </c>
      <c r="BE145" s="36">
        <v>0</v>
      </c>
      <c r="BF145" s="36">
        <v>1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 t="s">
        <v>178</v>
      </c>
      <c r="BO145" s="36">
        <v>0</v>
      </c>
      <c r="BP145" s="36">
        <v>0</v>
      </c>
      <c r="BQ145" s="36">
        <v>0</v>
      </c>
      <c r="BR145" s="36">
        <v>0</v>
      </c>
      <c r="BS145" s="36" t="s">
        <v>178</v>
      </c>
      <c r="BT145" s="36" t="s">
        <v>178</v>
      </c>
      <c r="BU145" s="36">
        <v>0</v>
      </c>
      <c r="BV145" s="36">
        <v>0</v>
      </c>
      <c r="BW145" s="36">
        <v>0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 t="s">
        <v>294</v>
      </c>
      <c r="CJ145" s="36" t="s">
        <v>178</v>
      </c>
      <c r="CK145" s="65"/>
      <c r="CL145" s="56"/>
      <c r="CM145" s="65"/>
      <c r="CN145" s="65"/>
      <c r="CO145" s="65"/>
      <c r="CP145" s="65"/>
      <c r="CQ145" s="65" t="s">
        <v>273</v>
      </c>
      <c r="CR145" s="65" t="s">
        <v>182</v>
      </c>
      <c r="CS145" s="65" t="s">
        <v>274</v>
      </c>
      <c r="CT145" s="219" t="s">
        <v>250</v>
      </c>
      <c r="CU145" s="219" t="s">
        <v>960</v>
      </c>
      <c r="CV145" s="65"/>
      <c r="CW145" s="65" t="s">
        <v>184</v>
      </c>
      <c r="CX145" s="56">
        <v>1</v>
      </c>
      <c r="CY145" s="60" t="s">
        <v>961</v>
      </c>
      <c r="CZ145" s="60">
        <v>3</v>
      </c>
      <c r="DA145" s="110">
        <v>3</v>
      </c>
      <c r="DB145" s="110">
        <v>0</v>
      </c>
      <c r="DC145" s="110">
        <v>15</v>
      </c>
      <c r="DD145" s="36" t="s">
        <v>204</v>
      </c>
      <c r="DE145" s="65"/>
    </row>
    <row r="146" spans="1:199" ht="15.65" customHeight="1" x14ac:dyDescent="0.35">
      <c r="A146" s="55">
        <v>0</v>
      </c>
      <c r="B146" s="56">
        <v>1</v>
      </c>
      <c r="C146" s="57" t="s">
        <v>162</v>
      </c>
      <c r="D146" s="58">
        <v>1</v>
      </c>
      <c r="E146" s="57">
        <v>1</v>
      </c>
      <c r="F146" s="59">
        <v>1</v>
      </c>
      <c r="G146" s="59">
        <v>1</v>
      </c>
      <c r="H146" s="60">
        <v>1</v>
      </c>
      <c r="I146" s="61">
        <v>1</v>
      </c>
      <c r="J146" s="62"/>
      <c r="K146" s="93">
        <v>4</v>
      </c>
      <c r="L146" s="59">
        <v>1</v>
      </c>
      <c r="M146" s="26" t="s">
        <v>973</v>
      </c>
      <c r="N146" s="56">
        <v>83</v>
      </c>
      <c r="O146" s="56">
        <v>0</v>
      </c>
      <c r="P146" s="64">
        <v>1</v>
      </c>
      <c r="Q146" s="62" t="s">
        <v>164</v>
      </c>
      <c r="R146" s="26" t="s">
        <v>974</v>
      </c>
      <c r="S146" s="69" t="s">
        <v>975</v>
      </c>
      <c r="T146" s="59">
        <v>0</v>
      </c>
      <c r="U146" s="66" t="s">
        <v>976</v>
      </c>
      <c r="V146" s="109" t="s">
        <v>168</v>
      </c>
      <c r="W146" s="57" t="s">
        <v>162</v>
      </c>
      <c r="X146" s="68">
        <v>81</v>
      </c>
      <c r="Y146" s="65" t="s">
        <v>977</v>
      </c>
      <c r="Z146" s="26" t="s">
        <v>978</v>
      </c>
      <c r="AA146" s="36" t="s">
        <v>979</v>
      </c>
      <c r="AB146" s="71">
        <v>0</v>
      </c>
      <c r="AC146" s="71">
        <v>48</v>
      </c>
      <c r="AD146" s="71" t="s">
        <v>980</v>
      </c>
      <c r="AE146" s="71">
        <v>288</v>
      </c>
      <c r="AF146" s="72">
        <v>0</v>
      </c>
      <c r="AG146" s="72">
        <v>25</v>
      </c>
      <c r="AH146" s="72">
        <v>0</v>
      </c>
      <c r="AI146" s="72">
        <v>25</v>
      </c>
      <c r="AJ146" s="62">
        <v>313</v>
      </c>
      <c r="AK146" s="73">
        <v>313.53333333333336</v>
      </c>
      <c r="AL146" s="60">
        <v>1</v>
      </c>
      <c r="AM146" s="59" t="s">
        <v>174</v>
      </c>
      <c r="AN146" s="59" t="s">
        <v>174</v>
      </c>
      <c r="AO146" s="59" t="s">
        <v>174</v>
      </c>
      <c r="AP146" s="117" t="s">
        <v>168</v>
      </c>
      <c r="AQ146" s="117" t="s">
        <v>168</v>
      </c>
      <c r="AR146" s="57" t="s">
        <v>162</v>
      </c>
      <c r="AS146" s="113">
        <v>81</v>
      </c>
      <c r="AT146" s="76" t="s">
        <v>214</v>
      </c>
      <c r="AU146" s="56">
        <v>41</v>
      </c>
      <c r="AV146" s="56">
        <v>207</v>
      </c>
      <c r="AW146" s="77">
        <v>44.9</v>
      </c>
      <c r="AX146" s="26">
        <v>90</v>
      </c>
      <c r="AY146" s="56">
        <v>91</v>
      </c>
      <c r="AZ146" s="56">
        <v>90</v>
      </c>
      <c r="BA146" s="56">
        <v>11.7</v>
      </c>
      <c r="BB146" s="56">
        <v>0.51</v>
      </c>
      <c r="BC146" s="56">
        <v>109</v>
      </c>
      <c r="BD146" s="36">
        <v>0</v>
      </c>
      <c r="BE146" s="36">
        <v>0</v>
      </c>
      <c r="BF146" s="36">
        <v>1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1</v>
      </c>
      <c r="BM146" s="36">
        <v>0</v>
      </c>
      <c r="BN146" s="36" t="s">
        <v>178</v>
      </c>
      <c r="BO146" s="36">
        <v>0</v>
      </c>
      <c r="BP146" s="36">
        <v>0</v>
      </c>
      <c r="BQ146" s="36">
        <v>0</v>
      </c>
      <c r="BR146" s="36">
        <v>0</v>
      </c>
      <c r="BS146" s="36" t="s">
        <v>178</v>
      </c>
      <c r="BT146" s="36" t="s">
        <v>179</v>
      </c>
      <c r="BU146" s="36">
        <v>0</v>
      </c>
      <c r="BV146" s="36">
        <v>1</v>
      </c>
      <c r="BW146" s="36">
        <v>0</v>
      </c>
      <c r="BX146" s="36">
        <v>0</v>
      </c>
      <c r="BY146" s="36">
        <v>1</v>
      </c>
      <c r="BZ146" s="36">
        <v>0</v>
      </c>
      <c r="CA146" s="36">
        <v>0</v>
      </c>
      <c r="CB146" s="36">
        <v>1</v>
      </c>
      <c r="CC146" s="36">
        <v>1</v>
      </c>
      <c r="CD146" s="36">
        <v>1</v>
      </c>
      <c r="CE146" s="36">
        <v>0</v>
      </c>
      <c r="CF146" s="36">
        <v>0</v>
      </c>
      <c r="CG146" s="36">
        <v>0</v>
      </c>
      <c r="CH146" s="36">
        <v>1</v>
      </c>
      <c r="CI146" s="36" t="s">
        <v>294</v>
      </c>
      <c r="CJ146" s="36" t="s">
        <v>178</v>
      </c>
      <c r="CK146" s="65"/>
      <c r="CL146" s="56"/>
      <c r="CM146" s="65"/>
      <c r="CN146" s="65"/>
      <c r="CO146" s="65"/>
      <c r="CP146" s="65"/>
      <c r="CQ146" s="65" t="s">
        <v>181</v>
      </c>
      <c r="CR146" s="65" t="s">
        <v>182</v>
      </c>
      <c r="CS146" s="69" t="s">
        <v>981</v>
      </c>
      <c r="CT146" s="65" t="s">
        <v>182</v>
      </c>
      <c r="CU146" s="65" t="s">
        <v>250</v>
      </c>
      <c r="CV146" s="65"/>
      <c r="CW146" s="65" t="s">
        <v>239</v>
      </c>
      <c r="CX146" s="56">
        <v>1</v>
      </c>
      <c r="CY146" s="56" t="s">
        <v>260</v>
      </c>
      <c r="CZ146" s="56">
        <v>3</v>
      </c>
      <c r="DA146" s="56">
        <v>5</v>
      </c>
      <c r="DB146" s="60">
        <v>0</v>
      </c>
      <c r="DC146" s="60">
        <v>15</v>
      </c>
      <c r="DD146" s="36" t="s">
        <v>216</v>
      </c>
      <c r="DE146" s="65"/>
    </row>
    <row r="147" spans="1:199" ht="15.65" customHeight="1" x14ac:dyDescent="0.35">
      <c r="A147" s="55">
        <v>0</v>
      </c>
      <c r="B147" s="59">
        <v>1</v>
      </c>
      <c r="C147" s="61" t="s">
        <v>266</v>
      </c>
      <c r="D147" s="92">
        <v>1</v>
      </c>
      <c r="E147" s="57">
        <v>1</v>
      </c>
      <c r="F147" s="59">
        <v>1</v>
      </c>
      <c r="G147" s="59">
        <v>1</v>
      </c>
      <c r="H147" s="59">
        <v>1</v>
      </c>
      <c r="I147" s="59">
        <v>1</v>
      </c>
      <c r="J147" s="62"/>
      <c r="K147" s="93">
        <v>4</v>
      </c>
      <c r="L147" s="59">
        <v>1</v>
      </c>
      <c r="M147" s="26" t="s">
        <v>995</v>
      </c>
      <c r="N147" s="56">
        <v>92</v>
      </c>
      <c r="O147" s="81">
        <v>0</v>
      </c>
      <c r="P147" s="71">
        <v>9</v>
      </c>
      <c r="Q147" s="62" t="s">
        <v>164</v>
      </c>
      <c r="R147" s="65" t="s">
        <v>918</v>
      </c>
      <c r="S147" s="204" t="s">
        <v>996</v>
      </c>
      <c r="T147" s="56">
        <v>0</v>
      </c>
      <c r="U147" s="175"/>
      <c r="V147" s="67" t="s">
        <v>168</v>
      </c>
      <c r="W147" s="61" t="s">
        <v>266</v>
      </c>
      <c r="X147" s="68">
        <v>81</v>
      </c>
      <c r="Y147" s="65" t="s">
        <v>997</v>
      </c>
      <c r="Z147" s="26" t="s">
        <v>998</v>
      </c>
      <c r="AA147" s="36" t="s">
        <v>999</v>
      </c>
      <c r="AB147" s="71">
        <v>0</v>
      </c>
      <c r="AC147" s="71">
        <v>128</v>
      </c>
      <c r="AD147" s="71" t="s">
        <v>291</v>
      </c>
      <c r="AE147" s="71">
        <v>176</v>
      </c>
      <c r="AF147" s="72">
        <v>0</v>
      </c>
      <c r="AG147" s="176" t="s">
        <v>1000</v>
      </c>
      <c r="AH147" s="72">
        <v>0</v>
      </c>
      <c r="AI147" s="72">
        <v>22</v>
      </c>
      <c r="AJ147" s="62">
        <v>198</v>
      </c>
      <c r="AK147" s="129">
        <v>201.25000000000003</v>
      </c>
      <c r="AL147" s="26" t="s">
        <v>179</v>
      </c>
      <c r="AM147" s="59" t="s">
        <v>174</v>
      </c>
      <c r="AN147" s="59" t="s">
        <v>174</v>
      </c>
      <c r="AO147" s="59" t="s">
        <v>174</v>
      </c>
      <c r="AP147" s="87" t="s">
        <v>168</v>
      </c>
      <c r="AQ147" s="87" t="s">
        <v>168</v>
      </c>
      <c r="AR147" s="61" t="s">
        <v>266</v>
      </c>
      <c r="AS147" s="113">
        <v>81</v>
      </c>
      <c r="AT147" s="76" t="s">
        <v>214</v>
      </c>
      <c r="AU147" s="56">
        <v>39</v>
      </c>
      <c r="AV147" s="56">
        <v>500</v>
      </c>
      <c r="AW147" s="56">
        <v>42.3</v>
      </c>
      <c r="AX147" s="26">
        <v>39</v>
      </c>
      <c r="AY147" s="56">
        <v>80</v>
      </c>
      <c r="AZ147" s="56">
        <v>39</v>
      </c>
      <c r="BA147" s="56">
        <v>11.9</v>
      </c>
      <c r="BB147" s="56">
        <v>0.35</v>
      </c>
      <c r="BC147" s="56">
        <v>73</v>
      </c>
      <c r="BD147" s="36">
        <v>1</v>
      </c>
      <c r="BE147" s="36">
        <v>0</v>
      </c>
      <c r="BF147" s="36">
        <v>1</v>
      </c>
      <c r="BG147" s="36">
        <v>1</v>
      </c>
      <c r="BH147" s="36">
        <v>0</v>
      </c>
      <c r="BI147" s="36">
        <v>1</v>
      </c>
      <c r="BJ147" s="36">
        <v>0</v>
      </c>
      <c r="BK147" s="36">
        <v>0</v>
      </c>
      <c r="BL147" s="36">
        <v>0</v>
      </c>
      <c r="BM147" s="36">
        <v>0</v>
      </c>
      <c r="BN147" s="36" t="s">
        <v>178</v>
      </c>
      <c r="BO147" s="36">
        <v>0</v>
      </c>
      <c r="BP147" s="36">
        <v>0</v>
      </c>
      <c r="BQ147" s="36">
        <v>0</v>
      </c>
      <c r="BR147" s="36">
        <v>0</v>
      </c>
      <c r="BS147" s="36" t="s">
        <v>179</v>
      </c>
      <c r="BT147" s="36" t="s">
        <v>178</v>
      </c>
      <c r="BU147" s="36">
        <v>0</v>
      </c>
      <c r="BV147" s="36">
        <v>0</v>
      </c>
      <c r="BW147" s="36">
        <v>1</v>
      </c>
      <c r="BX147" s="36">
        <v>0</v>
      </c>
      <c r="BY147" s="36">
        <v>0</v>
      </c>
      <c r="BZ147" s="36">
        <v>0</v>
      </c>
      <c r="CA147" s="36">
        <v>0</v>
      </c>
      <c r="CB147" s="36">
        <v>1</v>
      </c>
      <c r="CC147" s="36">
        <v>1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 t="s">
        <v>180</v>
      </c>
      <c r="CJ147" s="36" t="s">
        <v>179</v>
      </c>
      <c r="CK147" s="131" t="s">
        <v>991</v>
      </c>
      <c r="CL147" s="56"/>
      <c r="CM147" s="65"/>
      <c r="CN147" s="65"/>
      <c r="CO147" s="65"/>
      <c r="CP147" s="65"/>
      <c r="CQ147" s="115" t="s">
        <v>918</v>
      </c>
      <c r="CR147" s="65" t="s">
        <v>182</v>
      </c>
      <c r="CS147" s="65" t="s">
        <v>215</v>
      </c>
      <c r="CT147" s="65" t="s">
        <v>250</v>
      </c>
      <c r="CU147" s="65" t="s">
        <v>250</v>
      </c>
      <c r="CV147" s="65"/>
      <c r="CW147" s="65" t="s">
        <v>239</v>
      </c>
      <c r="CX147" s="56">
        <v>2</v>
      </c>
      <c r="CY147" s="56" t="s">
        <v>1001</v>
      </c>
      <c r="CZ147" s="56"/>
      <c r="DA147" s="56">
        <v>5</v>
      </c>
      <c r="DB147" s="60">
        <v>0</v>
      </c>
      <c r="DC147" s="26" t="s">
        <v>205</v>
      </c>
      <c r="DD147" s="36" t="s">
        <v>330</v>
      </c>
      <c r="DE147" s="65"/>
      <c r="DF147" s="132"/>
      <c r="DG147" s="132"/>
      <c r="DH147" s="132"/>
      <c r="DI147" s="132"/>
      <c r="DJ147" s="132"/>
      <c r="DK147" s="132"/>
      <c r="DL147" s="132"/>
      <c r="DM147" s="132"/>
      <c r="DN147" s="132"/>
      <c r="DO147" s="132"/>
      <c r="DP147" s="132"/>
      <c r="DQ147" s="132"/>
      <c r="DR147" s="132"/>
      <c r="DS147" s="132"/>
      <c r="DT147" s="132"/>
      <c r="DU147" s="132"/>
      <c r="DV147" s="132"/>
      <c r="DW147" s="132"/>
      <c r="DX147" s="132"/>
      <c r="DY147" s="132"/>
      <c r="DZ147" s="132"/>
      <c r="EA147" s="132"/>
      <c r="EB147" s="132"/>
      <c r="EC147" s="132"/>
      <c r="ED147" s="132"/>
      <c r="EE147" s="132"/>
      <c r="EF147" s="132"/>
      <c r="EG147" s="132"/>
      <c r="EH147" s="132"/>
      <c r="EI147" s="132"/>
      <c r="EJ147" s="132"/>
      <c r="EK147" s="132"/>
      <c r="EL147" s="132"/>
      <c r="EM147" s="132"/>
      <c r="EN147" s="132"/>
      <c r="EO147" s="132"/>
      <c r="EP147" s="132"/>
      <c r="EQ147" s="132"/>
      <c r="ER147" s="132"/>
      <c r="ES147" s="132"/>
      <c r="ET147" s="132"/>
      <c r="EU147" s="132"/>
      <c r="EV147" s="132"/>
      <c r="EW147" s="132"/>
      <c r="EX147" s="132"/>
      <c r="EY147" s="132"/>
      <c r="EZ147" s="132"/>
      <c r="FA147" s="132"/>
      <c r="FB147" s="132"/>
      <c r="FC147" s="132"/>
      <c r="FD147" s="132"/>
      <c r="FE147" s="132"/>
      <c r="FF147" s="132"/>
      <c r="FG147" s="132"/>
      <c r="FH147" s="132"/>
      <c r="FI147" s="132"/>
      <c r="FJ147" s="132"/>
      <c r="FK147" s="132"/>
      <c r="FL147" s="132"/>
      <c r="FM147" s="132"/>
      <c r="FN147" s="132"/>
      <c r="FO147" s="132"/>
      <c r="FP147" s="132"/>
      <c r="FQ147" s="132"/>
      <c r="FR147" s="132"/>
      <c r="FS147" s="132"/>
      <c r="FT147" s="132"/>
      <c r="FU147" s="132"/>
      <c r="FV147" s="132"/>
      <c r="FW147" s="132"/>
      <c r="FX147" s="132"/>
      <c r="FY147" s="132"/>
      <c r="FZ147" s="132"/>
      <c r="GA147" s="132"/>
      <c r="GB147" s="132"/>
      <c r="GC147" s="132"/>
      <c r="GD147" s="132"/>
      <c r="GE147" s="132"/>
      <c r="GF147" s="132"/>
      <c r="GG147" s="132"/>
      <c r="GH147" s="132"/>
      <c r="GI147" s="132"/>
      <c r="GJ147" s="132"/>
      <c r="GK147" s="132"/>
      <c r="GL147" s="132"/>
      <c r="GM147" s="132"/>
    </row>
    <row r="148" spans="1:199" ht="15.65" customHeight="1" x14ac:dyDescent="0.35">
      <c r="A148" s="55">
        <v>0</v>
      </c>
      <c r="B148" s="78">
        <v>2</v>
      </c>
      <c r="C148" s="79" t="s">
        <v>187</v>
      </c>
      <c r="D148" s="62">
        <v>3</v>
      </c>
      <c r="E148" s="59">
        <v>1</v>
      </c>
      <c r="F148" s="59">
        <v>1</v>
      </c>
      <c r="G148" s="59">
        <v>1</v>
      </c>
      <c r="H148" s="59">
        <v>1</v>
      </c>
      <c r="I148" s="59">
        <v>1</v>
      </c>
      <c r="J148" s="55"/>
      <c r="K148" s="93">
        <v>4</v>
      </c>
      <c r="L148" s="59">
        <v>1</v>
      </c>
      <c r="M148" s="26" t="s">
        <v>1002</v>
      </c>
      <c r="N148" s="80">
        <v>67</v>
      </c>
      <c r="O148" s="80">
        <v>1</v>
      </c>
      <c r="P148" s="81">
        <v>1</v>
      </c>
      <c r="Q148" s="82" t="s">
        <v>164</v>
      </c>
      <c r="R148" s="55"/>
      <c r="S148" s="26" t="s">
        <v>189</v>
      </c>
      <c r="T148" s="59">
        <v>0</v>
      </c>
      <c r="U148" s="55"/>
      <c r="V148" s="83" t="s">
        <v>190</v>
      </c>
      <c r="W148" s="79" t="s">
        <v>187</v>
      </c>
      <c r="X148" s="93">
        <v>82</v>
      </c>
      <c r="Y148" s="55" t="s">
        <v>299</v>
      </c>
      <c r="Z148" s="26" t="s">
        <v>1003</v>
      </c>
      <c r="AA148" s="36" t="s">
        <v>193</v>
      </c>
      <c r="AB148" s="55"/>
      <c r="AC148" s="55">
        <v>30</v>
      </c>
      <c r="AD148" s="55" t="s">
        <v>264</v>
      </c>
      <c r="AE148" s="55">
        <v>150</v>
      </c>
      <c r="AF148" s="55"/>
      <c r="AG148" s="55">
        <v>28</v>
      </c>
      <c r="AH148" s="55"/>
      <c r="AI148" s="55">
        <v>28</v>
      </c>
      <c r="AJ148" s="55">
        <f>AE148+AI148</f>
        <v>178</v>
      </c>
      <c r="AK148" s="85">
        <v>177.28333333333336</v>
      </c>
      <c r="AL148" s="26" t="s">
        <v>179</v>
      </c>
      <c r="AM148" s="59" t="s">
        <v>174</v>
      </c>
      <c r="AN148" s="59" t="s">
        <v>174</v>
      </c>
      <c r="AO148" s="59" t="s">
        <v>174</v>
      </c>
      <c r="AP148" s="86" t="s">
        <v>195</v>
      </c>
      <c r="AQ148" s="87" t="s">
        <v>168</v>
      </c>
      <c r="AR148" s="79" t="s">
        <v>187</v>
      </c>
      <c r="AS148" s="93">
        <v>82</v>
      </c>
      <c r="AT148" s="193" t="s">
        <v>214</v>
      </c>
      <c r="AU148" s="59" t="s">
        <v>1004</v>
      </c>
      <c r="AV148" s="59" t="s">
        <v>1005</v>
      </c>
      <c r="AW148" s="59" t="s">
        <v>1006</v>
      </c>
      <c r="AX148" s="26">
        <v>95</v>
      </c>
      <c r="AY148" s="26" t="s">
        <v>808</v>
      </c>
      <c r="AZ148" s="26" t="s">
        <v>660</v>
      </c>
      <c r="BA148" s="26" t="s">
        <v>1007</v>
      </c>
      <c r="BB148" s="26" t="s">
        <v>178</v>
      </c>
      <c r="BC148" s="26" t="s">
        <v>663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 t="s">
        <v>178</v>
      </c>
      <c r="BO148" s="36">
        <v>0</v>
      </c>
      <c r="BP148" s="36">
        <v>0</v>
      </c>
      <c r="BQ148" s="36">
        <v>0</v>
      </c>
      <c r="BR148" s="36">
        <v>0</v>
      </c>
      <c r="BS148" s="36" t="s">
        <v>178</v>
      </c>
      <c r="BT148" s="36" t="s">
        <v>178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 t="s">
        <v>180</v>
      </c>
      <c r="CJ148" s="36" t="s">
        <v>179</v>
      </c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141" t="s">
        <v>184</v>
      </c>
      <c r="CX148" s="55"/>
      <c r="CY148" s="26" t="s">
        <v>801</v>
      </c>
      <c r="CZ148" s="26"/>
      <c r="DA148" s="26" t="s">
        <v>259</v>
      </c>
      <c r="DB148" s="26" t="s">
        <v>178</v>
      </c>
      <c r="DC148" s="26" t="s">
        <v>205</v>
      </c>
      <c r="DD148" s="36" t="s">
        <v>259</v>
      </c>
      <c r="DE148" s="55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  <c r="GC148" s="90"/>
      <c r="GD148" s="90"/>
      <c r="GE148" s="90"/>
      <c r="GF148" s="90"/>
      <c r="GG148" s="90"/>
      <c r="GH148" s="90"/>
      <c r="GI148" s="90"/>
      <c r="GJ148" s="90"/>
      <c r="GK148" s="90"/>
      <c r="GL148" s="90"/>
      <c r="GM148" s="90"/>
      <c r="GO148" s="90"/>
      <c r="GP148" s="90"/>
      <c r="GQ148" s="90"/>
    </row>
    <row r="149" spans="1:199" ht="15.65" customHeight="1" x14ac:dyDescent="0.35">
      <c r="A149" s="55">
        <v>0</v>
      </c>
      <c r="B149" s="56">
        <v>1</v>
      </c>
      <c r="C149" s="61" t="s">
        <v>266</v>
      </c>
      <c r="D149" s="58">
        <v>1</v>
      </c>
      <c r="E149" s="57">
        <v>1</v>
      </c>
      <c r="F149" s="59">
        <v>1</v>
      </c>
      <c r="G149" s="59">
        <v>1</v>
      </c>
      <c r="H149" s="60">
        <v>1</v>
      </c>
      <c r="I149" s="61">
        <v>1</v>
      </c>
      <c r="J149" s="62"/>
      <c r="K149" s="63">
        <v>5</v>
      </c>
      <c r="L149" s="59">
        <v>1</v>
      </c>
      <c r="M149" s="26" t="s">
        <v>1008</v>
      </c>
      <c r="N149" s="56">
        <v>66</v>
      </c>
      <c r="O149" s="56">
        <v>0</v>
      </c>
      <c r="P149" s="64">
        <v>1</v>
      </c>
      <c r="Q149" s="62" t="s">
        <v>164</v>
      </c>
      <c r="R149" s="65" t="s">
        <v>231</v>
      </c>
      <c r="S149" s="116" t="s">
        <v>1009</v>
      </c>
      <c r="T149" s="59">
        <v>0</v>
      </c>
      <c r="U149" s="66" t="s">
        <v>233</v>
      </c>
      <c r="V149" s="67" t="s">
        <v>168</v>
      </c>
      <c r="W149" s="61" t="s">
        <v>266</v>
      </c>
      <c r="X149" s="68">
        <v>99</v>
      </c>
      <c r="Y149" s="65" t="s">
        <v>1010</v>
      </c>
      <c r="Z149" s="26" t="s">
        <v>1011</v>
      </c>
      <c r="AA149" s="36" t="s">
        <v>193</v>
      </c>
      <c r="AB149" s="71">
        <v>0</v>
      </c>
      <c r="AC149" s="71">
        <v>0</v>
      </c>
      <c r="AD149" s="71" t="s">
        <v>264</v>
      </c>
      <c r="AE149" s="71">
        <v>120</v>
      </c>
      <c r="AF149" s="72">
        <v>0</v>
      </c>
      <c r="AG149" s="72" t="s">
        <v>1012</v>
      </c>
      <c r="AH149" s="72">
        <v>0</v>
      </c>
      <c r="AI149" s="72">
        <v>70</v>
      </c>
      <c r="AJ149" s="62">
        <v>190</v>
      </c>
      <c r="AK149" s="73">
        <v>190.13333333333333</v>
      </c>
      <c r="AL149" s="60">
        <v>1</v>
      </c>
      <c r="AM149" s="60" t="s">
        <v>174</v>
      </c>
      <c r="AN149" s="60" t="s">
        <v>174</v>
      </c>
      <c r="AO149" s="60" t="s">
        <v>174</v>
      </c>
      <c r="AP149" s="117" t="s">
        <v>168</v>
      </c>
      <c r="AQ149" s="117" t="s">
        <v>168</v>
      </c>
      <c r="AR149" s="61" t="s">
        <v>266</v>
      </c>
      <c r="AS149" s="113">
        <v>99</v>
      </c>
      <c r="AT149" s="76" t="s">
        <v>175</v>
      </c>
      <c r="AU149" s="56">
        <v>27</v>
      </c>
      <c r="AV149" s="56" t="s">
        <v>177</v>
      </c>
      <c r="AW149" s="56">
        <v>135.5</v>
      </c>
      <c r="AX149" s="26">
        <v>124</v>
      </c>
      <c r="AY149" s="56">
        <v>92</v>
      </c>
      <c r="AZ149" s="56">
        <v>124</v>
      </c>
      <c r="BA149" s="56">
        <v>9.4</v>
      </c>
      <c r="BB149" s="56">
        <v>0</v>
      </c>
      <c r="BC149" s="56">
        <v>40</v>
      </c>
      <c r="BD149" s="36">
        <v>0</v>
      </c>
      <c r="BE149" s="36">
        <v>0</v>
      </c>
      <c r="BF149" s="36">
        <v>1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 t="s">
        <v>178</v>
      </c>
      <c r="BO149" s="36">
        <v>0</v>
      </c>
      <c r="BP149" s="36">
        <v>0</v>
      </c>
      <c r="BQ149" s="36">
        <v>0</v>
      </c>
      <c r="BR149" s="36">
        <v>0</v>
      </c>
      <c r="BS149" s="36" t="s">
        <v>179</v>
      </c>
      <c r="BT149" s="36" t="s">
        <v>178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1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 t="s">
        <v>258</v>
      </c>
      <c r="CJ149" s="36" t="s">
        <v>259</v>
      </c>
      <c r="CK149" s="26"/>
      <c r="CL149" s="56"/>
      <c r="CM149" s="65"/>
      <c r="CN149" s="65"/>
      <c r="CO149" s="65"/>
      <c r="CP149" s="65"/>
      <c r="CQ149" s="65" t="s">
        <v>181</v>
      </c>
      <c r="CR149" s="65" t="s">
        <v>182</v>
      </c>
      <c r="CS149" s="65" t="s">
        <v>238</v>
      </c>
      <c r="CT149" s="220" t="s">
        <v>1013</v>
      </c>
      <c r="CU149" s="65" t="s">
        <v>181</v>
      </c>
      <c r="CV149" s="65"/>
      <c r="CW149" s="65" t="s">
        <v>239</v>
      </c>
      <c r="CX149" s="56">
        <v>2</v>
      </c>
      <c r="CY149" s="56" t="s">
        <v>1014</v>
      </c>
      <c r="CZ149" s="56">
        <v>2</v>
      </c>
      <c r="DA149" s="60">
        <v>3</v>
      </c>
      <c r="DB149" s="60">
        <v>0</v>
      </c>
      <c r="DC149" s="60">
        <v>15</v>
      </c>
      <c r="DD149" s="36" t="s">
        <v>259</v>
      </c>
      <c r="DE149" s="65"/>
    </row>
    <row r="150" spans="1:199" ht="15.65" customHeight="1" x14ac:dyDescent="0.35">
      <c r="A150" s="55">
        <v>0</v>
      </c>
      <c r="B150" s="78">
        <v>0</v>
      </c>
      <c r="C150" s="163" t="s">
        <v>287</v>
      </c>
      <c r="D150" s="62">
        <v>2</v>
      </c>
      <c r="E150" s="57">
        <v>1</v>
      </c>
      <c r="F150" s="59">
        <v>1</v>
      </c>
      <c r="G150" s="56">
        <v>0</v>
      </c>
      <c r="H150" s="59">
        <v>1</v>
      </c>
      <c r="I150" s="56">
        <v>3</v>
      </c>
      <c r="J150" s="62"/>
      <c r="K150" s="120">
        <v>3</v>
      </c>
      <c r="L150" s="59">
        <v>1</v>
      </c>
      <c r="M150" s="26" t="s">
        <v>1035</v>
      </c>
      <c r="N150" s="56">
        <v>72</v>
      </c>
      <c r="O150" s="81">
        <v>0</v>
      </c>
      <c r="P150" s="56">
        <v>9</v>
      </c>
      <c r="Q150" s="62" t="s">
        <v>164</v>
      </c>
      <c r="R150" s="65"/>
      <c r="S150" s="116" t="s">
        <v>1036</v>
      </c>
      <c r="T150" s="59">
        <v>0</v>
      </c>
      <c r="U150" s="175"/>
      <c r="V150" s="121" t="s">
        <v>281</v>
      </c>
      <c r="W150" s="163" t="s">
        <v>287</v>
      </c>
      <c r="X150" s="122">
        <v>38</v>
      </c>
      <c r="Y150" s="65" t="s">
        <v>547</v>
      </c>
      <c r="Z150" s="26" t="s">
        <v>1037</v>
      </c>
      <c r="AA150" s="36" t="s">
        <v>193</v>
      </c>
      <c r="AB150" s="71">
        <v>0</v>
      </c>
      <c r="AC150" s="71">
        <v>0</v>
      </c>
      <c r="AD150" s="71">
        <v>0</v>
      </c>
      <c r="AE150" s="71">
        <v>0</v>
      </c>
      <c r="AF150" s="72">
        <v>0</v>
      </c>
      <c r="AG150" s="72">
        <v>21</v>
      </c>
      <c r="AH150" s="72">
        <v>0</v>
      </c>
      <c r="AI150" s="72">
        <v>21</v>
      </c>
      <c r="AJ150" s="62">
        <v>21</v>
      </c>
      <c r="AK150" s="129">
        <v>235.00000000000003</v>
      </c>
      <c r="AL150" s="26" t="s">
        <v>259</v>
      </c>
      <c r="AM150" s="59" t="s">
        <v>174</v>
      </c>
      <c r="AN150" s="59" t="s">
        <v>174</v>
      </c>
      <c r="AO150" s="59" t="s">
        <v>174</v>
      </c>
      <c r="AP150" s="86" t="s">
        <v>195</v>
      </c>
      <c r="AQ150" s="87" t="s">
        <v>168</v>
      </c>
      <c r="AR150" s="163" t="s">
        <v>287</v>
      </c>
      <c r="AS150" s="124">
        <v>38</v>
      </c>
      <c r="AT150" s="121" t="s">
        <v>281</v>
      </c>
      <c r="AU150" s="56">
        <v>80</v>
      </c>
      <c r="AV150" s="56">
        <v>279</v>
      </c>
      <c r="AW150" s="56">
        <v>58.4</v>
      </c>
      <c r="AX150" s="26">
        <v>53</v>
      </c>
      <c r="AY150" s="56">
        <v>88</v>
      </c>
      <c r="AZ150" s="56">
        <v>53</v>
      </c>
      <c r="BA150" s="56">
        <v>6.9</v>
      </c>
      <c r="BB150" s="56">
        <v>0</v>
      </c>
      <c r="BC150" s="56">
        <v>56</v>
      </c>
      <c r="BD150" s="36">
        <v>0</v>
      </c>
      <c r="BE150" s="36">
        <v>0</v>
      </c>
      <c r="BF150" s="36">
        <v>1</v>
      </c>
      <c r="BG150" s="36">
        <v>1</v>
      </c>
      <c r="BH150" s="36">
        <v>0</v>
      </c>
      <c r="BI150" s="36">
        <v>0</v>
      </c>
      <c r="BJ150" s="36">
        <v>0</v>
      </c>
      <c r="BK150" s="36">
        <v>1</v>
      </c>
      <c r="BL150" s="36">
        <v>0</v>
      </c>
      <c r="BM150" s="36">
        <v>1</v>
      </c>
      <c r="BN150" s="36" t="s">
        <v>178</v>
      </c>
      <c r="BO150" s="36">
        <v>0</v>
      </c>
      <c r="BP150" s="36">
        <v>0</v>
      </c>
      <c r="BQ150" s="36">
        <v>0</v>
      </c>
      <c r="BR150" s="36">
        <v>0</v>
      </c>
      <c r="BS150" s="36" t="s">
        <v>178</v>
      </c>
      <c r="BT150" s="36" t="s">
        <v>178</v>
      </c>
      <c r="BU150" s="36">
        <v>0</v>
      </c>
      <c r="BV150" s="36">
        <v>0</v>
      </c>
      <c r="BW150" s="36">
        <v>1</v>
      </c>
      <c r="BX150" s="36">
        <v>0</v>
      </c>
      <c r="BY150" s="36">
        <v>0</v>
      </c>
      <c r="BZ150" s="36">
        <v>0</v>
      </c>
      <c r="CA150" s="36">
        <v>1</v>
      </c>
      <c r="CB150" s="36">
        <v>0</v>
      </c>
      <c r="CC150" s="36">
        <v>0</v>
      </c>
      <c r="CD150" s="36">
        <v>0</v>
      </c>
      <c r="CE150" s="36">
        <v>0</v>
      </c>
      <c r="CF150" s="36">
        <v>1</v>
      </c>
      <c r="CG150" s="36">
        <v>0</v>
      </c>
      <c r="CH150" s="36">
        <v>0</v>
      </c>
      <c r="CI150" s="36" t="s">
        <v>258</v>
      </c>
      <c r="CJ150" s="36" t="s">
        <v>259</v>
      </c>
      <c r="CK150" s="65"/>
      <c r="CL150" s="56"/>
      <c r="CM150" s="65"/>
      <c r="CN150" s="65"/>
      <c r="CO150" s="65"/>
      <c r="CP150" s="65"/>
      <c r="CQ150" s="65" t="s">
        <v>181</v>
      </c>
      <c r="CR150" s="65" t="s">
        <v>182</v>
      </c>
      <c r="CS150" s="65" t="s">
        <v>215</v>
      </c>
      <c r="CT150" s="65" t="s">
        <v>250</v>
      </c>
      <c r="CU150" s="65" t="s">
        <v>181</v>
      </c>
      <c r="CV150" s="65"/>
      <c r="CW150" s="65" t="s">
        <v>184</v>
      </c>
      <c r="CX150" s="56">
        <v>2</v>
      </c>
      <c r="CY150" s="56" t="s">
        <v>1029</v>
      </c>
      <c r="CZ150" s="56"/>
      <c r="DA150" s="56">
        <v>5</v>
      </c>
      <c r="DB150" s="60">
        <v>0</v>
      </c>
      <c r="DC150" s="26" t="s">
        <v>205</v>
      </c>
      <c r="DD150" s="36" t="s">
        <v>330</v>
      </c>
      <c r="DE150" s="65"/>
      <c r="DF150" s="132"/>
      <c r="DG150" s="132"/>
      <c r="DH150" s="132"/>
      <c r="DI150" s="132"/>
      <c r="DJ150" s="132"/>
      <c r="DK150" s="132"/>
      <c r="DL150" s="132"/>
      <c r="DM150" s="132"/>
      <c r="DN150" s="132"/>
      <c r="DO150" s="132"/>
      <c r="DP150" s="132"/>
      <c r="DQ150" s="132"/>
      <c r="DR150" s="132"/>
      <c r="DS150" s="132"/>
      <c r="DT150" s="132"/>
      <c r="DU150" s="132"/>
      <c r="DV150" s="132"/>
      <c r="DW150" s="132"/>
      <c r="DX150" s="132"/>
      <c r="DY150" s="132"/>
      <c r="DZ150" s="132"/>
      <c r="EA150" s="132"/>
      <c r="EB150" s="132"/>
      <c r="EC150" s="132"/>
      <c r="ED150" s="132"/>
      <c r="EE150" s="132"/>
      <c r="EF150" s="132"/>
      <c r="EG150" s="132"/>
      <c r="EH150" s="132"/>
      <c r="EI150" s="132"/>
      <c r="EJ150" s="132"/>
      <c r="EK150" s="132"/>
      <c r="EL150" s="132"/>
      <c r="EM150" s="132"/>
      <c r="EN150" s="132"/>
      <c r="EO150" s="132"/>
      <c r="EP150" s="132"/>
      <c r="EQ150" s="132"/>
      <c r="ER150" s="132"/>
      <c r="ES150" s="132"/>
      <c r="ET150" s="132"/>
      <c r="EU150" s="132"/>
      <c r="EV150" s="132"/>
      <c r="EW150" s="132"/>
      <c r="EX150" s="132"/>
      <c r="EY150" s="132"/>
      <c r="EZ150" s="132"/>
      <c r="FA150" s="132"/>
      <c r="FB150" s="132"/>
      <c r="FC150" s="132"/>
      <c r="FD150" s="132"/>
      <c r="FE150" s="132"/>
      <c r="FF150" s="132"/>
      <c r="FG150" s="132"/>
      <c r="FH150" s="132"/>
      <c r="FI150" s="132"/>
      <c r="FJ150" s="132"/>
      <c r="FK150" s="132"/>
      <c r="FL150" s="132"/>
      <c r="FM150" s="132"/>
      <c r="FN150" s="132"/>
      <c r="FO150" s="132"/>
      <c r="FP150" s="132"/>
      <c r="FQ150" s="132"/>
      <c r="FR150" s="132"/>
      <c r="FS150" s="132"/>
      <c r="FT150" s="132"/>
      <c r="FU150" s="132"/>
      <c r="FV150" s="132"/>
      <c r="FW150" s="132"/>
      <c r="FX150" s="132"/>
      <c r="FY150" s="132"/>
      <c r="FZ150" s="132"/>
      <c r="GA150" s="132"/>
      <c r="GB150" s="132"/>
      <c r="GC150" s="132"/>
      <c r="GD150" s="132"/>
      <c r="GE150" s="132"/>
      <c r="GF150" s="132"/>
      <c r="GG150" s="132"/>
      <c r="GH150" s="132"/>
      <c r="GI150" s="132"/>
      <c r="GJ150" s="132"/>
      <c r="GK150" s="132"/>
    </row>
    <row r="151" spans="1:199" ht="15.65" customHeight="1" x14ac:dyDescent="0.35">
      <c r="A151" s="55">
        <v>0</v>
      </c>
      <c r="B151" s="56">
        <v>1</v>
      </c>
      <c r="C151" s="57" t="s">
        <v>162</v>
      </c>
      <c r="D151" s="58">
        <v>1</v>
      </c>
      <c r="E151" s="57">
        <v>1</v>
      </c>
      <c r="F151" s="59">
        <v>1</v>
      </c>
      <c r="G151" s="59">
        <v>1</v>
      </c>
      <c r="H151" s="60">
        <v>1</v>
      </c>
      <c r="I151" s="61">
        <v>1</v>
      </c>
      <c r="J151" s="62"/>
      <c r="K151" s="63">
        <v>5</v>
      </c>
      <c r="L151" s="59">
        <v>1</v>
      </c>
      <c r="M151" s="26" t="s">
        <v>1044</v>
      </c>
      <c r="N151" s="78">
        <v>60</v>
      </c>
      <c r="O151" s="78">
        <v>1</v>
      </c>
      <c r="P151" s="64">
        <v>1</v>
      </c>
      <c r="Q151" s="62" t="s">
        <v>164</v>
      </c>
      <c r="R151" s="26" t="s">
        <v>1045</v>
      </c>
      <c r="S151" s="222" t="s">
        <v>1046</v>
      </c>
      <c r="T151" s="59">
        <v>0</v>
      </c>
      <c r="U151" s="66" t="s">
        <v>1047</v>
      </c>
      <c r="V151" s="109" t="s">
        <v>168</v>
      </c>
      <c r="W151" s="57" t="s">
        <v>162</v>
      </c>
      <c r="X151" s="68">
        <v>99</v>
      </c>
      <c r="Y151" s="65" t="s">
        <v>924</v>
      </c>
      <c r="Z151" s="26" t="s">
        <v>1048</v>
      </c>
      <c r="AA151" s="36" t="s">
        <v>193</v>
      </c>
      <c r="AB151" s="71">
        <v>0</v>
      </c>
      <c r="AC151" s="71">
        <v>29</v>
      </c>
      <c r="AD151" s="71" t="s">
        <v>213</v>
      </c>
      <c r="AE151" s="71">
        <v>197</v>
      </c>
      <c r="AF151" s="72">
        <v>0</v>
      </c>
      <c r="AG151" s="72" t="s">
        <v>1049</v>
      </c>
      <c r="AH151" s="72">
        <v>0</v>
      </c>
      <c r="AI151" s="72">
        <v>75</v>
      </c>
      <c r="AJ151" s="62">
        <v>272</v>
      </c>
      <c r="AK151" s="73">
        <v>271.99999999999994</v>
      </c>
      <c r="AL151" s="60">
        <v>1</v>
      </c>
      <c r="AM151" s="59" t="s">
        <v>174</v>
      </c>
      <c r="AN151" s="59" t="s">
        <v>174</v>
      </c>
      <c r="AO151" s="59" t="s">
        <v>174</v>
      </c>
      <c r="AP151" s="117" t="s">
        <v>168</v>
      </c>
      <c r="AQ151" s="117" t="s">
        <v>168</v>
      </c>
      <c r="AR151" s="57" t="s">
        <v>162</v>
      </c>
      <c r="AS151" s="113">
        <v>99</v>
      </c>
      <c r="AT151" s="76" t="s">
        <v>175</v>
      </c>
      <c r="AU151" s="56" t="s">
        <v>176</v>
      </c>
      <c r="AV151" s="56">
        <v>285</v>
      </c>
      <c r="AW151" s="56">
        <v>110.5</v>
      </c>
      <c r="AX151" s="26">
        <v>97</v>
      </c>
      <c r="AY151" s="56">
        <v>88</v>
      </c>
      <c r="AZ151" s="56">
        <v>225</v>
      </c>
      <c r="BA151" s="56">
        <v>19</v>
      </c>
      <c r="BB151" s="56">
        <v>59.7</v>
      </c>
      <c r="BC151" s="56">
        <v>133</v>
      </c>
      <c r="BD151" s="36">
        <v>0</v>
      </c>
      <c r="BE151" s="36">
        <v>0</v>
      </c>
      <c r="BF151" s="36">
        <v>1</v>
      </c>
      <c r="BG151" s="36">
        <v>1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1</v>
      </c>
      <c r="BN151" s="36" t="s">
        <v>178</v>
      </c>
      <c r="BO151" s="36">
        <v>0</v>
      </c>
      <c r="BP151" s="36">
        <v>0</v>
      </c>
      <c r="BQ151" s="36">
        <v>0</v>
      </c>
      <c r="BR151" s="36">
        <v>0</v>
      </c>
      <c r="BS151" s="36" t="s">
        <v>178</v>
      </c>
      <c r="BT151" s="36" t="s">
        <v>179</v>
      </c>
      <c r="BU151" s="36">
        <v>0</v>
      </c>
      <c r="BV151" s="36">
        <v>0</v>
      </c>
      <c r="BW151" s="36">
        <v>1</v>
      </c>
      <c r="BX151" s="36">
        <v>0</v>
      </c>
      <c r="BY151" s="36">
        <v>0</v>
      </c>
      <c r="BZ151" s="36">
        <v>1</v>
      </c>
      <c r="CA151" s="36">
        <v>0</v>
      </c>
      <c r="CB151" s="36">
        <v>0</v>
      </c>
      <c r="CC151" s="36">
        <v>1</v>
      </c>
      <c r="CD151" s="36">
        <v>0</v>
      </c>
      <c r="CE151" s="36">
        <v>0</v>
      </c>
      <c r="CF151" s="36">
        <v>1</v>
      </c>
      <c r="CG151" s="36">
        <v>0</v>
      </c>
      <c r="CH151" s="36">
        <v>0</v>
      </c>
      <c r="CI151" s="36" t="s">
        <v>294</v>
      </c>
      <c r="CJ151" s="36" t="s">
        <v>178</v>
      </c>
      <c r="CK151" s="26"/>
      <c r="CL151" s="78"/>
      <c r="CM151" s="26"/>
      <c r="CN151" s="26"/>
      <c r="CO151" s="26"/>
      <c r="CP151" s="26"/>
      <c r="CQ151" s="65" t="s">
        <v>181</v>
      </c>
      <c r="CR151" s="65" t="s">
        <v>182</v>
      </c>
      <c r="CS151" s="26" t="s">
        <v>274</v>
      </c>
      <c r="CT151" s="65" t="s">
        <v>182</v>
      </c>
      <c r="CU151" s="65" t="s">
        <v>275</v>
      </c>
      <c r="CV151" s="26"/>
      <c r="CW151" s="26" t="s">
        <v>239</v>
      </c>
      <c r="CX151" s="60">
        <v>5</v>
      </c>
      <c r="CY151" s="56" t="s">
        <v>844</v>
      </c>
      <c r="CZ151" s="56">
        <v>4</v>
      </c>
      <c r="DA151" s="60">
        <v>3</v>
      </c>
      <c r="DB151" s="60">
        <v>0</v>
      </c>
      <c r="DC151" s="60">
        <v>15</v>
      </c>
      <c r="DD151" s="36" t="s">
        <v>492</v>
      </c>
      <c r="DE151" s="26"/>
    </row>
    <row r="152" spans="1:199" ht="15.65" customHeight="1" x14ac:dyDescent="0.35">
      <c r="A152" s="55">
        <v>0</v>
      </c>
      <c r="B152" s="56">
        <v>1</v>
      </c>
      <c r="C152" s="57" t="s">
        <v>162</v>
      </c>
      <c r="D152" s="98">
        <v>1</v>
      </c>
      <c r="E152" s="99">
        <v>0</v>
      </c>
      <c r="F152" s="54">
        <v>0</v>
      </c>
      <c r="G152" s="54">
        <v>0</v>
      </c>
      <c r="H152" s="60">
        <v>1</v>
      </c>
      <c r="I152" s="57">
        <v>2</v>
      </c>
      <c r="J152" s="55"/>
      <c r="K152" s="98">
        <v>2</v>
      </c>
      <c r="L152" s="59">
        <v>1</v>
      </c>
      <c r="M152" s="26" t="s">
        <v>1050</v>
      </c>
      <c r="N152" s="80">
        <v>73</v>
      </c>
      <c r="O152" s="80">
        <v>0</v>
      </c>
      <c r="P152" s="102">
        <v>6</v>
      </c>
      <c r="Q152" s="98" t="s">
        <v>164</v>
      </c>
      <c r="R152" s="55" t="s">
        <v>1051</v>
      </c>
      <c r="S152" s="55" t="s">
        <v>1052</v>
      </c>
      <c r="T152" s="59">
        <v>0</v>
      </c>
      <c r="U152" s="55"/>
      <c r="V152" s="83" t="s">
        <v>190</v>
      </c>
      <c r="W152" s="57" t="s">
        <v>162</v>
      </c>
      <c r="X152" s="103">
        <v>33</v>
      </c>
      <c r="Y152" s="55" t="s">
        <v>1053</v>
      </c>
      <c r="Z152" s="26" t="s">
        <v>1054</v>
      </c>
      <c r="AA152" s="36" t="s">
        <v>1055</v>
      </c>
      <c r="AB152" s="182"/>
      <c r="AC152" s="182"/>
      <c r="AD152" s="182"/>
      <c r="AE152" s="182"/>
      <c r="AF152" s="173"/>
      <c r="AG152" s="173">
        <v>30</v>
      </c>
      <c r="AH152" s="173"/>
      <c r="AI152" s="173">
        <v>30</v>
      </c>
      <c r="AJ152" s="55">
        <f>AE152+AI152</f>
        <v>30</v>
      </c>
      <c r="AK152" s="73">
        <v>30</v>
      </c>
      <c r="AL152" s="59">
        <v>1</v>
      </c>
      <c r="AM152" s="60" t="s">
        <v>174</v>
      </c>
      <c r="AN152" s="60" t="s">
        <v>223</v>
      </c>
      <c r="AO152" s="60" t="s">
        <v>223</v>
      </c>
      <c r="AP152" s="86" t="s">
        <v>195</v>
      </c>
      <c r="AQ152" s="117" t="s">
        <v>168</v>
      </c>
      <c r="AR152" s="57" t="s">
        <v>162</v>
      </c>
      <c r="AS152" s="103">
        <v>33</v>
      </c>
      <c r="AT152" s="144" t="s">
        <v>224</v>
      </c>
      <c r="AU152" s="59">
        <v>39</v>
      </c>
      <c r="AV152" s="59" t="s">
        <v>177</v>
      </c>
      <c r="AW152" s="59">
        <v>2.4</v>
      </c>
      <c r="AX152" s="26">
        <v>2</v>
      </c>
      <c r="AY152" s="55">
        <v>94</v>
      </c>
      <c r="AZ152" s="55">
        <v>2</v>
      </c>
      <c r="BA152" s="55">
        <v>10.7</v>
      </c>
      <c r="BB152" s="55">
        <v>0</v>
      </c>
      <c r="BC152" s="55">
        <v>51</v>
      </c>
      <c r="BD152" s="36">
        <v>0</v>
      </c>
      <c r="BE152" s="36">
        <v>0</v>
      </c>
      <c r="BF152" s="36">
        <v>1</v>
      </c>
      <c r="BG152" s="36">
        <v>1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 t="s">
        <v>178</v>
      </c>
      <c r="BO152" s="36">
        <v>1</v>
      </c>
      <c r="BP152" s="36">
        <v>0</v>
      </c>
      <c r="BQ152" s="36">
        <v>0</v>
      </c>
      <c r="BR152" s="36">
        <v>0</v>
      </c>
      <c r="BS152" s="36" t="s">
        <v>179</v>
      </c>
      <c r="BT152" s="36" t="s">
        <v>178</v>
      </c>
      <c r="BU152" s="36">
        <v>0</v>
      </c>
      <c r="BV152" s="36">
        <v>0</v>
      </c>
      <c r="BW152" s="36">
        <v>1</v>
      </c>
      <c r="BX152" s="36">
        <v>0</v>
      </c>
      <c r="BY152" s="36">
        <v>0</v>
      </c>
      <c r="BZ152" s="36">
        <v>0</v>
      </c>
      <c r="CA152" s="36">
        <v>0</v>
      </c>
      <c r="CB152" s="36">
        <v>1</v>
      </c>
      <c r="CC152" s="36">
        <v>1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 t="s">
        <v>258</v>
      </c>
      <c r="CJ152" s="36" t="s">
        <v>259</v>
      </c>
      <c r="CK152" s="55"/>
      <c r="CL152" s="55"/>
      <c r="CM152" s="55"/>
      <c r="CN152" s="55"/>
      <c r="CO152" s="55"/>
      <c r="CP152" s="55"/>
      <c r="CQ152" s="133" t="s">
        <v>225</v>
      </c>
      <c r="CR152" s="133" t="s">
        <v>226</v>
      </c>
      <c r="CS152" s="55" t="s">
        <v>1056</v>
      </c>
      <c r="CT152" s="55" t="s">
        <v>229</v>
      </c>
      <c r="CU152" s="133" t="s">
        <v>228</v>
      </c>
      <c r="CV152" s="55"/>
      <c r="CW152" s="55" t="s">
        <v>239</v>
      </c>
      <c r="CX152" s="55">
        <v>1</v>
      </c>
      <c r="CY152" s="55">
        <v>93</v>
      </c>
      <c r="CZ152" s="55"/>
      <c r="DA152" s="55">
        <v>6</v>
      </c>
      <c r="DB152" s="55">
        <v>0</v>
      </c>
      <c r="DC152" s="59">
        <v>15</v>
      </c>
      <c r="DD152" s="36" t="s">
        <v>216</v>
      </c>
      <c r="DE152" s="55"/>
    </row>
    <row r="153" spans="1:199" ht="15.65" customHeight="1" x14ac:dyDescent="0.35">
      <c r="A153" s="55">
        <v>0</v>
      </c>
      <c r="B153" s="56">
        <v>1</v>
      </c>
      <c r="C153" s="61" t="s">
        <v>266</v>
      </c>
      <c r="D153" s="58">
        <v>1</v>
      </c>
      <c r="E153" s="57">
        <v>1</v>
      </c>
      <c r="F153" s="59">
        <v>1</v>
      </c>
      <c r="G153" s="59">
        <v>1</v>
      </c>
      <c r="H153" s="60">
        <v>1</v>
      </c>
      <c r="I153" s="61">
        <v>1</v>
      </c>
      <c r="J153" s="62"/>
      <c r="K153" s="63">
        <v>5</v>
      </c>
      <c r="L153" s="59">
        <v>1</v>
      </c>
      <c r="M153" s="26" t="s">
        <v>1077</v>
      </c>
      <c r="N153" s="56">
        <v>67</v>
      </c>
      <c r="O153" s="56">
        <v>1</v>
      </c>
      <c r="P153" s="64">
        <v>1</v>
      </c>
      <c r="Q153" s="62" t="s">
        <v>164</v>
      </c>
      <c r="R153" s="65" t="s">
        <v>1078</v>
      </c>
      <c r="S153" s="69" t="s">
        <v>1079</v>
      </c>
      <c r="T153" s="59">
        <v>0</v>
      </c>
      <c r="U153" s="66"/>
      <c r="V153" s="109" t="s">
        <v>168</v>
      </c>
      <c r="W153" s="61" t="s">
        <v>266</v>
      </c>
      <c r="X153" s="68">
        <v>96</v>
      </c>
      <c r="Y153" s="65" t="s">
        <v>1042</v>
      </c>
      <c r="Z153" s="26" t="s">
        <v>1080</v>
      </c>
      <c r="AA153" s="36" t="s">
        <v>193</v>
      </c>
      <c r="AB153" s="71">
        <v>0</v>
      </c>
      <c r="AC153" s="71">
        <v>0</v>
      </c>
      <c r="AD153" s="71" t="s">
        <v>319</v>
      </c>
      <c r="AE153" s="71">
        <v>72</v>
      </c>
      <c r="AF153" s="72">
        <v>0</v>
      </c>
      <c r="AG153" s="72">
        <v>72</v>
      </c>
      <c r="AH153" s="72">
        <v>0</v>
      </c>
      <c r="AI153" s="72">
        <v>72</v>
      </c>
      <c r="AJ153" s="62">
        <v>144</v>
      </c>
      <c r="AK153" s="73">
        <v>144</v>
      </c>
      <c r="AL153" s="60">
        <v>1</v>
      </c>
      <c r="AM153" s="60" t="s">
        <v>174</v>
      </c>
      <c r="AN153" s="60" t="s">
        <v>174</v>
      </c>
      <c r="AO153" s="60" t="s">
        <v>174</v>
      </c>
      <c r="AP153" s="117" t="s">
        <v>168</v>
      </c>
      <c r="AQ153" s="117" t="s">
        <v>168</v>
      </c>
      <c r="AR153" s="61" t="s">
        <v>266</v>
      </c>
      <c r="AS153" s="68">
        <v>96</v>
      </c>
      <c r="AT153" s="76" t="s">
        <v>175</v>
      </c>
      <c r="AU153" s="78">
        <v>35</v>
      </c>
      <c r="AV153" s="78" t="s">
        <v>177</v>
      </c>
      <c r="AW153" s="78">
        <v>116.7</v>
      </c>
      <c r="AX153" s="26">
        <v>133</v>
      </c>
      <c r="AY153" s="56">
        <v>94</v>
      </c>
      <c r="AZ153" s="56">
        <v>142</v>
      </c>
      <c r="BA153" s="56">
        <v>14.4</v>
      </c>
      <c r="BB153" s="56">
        <v>0.11</v>
      </c>
      <c r="BC153" s="56">
        <v>111</v>
      </c>
      <c r="BD153" s="36">
        <v>0</v>
      </c>
      <c r="BE153" s="36">
        <v>0</v>
      </c>
      <c r="BF153" s="36">
        <v>1</v>
      </c>
      <c r="BG153" s="36">
        <v>1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 t="s">
        <v>178</v>
      </c>
      <c r="BO153" s="36">
        <v>0</v>
      </c>
      <c r="BP153" s="36">
        <v>0</v>
      </c>
      <c r="BQ153" s="36">
        <v>0</v>
      </c>
      <c r="BR153" s="36">
        <v>0</v>
      </c>
      <c r="BS153" s="36" t="s">
        <v>179</v>
      </c>
      <c r="BT153" s="36" t="s">
        <v>178</v>
      </c>
      <c r="BU153" s="36">
        <v>0</v>
      </c>
      <c r="BV153" s="36">
        <v>1</v>
      </c>
      <c r="BW153" s="36">
        <v>1</v>
      </c>
      <c r="BX153" s="36">
        <v>0</v>
      </c>
      <c r="BY153" s="36">
        <v>0</v>
      </c>
      <c r="BZ153" s="36">
        <v>1</v>
      </c>
      <c r="CA153" s="36">
        <v>1</v>
      </c>
      <c r="CB153" s="36">
        <v>0</v>
      </c>
      <c r="CC153" s="36">
        <v>1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 t="s">
        <v>180</v>
      </c>
      <c r="CJ153" s="36" t="s">
        <v>179</v>
      </c>
      <c r="CK153" s="65"/>
      <c r="CL153" s="56"/>
      <c r="CM153" s="65"/>
      <c r="CN153" s="65"/>
      <c r="CO153" s="65"/>
      <c r="CP153" s="65"/>
      <c r="CQ153" s="65" t="s">
        <v>273</v>
      </c>
      <c r="CR153" s="65" t="s">
        <v>182</v>
      </c>
      <c r="CS153" s="65" t="s">
        <v>274</v>
      </c>
      <c r="CT153" s="65" t="s">
        <v>250</v>
      </c>
      <c r="CU153" s="65" t="s">
        <v>250</v>
      </c>
      <c r="CV153" s="65"/>
      <c r="CW153" s="65" t="s">
        <v>239</v>
      </c>
      <c r="CX153" s="56">
        <v>3</v>
      </c>
      <c r="CY153" s="56" t="s">
        <v>932</v>
      </c>
      <c r="CZ153" s="56">
        <v>2</v>
      </c>
      <c r="DA153" s="56">
        <v>4</v>
      </c>
      <c r="DB153" s="60">
        <v>0</v>
      </c>
      <c r="DC153" s="60">
        <v>15</v>
      </c>
      <c r="DD153" s="36" t="s">
        <v>204</v>
      </c>
      <c r="DE153" s="65"/>
    </row>
    <row r="154" spans="1:199" ht="15.65" customHeight="1" x14ac:dyDescent="0.35">
      <c r="A154" s="55">
        <v>0</v>
      </c>
      <c r="B154" s="56">
        <v>1</v>
      </c>
      <c r="C154" s="61" t="s">
        <v>266</v>
      </c>
      <c r="D154" s="58">
        <v>1</v>
      </c>
      <c r="E154" s="57">
        <v>1</v>
      </c>
      <c r="F154" s="59">
        <v>1</v>
      </c>
      <c r="G154" s="59">
        <v>1</v>
      </c>
      <c r="H154" s="60">
        <v>1</v>
      </c>
      <c r="I154" s="61">
        <v>1</v>
      </c>
      <c r="J154" s="62"/>
      <c r="K154" s="63">
        <v>5</v>
      </c>
      <c r="L154" s="59">
        <v>1</v>
      </c>
      <c r="M154" s="26" t="s">
        <v>1096</v>
      </c>
      <c r="N154" s="56">
        <v>38</v>
      </c>
      <c r="O154" s="56">
        <v>1</v>
      </c>
      <c r="P154" s="64">
        <v>1</v>
      </c>
      <c r="Q154" s="62" t="s">
        <v>164</v>
      </c>
      <c r="R154" s="65" t="s">
        <v>1097</v>
      </c>
      <c r="S154" s="12" t="s">
        <v>1098</v>
      </c>
      <c r="T154" s="59">
        <v>0</v>
      </c>
      <c r="U154" s="66" t="s">
        <v>1099</v>
      </c>
      <c r="V154" s="109" t="s">
        <v>168</v>
      </c>
      <c r="W154" s="61" t="s">
        <v>266</v>
      </c>
      <c r="X154" s="68">
        <v>100</v>
      </c>
      <c r="Y154" s="65" t="s">
        <v>1100</v>
      </c>
      <c r="Z154" s="26" t="s">
        <v>1101</v>
      </c>
      <c r="AA154" s="36" t="s">
        <v>193</v>
      </c>
      <c r="AB154" s="71">
        <v>0</v>
      </c>
      <c r="AC154" s="71">
        <v>0</v>
      </c>
      <c r="AD154" s="71" t="s">
        <v>264</v>
      </c>
      <c r="AE154" s="71">
        <v>120</v>
      </c>
      <c r="AF154" s="72">
        <v>0</v>
      </c>
      <c r="AG154" s="72" t="s">
        <v>1102</v>
      </c>
      <c r="AH154" s="72">
        <v>0</v>
      </c>
      <c r="AI154" s="72">
        <v>122</v>
      </c>
      <c r="AJ154" s="62">
        <v>242</v>
      </c>
      <c r="AK154" s="73">
        <v>242.10000000000002</v>
      </c>
      <c r="AL154" s="60">
        <v>0</v>
      </c>
      <c r="AM154" s="59" t="s">
        <v>174</v>
      </c>
      <c r="AN154" s="59" t="s">
        <v>174</v>
      </c>
      <c r="AO154" s="59" t="s">
        <v>174</v>
      </c>
      <c r="AP154" s="117" t="s">
        <v>168</v>
      </c>
      <c r="AQ154" s="117" t="s">
        <v>168</v>
      </c>
      <c r="AR154" s="61" t="s">
        <v>266</v>
      </c>
      <c r="AS154" s="113">
        <v>100</v>
      </c>
      <c r="AT154" s="229" t="s">
        <v>175</v>
      </c>
      <c r="AU154" s="56">
        <v>15</v>
      </c>
      <c r="AV154" s="56">
        <v>714</v>
      </c>
      <c r="AW154" s="77">
        <v>154.69999999999999</v>
      </c>
      <c r="AX154" s="26">
        <v>422.5</v>
      </c>
      <c r="AY154" s="56">
        <v>91</v>
      </c>
      <c r="AZ154" s="56">
        <v>475</v>
      </c>
      <c r="BA154" s="56">
        <v>19.399999999999999</v>
      </c>
      <c r="BB154" s="56">
        <v>2.2200000000000002</v>
      </c>
      <c r="BC154" s="56">
        <v>105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 t="s">
        <v>178</v>
      </c>
      <c r="BO154" s="36">
        <v>0</v>
      </c>
      <c r="BP154" s="36">
        <v>0</v>
      </c>
      <c r="BQ154" s="36">
        <v>0</v>
      </c>
      <c r="BR154" s="36">
        <v>0</v>
      </c>
      <c r="BS154" s="36" t="s">
        <v>178</v>
      </c>
      <c r="BT154" s="36" t="s">
        <v>178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 t="s">
        <v>294</v>
      </c>
      <c r="CJ154" s="36" t="s">
        <v>178</v>
      </c>
      <c r="CK154" s="65"/>
      <c r="CL154" s="56"/>
      <c r="CM154" s="56"/>
      <c r="CN154" s="56"/>
      <c r="CO154" s="65"/>
      <c r="CP154" s="65"/>
      <c r="CQ154" s="219" t="s">
        <v>1103</v>
      </c>
      <c r="CR154" s="219" t="s">
        <v>274</v>
      </c>
      <c r="CS154" s="219" t="s">
        <v>348</v>
      </c>
      <c r="CT154" s="219" t="s">
        <v>229</v>
      </c>
      <c r="CU154" s="219" t="s">
        <v>275</v>
      </c>
      <c r="CV154" s="65"/>
      <c r="CW154" s="65" t="s">
        <v>184</v>
      </c>
      <c r="CX154" s="56">
        <v>2</v>
      </c>
      <c r="CY154" s="78" t="s">
        <v>1104</v>
      </c>
      <c r="CZ154" s="78">
        <v>2</v>
      </c>
      <c r="DA154" s="110">
        <v>0</v>
      </c>
      <c r="DB154" s="110">
        <v>0</v>
      </c>
      <c r="DC154" s="110">
        <v>15</v>
      </c>
      <c r="DD154" s="36" t="s">
        <v>216</v>
      </c>
      <c r="DE154" s="65"/>
    </row>
    <row r="155" spans="1:199" ht="15.65" customHeight="1" x14ac:dyDescent="0.35">
      <c r="A155" s="55">
        <v>0</v>
      </c>
      <c r="B155" s="59">
        <v>1</v>
      </c>
      <c r="C155" s="63" t="s">
        <v>162</v>
      </c>
      <c r="D155" s="92">
        <v>1</v>
      </c>
      <c r="E155" s="57">
        <v>1</v>
      </c>
      <c r="F155" s="59">
        <v>1</v>
      </c>
      <c r="G155" s="56">
        <v>0</v>
      </c>
      <c r="H155" s="59">
        <v>1</v>
      </c>
      <c r="I155" s="56">
        <v>3</v>
      </c>
      <c r="J155" s="78"/>
      <c r="K155" s="120">
        <v>3</v>
      </c>
      <c r="L155" s="59">
        <v>1</v>
      </c>
      <c r="M155" s="26" t="s">
        <v>1114</v>
      </c>
      <c r="N155" s="78">
        <v>48</v>
      </c>
      <c r="O155" s="81">
        <v>0</v>
      </c>
      <c r="P155" s="145">
        <v>9</v>
      </c>
      <c r="Q155" s="82" t="s">
        <v>164</v>
      </c>
      <c r="R155" s="228"/>
      <c r="S155" s="26" t="s">
        <v>1115</v>
      </c>
      <c r="T155" s="78">
        <v>0</v>
      </c>
      <c r="U155" s="108" t="s">
        <v>1116</v>
      </c>
      <c r="V155" s="123" t="s">
        <v>281</v>
      </c>
      <c r="W155" s="63" t="s">
        <v>162</v>
      </c>
      <c r="X155" s="122">
        <v>52</v>
      </c>
      <c r="Y155" s="228" t="s">
        <v>1117</v>
      </c>
      <c r="Z155" s="26" t="s">
        <v>1118</v>
      </c>
      <c r="AA155" s="36" t="s">
        <v>1119</v>
      </c>
      <c r="AB155" s="177" t="s">
        <v>264</v>
      </c>
      <c r="AC155" s="232">
        <v>47</v>
      </c>
      <c r="AD155" s="71" t="s">
        <v>264</v>
      </c>
      <c r="AE155" s="71">
        <v>287</v>
      </c>
      <c r="AF155" s="72">
        <v>0</v>
      </c>
      <c r="AG155" s="233">
        <v>72</v>
      </c>
      <c r="AH155" s="72">
        <v>0</v>
      </c>
      <c r="AI155" s="233">
        <v>72</v>
      </c>
      <c r="AJ155" s="62">
        <v>359</v>
      </c>
      <c r="AK155" s="129">
        <v>220.53333333333336</v>
      </c>
      <c r="AL155" s="26" t="s">
        <v>178</v>
      </c>
      <c r="AM155" s="59" t="s">
        <v>174</v>
      </c>
      <c r="AN155" s="59" t="s">
        <v>174</v>
      </c>
      <c r="AO155" s="59" t="s">
        <v>174</v>
      </c>
      <c r="AP155" s="87" t="s">
        <v>168</v>
      </c>
      <c r="AQ155" s="87" t="s">
        <v>168</v>
      </c>
      <c r="AR155" s="63" t="s">
        <v>162</v>
      </c>
      <c r="AS155" s="122">
        <v>52</v>
      </c>
      <c r="AT155" s="205" t="s">
        <v>281</v>
      </c>
      <c r="AU155" s="78">
        <v>58</v>
      </c>
      <c r="AV155" s="78" t="s">
        <v>177</v>
      </c>
      <c r="AW155" s="78">
        <v>32.9</v>
      </c>
      <c r="AX155" s="26">
        <v>37</v>
      </c>
      <c r="AY155" s="26" t="s">
        <v>608</v>
      </c>
      <c r="AZ155" s="26" t="s">
        <v>642</v>
      </c>
      <c r="BA155" s="26" t="s">
        <v>305</v>
      </c>
      <c r="BB155" s="26" t="s">
        <v>178</v>
      </c>
      <c r="BC155" s="26" t="s">
        <v>1120</v>
      </c>
      <c r="BD155" s="36">
        <v>0</v>
      </c>
      <c r="BE155" s="36">
        <v>0</v>
      </c>
      <c r="BF155" s="36">
        <v>1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 t="s">
        <v>178</v>
      </c>
      <c r="BO155" s="36">
        <v>0</v>
      </c>
      <c r="BP155" s="36">
        <v>0</v>
      </c>
      <c r="BQ155" s="36">
        <v>1</v>
      </c>
      <c r="BR155" s="36">
        <v>0</v>
      </c>
      <c r="BS155" s="36" t="s">
        <v>179</v>
      </c>
      <c r="BT155" s="36" t="s">
        <v>178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1</v>
      </c>
      <c r="CA155" s="36">
        <v>0</v>
      </c>
      <c r="CB155" s="36">
        <v>0</v>
      </c>
      <c r="CC155" s="36">
        <v>1</v>
      </c>
      <c r="CD155" s="36">
        <v>0</v>
      </c>
      <c r="CE155" s="36">
        <v>0</v>
      </c>
      <c r="CF155" s="36">
        <v>0</v>
      </c>
      <c r="CG155" s="36">
        <v>0</v>
      </c>
      <c r="CH155" s="36">
        <v>1</v>
      </c>
      <c r="CI155" s="36" t="s">
        <v>258</v>
      </c>
      <c r="CJ155" s="36" t="s">
        <v>259</v>
      </c>
      <c r="CK155" s="26"/>
      <c r="CL155" s="26"/>
      <c r="CM155" s="26"/>
      <c r="CN155" s="26"/>
      <c r="CO155" s="26"/>
      <c r="CP155" s="26"/>
      <c r="CQ155" s="228" t="s">
        <v>1093</v>
      </c>
      <c r="CR155" s="26" t="s">
        <v>182</v>
      </c>
      <c r="CS155" s="228" t="s">
        <v>348</v>
      </c>
      <c r="CT155" s="26" t="s">
        <v>229</v>
      </c>
      <c r="CU155" s="26" t="s">
        <v>229</v>
      </c>
      <c r="CV155" s="26"/>
      <c r="CW155" s="26" t="s">
        <v>239</v>
      </c>
      <c r="CX155" s="78"/>
      <c r="CY155" s="26" t="s">
        <v>849</v>
      </c>
      <c r="CZ155" s="26"/>
      <c r="DA155" s="26" t="s">
        <v>179</v>
      </c>
      <c r="DB155" s="26" t="s">
        <v>178</v>
      </c>
      <c r="DC155" s="26" t="s">
        <v>205</v>
      </c>
      <c r="DD155" s="36" t="s">
        <v>310</v>
      </c>
      <c r="DE155" s="26"/>
      <c r="GN155" s="137"/>
    </row>
    <row r="156" spans="1:199" ht="15.65" customHeight="1" x14ac:dyDescent="0.35">
      <c r="A156" s="55">
        <v>0</v>
      </c>
      <c r="B156" s="56">
        <v>1</v>
      </c>
      <c r="C156" s="61" t="s">
        <v>266</v>
      </c>
      <c r="D156" s="58">
        <v>1</v>
      </c>
      <c r="E156" s="57">
        <v>1</v>
      </c>
      <c r="F156" s="59">
        <v>1</v>
      </c>
      <c r="G156" s="59">
        <v>1</v>
      </c>
      <c r="H156" s="60">
        <v>1</v>
      </c>
      <c r="I156" s="61">
        <v>1</v>
      </c>
      <c r="J156" s="62"/>
      <c r="K156" s="63">
        <v>5</v>
      </c>
      <c r="L156" s="59">
        <v>1</v>
      </c>
      <c r="M156" s="26" t="s">
        <v>1121</v>
      </c>
      <c r="N156" s="56">
        <v>68</v>
      </c>
      <c r="O156" s="56">
        <v>0</v>
      </c>
      <c r="P156" s="64">
        <v>1</v>
      </c>
      <c r="Q156" s="62" t="s">
        <v>164</v>
      </c>
      <c r="R156" s="65" t="s">
        <v>273</v>
      </c>
      <c r="S156" s="12" t="s">
        <v>1122</v>
      </c>
      <c r="T156" s="59">
        <v>0</v>
      </c>
      <c r="U156" s="66" t="s">
        <v>923</v>
      </c>
      <c r="V156" s="109" t="s">
        <v>168</v>
      </c>
      <c r="W156" s="61" t="s">
        <v>266</v>
      </c>
      <c r="X156" s="68">
        <v>100</v>
      </c>
      <c r="Y156" s="65" t="s">
        <v>1123</v>
      </c>
      <c r="Z156" s="26" t="s">
        <v>1124</v>
      </c>
      <c r="AA156" s="36" t="s">
        <v>193</v>
      </c>
      <c r="AB156" s="196" t="s">
        <v>1125</v>
      </c>
      <c r="AC156" s="71">
        <v>0</v>
      </c>
      <c r="AD156" s="71" t="s">
        <v>980</v>
      </c>
      <c r="AE156" s="71">
        <v>240</v>
      </c>
      <c r="AF156" s="72">
        <v>0</v>
      </c>
      <c r="AG156" s="72" t="s">
        <v>1126</v>
      </c>
      <c r="AH156" s="72">
        <v>0</v>
      </c>
      <c r="AI156" s="72">
        <v>31</v>
      </c>
      <c r="AJ156" s="62">
        <v>271</v>
      </c>
      <c r="AK156" s="73">
        <v>271.03333333333342</v>
      </c>
      <c r="AL156" s="60">
        <v>1</v>
      </c>
      <c r="AM156" s="59" t="s">
        <v>174</v>
      </c>
      <c r="AN156" s="59" t="s">
        <v>174</v>
      </c>
      <c r="AO156" s="59" t="s">
        <v>174</v>
      </c>
      <c r="AP156" s="117" t="s">
        <v>168</v>
      </c>
      <c r="AQ156" s="117" t="s">
        <v>168</v>
      </c>
      <c r="AR156" s="61" t="s">
        <v>266</v>
      </c>
      <c r="AS156" s="113">
        <v>100</v>
      </c>
      <c r="AT156" s="229" t="s">
        <v>175</v>
      </c>
      <c r="AU156" s="56">
        <v>21</v>
      </c>
      <c r="AV156" s="56">
        <v>144</v>
      </c>
      <c r="AW156" s="56">
        <v>179.3</v>
      </c>
      <c r="AX156" s="26">
        <v>195</v>
      </c>
      <c r="AY156" s="56">
        <v>84</v>
      </c>
      <c r="AZ156" s="56">
        <v>195</v>
      </c>
      <c r="BA156" s="56">
        <v>7.9</v>
      </c>
      <c r="BB156" s="56">
        <v>0.12</v>
      </c>
      <c r="BC156" s="56">
        <v>49</v>
      </c>
      <c r="BD156" s="36">
        <v>0</v>
      </c>
      <c r="BE156" s="36">
        <v>0</v>
      </c>
      <c r="BF156" s="36">
        <v>1</v>
      </c>
      <c r="BG156" s="36">
        <v>0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36">
        <v>0</v>
      </c>
      <c r="BN156" s="36" t="s">
        <v>178</v>
      </c>
      <c r="BO156" s="36">
        <v>0</v>
      </c>
      <c r="BP156" s="36">
        <v>0</v>
      </c>
      <c r="BQ156" s="36">
        <v>0</v>
      </c>
      <c r="BR156" s="36">
        <v>0</v>
      </c>
      <c r="BS156" s="36" t="s">
        <v>179</v>
      </c>
      <c r="BT156" s="36" t="s">
        <v>178</v>
      </c>
      <c r="BU156" s="36">
        <v>0</v>
      </c>
      <c r="BV156" s="36">
        <v>0</v>
      </c>
      <c r="BW156" s="36">
        <v>0</v>
      </c>
      <c r="BX156" s="3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 t="s">
        <v>258</v>
      </c>
      <c r="CJ156" s="36" t="s">
        <v>259</v>
      </c>
      <c r="CK156" s="26"/>
      <c r="CL156" s="78"/>
      <c r="CM156" s="26"/>
      <c r="CN156" s="26"/>
      <c r="CO156" s="26"/>
      <c r="CP156" s="26"/>
      <c r="CQ156" s="219" t="s">
        <v>273</v>
      </c>
      <c r="CR156" s="65" t="s">
        <v>182</v>
      </c>
      <c r="CS156" s="219" t="s">
        <v>348</v>
      </c>
      <c r="CT156" s="234" t="s">
        <v>229</v>
      </c>
      <c r="CU156" s="219" t="s">
        <v>1127</v>
      </c>
      <c r="CV156" s="65"/>
      <c r="CW156" s="65" t="s">
        <v>239</v>
      </c>
      <c r="CX156" s="56">
        <v>2</v>
      </c>
      <c r="CY156" s="60" t="s">
        <v>1128</v>
      </c>
      <c r="CZ156" s="60">
        <v>2</v>
      </c>
      <c r="DA156" s="110">
        <v>3</v>
      </c>
      <c r="DB156" s="110">
        <v>0</v>
      </c>
      <c r="DC156" s="110">
        <v>15</v>
      </c>
      <c r="DD156" s="36" t="s">
        <v>204</v>
      </c>
      <c r="DE156" s="26"/>
    </row>
    <row r="157" spans="1:199" ht="15.65" customHeight="1" x14ac:dyDescent="0.35">
      <c r="A157" s="55">
        <v>0</v>
      </c>
      <c r="B157" s="59">
        <v>1</v>
      </c>
      <c r="C157" s="61" t="s">
        <v>266</v>
      </c>
      <c r="D157" s="92">
        <v>1</v>
      </c>
      <c r="E157" s="57">
        <v>1</v>
      </c>
      <c r="F157" s="59">
        <v>0</v>
      </c>
      <c r="G157" s="56">
        <v>0</v>
      </c>
      <c r="H157" s="59">
        <v>0</v>
      </c>
      <c r="I157" s="78">
        <v>2</v>
      </c>
      <c r="J157" s="78"/>
      <c r="K157" s="78">
        <v>2</v>
      </c>
      <c r="L157" s="59">
        <v>1</v>
      </c>
      <c r="M157" s="26" t="s">
        <v>1158</v>
      </c>
      <c r="N157" s="56">
        <v>72</v>
      </c>
      <c r="O157" s="80">
        <v>1</v>
      </c>
      <c r="P157" s="71">
        <v>9</v>
      </c>
      <c r="Q157" s="82" t="s">
        <v>164</v>
      </c>
      <c r="R157" s="12" t="s">
        <v>1159</v>
      </c>
      <c r="S157" s="69" t="s">
        <v>1160</v>
      </c>
      <c r="T157" s="56">
        <v>0</v>
      </c>
      <c r="U157" s="66" t="s">
        <v>1041</v>
      </c>
      <c r="V157" s="83" t="s">
        <v>190</v>
      </c>
      <c r="W157" s="61" t="s">
        <v>266</v>
      </c>
      <c r="X157" s="127">
        <v>17</v>
      </c>
      <c r="Y157" s="65" t="s">
        <v>182</v>
      </c>
      <c r="Z157" s="26" t="s">
        <v>221</v>
      </c>
      <c r="AA157" s="36" t="s">
        <v>193</v>
      </c>
      <c r="AB157" s="71">
        <v>0</v>
      </c>
      <c r="AC157" s="71">
        <v>0</v>
      </c>
      <c r="AD157" s="71">
        <v>0</v>
      </c>
      <c r="AE157" s="71">
        <v>0</v>
      </c>
      <c r="AF157" s="72">
        <v>0</v>
      </c>
      <c r="AG157" s="72">
        <v>0</v>
      </c>
      <c r="AH157" s="72">
        <v>0</v>
      </c>
      <c r="AI157" s="72">
        <v>0</v>
      </c>
      <c r="AJ157" s="62">
        <v>0</v>
      </c>
      <c r="AK157" s="129">
        <v>0</v>
      </c>
      <c r="AL157" s="26" t="s">
        <v>179</v>
      </c>
      <c r="AM157" s="54" t="s">
        <v>223</v>
      </c>
      <c r="AN157" s="54" t="s">
        <v>223</v>
      </c>
      <c r="AO157" s="54" t="s">
        <v>223</v>
      </c>
      <c r="AP157" s="86" t="s">
        <v>195</v>
      </c>
      <c r="AQ157" s="117" t="s">
        <v>168</v>
      </c>
      <c r="AR157" s="61" t="s">
        <v>266</v>
      </c>
      <c r="AS157" s="158">
        <v>17</v>
      </c>
      <c r="AT157" s="159" t="s">
        <v>224</v>
      </c>
      <c r="AU157" s="56">
        <v>79</v>
      </c>
      <c r="AV157" s="56" t="s">
        <v>177</v>
      </c>
      <c r="AW157" s="56">
        <v>13.3</v>
      </c>
      <c r="AX157" s="26">
        <v>11</v>
      </c>
      <c r="AY157" s="26" t="s">
        <v>551</v>
      </c>
      <c r="AZ157" s="26" t="s">
        <v>1161</v>
      </c>
      <c r="BA157" s="26" t="s">
        <v>874</v>
      </c>
      <c r="BB157" s="26" t="s">
        <v>178</v>
      </c>
      <c r="BC157" s="26" t="s">
        <v>201</v>
      </c>
      <c r="BD157" s="36">
        <v>0</v>
      </c>
      <c r="BE157" s="36">
        <v>0</v>
      </c>
      <c r="BF157" s="36">
        <v>1</v>
      </c>
      <c r="BG157" s="36">
        <v>1</v>
      </c>
      <c r="BH157" s="36">
        <v>0</v>
      </c>
      <c r="BI157" s="36">
        <v>0</v>
      </c>
      <c r="BJ157" s="36">
        <v>0</v>
      </c>
      <c r="BK157" s="36">
        <v>0</v>
      </c>
      <c r="BL157" s="36">
        <v>1</v>
      </c>
      <c r="BM157" s="36">
        <v>1</v>
      </c>
      <c r="BN157" s="36" t="s">
        <v>178</v>
      </c>
      <c r="BO157" s="36">
        <v>0</v>
      </c>
      <c r="BP157" s="36">
        <v>0</v>
      </c>
      <c r="BQ157" s="36">
        <v>0</v>
      </c>
      <c r="BR157" s="36">
        <v>0</v>
      </c>
      <c r="BS157" s="36" t="s">
        <v>179</v>
      </c>
      <c r="BT157" s="36" t="s">
        <v>178</v>
      </c>
      <c r="BU157" s="36">
        <v>0</v>
      </c>
      <c r="BV157" s="36">
        <v>1</v>
      </c>
      <c r="BW157" s="36">
        <v>0</v>
      </c>
      <c r="BX157" s="36">
        <v>1</v>
      </c>
      <c r="BY157" s="36">
        <v>0</v>
      </c>
      <c r="BZ157" s="36">
        <v>1</v>
      </c>
      <c r="CA157" s="36">
        <v>0</v>
      </c>
      <c r="CB157" s="36">
        <v>1</v>
      </c>
      <c r="CC157" s="36">
        <v>1</v>
      </c>
      <c r="CD157" s="36">
        <v>0</v>
      </c>
      <c r="CE157" s="36">
        <v>0</v>
      </c>
      <c r="CF157" s="36">
        <v>1</v>
      </c>
      <c r="CG157" s="36">
        <v>0</v>
      </c>
      <c r="CH157" s="36">
        <v>1</v>
      </c>
      <c r="CI157" s="36" t="s">
        <v>180</v>
      </c>
      <c r="CJ157" s="36" t="s">
        <v>179</v>
      </c>
      <c r="CK157" s="26"/>
      <c r="CL157" s="26"/>
      <c r="CM157" s="26"/>
      <c r="CN157" s="26"/>
      <c r="CO157" s="26"/>
      <c r="CP157" s="26"/>
      <c r="CQ157" s="12" t="s">
        <v>1162</v>
      </c>
      <c r="CR157" s="65" t="s">
        <v>182</v>
      </c>
      <c r="CS157" s="65" t="s">
        <v>1163</v>
      </c>
      <c r="CT157" s="65" t="s">
        <v>229</v>
      </c>
      <c r="CU157" s="219" t="s">
        <v>1127</v>
      </c>
      <c r="CV157" s="65" t="s">
        <v>1164</v>
      </c>
      <c r="CW157" s="65" t="s">
        <v>239</v>
      </c>
      <c r="CX157" s="78"/>
      <c r="CY157" s="26" t="s">
        <v>675</v>
      </c>
      <c r="CZ157" s="26"/>
      <c r="DA157" s="26" t="s">
        <v>310</v>
      </c>
      <c r="DB157" s="26" t="s">
        <v>178</v>
      </c>
      <c r="DC157" s="26" t="s">
        <v>205</v>
      </c>
      <c r="DD157" s="36" t="s">
        <v>204</v>
      </c>
      <c r="DE157" s="151" t="s">
        <v>1164</v>
      </c>
    </row>
    <row r="158" spans="1:199" ht="15.65" customHeight="1" x14ac:dyDescent="0.35">
      <c r="A158" s="55">
        <v>0</v>
      </c>
      <c r="B158" s="78">
        <v>2</v>
      </c>
      <c r="C158" s="114" t="s">
        <v>187</v>
      </c>
      <c r="D158" s="62">
        <v>3</v>
      </c>
      <c r="E158" s="57">
        <v>1</v>
      </c>
      <c r="F158" s="59">
        <v>1</v>
      </c>
      <c r="G158" s="59">
        <v>1</v>
      </c>
      <c r="H158" s="60">
        <v>1</v>
      </c>
      <c r="I158" s="61">
        <v>1</v>
      </c>
      <c r="J158" s="26"/>
      <c r="K158" s="63">
        <v>5</v>
      </c>
      <c r="L158" s="59">
        <v>1</v>
      </c>
      <c r="M158" s="26" t="s">
        <v>1195</v>
      </c>
      <c r="N158" s="78">
        <v>70</v>
      </c>
      <c r="O158" s="78">
        <v>1</v>
      </c>
      <c r="P158" s="64">
        <v>1</v>
      </c>
      <c r="Q158" s="92" t="s">
        <v>164</v>
      </c>
      <c r="R158" s="26" t="s">
        <v>208</v>
      </c>
      <c r="S158" s="26" t="s">
        <v>418</v>
      </c>
      <c r="T158" s="59">
        <v>0</v>
      </c>
      <c r="U158" s="26"/>
      <c r="V158" s="83" t="s">
        <v>190</v>
      </c>
      <c r="W158" s="114" t="s">
        <v>187</v>
      </c>
      <c r="X158" s="68">
        <v>98</v>
      </c>
      <c r="Y158" s="26" t="s">
        <v>556</v>
      </c>
      <c r="Z158" s="26" t="s">
        <v>1196</v>
      </c>
      <c r="AA158" s="36" t="s">
        <v>193</v>
      </c>
      <c r="AB158" s="145">
        <v>0</v>
      </c>
      <c r="AC158" s="145"/>
      <c r="AD158" s="145" t="s">
        <v>213</v>
      </c>
      <c r="AE158" s="145">
        <v>168</v>
      </c>
      <c r="AF158" s="146"/>
      <c r="AG158" s="146"/>
      <c r="AH158" s="146"/>
      <c r="AI158" s="147"/>
      <c r="AJ158" s="92">
        <f>AE158+AI158</f>
        <v>168</v>
      </c>
      <c r="AK158" s="73">
        <v>168</v>
      </c>
      <c r="AL158" s="78">
        <v>1</v>
      </c>
      <c r="AM158" s="60" t="s">
        <v>174</v>
      </c>
      <c r="AN158" s="60" t="s">
        <v>174</v>
      </c>
      <c r="AO158" s="60" t="s">
        <v>174</v>
      </c>
      <c r="AP158" s="86" t="s">
        <v>195</v>
      </c>
      <c r="AQ158" s="117" t="s">
        <v>168</v>
      </c>
      <c r="AR158" s="114" t="s">
        <v>187</v>
      </c>
      <c r="AS158" s="68">
        <v>98</v>
      </c>
      <c r="AT158" s="96" t="s">
        <v>175</v>
      </c>
      <c r="AU158" s="78">
        <v>24</v>
      </c>
      <c r="AV158" s="78" t="s">
        <v>177</v>
      </c>
      <c r="AW158" s="78">
        <v>89.4</v>
      </c>
      <c r="AX158" s="26">
        <v>82</v>
      </c>
      <c r="AY158" s="78">
        <v>96</v>
      </c>
      <c r="AZ158" s="78">
        <v>85</v>
      </c>
      <c r="BA158" s="78">
        <v>9.5</v>
      </c>
      <c r="BB158" s="78">
        <v>0</v>
      </c>
      <c r="BC158" s="78">
        <v>81</v>
      </c>
      <c r="BD158" s="36">
        <v>0</v>
      </c>
      <c r="BE158" s="36">
        <v>0</v>
      </c>
      <c r="BF158" s="36">
        <v>1</v>
      </c>
      <c r="BG158" s="36">
        <v>1</v>
      </c>
      <c r="BH158" s="36">
        <v>0</v>
      </c>
      <c r="BI158" s="36">
        <v>1</v>
      </c>
      <c r="BJ158" s="36">
        <v>1</v>
      </c>
      <c r="BK158" s="36">
        <v>0</v>
      </c>
      <c r="BL158" s="36">
        <v>0</v>
      </c>
      <c r="BM158" s="36">
        <v>0</v>
      </c>
      <c r="BN158" s="36" t="s">
        <v>178</v>
      </c>
      <c r="BO158" s="36">
        <v>0</v>
      </c>
      <c r="BP158" s="36">
        <v>0</v>
      </c>
      <c r="BQ158" s="36">
        <v>0</v>
      </c>
      <c r="BR158" s="36">
        <v>0</v>
      </c>
      <c r="BS158" s="36" t="s">
        <v>179</v>
      </c>
      <c r="BT158" s="36" t="s">
        <v>178</v>
      </c>
      <c r="BU158" s="36">
        <v>0</v>
      </c>
      <c r="BV158" s="36">
        <v>0</v>
      </c>
      <c r="BW158" s="36">
        <v>0</v>
      </c>
      <c r="BX158" s="36">
        <v>0</v>
      </c>
      <c r="BY158" s="36">
        <v>0</v>
      </c>
      <c r="BZ158" s="36">
        <v>0</v>
      </c>
      <c r="CA158" s="36">
        <v>0</v>
      </c>
      <c r="CB158" s="36">
        <v>1</v>
      </c>
      <c r="CC158" s="36">
        <v>1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 t="s">
        <v>180</v>
      </c>
      <c r="CJ158" s="36" t="s">
        <v>179</v>
      </c>
      <c r="CK158" s="26"/>
      <c r="CL158" s="26"/>
      <c r="CM158" s="26"/>
      <c r="CN158" s="26"/>
      <c r="CO158" s="26"/>
      <c r="CP158" s="26"/>
      <c r="CQ158" s="26" t="s">
        <v>181</v>
      </c>
      <c r="CR158" s="26" t="s">
        <v>182</v>
      </c>
      <c r="CS158" s="26" t="s">
        <v>215</v>
      </c>
      <c r="CT158" s="26" t="s">
        <v>209</v>
      </c>
      <c r="CU158" s="26" t="s">
        <v>209</v>
      </c>
      <c r="CV158" s="26"/>
      <c r="CW158" s="26" t="s">
        <v>239</v>
      </c>
      <c r="CX158" s="78">
        <v>1</v>
      </c>
      <c r="CY158" s="78">
        <v>70</v>
      </c>
      <c r="CZ158" s="78">
        <v>2</v>
      </c>
      <c r="DA158" s="78">
        <v>4</v>
      </c>
      <c r="DB158" s="78">
        <v>0</v>
      </c>
      <c r="DC158" s="78">
        <v>15</v>
      </c>
      <c r="DD158" s="36" t="s">
        <v>204</v>
      </c>
      <c r="DE158" s="26"/>
    </row>
    <row r="159" spans="1:199" ht="15.65" customHeight="1" x14ac:dyDescent="0.35">
      <c r="A159" s="55">
        <v>0</v>
      </c>
      <c r="B159" s="78">
        <v>0</v>
      </c>
      <c r="C159" s="163" t="s">
        <v>287</v>
      </c>
      <c r="D159" s="62">
        <v>2</v>
      </c>
      <c r="E159" s="57">
        <v>1</v>
      </c>
      <c r="F159" s="59">
        <v>0</v>
      </c>
      <c r="G159" s="56">
        <v>0</v>
      </c>
      <c r="H159" s="59">
        <v>1</v>
      </c>
      <c r="I159" s="78">
        <v>2</v>
      </c>
      <c r="J159" s="62"/>
      <c r="K159" s="78">
        <v>2</v>
      </c>
      <c r="L159" s="59">
        <v>1</v>
      </c>
      <c r="M159" s="26" t="s">
        <v>1204</v>
      </c>
      <c r="N159" s="56">
        <v>56</v>
      </c>
      <c r="O159" s="81">
        <v>0</v>
      </c>
      <c r="P159" s="56">
        <v>3</v>
      </c>
      <c r="Q159" s="62" t="s">
        <v>164</v>
      </c>
      <c r="R159" s="65" t="s">
        <v>1205</v>
      </c>
      <c r="S159" s="219" t="s">
        <v>1206</v>
      </c>
      <c r="T159" s="56">
        <v>0</v>
      </c>
      <c r="U159" s="175"/>
      <c r="V159" s="67" t="s">
        <v>168</v>
      </c>
      <c r="W159" s="163" t="s">
        <v>287</v>
      </c>
      <c r="X159" s="127">
        <v>17</v>
      </c>
      <c r="Y159" s="219" t="s">
        <v>1207</v>
      </c>
      <c r="Z159" s="26" t="s">
        <v>1208</v>
      </c>
      <c r="AA159" s="36" t="s">
        <v>193</v>
      </c>
      <c r="AB159" s="247">
        <v>0</v>
      </c>
      <c r="AC159" s="71">
        <v>24</v>
      </c>
      <c r="AD159" s="71" t="s">
        <v>293</v>
      </c>
      <c r="AE159" s="71">
        <v>24</v>
      </c>
      <c r="AF159" s="72">
        <v>0</v>
      </c>
      <c r="AG159" s="72">
        <v>18</v>
      </c>
      <c r="AH159" s="72">
        <v>0</v>
      </c>
      <c r="AI159" s="72">
        <v>18</v>
      </c>
      <c r="AJ159" s="62">
        <v>43</v>
      </c>
      <c r="AK159" s="129">
        <v>68.283333333333331</v>
      </c>
      <c r="AL159" s="26" t="s">
        <v>179</v>
      </c>
      <c r="AM159" s="59" t="s">
        <v>174</v>
      </c>
      <c r="AN159" s="54" t="s">
        <v>223</v>
      </c>
      <c r="AO159" s="54" t="s">
        <v>223</v>
      </c>
      <c r="AP159" s="117" t="s">
        <v>168</v>
      </c>
      <c r="AQ159" s="248" t="s">
        <v>1209</v>
      </c>
      <c r="AR159" s="163" t="s">
        <v>287</v>
      </c>
      <c r="AS159" s="158">
        <v>17</v>
      </c>
      <c r="AT159" s="159" t="s">
        <v>224</v>
      </c>
      <c r="AU159" s="56">
        <v>101</v>
      </c>
      <c r="AV159" s="56">
        <v>129</v>
      </c>
      <c r="AW159" s="56">
        <v>41.4</v>
      </c>
      <c r="AX159" s="26">
        <v>38</v>
      </c>
      <c r="AY159" s="56">
        <v>100</v>
      </c>
      <c r="AZ159" s="56">
        <v>56</v>
      </c>
      <c r="BA159" s="56">
        <v>11</v>
      </c>
      <c r="BB159" s="56">
        <v>0.18</v>
      </c>
      <c r="BC159" s="56">
        <v>67</v>
      </c>
      <c r="BD159" s="36">
        <v>0</v>
      </c>
      <c r="BE159" s="36">
        <v>0</v>
      </c>
      <c r="BF159" s="36">
        <v>1</v>
      </c>
      <c r="BG159" s="36">
        <v>1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>
        <v>0</v>
      </c>
      <c r="BN159" s="36" t="s">
        <v>178</v>
      </c>
      <c r="BO159" s="36">
        <v>0</v>
      </c>
      <c r="BP159" s="36">
        <v>1</v>
      </c>
      <c r="BQ159" s="36">
        <v>0</v>
      </c>
      <c r="BR159" s="36">
        <v>0</v>
      </c>
      <c r="BS159" s="36" t="s">
        <v>178</v>
      </c>
      <c r="BT159" s="36" t="s">
        <v>178</v>
      </c>
      <c r="BU159" s="36">
        <v>0</v>
      </c>
      <c r="BV159" s="36">
        <v>0</v>
      </c>
      <c r="BW159" s="36">
        <v>0</v>
      </c>
      <c r="BX159" s="36">
        <v>0</v>
      </c>
      <c r="BY159" s="36">
        <v>1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1</v>
      </c>
      <c r="CF159" s="36">
        <v>0</v>
      </c>
      <c r="CG159" s="36">
        <v>0</v>
      </c>
      <c r="CH159" s="36">
        <v>1</v>
      </c>
      <c r="CI159" s="36" t="s">
        <v>294</v>
      </c>
      <c r="CJ159" s="36" t="s">
        <v>178</v>
      </c>
      <c r="CK159" s="65"/>
      <c r="CL159" s="56"/>
      <c r="CM159" s="65"/>
      <c r="CN159" s="65"/>
      <c r="CO159" s="65"/>
      <c r="CP159" s="65"/>
      <c r="CQ159" s="219" t="s">
        <v>1162</v>
      </c>
      <c r="CR159" s="65" t="s">
        <v>182</v>
      </c>
      <c r="CS159" s="219" t="s">
        <v>348</v>
      </c>
      <c r="CT159" s="65" t="s">
        <v>209</v>
      </c>
      <c r="CU159" s="219" t="s">
        <v>1127</v>
      </c>
      <c r="CV159" s="65"/>
      <c r="CW159" s="65" t="s">
        <v>239</v>
      </c>
      <c r="CX159" s="56">
        <v>1</v>
      </c>
      <c r="CY159" s="60" t="s">
        <v>1210</v>
      </c>
      <c r="CZ159" s="60"/>
      <c r="DA159" s="60">
        <v>1</v>
      </c>
      <c r="DB159" s="60">
        <v>0</v>
      </c>
      <c r="DC159" s="26" t="s">
        <v>810</v>
      </c>
      <c r="DD159" s="36" t="s">
        <v>310</v>
      </c>
      <c r="DE159" s="65"/>
      <c r="DF159" s="132"/>
      <c r="DG159" s="132"/>
      <c r="DH159" s="132"/>
      <c r="DI159" s="132"/>
      <c r="DJ159" s="132"/>
      <c r="DK159" s="132"/>
      <c r="DL159" s="132"/>
      <c r="DM159" s="132"/>
      <c r="DN159" s="132"/>
      <c r="DO159" s="132"/>
      <c r="DP159" s="132"/>
      <c r="DQ159" s="132"/>
      <c r="DR159" s="132"/>
      <c r="DS159" s="132"/>
      <c r="DT159" s="132"/>
      <c r="DU159" s="132"/>
      <c r="DV159" s="132"/>
      <c r="DW159" s="132"/>
      <c r="DX159" s="132"/>
      <c r="DY159" s="132"/>
      <c r="DZ159" s="132"/>
      <c r="EA159" s="132"/>
      <c r="EB159" s="132"/>
      <c r="EC159" s="132"/>
      <c r="ED159" s="132"/>
      <c r="EE159" s="132"/>
      <c r="EF159" s="132"/>
      <c r="EG159" s="132"/>
      <c r="EH159" s="132"/>
      <c r="EI159" s="132"/>
      <c r="EJ159" s="132"/>
      <c r="EK159" s="132"/>
      <c r="EL159" s="132"/>
      <c r="EM159" s="132"/>
      <c r="EN159" s="132"/>
      <c r="EO159" s="132"/>
      <c r="EP159" s="132"/>
      <c r="EQ159" s="132"/>
      <c r="ER159" s="132"/>
      <c r="ES159" s="132"/>
      <c r="ET159" s="132"/>
      <c r="EU159" s="132"/>
      <c r="EV159" s="132"/>
      <c r="EW159" s="132"/>
      <c r="EX159" s="132"/>
      <c r="EY159" s="132"/>
      <c r="EZ159" s="132"/>
      <c r="FA159" s="132"/>
      <c r="FB159" s="132"/>
      <c r="FC159" s="132"/>
      <c r="FD159" s="132"/>
      <c r="FE159" s="132"/>
      <c r="FF159" s="132"/>
      <c r="FG159" s="132"/>
      <c r="FH159" s="132"/>
      <c r="FI159" s="132"/>
      <c r="FJ159" s="132"/>
      <c r="FK159" s="132"/>
      <c r="FL159" s="132"/>
      <c r="FM159" s="132"/>
      <c r="FN159" s="132"/>
      <c r="FO159" s="132"/>
      <c r="FP159" s="132"/>
      <c r="FQ159" s="132"/>
      <c r="FR159" s="132"/>
      <c r="FS159" s="132"/>
      <c r="FT159" s="132"/>
      <c r="FU159" s="132"/>
      <c r="FV159" s="132"/>
      <c r="FW159" s="132"/>
      <c r="FX159" s="132"/>
      <c r="FY159" s="132"/>
      <c r="FZ159" s="132"/>
      <c r="GA159" s="132"/>
      <c r="GB159" s="132"/>
      <c r="GC159" s="132"/>
      <c r="GD159" s="132"/>
      <c r="GE159" s="132"/>
      <c r="GF159" s="132"/>
      <c r="GG159" s="132"/>
      <c r="GH159" s="132"/>
      <c r="GI159" s="132"/>
      <c r="GJ159" s="132"/>
      <c r="GK159" s="132"/>
    </row>
    <row r="160" spans="1:199" ht="15.65" customHeight="1" x14ac:dyDescent="0.35">
      <c r="A160" s="55">
        <v>0</v>
      </c>
      <c r="B160" s="56">
        <v>1</v>
      </c>
      <c r="C160" s="61" t="s">
        <v>266</v>
      </c>
      <c r="D160" s="58">
        <v>1</v>
      </c>
      <c r="E160" s="57">
        <v>1</v>
      </c>
      <c r="F160" s="59">
        <v>1</v>
      </c>
      <c r="G160" s="59">
        <v>1</v>
      </c>
      <c r="H160" s="60">
        <v>1</v>
      </c>
      <c r="I160" s="61">
        <v>1</v>
      </c>
      <c r="J160" s="62"/>
      <c r="K160" s="63">
        <v>5</v>
      </c>
      <c r="L160" s="59">
        <v>1</v>
      </c>
      <c r="M160" s="26" t="s">
        <v>1222</v>
      </c>
      <c r="N160" s="56">
        <v>71</v>
      </c>
      <c r="O160" s="56">
        <v>1</v>
      </c>
      <c r="P160" s="64">
        <v>1</v>
      </c>
      <c r="Q160" s="62" t="s">
        <v>164</v>
      </c>
      <c r="R160" s="65" t="s">
        <v>1223</v>
      </c>
      <c r="S160" s="241" t="s">
        <v>1224</v>
      </c>
      <c r="T160" s="59">
        <v>0</v>
      </c>
      <c r="U160" s="66" t="s">
        <v>1225</v>
      </c>
      <c r="V160" s="109" t="s">
        <v>168</v>
      </c>
      <c r="W160" s="61" t="s">
        <v>266</v>
      </c>
      <c r="X160" s="68">
        <v>100</v>
      </c>
      <c r="Y160" s="65" t="s">
        <v>1226</v>
      </c>
      <c r="Z160" s="26" t="s">
        <v>1227</v>
      </c>
      <c r="AA160" s="36" t="s">
        <v>193</v>
      </c>
      <c r="AB160" s="71">
        <v>0</v>
      </c>
      <c r="AC160" s="71">
        <v>12</v>
      </c>
      <c r="AD160" s="71" t="s">
        <v>213</v>
      </c>
      <c r="AE160" s="71">
        <v>180</v>
      </c>
      <c r="AF160" s="104">
        <v>0</v>
      </c>
      <c r="AG160" s="104">
        <v>69</v>
      </c>
      <c r="AH160" s="104">
        <v>0</v>
      </c>
      <c r="AI160" s="104">
        <v>69</v>
      </c>
      <c r="AJ160" s="62">
        <v>249</v>
      </c>
      <c r="AK160" s="73">
        <v>248.06666666666666</v>
      </c>
      <c r="AL160" s="56">
        <v>2</v>
      </c>
      <c r="AM160" s="59" t="s">
        <v>174</v>
      </c>
      <c r="AN160" s="59" t="s">
        <v>174</v>
      </c>
      <c r="AO160" s="59" t="s">
        <v>174</v>
      </c>
      <c r="AP160" s="117" t="s">
        <v>168</v>
      </c>
      <c r="AQ160" s="117" t="s">
        <v>168</v>
      </c>
      <c r="AR160" s="61" t="s">
        <v>266</v>
      </c>
      <c r="AS160" s="68">
        <v>100</v>
      </c>
      <c r="AT160" s="229" t="s">
        <v>175</v>
      </c>
      <c r="AU160" s="78" t="s">
        <v>176</v>
      </c>
      <c r="AV160" s="78" t="s">
        <v>177</v>
      </c>
      <c r="AW160" s="148">
        <v>172.6</v>
      </c>
      <c r="AX160" s="26">
        <v>214</v>
      </c>
      <c r="AY160" s="56">
        <v>91</v>
      </c>
      <c r="AZ160" s="56">
        <v>247</v>
      </c>
      <c r="BA160" s="56">
        <v>9.6999999999999993</v>
      </c>
      <c r="BB160" s="56">
        <v>2.5</v>
      </c>
      <c r="BC160" s="56">
        <v>72</v>
      </c>
      <c r="BD160" s="36">
        <v>0</v>
      </c>
      <c r="BE160" s="36">
        <v>0</v>
      </c>
      <c r="BF160" s="36">
        <v>1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>
        <v>0</v>
      </c>
      <c r="BN160" s="36" t="s">
        <v>178</v>
      </c>
      <c r="BO160" s="36">
        <v>0</v>
      </c>
      <c r="BP160" s="36">
        <v>0</v>
      </c>
      <c r="BQ160" s="36">
        <v>0</v>
      </c>
      <c r="BR160" s="36">
        <v>0</v>
      </c>
      <c r="BS160" s="36" t="s">
        <v>179</v>
      </c>
      <c r="BT160" s="36" t="s">
        <v>178</v>
      </c>
      <c r="BU160" s="36">
        <v>1</v>
      </c>
      <c r="BV160" s="36">
        <v>0</v>
      </c>
      <c r="BW160" s="36">
        <v>0</v>
      </c>
      <c r="BX160" s="3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1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 t="s">
        <v>180</v>
      </c>
      <c r="CJ160" s="36" t="s">
        <v>179</v>
      </c>
      <c r="CK160" s="65"/>
      <c r="CL160" s="56"/>
      <c r="CM160" s="56"/>
      <c r="CN160" s="56"/>
      <c r="CO160" s="65"/>
      <c r="CP160" s="65"/>
      <c r="CQ160" s="219" t="s">
        <v>1103</v>
      </c>
      <c r="CR160" s="65" t="s">
        <v>182</v>
      </c>
      <c r="CS160" s="219" t="s">
        <v>348</v>
      </c>
      <c r="CT160" s="116" t="s">
        <v>209</v>
      </c>
      <c r="CU160" s="219" t="s">
        <v>275</v>
      </c>
      <c r="CV160" s="65" t="s">
        <v>1228</v>
      </c>
      <c r="CW160" s="65" t="s">
        <v>239</v>
      </c>
      <c r="CX160" s="56">
        <v>3</v>
      </c>
      <c r="CY160" s="78" t="s">
        <v>507</v>
      </c>
      <c r="CZ160" s="78">
        <v>4</v>
      </c>
      <c r="DA160" s="56">
        <v>5</v>
      </c>
      <c r="DB160" s="56">
        <v>1</v>
      </c>
      <c r="DC160" s="56">
        <v>15</v>
      </c>
      <c r="DD160" s="36" t="s">
        <v>206</v>
      </c>
      <c r="DE160" s="65"/>
    </row>
    <row r="161" spans="1:199" ht="15.65" customHeight="1" x14ac:dyDescent="0.35">
      <c r="A161" s="55">
        <v>0</v>
      </c>
      <c r="B161" s="56">
        <v>1</v>
      </c>
      <c r="C161" s="61" t="s">
        <v>266</v>
      </c>
      <c r="D161" s="58">
        <v>1</v>
      </c>
      <c r="E161" s="57">
        <v>1</v>
      </c>
      <c r="F161" s="59">
        <v>1</v>
      </c>
      <c r="G161" s="59">
        <v>1</v>
      </c>
      <c r="H161" s="60">
        <v>1</v>
      </c>
      <c r="I161" s="61">
        <v>1</v>
      </c>
      <c r="J161" s="62"/>
      <c r="K161" s="63">
        <v>5</v>
      </c>
      <c r="L161" s="59">
        <v>1</v>
      </c>
      <c r="M161" s="26" t="s">
        <v>1229</v>
      </c>
      <c r="N161" s="56">
        <v>31</v>
      </c>
      <c r="O161" s="56">
        <v>0</v>
      </c>
      <c r="P161" s="64">
        <v>1</v>
      </c>
      <c r="Q161" s="62" t="s">
        <v>164</v>
      </c>
      <c r="R161" s="65" t="s">
        <v>1230</v>
      </c>
      <c r="S161" s="219" t="s">
        <v>1231</v>
      </c>
      <c r="T161" s="59">
        <v>0</v>
      </c>
      <c r="U161" s="66" t="s">
        <v>1232</v>
      </c>
      <c r="V161" s="109" t="s">
        <v>168</v>
      </c>
      <c r="W161" s="61" t="s">
        <v>266</v>
      </c>
      <c r="X161" s="68">
        <v>100</v>
      </c>
      <c r="Y161" s="65" t="s">
        <v>1233</v>
      </c>
      <c r="Z161" s="26" t="s">
        <v>1234</v>
      </c>
      <c r="AA161" s="36" t="s">
        <v>193</v>
      </c>
      <c r="AB161" s="71">
        <v>0</v>
      </c>
      <c r="AC161" s="71">
        <v>0</v>
      </c>
      <c r="AD161" s="71" t="s">
        <v>172</v>
      </c>
      <c r="AE161" s="71">
        <v>144</v>
      </c>
      <c r="AF161" s="104">
        <v>0</v>
      </c>
      <c r="AG161" s="104" t="s">
        <v>1235</v>
      </c>
      <c r="AH161" s="104">
        <v>0</v>
      </c>
      <c r="AI161" s="104">
        <v>45</v>
      </c>
      <c r="AJ161" s="62">
        <v>189</v>
      </c>
      <c r="AK161" s="73">
        <v>189</v>
      </c>
      <c r="AL161" s="60">
        <v>0</v>
      </c>
      <c r="AM161" s="60" t="s">
        <v>174</v>
      </c>
      <c r="AN161" s="60" t="s">
        <v>174</v>
      </c>
      <c r="AO161" s="60" t="s">
        <v>174</v>
      </c>
      <c r="AP161" s="117" t="s">
        <v>168</v>
      </c>
      <c r="AQ161" s="117" t="s">
        <v>168</v>
      </c>
      <c r="AR161" s="61" t="s">
        <v>266</v>
      </c>
      <c r="AS161" s="113">
        <v>100</v>
      </c>
      <c r="AT161" s="229" t="s">
        <v>175</v>
      </c>
      <c r="AU161" s="56" t="s">
        <v>176</v>
      </c>
      <c r="AV161" s="56" t="s">
        <v>177</v>
      </c>
      <c r="AW161" s="56" t="s">
        <v>394</v>
      </c>
      <c r="AX161" s="26">
        <v>325</v>
      </c>
      <c r="AY161" s="56">
        <v>97</v>
      </c>
      <c r="AZ161" s="56">
        <v>325</v>
      </c>
      <c r="BA161" s="56">
        <v>19.399999999999999</v>
      </c>
      <c r="BB161" s="56">
        <v>0</v>
      </c>
      <c r="BC161" s="56">
        <v>53</v>
      </c>
      <c r="BD161" s="36">
        <v>0</v>
      </c>
      <c r="BE161" s="36">
        <v>0</v>
      </c>
      <c r="BF161" s="36">
        <v>1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 t="s">
        <v>178</v>
      </c>
      <c r="BO161" s="36">
        <v>0</v>
      </c>
      <c r="BP161" s="36">
        <v>0</v>
      </c>
      <c r="BQ161" s="36">
        <v>0</v>
      </c>
      <c r="BR161" s="36">
        <v>0</v>
      </c>
      <c r="BS161" s="36" t="s">
        <v>178</v>
      </c>
      <c r="BT161" s="36" t="s">
        <v>179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1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 t="s">
        <v>294</v>
      </c>
      <c r="CJ161" s="36" t="s">
        <v>178</v>
      </c>
      <c r="CK161" s="65"/>
      <c r="CL161" s="56"/>
      <c r="CM161" s="56"/>
      <c r="CN161" s="56"/>
      <c r="CO161" s="65"/>
      <c r="CP161" s="65"/>
      <c r="CQ161" s="219" t="s">
        <v>1103</v>
      </c>
      <c r="CR161" s="65" t="s">
        <v>182</v>
      </c>
      <c r="CS161" s="12" t="s">
        <v>1236</v>
      </c>
      <c r="CT161" s="65" t="s">
        <v>182</v>
      </c>
      <c r="CU161" s="219" t="s">
        <v>1093</v>
      </c>
      <c r="CV161" s="65"/>
      <c r="CW161" s="65" t="s">
        <v>239</v>
      </c>
      <c r="CX161" s="56">
        <v>1</v>
      </c>
      <c r="CY161" s="78" t="s">
        <v>1237</v>
      </c>
      <c r="CZ161" s="78">
        <v>1</v>
      </c>
      <c r="DA161" s="110">
        <v>0</v>
      </c>
      <c r="DB161" s="110">
        <v>0</v>
      </c>
      <c r="DC161" s="110">
        <v>15</v>
      </c>
      <c r="DD161" s="36" t="s">
        <v>259</v>
      </c>
      <c r="DE161" s="65"/>
    </row>
    <row r="162" spans="1:199" ht="15.65" customHeight="1" x14ac:dyDescent="0.35">
      <c r="A162" s="55">
        <v>0</v>
      </c>
      <c r="B162" s="56">
        <v>1</v>
      </c>
      <c r="C162" s="57" t="s">
        <v>162</v>
      </c>
      <c r="D162" s="58">
        <v>1</v>
      </c>
      <c r="E162" s="57">
        <v>1</v>
      </c>
      <c r="F162" s="59">
        <v>1</v>
      </c>
      <c r="G162" s="59">
        <v>1</v>
      </c>
      <c r="H162" s="60">
        <v>1</v>
      </c>
      <c r="I162" s="61">
        <v>1</v>
      </c>
      <c r="J162" s="62"/>
      <c r="K162" s="93">
        <v>4</v>
      </c>
      <c r="L162" s="59">
        <v>1</v>
      </c>
      <c r="M162" s="26" t="s">
        <v>1238</v>
      </c>
      <c r="N162" s="56">
        <v>72</v>
      </c>
      <c r="O162" s="56">
        <v>1</v>
      </c>
      <c r="P162" s="64">
        <v>1</v>
      </c>
      <c r="Q162" s="62" t="s">
        <v>164</v>
      </c>
      <c r="R162" s="65"/>
      <c r="S162" s="65" t="s">
        <v>1239</v>
      </c>
      <c r="T162" s="59">
        <v>0</v>
      </c>
      <c r="U162" s="66" t="s">
        <v>1175</v>
      </c>
      <c r="V162" s="109" t="s">
        <v>168</v>
      </c>
      <c r="W162" s="57" t="s">
        <v>162</v>
      </c>
      <c r="X162" s="68">
        <v>85</v>
      </c>
      <c r="Y162" s="65" t="s">
        <v>1240</v>
      </c>
      <c r="Z162" s="26" t="s">
        <v>1241</v>
      </c>
      <c r="AA162" s="36" t="s">
        <v>193</v>
      </c>
      <c r="AB162" s="71">
        <v>0</v>
      </c>
      <c r="AC162" s="71">
        <v>0</v>
      </c>
      <c r="AD162" s="71" t="s">
        <v>213</v>
      </c>
      <c r="AE162" s="71">
        <v>168</v>
      </c>
      <c r="AF162" s="104">
        <v>0</v>
      </c>
      <c r="AG162" s="104">
        <v>90</v>
      </c>
      <c r="AH162" s="104">
        <v>0</v>
      </c>
      <c r="AI162" s="104">
        <v>90</v>
      </c>
      <c r="AJ162" s="62">
        <v>258</v>
      </c>
      <c r="AK162" s="73">
        <v>258</v>
      </c>
      <c r="AL162" s="56">
        <v>2</v>
      </c>
      <c r="AM162" s="59" t="s">
        <v>174</v>
      </c>
      <c r="AN162" s="59" t="s">
        <v>174</v>
      </c>
      <c r="AO162" s="59" t="s">
        <v>174</v>
      </c>
      <c r="AP162" s="87" t="s">
        <v>168</v>
      </c>
      <c r="AQ162" s="87" t="s">
        <v>168</v>
      </c>
      <c r="AR162" s="57" t="s">
        <v>162</v>
      </c>
      <c r="AS162" s="113">
        <v>85</v>
      </c>
      <c r="AT162" s="76" t="s">
        <v>214</v>
      </c>
      <c r="AU162" s="56">
        <v>70</v>
      </c>
      <c r="AV162" s="56" t="s">
        <v>645</v>
      </c>
      <c r="AW162" s="56">
        <v>171.3</v>
      </c>
      <c r="AX162" s="26">
        <v>31</v>
      </c>
      <c r="AY162" s="56">
        <v>94</v>
      </c>
      <c r="AZ162" s="56">
        <v>218</v>
      </c>
      <c r="BA162" s="56">
        <v>14.1</v>
      </c>
      <c r="BB162" s="56">
        <v>3.21</v>
      </c>
      <c r="BC162" s="56">
        <v>110</v>
      </c>
      <c r="BD162" s="36">
        <v>0</v>
      </c>
      <c r="BE162" s="36">
        <v>0</v>
      </c>
      <c r="BF162" s="36">
        <v>1</v>
      </c>
      <c r="BG162" s="36">
        <v>1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 t="s">
        <v>178</v>
      </c>
      <c r="BO162" s="36">
        <v>0</v>
      </c>
      <c r="BP162" s="36">
        <v>0</v>
      </c>
      <c r="BQ162" s="36">
        <v>0</v>
      </c>
      <c r="BR162" s="36">
        <v>0</v>
      </c>
      <c r="BS162" s="36" t="s">
        <v>178</v>
      </c>
      <c r="BT162" s="36" t="s">
        <v>178</v>
      </c>
      <c r="BU162" s="36">
        <v>0</v>
      </c>
      <c r="BV162" s="36">
        <v>0</v>
      </c>
      <c r="BW162" s="36">
        <v>0</v>
      </c>
      <c r="BX162" s="36">
        <v>1</v>
      </c>
      <c r="BY162" s="36">
        <v>0</v>
      </c>
      <c r="BZ162" s="36">
        <v>0</v>
      </c>
      <c r="CA162" s="36">
        <v>0</v>
      </c>
      <c r="CB162" s="36">
        <v>1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 t="s">
        <v>294</v>
      </c>
      <c r="CJ162" s="36" t="s">
        <v>178</v>
      </c>
      <c r="CK162" s="65"/>
      <c r="CL162" s="56"/>
      <c r="CM162" s="65"/>
      <c r="CN162" s="65"/>
      <c r="CO162" s="65"/>
      <c r="CP162" s="65"/>
      <c r="CQ162" s="219" t="s">
        <v>1093</v>
      </c>
      <c r="CR162" s="65" t="s">
        <v>182</v>
      </c>
      <c r="CS162" s="65" t="s">
        <v>348</v>
      </c>
      <c r="CT162" s="220" t="s">
        <v>1013</v>
      </c>
      <c r="CU162" s="219" t="s">
        <v>1093</v>
      </c>
      <c r="CV162" s="65"/>
      <c r="CW162" s="65" t="s">
        <v>184</v>
      </c>
      <c r="CX162" s="78">
        <v>4</v>
      </c>
      <c r="CY162" s="78" t="s">
        <v>1242</v>
      </c>
      <c r="CZ162" s="78">
        <v>4</v>
      </c>
      <c r="DA162" s="56">
        <v>5</v>
      </c>
      <c r="DB162" s="56">
        <v>0</v>
      </c>
      <c r="DC162" s="78">
        <v>15</v>
      </c>
      <c r="DD162" s="36" t="s">
        <v>186</v>
      </c>
      <c r="DE162" s="26"/>
    </row>
    <row r="163" spans="1:199" ht="15.65" customHeight="1" x14ac:dyDescent="0.35">
      <c r="A163" s="55">
        <v>0</v>
      </c>
      <c r="B163" s="78">
        <v>0</v>
      </c>
      <c r="C163" s="163" t="s">
        <v>287</v>
      </c>
      <c r="D163" s="62">
        <v>2</v>
      </c>
      <c r="E163" s="57">
        <v>1</v>
      </c>
      <c r="F163" s="59">
        <v>0</v>
      </c>
      <c r="G163" s="56">
        <v>0</v>
      </c>
      <c r="H163" s="59">
        <v>0</v>
      </c>
      <c r="I163" s="78">
        <v>2</v>
      </c>
      <c r="J163" s="62"/>
      <c r="K163" s="78">
        <v>1</v>
      </c>
      <c r="L163" s="59">
        <v>1</v>
      </c>
      <c r="M163" s="26" t="s">
        <v>1258</v>
      </c>
      <c r="N163" s="56">
        <v>69</v>
      </c>
      <c r="O163" s="80">
        <v>1</v>
      </c>
      <c r="P163" s="56">
        <v>9</v>
      </c>
      <c r="Q163" s="62" t="s">
        <v>164</v>
      </c>
      <c r="R163" s="65" t="s">
        <v>1253</v>
      </c>
      <c r="S163" s="254" t="s">
        <v>1103</v>
      </c>
      <c r="T163" s="56">
        <v>0</v>
      </c>
      <c r="U163" s="175"/>
      <c r="V163" s="67" t="s">
        <v>168</v>
      </c>
      <c r="W163" s="163" t="s">
        <v>287</v>
      </c>
      <c r="X163" s="127">
        <v>9</v>
      </c>
      <c r="Y163" s="65" t="s">
        <v>182</v>
      </c>
      <c r="Z163" s="26" t="s">
        <v>221</v>
      </c>
      <c r="AA163" s="36" t="s">
        <v>193</v>
      </c>
      <c r="AB163" s="71">
        <v>0</v>
      </c>
      <c r="AC163" s="71">
        <v>0</v>
      </c>
      <c r="AD163" s="71">
        <v>0</v>
      </c>
      <c r="AE163" s="71">
        <v>0</v>
      </c>
      <c r="AF163" s="72">
        <v>0</v>
      </c>
      <c r="AG163" s="72">
        <v>0</v>
      </c>
      <c r="AH163" s="72">
        <v>0</v>
      </c>
      <c r="AI163" s="72">
        <v>0</v>
      </c>
      <c r="AJ163" s="62">
        <v>0</v>
      </c>
      <c r="AK163" s="129">
        <v>0</v>
      </c>
      <c r="AL163" s="26" t="s">
        <v>179</v>
      </c>
      <c r="AM163" s="54" t="s">
        <v>223</v>
      </c>
      <c r="AN163" s="54" t="s">
        <v>223</v>
      </c>
      <c r="AO163" s="54" t="s">
        <v>223</v>
      </c>
      <c r="AP163" s="87" t="s">
        <v>168</v>
      </c>
      <c r="AQ163" s="87" t="s">
        <v>168</v>
      </c>
      <c r="AR163" s="163" t="s">
        <v>287</v>
      </c>
      <c r="AS163" s="158">
        <v>9</v>
      </c>
      <c r="AT163" s="159" t="s">
        <v>347</v>
      </c>
      <c r="AU163" s="56">
        <v>105</v>
      </c>
      <c r="AV163" s="56">
        <v>1330</v>
      </c>
      <c r="AW163" s="56">
        <v>33.1</v>
      </c>
      <c r="AX163" s="26">
        <v>28.5</v>
      </c>
      <c r="AY163" s="56">
        <v>91</v>
      </c>
      <c r="AZ163" s="56">
        <v>36</v>
      </c>
      <c r="BA163" s="56">
        <v>9.6999999999999993</v>
      </c>
      <c r="BB163" s="56">
        <v>0.1</v>
      </c>
      <c r="BC163" s="56">
        <v>68</v>
      </c>
      <c r="BD163" s="36">
        <v>0</v>
      </c>
      <c r="BE163" s="36">
        <v>0</v>
      </c>
      <c r="BF163" s="36">
        <v>1</v>
      </c>
      <c r="BG163" s="36">
        <v>1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0</v>
      </c>
      <c r="BN163" s="36" t="s">
        <v>178</v>
      </c>
      <c r="BO163" s="36">
        <v>1</v>
      </c>
      <c r="BP163" s="36">
        <v>0</v>
      </c>
      <c r="BQ163" s="36">
        <v>1</v>
      </c>
      <c r="BR163" s="36">
        <v>0</v>
      </c>
      <c r="BS163" s="36" t="s">
        <v>179</v>
      </c>
      <c r="BT163" s="36" t="s">
        <v>178</v>
      </c>
      <c r="BU163" s="36">
        <v>0</v>
      </c>
      <c r="BV163" s="36">
        <v>0</v>
      </c>
      <c r="BW163" s="36">
        <v>0</v>
      </c>
      <c r="BX163" s="36">
        <v>1</v>
      </c>
      <c r="BY163" s="36">
        <v>0</v>
      </c>
      <c r="BZ163" s="36">
        <v>1</v>
      </c>
      <c r="CA163" s="36">
        <v>1</v>
      </c>
      <c r="CB163" s="36">
        <v>0</v>
      </c>
      <c r="CC163" s="36">
        <v>1</v>
      </c>
      <c r="CD163" s="36">
        <v>0</v>
      </c>
      <c r="CE163" s="36">
        <v>0</v>
      </c>
      <c r="CF163" s="36">
        <v>0</v>
      </c>
      <c r="CG163" s="36">
        <v>0</v>
      </c>
      <c r="CH163" s="36">
        <v>1</v>
      </c>
      <c r="CI163" s="36" t="s">
        <v>180</v>
      </c>
      <c r="CJ163" s="36" t="s">
        <v>179</v>
      </c>
      <c r="CK163" s="65"/>
      <c r="CL163" s="56"/>
      <c r="CM163" s="56"/>
      <c r="CN163" s="56"/>
      <c r="CO163" s="65"/>
      <c r="CP163" s="65"/>
      <c r="CQ163" s="219" t="s">
        <v>1103</v>
      </c>
      <c r="CR163" s="65" t="s">
        <v>182</v>
      </c>
      <c r="CS163" s="65" t="s">
        <v>348</v>
      </c>
      <c r="CT163" s="65" t="s">
        <v>209</v>
      </c>
      <c r="CU163" s="219" t="s">
        <v>209</v>
      </c>
      <c r="CV163" s="65"/>
      <c r="CW163" s="65" t="s">
        <v>239</v>
      </c>
      <c r="CX163" s="56">
        <v>2</v>
      </c>
      <c r="CY163" s="56" t="s">
        <v>920</v>
      </c>
      <c r="CZ163" s="56"/>
      <c r="DA163" s="60" t="s">
        <v>1259</v>
      </c>
      <c r="DB163" s="60">
        <v>0</v>
      </c>
      <c r="DC163" s="26" t="s">
        <v>205</v>
      </c>
      <c r="DD163" s="36" t="s">
        <v>204</v>
      </c>
      <c r="DE163" s="65"/>
      <c r="DF163" s="132"/>
      <c r="DG163" s="132"/>
      <c r="DH163" s="132"/>
      <c r="DI163" s="132"/>
      <c r="DJ163" s="132"/>
      <c r="DK163" s="132"/>
      <c r="DL163" s="132"/>
      <c r="DM163" s="132"/>
      <c r="DN163" s="132"/>
      <c r="DO163" s="132"/>
      <c r="DP163" s="132"/>
      <c r="DQ163" s="132"/>
      <c r="DR163" s="132"/>
      <c r="DS163" s="132"/>
      <c r="DT163" s="132"/>
      <c r="DU163" s="132"/>
      <c r="DV163" s="132"/>
      <c r="DW163" s="132"/>
      <c r="DX163" s="132"/>
      <c r="DY163" s="132"/>
      <c r="DZ163" s="132"/>
      <c r="EA163" s="132"/>
      <c r="EB163" s="132"/>
      <c r="EC163" s="132"/>
      <c r="ED163" s="132"/>
      <c r="EE163" s="132"/>
      <c r="EF163" s="132"/>
      <c r="EG163" s="132"/>
      <c r="EH163" s="132"/>
      <c r="EI163" s="132"/>
      <c r="EJ163" s="132"/>
      <c r="EK163" s="132"/>
      <c r="EL163" s="132"/>
      <c r="EM163" s="132"/>
      <c r="EN163" s="132"/>
      <c r="EO163" s="132"/>
      <c r="EP163" s="132"/>
      <c r="EQ163" s="132"/>
      <c r="ER163" s="132"/>
      <c r="ES163" s="132"/>
      <c r="ET163" s="132"/>
      <c r="EU163" s="132"/>
      <c r="EV163" s="132"/>
      <c r="EW163" s="132"/>
      <c r="EX163" s="132"/>
      <c r="EY163" s="132"/>
      <c r="EZ163" s="132"/>
      <c r="FA163" s="132"/>
      <c r="FB163" s="132"/>
      <c r="FC163" s="132"/>
      <c r="FD163" s="132"/>
      <c r="FE163" s="132"/>
      <c r="FF163" s="132"/>
      <c r="FG163" s="132"/>
      <c r="FH163" s="132"/>
      <c r="FI163" s="132"/>
      <c r="FJ163" s="132"/>
      <c r="FK163" s="132"/>
      <c r="FL163" s="132"/>
      <c r="FM163" s="132"/>
      <c r="FN163" s="132"/>
      <c r="FO163" s="132"/>
      <c r="FP163" s="132"/>
      <c r="FQ163" s="132"/>
      <c r="FR163" s="132"/>
      <c r="FS163" s="132"/>
      <c r="FT163" s="132"/>
      <c r="FU163" s="132"/>
      <c r="FV163" s="132"/>
      <c r="FW163" s="132"/>
      <c r="FX163" s="132"/>
      <c r="FY163" s="132"/>
      <c r="FZ163" s="132"/>
      <c r="GA163" s="132"/>
      <c r="GB163" s="132"/>
      <c r="GC163" s="132"/>
      <c r="GD163" s="132"/>
      <c r="GE163" s="132"/>
      <c r="GF163" s="132"/>
      <c r="GG163" s="132"/>
      <c r="GH163" s="132"/>
      <c r="GI163" s="132"/>
      <c r="GJ163" s="132"/>
      <c r="GK163" s="132"/>
      <c r="GL163" s="132"/>
      <c r="GM163" s="132"/>
      <c r="GO163" s="90"/>
      <c r="GP163" s="90"/>
      <c r="GQ163" s="90"/>
    </row>
    <row r="164" spans="1:199" ht="15.65" customHeight="1" x14ac:dyDescent="0.35">
      <c r="A164" s="55">
        <v>0</v>
      </c>
      <c r="B164" s="78">
        <v>0</v>
      </c>
      <c r="C164" s="257" t="s">
        <v>287</v>
      </c>
      <c r="D164" s="92">
        <v>2</v>
      </c>
      <c r="E164" s="57">
        <v>1</v>
      </c>
      <c r="F164" s="59">
        <v>1</v>
      </c>
      <c r="G164" s="54">
        <v>0</v>
      </c>
      <c r="H164" s="60">
        <v>1</v>
      </c>
      <c r="I164" s="257">
        <v>3</v>
      </c>
      <c r="J164" s="62"/>
      <c r="K164" s="120">
        <v>3</v>
      </c>
      <c r="L164" s="59">
        <v>1</v>
      </c>
      <c r="M164" s="26" t="s">
        <v>1264</v>
      </c>
      <c r="N164" s="56">
        <v>73</v>
      </c>
      <c r="O164" s="56">
        <v>0</v>
      </c>
      <c r="P164" s="64">
        <v>1</v>
      </c>
      <c r="Q164" s="62" t="s">
        <v>164</v>
      </c>
      <c r="R164" s="65" t="s">
        <v>1265</v>
      </c>
      <c r="S164" s="219" t="s">
        <v>1103</v>
      </c>
      <c r="T164" s="59">
        <v>0</v>
      </c>
      <c r="U164" s="66"/>
      <c r="V164" s="235" t="s">
        <v>281</v>
      </c>
      <c r="W164" s="257" t="s">
        <v>287</v>
      </c>
      <c r="X164" s="122">
        <v>61</v>
      </c>
      <c r="Y164" s="12" t="s">
        <v>1266</v>
      </c>
      <c r="Z164" s="26" t="s">
        <v>1267</v>
      </c>
      <c r="AA164" s="36" t="s">
        <v>1268</v>
      </c>
      <c r="AB164" s="196" t="s">
        <v>630</v>
      </c>
      <c r="AC164" s="71">
        <v>21</v>
      </c>
      <c r="AD164" s="71" t="s">
        <v>236</v>
      </c>
      <c r="AE164" s="71">
        <v>117</v>
      </c>
      <c r="AF164" s="104">
        <v>0</v>
      </c>
      <c r="AG164" s="104" t="s">
        <v>1269</v>
      </c>
      <c r="AH164" s="104">
        <v>0</v>
      </c>
      <c r="AI164" s="104">
        <v>156</v>
      </c>
      <c r="AJ164" s="62">
        <v>273</v>
      </c>
      <c r="AK164" s="73">
        <v>271.98333333333335</v>
      </c>
      <c r="AL164" s="60">
        <v>1</v>
      </c>
      <c r="AM164" s="59" t="s">
        <v>174</v>
      </c>
      <c r="AN164" s="59" t="s">
        <v>174</v>
      </c>
      <c r="AO164" s="59" t="s">
        <v>174</v>
      </c>
      <c r="AP164" s="86" t="s">
        <v>195</v>
      </c>
      <c r="AQ164" s="86" t="s">
        <v>195</v>
      </c>
      <c r="AR164" s="257" t="s">
        <v>287</v>
      </c>
      <c r="AS164" s="124">
        <v>61</v>
      </c>
      <c r="AT164" s="121" t="s">
        <v>281</v>
      </c>
      <c r="AU164" s="56">
        <v>49</v>
      </c>
      <c r="AV164" s="56">
        <v>1145</v>
      </c>
      <c r="AW164" s="56">
        <v>41.8</v>
      </c>
      <c r="AX164" s="26">
        <v>33</v>
      </c>
      <c r="AY164" s="56">
        <v>94</v>
      </c>
      <c r="AZ164" s="56">
        <v>72</v>
      </c>
      <c r="BA164" s="56">
        <v>12.1</v>
      </c>
      <c r="BB164" s="56">
        <v>0.22</v>
      </c>
      <c r="BC164" s="56">
        <v>65</v>
      </c>
      <c r="BD164" s="36">
        <v>0</v>
      </c>
      <c r="BE164" s="36">
        <v>1</v>
      </c>
      <c r="BF164" s="36">
        <v>1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36">
        <v>0</v>
      </c>
      <c r="BN164" s="36" t="s">
        <v>178</v>
      </c>
      <c r="BO164" s="36">
        <v>1</v>
      </c>
      <c r="BP164" s="36">
        <v>1</v>
      </c>
      <c r="BQ164" s="36">
        <v>0</v>
      </c>
      <c r="BR164" s="36">
        <v>0</v>
      </c>
      <c r="BS164" s="36" t="s">
        <v>178</v>
      </c>
      <c r="BT164" s="36" t="s">
        <v>178</v>
      </c>
      <c r="BU164" s="36">
        <v>0</v>
      </c>
      <c r="BV164" s="36">
        <v>0</v>
      </c>
      <c r="BW164" s="36">
        <v>0</v>
      </c>
      <c r="BX164" s="36">
        <v>0</v>
      </c>
      <c r="BY164" s="36">
        <v>1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1</v>
      </c>
      <c r="CI164" s="36" t="s">
        <v>180</v>
      </c>
      <c r="CJ164" s="36" t="s">
        <v>179</v>
      </c>
      <c r="CK164" s="65"/>
      <c r="CL164" s="56"/>
      <c r="CM164" s="65"/>
      <c r="CN164" s="65"/>
      <c r="CO164" s="65"/>
      <c r="CP164" s="65"/>
      <c r="CQ164" s="219" t="s">
        <v>1103</v>
      </c>
      <c r="CR164" s="65" t="s">
        <v>182</v>
      </c>
      <c r="CS164" s="65" t="s">
        <v>348</v>
      </c>
      <c r="CT164" s="219" t="s">
        <v>1270</v>
      </c>
      <c r="CU164" s="219" t="s">
        <v>1093</v>
      </c>
      <c r="CV164" s="65"/>
      <c r="CW164" s="65" t="s">
        <v>239</v>
      </c>
      <c r="CX164" s="56">
        <v>1</v>
      </c>
      <c r="CY164" s="60" t="s">
        <v>1242</v>
      </c>
      <c r="CZ164" s="60">
        <v>5</v>
      </c>
      <c r="DA164" s="56">
        <v>9</v>
      </c>
      <c r="DB164" s="56">
        <v>1</v>
      </c>
      <c r="DC164" s="60">
        <v>15</v>
      </c>
      <c r="DD164" s="36" t="s">
        <v>204</v>
      </c>
      <c r="DE164" s="65"/>
      <c r="GO164" s="90"/>
      <c r="GP164" s="90"/>
      <c r="GQ164" s="90"/>
    </row>
    <row r="165" spans="1:199" ht="15.65" customHeight="1" x14ac:dyDescent="0.35">
      <c r="A165" s="55">
        <v>0</v>
      </c>
      <c r="B165" s="56">
        <v>1</v>
      </c>
      <c r="C165" s="57" t="s">
        <v>162</v>
      </c>
      <c r="D165" s="58">
        <v>1</v>
      </c>
      <c r="E165" s="57">
        <v>1</v>
      </c>
      <c r="F165" s="59">
        <v>1</v>
      </c>
      <c r="G165" s="59">
        <v>1</v>
      </c>
      <c r="H165" s="60">
        <v>1</v>
      </c>
      <c r="I165" s="61">
        <v>1</v>
      </c>
      <c r="J165" s="92"/>
      <c r="K165" s="93">
        <v>4</v>
      </c>
      <c r="L165" s="59">
        <v>1</v>
      </c>
      <c r="M165" s="26" t="s">
        <v>1271</v>
      </c>
      <c r="N165" s="56">
        <v>73</v>
      </c>
      <c r="O165" s="78">
        <v>0</v>
      </c>
      <c r="P165" s="64">
        <v>1</v>
      </c>
      <c r="Q165" s="92" t="s">
        <v>164</v>
      </c>
      <c r="R165" s="26" t="s">
        <v>1272</v>
      </c>
      <c r="S165" s="228" t="s">
        <v>1273</v>
      </c>
      <c r="T165" s="59">
        <v>0</v>
      </c>
      <c r="U165" s="108" t="s">
        <v>1274</v>
      </c>
      <c r="V165" s="67" t="s">
        <v>168</v>
      </c>
      <c r="W165" s="57" t="s">
        <v>162</v>
      </c>
      <c r="X165" s="68">
        <v>89</v>
      </c>
      <c r="Y165" s="228" t="s">
        <v>1275</v>
      </c>
      <c r="Z165" s="26" t="s">
        <v>1276</v>
      </c>
      <c r="AA165" s="36" t="s">
        <v>193</v>
      </c>
      <c r="AB165" s="258" t="s">
        <v>319</v>
      </c>
      <c r="AC165" s="71">
        <v>24</v>
      </c>
      <c r="AD165" s="71" t="s">
        <v>236</v>
      </c>
      <c r="AE165" s="71">
        <v>192</v>
      </c>
      <c r="AF165" s="104">
        <v>0</v>
      </c>
      <c r="AG165" s="259" t="s">
        <v>1277</v>
      </c>
      <c r="AH165" s="104">
        <v>0</v>
      </c>
      <c r="AI165" s="104">
        <v>74</v>
      </c>
      <c r="AJ165" s="62">
        <v>266</v>
      </c>
      <c r="AK165" s="73">
        <v>193.61666666666667</v>
      </c>
      <c r="AL165" s="60">
        <v>1</v>
      </c>
      <c r="AM165" s="60" t="s">
        <v>174</v>
      </c>
      <c r="AN165" s="60" t="s">
        <v>174</v>
      </c>
      <c r="AO165" s="60" t="s">
        <v>174</v>
      </c>
      <c r="AP165" s="117" t="s">
        <v>168</v>
      </c>
      <c r="AQ165" s="117" t="s">
        <v>168</v>
      </c>
      <c r="AR165" s="57" t="s">
        <v>162</v>
      </c>
      <c r="AS165" s="68">
        <v>89</v>
      </c>
      <c r="AT165" s="253" t="s">
        <v>214</v>
      </c>
      <c r="AU165" s="78">
        <v>40</v>
      </c>
      <c r="AV165" s="78">
        <v>245</v>
      </c>
      <c r="AW165" s="78">
        <v>78.400000000000006</v>
      </c>
      <c r="AX165" s="26">
        <v>83</v>
      </c>
      <c r="AY165" s="78">
        <v>86</v>
      </c>
      <c r="AZ165" s="78">
        <v>83</v>
      </c>
      <c r="BA165" s="78">
        <v>19.8</v>
      </c>
      <c r="BB165" s="78">
        <v>0.1</v>
      </c>
      <c r="BC165" s="78">
        <v>60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 t="s">
        <v>178</v>
      </c>
      <c r="BO165" s="36">
        <v>0</v>
      </c>
      <c r="BP165" s="36">
        <v>0</v>
      </c>
      <c r="BQ165" s="36">
        <v>0</v>
      </c>
      <c r="BR165" s="36">
        <v>0</v>
      </c>
      <c r="BS165" s="36" t="s">
        <v>178</v>
      </c>
      <c r="BT165" s="36" t="s">
        <v>178</v>
      </c>
      <c r="BU165" s="36">
        <v>0</v>
      </c>
      <c r="BV165" s="36">
        <v>0</v>
      </c>
      <c r="BW165" s="36">
        <v>0</v>
      </c>
      <c r="BX165" s="36">
        <v>0</v>
      </c>
      <c r="BY165" s="36">
        <v>1</v>
      </c>
      <c r="BZ165" s="36">
        <v>1</v>
      </c>
      <c r="CA165" s="36">
        <v>1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1</v>
      </c>
      <c r="CI165" s="36" t="s">
        <v>180</v>
      </c>
      <c r="CJ165" s="36" t="s">
        <v>179</v>
      </c>
      <c r="CK165" s="26"/>
      <c r="CL165" s="78"/>
      <c r="CM165" s="26"/>
      <c r="CN165" s="26"/>
      <c r="CO165" s="26"/>
      <c r="CP165" s="26"/>
      <c r="CQ165" s="228" t="s">
        <v>1093</v>
      </c>
      <c r="CR165" s="26" t="s">
        <v>182</v>
      </c>
      <c r="CS165" s="228" t="s">
        <v>1056</v>
      </c>
      <c r="CT165" s="160" t="s">
        <v>209</v>
      </c>
      <c r="CU165" s="228" t="s">
        <v>1093</v>
      </c>
      <c r="CV165" s="26"/>
      <c r="CW165" s="26" t="s">
        <v>239</v>
      </c>
      <c r="CX165" s="56">
        <v>2</v>
      </c>
      <c r="CY165" s="110" t="s">
        <v>1278</v>
      </c>
      <c r="CZ165" s="110">
        <v>3</v>
      </c>
      <c r="DA165" s="110">
        <v>3</v>
      </c>
      <c r="DB165" s="110">
        <v>0</v>
      </c>
      <c r="DC165" s="110">
        <v>15</v>
      </c>
      <c r="DD165" s="36" t="s">
        <v>206</v>
      </c>
      <c r="DE165" s="26"/>
    </row>
    <row r="166" spans="1:199" ht="15.65" customHeight="1" x14ac:dyDescent="0.35">
      <c r="A166" s="55">
        <v>0</v>
      </c>
      <c r="B166" s="56">
        <v>1</v>
      </c>
      <c r="C166" s="61" t="s">
        <v>266</v>
      </c>
      <c r="D166" s="58">
        <v>1</v>
      </c>
      <c r="E166" s="57">
        <v>1</v>
      </c>
      <c r="F166" s="59">
        <v>1</v>
      </c>
      <c r="G166" s="59">
        <v>1</v>
      </c>
      <c r="H166" s="60">
        <v>1</v>
      </c>
      <c r="I166" s="61">
        <v>1</v>
      </c>
      <c r="J166" s="62"/>
      <c r="K166" s="63">
        <v>5</v>
      </c>
      <c r="L166" s="59">
        <v>1</v>
      </c>
      <c r="M166" s="26" t="s">
        <v>1286</v>
      </c>
      <c r="N166" s="56">
        <v>62</v>
      </c>
      <c r="O166" s="56">
        <v>0</v>
      </c>
      <c r="P166" s="64">
        <v>1</v>
      </c>
      <c r="Q166" s="62" t="s">
        <v>164</v>
      </c>
      <c r="R166" s="65" t="s">
        <v>1287</v>
      </c>
      <c r="S166" s="219" t="s">
        <v>1288</v>
      </c>
      <c r="T166" s="59">
        <v>0</v>
      </c>
      <c r="U166" s="66"/>
      <c r="V166" s="109" t="s">
        <v>168</v>
      </c>
      <c r="W166" s="61" t="s">
        <v>266</v>
      </c>
      <c r="X166" s="68">
        <v>100</v>
      </c>
      <c r="Y166" s="65" t="s">
        <v>547</v>
      </c>
      <c r="Z166" s="26" t="s">
        <v>1289</v>
      </c>
      <c r="AA166" s="36" t="s">
        <v>193</v>
      </c>
      <c r="AB166" s="71">
        <v>0</v>
      </c>
      <c r="AC166" s="71">
        <v>0</v>
      </c>
      <c r="AD166" s="71" t="s">
        <v>264</v>
      </c>
      <c r="AE166" s="71">
        <v>120</v>
      </c>
      <c r="AF166" s="104">
        <v>0</v>
      </c>
      <c r="AG166" s="104">
        <v>80</v>
      </c>
      <c r="AH166" s="104">
        <v>0</v>
      </c>
      <c r="AI166" s="104">
        <v>80</v>
      </c>
      <c r="AJ166" s="62">
        <v>200</v>
      </c>
      <c r="AK166" s="73">
        <v>200</v>
      </c>
      <c r="AL166" s="60">
        <v>0</v>
      </c>
      <c r="AM166" s="60" t="s">
        <v>174</v>
      </c>
      <c r="AN166" s="60" t="s">
        <v>174</v>
      </c>
      <c r="AO166" s="60" t="s">
        <v>174</v>
      </c>
      <c r="AP166" s="87" t="s">
        <v>168</v>
      </c>
      <c r="AQ166" s="87" t="s">
        <v>168</v>
      </c>
      <c r="AR166" s="61" t="s">
        <v>266</v>
      </c>
      <c r="AS166" s="113">
        <v>100</v>
      </c>
      <c r="AT166" s="76" t="s">
        <v>175</v>
      </c>
      <c r="AU166" s="56">
        <v>22</v>
      </c>
      <c r="AV166" s="56">
        <v>575</v>
      </c>
      <c r="AW166" s="56" t="s">
        <v>394</v>
      </c>
      <c r="AX166" s="26">
        <v>381</v>
      </c>
      <c r="AY166" s="56">
        <v>94</v>
      </c>
      <c r="AZ166" s="56">
        <v>381</v>
      </c>
      <c r="BA166" s="56">
        <v>15.4</v>
      </c>
      <c r="BB166" s="56">
        <v>11.3</v>
      </c>
      <c r="BC166" s="56">
        <v>95</v>
      </c>
      <c r="BD166" s="36">
        <v>0</v>
      </c>
      <c r="BE166" s="36">
        <v>0</v>
      </c>
      <c r="BF166" s="36">
        <v>1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36">
        <v>1</v>
      </c>
      <c r="BN166" s="36" t="s">
        <v>178</v>
      </c>
      <c r="BO166" s="36">
        <v>0</v>
      </c>
      <c r="BP166" s="36">
        <v>0</v>
      </c>
      <c r="BQ166" s="36">
        <v>0</v>
      </c>
      <c r="BR166" s="36">
        <v>0</v>
      </c>
      <c r="BS166" s="36" t="s">
        <v>178</v>
      </c>
      <c r="BT166" s="36" t="s">
        <v>178</v>
      </c>
      <c r="BU166" s="36">
        <v>0</v>
      </c>
      <c r="BV166" s="36">
        <v>0</v>
      </c>
      <c r="BW166" s="36">
        <v>0</v>
      </c>
      <c r="BX166" s="36">
        <v>0</v>
      </c>
      <c r="BY166" s="36">
        <v>1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1</v>
      </c>
      <c r="CH166" s="36">
        <v>0</v>
      </c>
      <c r="CI166" s="36" t="s">
        <v>180</v>
      </c>
      <c r="CJ166" s="36" t="s">
        <v>179</v>
      </c>
      <c r="CK166" s="65"/>
      <c r="CL166" s="56"/>
      <c r="CM166" s="65"/>
      <c r="CN166" s="65"/>
      <c r="CO166" s="65"/>
      <c r="CP166" s="65"/>
      <c r="CQ166" s="219" t="s">
        <v>1103</v>
      </c>
      <c r="CR166" s="219" t="s">
        <v>1290</v>
      </c>
      <c r="CS166" s="219" t="s">
        <v>348</v>
      </c>
      <c r="CT166" s="231" t="s">
        <v>209</v>
      </c>
      <c r="CU166" s="231" t="s">
        <v>209</v>
      </c>
      <c r="CV166" s="65"/>
      <c r="CW166" s="65" t="s">
        <v>184</v>
      </c>
      <c r="CX166" s="56">
        <v>1</v>
      </c>
      <c r="CY166" s="78" t="s">
        <v>1095</v>
      </c>
      <c r="CZ166" s="78">
        <v>2</v>
      </c>
      <c r="DA166" s="78">
        <v>4</v>
      </c>
      <c r="DB166" s="78">
        <v>0</v>
      </c>
      <c r="DC166" s="110">
        <v>15</v>
      </c>
      <c r="DD166" s="36" t="s">
        <v>186</v>
      </c>
      <c r="DE166" s="65"/>
    </row>
    <row r="167" spans="1:199" ht="15.65" customHeight="1" x14ac:dyDescent="0.35">
      <c r="A167" s="55">
        <v>0</v>
      </c>
      <c r="B167" s="56">
        <v>1</v>
      </c>
      <c r="C167" s="61" t="s">
        <v>266</v>
      </c>
      <c r="D167" s="58">
        <v>1</v>
      </c>
      <c r="E167" s="57">
        <v>1</v>
      </c>
      <c r="F167" s="59">
        <v>1</v>
      </c>
      <c r="G167" s="59">
        <v>1</v>
      </c>
      <c r="H167" s="60">
        <v>1</v>
      </c>
      <c r="I167" s="61">
        <v>1</v>
      </c>
      <c r="J167" s="92"/>
      <c r="K167" s="63">
        <v>5</v>
      </c>
      <c r="L167" s="59">
        <v>1</v>
      </c>
      <c r="M167" s="26" t="s">
        <v>1291</v>
      </c>
      <c r="N167" s="56">
        <v>53</v>
      </c>
      <c r="O167" s="78">
        <v>0</v>
      </c>
      <c r="P167" s="64">
        <v>1</v>
      </c>
      <c r="Q167" s="92" t="s">
        <v>164</v>
      </c>
      <c r="R167" s="26" t="s">
        <v>1292</v>
      </c>
      <c r="S167" s="228" t="s">
        <v>1293</v>
      </c>
      <c r="T167" s="59">
        <v>0</v>
      </c>
      <c r="U167" s="108"/>
      <c r="V167" s="109" t="s">
        <v>168</v>
      </c>
      <c r="W167" s="61" t="s">
        <v>266</v>
      </c>
      <c r="X167" s="68">
        <v>98</v>
      </c>
      <c r="Y167" s="26" t="s">
        <v>1233</v>
      </c>
      <c r="Z167" s="26" t="s">
        <v>1294</v>
      </c>
      <c r="AA167" s="36" t="s">
        <v>193</v>
      </c>
      <c r="AB167" s="71">
        <v>0</v>
      </c>
      <c r="AC167" s="71">
        <v>0</v>
      </c>
      <c r="AD167" s="71" t="s">
        <v>319</v>
      </c>
      <c r="AE167" s="71">
        <v>72</v>
      </c>
      <c r="AF167" s="104">
        <v>0</v>
      </c>
      <c r="AG167" s="260" t="s">
        <v>1235</v>
      </c>
      <c r="AH167" s="104">
        <v>0</v>
      </c>
      <c r="AI167" s="104">
        <v>45</v>
      </c>
      <c r="AJ167" s="62">
        <v>117</v>
      </c>
      <c r="AK167" s="73">
        <v>117.76666666666668</v>
      </c>
      <c r="AL167" s="60">
        <v>0</v>
      </c>
      <c r="AM167" s="60" t="s">
        <v>174</v>
      </c>
      <c r="AN167" s="60" t="s">
        <v>174</v>
      </c>
      <c r="AO167" s="60" t="s">
        <v>223</v>
      </c>
      <c r="AP167" s="74" t="s">
        <v>168</v>
      </c>
      <c r="AQ167" s="74" t="s">
        <v>168</v>
      </c>
      <c r="AR167" s="61" t="s">
        <v>266</v>
      </c>
      <c r="AS167" s="68">
        <v>98</v>
      </c>
      <c r="AT167" s="96" t="s">
        <v>175</v>
      </c>
      <c r="AU167" s="78">
        <v>44</v>
      </c>
      <c r="AV167" s="78" t="s">
        <v>177</v>
      </c>
      <c r="AW167" s="78">
        <v>166.9</v>
      </c>
      <c r="AX167" s="26">
        <v>161</v>
      </c>
      <c r="AY167" s="78">
        <v>89</v>
      </c>
      <c r="AZ167" s="78">
        <v>161</v>
      </c>
      <c r="BA167" s="78">
        <v>11.3</v>
      </c>
      <c r="BB167" s="78">
        <v>0.15</v>
      </c>
      <c r="BC167" s="78">
        <v>70</v>
      </c>
      <c r="BD167" s="36">
        <v>0</v>
      </c>
      <c r="BE167" s="36">
        <v>0</v>
      </c>
      <c r="BF167" s="36">
        <v>1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>
        <v>0</v>
      </c>
      <c r="BN167" s="36" t="s">
        <v>178</v>
      </c>
      <c r="BO167" s="36">
        <v>0</v>
      </c>
      <c r="BP167" s="36">
        <v>0</v>
      </c>
      <c r="BQ167" s="36">
        <v>0</v>
      </c>
      <c r="BR167" s="36">
        <v>0</v>
      </c>
      <c r="BS167" s="36" t="s">
        <v>178</v>
      </c>
      <c r="BT167" s="36" t="s">
        <v>179</v>
      </c>
      <c r="BU167" s="36">
        <v>0</v>
      </c>
      <c r="BV167" s="36">
        <v>0</v>
      </c>
      <c r="BW167" s="36">
        <v>0</v>
      </c>
      <c r="BX167" s="3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1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 t="s">
        <v>294</v>
      </c>
      <c r="CJ167" s="36" t="s">
        <v>178</v>
      </c>
      <c r="CK167" s="26"/>
      <c r="CL167" s="78"/>
      <c r="CM167" s="26"/>
      <c r="CN167" s="26"/>
      <c r="CO167" s="26"/>
      <c r="CP167" s="26"/>
      <c r="CQ167" s="228" t="s">
        <v>1093</v>
      </c>
      <c r="CR167" s="228" t="s">
        <v>327</v>
      </c>
      <c r="CS167" s="228" t="s">
        <v>1056</v>
      </c>
      <c r="CT167" s="228" t="s">
        <v>182</v>
      </c>
      <c r="CU167" s="228" t="s">
        <v>1127</v>
      </c>
      <c r="CV167" s="26"/>
      <c r="CW167" s="26" t="s">
        <v>202</v>
      </c>
      <c r="CX167" s="56">
        <v>2</v>
      </c>
      <c r="CY167" s="78" t="s">
        <v>1295</v>
      </c>
      <c r="CZ167" s="78">
        <v>2</v>
      </c>
      <c r="DA167" s="110">
        <v>1</v>
      </c>
      <c r="DB167" s="110">
        <v>0</v>
      </c>
      <c r="DC167" s="110">
        <v>15</v>
      </c>
      <c r="DD167" s="36" t="s">
        <v>186</v>
      </c>
      <c r="DE167" s="26"/>
    </row>
    <row r="168" spans="1:199" ht="15.65" customHeight="1" x14ac:dyDescent="0.35">
      <c r="A168" s="55">
        <v>0</v>
      </c>
      <c r="B168" s="56">
        <v>1</v>
      </c>
      <c r="C168" s="61" t="s">
        <v>266</v>
      </c>
      <c r="D168" s="58">
        <v>1</v>
      </c>
      <c r="E168" s="57">
        <v>1</v>
      </c>
      <c r="F168" s="59">
        <v>1</v>
      </c>
      <c r="G168" s="59">
        <v>1</v>
      </c>
      <c r="H168" s="60">
        <v>1</v>
      </c>
      <c r="I168" s="61">
        <v>1</v>
      </c>
      <c r="J168" s="62"/>
      <c r="K168" s="63">
        <v>5</v>
      </c>
      <c r="L168" s="59">
        <v>1</v>
      </c>
      <c r="M168" s="26" t="s">
        <v>1324</v>
      </c>
      <c r="N168" s="56">
        <v>84</v>
      </c>
      <c r="O168" s="56">
        <v>0</v>
      </c>
      <c r="P168" s="64">
        <v>1</v>
      </c>
      <c r="Q168" s="62" t="s">
        <v>164</v>
      </c>
      <c r="R168" s="65" t="s">
        <v>1325</v>
      </c>
      <c r="S168" s="12" t="s">
        <v>1326</v>
      </c>
      <c r="T168" s="59">
        <v>0</v>
      </c>
      <c r="U168" s="66" t="s">
        <v>1327</v>
      </c>
      <c r="V168" s="109" t="s">
        <v>168</v>
      </c>
      <c r="W168" s="61" t="s">
        <v>266</v>
      </c>
      <c r="X168" s="68">
        <v>100</v>
      </c>
      <c r="Y168" s="65" t="s">
        <v>1328</v>
      </c>
      <c r="Z168" s="26" t="s">
        <v>1329</v>
      </c>
      <c r="AA168" s="36" t="s">
        <v>193</v>
      </c>
      <c r="AB168" s="71">
        <v>0</v>
      </c>
      <c r="AC168" s="71">
        <v>0</v>
      </c>
      <c r="AD168" s="71" t="s">
        <v>264</v>
      </c>
      <c r="AE168" s="71">
        <v>120</v>
      </c>
      <c r="AF168" s="104">
        <v>0</v>
      </c>
      <c r="AG168" s="260" t="s">
        <v>1330</v>
      </c>
      <c r="AH168" s="104">
        <v>0</v>
      </c>
      <c r="AI168" s="104">
        <v>167</v>
      </c>
      <c r="AJ168" s="62">
        <v>287</v>
      </c>
      <c r="AK168" s="73">
        <v>286.98333333333335</v>
      </c>
      <c r="AL168" s="60">
        <v>1</v>
      </c>
      <c r="AM168" s="59" t="s">
        <v>174</v>
      </c>
      <c r="AN168" s="59" t="s">
        <v>174</v>
      </c>
      <c r="AO168" s="59" t="s">
        <v>174</v>
      </c>
      <c r="AP168" s="87" t="s">
        <v>168</v>
      </c>
      <c r="AQ168" s="87" t="s">
        <v>168</v>
      </c>
      <c r="AR168" s="61" t="s">
        <v>266</v>
      </c>
      <c r="AS168" s="113">
        <v>100</v>
      </c>
      <c r="AT168" s="229" t="s">
        <v>175</v>
      </c>
      <c r="AU168" s="56">
        <v>21</v>
      </c>
      <c r="AV168" s="56" t="s">
        <v>177</v>
      </c>
      <c r="AW168" s="77">
        <v>208.9</v>
      </c>
      <c r="AX168" s="26">
        <v>95</v>
      </c>
      <c r="AY168" s="56">
        <v>93</v>
      </c>
      <c r="AZ168" s="56">
        <v>326</v>
      </c>
      <c r="BA168" s="56">
        <v>32.200000000000003</v>
      </c>
      <c r="BB168" s="56">
        <v>8.25</v>
      </c>
      <c r="BC168" s="56">
        <v>71</v>
      </c>
      <c r="BD168" s="36">
        <v>0</v>
      </c>
      <c r="BE168" s="36">
        <v>0</v>
      </c>
      <c r="BF168" s="36">
        <v>1</v>
      </c>
      <c r="BG168" s="36">
        <v>1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 t="s">
        <v>178</v>
      </c>
      <c r="BO168" s="36">
        <v>0</v>
      </c>
      <c r="BP168" s="36">
        <v>0</v>
      </c>
      <c r="BQ168" s="36">
        <v>0</v>
      </c>
      <c r="BR168" s="36">
        <v>0</v>
      </c>
      <c r="BS168" s="36" t="s">
        <v>178</v>
      </c>
      <c r="BT168" s="36" t="s">
        <v>178</v>
      </c>
      <c r="BU168" s="36">
        <v>0</v>
      </c>
      <c r="BV168" s="36">
        <v>0</v>
      </c>
      <c r="BW168" s="36">
        <v>1</v>
      </c>
      <c r="BX168" s="3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 t="s">
        <v>294</v>
      </c>
      <c r="CJ168" s="36" t="s">
        <v>178</v>
      </c>
      <c r="CK168" s="65"/>
      <c r="CL168" s="56"/>
      <c r="CM168" s="56"/>
      <c r="CN168" s="56"/>
      <c r="CO168" s="65"/>
      <c r="CP168" s="65"/>
      <c r="CQ168" s="65" t="s">
        <v>1093</v>
      </c>
      <c r="CR168" s="65" t="s">
        <v>182</v>
      </c>
      <c r="CS168" s="219" t="s">
        <v>1331</v>
      </c>
      <c r="CT168" s="254" t="s">
        <v>209</v>
      </c>
      <c r="CU168" s="219" t="s">
        <v>1093</v>
      </c>
      <c r="CV168" s="65"/>
      <c r="CW168" s="65" t="s">
        <v>239</v>
      </c>
      <c r="CX168" s="56">
        <v>2</v>
      </c>
      <c r="CY168" s="60" t="s">
        <v>1332</v>
      </c>
      <c r="CZ168" s="60">
        <v>3</v>
      </c>
      <c r="DA168" s="78">
        <v>4</v>
      </c>
      <c r="DB168" s="78" t="s">
        <v>404</v>
      </c>
      <c r="DC168" s="110">
        <v>15</v>
      </c>
      <c r="DD168" s="36" t="s">
        <v>204</v>
      </c>
      <c r="DE168" s="65"/>
    </row>
    <row r="169" spans="1:199" ht="15.65" customHeight="1" x14ac:dyDescent="0.35">
      <c r="A169" s="55">
        <v>0</v>
      </c>
      <c r="B169" s="59">
        <v>1</v>
      </c>
      <c r="C169" s="63" t="s">
        <v>162</v>
      </c>
      <c r="D169" s="92">
        <v>1</v>
      </c>
      <c r="E169" s="57">
        <v>1</v>
      </c>
      <c r="F169" s="59">
        <v>1</v>
      </c>
      <c r="G169" s="59">
        <v>1</v>
      </c>
      <c r="H169" s="59">
        <v>1</v>
      </c>
      <c r="I169" s="59">
        <v>1</v>
      </c>
      <c r="J169" s="78"/>
      <c r="K169" s="63">
        <v>5</v>
      </c>
      <c r="L169" s="59">
        <v>1</v>
      </c>
      <c r="M169" s="26" t="s">
        <v>1333</v>
      </c>
      <c r="N169" s="78">
        <v>85</v>
      </c>
      <c r="O169" s="80">
        <v>1</v>
      </c>
      <c r="P169" s="71">
        <v>9</v>
      </c>
      <c r="Q169" s="82" t="s">
        <v>164</v>
      </c>
      <c r="R169" s="26" t="s">
        <v>487</v>
      </c>
      <c r="S169" s="228" t="s">
        <v>1334</v>
      </c>
      <c r="T169" s="78">
        <v>0</v>
      </c>
      <c r="U169" s="108" t="s">
        <v>1335</v>
      </c>
      <c r="V169" s="109" t="s">
        <v>168</v>
      </c>
      <c r="W169" s="63" t="s">
        <v>162</v>
      </c>
      <c r="X169" s="68">
        <v>99</v>
      </c>
      <c r="Y169" s="26" t="s">
        <v>1336</v>
      </c>
      <c r="Z169" s="26" t="s">
        <v>1337</v>
      </c>
      <c r="AA169" s="36" t="s">
        <v>834</v>
      </c>
      <c r="AB169" s="71">
        <v>0</v>
      </c>
      <c r="AC169" s="145">
        <v>28</v>
      </c>
      <c r="AD169" s="71" t="s">
        <v>236</v>
      </c>
      <c r="AE169" s="71">
        <v>124</v>
      </c>
      <c r="AF169" s="72">
        <v>0</v>
      </c>
      <c r="AG169" s="233">
        <v>38</v>
      </c>
      <c r="AH169" s="72">
        <v>0</v>
      </c>
      <c r="AI169" s="233">
        <v>38</v>
      </c>
      <c r="AJ169" s="62">
        <v>162</v>
      </c>
      <c r="AK169" s="129">
        <v>164.78333333333333</v>
      </c>
      <c r="AL169" s="26" t="s">
        <v>259</v>
      </c>
      <c r="AM169" s="59" t="s">
        <v>174</v>
      </c>
      <c r="AN169" s="59" t="s">
        <v>174</v>
      </c>
      <c r="AO169" s="59" t="s">
        <v>174</v>
      </c>
      <c r="AP169" s="117" t="s">
        <v>168</v>
      </c>
      <c r="AQ169" s="117" t="s">
        <v>168</v>
      </c>
      <c r="AR169" s="63" t="s">
        <v>162</v>
      </c>
      <c r="AS169" s="68">
        <v>99</v>
      </c>
      <c r="AT169" s="253" t="s">
        <v>175</v>
      </c>
      <c r="AU169" s="78" t="s">
        <v>176</v>
      </c>
      <c r="AV169" s="78" t="s">
        <v>177</v>
      </c>
      <c r="AW169" s="78">
        <v>104.2</v>
      </c>
      <c r="AX169" s="26">
        <v>101</v>
      </c>
      <c r="AY169" s="26" t="s">
        <v>1109</v>
      </c>
      <c r="AZ169" s="26" t="s">
        <v>1338</v>
      </c>
      <c r="BA169" s="26" t="s">
        <v>552</v>
      </c>
      <c r="BB169" s="26" t="s">
        <v>1339</v>
      </c>
      <c r="BC169" s="26" t="s">
        <v>782</v>
      </c>
      <c r="BD169" s="36">
        <v>0</v>
      </c>
      <c r="BE169" s="36">
        <v>1</v>
      </c>
      <c r="BF169" s="36">
        <v>1</v>
      </c>
      <c r="BG169" s="36">
        <v>1</v>
      </c>
      <c r="BH169" s="36">
        <v>1</v>
      </c>
      <c r="BI169" s="36">
        <v>1</v>
      </c>
      <c r="BJ169" s="36">
        <v>1</v>
      </c>
      <c r="BK169" s="36">
        <v>0</v>
      </c>
      <c r="BL169" s="36">
        <v>0</v>
      </c>
      <c r="BM169" s="36">
        <v>0</v>
      </c>
      <c r="BN169" s="36" t="s">
        <v>178</v>
      </c>
      <c r="BO169" s="36">
        <v>0</v>
      </c>
      <c r="BP169" s="36">
        <v>0</v>
      </c>
      <c r="BQ169" s="36">
        <v>0</v>
      </c>
      <c r="BR169" s="36">
        <v>0</v>
      </c>
      <c r="BS169" s="36" t="s">
        <v>179</v>
      </c>
      <c r="BT169" s="36" t="s">
        <v>178</v>
      </c>
      <c r="BU169" s="36">
        <v>0</v>
      </c>
      <c r="BV169" s="36">
        <v>0</v>
      </c>
      <c r="BW169" s="36">
        <v>0</v>
      </c>
      <c r="BX169" s="36">
        <v>1</v>
      </c>
      <c r="BY169" s="36">
        <v>1</v>
      </c>
      <c r="BZ169" s="36">
        <v>1</v>
      </c>
      <c r="CA169" s="36">
        <v>0</v>
      </c>
      <c r="CB169" s="36">
        <v>1</v>
      </c>
      <c r="CC169" s="36">
        <v>1</v>
      </c>
      <c r="CD169" s="36">
        <v>1</v>
      </c>
      <c r="CE169" s="36">
        <v>0</v>
      </c>
      <c r="CF169" s="36">
        <v>0</v>
      </c>
      <c r="CG169" s="36">
        <v>0</v>
      </c>
      <c r="CH169" s="36">
        <v>1</v>
      </c>
      <c r="CI169" s="36" t="s">
        <v>180</v>
      </c>
      <c r="CJ169" s="36" t="s">
        <v>179</v>
      </c>
      <c r="CK169" s="26"/>
      <c r="CL169" s="26"/>
      <c r="CM169" s="26"/>
      <c r="CN169" s="26"/>
      <c r="CO169" s="26"/>
      <c r="CP169" s="26"/>
      <c r="CQ169" s="26" t="s">
        <v>1093</v>
      </c>
      <c r="CR169" s="26" t="s">
        <v>182</v>
      </c>
      <c r="CS169" s="228" t="s">
        <v>348</v>
      </c>
      <c r="CT169" s="228" t="s">
        <v>182</v>
      </c>
      <c r="CU169" s="228" t="s">
        <v>275</v>
      </c>
      <c r="CV169" s="26" t="s">
        <v>1340</v>
      </c>
      <c r="CW169" s="26" t="s">
        <v>202</v>
      </c>
      <c r="CX169" s="78"/>
      <c r="CY169" s="26" t="s">
        <v>1341</v>
      </c>
      <c r="CZ169" s="26"/>
      <c r="DA169" s="26" t="s">
        <v>330</v>
      </c>
      <c r="DB169" s="26" t="s">
        <v>178</v>
      </c>
      <c r="DC169" s="26" t="s">
        <v>205</v>
      </c>
      <c r="DD169" s="36" t="s">
        <v>330</v>
      </c>
      <c r="DE169" s="26"/>
    </row>
    <row r="170" spans="1:199" ht="15.65" customHeight="1" x14ac:dyDescent="0.35">
      <c r="A170" s="55">
        <v>0</v>
      </c>
      <c r="B170" s="78">
        <v>2</v>
      </c>
      <c r="C170" s="114" t="s">
        <v>187</v>
      </c>
      <c r="D170" s="62">
        <v>3</v>
      </c>
      <c r="E170" s="57">
        <v>1</v>
      </c>
      <c r="F170" s="59">
        <v>1</v>
      </c>
      <c r="G170" s="59">
        <v>1</v>
      </c>
      <c r="H170" s="60">
        <v>1</v>
      </c>
      <c r="I170" s="61">
        <v>1</v>
      </c>
      <c r="J170" s="92"/>
      <c r="K170" s="63">
        <v>5</v>
      </c>
      <c r="L170" s="59">
        <v>1</v>
      </c>
      <c r="M170" s="26" t="s">
        <v>1342</v>
      </c>
      <c r="N170" s="56">
        <v>53</v>
      </c>
      <c r="O170" s="78">
        <v>1</v>
      </c>
      <c r="P170" s="64">
        <v>1</v>
      </c>
      <c r="Q170" s="92" t="s">
        <v>164</v>
      </c>
      <c r="R170" s="115"/>
      <c r="S170" s="252" t="s">
        <v>1127</v>
      </c>
      <c r="T170" s="59">
        <v>0</v>
      </c>
      <c r="U170" s="108"/>
      <c r="V170" s="83" t="s">
        <v>190</v>
      </c>
      <c r="W170" s="114" t="s">
        <v>187</v>
      </c>
      <c r="X170" s="68">
        <v>100</v>
      </c>
      <c r="Y170" s="26" t="s">
        <v>270</v>
      </c>
      <c r="Z170" s="26" t="s">
        <v>1343</v>
      </c>
      <c r="AA170" s="36" t="s">
        <v>193</v>
      </c>
      <c r="AB170" s="71">
        <v>0</v>
      </c>
      <c r="AC170" s="71">
        <v>0</v>
      </c>
      <c r="AD170" s="71" t="s">
        <v>264</v>
      </c>
      <c r="AE170" s="71">
        <v>120</v>
      </c>
      <c r="AF170" s="104">
        <v>0</v>
      </c>
      <c r="AG170" s="260" t="s">
        <v>1344</v>
      </c>
      <c r="AH170" s="104">
        <v>0</v>
      </c>
      <c r="AI170" s="104">
        <v>136</v>
      </c>
      <c r="AJ170" s="62">
        <v>256</v>
      </c>
      <c r="AK170" s="73">
        <v>256.20000000000005</v>
      </c>
      <c r="AL170" s="60">
        <v>0</v>
      </c>
      <c r="AM170" s="59" t="s">
        <v>174</v>
      </c>
      <c r="AN170" s="59" t="s">
        <v>174</v>
      </c>
      <c r="AO170" s="59" t="s">
        <v>174</v>
      </c>
      <c r="AP170" s="86" t="s">
        <v>195</v>
      </c>
      <c r="AQ170" s="74" t="s">
        <v>168</v>
      </c>
      <c r="AR170" s="114" t="s">
        <v>187</v>
      </c>
      <c r="AS170" s="68">
        <v>100</v>
      </c>
      <c r="AT170" s="253" t="s">
        <v>175</v>
      </c>
      <c r="AU170" s="78">
        <v>37</v>
      </c>
      <c r="AV170" s="78" t="s">
        <v>645</v>
      </c>
      <c r="AW170" s="148" t="s">
        <v>394</v>
      </c>
      <c r="AX170" s="26">
        <v>70</v>
      </c>
      <c r="AY170" s="78">
        <v>95</v>
      </c>
      <c r="AZ170" s="78">
        <v>384</v>
      </c>
      <c r="BA170" s="78">
        <v>10.5</v>
      </c>
      <c r="BB170" s="78">
        <v>1.65</v>
      </c>
      <c r="BC170" s="78">
        <v>69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 t="s">
        <v>178</v>
      </c>
      <c r="BO170" s="36">
        <v>0</v>
      </c>
      <c r="BP170" s="36">
        <v>0</v>
      </c>
      <c r="BQ170" s="36">
        <v>0</v>
      </c>
      <c r="BR170" s="36">
        <v>0</v>
      </c>
      <c r="BS170" s="36" t="s">
        <v>178</v>
      </c>
      <c r="BT170" s="36" t="s">
        <v>178</v>
      </c>
      <c r="BU170" s="36">
        <v>0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 t="s">
        <v>258</v>
      </c>
      <c r="CJ170" s="36" t="s">
        <v>259</v>
      </c>
      <c r="CK170" s="65"/>
      <c r="CL170" s="78"/>
      <c r="CM170" s="26"/>
      <c r="CN170" s="26"/>
      <c r="CO170" s="26"/>
      <c r="CP170" s="26"/>
      <c r="CQ170" s="26" t="s">
        <v>1093</v>
      </c>
      <c r="CR170" s="26" t="s">
        <v>182</v>
      </c>
      <c r="CS170" s="228" t="s">
        <v>348</v>
      </c>
      <c r="CT170" s="65" t="s">
        <v>250</v>
      </c>
      <c r="CU170" s="228" t="s">
        <v>1093</v>
      </c>
      <c r="CV170" s="26"/>
      <c r="CW170" s="26" t="s">
        <v>184</v>
      </c>
      <c r="CX170" s="56">
        <v>3</v>
      </c>
      <c r="CY170" s="110" t="s">
        <v>920</v>
      </c>
      <c r="CZ170" s="110">
        <v>4</v>
      </c>
      <c r="DA170" s="110">
        <v>1</v>
      </c>
      <c r="DB170" s="110">
        <v>0</v>
      </c>
      <c r="DC170" s="110">
        <v>15</v>
      </c>
      <c r="DD170" s="36" t="s">
        <v>330</v>
      </c>
      <c r="DE170" s="26"/>
    </row>
    <row r="171" spans="1:199" ht="15.65" customHeight="1" x14ac:dyDescent="0.35">
      <c r="A171" s="55">
        <v>0</v>
      </c>
      <c r="B171" s="56">
        <v>1</v>
      </c>
      <c r="C171" s="61" t="s">
        <v>266</v>
      </c>
      <c r="D171" s="58">
        <v>1</v>
      </c>
      <c r="E171" s="57">
        <v>1</v>
      </c>
      <c r="F171" s="59">
        <v>1</v>
      </c>
      <c r="G171" s="59">
        <v>1</v>
      </c>
      <c r="H171" s="60">
        <v>1</v>
      </c>
      <c r="I171" s="61">
        <v>1</v>
      </c>
      <c r="J171" s="62"/>
      <c r="K171" s="63">
        <v>5</v>
      </c>
      <c r="L171" s="59">
        <v>1</v>
      </c>
      <c r="M171" s="26" t="s">
        <v>1358</v>
      </c>
      <c r="N171" s="56">
        <v>20</v>
      </c>
      <c r="O171" s="56">
        <v>1</v>
      </c>
      <c r="P171" s="64">
        <v>1</v>
      </c>
      <c r="Q171" s="62" t="s">
        <v>164</v>
      </c>
      <c r="R171" s="65" t="s">
        <v>1253</v>
      </c>
      <c r="S171" s="69" t="s">
        <v>1359</v>
      </c>
      <c r="T171" s="59">
        <v>0</v>
      </c>
      <c r="U171" s="66"/>
      <c r="V171" s="109" t="s">
        <v>168</v>
      </c>
      <c r="W171" s="61" t="s">
        <v>266</v>
      </c>
      <c r="X171" s="68">
        <v>99</v>
      </c>
      <c r="Y171" s="116" t="s">
        <v>1360</v>
      </c>
      <c r="Z171" s="26" t="s">
        <v>1361</v>
      </c>
      <c r="AA171" s="36" t="s">
        <v>193</v>
      </c>
      <c r="AB171" s="71">
        <v>0</v>
      </c>
      <c r="AC171" s="71">
        <v>8</v>
      </c>
      <c r="AD171" s="71" t="s">
        <v>213</v>
      </c>
      <c r="AE171" s="265"/>
      <c r="AF171" s="207">
        <v>0</v>
      </c>
      <c r="AG171" s="207" t="s">
        <v>1362</v>
      </c>
      <c r="AH171" s="104">
        <v>0</v>
      </c>
      <c r="AI171" s="207">
        <v>43</v>
      </c>
      <c r="AJ171" s="62">
        <v>211</v>
      </c>
      <c r="AK171" s="73">
        <v>221.78333333333333</v>
      </c>
      <c r="AL171" s="60">
        <v>0</v>
      </c>
      <c r="AM171" s="60" t="s">
        <v>174</v>
      </c>
      <c r="AN171" s="60" t="s">
        <v>174</v>
      </c>
      <c r="AO171" s="60" t="s">
        <v>174</v>
      </c>
      <c r="AP171" s="87" t="s">
        <v>168</v>
      </c>
      <c r="AQ171" s="87" t="s">
        <v>168</v>
      </c>
      <c r="AR171" s="61" t="s">
        <v>266</v>
      </c>
      <c r="AS171" s="113">
        <v>99</v>
      </c>
      <c r="AT171" s="229" t="s">
        <v>175</v>
      </c>
      <c r="AU171" s="56">
        <v>25</v>
      </c>
      <c r="AV171" s="56" t="s">
        <v>177</v>
      </c>
      <c r="AW171" s="56">
        <v>166.8</v>
      </c>
      <c r="AX171" s="26">
        <v>174</v>
      </c>
      <c r="AY171" s="56">
        <v>100</v>
      </c>
      <c r="AZ171" s="56">
        <v>174</v>
      </c>
      <c r="BA171" s="56">
        <v>16.899999999999999</v>
      </c>
      <c r="BB171" s="56">
        <v>0.19</v>
      </c>
      <c r="BC171" s="56">
        <v>71</v>
      </c>
      <c r="BD171" s="36">
        <v>0</v>
      </c>
      <c r="BE171" s="36">
        <v>0</v>
      </c>
      <c r="BF171" s="36">
        <v>1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 t="s">
        <v>178</v>
      </c>
      <c r="BO171" s="36">
        <v>0</v>
      </c>
      <c r="BP171" s="36">
        <v>1</v>
      </c>
      <c r="BQ171" s="36">
        <v>0</v>
      </c>
      <c r="BR171" s="36">
        <v>0</v>
      </c>
      <c r="BS171" s="36" t="s">
        <v>178</v>
      </c>
      <c r="BT171" s="36" t="s">
        <v>178</v>
      </c>
      <c r="BU171" s="36">
        <v>0</v>
      </c>
      <c r="BV171" s="36">
        <v>0</v>
      </c>
      <c r="BW171" s="36">
        <v>0</v>
      </c>
      <c r="BX171" s="3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 t="s">
        <v>258</v>
      </c>
      <c r="CJ171" s="36" t="s">
        <v>259</v>
      </c>
      <c r="CK171" s="65"/>
      <c r="CL171" s="56"/>
      <c r="CM171" s="56"/>
      <c r="CN171" s="56"/>
      <c r="CO171" s="65"/>
      <c r="CP171" s="65"/>
      <c r="CQ171" s="65" t="s">
        <v>1363</v>
      </c>
      <c r="CR171" s="65" t="s">
        <v>182</v>
      </c>
      <c r="CS171" s="65" t="s">
        <v>348</v>
      </c>
      <c r="CT171" s="65" t="s">
        <v>229</v>
      </c>
      <c r="CU171" s="65" t="s">
        <v>418</v>
      </c>
      <c r="CV171" s="65"/>
      <c r="CW171" s="65" t="s">
        <v>184</v>
      </c>
      <c r="CX171" s="56">
        <v>3</v>
      </c>
      <c r="CY171" s="78" t="s">
        <v>1237</v>
      </c>
      <c r="CZ171" s="78">
        <v>1</v>
      </c>
      <c r="DA171" s="110">
        <v>0</v>
      </c>
      <c r="DB171" s="110">
        <v>0</v>
      </c>
      <c r="DC171" s="110">
        <v>15</v>
      </c>
      <c r="DD171" s="36" t="s">
        <v>310</v>
      </c>
      <c r="DE171" s="65"/>
    </row>
    <row r="172" spans="1:199" ht="15.65" customHeight="1" x14ac:dyDescent="0.35">
      <c r="A172" s="55">
        <v>0</v>
      </c>
      <c r="B172" s="78">
        <v>0</v>
      </c>
      <c r="C172" s="125" t="s">
        <v>287</v>
      </c>
      <c r="D172" s="62">
        <v>2</v>
      </c>
      <c r="E172" s="57">
        <v>1</v>
      </c>
      <c r="F172" s="59">
        <v>0</v>
      </c>
      <c r="G172" s="56">
        <v>0</v>
      </c>
      <c r="H172" s="59">
        <v>0</v>
      </c>
      <c r="I172" s="78">
        <v>2</v>
      </c>
      <c r="J172" s="92"/>
      <c r="K172" s="78">
        <v>1</v>
      </c>
      <c r="L172" s="59">
        <v>1</v>
      </c>
      <c r="M172" s="26" t="s">
        <v>1364</v>
      </c>
      <c r="N172" s="78">
        <v>66</v>
      </c>
      <c r="O172" s="81">
        <v>0</v>
      </c>
      <c r="P172" s="78">
        <v>3</v>
      </c>
      <c r="Q172" s="92" t="s">
        <v>164</v>
      </c>
      <c r="R172" s="26" t="s">
        <v>1365</v>
      </c>
      <c r="S172" s="160" t="s">
        <v>1366</v>
      </c>
      <c r="T172" s="78">
        <v>0</v>
      </c>
      <c r="U172" s="126"/>
      <c r="V172" s="109" t="s">
        <v>168</v>
      </c>
      <c r="W172" s="125" t="s">
        <v>287</v>
      </c>
      <c r="X172" s="127">
        <v>8</v>
      </c>
      <c r="Y172" s="26" t="s">
        <v>1367</v>
      </c>
      <c r="Z172" s="26" t="s">
        <v>221</v>
      </c>
      <c r="AA172" s="36" t="s">
        <v>193</v>
      </c>
      <c r="AB172" s="71">
        <v>0</v>
      </c>
      <c r="AC172" s="71">
        <v>0</v>
      </c>
      <c r="AD172" s="71">
        <v>0</v>
      </c>
      <c r="AE172" s="71">
        <v>0</v>
      </c>
      <c r="AF172" s="72">
        <v>0</v>
      </c>
      <c r="AG172" s="72">
        <v>0</v>
      </c>
      <c r="AH172" s="72">
        <v>0</v>
      </c>
      <c r="AI172" s="72">
        <v>0</v>
      </c>
      <c r="AJ172" s="62">
        <v>0</v>
      </c>
      <c r="AK172" s="129">
        <v>0</v>
      </c>
      <c r="AL172" s="26" t="s">
        <v>179</v>
      </c>
      <c r="AM172" s="54" t="s">
        <v>223</v>
      </c>
      <c r="AN172" s="54" t="s">
        <v>223</v>
      </c>
      <c r="AO172" s="54" t="s">
        <v>223</v>
      </c>
      <c r="AP172" s="87" t="s">
        <v>168</v>
      </c>
      <c r="AQ172" s="87" t="s">
        <v>168</v>
      </c>
      <c r="AR172" s="125" t="s">
        <v>287</v>
      </c>
      <c r="AS172" s="127">
        <v>8</v>
      </c>
      <c r="AT172" s="266" t="s">
        <v>347</v>
      </c>
      <c r="AU172" s="78">
        <v>98</v>
      </c>
      <c r="AV172" s="78">
        <v>273</v>
      </c>
      <c r="AW172" s="78">
        <v>9.6</v>
      </c>
      <c r="AX172" s="26">
        <v>8</v>
      </c>
      <c r="AY172" s="78">
        <v>95</v>
      </c>
      <c r="AZ172" s="78">
        <v>29</v>
      </c>
      <c r="BA172" s="78">
        <v>10.3</v>
      </c>
      <c r="BB172" s="78">
        <v>0</v>
      </c>
      <c r="BC172" s="78">
        <v>61</v>
      </c>
      <c r="BD172" s="36">
        <v>0</v>
      </c>
      <c r="BE172" s="36">
        <v>1</v>
      </c>
      <c r="BF172" s="36">
        <v>1</v>
      </c>
      <c r="BG172" s="36">
        <v>1</v>
      </c>
      <c r="BH172" s="36">
        <v>1</v>
      </c>
      <c r="BI172" s="36">
        <v>0</v>
      </c>
      <c r="BJ172" s="36">
        <v>0</v>
      </c>
      <c r="BK172" s="36">
        <v>0</v>
      </c>
      <c r="BL172" s="36">
        <v>0</v>
      </c>
      <c r="BM172" s="36">
        <v>1</v>
      </c>
      <c r="BN172" s="36" t="s">
        <v>178</v>
      </c>
      <c r="BO172" s="36">
        <v>0</v>
      </c>
      <c r="BP172" s="36">
        <v>0</v>
      </c>
      <c r="BQ172" s="36">
        <v>0</v>
      </c>
      <c r="BR172" s="36">
        <v>0</v>
      </c>
      <c r="BS172" s="36" t="s">
        <v>179</v>
      </c>
      <c r="BT172" s="36" t="s">
        <v>178</v>
      </c>
      <c r="BU172" s="36">
        <v>0</v>
      </c>
      <c r="BV172" s="36">
        <v>1</v>
      </c>
      <c r="BW172" s="36">
        <v>1</v>
      </c>
      <c r="BX172" s="36">
        <v>1</v>
      </c>
      <c r="BY172" s="36">
        <v>1</v>
      </c>
      <c r="BZ172" s="36">
        <v>1</v>
      </c>
      <c r="CA172" s="36">
        <v>1</v>
      </c>
      <c r="CB172" s="36">
        <v>0</v>
      </c>
      <c r="CC172" s="36">
        <v>1</v>
      </c>
      <c r="CD172" s="36">
        <v>0</v>
      </c>
      <c r="CE172" s="36">
        <v>0</v>
      </c>
      <c r="CF172" s="36">
        <v>1</v>
      </c>
      <c r="CG172" s="36">
        <v>0</v>
      </c>
      <c r="CH172" s="36">
        <v>1</v>
      </c>
      <c r="CI172" s="36" t="s">
        <v>180</v>
      </c>
      <c r="CJ172" s="36" t="s">
        <v>179</v>
      </c>
      <c r="CK172" s="26"/>
      <c r="CL172" s="78"/>
      <c r="CM172" s="26"/>
      <c r="CN172" s="26"/>
      <c r="CO172" s="26"/>
      <c r="CP172" s="26"/>
      <c r="CQ172" s="26" t="s">
        <v>273</v>
      </c>
      <c r="CR172" s="26" t="s">
        <v>182</v>
      </c>
      <c r="CS172" s="26" t="s">
        <v>348</v>
      </c>
      <c r="CT172" s="26" t="s">
        <v>1368</v>
      </c>
      <c r="CU172" s="26" t="s">
        <v>1369</v>
      </c>
      <c r="CV172" s="26" t="s">
        <v>1370</v>
      </c>
      <c r="CW172" s="26" t="s">
        <v>239</v>
      </c>
      <c r="CX172" s="56">
        <v>1</v>
      </c>
      <c r="CY172" s="78" t="s">
        <v>1371</v>
      </c>
      <c r="CZ172" s="78"/>
      <c r="DA172" s="78">
        <v>5</v>
      </c>
      <c r="DB172" s="110">
        <v>0</v>
      </c>
      <c r="DC172" s="26" t="s">
        <v>205</v>
      </c>
      <c r="DD172" s="36" t="s">
        <v>204</v>
      </c>
      <c r="DE172" s="26"/>
      <c r="GO172" s="267"/>
      <c r="GP172" s="267"/>
      <c r="GQ172" s="267"/>
    </row>
    <row r="173" spans="1:199" ht="15.65" customHeight="1" x14ac:dyDescent="0.35">
      <c r="A173" s="55">
        <v>0</v>
      </c>
      <c r="B173" s="56">
        <v>1</v>
      </c>
      <c r="C173" s="57" t="s">
        <v>162</v>
      </c>
      <c r="D173" s="58">
        <v>1</v>
      </c>
      <c r="E173" s="57">
        <v>1</v>
      </c>
      <c r="F173" s="59">
        <v>1</v>
      </c>
      <c r="G173" s="59">
        <v>1</v>
      </c>
      <c r="H173" s="60">
        <v>1</v>
      </c>
      <c r="I173" s="61">
        <v>1</v>
      </c>
      <c r="J173" s="92"/>
      <c r="K173" s="63">
        <v>5</v>
      </c>
      <c r="L173" s="59">
        <v>1</v>
      </c>
      <c r="M173" s="26" t="s">
        <v>1372</v>
      </c>
      <c r="N173" s="56">
        <v>78</v>
      </c>
      <c r="O173" s="78">
        <v>0</v>
      </c>
      <c r="P173" s="64">
        <v>1</v>
      </c>
      <c r="Q173" s="92" t="s">
        <v>164</v>
      </c>
      <c r="R173" s="26" t="s">
        <v>1373</v>
      </c>
      <c r="S173" s="26" t="s">
        <v>1374</v>
      </c>
      <c r="T173" s="59">
        <v>0</v>
      </c>
      <c r="U173" s="108" t="s">
        <v>1041</v>
      </c>
      <c r="V173" s="109" t="s">
        <v>168</v>
      </c>
      <c r="W173" s="57" t="s">
        <v>162</v>
      </c>
      <c r="X173" s="68">
        <v>100</v>
      </c>
      <c r="Y173" s="26" t="s">
        <v>1375</v>
      </c>
      <c r="Z173" s="26" t="s">
        <v>1376</v>
      </c>
      <c r="AA173" s="36" t="s">
        <v>193</v>
      </c>
      <c r="AB173" s="71">
        <v>0</v>
      </c>
      <c r="AC173" s="71">
        <v>22</v>
      </c>
      <c r="AD173" s="71" t="s">
        <v>291</v>
      </c>
      <c r="AE173" s="71">
        <v>70</v>
      </c>
      <c r="AF173" s="104">
        <v>0</v>
      </c>
      <c r="AG173" s="207" t="s">
        <v>1377</v>
      </c>
      <c r="AH173" s="104">
        <v>0</v>
      </c>
      <c r="AI173" s="104">
        <v>126</v>
      </c>
      <c r="AJ173" s="62">
        <v>196</v>
      </c>
      <c r="AK173" s="73">
        <v>202.4</v>
      </c>
      <c r="AL173" s="60">
        <v>1</v>
      </c>
      <c r="AM173" s="60" t="s">
        <v>174</v>
      </c>
      <c r="AN173" s="60" t="s">
        <v>174</v>
      </c>
      <c r="AO173" s="60" t="s">
        <v>174</v>
      </c>
      <c r="AP173" s="87" t="s">
        <v>168</v>
      </c>
      <c r="AQ173" s="87" t="s">
        <v>168</v>
      </c>
      <c r="AR173" s="57" t="s">
        <v>162</v>
      </c>
      <c r="AS173" s="68">
        <v>100</v>
      </c>
      <c r="AT173" s="253" t="s">
        <v>175</v>
      </c>
      <c r="AU173" s="78" t="s">
        <v>176</v>
      </c>
      <c r="AV173" s="78" t="s">
        <v>177</v>
      </c>
      <c r="AW173" s="78">
        <v>207.1</v>
      </c>
      <c r="AX173" s="26">
        <v>218</v>
      </c>
      <c r="AY173" s="78">
        <v>84</v>
      </c>
      <c r="AZ173" s="78">
        <v>164</v>
      </c>
      <c r="BA173" s="78">
        <v>15.5</v>
      </c>
      <c r="BB173" s="78">
        <v>0.1</v>
      </c>
      <c r="BC173" s="78">
        <v>65</v>
      </c>
      <c r="BD173" s="36">
        <v>0</v>
      </c>
      <c r="BE173" s="36">
        <v>0</v>
      </c>
      <c r="BF173" s="36">
        <v>1</v>
      </c>
      <c r="BG173" s="36">
        <v>1</v>
      </c>
      <c r="BH173" s="36">
        <v>0</v>
      </c>
      <c r="BI173" s="36">
        <v>0</v>
      </c>
      <c r="BJ173" s="36">
        <v>0</v>
      </c>
      <c r="BK173" s="36">
        <v>0</v>
      </c>
      <c r="BL173" s="36">
        <v>0</v>
      </c>
      <c r="BM173" s="36">
        <v>0</v>
      </c>
      <c r="BN173" s="36" t="s">
        <v>178</v>
      </c>
      <c r="BO173" s="36">
        <v>0</v>
      </c>
      <c r="BP173" s="36">
        <v>0</v>
      </c>
      <c r="BQ173" s="36">
        <v>0</v>
      </c>
      <c r="BR173" s="36">
        <v>0</v>
      </c>
      <c r="BS173" s="36" t="s">
        <v>179</v>
      </c>
      <c r="BT173" s="36" t="s">
        <v>178</v>
      </c>
      <c r="BU173" s="36">
        <v>0</v>
      </c>
      <c r="BV173" s="36">
        <v>0</v>
      </c>
      <c r="BW173" s="36">
        <v>1</v>
      </c>
      <c r="BX173" s="36">
        <v>0</v>
      </c>
      <c r="BY173" s="36">
        <v>0</v>
      </c>
      <c r="BZ173" s="36">
        <v>1</v>
      </c>
      <c r="CA173" s="36">
        <v>0</v>
      </c>
      <c r="CB173" s="36">
        <v>0</v>
      </c>
      <c r="CC173" s="36">
        <v>1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 t="s">
        <v>180</v>
      </c>
      <c r="CJ173" s="36" t="s">
        <v>179</v>
      </c>
      <c r="CK173" s="26"/>
      <c r="CL173" s="78"/>
      <c r="CM173" s="26"/>
      <c r="CN173" s="26"/>
      <c r="CO173" s="26"/>
      <c r="CP173" s="26"/>
      <c r="CQ173" s="26" t="s">
        <v>418</v>
      </c>
      <c r="CR173" s="26" t="s">
        <v>220</v>
      </c>
      <c r="CS173" s="26" t="s">
        <v>1378</v>
      </c>
      <c r="CT173" s="26" t="s">
        <v>418</v>
      </c>
      <c r="CU173" s="26" t="s">
        <v>418</v>
      </c>
      <c r="CV173" s="26"/>
      <c r="CW173" s="26" t="s">
        <v>202</v>
      </c>
      <c r="CX173" s="56">
        <v>2</v>
      </c>
      <c r="CY173" s="110" t="s">
        <v>1379</v>
      </c>
      <c r="CZ173" s="110">
        <v>3</v>
      </c>
      <c r="DA173" s="78">
        <v>4</v>
      </c>
      <c r="DB173" s="78">
        <v>1</v>
      </c>
      <c r="DC173" s="110">
        <v>15</v>
      </c>
      <c r="DD173" s="36" t="s">
        <v>330</v>
      </c>
      <c r="DE173" s="26"/>
    </row>
    <row r="174" spans="1:199" ht="15.65" customHeight="1" x14ac:dyDescent="0.35">
      <c r="A174" s="55">
        <v>0</v>
      </c>
      <c r="B174" s="78">
        <v>0</v>
      </c>
      <c r="C174" s="163" t="s">
        <v>287</v>
      </c>
      <c r="D174" s="62">
        <v>2</v>
      </c>
      <c r="E174" s="57">
        <v>1</v>
      </c>
      <c r="F174" s="59">
        <v>0</v>
      </c>
      <c r="G174" s="56">
        <v>0</v>
      </c>
      <c r="H174" s="59">
        <v>1</v>
      </c>
      <c r="I174" s="78">
        <v>2</v>
      </c>
      <c r="J174" s="62"/>
      <c r="K174" s="78">
        <v>2</v>
      </c>
      <c r="L174" s="59">
        <v>1</v>
      </c>
      <c r="M174" s="26" t="s">
        <v>1380</v>
      </c>
      <c r="N174" s="56">
        <v>84</v>
      </c>
      <c r="O174" s="81">
        <v>0</v>
      </c>
      <c r="P174" s="56">
        <v>3</v>
      </c>
      <c r="Q174" s="62" t="s">
        <v>164</v>
      </c>
      <c r="R174" s="65" t="s">
        <v>1381</v>
      </c>
      <c r="S174" s="65" t="s">
        <v>1382</v>
      </c>
      <c r="T174" s="56">
        <v>0</v>
      </c>
      <c r="U174" s="175"/>
      <c r="V174" s="67" t="s">
        <v>168</v>
      </c>
      <c r="W174" s="163" t="s">
        <v>287</v>
      </c>
      <c r="X174" s="127">
        <v>13</v>
      </c>
      <c r="Y174" s="65" t="s">
        <v>547</v>
      </c>
      <c r="Z174" s="26" t="s">
        <v>1383</v>
      </c>
      <c r="AA174" s="36" t="s">
        <v>193</v>
      </c>
      <c r="AB174" s="71">
        <v>0</v>
      </c>
      <c r="AC174" s="71">
        <v>0</v>
      </c>
      <c r="AD174" s="71">
        <v>0</v>
      </c>
      <c r="AE174" s="71">
        <v>0</v>
      </c>
      <c r="AF174" s="72">
        <v>0</v>
      </c>
      <c r="AG174" s="72">
        <v>26</v>
      </c>
      <c r="AH174" s="72">
        <v>0</v>
      </c>
      <c r="AI174" s="72">
        <v>26</v>
      </c>
      <c r="AJ174" s="62">
        <v>26</v>
      </c>
      <c r="AK174" s="129">
        <v>25.999999999999993</v>
      </c>
      <c r="AL174" s="26" t="s">
        <v>179</v>
      </c>
      <c r="AM174" s="59" t="s">
        <v>174</v>
      </c>
      <c r="AN174" s="54" t="s">
        <v>223</v>
      </c>
      <c r="AO174" s="54" t="s">
        <v>223</v>
      </c>
      <c r="AP174" s="87" t="s">
        <v>168</v>
      </c>
      <c r="AQ174" s="117" t="s">
        <v>168</v>
      </c>
      <c r="AR174" s="163" t="s">
        <v>287</v>
      </c>
      <c r="AS174" s="158">
        <v>13</v>
      </c>
      <c r="AT174" s="251" t="s">
        <v>224</v>
      </c>
      <c r="AU174" s="56">
        <v>118</v>
      </c>
      <c r="AV174" s="56">
        <v>232</v>
      </c>
      <c r="AW174" s="56">
        <v>55.7</v>
      </c>
      <c r="AX174" s="26">
        <v>35</v>
      </c>
      <c r="AY174" s="56">
        <v>97</v>
      </c>
      <c r="AZ174" s="56">
        <v>35</v>
      </c>
      <c r="BA174" s="56">
        <v>9.1999999999999993</v>
      </c>
      <c r="BB174" s="56">
        <v>0.13</v>
      </c>
      <c r="BC174" s="56">
        <v>79</v>
      </c>
      <c r="BD174" s="36">
        <v>0</v>
      </c>
      <c r="BE174" s="36">
        <v>0</v>
      </c>
      <c r="BF174" s="36">
        <v>1</v>
      </c>
      <c r="BG174" s="36">
        <v>1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 t="s">
        <v>178</v>
      </c>
      <c r="BO174" s="36">
        <v>0</v>
      </c>
      <c r="BP174" s="36">
        <v>0</v>
      </c>
      <c r="BQ174" s="36">
        <v>0</v>
      </c>
      <c r="BR174" s="36">
        <v>0</v>
      </c>
      <c r="BS174" s="36" t="s">
        <v>178</v>
      </c>
      <c r="BT174" s="36" t="s">
        <v>179</v>
      </c>
      <c r="BU174" s="36">
        <v>0</v>
      </c>
      <c r="BV174" s="36">
        <v>0</v>
      </c>
      <c r="BW174" s="36">
        <v>1</v>
      </c>
      <c r="BX174" s="36">
        <v>0</v>
      </c>
      <c r="BY174" s="36">
        <v>0</v>
      </c>
      <c r="BZ174" s="36">
        <v>1</v>
      </c>
      <c r="CA174" s="36">
        <v>1</v>
      </c>
      <c r="CB174" s="36">
        <v>0</v>
      </c>
      <c r="CC174" s="36">
        <v>1</v>
      </c>
      <c r="CD174" s="36">
        <v>0</v>
      </c>
      <c r="CE174" s="36">
        <v>0</v>
      </c>
      <c r="CF174" s="36">
        <v>0</v>
      </c>
      <c r="CG174" s="36">
        <v>0</v>
      </c>
      <c r="CH174" s="36">
        <v>1</v>
      </c>
      <c r="CI174" s="36" t="s">
        <v>294</v>
      </c>
      <c r="CJ174" s="36" t="s">
        <v>178</v>
      </c>
      <c r="CK174" s="65"/>
      <c r="CL174" s="56"/>
      <c r="CM174" s="65"/>
      <c r="CN174" s="65"/>
      <c r="CO174" s="65"/>
      <c r="CP174" s="65"/>
      <c r="CQ174" s="65" t="s">
        <v>1382</v>
      </c>
      <c r="CR174" s="65" t="s">
        <v>220</v>
      </c>
      <c r="CS174" s="65" t="s">
        <v>348</v>
      </c>
      <c r="CT174" s="65" t="s">
        <v>229</v>
      </c>
      <c r="CU174" s="65" t="s">
        <v>229</v>
      </c>
      <c r="CV174" s="65"/>
      <c r="CW174" s="65" t="s">
        <v>239</v>
      </c>
      <c r="CX174" s="56">
        <v>1</v>
      </c>
      <c r="CY174" s="56" t="s">
        <v>1332</v>
      </c>
      <c r="CZ174" s="56"/>
      <c r="DA174" s="56">
        <v>4</v>
      </c>
      <c r="DB174" s="60">
        <v>0</v>
      </c>
      <c r="DC174" s="26" t="s">
        <v>205</v>
      </c>
      <c r="DD174" s="36" t="s">
        <v>259</v>
      </c>
      <c r="DE174" s="65"/>
      <c r="DF174" s="132"/>
      <c r="DG174" s="132"/>
      <c r="DH174" s="132"/>
      <c r="DI174" s="132"/>
      <c r="DJ174" s="132"/>
      <c r="DK174" s="132"/>
      <c r="DL174" s="132"/>
      <c r="DM174" s="132"/>
      <c r="DN174" s="132"/>
      <c r="DO174" s="132"/>
      <c r="DP174" s="132"/>
      <c r="DQ174" s="132"/>
      <c r="DR174" s="132"/>
      <c r="DS174" s="132"/>
      <c r="DT174" s="132"/>
      <c r="DU174" s="132"/>
      <c r="DV174" s="132"/>
      <c r="DW174" s="132"/>
      <c r="DX174" s="132"/>
      <c r="DY174" s="132"/>
      <c r="DZ174" s="132"/>
      <c r="EA174" s="132"/>
      <c r="EB174" s="132"/>
      <c r="EC174" s="132"/>
      <c r="ED174" s="132"/>
      <c r="EE174" s="132"/>
      <c r="EF174" s="132"/>
      <c r="EG174" s="132"/>
      <c r="EH174" s="132"/>
      <c r="EI174" s="132"/>
      <c r="EJ174" s="132"/>
      <c r="EK174" s="132"/>
      <c r="EL174" s="132"/>
      <c r="EM174" s="132"/>
      <c r="EN174" s="132"/>
      <c r="EO174" s="132"/>
      <c r="EP174" s="132"/>
      <c r="EQ174" s="132"/>
      <c r="ER174" s="132"/>
      <c r="ES174" s="132"/>
      <c r="ET174" s="132"/>
      <c r="EU174" s="132"/>
      <c r="EV174" s="132"/>
      <c r="EW174" s="132"/>
      <c r="EX174" s="132"/>
      <c r="EY174" s="132"/>
      <c r="EZ174" s="132"/>
      <c r="FA174" s="132"/>
      <c r="FB174" s="132"/>
      <c r="FC174" s="132"/>
      <c r="FD174" s="132"/>
      <c r="FE174" s="132"/>
      <c r="FF174" s="132"/>
      <c r="FG174" s="132"/>
      <c r="FH174" s="132"/>
      <c r="FI174" s="132"/>
      <c r="FJ174" s="132"/>
      <c r="FK174" s="132"/>
      <c r="FL174" s="132"/>
      <c r="FM174" s="132"/>
      <c r="FN174" s="132"/>
      <c r="FO174" s="132"/>
      <c r="FP174" s="132"/>
      <c r="FQ174" s="132"/>
      <c r="FR174" s="132"/>
      <c r="FS174" s="132"/>
      <c r="FT174" s="132"/>
      <c r="FU174" s="132"/>
      <c r="FV174" s="132"/>
      <c r="FW174" s="132"/>
      <c r="FX174" s="132"/>
      <c r="FY174" s="132"/>
      <c r="FZ174" s="132"/>
      <c r="GA174" s="132"/>
      <c r="GB174" s="132"/>
      <c r="GC174" s="132"/>
      <c r="GD174" s="132"/>
      <c r="GE174" s="132"/>
      <c r="GF174" s="132"/>
      <c r="GG174" s="132"/>
      <c r="GH174" s="132"/>
      <c r="GI174" s="132"/>
      <c r="GJ174" s="132"/>
      <c r="GK174" s="132"/>
    </row>
    <row r="175" spans="1:199" ht="15.65" customHeight="1" x14ac:dyDescent="0.35">
      <c r="A175" s="55">
        <v>0</v>
      </c>
      <c r="B175" s="56">
        <v>1</v>
      </c>
      <c r="C175" s="57" t="s">
        <v>162</v>
      </c>
      <c r="D175" s="58">
        <v>1</v>
      </c>
      <c r="E175" s="57">
        <v>1</v>
      </c>
      <c r="F175" s="59">
        <v>1</v>
      </c>
      <c r="G175" s="59">
        <v>1</v>
      </c>
      <c r="H175" s="60">
        <v>1</v>
      </c>
      <c r="I175" s="61">
        <v>1</v>
      </c>
      <c r="J175" s="62"/>
      <c r="K175" s="63">
        <v>5</v>
      </c>
      <c r="L175" s="59">
        <v>1</v>
      </c>
      <c r="M175" s="26" t="s">
        <v>1387</v>
      </c>
      <c r="N175" s="56">
        <v>71</v>
      </c>
      <c r="O175" s="56">
        <v>0</v>
      </c>
      <c r="P175" s="64">
        <v>1</v>
      </c>
      <c r="Q175" s="62" t="s">
        <v>164</v>
      </c>
      <c r="R175" s="65" t="s">
        <v>728</v>
      </c>
      <c r="S175" s="65" t="s">
        <v>1388</v>
      </c>
      <c r="T175" s="59">
        <v>0</v>
      </c>
      <c r="U175" s="66" t="s">
        <v>233</v>
      </c>
      <c r="V175" s="109" t="s">
        <v>168</v>
      </c>
      <c r="W175" s="57" t="s">
        <v>162</v>
      </c>
      <c r="X175" s="68">
        <v>91</v>
      </c>
      <c r="Y175" s="65" t="s">
        <v>1389</v>
      </c>
      <c r="Z175" s="26" t="s">
        <v>1390</v>
      </c>
      <c r="AA175" s="36" t="s">
        <v>1391</v>
      </c>
      <c r="AB175" s="71">
        <v>0</v>
      </c>
      <c r="AC175" s="71">
        <v>0</v>
      </c>
      <c r="AD175" s="71" t="s">
        <v>236</v>
      </c>
      <c r="AE175" s="71">
        <v>96</v>
      </c>
      <c r="AF175" s="104">
        <v>0</v>
      </c>
      <c r="AG175" s="104" t="s">
        <v>1392</v>
      </c>
      <c r="AH175" s="104">
        <v>0</v>
      </c>
      <c r="AI175" s="104">
        <v>165</v>
      </c>
      <c r="AJ175" s="62">
        <v>261</v>
      </c>
      <c r="AK175" s="73">
        <v>261.28333333333319</v>
      </c>
      <c r="AL175" s="56">
        <v>2</v>
      </c>
      <c r="AM175" s="59" t="s">
        <v>174</v>
      </c>
      <c r="AN175" s="59" t="s">
        <v>174</v>
      </c>
      <c r="AO175" s="59" t="s">
        <v>174</v>
      </c>
      <c r="AP175" s="74" t="s">
        <v>168</v>
      </c>
      <c r="AQ175" s="74" t="s">
        <v>168</v>
      </c>
      <c r="AR175" s="57" t="s">
        <v>162</v>
      </c>
      <c r="AS175" s="113">
        <v>91</v>
      </c>
      <c r="AT175" s="229" t="s">
        <v>175</v>
      </c>
      <c r="AU175" s="56">
        <v>42</v>
      </c>
      <c r="AV175" s="56" t="s">
        <v>177</v>
      </c>
      <c r="AW175" s="56">
        <v>97.9</v>
      </c>
      <c r="AX175" s="26">
        <v>101</v>
      </c>
      <c r="AY175" s="56">
        <v>45</v>
      </c>
      <c r="AZ175" s="56">
        <v>110</v>
      </c>
      <c r="BA175" s="56">
        <v>22.8</v>
      </c>
      <c r="BB175" s="56">
        <v>0.28000000000000003</v>
      </c>
      <c r="BC175" s="56">
        <v>82</v>
      </c>
      <c r="BD175" s="36">
        <v>0</v>
      </c>
      <c r="BE175" s="36">
        <v>0</v>
      </c>
      <c r="BF175" s="36">
        <v>1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36">
        <v>0</v>
      </c>
      <c r="BN175" s="36" t="s">
        <v>178</v>
      </c>
      <c r="BO175" s="36">
        <v>1</v>
      </c>
      <c r="BP175" s="36">
        <v>0</v>
      </c>
      <c r="BQ175" s="36">
        <v>0</v>
      </c>
      <c r="BR175" s="36">
        <v>0</v>
      </c>
      <c r="BS175" s="36" t="s">
        <v>179</v>
      </c>
      <c r="BT175" s="36" t="s">
        <v>178</v>
      </c>
      <c r="BU175" s="36">
        <v>0</v>
      </c>
      <c r="BV175" s="36">
        <v>0</v>
      </c>
      <c r="BW175" s="36">
        <v>0</v>
      </c>
      <c r="BX175" s="3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1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 t="s">
        <v>180</v>
      </c>
      <c r="CJ175" s="36" t="s">
        <v>179</v>
      </c>
      <c r="CK175" s="65"/>
      <c r="CL175" s="56"/>
      <c r="CM175" s="65"/>
      <c r="CN175" s="65"/>
      <c r="CO175" s="65"/>
      <c r="CP175" s="65"/>
      <c r="CQ175" s="65" t="s">
        <v>418</v>
      </c>
      <c r="CR175" s="65" t="s">
        <v>220</v>
      </c>
      <c r="CS175" s="65" t="s">
        <v>1393</v>
      </c>
      <c r="CT175" s="65" t="s">
        <v>229</v>
      </c>
      <c r="CU175" s="65" t="s">
        <v>229</v>
      </c>
      <c r="CV175" s="65"/>
      <c r="CW175" s="65" t="s">
        <v>239</v>
      </c>
      <c r="CX175" s="56">
        <v>3</v>
      </c>
      <c r="CY175" s="78" t="s">
        <v>1394</v>
      </c>
      <c r="CZ175" s="78">
        <v>5</v>
      </c>
      <c r="DA175" s="78">
        <v>10</v>
      </c>
      <c r="DB175" s="56">
        <v>1</v>
      </c>
      <c r="DC175" s="56">
        <v>15</v>
      </c>
      <c r="DD175" s="36" t="s">
        <v>206</v>
      </c>
      <c r="DE175" s="65"/>
    </row>
    <row r="176" spans="1:199" ht="15.65" customHeight="1" x14ac:dyDescent="0.35">
      <c r="A176" s="55">
        <v>0</v>
      </c>
      <c r="B176" s="78">
        <v>2</v>
      </c>
      <c r="C176" s="79" t="s">
        <v>187</v>
      </c>
      <c r="D176" s="82">
        <v>3</v>
      </c>
      <c r="E176" s="99">
        <v>0</v>
      </c>
      <c r="F176" s="54">
        <v>0</v>
      </c>
      <c r="G176" s="54">
        <v>0</v>
      </c>
      <c r="H176" s="60">
        <v>1</v>
      </c>
      <c r="I176" s="79">
        <v>2</v>
      </c>
      <c r="J176" s="133"/>
      <c r="K176" s="98">
        <v>2</v>
      </c>
      <c r="L176" s="59">
        <v>1</v>
      </c>
      <c r="M176" s="26" t="s">
        <v>1395</v>
      </c>
      <c r="N176" s="80">
        <v>50</v>
      </c>
      <c r="O176" s="80">
        <v>1</v>
      </c>
      <c r="P176" s="102">
        <v>6</v>
      </c>
      <c r="Q176" s="82" t="s">
        <v>164</v>
      </c>
      <c r="R176" s="133"/>
      <c r="S176" s="133" t="s">
        <v>189</v>
      </c>
      <c r="T176" s="59">
        <v>0</v>
      </c>
      <c r="U176" s="133"/>
      <c r="V176" s="67" t="s">
        <v>168</v>
      </c>
      <c r="W176" s="79" t="s">
        <v>187</v>
      </c>
      <c r="X176" s="103">
        <v>12</v>
      </c>
      <c r="Y176" s="133" t="s">
        <v>476</v>
      </c>
      <c r="Z176" s="26" t="s">
        <v>1396</v>
      </c>
      <c r="AA176" s="36" t="s">
        <v>193</v>
      </c>
      <c r="AB176" s="185"/>
      <c r="AC176" s="185"/>
      <c r="AD176" s="185"/>
      <c r="AE176" s="185"/>
      <c r="AF176" s="186"/>
      <c r="AG176" s="186">
        <v>6</v>
      </c>
      <c r="AH176" s="186"/>
      <c r="AI176" s="186">
        <v>6</v>
      </c>
      <c r="AJ176" s="133">
        <f>AE176+AI176</f>
        <v>6</v>
      </c>
      <c r="AK176" s="73">
        <v>6</v>
      </c>
      <c r="AL176" s="54">
        <v>0</v>
      </c>
      <c r="AM176" s="60" t="s">
        <v>174</v>
      </c>
      <c r="AN176" s="54" t="s">
        <v>223</v>
      </c>
      <c r="AO176" s="54" t="s">
        <v>223</v>
      </c>
      <c r="AP176" s="87" t="s">
        <v>168</v>
      </c>
      <c r="AQ176" s="87" t="s">
        <v>168</v>
      </c>
      <c r="AR176" s="79" t="s">
        <v>187</v>
      </c>
      <c r="AS176" s="105">
        <v>12</v>
      </c>
      <c r="AT176" s="155" t="s">
        <v>224</v>
      </c>
      <c r="AU176" s="54">
        <v>53</v>
      </c>
      <c r="AV176" s="54" t="s">
        <v>177</v>
      </c>
      <c r="AW176" s="54">
        <v>1.5</v>
      </c>
      <c r="AX176" s="26">
        <v>1</v>
      </c>
      <c r="AY176" s="133">
        <v>91</v>
      </c>
      <c r="AZ176" s="133">
        <v>1</v>
      </c>
      <c r="BA176" s="133">
        <v>21.6</v>
      </c>
      <c r="BB176" s="133">
        <v>0</v>
      </c>
      <c r="BC176" s="133">
        <v>66</v>
      </c>
      <c r="BD176" s="36">
        <v>0</v>
      </c>
      <c r="BE176" s="36">
        <v>0</v>
      </c>
      <c r="BF176" s="36">
        <v>1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>
        <v>0</v>
      </c>
      <c r="BN176" s="36" t="s">
        <v>178</v>
      </c>
      <c r="BO176" s="36">
        <v>0</v>
      </c>
      <c r="BP176" s="36">
        <v>0</v>
      </c>
      <c r="BQ176" s="36">
        <v>1</v>
      </c>
      <c r="BR176" s="36">
        <v>0</v>
      </c>
      <c r="BS176" s="36" t="s">
        <v>179</v>
      </c>
      <c r="BT176" s="36" t="s">
        <v>178</v>
      </c>
      <c r="BU176" s="36">
        <v>0</v>
      </c>
      <c r="BV176" s="36">
        <v>0</v>
      </c>
      <c r="BW176" s="36">
        <v>0</v>
      </c>
      <c r="BX176" s="36">
        <v>0</v>
      </c>
      <c r="BY176" s="36">
        <v>0</v>
      </c>
      <c r="BZ176" s="36">
        <v>1</v>
      </c>
      <c r="CA176" s="36">
        <v>1</v>
      </c>
      <c r="CB176" s="36">
        <v>0</v>
      </c>
      <c r="CC176" s="36">
        <v>1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 t="s">
        <v>258</v>
      </c>
      <c r="CJ176" s="36" t="s">
        <v>259</v>
      </c>
      <c r="CK176" s="133"/>
      <c r="CL176" s="133"/>
      <c r="CM176" s="133"/>
      <c r="CN176" s="133"/>
      <c r="CO176" s="133"/>
      <c r="CP176" s="133"/>
      <c r="CQ176" s="133" t="s">
        <v>225</v>
      </c>
      <c r="CR176" s="133" t="s">
        <v>226</v>
      </c>
      <c r="CS176" s="133" t="s">
        <v>348</v>
      </c>
      <c r="CT176" s="133" t="s">
        <v>229</v>
      </c>
      <c r="CU176" s="133" t="s">
        <v>229</v>
      </c>
      <c r="CV176" s="133"/>
      <c r="CW176" s="133" t="s">
        <v>184</v>
      </c>
      <c r="CX176" s="133">
        <v>0</v>
      </c>
      <c r="CY176" s="133">
        <v>50</v>
      </c>
      <c r="CZ176" s="133"/>
      <c r="DA176" s="133">
        <v>1</v>
      </c>
      <c r="DB176" s="133">
        <v>0</v>
      </c>
      <c r="DC176" s="54">
        <v>15</v>
      </c>
      <c r="DD176" s="36" t="s">
        <v>186</v>
      </c>
      <c r="DE176" s="133"/>
    </row>
    <row r="177" spans="1:199" ht="15.65" customHeight="1" x14ac:dyDescent="0.35">
      <c r="A177" s="55">
        <v>0</v>
      </c>
      <c r="B177" s="78">
        <v>0</v>
      </c>
      <c r="C177" s="125" t="s">
        <v>287</v>
      </c>
      <c r="D177" s="62">
        <v>2</v>
      </c>
      <c r="E177" s="57">
        <v>1</v>
      </c>
      <c r="F177" s="59">
        <v>1</v>
      </c>
      <c r="G177" s="56">
        <v>0</v>
      </c>
      <c r="H177" s="59">
        <v>1</v>
      </c>
      <c r="I177" s="78">
        <v>2</v>
      </c>
      <c r="J177" s="92"/>
      <c r="K177" s="78">
        <v>2</v>
      </c>
      <c r="L177" s="59">
        <v>1</v>
      </c>
      <c r="M177" s="26" t="s">
        <v>1420</v>
      </c>
      <c r="N177" s="78">
        <v>58</v>
      </c>
      <c r="O177" s="81">
        <v>0</v>
      </c>
      <c r="P177" s="118">
        <v>3</v>
      </c>
      <c r="Q177" s="92" t="s">
        <v>164</v>
      </c>
      <c r="R177" s="26" t="s">
        <v>1253</v>
      </c>
      <c r="S177" s="26" t="s">
        <v>1382</v>
      </c>
      <c r="T177" s="78">
        <v>0</v>
      </c>
      <c r="U177" s="126"/>
      <c r="V177" s="109" t="s">
        <v>168</v>
      </c>
      <c r="W177" s="125" t="s">
        <v>287</v>
      </c>
      <c r="X177" s="127">
        <v>12</v>
      </c>
      <c r="Y177" s="26" t="s">
        <v>1421</v>
      </c>
      <c r="Z177" s="26" t="s">
        <v>1422</v>
      </c>
      <c r="AA177" s="36" t="s">
        <v>193</v>
      </c>
      <c r="AB177" s="128" t="s">
        <v>319</v>
      </c>
      <c r="AC177" s="71">
        <v>43</v>
      </c>
      <c r="AD177" s="71" t="s">
        <v>319</v>
      </c>
      <c r="AE177" s="71">
        <v>187</v>
      </c>
      <c r="AF177" s="72">
        <v>0</v>
      </c>
      <c r="AG177" s="72">
        <v>0</v>
      </c>
      <c r="AH177" s="72">
        <v>0</v>
      </c>
      <c r="AI177" s="72">
        <v>0</v>
      </c>
      <c r="AJ177" s="262">
        <v>187</v>
      </c>
      <c r="AK177" s="270">
        <v>115</v>
      </c>
      <c r="AL177" s="26" t="s">
        <v>178</v>
      </c>
      <c r="AM177" s="59" t="s">
        <v>174</v>
      </c>
      <c r="AN177" s="59" t="s">
        <v>174</v>
      </c>
      <c r="AO177" s="54" t="s">
        <v>223</v>
      </c>
      <c r="AP177" s="86" t="s">
        <v>195</v>
      </c>
      <c r="AQ177" s="86" t="s">
        <v>195</v>
      </c>
      <c r="AR177" s="125" t="s">
        <v>287</v>
      </c>
      <c r="AS177" s="127">
        <v>12</v>
      </c>
      <c r="AT177" s="266" t="s">
        <v>224</v>
      </c>
      <c r="AU177" s="78">
        <v>92</v>
      </c>
      <c r="AV177" s="78">
        <v>600</v>
      </c>
      <c r="AW177" s="78">
        <v>18</v>
      </c>
      <c r="AX177" s="26">
        <v>14</v>
      </c>
      <c r="AY177" s="78">
        <v>95</v>
      </c>
      <c r="AZ177" s="78">
        <v>20</v>
      </c>
      <c r="BA177" s="78">
        <v>4.0999999999999996</v>
      </c>
      <c r="BB177" s="78">
        <v>0</v>
      </c>
      <c r="BC177" s="78">
        <v>60</v>
      </c>
      <c r="BD177" s="36">
        <v>0</v>
      </c>
      <c r="BE177" s="36">
        <v>0</v>
      </c>
      <c r="BF177" s="36">
        <v>1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 t="s">
        <v>178</v>
      </c>
      <c r="BO177" s="36">
        <v>0</v>
      </c>
      <c r="BP177" s="36">
        <v>0</v>
      </c>
      <c r="BQ177" s="36">
        <v>1</v>
      </c>
      <c r="BR177" s="36">
        <v>0</v>
      </c>
      <c r="BS177" s="36" t="s">
        <v>178</v>
      </c>
      <c r="BT177" s="36" t="s">
        <v>179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1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 t="s">
        <v>258</v>
      </c>
      <c r="CJ177" s="36" t="s">
        <v>259</v>
      </c>
      <c r="CK177" s="26"/>
      <c r="CL177" s="78"/>
      <c r="CM177" s="26"/>
      <c r="CN177" s="26"/>
      <c r="CO177" s="26"/>
      <c r="CP177" s="26"/>
      <c r="CQ177" s="26" t="s">
        <v>1382</v>
      </c>
      <c r="CR177" s="26" t="s">
        <v>220</v>
      </c>
      <c r="CS177" s="26" t="s">
        <v>348</v>
      </c>
      <c r="CT177" s="26" t="s">
        <v>229</v>
      </c>
      <c r="CU177" s="26" t="s">
        <v>418</v>
      </c>
      <c r="CV177" s="26"/>
      <c r="CW177" s="26" t="s">
        <v>184</v>
      </c>
      <c r="CX177" s="56">
        <v>1</v>
      </c>
      <c r="CY177" s="78" t="s">
        <v>1423</v>
      </c>
      <c r="CZ177" s="78"/>
      <c r="DA177" s="110">
        <v>1</v>
      </c>
      <c r="DB177" s="110">
        <v>0</v>
      </c>
      <c r="DC177" s="26" t="s">
        <v>205</v>
      </c>
      <c r="DD177" s="36" t="s">
        <v>179</v>
      </c>
      <c r="DE177" s="26"/>
      <c r="GL177" s="132"/>
      <c r="GM177" s="132"/>
      <c r="GO177" s="90"/>
      <c r="GP177" s="90"/>
      <c r="GQ177" s="90"/>
    </row>
    <row r="178" spans="1:199" ht="15.65" customHeight="1" x14ac:dyDescent="0.35">
      <c r="A178" s="55">
        <v>0</v>
      </c>
      <c r="B178" s="56">
        <v>1</v>
      </c>
      <c r="C178" s="57" t="s">
        <v>162</v>
      </c>
      <c r="D178" s="58">
        <v>1</v>
      </c>
      <c r="E178" s="57">
        <v>1</v>
      </c>
      <c r="F178" s="59">
        <v>1</v>
      </c>
      <c r="G178" s="59">
        <v>1</v>
      </c>
      <c r="H178" s="60">
        <v>1</v>
      </c>
      <c r="I178" s="61">
        <v>1</v>
      </c>
      <c r="J178" s="92"/>
      <c r="K178" s="63">
        <v>5</v>
      </c>
      <c r="L178" s="59">
        <v>1</v>
      </c>
      <c r="M178" s="26" t="s">
        <v>1435</v>
      </c>
      <c r="N178" s="56">
        <v>74</v>
      </c>
      <c r="O178" s="78">
        <v>1</v>
      </c>
      <c r="P178" s="64">
        <v>1</v>
      </c>
      <c r="Q178" s="92" t="s">
        <v>164</v>
      </c>
      <c r="R178" s="26"/>
      <c r="S178" s="26" t="s">
        <v>1436</v>
      </c>
      <c r="T178" s="59">
        <v>0</v>
      </c>
      <c r="U178" s="108" t="s">
        <v>1437</v>
      </c>
      <c r="V178" s="109" t="s">
        <v>168</v>
      </c>
      <c r="W178" s="57" t="s">
        <v>162</v>
      </c>
      <c r="X178" s="68">
        <v>100</v>
      </c>
      <c r="Y178" s="26" t="s">
        <v>1438</v>
      </c>
      <c r="Z178" s="26" t="s">
        <v>1439</v>
      </c>
      <c r="AA178" s="36" t="s">
        <v>193</v>
      </c>
      <c r="AB178" s="71">
        <v>0</v>
      </c>
      <c r="AC178" s="71">
        <v>0</v>
      </c>
      <c r="AD178" s="71" t="s">
        <v>213</v>
      </c>
      <c r="AE178" s="71">
        <v>168</v>
      </c>
      <c r="AF178" s="72">
        <v>0</v>
      </c>
      <c r="AG178" s="72" t="s">
        <v>1440</v>
      </c>
      <c r="AH178" s="72">
        <v>0</v>
      </c>
      <c r="AI178" s="72">
        <v>111</v>
      </c>
      <c r="AJ178" s="62">
        <v>279</v>
      </c>
      <c r="AK178" s="73">
        <v>278.56666666666661</v>
      </c>
      <c r="AL178" s="60">
        <v>1</v>
      </c>
      <c r="AM178" s="59" t="s">
        <v>174</v>
      </c>
      <c r="AN178" s="59" t="s">
        <v>174</v>
      </c>
      <c r="AO178" s="59" t="s">
        <v>174</v>
      </c>
      <c r="AP178" s="87" t="s">
        <v>168</v>
      </c>
      <c r="AQ178" s="87" t="s">
        <v>168</v>
      </c>
      <c r="AR178" s="57" t="s">
        <v>162</v>
      </c>
      <c r="AS178" s="68">
        <v>100</v>
      </c>
      <c r="AT178" s="96" t="s">
        <v>175</v>
      </c>
      <c r="AU178" s="78">
        <v>32</v>
      </c>
      <c r="AV178" s="78">
        <v>3505</v>
      </c>
      <c r="AW178" s="78">
        <v>214.3</v>
      </c>
      <c r="AX178" s="26">
        <v>221</v>
      </c>
      <c r="AY178" s="78">
        <v>96</v>
      </c>
      <c r="AZ178" s="78">
        <v>221</v>
      </c>
      <c r="BA178" s="78">
        <v>10.8</v>
      </c>
      <c r="BB178" s="78">
        <v>0.4</v>
      </c>
      <c r="BC178" s="78">
        <v>109</v>
      </c>
      <c r="BD178" s="36">
        <v>0</v>
      </c>
      <c r="BE178" s="36">
        <v>0</v>
      </c>
      <c r="BF178" s="36">
        <v>1</v>
      </c>
      <c r="BG178" s="36">
        <v>1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 t="s">
        <v>178</v>
      </c>
      <c r="BO178" s="36">
        <v>0</v>
      </c>
      <c r="BP178" s="36">
        <v>1</v>
      </c>
      <c r="BQ178" s="36">
        <v>0</v>
      </c>
      <c r="BR178" s="36">
        <v>0</v>
      </c>
      <c r="BS178" s="36" t="s">
        <v>178</v>
      </c>
      <c r="BT178" s="36" t="s">
        <v>178</v>
      </c>
      <c r="BU178" s="36">
        <v>0</v>
      </c>
      <c r="BV178" s="36">
        <v>1</v>
      </c>
      <c r="BW178" s="36">
        <v>1</v>
      </c>
      <c r="BX178" s="36">
        <v>0</v>
      </c>
      <c r="BY178" s="36">
        <v>0</v>
      </c>
      <c r="BZ178" s="36">
        <v>1</v>
      </c>
      <c r="CA178" s="36">
        <v>1</v>
      </c>
      <c r="CB178" s="36">
        <v>0</v>
      </c>
      <c r="CC178" s="36">
        <v>0</v>
      </c>
      <c r="CD178" s="36">
        <v>0</v>
      </c>
      <c r="CE178" s="36">
        <v>1</v>
      </c>
      <c r="CF178" s="36">
        <v>0</v>
      </c>
      <c r="CG178" s="36">
        <v>0</v>
      </c>
      <c r="CH178" s="36">
        <v>0</v>
      </c>
      <c r="CI178" s="36" t="s">
        <v>180</v>
      </c>
      <c r="CJ178" s="36" t="s">
        <v>179</v>
      </c>
      <c r="CK178" s="26"/>
      <c r="CL178" s="78"/>
      <c r="CM178" s="26"/>
      <c r="CN178" s="26"/>
      <c r="CO178" s="26"/>
      <c r="CP178" s="26"/>
      <c r="CQ178" s="26" t="s">
        <v>418</v>
      </c>
      <c r="CR178" s="26" t="s">
        <v>220</v>
      </c>
      <c r="CS178" s="26" t="s">
        <v>348</v>
      </c>
      <c r="CT178" s="26" t="s">
        <v>229</v>
      </c>
      <c r="CU178" s="26" t="s">
        <v>418</v>
      </c>
      <c r="CV178" s="26"/>
      <c r="CW178" s="26" t="s">
        <v>184</v>
      </c>
      <c r="CX178" s="56">
        <v>1</v>
      </c>
      <c r="CY178" s="56" t="s">
        <v>1441</v>
      </c>
      <c r="CZ178" s="56">
        <v>3</v>
      </c>
      <c r="DA178" s="56">
        <v>3</v>
      </c>
      <c r="DB178" s="56">
        <v>0</v>
      </c>
      <c r="DC178" s="110">
        <v>15</v>
      </c>
      <c r="DD178" s="36" t="s">
        <v>179</v>
      </c>
      <c r="DE178" s="26"/>
    </row>
    <row r="179" spans="1:199" ht="15.65" customHeight="1" x14ac:dyDescent="0.35">
      <c r="A179" s="55">
        <v>0</v>
      </c>
      <c r="B179" s="78">
        <v>2</v>
      </c>
      <c r="C179" s="114" t="s">
        <v>187</v>
      </c>
      <c r="D179" s="62">
        <v>3</v>
      </c>
      <c r="E179" s="57">
        <v>1</v>
      </c>
      <c r="F179" s="59">
        <v>1</v>
      </c>
      <c r="G179" s="59">
        <v>1</v>
      </c>
      <c r="H179" s="60">
        <v>1</v>
      </c>
      <c r="I179" s="61">
        <v>1</v>
      </c>
      <c r="J179" s="92"/>
      <c r="K179" s="63">
        <v>5</v>
      </c>
      <c r="L179" s="59">
        <v>1</v>
      </c>
      <c r="M179" s="26" t="s">
        <v>1451</v>
      </c>
      <c r="N179" s="56">
        <v>56</v>
      </c>
      <c r="O179" s="78">
        <v>1</v>
      </c>
      <c r="P179" s="64">
        <v>1</v>
      </c>
      <c r="Q179" s="92" t="s">
        <v>164</v>
      </c>
      <c r="R179" s="115"/>
      <c r="S179" s="160" t="s">
        <v>617</v>
      </c>
      <c r="T179" s="59">
        <v>0</v>
      </c>
      <c r="U179" s="108"/>
      <c r="V179" s="83" t="s">
        <v>190</v>
      </c>
      <c r="W179" s="114" t="s">
        <v>187</v>
      </c>
      <c r="X179" s="68">
        <v>100</v>
      </c>
      <c r="Y179" s="26" t="s">
        <v>1452</v>
      </c>
      <c r="Z179" s="26" t="s">
        <v>1453</v>
      </c>
      <c r="AA179" s="36" t="s">
        <v>193</v>
      </c>
      <c r="AB179" s="71">
        <v>0</v>
      </c>
      <c r="AC179" s="178">
        <v>107</v>
      </c>
      <c r="AD179" s="71" t="s">
        <v>980</v>
      </c>
      <c r="AE179" s="71">
        <v>347</v>
      </c>
      <c r="AF179" s="72">
        <v>0</v>
      </c>
      <c r="AG179" s="72" t="s">
        <v>1454</v>
      </c>
      <c r="AH179" s="72">
        <v>0</v>
      </c>
      <c r="AI179" s="72">
        <v>401</v>
      </c>
      <c r="AJ179" s="62">
        <v>748</v>
      </c>
      <c r="AK179" s="73">
        <v>748.05</v>
      </c>
      <c r="AL179" s="60">
        <v>0</v>
      </c>
      <c r="AM179" s="59" t="s">
        <v>174</v>
      </c>
      <c r="AN179" s="59" t="s">
        <v>174</v>
      </c>
      <c r="AO179" s="59" t="s">
        <v>174</v>
      </c>
      <c r="AP179" s="86" t="s">
        <v>195</v>
      </c>
      <c r="AQ179" s="87" t="s">
        <v>168</v>
      </c>
      <c r="AR179" s="114" t="s">
        <v>187</v>
      </c>
      <c r="AS179" s="68">
        <v>100</v>
      </c>
      <c r="AT179" s="253" t="s">
        <v>175</v>
      </c>
      <c r="AU179" s="78">
        <v>25</v>
      </c>
      <c r="AV179" s="78" t="s">
        <v>177</v>
      </c>
      <c r="AW179" s="78">
        <v>210.6</v>
      </c>
      <c r="AX179" s="26">
        <v>209</v>
      </c>
      <c r="AY179" s="78">
        <v>93</v>
      </c>
      <c r="AZ179" s="78">
        <v>209</v>
      </c>
      <c r="BA179" s="78">
        <v>17.7</v>
      </c>
      <c r="BB179" s="78">
        <v>0.56999999999999995</v>
      </c>
      <c r="BC179" s="78">
        <v>76</v>
      </c>
      <c r="BD179" s="36">
        <v>0</v>
      </c>
      <c r="BE179" s="36">
        <v>1</v>
      </c>
      <c r="BF179" s="36">
        <v>1</v>
      </c>
      <c r="BG179" s="36">
        <v>0</v>
      </c>
      <c r="BH179" s="36">
        <v>0</v>
      </c>
      <c r="BI179" s="36">
        <v>0</v>
      </c>
      <c r="BJ179" s="36">
        <v>0</v>
      </c>
      <c r="BK179" s="36">
        <v>0</v>
      </c>
      <c r="BL179" s="36">
        <v>0</v>
      </c>
      <c r="BM179" s="36">
        <v>0</v>
      </c>
      <c r="BN179" s="36" t="s">
        <v>178</v>
      </c>
      <c r="BO179" s="36">
        <v>0</v>
      </c>
      <c r="BP179" s="36">
        <v>0</v>
      </c>
      <c r="BQ179" s="36">
        <v>0</v>
      </c>
      <c r="BR179" s="36">
        <v>0</v>
      </c>
      <c r="BS179" s="36" t="s">
        <v>179</v>
      </c>
      <c r="BT179" s="36" t="s">
        <v>178</v>
      </c>
      <c r="BU179" s="36">
        <v>0</v>
      </c>
      <c r="BV179" s="36">
        <v>0</v>
      </c>
      <c r="BW179" s="36">
        <v>0</v>
      </c>
      <c r="BX179" s="36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1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 t="s">
        <v>258</v>
      </c>
      <c r="CJ179" s="36" t="s">
        <v>259</v>
      </c>
      <c r="CK179" s="131" t="s">
        <v>1455</v>
      </c>
      <c r="CL179" s="78"/>
      <c r="CM179" s="26"/>
      <c r="CN179" s="26"/>
      <c r="CO179" s="26"/>
      <c r="CP179" s="26"/>
      <c r="CQ179" s="26" t="s">
        <v>418</v>
      </c>
      <c r="CR179" s="26" t="s">
        <v>182</v>
      </c>
      <c r="CS179" s="26" t="s">
        <v>348</v>
      </c>
      <c r="CT179" s="26" t="s">
        <v>418</v>
      </c>
      <c r="CU179" s="26" t="s">
        <v>418</v>
      </c>
      <c r="CV179" s="26" t="s">
        <v>1456</v>
      </c>
      <c r="CW179" s="26" t="s">
        <v>239</v>
      </c>
      <c r="CX179" s="56">
        <v>1</v>
      </c>
      <c r="CY179" s="78" t="s">
        <v>1457</v>
      </c>
      <c r="CZ179" s="78">
        <v>4</v>
      </c>
      <c r="DA179" s="110">
        <v>2</v>
      </c>
      <c r="DB179" s="110">
        <v>0</v>
      </c>
      <c r="DC179" s="110">
        <v>15</v>
      </c>
      <c r="DD179" s="36" t="s">
        <v>186</v>
      </c>
      <c r="DE179" s="26"/>
    </row>
    <row r="180" spans="1:199" ht="15.65" customHeight="1" x14ac:dyDescent="0.35">
      <c r="A180" s="55">
        <v>0</v>
      </c>
      <c r="B180" s="59">
        <v>1</v>
      </c>
      <c r="C180" s="57" t="s">
        <v>162</v>
      </c>
      <c r="D180" s="82">
        <v>1</v>
      </c>
      <c r="E180" s="118">
        <v>0</v>
      </c>
      <c r="F180" s="59">
        <v>1</v>
      </c>
      <c r="G180" s="59">
        <v>1</v>
      </c>
      <c r="H180" s="59">
        <v>1</v>
      </c>
      <c r="I180" s="59">
        <v>1</v>
      </c>
      <c r="J180" s="26"/>
      <c r="K180" s="63">
        <v>5</v>
      </c>
      <c r="L180" s="59">
        <v>1</v>
      </c>
      <c r="M180" s="26" t="s">
        <v>1481</v>
      </c>
      <c r="N180" s="78">
        <v>91</v>
      </c>
      <c r="O180" s="80">
        <v>1</v>
      </c>
      <c r="P180" s="99">
        <v>8</v>
      </c>
      <c r="Q180" s="82" t="s">
        <v>164</v>
      </c>
      <c r="R180" s="26" t="s">
        <v>418</v>
      </c>
      <c r="S180" s="228" t="s">
        <v>1482</v>
      </c>
      <c r="T180" s="59">
        <v>0</v>
      </c>
      <c r="U180" s="26"/>
      <c r="V180" s="109" t="s">
        <v>168</v>
      </c>
      <c r="W180" s="57" t="s">
        <v>162</v>
      </c>
      <c r="X180" s="68">
        <v>96</v>
      </c>
      <c r="Y180" s="26" t="s">
        <v>938</v>
      </c>
      <c r="Z180" s="26" t="s">
        <v>1483</v>
      </c>
      <c r="AA180" s="36" t="s">
        <v>1484</v>
      </c>
      <c r="AB180" s="26"/>
      <c r="AC180" s="26"/>
      <c r="AD180" s="55" t="s">
        <v>236</v>
      </c>
      <c r="AE180" s="55">
        <v>96</v>
      </c>
      <c r="AF180" s="26"/>
      <c r="AG180" s="55">
        <v>96</v>
      </c>
      <c r="AH180" s="55"/>
      <c r="AI180" s="78">
        <v>96</v>
      </c>
      <c r="AJ180" s="55">
        <f>AE180+AI180</f>
        <v>192</v>
      </c>
      <c r="AK180" s="85">
        <v>192</v>
      </c>
      <c r="AL180" s="26" t="s">
        <v>179</v>
      </c>
      <c r="AM180" s="59" t="s">
        <v>174</v>
      </c>
      <c r="AN180" s="59" t="s">
        <v>174</v>
      </c>
      <c r="AO180" s="59" t="s">
        <v>174</v>
      </c>
      <c r="AP180" s="117" t="s">
        <v>168</v>
      </c>
      <c r="AQ180" s="117" t="s">
        <v>168</v>
      </c>
      <c r="AR180" s="57" t="s">
        <v>162</v>
      </c>
      <c r="AS180" s="68">
        <v>96</v>
      </c>
      <c r="AT180" s="96" t="s">
        <v>175</v>
      </c>
      <c r="AU180" s="78">
        <v>37</v>
      </c>
      <c r="AV180" s="78">
        <v>171</v>
      </c>
      <c r="AW180" s="78">
        <v>125.8</v>
      </c>
      <c r="AX180" s="26">
        <v>115</v>
      </c>
      <c r="AY180" s="26" t="s">
        <v>675</v>
      </c>
      <c r="AZ180" s="26" t="s">
        <v>806</v>
      </c>
      <c r="BA180" s="26" t="s">
        <v>1485</v>
      </c>
      <c r="BB180" s="26" t="s">
        <v>1486</v>
      </c>
      <c r="BC180" s="26" t="s">
        <v>1487</v>
      </c>
      <c r="BD180" s="36">
        <v>0</v>
      </c>
      <c r="BE180" s="36">
        <v>0</v>
      </c>
      <c r="BF180" s="36">
        <v>1</v>
      </c>
      <c r="BG180" s="36">
        <v>0</v>
      </c>
      <c r="BH180" s="36">
        <v>1</v>
      </c>
      <c r="BI180" s="36">
        <v>1</v>
      </c>
      <c r="BJ180" s="36">
        <v>0</v>
      </c>
      <c r="BK180" s="36">
        <v>1</v>
      </c>
      <c r="BL180" s="36">
        <v>1</v>
      </c>
      <c r="BM180" s="36">
        <v>1</v>
      </c>
      <c r="BN180" s="36" t="s">
        <v>178</v>
      </c>
      <c r="BO180" s="36">
        <v>0</v>
      </c>
      <c r="BP180" s="36">
        <v>0</v>
      </c>
      <c r="BQ180" s="36">
        <v>0</v>
      </c>
      <c r="BR180" s="36">
        <v>0</v>
      </c>
      <c r="BS180" s="36" t="s">
        <v>178</v>
      </c>
      <c r="BT180" s="36" t="s">
        <v>178</v>
      </c>
      <c r="BU180" s="36">
        <v>0</v>
      </c>
      <c r="BV180" s="36">
        <v>0</v>
      </c>
      <c r="BW180" s="36">
        <v>0</v>
      </c>
      <c r="BX180" s="36">
        <v>1</v>
      </c>
      <c r="BY180" s="36">
        <v>1</v>
      </c>
      <c r="BZ180" s="36">
        <v>0</v>
      </c>
      <c r="CA180" s="36">
        <v>0</v>
      </c>
      <c r="CB180" s="36">
        <v>1</v>
      </c>
      <c r="CC180" s="36">
        <v>0</v>
      </c>
      <c r="CD180" s="36">
        <v>0</v>
      </c>
      <c r="CE180" s="36">
        <v>0</v>
      </c>
      <c r="CF180" s="36">
        <v>1</v>
      </c>
      <c r="CG180" s="36">
        <v>0</v>
      </c>
      <c r="CH180" s="36">
        <v>0</v>
      </c>
      <c r="CI180" s="36" t="s">
        <v>180</v>
      </c>
      <c r="CJ180" s="36" t="s">
        <v>179</v>
      </c>
      <c r="CK180" s="26"/>
      <c r="CL180" s="26"/>
      <c r="CM180" s="26"/>
      <c r="CN180" s="26"/>
      <c r="CO180" s="26"/>
      <c r="CP180" s="26"/>
      <c r="CQ180" s="26" t="s">
        <v>418</v>
      </c>
      <c r="CR180" s="26" t="s">
        <v>229</v>
      </c>
      <c r="CS180" s="228" t="s">
        <v>1488</v>
      </c>
      <c r="CT180" s="26" t="s">
        <v>229</v>
      </c>
      <c r="CU180" s="26" t="s">
        <v>229</v>
      </c>
      <c r="CV180" s="26"/>
      <c r="CW180" s="26" t="s">
        <v>239</v>
      </c>
      <c r="CX180" s="26"/>
      <c r="CY180" s="26" t="s">
        <v>1489</v>
      </c>
      <c r="CZ180" s="26"/>
      <c r="DA180" s="26" t="s">
        <v>310</v>
      </c>
      <c r="DB180" s="26" t="s">
        <v>178</v>
      </c>
      <c r="DC180" s="26" t="s">
        <v>205</v>
      </c>
      <c r="DD180" s="36" t="s">
        <v>186</v>
      </c>
      <c r="DE180" s="26"/>
    </row>
    <row r="181" spans="1:199" ht="15.65" customHeight="1" x14ac:dyDescent="0.35">
      <c r="A181" s="55">
        <v>0</v>
      </c>
      <c r="B181" s="78">
        <v>2</v>
      </c>
      <c r="C181" s="79" t="s">
        <v>187</v>
      </c>
      <c r="D181" s="62">
        <v>3</v>
      </c>
      <c r="E181" s="59">
        <v>1</v>
      </c>
      <c r="F181" s="59">
        <v>1</v>
      </c>
      <c r="G181" s="59">
        <v>1</v>
      </c>
      <c r="H181" s="59">
        <v>1</v>
      </c>
      <c r="I181" s="59">
        <v>1</v>
      </c>
      <c r="J181" s="26"/>
      <c r="K181" s="63">
        <v>5</v>
      </c>
      <c r="L181" s="59">
        <v>1</v>
      </c>
      <c r="M181" s="26" t="s">
        <v>1492</v>
      </c>
      <c r="N181" s="78" t="s">
        <v>342</v>
      </c>
      <c r="O181" s="80">
        <v>1</v>
      </c>
      <c r="P181" s="78">
        <v>1</v>
      </c>
      <c r="Q181" s="82" t="s">
        <v>164</v>
      </c>
      <c r="R181" s="26"/>
      <c r="S181" s="26" t="s">
        <v>189</v>
      </c>
      <c r="T181" s="59">
        <v>0</v>
      </c>
      <c r="U181" s="26"/>
      <c r="V181" s="83" t="s">
        <v>190</v>
      </c>
      <c r="W181" s="79" t="s">
        <v>187</v>
      </c>
      <c r="X181" s="68">
        <v>91</v>
      </c>
      <c r="Y181" s="26" t="s">
        <v>1493</v>
      </c>
      <c r="Z181" s="26" t="s">
        <v>1494</v>
      </c>
      <c r="AA181" s="36" t="s">
        <v>193</v>
      </c>
      <c r="AB181" s="26"/>
      <c r="AC181" s="26">
        <v>144</v>
      </c>
      <c r="AD181" s="26" t="s">
        <v>1495</v>
      </c>
      <c r="AE181" s="26">
        <v>600</v>
      </c>
      <c r="AF181" s="26"/>
      <c r="AG181" s="26">
        <v>161</v>
      </c>
      <c r="AH181" s="26"/>
      <c r="AI181" s="26">
        <v>161</v>
      </c>
      <c r="AJ181" s="55">
        <f>AE181+AI181</f>
        <v>761</v>
      </c>
      <c r="AK181" s="85">
        <v>695.14999999999986</v>
      </c>
      <c r="AL181" s="26" t="s">
        <v>179</v>
      </c>
      <c r="AM181" s="59" t="s">
        <v>174</v>
      </c>
      <c r="AN181" s="59" t="s">
        <v>174</v>
      </c>
      <c r="AO181" s="59" t="s">
        <v>174</v>
      </c>
      <c r="AP181" s="86" t="s">
        <v>195</v>
      </c>
      <c r="AQ181" s="87" t="s">
        <v>168</v>
      </c>
      <c r="AR181" s="79" t="s">
        <v>187</v>
      </c>
      <c r="AS181" s="68">
        <v>91</v>
      </c>
      <c r="AT181" s="96" t="s">
        <v>175</v>
      </c>
      <c r="AU181" s="78" t="s">
        <v>301</v>
      </c>
      <c r="AV181" s="78" t="s">
        <v>1496</v>
      </c>
      <c r="AW181" s="78" t="s">
        <v>1497</v>
      </c>
      <c r="AX181" s="26">
        <v>74</v>
      </c>
      <c r="AY181" s="26" t="s">
        <v>675</v>
      </c>
      <c r="AZ181" s="26" t="s">
        <v>784</v>
      </c>
      <c r="BA181" s="26" t="s">
        <v>1406</v>
      </c>
      <c r="BB181" s="26" t="s">
        <v>306</v>
      </c>
      <c r="BC181" s="26" t="s">
        <v>440</v>
      </c>
      <c r="BD181" s="36">
        <v>0</v>
      </c>
      <c r="BE181" s="36">
        <v>0</v>
      </c>
      <c r="BF181" s="36">
        <v>1</v>
      </c>
      <c r="BG181" s="36">
        <v>0</v>
      </c>
      <c r="BH181" s="36">
        <v>0</v>
      </c>
      <c r="BI181" s="36">
        <v>0</v>
      </c>
      <c r="BJ181" s="36">
        <v>0</v>
      </c>
      <c r="BK181" s="36">
        <v>1</v>
      </c>
      <c r="BL181" s="36">
        <v>0</v>
      </c>
      <c r="BM181" s="36">
        <v>0</v>
      </c>
      <c r="BN181" s="36" t="s">
        <v>178</v>
      </c>
      <c r="BO181" s="36">
        <v>0</v>
      </c>
      <c r="BP181" s="36">
        <v>0</v>
      </c>
      <c r="BQ181" s="36">
        <v>0</v>
      </c>
      <c r="BR181" s="36">
        <v>0</v>
      </c>
      <c r="BS181" s="36" t="s">
        <v>178</v>
      </c>
      <c r="BT181" s="36" t="s">
        <v>178</v>
      </c>
      <c r="BU181" s="36">
        <v>0</v>
      </c>
      <c r="BV181" s="36">
        <v>0</v>
      </c>
      <c r="BW181" s="36">
        <v>0</v>
      </c>
      <c r="BX181" s="36">
        <v>0</v>
      </c>
      <c r="BY181" s="36">
        <v>0</v>
      </c>
      <c r="BZ181" s="36">
        <v>1</v>
      </c>
      <c r="CA181" s="36">
        <v>1</v>
      </c>
      <c r="CB181" s="36">
        <v>0</v>
      </c>
      <c r="CC181" s="36">
        <v>0</v>
      </c>
      <c r="CD181" s="36">
        <v>1</v>
      </c>
      <c r="CE181" s="36">
        <v>1</v>
      </c>
      <c r="CF181" s="36">
        <v>0</v>
      </c>
      <c r="CG181" s="36">
        <v>0</v>
      </c>
      <c r="CH181" s="36">
        <v>1</v>
      </c>
      <c r="CI181" s="36" t="s">
        <v>258</v>
      </c>
      <c r="CJ181" s="36" t="s">
        <v>259</v>
      </c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141" t="s">
        <v>184</v>
      </c>
      <c r="CX181" s="26"/>
      <c r="CY181" s="26" t="s">
        <v>675</v>
      </c>
      <c r="CZ181" s="26"/>
      <c r="DA181" s="26" t="s">
        <v>204</v>
      </c>
      <c r="DB181" s="26" t="s">
        <v>178</v>
      </c>
      <c r="DC181" s="26" t="s">
        <v>205</v>
      </c>
      <c r="DD181" s="36" t="s">
        <v>186</v>
      </c>
      <c r="DE181" s="26"/>
    </row>
    <row r="182" spans="1:199" ht="15.65" customHeight="1" x14ac:dyDescent="0.35">
      <c r="A182" s="55">
        <v>0</v>
      </c>
      <c r="B182" s="78">
        <v>0</v>
      </c>
      <c r="C182" s="163" t="s">
        <v>287</v>
      </c>
      <c r="D182" s="62">
        <v>2</v>
      </c>
      <c r="E182" s="57">
        <v>1</v>
      </c>
      <c r="F182" s="59">
        <v>1</v>
      </c>
      <c r="G182" s="56">
        <v>0</v>
      </c>
      <c r="H182" s="59">
        <v>1</v>
      </c>
      <c r="I182" s="78">
        <v>2</v>
      </c>
      <c r="J182" s="62"/>
      <c r="K182" s="78">
        <v>2</v>
      </c>
      <c r="L182" s="59">
        <v>1</v>
      </c>
      <c r="M182" s="26" t="s">
        <v>1503</v>
      </c>
      <c r="N182" s="56">
        <v>75</v>
      </c>
      <c r="O182" s="81">
        <v>0</v>
      </c>
      <c r="P182" s="162">
        <v>9</v>
      </c>
      <c r="Q182" s="62" t="s">
        <v>164</v>
      </c>
      <c r="R182" s="65" t="s">
        <v>1381</v>
      </c>
      <c r="S182" s="156" t="s">
        <v>1103</v>
      </c>
      <c r="T182" s="59">
        <v>0</v>
      </c>
      <c r="U182" s="175"/>
      <c r="V182" s="67" t="s">
        <v>168</v>
      </c>
      <c r="W182" s="163" t="s">
        <v>287</v>
      </c>
      <c r="X182" s="127">
        <v>23</v>
      </c>
      <c r="Y182" s="65" t="s">
        <v>730</v>
      </c>
      <c r="Z182" s="26" t="s">
        <v>1504</v>
      </c>
      <c r="AA182" s="36" t="s">
        <v>193</v>
      </c>
      <c r="AB182" s="71">
        <v>0</v>
      </c>
      <c r="AC182" s="71">
        <v>46</v>
      </c>
      <c r="AD182" s="71" t="s">
        <v>264</v>
      </c>
      <c r="AE182" s="71">
        <v>166</v>
      </c>
      <c r="AF182" s="72">
        <v>0</v>
      </c>
      <c r="AG182" s="72">
        <v>0</v>
      </c>
      <c r="AH182" s="72">
        <v>0</v>
      </c>
      <c r="AI182" s="72">
        <v>0</v>
      </c>
      <c r="AJ182" s="62">
        <v>166</v>
      </c>
      <c r="AK182" s="129">
        <v>166</v>
      </c>
      <c r="AL182" s="26" t="s">
        <v>179</v>
      </c>
      <c r="AM182" s="59" t="s">
        <v>174</v>
      </c>
      <c r="AN182" s="59" t="s">
        <v>174</v>
      </c>
      <c r="AO182" s="59" t="s">
        <v>174</v>
      </c>
      <c r="AP182" s="86" t="s">
        <v>195</v>
      </c>
      <c r="AQ182" s="86" t="s">
        <v>195</v>
      </c>
      <c r="AR182" s="163" t="s">
        <v>287</v>
      </c>
      <c r="AS182" s="158">
        <v>23</v>
      </c>
      <c r="AT182" s="159" t="s">
        <v>224</v>
      </c>
      <c r="AU182" s="56">
        <v>77</v>
      </c>
      <c r="AV182" s="56">
        <v>349</v>
      </c>
      <c r="AW182" s="56">
        <v>19.899999999999999</v>
      </c>
      <c r="AX182" s="26">
        <v>121</v>
      </c>
      <c r="AY182" s="56">
        <v>90</v>
      </c>
      <c r="AZ182" s="56">
        <v>23</v>
      </c>
      <c r="BA182" s="56">
        <v>8</v>
      </c>
      <c r="BB182" s="56">
        <v>0.48</v>
      </c>
      <c r="BC182" s="56">
        <v>93</v>
      </c>
      <c r="BD182" s="36">
        <v>0</v>
      </c>
      <c r="BE182" s="36">
        <v>0</v>
      </c>
      <c r="BF182" s="36">
        <v>1</v>
      </c>
      <c r="BG182" s="36">
        <v>1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 t="s">
        <v>178</v>
      </c>
      <c r="BO182" s="36">
        <v>0</v>
      </c>
      <c r="BP182" s="36">
        <v>0</v>
      </c>
      <c r="BQ182" s="36">
        <v>0</v>
      </c>
      <c r="BR182" s="36">
        <v>0</v>
      </c>
      <c r="BS182" s="36" t="s">
        <v>179</v>
      </c>
      <c r="BT182" s="36" t="s">
        <v>178</v>
      </c>
      <c r="BU182" s="36">
        <v>0</v>
      </c>
      <c r="BV182" s="36">
        <v>0</v>
      </c>
      <c r="BW182" s="36">
        <v>1</v>
      </c>
      <c r="BX182" s="3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1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 t="s">
        <v>180</v>
      </c>
      <c r="CJ182" s="36" t="s">
        <v>179</v>
      </c>
      <c r="CK182" s="65"/>
      <c r="CL182" s="78"/>
      <c r="CM182" s="26"/>
      <c r="CN182" s="26"/>
      <c r="CO182" s="26"/>
      <c r="CP182" s="26"/>
      <c r="CQ182" s="65" t="s">
        <v>1103</v>
      </c>
      <c r="CR182" s="65" t="s">
        <v>182</v>
      </c>
      <c r="CS182" s="65" t="s">
        <v>348</v>
      </c>
      <c r="CT182" s="12" t="s">
        <v>1505</v>
      </c>
      <c r="CU182" s="65" t="s">
        <v>1093</v>
      </c>
      <c r="CV182" s="65"/>
      <c r="CW182" s="65" t="s">
        <v>184</v>
      </c>
      <c r="CX182" s="56">
        <v>2</v>
      </c>
      <c r="CY182" s="56" t="s">
        <v>240</v>
      </c>
      <c r="CZ182" s="56"/>
      <c r="DA182" s="78">
        <v>4</v>
      </c>
      <c r="DB182" s="110">
        <v>0</v>
      </c>
      <c r="DC182" s="26" t="s">
        <v>205</v>
      </c>
      <c r="DD182" s="36" t="s">
        <v>310</v>
      </c>
      <c r="DE182" s="26"/>
      <c r="GL182" s="132"/>
      <c r="GM182" s="132"/>
      <c r="GO182" s="273"/>
      <c r="GP182" s="273"/>
      <c r="GQ182" s="273"/>
    </row>
    <row r="183" spans="1:199" ht="15.65" customHeight="1" x14ac:dyDescent="0.35">
      <c r="A183" s="55">
        <v>0</v>
      </c>
      <c r="B183" s="56">
        <v>1</v>
      </c>
      <c r="C183" s="61" t="s">
        <v>266</v>
      </c>
      <c r="D183" s="58">
        <v>1</v>
      </c>
      <c r="E183" s="98">
        <v>1</v>
      </c>
      <c r="F183" s="59">
        <v>1</v>
      </c>
      <c r="G183" s="59">
        <v>1</v>
      </c>
      <c r="H183" s="60">
        <v>1</v>
      </c>
      <c r="I183" s="58">
        <v>1</v>
      </c>
      <c r="J183" s="58"/>
      <c r="K183" s="92">
        <v>5</v>
      </c>
      <c r="L183" s="59">
        <v>1</v>
      </c>
      <c r="M183" s="26" t="s">
        <v>1542</v>
      </c>
      <c r="N183" s="80">
        <v>75</v>
      </c>
      <c r="O183" s="80">
        <v>1</v>
      </c>
      <c r="P183" s="54">
        <v>1</v>
      </c>
      <c r="Q183" s="82" t="s">
        <v>164</v>
      </c>
      <c r="R183" s="133" t="s">
        <v>1543</v>
      </c>
      <c r="S183" s="133" t="s">
        <v>1544</v>
      </c>
      <c r="T183" s="59">
        <v>0</v>
      </c>
      <c r="U183" s="133"/>
      <c r="V183" s="109" t="s">
        <v>168</v>
      </c>
      <c r="W183" s="61" t="s">
        <v>266</v>
      </c>
      <c r="X183" s="93">
        <v>100</v>
      </c>
      <c r="Y183" s="136" t="s">
        <v>938</v>
      </c>
      <c r="Z183" s="26" t="s">
        <v>1545</v>
      </c>
      <c r="AA183" s="36" t="s">
        <v>193</v>
      </c>
      <c r="AB183" s="279" t="s">
        <v>1085</v>
      </c>
      <c r="AC183" s="54">
        <v>0</v>
      </c>
      <c r="AD183" s="54" t="s">
        <v>236</v>
      </c>
      <c r="AE183" s="54">
        <v>96</v>
      </c>
      <c r="AF183" s="54" t="s">
        <v>1085</v>
      </c>
      <c r="AG183" s="133">
        <v>29</v>
      </c>
      <c r="AH183" s="54">
        <v>0</v>
      </c>
      <c r="AI183" s="133">
        <v>29</v>
      </c>
      <c r="AJ183" s="82">
        <f t="shared" ref="AJ183:AJ189" si="3">AE183+AI183</f>
        <v>125</v>
      </c>
      <c r="AK183" s="157">
        <v>194.48333333333335</v>
      </c>
      <c r="AL183" s="54">
        <v>1</v>
      </c>
      <c r="AM183" s="60" t="s">
        <v>174</v>
      </c>
      <c r="AN183" s="60" t="s">
        <v>174</v>
      </c>
      <c r="AO183" s="60" t="s">
        <v>174</v>
      </c>
      <c r="AP183" s="87" t="s">
        <v>168</v>
      </c>
      <c r="AQ183" s="117" t="s">
        <v>168</v>
      </c>
      <c r="AR183" s="61" t="s">
        <v>266</v>
      </c>
      <c r="AS183" s="93">
        <v>100</v>
      </c>
      <c r="AT183" s="193" t="s">
        <v>175</v>
      </c>
      <c r="AU183" s="59">
        <v>18</v>
      </c>
      <c r="AV183" s="59" t="s">
        <v>177</v>
      </c>
      <c r="AW183" s="59">
        <v>205.2</v>
      </c>
      <c r="AX183" s="26">
        <v>220</v>
      </c>
      <c r="AY183" s="133">
        <v>83</v>
      </c>
      <c r="AZ183" s="54">
        <v>220</v>
      </c>
      <c r="BA183" s="54">
        <v>11.1</v>
      </c>
      <c r="BB183" s="54">
        <v>0</v>
      </c>
      <c r="BC183" s="54">
        <v>57</v>
      </c>
      <c r="BD183" s="36">
        <v>0</v>
      </c>
      <c r="BE183" s="36">
        <v>0</v>
      </c>
      <c r="BF183" s="36">
        <v>1</v>
      </c>
      <c r="BG183" s="36">
        <v>0</v>
      </c>
      <c r="BH183" s="36">
        <v>0</v>
      </c>
      <c r="BI183" s="36">
        <v>0</v>
      </c>
      <c r="BJ183" s="36">
        <v>1</v>
      </c>
      <c r="BK183" s="36">
        <v>0</v>
      </c>
      <c r="BL183" s="36">
        <v>0</v>
      </c>
      <c r="BM183" s="36">
        <v>0</v>
      </c>
      <c r="BN183" s="36" t="s">
        <v>178</v>
      </c>
      <c r="BO183" s="36">
        <v>0</v>
      </c>
      <c r="BP183" s="36">
        <v>0</v>
      </c>
      <c r="BQ183" s="36">
        <v>0</v>
      </c>
      <c r="BR183" s="36">
        <v>0</v>
      </c>
      <c r="BS183" s="36" t="s">
        <v>179</v>
      </c>
      <c r="BT183" s="36" t="s">
        <v>178</v>
      </c>
      <c r="BU183" s="36">
        <v>0</v>
      </c>
      <c r="BV183" s="36">
        <v>0</v>
      </c>
      <c r="BW183" s="36">
        <v>0</v>
      </c>
      <c r="BX183" s="36">
        <v>0</v>
      </c>
      <c r="BY183" s="36">
        <v>0</v>
      </c>
      <c r="BZ183" s="36">
        <v>1</v>
      </c>
      <c r="CA183" s="36">
        <v>1</v>
      </c>
      <c r="CB183" s="36">
        <v>1</v>
      </c>
      <c r="CC183" s="36">
        <v>1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 t="s">
        <v>258</v>
      </c>
      <c r="CJ183" s="36" t="s">
        <v>259</v>
      </c>
      <c r="CK183" s="133"/>
      <c r="CL183" s="133"/>
      <c r="CM183" s="133"/>
      <c r="CN183" s="133"/>
      <c r="CO183" s="133"/>
      <c r="CP183" s="133"/>
      <c r="CQ183" s="133"/>
      <c r="CR183" s="133" t="s">
        <v>1086</v>
      </c>
      <c r="CS183" s="133" t="s">
        <v>1546</v>
      </c>
      <c r="CT183" s="133" t="s">
        <v>182</v>
      </c>
      <c r="CU183" s="26" t="s">
        <v>1127</v>
      </c>
      <c r="CV183" s="136"/>
      <c r="CW183" s="26" t="s">
        <v>239</v>
      </c>
      <c r="CX183" s="26">
        <v>2</v>
      </c>
      <c r="CY183" s="26">
        <v>85</v>
      </c>
      <c r="CZ183" s="26">
        <v>3</v>
      </c>
      <c r="DA183" s="26">
        <v>5</v>
      </c>
      <c r="DB183" s="26">
        <v>0</v>
      </c>
      <c r="DC183" s="26">
        <v>15</v>
      </c>
      <c r="DD183" s="36" t="s">
        <v>330</v>
      </c>
      <c r="DE183" s="133"/>
    </row>
    <row r="184" spans="1:199" ht="15.65" customHeight="1" x14ac:dyDescent="0.35">
      <c r="A184" s="55">
        <v>0</v>
      </c>
      <c r="B184" s="56">
        <v>1</v>
      </c>
      <c r="C184" s="57" t="s">
        <v>162</v>
      </c>
      <c r="D184" s="58">
        <v>1</v>
      </c>
      <c r="E184" s="57">
        <v>1</v>
      </c>
      <c r="F184" s="59">
        <v>1</v>
      </c>
      <c r="G184" s="59">
        <v>1</v>
      </c>
      <c r="H184" s="60">
        <v>1</v>
      </c>
      <c r="I184" s="61">
        <v>1</v>
      </c>
      <c r="J184" s="58"/>
      <c r="K184" s="63">
        <v>5</v>
      </c>
      <c r="L184" s="59">
        <v>1</v>
      </c>
      <c r="M184" s="26" t="s">
        <v>1551</v>
      </c>
      <c r="N184" s="80">
        <v>71</v>
      </c>
      <c r="O184" s="80">
        <v>0</v>
      </c>
      <c r="P184" s="223">
        <v>1</v>
      </c>
      <c r="Q184" s="82" t="s">
        <v>164</v>
      </c>
      <c r="R184" s="133" t="s">
        <v>1552</v>
      </c>
      <c r="S184" s="133" t="s">
        <v>1553</v>
      </c>
      <c r="T184" s="59">
        <v>0</v>
      </c>
      <c r="U184" s="133"/>
      <c r="V184" s="224" t="s">
        <v>168</v>
      </c>
      <c r="W184" s="57" t="s">
        <v>162</v>
      </c>
      <c r="X184" s="84">
        <v>100</v>
      </c>
      <c r="Y184" s="136" t="s">
        <v>1554</v>
      </c>
      <c r="Z184" s="26" t="s">
        <v>1555</v>
      </c>
      <c r="AA184" s="36" t="s">
        <v>193</v>
      </c>
      <c r="AB184" s="225" t="s">
        <v>1085</v>
      </c>
      <c r="AC184" s="102">
        <v>0</v>
      </c>
      <c r="AD184" s="102" t="s">
        <v>1556</v>
      </c>
      <c r="AE184" s="102">
        <v>216</v>
      </c>
      <c r="AF184" s="244" t="s">
        <v>1085</v>
      </c>
      <c r="AG184" s="186">
        <v>50</v>
      </c>
      <c r="AH184" s="244">
        <v>0</v>
      </c>
      <c r="AI184" s="244">
        <v>50</v>
      </c>
      <c r="AJ184" s="82">
        <f t="shared" si="3"/>
        <v>266</v>
      </c>
      <c r="AK184" s="73">
        <v>265.99999999999994</v>
      </c>
      <c r="AL184" s="54">
        <v>1</v>
      </c>
      <c r="AM184" s="59" t="s">
        <v>174</v>
      </c>
      <c r="AN184" s="59" t="s">
        <v>174</v>
      </c>
      <c r="AO184" s="59" t="s">
        <v>174</v>
      </c>
      <c r="AP184" s="117" t="s">
        <v>168</v>
      </c>
      <c r="AQ184" s="117" t="s">
        <v>168</v>
      </c>
      <c r="AR184" s="57" t="s">
        <v>162</v>
      </c>
      <c r="AS184" s="84">
        <v>100</v>
      </c>
      <c r="AT184" s="188" t="s">
        <v>175</v>
      </c>
      <c r="AU184" s="54">
        <v>20</v>
      </c>
      <c r="AV184" s="54">
        <v>160</v>
      </c>
      <c r="AW184" s="54">
        <v>186.2</v>
      </c>
      <c r="AX184" s="26">
        <v>204</v>
      </c>
      <c r="AY184" s="133">
        <v>95</v>
      </c>
      <c r="AZ184" s="54">
        <v>225</v>
      </c>
      <c r="BA184" s="54">
        <v>17.899999999999999</v>
      </c>
      <c r="BB184" s="54">
        <v>0.32</v>
      </c>
      <c r="BC184" s="54">
        <v>78</v>
      </c>
      <c r="BD184" s="36">
        <v>0</v>
      </c>
      <c r="BE184" s="36">
        <v>0</v>
      </c>
      <c r="BF184" s="36">
        <v>1</v>
      </c>
      <c r="BG184" s="36">
        <v>1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>
        <v>0</v>
      </c>
      <c r="BN184" s="36" t="s">
        <v>178</v>
      </c>
      <c r="BO184" s="36">
        <v>0</v>
      </c>
      <c r="BP184" s="36">
        <v>0</v>
      </c>
      <c r="BQ184" s="36">
        <v>0</v>
      </c>
      <c r="BR184" s="36">
        <v>0</v>
      </c>
      <c r="BS184" s="36" t="s">
        <v>178</v>
      </c>
      <c r="BT184" s="36" t="s">
        <v>179</v>
      </c>
      <c r="BU184" s="36">
        <v>0</v>
      </c>
      <c r="BV184" s="36">
        <v>0</v>
      </c>
      <c r="BW184" s="36">
        <v>1</v>
      </c>
      <c r="BX184" s="3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1</v>
      </c>
      <c r="CD184" s="36">
        <v>0</v>
      </c>
      <c r="CE184" s="36">
        <v>0</v>
      </c>
      <c r="CF184" s="36">
        <v>0</v>
      </c>
      <c r="CG184" s="36">
        <v>0</v>
      </c>
      <c r="CH184" s="36">
        <v>1</v>
      </c>
      <c r="CI184" s="36" t="s">
        <v>180</v>
      </c>
      <c r="CJ184" s="36" t="s">
        <v>179</v>
      </c>
      <c r="CK184" s="133"/>
      <c r="CL184" s="133"/>
      <c r="CM184" s="133"/>
      <c r="CN184" s="133"/>
      <c r="CO184" s="133"/>
      <c r="CP184" s="133"/>
      <c r="CQ184" s="133"/>
      <c r="CR184" s="133" t="s">
        <v>1557</v>
      </c>
      <c r="CS184" s="133" t="s">
        <v>1557</v>
      </c>
      <c r="CT184" s="133" t="s">
        <v>182</v>
      </c>
      <c r="CU184" s="26" t="s">
        <v>1127</v>
      </c>
      <c r="CV184" s="136"/>
      <c r="CW184" s="26" t="s">
        <v>184</v>
      </c>
      <c r="CX184" s="26">
        <v>2</v>
      </c>
      <c r="CY184" s="26">
        <v>61</v>
      </c>
      <c r="CZ184" s="26">
        <v>2</v>
      </c>
      <c r="DA184" s="26">
        <v>3</v>
      </c>
      <c r="DB184" s="26">
        <v>0</v>
      </c>
      <c r="DC184" s="26">
        <v>15</v>
      </c>
      <c r="DD184" s="36" t="s">
        <v>178</v>
      </c>
      <c r="DE184" s="133"/>
    </row>
    <row r="185" spans="1:199" ht="15.65" customHeight="1" x14ac:dyDescent="0.35">
      <c r="A185" s="55">
        <v>0</v>
      </c>
      <c r="B185" s="56">
        <v>1</v>
      </c>
      <c r="C185" s="57" t="s">
        <v>162</v>
      </c>
      <c r="D185" s="58">
        <v>1</v>
      </c>
      <c r="E185" s="57">
        <v>1</v>
      </c>
      <c r="F185" s="59">
        <v>1</v>
      </c>
      <c r="G185" s="59">
        <v>1</v>
      </c>
      <c r="H185" s="60">
        <v>1</v>
      </c>
      <c r="I185" s="61">
        <v>1</v>
      </c>
      <c r="J185" s="58"/>
      <c r="K185" s="63">
        <v>5</v>
      </c>
      <c r="L185" s="59">
        <v>1</v>
      </c>
      <c r="M185" s="26" t="s">
        <v>1563</v>
      </c>
      <c r="N185" s="80">
        <v>43</v>
      </c>
      <c r="O185" s="80">
        <v>1</v>
      </c>
      <c r="P185" s="223">
        <v>1</v>
      </c>
      <c r="Q185" s="82" t="s">
        <v>164</v>
      </c>
      <c r="R185" s="55" t="s">
        <v>1082</v>
      </c>
      <c r="S185" s="133" t="s">
        <v>954</v>
      </c>
      <c r="T185" s="59">
        <v>0</v>
      </c>
      <c r="U185" s="133"/>
      <c r="V185" s="224" t="s">
        <v>168</v>
      </c>
      <c r="W185" s="57" t="s">
        <v>162</v>
      </c>
      <c r="X185" s="84">
        <v>92</v>
      </c>
      <c r="Y185" s="136" t="s">
        <v>1564</v>
      </c>
      <c r="Z185" s="26" t="s">
        <v>1565</v>
      </c>
      <c r="AA185" s="36" t="s">
        <v>193</v>
      </c>
      <c r="AB185" s="225" t="s">
        <v>1085</v>
      </c>
      <c r="AC185" s="102">
        <v>0</v>
      </c>
      <c r="AD185" s="102" t="s">
        <v>264</v>
      </c>
      <c r="AE185" s="102">
        <v>120</v>
      </c>
      <c r="AF185" s="244" t="s">
        <v>1085</v>
      </c>
      <c r="AG185" s="186">
        <v>84</v>
      </c>
      <c r="AH185" s="244">
        <v>0</v>
      </c>
      <c r="AI185" s="244">
        <v>84</v>
      </c>
      <c r="AJ185" s="82">
        <f t="shared" si="3"/>
        <v>204</v>
      </c>
      <c r="AK185" s="73">
        <v>203.8</v>
      </c>
      <c r="AL185" s="54">
        <v>0</v>
      </c>
      <c r="AM185" s="60" t="s">
        <v>174</v>
      </c>
      <c r="AN185" s="60" t="s">
        <v>174</v>
      </c>
      <c r="AO185" s="60" t="s">
        <v>174</v>
      </c>
      <c r="AP185" s="87" t="s">
        <v>168</v>
      </c>
      <c r="AQ185" s="87" t="s">
        <v>168</v>
      </c>
      <c r="AR185" s="57" t="s">
        <v>162</v>
      </c>
      <c r="AS185" s="84">
        <v>92</v>
      </c>
      <c r="AT185" s="193" t="s">
        <v>175</v>
      </c>
      <c r="AU185" s="54">
        <v>65</v>
      </c>
      <c r="AV185" s="54">
        <v>444</v>
      </c>
      <c r="AW185" s="54">
        <v>165.1</v>
      </c>
      <c r="AX185" s="26">
        <v>144</v>
      </c>
      <c r="AY185" s="133">
        <v>100</v>
      </c>
      <c r="AZ185" s="54">
        <v>242</v>
      </c>
      <c r="BA185" s="54">
        <v>6.5</v>
      </c>
      <c r="BB185" s="54">
        <v>0.14000000000000001</v>
      </c>
      <c r="BC185" s="54">
        <v>96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 t="s">
        <v>178</v>
      </c>
      <c r="BO185" s="36">
        <v>0</v>
      </c>
      <c r="BP185" s="36">
        <v>0</v>
      </c>
      <c r="BQ185" s="36">
        <v>0</v>
      </c>
      <c r="BR185" s="36">
        <v>0</v>
      </c>
      <c r="BS185" s="36" t="s">
        <v>178</v>
      </c>
      <c r="BT185" s="36" t="s">
        <v>178</v>
      </c>
      <c r="BU185" s="36">
        <v>0</v>
      </c>
      <c r="BV185" s="36">
        <v>0</v>
      </c>
      <c r="BW185" s="36">
        <v>0</v>
      </c>
      <c r="BX185" s="3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 t="s">
        <v>294</v>
      </c>
      <c r="CJ185" s="36" t="s">
        <v>178</v>
      </c>
      <c r="CK185" s="133"/>
      <c r="CL185" s="133"/>
      <c r="CM185" s="133"/>
      <c r="CN185" s="133"/>
      <c r="CO185" s="133"/>
      <c r="CP185" s="133"/>
      <c r="CQ185" s="133"/>
      <c r="CR185" s="133" t="s">
        <v>1086</v>
      </c>
      <c r="CS185" s="133" t="s">
        <v>208</v>
      </c>
      <c r="CT185" s="133" t="s">
        <v>1086</v>
      </c>
      <c r="CU185" s="26" t="s">
        <v>1127</v>
      </c>
      <c r="CV185" s="136"/>
      <c r="CW185" s="26" t="s">
        <v>184</v>
      </c>
      <c r="CX185" s="26">
        <v>1</v>
      </c>
      <c r="CY185" s="26">
        <v>43</v>
      </c>
      <c r="CZ185" s="26">
        <v>1</v>
      </c>
      <c r="DA185" s="26">
        <v>0</v>
      </c>
      <c r="DB185" s="26">
        <v>0</v>
      </c>
      <c r="DC185" s="26">
        <v>15</v>
      </c>
      <c r="DD185" s="36" t="s">
        <v>178</v>
      </c>
      <c r="DE185" s="133"/>
    </row>
    <row r="186" spans="1:199" ht="15.65" customHeight="1" x14ac:dyDescent="0.35">
      <c r="A186" s="55">
        <v>0</v>
      </c>
      <c r="B186" s="78">
        <v>2</v>
      </c>
      <c r="C186" s="79" t="s">
        <v>187</v>
      </c>
      <c r="D186" s="82">
        <v>3</v>
      </c>
      <c r="E186" s="99">
        <v>0</v>
      </c>
      <c r="F186" s="59">
        <v>1</v>
      </c>
      <c r="G186" s="54">
        <v>0</v>
      </c>
      <c r="H186" s="60">
        <v>1</v>
      </c>
      <c r="I186" s="79">
        <v>3</v>
      </c>
      <c r="J186" s="55"/>
      <c r="K186" s="120">
        <v>3</v>
      </c>
      <c r="L186" s="59">
        <v>1</v>
      </c>
      <c r="M186" s="26" t="s">
        <v>1604</v>
      </c>
      <c r="N186" s="80">
        <v>71</v>
      </c>
      <c r="O186" s="80">
        <v>1</v>
      </c>
      <c r="P186" s="142">
        <v>8</v>
      </c>
      <c r="Q186" s="98" t="s">
        <v>164</v>
      </c>
      <c r="R186" s="55"/>
      <c r="S186" s="55" t="s">
        <v>189</v>
      </c>
      <c r="T186" s="59">
        <v>0</v>
      </c>
      <c r="U186" s="55"/>
      <c r="V186" s="167" t="s">
        <v>281</v>
      </c>
      <c r="W186" s="79" t="s">
        <v>187</v>
      </c>
      <c r="X186" s="168">
        <v>53</v>
      </c>
      <c r="Y186" s="55" t="s">
        <v>1605</v>
      </c>
      <c r="Z186" s="26" t="s">
        <v>1606</v>
      </c>
      <c r="AA186" s="36" t="s">
        <v>1607</v>
      </c>
      <c r="AB186" s="182"/>
      <c r="AC186" s="182"/>
      <c r="AD186" s="182"/>
      <c r="AE186" s="182"/>
      <c r="AF186" s="173"/>
      <c r="AG186" s="173">
        <v>72</v>
      </c>
      <c r="AH186" s="173"/>
      <c r="AI186" s="173">
        <v>72</v>
      </c>
      <c r="AJ186" s="55">
        <f t="shared" si="3"/>
        <v>72</v>
      </c>
      <c r="AK186" s="73">
        <v>72</v>
      </c>
      <c r="AL186" s="59">
        <v>2</v>
      </c>
      <c r="AM186" s="54" t="s">
        <v>174</v>
      </c>
      <c r="AN186" s="54" t="s">
        <v>174</v>
      </c>
      <c r="AO186" s="54" t="s">
        <v>223</v>
      </c>
      <c r="AP186" s="86" t="s">
        <v>195</v>
      </c>
      <c r="AQ186" s="86" t="s">
        <v>195</v>
      </c>
      <c r="AR186" s="79" t="s">
        <v>187</v>
      </c>
      <c r="AS186" s="168">
        <v>53</v>
      </c>
      <c r="AT186" s="167" t="s">
        <v>281</v>
      </c>
      <c r="AU186" s="59">
        <v>56</v>
      </c>
      <c r="AV186" s="59">
        <v>184</v>
      </c>
      <c r="AW186" s="59">
        <v>28.7</v>
      </c>
      <c r="AX186" s="26">
        <v>28</v>
      </c>
      <c r="AY186" s="55">
        <v>90</v>
      </c>
      <c r="AZ186" s="55">
        <v>53</v>
      </c>
      <c r="BA186" s="55">
        <v>13.3</v>
      </c>
      <c r="BB186" s="55">
        <v>0</v>
      </c>
      <c r="BC186" s="55">
        <v>58</v>
      </c>
      <c r="BD186" s="36">
        <v>0</v>
      </c>
      <c r="BE186" s="36">
        <v>1</v>
      </c>
      <c r="BF186" s="36">
        <v>1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0</v>
      </c>
      <c r="BN186" s="36" t="s">
        <v>178</v>
      </c>
      <c r="BO186" s="36">
        <v>0</v>
      </c>
      <c r="BP186" s="36">
        <v>0</v>
      </c>
      <c r="BQ186" s="36">
        <v>0</v>
      </c>
      <c r="BR186" s="36">
        <v>0</v>
      </c>
      <c r="BS186" s="36" t="s">
        <v>178</v>
      </c>
      <c r="BT186" s="36" t="s">
        <v>178</v>
      </c>
      <c r="BU186" s="36">
        <v>1</v>
      </c>
      <c r="BV186" s="36">
        <v>0</v>
      </c>
      <c r="BW186" s="36">
        <v>0</v>
      </c>
      <c r="BX186" s="36">
        <v>0</v>
      </c>
      <c r="BY186" s="36">
        <v>0</v>
      </c>
      <c r="BZ186" s="36">
        <v>0</v>
      </c>
      <c r="CA186" s="36">
        <v>0</v>
      </c>
      <c r="CB186" s="36">
        <v>1</v>
      </c>
      <c r="CC186" s="36">
        <v>0</v>
      </c>
      <c r="CD186" s="36">
        <v>0</v>
      </c>
      <c r="CE186" s="36">
        <v>1</v>
      </c>
      <c r="CF186" s="36">
        <v>0</v>
      </c>
      <c r="CG186" s="36">
        <v>0</v>
      </c>
      <c r="CH186" s="36">
        <v>1</v>
      </c>
      <c r="CI186" s="36" t="s">
        <v>180</v>
      </c>
      <c r="CJ186" s="36" t="s">
        <v>179</v>
      </c>
      <c r="CK186" s="55"/>
      <c r="CL186" s="55"/>
      <c r="CM186" s="55"/>
      <c r="CN186" s="55"/>
      <c r="CO186" s="55"/>
      <c r="CP186" s="55"/>
      <c r="CQ186" s="133" t="s">
        <v>225</v>
      </c>
      <c r="CR186" s="133" t="s">
        <v>226</v>
      </c>
      <c r="CS186" s="133" t="s">
        <v>348</v>
      </c>
      <c r="CT186" s="55" t="s">
        <v>229</v>
      </c>
      <c r="CU186" s="55" t="s">
        <v>229</v>
      </c>
      <c r="CV186" s="55"/>
      <c r="CW186" s="55" t="s">
        <v>202</v>
      </c>
      <c r="CX186" s="55">
        <v>1</v>
      </c>
      <c r="CY186" s="55">
        <v>101</v>
      </c>
      <c r="CZ186" s="55"/>
      <c r="DA186" s="55">
        <v>3</v>
      </c>
      <c r="DB186" s="55">
        <v>0</v>
      </c>
      <c r="DC186" s="59">
        <v>15</v>
      </c>
      <c r="DD186" s="36" t="s">
        <v>330</v>
      </c>
      <c r="DE186" s="55"/>
    </row>
    <row r="187" spans="1:199" ht="15.65" customHeight="1" x14ac:dyDescent="0.35">
      <c r="A187" s="55">
        <v>0</v>
      </c>
      <c r="B187" s="78">
        <v>2</v>
      </c>
      <c r="C187" s="79" t="s">
        <v>187</v>
      </c>
      <c r="D187" s="62">
        <v>3</v>
      </c>
      <c r="E187" s="59">
        <v>1</v>
      </c>
      <c r="F187" s="59">
        <v>1</v>
      </c>
      <c r="G187" s="59">
        <v>1</v>
      </c>
      <c r="H187" s="59">
        <v>1</v>
      </c>
      <c r="I187" s="59">
        <v>1</v>
      </c>
      <c r="J187" s="55"/>
      <c r="K187" s="63">
        <v>5</v>
      </c>
      <c r="L187" s="59">
        <v>1</v>
      </c>
      <c r="M187" s="26" t="s">
        <v>1612</v>
      </c>
      <c r="N187" s="80">
        <v>73</v>
      </c>
      <c r="O187" s="80">
        <v>1</v>
      </c>
      <c r="P187" s="81">
        <v>1</v>
      </c>
      <c r="Q187" s="98" t="s">
        <v>164</v>
      </c>
      <c r="R187" s="55"/>
      <c r="S187" s="26" t="s">
        <v>189</v>
      </c>
      <c r="T187" s="59">
        <v>0</v>
      </c>
      <c r="U187" s="55"/>
      <c r="V187" s="83" t="s">
        <v>190</v>
      </c>
      <c r="W187" s="79" t="s">
        <v>187</v>
      </c>
      <c r="X187" s="93">
        <v>100</v>
      </c>
      <c r="Y187" s="26" t="s">
        <v>547</v>
      </c>
      <c r="Z187" s="26" t="s">
        <v>1613</v>
      </c>
      <c r="AA187" s="36" t="s">
        <v>193</v>
      </c>
      <c r="AB187" s="55"/>
      <c r="AC187" s="55"/>
      <c r="AD187" s="55" t="s">
        <v>319</v>
      </c>
      <c r="AE187" s="55">
        <v>72</v>
      </c>
      <c r="AF187" s="55"/>
      <c r="AG187" s="55">
        <v>95</v>
      </c>
      <c r="AH187" s="55"/>
      <c r="AI187" s="55">
        <v>95</v>
      </c>
      <c r="AJ187" s="55">
        <f t="shared" si="3"/>
        <v>167</v>
      </c>
      <c r="AK187" s="85">
        <v>167</v>
      </c>
      <c r="AL187" s="26" t="s">
        <v>179</v>
      </c>
      <c r="AM187" s="59" t="s">
        <v>174</v>
      </c>
      <c r="AN187" s="59" t="s">
        <v>174</v>
      </c>
      <c r="AO187" s="59" t="s">
        <v>174</v>
      </c>
      <c r="AP187" s="86" t="s">
        <v>195</v>
      </c>
      <c r="AQ187" s="117" t="s">
        <v>168</v>
      </c>
      <c r="AR187" s="79" t="s">
        <v>187</v>
      </c>
      <c r="AS187" s="93">
        <v>100</v>
      </c>
      <c r="AT187" s="193" t="s">
        <v>175</v>
      </c>
      <c r="AU187" s="59" t="s">
        <v>176</v>
      </c>
      <c r="AV187" s="59" t="s">
        <v>177</v>
      </c>
      <c r="AW187" s="59" t="s">
        <v>1487</v>
      </c>
      <c r="AX187" s="26">
        <v>160</v>
      </c>
      <c r="AY187" s="26" t="s">
        <v>808</v>
      </c>
      <c r="AZ187" s="26" t="s">
        <v>1614</v>
      </c>
      <c r="BA187" s="26" t="s">
        <v>1615</v>
      </c>
      <c r="BB187" s="26" t="s">
        <v>1486</v>
      </c>
      <c r="BC187" s="26" t="s">
        <v>447</v>
      </c>
      <c r="BD187" s="36">
        <v>0</v>
      </c>
      <c r="BE187" s="36">
        <v>1</v>
      </c>
      <c r="BF187" s="36">
        <v>1</v>
      </c>
      <c r="BG187" s="36">
        <v>0</v>
      </c>
      <c r="BH187" s="36">
        <v>0</v>
      </c>
      <c r="BI187" s="36">
        <v>0</v>
      </c>
      <c r="BJ187" s="36">
        <v>0</v>
      </c>
      <c r="BK187" s="36">
        <v>0</v>
      </c>
      <c r="BL187" s="36">
        <v>0</v>
      </c>
      <c r="BM187" s="36">
        <v>0</v>
      </c>
      <c r="BN187" s="36" t="s">
        <v>178</v>
      </c>
      <c r="BO187" s="36">
        <v>1</v>
      </c>
      <c r="BP187" s="36">
        <v>0</v>
      </c>
      <c r="BQ187" s="36">
        <v>0</v>
      </c>
      <c r="BR187" s="36">
        <v>0</v>
      </c>
      <c r="BS187" s="36" t="s">
        <v>178</v>
      </c>
      <c r="BT187" s="36" t="s">
        <v>178</v>
      </c>
      <c r="BU187" s="36">
        <v>1</v>
      </c>
      <c r="BV187" s="36">
        <v>1</v>
      </c>
      <c r="BW187" s="36">
        <v>0</v>
      </c>
      <c r="BX187" s="36">
        <v>1</v>
      </c>
      <c r="BY187" s="36">
        <v>0</v>
      </c>
      <c r="BZ187" s="36">
        <v>1</v>
      </c>
      <c r="CA187" s="36">
        <v>1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 t="s">
        <v>180</v>
      </c>
      <c r="CJ187" s="36" t="s">
        <v>179</v>
      </c>
      <c r="CK187" s="288" t="s">
        <v>1616</v>
      </c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26" t="s">
        <v>202</v>
      </c>
      <c r="CX187" s="55"/>
      <c r="CY187" s="26" t="s">
        <v>708</v>
      </c>
      <c r="CZ187" s="26"/>
      <c r="DA187" s="26" t="s">
        <v>330</v>
      </c>
      <c r="DB187" s="26" t="s">
        <v>178</v>
      </c>
      <c r="DC187" s="26" t="s">
        <v>205</v>
      </c>
      <c r="DD187" s="36" t="s">
        <v>178</v>
      </c>
      <c r="DE187" s="55"/>
      <c r="DF187" s="90"/>
      <c r="DG187" s="90"/>
      <c r="DH187" s="90"/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  <c r="GC187" s="90"/>
      <c r="GD187" s="90"/>
      <c r="GE187" s="90"/>
      <c r="GF187" s="90"/>
      <c r="GG187" s="90"/>
      <c r="GH187" s="90"/>
      <c r="GI187" s="90"/>
      <c r="GJ187" s="90"/>
      <c r="GK187" s="90"/>
      <c r="GL187" s="90"/>
      <c r="GM187" s="90"/>
    </row>
    <row r="188" spans="1:199" ht="15.65" customHeight="1" x14ac:dyDescent="0.35">
      <c r="A188" s="55">
        <v>0</v>
      </c>
      <c r="B188" s="78">
        <v>2</v>
      </c>
      <c r="C188" s="79" t="s">
        <v>187</v>
      </c>
      <c r="D188" s="82">
        <v>3</v>
      </c>
      <c r="E188" s="118">
        <v>0</v>
      </c>
      <c r="F188" s="59">
        <v>0</v>
      </c>
      <c r="G188" s="59">
        <v>1</v>
      </c>
      <c r="H188" s="59">
        <v>1</v>
      </c>
      <c r="I188" s="59">
        <v>1</v>
      </c>
      <c r="J188" s="26"/>
      <c r="K188" s="63">
        <v>5</v>
      </c>
      <c r="L188" s="59">
        <v>1</v>
      </c>
      <c r="M188" s="26" t="s">
        <v>1617</v>
      </c>
      <c r="N188" s="78" t="s">
        <v>784</v>
      </c>
      <c r="O188" s="80">
        <v>1</v>
      </c>
      <c r="P188" s="99">
        <v>8</v>
      </c>
      <c r="Q188" s="98" t="s">
        <v>164</v>
      </c>
      <c r="R188" s="26"/>
      <c r="S188" s="26" t="s">
        <v>189</v>
      </c>
      <c r="T188" s="59">
        <v>0</v>
      </c>
      <c r="U188" s="26"/>
      <c r="V188" s="83" t="s">
        <v>190</v>
      </c>
      <c r="W188" s="79" t="s">
        <v>187</v>
      </c>
      <c r="X188" s="68">
        <v>100</v>
      </c>
      <c r="Y188" s="26" t="s">
        <v>547</v>
      </c>
      <c r="Z188" s="26" t="s">
        <v>1618</v>
      </c>
      <c r="AA188" s="36" t="s">
        <v>1619</v>
      </c>
      <c r="AB188" s="26"/>
      <c r="AC188" s="26"/>
      <c r="AD188" s="26"/>
      <c r="AE188" s="26"/>
      <c r="AF188" s="26"/>
      <c r="AG188" s="26">
        <v>70</v>
      </c>
      <c r="AH188" s="26"/>
      <c r="AI188" s="26">
        <v>70</v>
      </c>
      <c r="AJ188" s="55">
        <f t="shared" si="3"/>
        <v>70</v>
      </c>
      <c r="AK188" s="85">
        <v>70</v>
      </c>
      <c r="AL188" s="26" t="s">
        <v>179</v>
      </c>
      <c r="AM188" s="59" t="s">
        <v>174</v>
      </c>
      <c r="AN188" s="54" t="s">
        <v>223</v>
      </c>
      <c r="AO188" s="54" t="s">
        <v>223</v>
      </c>
      <c r="AP188" s="117" t="s">
        <v>168</v>
      </c>
      <c r="AQ188" s="86" t="s">
        <v>195</v>
      </c>
      <c r="AR188" s="79" t="s">
        <v>187</v>
      </c>
      <c r="AS188" s="68">
        <v>100</v>
      </c>
      <c r="AT188" s="96" t="s">
        <v>175</v>
      </c>
      <c r="AU188" s="78" t="s">
        <v>1075</v>
      </c>
      <c r="AV188" s="78" t="s">
        <v>1620</v>
      </c>
      <c r="AW188" s="78" t="s">
        <v>394</v>
      </c>
      <c r="AX188" s="26">
        <v>269</v>
      </c>
      <c r="AY188" s="26" t="s">
        <v>754</v>
      </c>
      <c r="AZ188" s="26" t="s">
        <v>1405</v>
      </c>
      <c r="BA188" s="26" t="s">
        <v>1621</v>
      </c>
      <c r="BB188" s="26" t="s">
        <v>1622</v>
      </c>
      <c r="BC188" s="26" t="s">
        <v>828</v>
      </c>
      <c r="BD188" s="36">
        <v>0</v>
      </c>
      <c r="BE188" s="36">
        <v>0</v>
      </c>
      <c r="BF188" s="36">
        <v>1</v>
      </c>
      <c r="BG188" s="36">
        <v>1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 t="s">
        <v>178</v>
      </c>
      <c r="BO188" s="36">
        <v>0</v>
      </c>
      <c r="BP188" s="36">
        <v>0</v>
      </c>
      <c r="BQ188" s="36">
        <v>0</v>
      </c>
      <c r="BR188" s="36">
        <v>0</v>
      </c>
      <c r="BS188" s="36" t="s">
        <v>178</v>
      </c>
      <c r="BT188" s="36" t="s">
        <v>178</v>
      </c>
      <c r="BU188" s="36">
        <v>0</v>
      </c>
      <c r="BV188" s="36">
        <v>0</v>
      </c>
      <c r="BW188" s="36">
        <v>1</v>
      </c>
      <c r="BX188" s="3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1</v>
      </c>
      <c r="CI188" s="36" t="s">
        <v>180</v>
      </c>
      <c r="CJ188" s="36" t="s">
        <v>179</v>
      </c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 t="s">
        <v>184</v>
      </c>
      <c r="CX188" s="26"/>
      <c r="CY188" s="26" t="s">
        <v>744</v>
      </c>
      <c r="CZ188" s="26"/>
      <c r="DA188" s="26" t="s">
        <v>216</v>
      </c>
      <c r="DB188" s="26" t="s">
        <v>178</v>
      </c>
      <c r="DC188" s="26" t="s">
        <v>205</v>
      </c>
      <c r="DD188" s="36" t="s">
        <v>179</v>
      </c>
      <c r="DE188" s="26"/>
      <c r="GO188" s="90"/>
      <c r="GP188" s="90"/>
      <c r="GQ188" s="90"/>
    </row>
    <row r="189" spans="1:199" s="137" customFormat="1" ht="15.65" customHeight="1" x14ac:dyDescent="0.35">
      <c r="A189" s="55">
        <v>0</v>
      </c>
      <c r="B189" s="56">
        <v>1</v>
      </c>
      <c r="C189" s="57" t="s">
        <v>162</v>
      </c>
      <c r="D189" s="58">
        <v>1</v>
      </c>
      <c r="E189" s="57">
        <v>1</v>
      </c>
      <c r="F189" s="59">
        <v>1</v>
      </c>
      <c r="G189" s="59">
        <v>1</v>
      </c>
      <c r="H189" s="60">
        <v>1</v>
      </c>
      <c r="I189" s="61">
        <v>1</v>
      </c>
      <c r="J189" s="55"/>
      <c r="K189" s="63">
        <v>5</v>
      </c>
      <c r="L189" s="59">
        <v>1</v>
      </c>
      <c r="M189" s="26" t="s">
        <v>1633</v>
      </c>
      <c r="N189" s="80">
        <v>85</v>
      </c>
      <c r="O189" s="80">
        <v>1</v>
      </c>
      <c r="P189" s="223">
        <v>1</v>
      </c>
      <c r="Q189" s="82" t="s">
        <v>164</v>
      </c>
      <c r="R189" s="55" t="s">
        <v>1634</v>
      </c>
      <c r="S189" s="55" t="s">
        <v>1635</v>
      </c>
      <c r="T189" s="59">
        <v>0</v>
      </c>
      <c r="U189" s="55"/>
      <c r="V189" s="224" t="s">
        <v>168</v>
      </c>
      <c r="W189" s="57" t="s">
        <v>162</v>
      </c>
      <c r="X189" s="84">
        <v>99</v>
      </c>
      <c r="Y189" s="136" t="s">
        <v>1636</v>
      </c>
      <c r="Z189" s="26" t="s">
        <v>1637</v>
      </c>
      <c r="AA189" s="36" t="s">
        <v>1638</v>
      </c>
      <c r="AB189" s="225" t="s">
        <v>1085</v>
      </c>
      <c r="AC189" s="102">
        <v>0</v>
      </c>
      <c r="AD189" s="182" t="s">
        <v>319</v>
      </c>
      <c r="AE189" s="182">
        <v>72</v>
      </c>
      <c r="AF189" s="244" t="s">
        <v>1085</v>
      </c>
      <c r="AG189" s="173">
        <v>153</v>
      </c>
      <c r="AH189" s="244">
        <v>0</v>
      </c>
      <c r="AI189" s="173">
        <v>153</v>
      </c>
      <c r="AJ189" s="82">
        <f t="shared" si="3"/>
        <v>225</v>
      </c>
      <c r="AK189" s="73">
        <v>225</v>
      </c>
      <c r="AL189" s="59">
        <v>2</v>
      </c>
      <c r="AM189" s="59" t="s">
        <v>174</v>
      </c>
      <c r="AN189" s="59" t="s">
        <v>174</v>
      </c>
      <c r="AO189" s="59" t="s">
        <v>174</v>
      </c>
      <c r="AP189" s="87" t="s">
        <v>168</v>
      </c>
      <c r="AQ189" s="87" t="s">
        <v>168</v>
      </c>
      <c r="AR189" s="57" t="s">
        <v>162</v>
      </c>
      <c r="AS189" s="84">
        <v>99</v>
      </c>
      <c r="AT189" s="193" t="s">
        <v>175</v>
      </c>
      <c r="AU189" s="59" t="s">
        <v>176</v>
      </c>
      <c r="AV189" s="59" t="s">
        <v>177</v>
      </c>
      <c r="AW189" s="59">
        <v>81.5</v>
      </c>
      <c r="AX189" s="26">
        <v>73</v>
      </c>
      <c r="AY189" s="55">
        <v>83</v>
      </c>
      <c r="AZ189" s="59">
        <v>127</v>
      </c>
      <c r="BA189" s="59">
        <v>18.7</v>
      </c>
      <c r="BB189" s="59">
        <v>1.78</v>
      </c>
      <c r="BC189" s="59">
        <v>620</v>
      </c>
      <c r="BD189" s="36">
        <v>0</v>
      </c>
      <c r="BE189" s="36">
        <v>0</v>
      </c>
      <c r="BF189" s="36">
        <v>1</v>
      </c>
      <c r="BG189" s="36">
        <v>0</v>
      </c>
      <c r="BH189" s="36">
        <v>1</v>
      </c>
      <c r="BI189" s="36">
        <v>1</v>
      </c>
      <c r="BJ189" s="36">
        <v>0</v>
      </c>
      <c r="BK189" s="36">
        <v>1</v>
      </c>
      <c r="BL189" s="36">
        <v>1</v>
      </c>
      <c r="BM189" s="36">
        <v>0</v>
      </c>
      <c r="BN189" s="36" t="s">
        <v>178</v>
      </c>
      <c r="BO189" s="36">
        <v>0</v>
      </c>
      <c r="BP189" s="36">
        <v>0</v>
      </c>
      <c r="BQ189" s="36">
        <v>0</v>
      </c>
      <c r="BR189" s="36">
        <v>1</v>
      </c>
      <c r="BS189" s="36" t="s">
        <v>179</v>
      </c>
      <c r="BT189" s="36" t="s">
        <v>178</v>
      </c>
      <c r="BU189" s="36">
        <v>0</v>
      </c>
      <c r="BV189" s="36">
        <v>1</v>
      </c>
      <c r="BW189" s="36">
        <v>0</v>
      </c>
      <c r="BX189" s="36">
        <v>1</v>
      </c>
      <c r="BY189" s="36">
        <v>1</v>
      </c>
      <c r="BZ189" s="36">
        <v>0</v>
      </c>
      <c r="CA189" s="36">
        <v>1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 t="s">
        <v>180</v>
      </c>
      <c r="CJ189" s="36" t="s">
        <v>179</v>
      </c>
      <c r="CK189" s="55"/>
      <c r="CL189" s="55"/>
      <c r="CM189" s="55"/>
      <c r="CN189" s="55"/>
      <c r="CO189" s="55"/>
      <c r="CP189" s="55"/>
      <c r="CQ189" s="133"/>
      <c r="CR189" s="133" t="s">
        <v>1086</v>
      </c>
      <c r="CS189" s="133" t="s">
        <v>1639</v>
      </c>
      <c r="CT189" s="55" t="s">
        <v>1640</v>
      </c>
      <c r="CU189" s="26" t="s">
        <v>1127</v>
      </c>
      <c r="CV189" s="55"/>
      <c r="CW189" s="26" t="s">
        <v>202</v>
      </c>
      <c r="CX189" s="26">
        <v>8</v>
      </c>
      <c r="CY189" s="26">
        <v>175</v>
      </c>
      <c r="CZ189" s="26">
        <v>5</v>
      </c>
      <c r="DA189" s="26">
        <v>10</v>
      </c>
      <c r="DB189" s="26">
        <v>3</v>
      </c>
      <c r="DC189" s="26">
        <v>15</v>
      </c>
      <c r="DD189" s="36" t="s">
        <v>206</v>
      </c>
      <c r="DE189" s="55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6"/>
      <c r="EN189" s="36"/>
      <c r="EO189" s="36"/>
      <c r="EP189" s="36"/>
      <c r="EQ189" s="36"/>
      <c r="ER189" s="36"/>
      <c r="ES189" s="36"/>
      <c r="ET189" s="36"/>
      <c r="EU189" s="36"/>
      <c r="EV189" s="36"/>
      <c r="EW189" s="36"/>
      <c r="EX189" s="36"/>
      <c r="EY189" s="36"/>
      <c r="EZ189" s="36"/>
      <c r="FA189" s="36"/>
      <c r="FB189" s="36"/>
      <c r="FC189" s="36"/>
      <c r="FD189" s="36"/>
      <c r="FE189" s="36"/>
      <c r="FF189" s="36"/>
      <c r="FG189" s="36"/>
      <c r="FH189" s="36"/>
      <c r="FI189" s="36"/>
      <c r="FJ189" s="36"/>
      <c r="FK189" s="36"/>
      <c r="FL189" s="36"/>
      <c r="FM189" s="36"/>
      <c r="FN189" s="36"/>
      <c r="FO189" s="36"/>
      <c r="FP189" s="36"/>
      <c r="FQ189" s="36"/>
      <c r="FR189" s="36"/>
      <c r="FS189" s="36"/>
      <c r="FT189" s="36"/>
      <c r="FU189" s="36"/>
      <c r="FV189" s="36"/>
      <c r="FW189" s="36"/>
      <c r="FX189" s="36"/>
      <c r="FY189" s="36"/>
      <c r="FZ189" s="36"/>
      <c r="GA189" s="36"/>
      <c r="GB189" s="36"/>
      <c r="GC189" s="36"/>
      <c r="GD189" s="36"/>
      <c r="GE189" s="36"/>
      <c r="GF189" s="36"/>
      <c r="GG189" s="36"/>
      <c r="GH189" s="36"/>
      <c r="GI189" s="36"/>
      <c r="GJ189" s="36"/>
      <c r="GK189" s="36"/>
      <c r="GL189" s="36"/>
      <c r="GM189" s="36"/>
      <c r="GN189" s="36"/>
      <c r="GO189" s="36"/>
      <c r="GP189" s="36"/>
      <c r="GQ189" s="36"/>
    </row>
    <row r="190" spans="1:199" ht="15.65" customHeight="1" x14ac:dyDescent="0.35">
      <c r="A190" s="55">
        <v>0</v>
      </c>
      <c r="B190" s="78">
        <v>2</v>
      </c>
      <c r="C190" s="114" t="s">
        <v>187</v>
      </c>
      <c r="D190" s="62">
        <v>3</v>
      </c>
      <c r="E190" s="57">
        <v>1</v>
      </c>
      <c r="F190" s="54">
        <v>0</v>
      </c>
      <c r="G190" s="59">
        <v>1</v>
      </c>
      <c r="H190" s="54">
        <v>0</v>
      </c>
      <c r="I190" s="61">
        <v>1</v>
      </c>
      <c r="J190" s="26"/>
      <c r="K190" s="63">
        <v>5</v>
      </c>
      <c r="L190" s="59">
        <v>1</v>
      </c>
      <c r="M190" s="26" t="s">
        <v>1641</v>
      </c>
      <c r="N190" s="78">
        <v>74</v>
      </c>
      <c r="O190" s="78">
        <v>1</v>
      </c>
      <c r="P190" s="64">
        <v>1</v>
      </c>
      <c r="Q190" s="92" t="s">
        <v>164</v>
      </c>
      <c r="R190" s="26" t="s">
        <v>208</v>
      </c>
      <c r="S190" s="26" t="s">
        <v>418</v>
      </c>
      <c r="T190" s="59">
        <v>0</v>
      </c>
      <c r="U190" s="26"/>
      <c r="V190" s="83" t="s">
        <v>190</v>
      </c>
      <c r="W190" s="114" t="s">
        <v>187</v>
      </c>
      <c r="X190" s="68">
        <v>98</v>
      </c>
      <c r="Y190" s="26" t="s">
        <v>182</v>
      </c>
      <c r="Z190" s="26" t="s">
        <v>221</v>
      </c>
      <c r="AA190" s="36" t="s">
        <v>1642</v>
      </c>
      <c r="AB190" s="166" t="s">
        <v>194</v>
      </c>
      <c r="AC190" s="281"/>
      <c r="AD190" s="281"/>
      <c r="AE190" s="281"/>
      <c r="AF190" s="146"/>
      <c r="AG190" s="146"/>
      <c r="AH190" s="146"/>
      <c r="AI190" s="147"/>
      <c r="AJ190" s="92">
        <v>192</v>
      </c>
      <c r="AK190" s="73">
        <v>0</v>
      </c>
      <c r="AL190" s="78">
        <v>1</v>
      </c>
      <c r="AM190" s="54" t="s">
        <v>223</v>
      </c>
      <c r="AN190" s="54" t="s">
        <v>223</v>
      </c>
      <c r="AO190" s="54" t="s">
        <v>223</v>
      </c>
      <c r="AP190" s="117" t="s">
        <v>168</v>
      </c>
      <c r="AQ190" s="86" t="s">
        <v>195</v>
      </c>
      <c r="AR190" s="114" t="s">
        <v>187</v>
      </c>
      <c r="AS190" s="68">
        <v>98</v>
      </c>
      <c r="AT190" s="96" t="s">
        <v>175</v>
      </c>
      <c r="AU190" s="78">
        <v>22</v>
      </c>
      <c r="AV190" s="78" t="s">
        <v>177</v>
      </c>
      <c r="AW190" s="78">
        <v>94.8</v>
      </c>
      <c r="AX190" s="26">
        <v>92</v>
      </c>
      <c r="AY190" s="78">
        <v>97</v>
      </c>
      <c r="AZ190" s="78">
        <v>92</v>
      </c>
      <c r="BA190" s="78">
        <v>8.1</v>
      </c>
      <c r="BB190" s="78">
        <v>0</v>
      </c>
      <c r="BC190" s="78">
        <v>98</v>
      </c>
      <c r="BD190" s="36">
        <v>0</v>
      </c>
      <c r="BE190" s="36">
        <v>0</v>
      </c>
      <c r="BF190" s="36">
        <v>1</v>
      </c>
      <c r="BG190" s="36">
        <v>1</v>
      </c>
      <c r="BH190" s="36">
        <v>0</v>
      </c>
      <c r="BI190" s="36">
        <v>1</v>
      </c>
      <c r="BJ190" s="36">
        <v>0</v>
      </c>
      <c r="BK190" s="36">
        <v>1</v>
      </c>
      <c r="BL190" s="36">
        <v>0</v>
      </c>
      <c r="BM190" s="36">
        <v>0</v>
      </c>
      <c r="BN190" s="36" t="s">
        <v>178</v>
      </c>
      <c r="BO190" s="36">
        <v>0</v>
      </c>
      <c r="BP190" s="36">
        <v>0</v>
      </c>
      <c r="BQ190" s="36">
        <v>0</v>
      </c>
      <c r="BR190" s="36">
        <v>0</v>
      </c>
      <c r="BS190" s="36" t="s">
        <v>178</v>
      </c>
      <c r="BT190" s="36" t="s">
        <v>179</v>
      </c>
      <c r="BU190" s="36">
        <v>0</v>
      </c>
      <c r="BV190" s="36">
        <v>0</v>
      </c>
      <c r="BW190" s="36">
        <v>0</v>
      </c>
      <c r="BX190" s="36">
        <v>1</v>
      </c>
      <c r="BY190" s="36">
        <v>0</v>
      </c>
      <c r="BZ190" s="36">
        <v>0</v>
      </c>
      <c r="CA190" s="36">
        <v>0</v>
      </c>
      <c r="CB190" s="36">
        <v>0</v>
      </c>
      <c r="CC190" s="36">
        <v>1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 t="s">
        <v>180</v>
      </c>
      <c r="CJ190" s="36" t="s">
        <v>179</v>
      </c>
      <c r="CK190" s="26"/>
      <c r="CL190" s="26"/>
      <c r="CM190" s="26"/>
      <c r="CN190" s="26"/>
      <c r="CO190" s="26"/>
      <c r="CP190" s="26"/>
      <c r="CQ190" s="26" t="s">
        <v>181</v>
      </c>
      <c r="CR190" s="26" t="s">
        <v>182</v>
      </c>
      <c r="CS190" s="26" t="s">
        <v>215</v>
      </c>
      <c r="CT190" s="26" t="s">
        <v>209</v>
      </c>
      <c r="CU190" s="26" t="s">
        <v>181</v>
      </c>
      <c r="CV190" s="26"/>
      <c r="CW190" s="26" t="s">
        <v>184</v>
      </c>
      <c r="CX190" s="78">
        <v>1</v>
      </c>
      <c r="CY190" s="78">
        <v>84</v>
      </c>
      <c r="CZ190" s="78">
        <v>3</v>
      </c>
      <c r="DA190" s="78">
        <v>3</v>
      </c>
      <c r="DB190" s="78">
        <v>0</v>
      </c>
      <c r="DC190" s="78">
        <v>15</v>
      </c>
      <c r="DD190" s="36" t="s">
        <v>259</v>
      </c>
      <c r="DE190" s="26"/>
    </row>
    <row r="191" spans="1:199" ht="15.65" customHeight="1" x14ac:dyDescent="0.35">
      <c r="A191" s="55">
        <v>0</v>
      </c>
      <c r="B191" s="56">
        <v>1</v>
      </c>
      <c r="C191" s="61" t="s">
        <v>266</v>
      </c>
      <c r="D191" s="58">
        <v>1</v>
      </c>
      <c r="E191" s="57">
        <v>1</v>
      </c>
      <c r="F191" s="59">
        <v>1</v>
      </c>
      <c r="G191" s="59">
        <v>1</v>
      </c>
      <c r="H191" s="60">
        <v>1</v>
      </c>
      <c r="I191" s="61">
        <v>1</v>
      </c>
      <c r="J191" s="55"/>
      <c r="K191" s="63">
        <v>5</v>
      </c>
      <c r="L191" s="59">
        <v>1</v>
      </c>
      <c r="M191" s="26" t="s">
        <v>1647</v>
      </c>
      <c r="N191" s="80">
        <v>92</v>
      </c>
      <c r="O191" s="80">
        <v>0</v>
      </c>
      <c r="P191" s="223">
        <v>1</v>
      </c>
      <c r="Q191" s="82" t="s">
        <v>164</v>
      </c>
      <c r="R191" s="55" t="s">
        <v>1648</v>
      </c>
      <c r="S191" s="55" t="s">
        <v>1649</v>
      </c>
      <c r="T191" s="59">
        <v>0</v>
      </c>
      <c r="U191" s="55"/>
      <c r="V191" s="224" t="s">
        <v>168</v>
      </c>
      <c r="W191" s="61" t="s">
        <v>266</v>
      </c>
      <c r="X191" s="93">
        <v>99</v>
      </c>
      <c r="Y191" s="136" t="s">
        <v>1650</v>
      </c>
      <c r="Z191" s="26" t="s">
        <v>1651</v>
      </c>
      <c r="AA191" s="36" t="s">
        <v>1652</v>
      </c>
      <c r="AB191" s="225" t="s">
        <v>1085</v>
      </c>
      <c r="AC191" s="102">
        <v>0</v>
      </c>
      <c r="AD191" s="182" t="s">
        <v>236</v>
      </c>
      <c r="AE191" s="182">
        <v>96</v>
      </c>
      <c r="AF191" s="244" t="s">
        <v>1085</v>
      </c>
      <c r="AG191" s="173">
        <v>48</v>
      </c>
      <c r="AH191" s="244">
        <v>0</v>
      </c>
      <c r="AI191" s="173">
        <v>48</v>
      </c>
      <c r="AJ191" s="82">
        <f>AE191+AI191</f>
        <v>144</v>
      </c>
      <c r="AK191" s="73">
        <v>144</v>
      </c>
      <c r="AL191" s="59">
        <v>1</v>
      </c>
      <c r="AM191" s="60" t="s">
        <v>174</v>
      </c>
      <c r="AN191" s="60" t="s">
        <v>174</v>
      </c>
      <c r="AO191" s="60" t="s">
        <v>174</v>
      </c>
      <c r="AP191" s="117" t="s">
        <v>168</v>
      </c>
      <c r="AQ191" s="117" t="s">
        <v>168</v>
      </c>
      <c r="AR191" s="61" t="s">
        <v>266</v>
      </c>
      <c r="AS191" s="93">
        <v>99</v>
      </c>
      <c r="AT191" s="193" t="s">
        <v>175</v>
      </c>
      <c r="AU191" s="59">
        <v>24</v>
      </c>
      <c r="AV191" s="59">
        <v>244</v>
      </c>
      <c r="AW191" s="59">
        <v>144.69999999999999</v>
      </c>
      <c r="AX191" s="26">
        <v>134</v>
      </c>
      <c r="AY191" s="55">
        <v>81</v>
      </c>
      <c r="AZ191" s="59">
        <v>134</v>
      </c>
      <c r="BA191" s="59">
        <v>7.3</v>
      </c>
      <c r="BB191" s="59">
        <v>0</v>
      </c>
      <c r="BC191" s="59">
        <v>69</v>
      </c>
      <c r="BD191" s="36">
        <v>0</v>
      </c>
      <c r="BE191" s="36">
        <v>1</v>
      </c>
      <c r="BF191" s="36">
        <v>1</v>
      </c>
      <c r="BG191" s="36">
        <v>1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>
        <v>0</v>
      </c>
      <c r="BN191" s="36" t="s">
        <v>178</v>
      </c>
      <c r="BO191" s="36">
        <v>0</v>
      </c>
      <c r="BP191" s="36">
        <v>0</v>
      </c>
      <c r="BQ191" s="36">
        <v>0</v>
      </c>
      <c r="BR191" s="36">
        <v>0</v>
      </c>
      <c r="BS191" s="36" t="s">
        <v>178</v>
      </c>
      <c r="BT191" s="36" t="s">
        <v>178</v>
      </c>
      <c r="BU191" s="36">
        <v>0</v>
      </c>
      <c r="BV191" s="36">
        <v>0</v>
      </c>
      <c r="BW191" s="36">
        <v>1</v>
      </c>
      <c r="BX191" s="36">
        <v>1</v>
      </c>
      <c r="BY191" s="36">
        <v>1</v>
      </c>
      <c r="BZ191" s="36">
        <v>0</v>
      </c>
      <c r="CA191" s="36">
        <v>0</v>
      </c>
      <c r="CB191" s="36">
        <v>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1</v>
      </c>
      <c r="CI191" s="36" t="s">
        <v>294</v>
      </c>
      <c r="CJ191" s="36" t="s">
        <v>178</v>
      </c>
      <c r="CK191" s="55"/>
      <c r="CL191" s="55"/>
      <c r="CM191" s="55"/>
      <c r="CN191" s="55"/>
      <c r="CO191" s="55"/>
      <c r="CP191" s="55"/>
      <c r="CQ191" s="133"/>
      <c r="CR191" s="133" t="s">
        <v>1086</v>
      </c>
      <c r="CS191" s="133" t="s">
        <v>208</v>
      </c>
      <c r="CT191" s="133" t="s">
        <v>182</v>
      </c>
      <c r="CU191" s="26" t="s">
        <v>1127</v>
      </c>
      <c r="CV191" s="55"/>
      <c r="CW191" s="26" t="s">
        <v>202</v>
      </c>
      <c r="CX191" s="26">
        <v>2</v>
      </c>
      <c r="CY191" s="26">
        <v>102</v>
      </c>
      <c r="CZ191" s="26">
        <v>4</v>
      </c>
      <c r="DA191" s="26">
        <v>4</v>
      </c>
      <c r="DB191" s="26">
        <v>0</v>
      </c>
      <c r="DC191" s="26">
        <v>15</v>
      </c>
      <c r="DD191" s="36" t="s">
        <v>204</v>
      </c>
      <c r="DE191" s="55"/>
    </row>
    <row r="192" spans="1:199" ht="15.65" customHeight="1" x14ac:dyDescent="0.35">
      <c r="A192" s="55">
        <v>0</v>
      </c>
      <c r="B192" s="56">
        <v>1</v>
      </c>
      <c r="C192" s="57" t="s">
        <v>162</v>
      </c>
      <c r="D192" s="58">
        <v>1</v>
      </c>
      <c r="E192" s="57">
        <v>1</v>
      </c>
      <c r="F192" s="59">
        <v>1</v>
      </c>
      <c r="G192" s="59">
        <v>1</v>
      </c>
      <c r="H192" s="60">
        <v>1</v>
      </c>
      <c r="I192" s="61">
        <v>1</v>
      </c>
      <c r="J192" s="78"/>
      <c r="K192" s="63">
        <v>5</v>
      </c>
      <c r="L192" s="59">
        <v>1</v>
      </c>
      <c r="M192" s="26" t="s">
        <v>1676</v>
      </c>
      <c r="N192" s="78">
        <v>89</v>
      </c>
      <c r="O192" s="78">
        <v>1</v>
      </c>
      <c r="P192" s="64">
        <v>1</v>
      </c>
      <c r="Q192" s="82" t="s">
        <v>164</v>
      </c>
      <c r="R192" s="26"/>
      <c r="S192" s="26" t="s">
        <v>1677</v>
      </c>
      <c r="T192" s="59">
        <v>0</v>
      </c>
      <c r="U192" s="108" t="s">
        <v>1678</v>
      </c>
      <c r="V192" s="109" t="s">
        <v>168</v>
      </c>
      <c r="W192" s="57" t="s">
        <v>162</v>
      </c>
      <c r="X192" s="68">
        <v>99</v>
      </c>
      <c r="Y192" s="26" t="s">
        <v>1679</v>
      </c>
      <c r="Z192" s="26" t="s">
        <v>1680</v>
      </c>
      <c r="AA192" s="36" t="s">
        <v>1681</v>
      </c>
      <c r="AB192" s="71">
        <v>0</v>
      </c>
      <c r="AC192" s="71">
        <v>0</v>
      </c>
      <c r="AD192" s="71" t="s">
        <v>264</v>
      </c>
      <c r="AE192" s="71">
        <v>120</v>
      </c>
      <c r="AF192" s="104">
        <v>0</v>
      </c>
      <c r="AG192" s="104" t="s">
        <v>1682</v>
      </c>
      <c r="AH192" s="104">
        <v>0</v>
      </c>
      <c r="AI192" s="104">
        <v>144</v>
      </c>
      <c r="AJ192" s="62">
        <v>264</v>
      </c>
      <c r="AK192" s="73">
        <v>264.40000000000009</v>
      </c>
      <c r="AL192" s="56">
        <v>1</v>
      </c>
      <c r="AM192" s="59" t="s">
        <v>174</v>
      </c>
      <c r="AN192" s="59" t="s">
        <v>174</v>
      </c>
      <c r="AO192" s="59" t="s">
        <v>174</v>
      </c>
      <c r="AP192" s="117" t="s">
        <v>168</v>
      </c>
      <c r="AQ192" s="117" t="s">
        <v>168</v>
      </c>
      <c r="AR192" s="57" t="s">
        <v>162</v>
      </c>
      <c r="AS192" s="68">
        <v>99</v>
      </c>
      <c r="AT192" s="96" t="s">
        <v>175</v>
      </c>
      <c r="AU192" s="78">
        <v>22</v>
      </c>
      <c r="AV192" s="78" t="s">
        <v>177</v>
      </c>
      <c r="AW192" s="78">
        <v>106.3</v>
      </c>
      <c r="AX192" s="26">
        <v>126</v>
      </c>
      <c r="AY192" s="78">
        <v>94</v>
      </c>
      <c r="AZ192" s="78">
        <v>126</v>
      </c>
      <c r="BA192" s="78">
        <v>13.4</v>
      </c>
      <c r="BB192" s="78">
        <v>0</v>
      </c>
      <c r="BC192" s="78">
        <v>55</v>
      </c>
      <c r="BD192" s="36">
        <v>0</v>
      </c>
      <c r="BE192" s="36">
        <v>0</v>
      </c>
      <c r="BF192" s="36">
        <v>1</v>
      </c>
      <c r="BG192" s="36">
        <v>1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36">
        <v>1</v>
      </c>
      <c r="BN192" s="36" t="s">
        <v>178</v>
      </c>
      <c r="BO192" s="36">
        <v>0</v>
      </c>
      <c r="BP192" s="36">
        <v>0</v>
      </c>
      <c r="BQ192" s="36">
        <v>0</v>
      </c>
      <c r="BR192" s="36">
        <v>0</v>
      </c>
      <c r="BS192" s="36" t="s">
        <v>178</v>
      </c>
      <c r="BT192" s="36" t="s">
        <v>179</v>
      </c>
      <c r="BU192" s="36">
        <v>1</v>
      </c>
      <c r="BV192" s="36">
        <v>1</v>
      </c>
      <c r="BW192" s="36">
        <v>1</v>
      </c>
      <c r="BX192" s="36">
        <v>1</v>
      </c>
      <c r="BY192" s="36">
        <v>0</v>
      </c>
      <c r="BZ192" s="36">
        <v>1</v>
      </c>
      <c r="CA192" s="36">
        <v>1</v>
      </c>
      <c r="CB192" s="36">
        <v>0</v>
      </c>
      <c r="CC192" s="36">
        <v>1</v>
      </c>
      <c r="CD192" s="36">
        <v>1</v>
      </c>
      <c r="CE192" s="36">
        <v>0</v>
      </c>
      <c r="CF192" s="36">
        <v>1</v>
      </c>
      <c r="CG192" s="36">
        <v>0</v>
      </c>
      <c r="CH192" s="36">
        <v>0</v>
      </c>
      <c r="CI192" s="36" t="s">
        <v>180</v>
      </c>
      <c r="CJ192" s="36" t="s">
        <v>179</v>
      </c>
      <c r="CK192" s="206" t="s">
        <v>1683</v>
      </c>
      <c r="CL192" s="26"/>
      <c r="CM192" s="26"/>
      <c r="CN192" s="26"/>
      <c r="CO192" s="26"/>
      <c r="CP192" s="26"/>
      <c r="CQ192" s="26" t="s">
        <v>617</v>
      </c>
      <c r="CR192" s="26" t="s">
        <v>182</v>
      </c>
      <c r="CS192" s="26" t="s">
        <v>215</v>
      </c>
      <c r="CT192" s="26" t="s">
        <v>209</v>
      </c>
      <c r="CU192" s="26" t="s">
        <v>1127</v>
      </c>
      <c r="CV192" s="26"/>
      <c r="CW192" s="26" t="s">
        <v>239</v>
      </c>
      <c r="CX192" s="78">
        <v>1</v>
      </c>
      <c r="CY192" s="78" t="s">
        <v>1582</v>
      </c>
      <c r="CZ192" s="78">
        <v>3</v>
      </c>
      <c r="DA192" s="78">
        <v>6</v>
      </c>
      <c r="DB192" s="78">
        <v>0</v>
      </c>
      <c r="DC192" s="78">
        <v>15</v>
      </c>
      <c r="DD192" s="36" t="s">
        <v>216</v>
      </c>
      <c r="DE192" s="26"/>
    </row>
    <row r="193" spans="1:199" ht="15.65" customHeight="1" x14ac:dyDescent="0.35">
      <c r="A193" s="55">
        <v>0</v>
      </c>
      <c r="B193" s="59">
        <v>1</v>
      </c>
      <c r="C193" s="295" t="s">
        <v>162</v>
      </c>
      <c r="D193" s="62">
        <v>1</v>
      </c>
      <c r="E193" s="118">
        <v>0</v>
      </c>
      <c r="F193" s="59">
        <v>1</v>
      </c>
      <c r="G193" s="59">
        <v>1</v>
      </c>
      <c r="H193" s="59">
        <v>1</v>
      </c>
      <c r="I193" s="59">
        <v>1</v>
      </c>
      <c r="J193" s="78"/>
      <c r="K193" s="63">
        <v>5</v>
      </c>
      <c r="L193" s="59">
        <v>1</v>
      </c>
      <c r="M193" s="26" t="s">
        <v>1692</v>
      </c>
      <c r="N193" s="56">
        <v>89</v>
      </c>
      <c r="O193" s="80">
        <v>1</v>
      </c>
      <c r="P193" s="59">
        <v>7</v>
      </c>
      <c r="Q193" s="92" t="s">
        <v>164</v>
      </c>
      <c r="R193" s="26" t="s">
        <v>1693</v>
      </c>
      <c r="S193" s="65" t="s">
        <v>1694</v>
      </c>
      <c r="T193" s="59">
        <v>0</v>
      </c>
      <c r="U193" s="108" t="s">
        <v>1695</v>
      </c>
      <c r="V193" s="109" t="s">
        <v>168</v>
      </c>
      <c r="W193" s="295" t="s">
        <v>162</v>
      </c>
      <c r="X193" s="68">
        <v>96</v>
      </c>
      <c r="Y193" s="69" t="s">
        <v>1696</v>
      </c>
      <c r="Z193" s="26" t="s">
        <v>1697</v>
      </c>
      <c r="AA193" s="36" t="s">
        <v>1698</v>
      </c>
      <c r="AB193" s="128" t="s">
        <v>236</v>
      </c>
      <c r="AC193" s="71" t="s">
        <v>1699</v>
      </c>
      <c r="AD193" s="71" t="s">
        <v>291</v>
      </c>
      <c r="AE193" s="71">
        <v>293</v>
      </c>
      <c r="AF193" s="72">
        <v>0</v>
      </c>
      <c r="AG193" s="72" t="s">
        <v>1700</v>
      </c>
      <c r="AH193" s="72">
        <v>0</v>
      </c>
      <c r="AI193" s="72" t="s">
        <v>341</v>
      </c>
      <c r="AJ193" s="62">
        <v>361</v>
      </c>
      <c r="AK193" s="129">
        <v>267.73333333333346</v>
      </c>
      <c r="AL193" s="26" t="s">
        <v>259</v>
      </c>
      <c r="AM193" s="59" t="s">
        <v>174</v>
      </c>
      <c r="AN193" s="59" t="s">
        <v>174</v>
      </c>
      <c r="AO193" s="59" t="s">
        <v>174</v>
      </c>
      <c r="AP193" s="117" t="s">
        <v>168</v>
      </c>
      <c r="AQ193" s="87" t="s">
        <v>168</v>
      </c>
      <c r="AR193" s="295" t="s">
        <v>162</v>
      </c>
      <c r="AS193" s="113">
        <v>96</v>
      </c>
      <c r="AT193" s="76" t="s">
        <v>175</v>
      </c>
      <c r="AU193" s="56">
        <v>33</v>
      </c>
      <c r="AV193" s="56" t="s">
        <v>177</v>
      </c>
      <c r="AW193" s="56">
        <v>104.5</v>
      </c>
      <c r="AX193" s="26">
        <v>80</v>
      </c>
      <c r="AY193" s="56">
        <v>99</v>
      </c>
      <c r="AZ193" s="56">
        <v>129</v>
      </c>
      <c r="BA193" s="56">
        <v>58.3</v>
      </c>
      <c r="BB193" s="56">
        <v>0.2</v>
      </c>
      <c r="BC193" s="56">
        <v>92</v>
      </c>
      <c r="BD193" s="36">
        <v>1</v>
      </c>
      <c r="BE193" s="36">
        <v>1</v>
      </c>
      <c r="BF193" s="36">
        <v>1</v>
      </c>
      <c r="BG193" s="36">
        <v>1</v>
      </c>
      <c r="BH193" s="36">
        <v>0</v>
      </c>
      <c r="BI193" s="36">
        <v>1</v>
      </c>
      <c r="BJ193" s="36">
        <v>0</v>
      </c>
      <c r="BK193" s="36">
        <v>0</v>
      </c>
      <c r="BL193" s="36">
        <v>0</v>
      </c>
      <c r="BM193" s="36">
        <v>0</v>
      </c>
      <c r="BN193" s="36" t="s">
        <v>178</v>
      </c>
      <c r="BO193" s="36">
        <v>1</v>
      </c>
      <c r="BP193" s="36">
        <v>0</v>
      </c>
      <c r="BQ193" s="36">
        <v>0</v>
      </c>
      <c r="BR193" s="36">
        <v>0</v>
      </c>
      <c r="BS193" s="36" t="s">
        <v>178</v>
      </c>
      <c r="BT193" s="36" t="s">
        <v>178</v>
      </c>
      <c r="BU193" s="36">
        <v>0</v>
      </c>
      <c r="BV193" s="36">
        <v>0</v>
      </c>
      <c r="BW193" s="36">
        <v>1</v>
      </c>
      <c r="BX193" s="36">
        <v>1</v>
      </c>
      <c r="BY193" s="36">
        <v>0</v>
      </c>
      <c r="BZ193" s="36">
        <v>0</v>
      </c>
      <c r="CA193" s="36">
        <v>0</v>
      </c>
      <c r="CB193" s="36">
        <v>1</v>
      </c>
      <c r="CC193" s="36">
        <v>0</v>
      </c>
      <c r="CD193" s="36">
        <v>1</v>
      </c>
      <c r="CE193" s="36">
        <v>1</v>
      </c>
      <c r="CF193" s="36">
        <v>0</v>
      </c>
      <c r="CG193" s="36">
        <v>0</v>
      </c>
      <c r="CH193" s="36">
        <v>0</v>
      </c>
      <c r="CI193" s="36" t="s">
        <v>180</v>
      </c>
      <c r="CJ193" s="36" t="s">
        <v>179</v>
      </c>
      <c r="CK193" s="26"/>
      <c r="CL193" s="26"/>
      <c r="CM193" s="26"/>
      <c r="CN193" s="26"/>
      <c r="CO193" s="26"/>
      <c r="CP193" s="26"/>
      <c r="CQ193" s="65" t="s">
        <v>617</v>
      </c>
      <c r="CR193" s="65" t="s">
        <v>1701</v>
      </c>
      <c r="CS193" s="65" t="s">
        <v>215</v>
      </c>
      <c r="CT193" s="65" t="s">
        <v>209</v>
      </c>
      <c r="CU193" s="65" t="s">
        <v>1127</v>
      </c>
      <c r="CV193" s="26"/>
      <c r="CW193" s="65" t="s">
        <v>184</v>
      </c>
      <c r="CX193" s="78">
        <v>2</v>
      </c>
      <c r="CY193" s="78" t="s">
        <v>1702</v>
      </c>
      <c r="CZ193" s="78"/>
      <c r="DA193" s="78">
        <v>6</v>
      </c>
      <c r="DB193" s="78">
        <v>0</v>
      </c>
      <c r="DC193" s="26" t="s">
        <v>205</v>
      </c>
      <c r="DD193" s="36" t="s">
        <v>186</v>
      </c>
      <c r="DE193" s="26"/>
    </row>
    <row r="194" spans="1:199" ht="15.65" customHeight="1" x14ac:dyDescent="0.35">
      <c r="A194" s="55">
        <v>0</v>
      </c>
      <c r="B194" s="78">
        <v>2</v>
      </c>
      <c r="C194" s="79" t="s">
        <v>187</v>
      </c>
      <c r="D194" s="82">
        <v>3</v>
      </c>
      <c r="E194" s="99">
        <v>0</v>
      </c>
      <c r="F194" s="54">
        <v>0</v>
      </c>
      <c r="G194" s="54">
        <v>0</v>
      </c>
      <c r="H194" s="54">
        <v>0</v>
      </c>
      <c r="I194" s="184">
        <v>3</v>
      </c>
      <c r="J194" s="133"/>
      <c r="K194" s="120">
        <v>3</v>
      </c>
      <c r="L194" s="59">
        <v>1</v>
      </c>
      <c r="M194" s="26" t="s">
        <v>1747</v>
      </c>
      <c r="N194" s="80">
        <v>86</v>
      </c>
      <c r="O194" s="80">
        <v>1</v>
      </c>
      <c r="P194" s="102">
        <v>6</v>
      </c>
      <c r="Q194" s="82" t="s">
        <v>164</v>
      </c>
      <c r="R194" s="133" t="s">
        <v>1748</v>
      </c>
      <c r="S194" s="133" t="s">
        <v>189</v>
      </c>
      <c r="T194" s="59">
        <v>0</v>
      </c>
      <c r="U194" s="133"/>
      <c r="V194" s="170" t="s">
        <v>281</v>
      </c>
      <c r="W194" s="79" t="s">
        <v>187</v>
      </c>
      <c r="X194" s="168">
        <v>38</v>
      </c>
      <c r="Y194" s="133" t="s">
        <v>182</v>
      </c>
      <c r="Z194" s="26" t="s">
        <v>221</v>
      </c>
      <c r="AA194" s="36" t="s">
        <v>1749</v>
      </c>
      <c r="AB194" s="145">
        <v>0</v>
      </c>
      <c r="AC194" s="71">
        <v>0</v>
      </c>
      <c r="AD194" s="71">
        <v>0</v>
      </c>
      <c r="AE194" s="71">
        <v>0</v>
      </c>
      <c r="AF194" s="104">
        <v>0</v>
      </c>
      <c r="AG194" s="104">
        <v>0</v>
      </c>
      <c r="AH194" s="104">
        <v>0</v>
      </c>
      <c r="AI194" s="104">
        <v>0</v>
      </c>
      <c r="AJ194" s="62">
        <v>0</v>
      </c>
      <c r="AK194" s="73">
        <v>0</v>
      </c>
      <c r="AL194" s="54">
        <v>1</v>
      </c>
      <c r="AM194" s="54" t="s">
        <v>223</v>
      </c>
      <c r="AN194" s="54" t="s">
        <v>223</v>
      </c>
      <c r="AO194" s="54" t="s">
        <v>223</v>
      </c>
      <c r="AP194" s="117" t="s">
        <v>168</v>
      </c>
      <c r="AQ194" s="117" t="s">
        <v>168</v>
      </c>
      <c r="AR194" s="79" t="s">
        <v>187</v>
      </c>
      <c r="AS194" s="171">
        <v>38</v>
      </c>
      <c r="AT194" s="170" t="s">
        <v>281</v>
      </c>
      <c r="AU194" s="54">
        <v>44</v>
      </c>
      <c r="AV194" s="54">
        <v>724</v>
      </c>
      <c r="AW194" s="54">
        <v>1.4</v>
      </c>
      <c r="AX194" s="26">
        <v>1</v>
      </c>
      <c r="AY194" s="133">
        <v>93</v>
      </c>
      <c r="AZ194" s="133">
        <v>1</v>
      </c>
      <c r="BA194" s="133">
        <v>10.5</v>
      </c>
      <c r="BB194" s="133">
        <v>0.72</v>
      </c>
      <c r="BC194" s="133">
        <v>65</v>
      </c>
      <c r="BD194" s="36">
        <v>0</v>
      </c>
      <c r="BE194" s="36">
        <v>0</v>
      </c>
      <c r="BF194" s="36">
        <v>1</v>
      </c>
      <c r="BG194" s="36">
        <v>1</v>
      </c>
      <c r="BH194" s="36">
        <v>0</v>
      </c>
      <c r="BI194" s="36">
        <v>0</v>
      </c>
      <c r="BJ194" s="36">
        <v>0</v>
      </c>
      <c r="BK194" s="36">
        <v>0</v>
      </c>
      <c r="BL194" s="36">
        <v>0</v>
      </c>
      <c r="BM194" s="36">
        <v>1</v>
      </c>
      <c r="BN194" s="36" t="s">
        <v>178</v>
      </c>
      <c r="BO194" s="36">
        <v>0</v>
      </c>
      <c r="BP194" s="36">
        <v>0</v>
      </c>
      <c r="BQ194" s="36">
        <v>0</v>
      </c>
      <c r="BR194" s="36">
        <v>0</v>
      </c>
      <c r="BS194" s="36" t="s">
        <v>179</v>
      </c>
      <c r="BT194" s="36" t="s">
        <v>178</v>
      </c>
      <c r="BU194" s="36">
        <v>0</v>
      </c>
      <c r="BV194" s="36">
        <v>1</v>
      </c>
      <c r="BW194" s="36">
        <v>0</v>
      </c>
      <c r="BX194" s="36">
        <v>0</v>
      </c>
      <c r="BY194" s="36">
        <v>0</v>
      </c>
      <c r="BZ194" s="36">
        <v>1</v>
      </c>
      <c r="CA194" s="36">
        <v>1</v>
      </c>
      <c r="CB194" s="36">
        <v>0</v>
      </c>
      <c r="CC194" s="36">
        <v>1</v>
      </c>
      <c r="CD194" s="36">
        <v>0</v>
      </c>
      <c r="CE194" s="36">
        <v>0</v>
      </c>
      <c r="CF194" s="36">
        <v>1</v>
      </c>
      <c r="CG194" s="36">
        <v>0</v>
      </c>
      <c r="CH194" s="36">
        <v>0</v>
      </c>
      <c r="CI194" s="36" t="s">
        <v>180</v>
      </c>
      <c r="CJ194" s="36" t="s">
        <v>179</v>
      </c>
      <c r="CK194" s="133"/>
      <c r="CL194" s="133"/>
      <c r="CM194" s="133"/>
      <c r="CN194" s="133"/>
      <c r="CO194" s="133"/>
      <c r="CP194" s="133"/>
      <c r="CQ194" s="133" t="s">
        <v>225</v>
      </c>
      <c r="CR194" s="133" t="s">
        <v>1750</v>
      </c>
      <c r="CS194" s="133" t="s">
        <v>348</v>
      </c>
      <c r="CT194" s="133" t="s">
        <v>229</v>
      </c>
      <c r="CU194" s="133" t="s">
        <v>228</v>
      </c>
      <c r="CV194" s="133" t="s">
        <v>1751</v>
      </c>
      <c r="CW194" s="133" t="s">
        <v>184</v>
      </c>
      <c r="CX194" s="133">
        <v>1</v>
      </c>
      <c r="CY194" s="133">
        <v>86</v>
      </c>
      <c r="CZ194" s="133">
        <v>3</v>
      </c>
      <c r="DA194" s="133">
        <v>7</v>
      </c>
      <c r="DB194" s="133">
        <v>0</v>
      </c>
      <c r="DC194" s="54">
        <v>15</v>
      </c>
      <c r="DD194" s="36" t="s">
        <v>204</v>
      </c>
      <c r="DE194" s="133"/>
    </row>
    <row r="195" spans="1:199" ht="15.65" customHeight="1" x14ac:dyDescent="0.35">
      <c r="A195" s="55">
        <v>0</v>
      </c>
      <c r="B195" s="56">
        <v>1</v>
      </c>
      <c r="C195" s="57" t="s">
        <v>162</v>
      </c>
      <c r="D195" s="98">
        <v>1</v>
      </c>
      <c r="E195" s="57">
        <v>1</v>
      </c>
      <c r="F195" s="59">
        <v>1</v>
      </c>
      <c r="G195" s="59">
        <v>1</v>
      </c>
      <c r="H195" s="60">
        <v>1</v>
      </c>
      <c r="I195" s="61">
        <v>1</v>
      </c>
      <c r="J195" s="55"/>
      <c r="K195" s="93">
        <v>4</v>
      </c>
      <c r="L195" s="59">
        <v>1</v>
      </c>
      <c r="M195" s="26" t="s">
        <v>1761</v>
      </c>
      <c r="N195" s="80">
        <v>20</v>
      </c>
      <c r="O195" s="80">
        <v>1</v>
      </c>
      <c r="P195" s="180">
        <v>2</v>
      </c>
      <c r="Q195" s="82" t="s">
        <v>164</v>
      </c>
      <c r="R195" s="55" t="s">
        <v>1762</v>
      </c>
      <c r="S195" s="133" t="s">
        <v>729</v>
      </c>
      <c r="T195" s="59">
        <v>0</v>
      </c>
      <c r="U195" s="55"/>
      <c r="V195" s="189" t="s">
        <v>168</v>
      </c>
      <c r="W195" s="57" t="s">
        <v>162</v>
      </c>
      <c r="X195" s="93">
        <v>84</v>
      </c>
      <c r="Y195" s="136" t="s">
        <v>1763</v>
      </c>
      <c r="Z195" s="26" t="s">
        <v>1764</v>
      </c>
      <c r="AA195" s="36" t="s">
        <v>193</v>
      </c>
      <c r="AB195" s="225" t="s">
        <v>1085</v>
      </c>
      <c r="AC195" s="102">
        <v>0</v>
      </c>
      <c r="AD195" s="182" t="s">
        <v>264</v>
      </c>
      <c r="AE195" s="182">
        <v>120</v>
      </c>
      <c r="AF195" s="244" t="s">
        <v>1085</v>
      </c>
      <c r="AG195" s="173">
        <v>24</v>
      </c>
      <c r="AH195" s="244">
        <v>0</v>
      </c>
      <c r="AI195" s="173">
        <v>24</v>
      </c>
      <c r="AJ195" s="82">
        <f>AE195+AI195</f>
        <v>144</v>
      </c>
      <c r="AK195" s="73">
        <v>143.93333333333334</v>
      </c>
      <c r="AL195" s="59">
        <v>0</v>
      </c>
      <c r="AM195" s="60" t="s">
        <v>174</v>
      </c>
      <c r="AN195" s="60" t="s">
        <v>174</v>
      </c>
      <c r="AO195" s="60" t="s">
        <v>174</v>
      </c>
      <c r="AP195" s="117" t="s">
        <v>168</v>
      </c>
      <c r="AQ195" s="117" t="s">
        <v>168</v>
      </c>
      <c r="AR195" s="57" t="s">
        <v>162</v>
      </c>
      <c r="AS195" s="93">
        <v>84</v>
      </c>
      <c r="AT195" s="193" t="s">
        <v>214</v>
      </c>
      <c r="AU195" s="59">
        <v>49</v>
      </c>
      <c r="AV195" s="59">
        <v>101</v>
      </c>
      <c r="AW195" s="59">
        <v>83.4</v>
      </c>
      <c r="AX195" s="26">
        <v>116</v>
      </c>
      <c r="AY195" s="55">
        <v>100</v>
      </c>
      <c r="AZ195" s="59">
        <v>116</v>
      </c>
      <c r="BA195" s="59">
        <v>19.2</v>
      </c>
      <c r="BB195" s="59">
        <v>0</v>
      </c>
      <c r="BC195" s="59">
        <v>83</v>
      </c>
      <c r="BD195" s="36">
        <v>0</v>
      </c>
      <c r="BE195" s="36">
        <v>1</v>
      </c>
      <c r="BF195" s="36">
        <v>0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0</v>
      </c>
      <c r="BM195" s="36">
        <v>0</v>
      </c>
      <c r="BN195" s="36" t="s">
        <v>178</v>
      </c>
      <c r="BO195" s="36">
        <v>0</v>
      </c>
      <c r="BP195" s="36">
        <v>0</v>
      </c>
      <c r="BQ195" s="36">
        <v>0</v>
      </c>
      <c r="BR195" s="36">
        <v>0</v>
      </c>
      <c r="BS195" s="36" t="s">
        <v>178</v>
      </c>
      <c r="BT195" s="36" t="s">
        <v>178</v>
      </c>
      <c r="BU195" s="36">
        <v>0</v>
      </c>
      <c r="BV195" s="36">
        <v>0</v>
      </c>
      <c r="BW195" s="36">
        <v>0</v>
      </c>
      <c r="BX195" s="3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 t="s">
        <v>294</v>
      </c>
      <c r="CJ195" s="36" t="s">
        <v>178</v>
      </c>
      <c r="CK195" s="55"/>
      <c r="CL195" s="55"/>
      <c r="CM195" s="55"/>
      <c r="CN195" s="55"/>
      <c r="CO195" s="55"/>
      <c r="CP195" s="55"/>
      <c r="CQ195" s="55"/>
      <c r="CR195" s="133" t="s">
        <v>1086</v>
      </c>
      <c r="CS195" s="55" t="s">
        <v>1546</v>
      </c>
      <c r="CT195" s="55" t="s">
        <v>182</v>
      </c>
      <c r="CU195" s="160" t="s">
        <v>209</v>
      </c>
      <c r="CV195" s="55"/>
      <c r="CW195" s="26" t="s">
        <v>184</v>
      </c>
      <c r="CX195" s="26">
        <v>1</v>
      </c>
      <c r="CY195" s="26">
        <v>30</v>
      </c>
      <c r="CZ195" s="26">
        <v>1</v>
      </c>
      <c r="DA195" s="26">
        <v>0</v>
      </c>
      <c r="DB195" s="26">
        <v>0</v>
      </c>
      <c r="DC195" s="26">
        <v>15</v>
      </c>
      <c r="DD195" s="36" t="s">
        <v>310</v>
      </c>
      <c r="DE195" s="55"/>
    </row>
    <row r="196" spans="1:199" ht="15.65" customHeight="1" x14ac:dyDescent="0.35">
      <c r="A196" s="55">
        <v>0</v>
      </c>
      <c r="B196" s="56">
        <v>1</v>
      </c>
      <c r="C196" s="61" t="s">
        <v>266</v>
      </c>
      <c r="D196" s="58">
        <v>1</v>
      </c>
      <c r="E196" s="57">
        <v>1</v>
      </c>
      <c r="F196" s="59">
        <v>1</v>
      </c>
      <c r="G196" s="59">
        <v>1</v>
      </c>
      <c r="H196" s="60">
        <v>1</v>
      </c>
      <c r="I196" s="61">
        <v>1</v>
      </c>
      <c r="J196" s="56"/>
      <c r="K196" s="93">
        <v>4</v>
      </c>
      <c r="L196" s="59">
        <v>1</v>
      </c>
      <c r="M196" s="26" t="s">
        <v>1775</v>
      </c>
      <c r="N196" s="56">
        <v>68</v>
      </c>
      <c r="O196" s="56">
        <v>1</v>
      </c>
      <c r="P196" s="64">
        <v>1</v>
      </c>
      <c r="Q196" s="62" t="s">
        <v>164</v>
      </c>
      <c r="R196" s="65"/>
      <c r="S196" s="65" t="s">
        <v>1776</v>
      </c>
      <c r="T196" s="59">
        <v>0</v>
      </c>
      <c r="U196" s="66"/>
      <c r="V196" s="67" t="s">
        <v>168</v>
      </c>
      <c r="W196" s="61" t="s">
        <v>266</v>
      </c>
      <c r="X196" s="68">
        <v>81</v>
      </c>
      <c r="Y196" s="65" t="s">
        <v>1777</v>
      </c>
      <c r="Z196" s="26" t="s">
        <v>1778</v>
      </c>
      <c r="AA196" s="36" t="s">
        <v>193</v>
      </c>
      <c r="AB196" s="128" t="s">
        <v>319</v>
      </c>
      <c r="AC196" s="71">
        <v>6</v>
      </c>
      <c r="AD196" s="71" t="s">
        <v>1556</v>
      </c>
      <c r="AE196" s="71">
        <v>288</v>
      </c>
      <c r="AF196" s="104">
        <v>0</v>
      </c>
      <c r="AG196" s="104" t="s">
        <v>1779</v>
      </c>
      <c r="AH196" s="104">
        <v>0</v>
      </c>
      <c r="AI196" s="104">
        <v>144</v>
      </c>
      <c r="AJ196" s="62">
        <v>432</v>
      </c>
      <c r="AK196" s="73">
        <v>365.65000000000009</v>
      </c>
      <c r="AL196" s="56">
        <v>2</v>
      </c>
      <c r="AM196" s="59" t="s">
        <v>174</v>
      </c>
      <c r="AN196" s="59" t="s">
        <v>174</v>
      </c>
      <c r="AO196" s="59" t="s">
        <v>174</v>
      </c>
      <c r="AP196" s="117" t="s">
        <v>168</v>
      </c>
      <c r="AQ196" s="117" t="s">
        <v>168</v>
      </c>
      <c r="AR196" s="61" t="s">
        <v>266</v>
      </c>
      <c r="AS196" s="113">
        <v>81</v>
      </c>
      <c r="AT196" s="76" t="s">
        <v>214</v>
      </c>
      <c r="AU196" s="56">
        <v>57</v>
      </c>
      <c r="AV196" s="56">
        <v>168</v>
      </c>
      <c r="AW196" s="56">
        <v>98.2</v>
      </c>
      <c r="AX196" s="26">
        <v>97</v>
      </c>
      <c r="AY196" s="56">
        <v>93</v>
      </c>
      <c r="AZ196" s="56">
        <v>144</v>
      </c>
      <c r="BA196" s="56">
        <v>23.8</v>
      </c>
      <c r="BB196" s="56">
        <v>0.23</v>
      </c>
      <c r="BC196" s="56">
        <v>185</v>
      </c>
      <c r="BD196" s="36">
        <v>0</v>
      </c>
      <c r="BE196" s="36">
        <v>0</v>
      </c>
      <c r="BF196" s="36">
        <v>1</v>
      </c>
      <c r="BG196" s="36">
        <v>1</v>
      </c>
      <c r="BH196" s="36">
        <v>0</v>
      </c>
      <c r="BI196" s="36">
        <v>0</v>
      </c>
      <c r="BJ196" s="36">
        <v>0</v>
      </c>
      <c r="BK196" s="36">
        <v>1</v>
      </c>
      <c r="BL196" s="36">
        <v>1</v>
      </c>
      <c r="BM196" s="36">
        <v>0</v>
      </c>
      <c r="BN196" s="36" t="s">
        <v>178</v>
      </c>
      <c r="BO196" s="36">
        <v>0</v>
      </c>
      <c r="BP196" s="36">
        <v>0</v>
      </c>
      <c r="BQ196" s="36">
        <v>0</v>
      </c>
      <c r="BR196" s="36">
        <v>0</v>
      </c>
      <c r="BS196" s="36" t="s">
        <v>178</v>
      </c>
      <c r="BT196" s="36" t="s">
        <v>179</v>
      </c>
      <c r="BU196" s="36">
        <v>0</v>
      </c>
      <c r="BV196" s="36">
        <v>0</v>
      </c>
      <c r="BW196" s="36">
        <v>1</v>
      </c>
      <c r="BX196" s="36">
        <v>1</v>
      </c>
      <c r="BY196" s="36">
        <v>1</v>
      </c>
      <c r="BZ196" s="36">
        <v>1</v>
      </c>
      <c r="CA196" s="36">
        <v>1</v>
      </c>
      <c r="CB196" s="36">
        <v>0</v>
      </c>
      <c r="CC196" s="36">
        <v>1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 t="s">
        <v>294</v>
      </c>
      <c r="CJ196" s="36" t="s">
        <v>178</v>
      </c>
      <c r="CK196" s="65"/>
      <c r="CL196" s="65"/>
      <c r="CM196" s="65"/>
      <c r="CN196" s="65"/>
      <c r="CO196" s="65"/>
      <c r="CP196" s="65"/>
      <c r="CQ196" s="65" t="s">
        <v>617</v>
      </c>
      <c r="CR196" s="65" t="s">
        <v>182</v>
      </c>
      <c r="CS196" s="65" t="s">
        <v>215</v>
      </c>
      <c r="CT196" s="65" t="s">
        <v>617</v>
      </c>
      <c r="CU196" s="65" t="s">
        <v>617</v>
      </c>
      <c r="CV196" s="65"/>
      <c r="CW196" s="65" t="s">
        <v>239</v>
      </c>
      <c r="CX196" s="56">
        <v>4</v>
      </c>
      <c r="CY196" s="56" t="s">
        <v>1780</v>
      </c>
      <c r="CZ196" s="56">
        <v>4</v>
      </c>
      <c r="DA196" s="56">
        <v>3</v>
      </c>
      <c r="DB196" s="56">
        <v>0</v>
      </c>
      <c r="DC196" s="56">
        <v>15</v>
      </c>
      <c r="DD196" s="36" t="s">
        <v>330</v>
      </c>
      <c r="DE196" s="65"/>
    </row>
    <row r="197" spans="1:199" ht="15.65" customHeight="1" x14ac:dyDescent="0.35">
      <c r="A197" s="55">
        <v>0</v>
      </c>
      <c r="B197" s="78">
        <v>2</v>
      </c>
      <c r="C197" s="79" t="s">
        <v>187</v>
      </c>
      <c r="D197" s="82">
        <v>3</v>
      </c>
      <c r="E197" s="118">
        <v>0</v>
      </c>
      <c r="F197" s="59">
        <v>1</v>
      </c>
      <c r="G197" s="59">
        <v>1</v>
      </c>
      <c r="H197" s="59">
        <v>1</v>
      </c>
      <c r="I197" s="59">
        <v>1</v>
      </c>
      <c r="J197" s="26"/>
      <c r="K197" s="63">
        <v>5</v>
      </c>
      <c r="L197" s="59">
        <v>1</v>
      </c>
      <c r="M197" s="26" t="s">
        <v>1781</v>
      </c>
      <c r="N197" s="78" t="s">
        <v>444</v>
      </c>
      <c r="O197" s="80">
        <v>1</v>
      </c>
      <c r="P197" s="99">
        <v>4</v>
      </c>
      <c r="Q197" s="98" t="s">
        <v>164</v>
      </c>
      <c r="R197" s="26"/>
      <c r="S197" s="26" t="s">
        <v>189</v>
      </c>
      <c r="T197" s="59">
        <v>0</v>
      </c>
      <c r="U197" s="26"/>
      <c r="V197" s="83" t="s">
        <v>190</v>
      </c>
      <c r="W197" s="79" t="s">
        <v>187</v>
      </c>
      <c r="X197" s="68">
        <v>91</v>
      </c>
      <c r="Y197" s="26" t="s">
        <v>1782</v>
      </c>
      <c r="Z197" s="26" t="s">
        <v>1783</v>
      </c>
      <c r="AA197" s="36" t="s">
        <v>193</v>
      </c>
      <c r="AB197" s="26"/>
      <c r="AC197" s="26"/>
      <c r="AD197" s="26" t="s">
        <v>213</v>
      </c>
      <c r="AE197" s="26">
        <v>168</v>
      </c>
      <c r="AF197" s="26"/>
      <c r="AG197" s="26">
        <v>47</v>
      </c>
      <c r="AH197" s="26"/>
      <c r="AI197" s="26">
        <v>47</v>
      </c>
      <c r="AJ197" s="55">
        <f t="shared" ref="AJ197:AJ228" si="4">AE197+AI197</f>
        <v>215</v>
      </c>
      <c r="AK197" s="85">
        <v>215</v>
      </c>
      <c r="AL197" s="26" t="s">
        <v>179</v>
      </c>
      <c r="AM197" s="59" t="s">
        <v>174</v>
      </c>
      <c r="AN197" s="59" t="s">
        <v>174</v>
      </c>
      <c r="AO197" s="59" t="s">
        <v>174</v>
      </c>
      <c r="AP197" s="86" t="s">
        <v>195</v>
      </c>
      <c r="AQ197" s="87" t="s">
        <v>168</v>
      </c>
      <c r="AR197" s="79" t="s">
        <v>187</v>
      </c>
      <c r="AS197" s="68">
        <v>91</v>
      </c>
      <c r="AT197" s="96" t="s">
        <v>175</v>
      </c>
      <c r="AU197" s="78" t="s">
        <v>448</v>
      </c>
      <c r="AV197" s="78" t="s">
        <v>177</v>
      </c>
      <c r="AW197" s="78" t="s">
        <v>1784</v>
      </c>
      <c r="AX197" s="26">
        <v>58</v>
      </c>
      <c r="AY197" s="26" t="s">
        <v>660</v>
      </c>
      <c r="AZ197" s="26" t="s">
        <v>1572</v>
      </c>
      <c r="BA197" s="26" t="s">
        <v>1785</v>
      </c>
      <c r="BB197" s="26" t="s">
        <v>1786</v>
      </c>
      <c r="BC197" s="26" t="s">
        <v>806</v>
      </c>
      <c r="BD197" s="36">
        <v>0</v>
      </c>
      <c r="BE197" s="36">
        <v>0</v>
      </c>
      <c r="BF197" s="36">
        <v>1</v>
      </c>
      <c r="BG197" s="36">
        <v>1</v>
      </c>
      <c r="BH197" s="36">
        <v>0</v>
      </c>
      <c r="BI197" s="36">
        <v>0</v>
      </c>
      <c r="BJ197" s="36">
        <v>0</v>
      </c>
      <c r="BK197" s="36">
        <v>0</v>
      </c>
      <c r="BL197" s="36">
        <v>1</v>
      </c>
      <c r="BM197" s="36">
        <v>0</v>
      </c>
      <c r="BN197" s="36" t="s">
        <v>178</v>
      </c>
      <c r="BO197" s="36">
        <v>1</v>
      </c>
      <c r="BP197" s="36">
        <v>0</v>
      </c>
      <c r="BQ197" s="36">
        <v>0</v>
      </c>
      <c r="BR197" s="36">
        <v>0</v>
      </c>
      <c r="BS197" s="36" t="s">
        <v>178</v>
      </c>
      <c r="BT197" s="36" t="s">
        <v>178</v>
      </c>
      <c r="BU197" s="36">
        <v>0</v>
      </c>
      <c r="BV197" s="36">
        <v>1</v>
      </c>
      <c r="BW197" s="36">
        <v>1</v>
      </c>
      <c r="BX197" s="36">
        <v>1</v>
      </c>
      <c r="BY197" s="36">
        <v>0</v>
      </c>
      <c r="BZ197" s="36">
        <v>1</v>
      </c>
      <c r="CA197" s="36">
        <v>1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 t="s">
        <v>180</v>
      </c>
      <c r="CJ197" s="36" t="s">
        <v>179</v>
      </c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 t="s">
        <v>184</v>
      </c>
      <c r="CX197" s="26"/>
      <c r="CY197" s="26" t="s">
        <v>1787</v>
      </c>
      <c r="CZ197" s="26"/>
      <c r="DA197" s="26" t="s">
        <v>330</v>
      </c>
      <c r="DB197" s="26" t="s">
        <v>178</v>
      </c>
      <c r="DC197" s="26" t="s">
        <v>205</v>
      </c>
      <c r="DD197" s="36" t="s">
        <v>179</v>
      </c>
      <c r="DE197" s="26"/>
      <c r="GO197" s="132"/>
      <c r="GP197" s="132"/>
      <c r="GQ197" s="132"/>
    </row>
    <row r="198" spans="1:199" ht="15.65" customHeight="1" x14ac:dyDescent="0.35">
      <c r="A198" s="55">
        <v>0</v>
      </c>
      <c r="B198" s="78">
        <v>2</v>
      </c>
      <c r="C198" s="79" t="s">
        <v>187</v>
      </c>
      <c r="D198" s="82">
        <v>3</v>
      </c>
      <c r="E198" s="99">
        <v>0</v>
      </c>
      <c r="F198" s="54">
        <v>0</v>
      </c>
      <c r="G198" s="59">
        <v>1</v>
      </c>
      <c r="H198" s="60">
        <v>1</v>
      </c>
      <c r="I198" s="61">
        <v>1</v>
      </c>
      <c r="J198" s="55"/>
      <c r="K198" s="63">
        <v>5</v>
      </c>
      <c r="L198" s="59">
        <v>1</v>
      </c>
      <c r="M198" s="26" t="s">
        <v>1805</v>
      </c>
      <c r="N198" s="80">
        <v>75</v>
      </c>
      <c r="O198" s="80">
        <v>1</v>
      </c>
      <c r="P198" s="102">
        <v>6</v>
      </c>
      <c r="Q198" s="82" t="s">
        <v>164</v>
      </c>
      <c r="R198" s="55" t="s">
        <v>1806</v>
      </c>
      <c r="S198" s="55" t="s">
        <v>189</v>
      </c>
      <c r="T198" s="59">
        <v>0</v>
      </c>
      <c r="U198" s="55"/>
      <c r="V198" s="83" t="s">
        <v>190</v>
      </c>
      <c r="W198" s="79" t="s">
        <v>187</v>
      </c>
      <c r="X198" s="301">
        <v>97</v>
      </c>
      <c r="Y198" s="55" t="s">
        <v>1807</v>
      </c>
      <c r="Z198" s="26" t="s">
        <v>1808</v>
      </c>
      <c r="AA198" s="36" t="s">
        <v>193</v>
      </c>
      <c r="AB198" s="182"/>
      <c r="AC198" s="182"/>
      <c r="AD198" s="182"/>
      <c r="AE198" s="182"/>
      <c r="AF198" s="173"/>
      <c r="AG198" s="173">
        <v>6</v>
      </c>
      <c r="AH198" s="173"/>
      <c r="AI198" s="173">
        <v>6</v>
      </c>
      <c r="AJ198" s="55">
        <f t="shared" si="4"/>
        <v>6</v>
      </c>
      <c r="AK198" s="73">
        <v>6</v>
      </c>
      <c r="AL198" s="59">
        <v>1</v>
      </c>
      <c r="AM198" s="54" t="s">
        <v>174</v>
      </c>
      <c r="AN198" s="54" t="s">
        <v>223</v>
      </c>
      <c r="AO198" s="54" t="s">
        <v>223</v>
      </c>
      <c r="AP198" s="87" t="s">
        <v>168</v>
      </c>
      <c r="AQ198" s="86" t="s">
        <v>195</v>
      </c>
      <c r="AR198" s="79" t="s">
        <v>187</v>
      </c>
      <c r="AS198" s="301">
        <v>97</v>
      </c>
      <c r="AT198" s="193" t="s">
        <v>175</v>
      </c>
      <c r="AU198" s="59">
        <v>15</v>
      </c>
      <c r="AV198" s="59" t="s">
        <v>177</v>
      </c>
      <c r="AW198" s="59">
        <v>30.2</v>
      </c>
      <c r="AX198" s="26">
        <v>27</v>
      </c>
      <c r="AY198" s="55">
        <v>87</v>
      </c>
      <c r="AZ198" s="55">
        <v>27</v>
      </c>
      <c r="BA198" s="55">
        <v>10</v>
      </c>
      <c r="BB198" s="55">
        <v>0.11</v>
      </c>
      <c r="BC198" s="55">
        <v>100</v>
      </c>
      <c r="BD198" s="36">
        <v>0</v>
      </c>
      <c r="BE198" s="36">
        <v>0</v>
      </c>
      <c r="BF198" s="36">
        <v>1</v>
      </c>
      <c r="BG198" s="36">
        <v>1</v>
      </c>
      <c r="BH198" s="36">
        <v>0</v>
      </c>
      <c r="BI198" s="36">
        <v>0</v>
      </c>
      <c r="BJ198" s="36">
        <v>0</v>
      </c>
      <c r="BK198" s="36">
        <v>0</v>
      </c>
      <c r="BL198" s="36">
        <v>0</v>
      </c>
      <c r="BM198" s="36">
        <v>1</v>
      </c>
      <c r="BN198" s="36" t="s">
        <v>178</v>
      </c>
      <c r="BO198" s="36">
        <v>0</v>
      </c>
      <c r="BP198" s="36">
        <v>0</v>
      </c>
      <c r="BQ198" s="36">
        <v>0</v>
      </c>
      <c r="BR198" s="36">
        <v>0</v>
      </c>
      <c r="BS198" s="36" t="s">
        <v>179</v>
      </c>
      <c r="BT198" s="36" t="s">
        <v>178</v>
      </c>
      <c r="BU198" s="36">
        <v>1</v>
      </c>
      <c r="BV198" s="36">
        <v>1</v>
      </c>
      <c r="BW198" s="36">
        <v>0</v>
      </c>
      <c r="BX198" s="36">
        <v>1</v>
      </c>
      <c r="BY198" s="36">
        <v>0</v>
      </c>
      <c r="BZ198" s="36">
        <v>1</v>
      </c>
      <c r="CA198" s="36">
        <v>1</v>
      </c>
      <c r="CB198" s="36">
        <v>0</v>
      </c>
      <c r="CC198" s="36">
        <v>1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 t="s">
        <v>180</v>
      </c>
      <c r="CJ198" s="36" t="s">
        <v>179</v>
      </c>
      <c r="CK198" s="55"/>
      <c r="CL198" s="55"/>
      <c r="CM198" s="55"/>
      <c r="CN198" s="55"/>
      <c r="CO198" s="55"/>
      <c r="CP198" s="55"/>
      <c r="CQ198" s="133" t="s">
        <v>225</v>
      </c>
      <c r="CR198" s="133" t="s">
        <v>226</v>
      </c>
      <c r="CS198" s="55" t="s">
        <v>1809</v>
      </c>
      <c r="CT198" s="55" t="s">
        <v>229</v>
      </c>
      <c r="CU198" s="133" t="s">
        <v>228</v>
      </c>
      <c r="CV198" s="55" t="s">
        <v>1810</v>
      </c>
      <c r="CW198" s="55" t="s">
        <v>239</v>
      </c>
      <c r="CX198" s="55">
        <v>1</v>
      </c>
      <c r="CY198" s="55">
        <v>85</v>
      </c>
      <c r="CZ198" s="55"/>
      <c r="DA198" s="55">
        <v>5</v>
      </c>
      <c r="DB198" s="55">
        <v>0</v>
      </c>
      <c r="DC198" s="59">
        <v>15</v>
      </c>
      <c r="DD198" s="36" t="s">
        <v>330</v>
      </c>
      <c r="DE198" s="55"/>
      <c r="GO198" s="90"/>
      <c r="GP198" s="90"/>
      <c r="GQ198" s="90"/>
    </row>
    <row r="199" spans="1:199" ht="15.65" customHeight="1" x14ac:dyDescent="0.35">
      <c r="A199" s="55">
        <v>0</v>
      </c>
      <c r="B199" s="78">
        <v>2</v>
      </c>
      <c r="C199" s="79" t="s">
        <v>187</v>
      </c>
      <c r="D199" s="82">
        <v>3</v>
      </c>
      <c r="E199" s="99">
        <v>0</v>
      </c>
      <c r="F199" s="59">
        <v>1</v>
      </c>
      <c r="G199" s="59">
        <v>1</v>
      </c>
      <c r="H199" s="60">
        <v>1</v>
      </c>
      <c r="I199" s="61">
        <v>1</v>
      </c>
      <c r="J199" s="55"/>
      <c r="K199" s="93">
        <v>4</v>
      </c>
      <c r="L199" s="59">
        <v>1</v>
      </c>
      <c r="M199" s="26" t="s">
        <v>1817</v>
      </c>
      <c r="N199" s="80">
        <v>70</v>
      </c>
      <c r="O199" s="80">
        <v>1</v>
      </c>
      <c r="P199" s="102">
        <v>6</v>
      </c>
      <c r="Q199" s="98" t="s">
        <v>164</v>
      </c>
      <c r="R199" s="55"/>
      <c r="S199" s="55" t="s">
        <v>189</v>
      </c>
      <c r="T199" s="59">
        <v>0</v>
      </c>
      <c r="U199" s="55"/>
      <c r="V199" s="83" t="s">
        <v>190</v>
      </c>
      <c r="W199" s="79" t="s">
        <v>187</v>
      </c>
      <c r="X199" s="93">
        <v>79</v>
      </c>
      <c r="Y199" s="55" t="s">
        <v>352</v>
      </c>
      <c r="Z199" s="26" t="s">
        <v>1818</v>
      </c>
      <c r="AA199" s="36" t="s">
        <v>193</v>
      </c>
      <c r="AB199" s="182"/>
      <c r="AC199" s="182">
        <v>58</v>
      </c>
      <c r="AD199" s="182" t="s">
        <v>264</v>
      </c>
      <c r="AE199" s="182">
        <v>178</v>
      </c>
      <c r="AF199" s="173"/>
      <c r="AG199" s="173">
        <v>6</v>
      </c>
      <c r="AH199" s="173"/>
      <c r="AI199" s="173">
        <v>6</v>
      </c>
      <c r="AJ199" s="55">
        <f t="shared" si="4"/>
        <v>184</v>
      </c>
      <c r="AK199" s="73">
        <v>206.16666666666669</v>
      </c>
      <c r="AL199" s="59">
        <v>1</v>
      </c>
      <c r="AM199" s="60" t="s">
        <v>174</v>
      </c>
      <c r="AN199" s="60" t="s">
        <v>174</v>
      </c>
      <c r="AO199" s="60" t="s">
        <v>174</v>
      </c>
      <c r="AP199" s="86" t="s">
        <v>195</v>
      </c>
      <c r="AQ199" s="87" t="s">
        <v>168</v>
      </c>
      <c r="AR199" s="79" t="s">
        <v>187</v>
      </c>
      <c r="AS199" s="93">
        <v>79</v>
      </c>
      <c r="AT199" s="193" t="s">
        <v>214</v>
      </c>
      <c r="AU199" s="59">
        <v>33</v>
      </c>
      <c r="AV199" s="59">
        <v>985</v>
      </c>
      <c r="AW199" s="59">
        <v>27.8</v>
      </c>
      <c r="AX199" s="26">
        <v>26</v>
      </c>
      <c r="AY199" s="55">
        <v>85</v>
      </c>
      <c r="AZ199" s="55">
        <v>55</v>
      </c>
      <c r="BA199" s="55">
        <v>10.8</v>
      </c>
      <c r="BB199" s="55">
        <v>0.39</v>
      </c>
      <c r="BC199" s="55">
        <v>92</v>
      </c>
      <c r="BD199" s="36">
        <v>0</v>
      </c>
      <c r="BE199" s="36">
        <v>0</v>
      </c>
      <c r="BF199" s="36">
        <v>1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 t="s">
        <v>178</v>
      </c>
      <c r="BO199" s="36">
        <v>1</v>
      </c>
      <c r="BP199" s="36">
        <v>0</v>
      </c>
      <c r="BQ199" s="36">
        <v>0</v>
      </c>
      <c r="BR199" s="36">
        <v>0</v>
      </c>
      <c r="BS199" s="36" t="s">
        <v>179</v>
      </c>
      <c r="BT199" s="36" t="s">
        <v>178</v>
      </c>
      <c r="BU199" s="36">
        <v>0</v>
      </c>
      <c r="BV199" s="36">
        <v>1</v>
      </c>
      <c r="BW199" s="36">
        <v>0</v>
      </c>
      <c r="BX199" s="36">
        <v>1</v>
      </c>
      <c r="BY199" s="36">
        <v>0</v>
      </c>
      <c r="BZ199" s="36">
        <v>1</v>
      </c>
      <c r="CA199" s="36">
        <v>1</v>
      </c>
      <c r="CB199" s="36">
        <v>0</v>
      </c>
      <c r="CC199" s="36">
        <v>1</v>
      </c>
      <c r="CD199" s="36">
        <v>1</v>
      </c>
      <c r="CE199" s="36">
        <v>0</v>
      </c>
      <c r="CF199" s="36">
        <v>0</v>
      </c>
      <c r="CG199" s="36">
        <v>0</v>
      </c>
      <c r="CH199" s="36">
        <v>1</v>
      </c>
      <c r="CI199" s="36" t="s">
        <v>180</v>
      </c>
      <c r="CJ199" s="36" t="s">
        <v>179</v>
      </c>
      <c r="CK199" s="55"/>
      <c r="CL199" s="55"/>
      <c r="CM199" s="55"/>
      <c r="CN199" s="55"/>
      <c r="CO199" s="55"/>
      <c r="CP199" s="55"/>
      <c r="CQ199" s="133" t="s">
        <v>225</v>
      </c>
      <c r="CR199" s="133" t="s">
        <v>226</v>
      </c>
      <c r="CS199" s="133" t="s">
        <v>348</v>
      </c>
      <c r="CT199" s="55" t="s">
        <v>229</v>
      </c>
      <c r="CU199" s="133" t="s">
        <v>348</v>
      </c>
      <c r="CV199" s="55" t="s">
        <v>1819</v>
      </c>
      <c r="CW199" s="55" t="s">
        <v>239</v>
      </c>
      <c r="CX199" s="55">
        <v>1</v>
      </c>
      <c r="CY199" s="55">
        <v>110</v>
      </c>
      <c r="CZ199" s="55"/>
      <c r="DA199" s="55">
        <v>7</v>
      </c>
      <c r="DB199" s="55">
        <v>0</v>
      </c>
      <c r="DC199" s="59">
        <v>15</v>
      </c>
      <c r="DD199" s="36" t="s">
        <v>330</v>
      </c>
      <c r="DE199" s="55"/>
    </row>
    <row r="200" spans="1:199" ht="15.65" customHeight="1" x14ac:dyDescent="0.35">
      <c r="A200" s="55">
        <v>0</v>
      </c>
      <c r="B200" s="78">
        <v>2</v>
      </c>
      <c r="C200" s="79" t="s">
        <v>187</v>
      </c>
      <c r="D200" s="82">
        <v>3</v>
      </c>
      <c r="E200" s="118">
        <v>0</v>
      </c>
      <c r="F200" s="59">
        <v>1</v>
      </c>
      <c r="G200" s="59">
        <v>1</v>
      </c>
      <c r="H200" s="59">
        <v>1</v>
      </c>
      <c r="I200" s="59">
        <v>1</v>
      </c>
      <c r="J200" s="26"/>
      <c r="K200" s="63">
        <v>5</v>
      </c>
      <c r="L200" s="59">
        <v>1</v>
      </c>
      <c r="M200" s="26" t="s">
        <v>1820</v>
      </c>
      <c r="N200" s="78" t="s">
        <v>849</v>
      </c>
      <c r="O200" s="80">
        <v>1</v>
      </c>
      <c r="P200" s="99">
        <v>8</v>
      </c>
      <c r="Q200" s="98" t="s">
        <v>164</v>
      </c>
      <c r="R200" s="26"/>
      <c r="S200" s="26" t="s">
        <v>189</v>
      </c>
      <c r="T200" s="59">
        <v>0</v>
      </c>
      <c r="U200" s="26"/>
      <c r="V200" s="83" t="s">
        <v>190</v>
      </c>
      <c r="W200" s="79" t="s">
        <v>187</v>
      </c>
      <c r="X200" s="68">
        <v>100</v>
      </c>
      <c r="Y200" s="26" t="s">
        <v>1821</v>
      </c>
      <c r="Z200" s="26" t="s">
        <v>1822</v>
      </c>
      <c r="AA200" s="36" t="s">
        <v>193</v>
      </c>
      <c r="AB200" s="26"/>
      <c r="AC200" s="26"/>
      <c r="AD200" s="26"/>
      <c r="AE200" s="26"/>
      <c r="AF200" s="26"/>
      <c r="AG200" s="26">
        <v>700</v>
      </c>
      <c r="AH200" s="26"/>
      <c r="AI200" s="26">
        <v>700</v>
      </c>
      <c r="AJ200" s="55">
        <f t="shared" si="4"/>
        <v>700</v>
      </c>
      <c r="AK200" s="85">
        <v>700.68333333333339</v>
      </c>
      <c r="AL200" s="26" t="s">
        <v>178</v>
      </c>
      <c r="AM200" s="59" t="s">
        <v>174</v>
      </c>
      <c r="AN200" s="59" t="s">
        <v>174</v>
      </c>
      <c r="AO200" s="59" t="s">
        <v>174</v>
      </c>
      <c r="AP200" s="86" t="s">
        <v>195</v>
      </c>
      <c r="AQ200" s="87" t="s">
        <v>168</v>
      </c>
      <c r="AR200" s="79" t="s">
        <v>187</v>
      </c>
      <c r="AS200" s="68">
        <v>100</v>
      </c>
      <c r="AT200" s="96" t="s">
        <v>175</v>
      </c>
      <c r="AU200" s="78" t="s">
        <v>176</v>
      </c>
      <c r="AV200" s="78" t="s">
        <v>1823</v>
      </c>
      <c r="AW200" s="78" t="s">
        <v>1824</v>
      </c>
      <c r="AX200" s="26">
        <v>196</v>
      </c>
      <c r="AY200" s="26" t="s">
        <v>778</v>
      </c>
      <c r="AZ200" s="26" t="s">
        <v>1825</v>
      </c>
      <c r="BA200" s="26" t="s">
        <v>1658</v>
      </c>
      <c r="BB200" s="26" t="s">
        <v>1826</v>
      </c>
      <c r="BC200" s="26" t="s">
        <v>1574</v>
      </c>
      <c r="BD200" s="36">
        <v>0</v>
      </c>
      <c r="BE200" s="36">
        <v>0</v>
      </c>
      <c r="BF200" s="36">
        <v>1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>
        <v>0</v>
      </c>
      <c r="BN200" s="36" t="s">
        <v>178</v>
      </c>
      <c r="BO200" s="36">
        <v>1</v>
      </c>
      <c r="BP200" s="36">
        <v>0</v>
      </c>
      <c r="BQ200" s="36">
        <v>0</v>
      </c>
      <c r="BR200" s="36">
        <v>0</v>
      </c>
      <c r="BS200" s="36" t="s">
        <v>178</v>
      </c>
      <c r="BT200" s="36" t="s">
        <v>178</v>
      </c>
      <c r="BU200" s="36">
        <v>0</v>
      </c>
      <c r="BV200" s="36">
        <v>0</v>
      </c>
      <c r="BW200" s="36">
        <v>0</v>
      </c>
      <c r="BX200" s="3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 t="s">
        <v>180</v>
      </c>
      <c r="CJ200" s="36" t="s">
        <v>179</v>
      </c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141" t="s">
        <v>239</v>
      </c>
      <c r="CX200" s="26"/>
      <c r="CY200" s="26" t="s">
        <v>440</v>
      </c>
      <c r="CZ200" s="26"/>
      <c r="DA200" s="26" t="s">
        <v>259</v>
      </c>
      <c r="DB200" s="26" t="s">
        <v>178</v>
      </c>
      <c r="DC200" s="26" t="s">
        <v>205</v>
      </c>
      <c r="DD200" s="36" t="s">
        <v>330</v>
      </c>
      <c r="DE200" s="26"/>
    </row>
    <row r="201" spans="1:199" ht="15.65" customHeight="1" x14ac:dyDescent="0.35">
      <c r="A201" s="55">
        <v>0</v>
      </c>
      <c r="B201" s="78">
        <v>2</v>
      </c>
      <c r="C201" s="114" t="s">
        <v>187</v>
      </c>
      <c r="D201" s="62">
        <v>3</v>
      </c>
      <c r="E201" s="57">
        <v>1</v>
      </c>
      <c r="F201" s="59">
        <v>1</v>
      </c>
      <c r="G201" s="59">
        <v>1</v>
      </c>
      <c r="H201" s="60">
        <v>1</v>
      </c>
      <c r="I201" s="61">
        <v>1</v>
      </c>
      <c r="J201" s="65"/>
      <c r="K201" s="63">
        <v>5</v>
      </c>
      <c r="L201" s="59">
        <v>1</v>
      </c>
      <c r="M201" s="26" t="s">
        <v>1836</v>
      </c>
      <c r="N201" s="56">
        <v>85</v>
      </c>
      <c r="O201" s="56">
        <v>0</v>
      </c>
      <c r="P201" s="64">
        <v>1</v>
      </c>
      <c r="Q201" s="62" t="s">
        <v>164</v>
      </c>
      <c r="R201" s="65" t="s">
        <v>208</v>
      </c>
      <c r="S201" s="65" t="s">
        <v>418</v>
      </c>
      <c r="T201" s="59">
        <v>0</v>
      </c>
      <c r="U201" s="65"/>
      <c r="V201" s="83" t="s">
        <v>190</v>
      </c>
      <c r="W201" s="114" t="s">
        <v>187</v>
      </c>
      <c r="X201" s="68">
        <v>92</v>
      </c>
      <c r="Y201" s="65" t="s">
        <v>1837</v>
      </c>
      <c r="Z201" s="26" t="s">
        <v>1838</v>
      </c>
      <c r="AA201" s="36" t="s">
        <v>193</v>
      </c>
      <c r="AB201" s="166" t="s">
        <v>373</v>
      </c>
      <c r="AC201" s="303"/>
      <c r="AD201" s="303"/>
      <c r="AE201" s="303"/>
      <c r="AF201" s="276"/>
      <c r="AG201" s="276" t="s">
        <v>1839</v>
      </c>
      <c r="AH201" s="276"/>
      <c r="AI201" s="104">
        <v>130</v>
      </c>
      <c r="AJ201" s="62">
        <f t="shared" si="4"/>
        <v>130</v>
      </c>
      <c r="AK201" s="73">
        <v>129.69999999999999</v>
      </c>
      <c r="AL201" s="56">
        <v>2</v>
      </c>
      <c r="AM201" s="60" t="s">
        <v>174</v>
      </c>
      <c r="AN201" s="60" t="s">
        <v>174</v>
      </c>
      <c r="AO201" s="60" t="s">
        <v>174</v>
      </c>
      <c r="AP201" s="86" t="s">
        <v>195</v>
      </c>
      <c r="AQ201" s="74" t="s">
        <v>168</v>
      </c>
      <c r="AR201" s="114" t="s">
        <v>187</v>
      </c>
      <c r="AS201" s="113">
        <v>92</v>
      </c>
      <c r="AT201" s="76" t="s">
        <v>175</v>
      </c>
      <c r="AU201" s="56">
        <v>33</v>
      </c>
      <c r="AV201" s="56">
        <v>361</v>
      </c>
      <c r="AW201" s="56">
        <v>75.7</v>
      </c>
      <c r="AX201" s="26">
        <v>81</v>
      </c>
      <c r="AY201" s="56">
        <v>100</v>
      </c>
      <c r="AZ201" s="56">
        <v>215</v>
      </c>
      <c r="BA201" s="56">
        <v>13.6</v>
      </c>
      <c r="BB201" s="56">
        <v>2.6</v>
      </c>
      <c r="BC201" s="56">
        <v>79</v>
      </c>
      <c r="BD201" s="36">
        <v>0</v>
      </c>
      <c r="BE201" s="36">
        <v>0</v>
      </c>
      <c r="BF201" s="36">
        <v>1</v>
      </c>
      <c r="BG201" s="36">
        <v>0</v>
      </c>
      <c r="BH201" s="36">
        <v>0</v>
      </c>
      <c r="BI201" s="36">
        <v>0</v>
      </c>
      <c r="BJ201" s="36">
        <v>0</v>
      </c>
      <c r="BK201" s="36">
        <v>0</v>
      </c>
      <c r="BL201" s="36">
        <v>0</v>
      </c>
      <c r="BM201" s="36">
        <v>0</v>
      </c>
      <c r="BN201" s="36" t="s">
        <v>178</v>
      </c>
      <c r="BO201" s="36">
        <v>0</v>
      </c>
      <c r="BP201" s="36">
        <v>0</v>
      </c>
      <c r="BQ201" s="36">
        <v>0</v>
      </c>
      <c r="BR201" s="36">
        <v>0</v>
      </c>
      <c r="BS201" s="36" t="s">
        <v>178</v>
      </c>
      <c r="BT201" s="36" t="s">
        <v>178</v>
      </c>
      <c r="BU201" s="36">
        <v>0</v>
      </c>
      <c r="BV201" s="36">
        <v>0</v>
      </c>
      <c r="BW201" s="36">
        <v>0</v>
      </c>
      <c r="BX201" s="36">
        <v>0</v>
      </c>
      <c r="BY201" s="36">
        <v>0</v>
      </c>
      <c r="BZ201" s="36">
        <v>0</v>
      </c>
      <c r="CA201" s="36">
        <v>1</v>
      </c>
      <c r="CB201" s="36">
        <v>0</v>
      </c>
      <c r="CC201" s="36">
        <v>0</v>
      </c>
      <c r="CD201" s="36">
        <v>0</v>
      </c>
      <c r="CE201" s="36">
        <v>1</v>
      </c>
      <c r="CF201" s="36">
        <v>0</v>
      </c>
      <c r="CG201" s="36">
        <v>0</v>
      </c>
      <c r="CH201" s="36">
        <v>0</v>
      </c>
      <c r="CI201" s="36" t="s">
        <v>258</v>
      </c>
      <c r="CJ201" s="36" t="s">
        <v>259</v>
      </c>
      <c r="CK201" s="65"/>
      <c r="CL201" s="65"/>
      <c r="CM201" s="65"/>
      <c r="CN201" s="65"/>
      <c r="CO201" s="65"/>
      <c r="CP201" s="65"/>
      <c r="CQ201" s="65" t="s">
        <v>181</v>
      </c>
      <c r="CR201" s="65" t="s">
        <v>182</v>
      </c>
      <c r="CS201" s="65" t="s">
        <v>215</v>
      </c>
      <c r="CT201" s="220" t="s">
        <v>1013</v>
      </c>
      <c r="CU201" s="65" t="s">
        <v>181</v>
      </c>
      <c r="CV201" s="65"/>
      <c r="CW201" s="65" t="s">
        <v>349</v>
      </c>
      <c r="CX201" s="56">
        <v>1</v>
      </c>
      <c r="CY201" s="56">
        <v>95</v>
      </c>
      <c r="CZ201" s="56">
        <v>4</v>
      </c>
      <c r="DA201" s="56">
        <v>4</v>
      </c>
      <c r="DB201" s="56">
        <v>0</v>
      </c>
      <c r="DC201" s="56">
        <v>15</v>
      </c>
      <c r="DD201" s="36" t="s">
        <v>216</v>
      </c>
      <c r="DE201" s="65"/>
    </row>
    <row r="202" spans="1:199" ht="15.65" customHeight="1" x14ac:dyDescent="0.35">
      <c r="A202" s="55">
        <v>0</v>
      </c>
      <c r="B202" s="56">
        <v>1</v>
      </c>
      <c r="C202" s="61" t="s">
        <v>266</v>
      </c>
      <c r="D202" s="98">
        <v>1</v>
      </c>
      <c r="E202" s="57">
        <v>1</v>
      </c>
      <c r="F202" s="59">
        <v>1</v>
      </c>
      <c r="G202" s="59">
        <v>1</v>
      </c>
      <c r="H202" s="60">
        <v>1</v>
      </c>
      <c r="I202" s="61">
        <v>1</v>
      </c>
      <c r="J202" s="58"/>
      <c r="K202" s="63">
        <v>5</v>
      </c>
      <c r="L202" s="59">
        <v>1</v>
      </c>
      <c r="M202" s="26" t="s">
        <v>1841</v>
      </c>
      <c r="N202" s="80">
        <v>27</v>
      </c>
      <c r="O202" s="80">
        <v>0</v>
      </c>
      <c r="P202" s="180">
        <v>2</v>
      </c>
      <c r="Q202" s="98" t="s">
        <v>164</v>
      </c>
      <c r="R202" s="55" t="s">
        <v>1762</v>
      </c>
      <c r="S202" s="55" t="s">
        <v>1842</v>
      </c>
      <c r="T202" s="59">
        <v>0</v>
      </c>
      <c r="U202" s="55"/>
      <c r="V202" s="224" t="s">
        <v>168</v>
      </c>
      <c r="W202" s="61" t="s">
        <v>266</v>
      </c>
      <c r="X202" s="93">
        <v>100</v>
      </c>
      <c r="Y202" s="136" t="s">
        <v>1843</v>
      </c>
      <c r="Z202" s="26" t="s">
        <v>1844</v>
      </c>
      <c r="AA202" s="36" t="s">
        <v>193</v>
      </c>
      <c r="AB202" s="225" t="s">
        <v>1085</v>
      </c>
      <c r="AC202" s="102">
        <v>0</v>
      </c>
      <c r="AD202" s="182" t="s">
        <v>236</v>
      </c>
      <c r="AE202" s="182">
        <v>96</v>
      </c>
      <c r="AF202" s="244" t="s">
        <v>1085</v>
      </c>
      <c r="AG202" s="173">
        <v>73</v>
      </c>
      <c r="AH202" s="244">
        <v>0</v>
      </c>
      <c r="AI202" s="173">
        <v>73</v>
      </c>
      <c r="AJ202" s="82">
        <f t="shared" si="4"/>
        <v>169</v>
      </c>
      <c r="AK202" s="73">
        <v>170.61666666666667</v>
      </c>
      <c r="AL202" s="59">
        <v>0</v>
      </c>
      <c r="AM202" s="60" t="s">
        <v>174</v>
      </c>
      <c r="AN202" s="60" t="s">
        <v>174</v>
      </c>
      <c r="AO202" s="60" t="s">
        <v>174</v>
      </c>
      <c r="AP202" s="117" t="s">
        <v>168</v>
      </c>
      <c r="AQ202" s="87" t="s">
        <v>168</v>
      </c>
      <c r="AR202" s="61" t="s">
        <v>266</v>
      </c>
      <c r="AS202" s="93">
        <v>100</v>
      </c>
      <c r="AT202" s="193" t="s">
        <v>175</v>
      </c>
      <c r="AU202" s="59">
        <v>19</v>
      </c>
      <c r="AV202" s="59" t="s">
        <v>177</v>
      </c>
      <c r="AW202" s="59">
        <v>216.1</v>
      </c>
      <c r="AX202" s="26">
        <v>197</v>
      </c>
      <c r="AY202" s="55">
        <v>98</v>
      </c>
      <c r="AZ202" s="59">
        <v>197</v>
      </c>
      <c r="BA202" s="59">
        <v>13.6</v>
      </c>
      <c r="BB202" s="59">
        <v>0.17</v>
      </c>
      <c r="BC202" s="59">
        <v>44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>
        <v>0</v>
      </c>
      <c r="BN202" s="36" t="s">
        <v>178</v>
      </c>
      <c r="BO202" s="36">
        <v>0</v>
      </c>
      <c r="BP202" s="36">
        <v>0</v>
      </c>
      <c r="BQ202" s="36">
        <v>0</v>
      </c>
      <c r="BR202" s="36">
        <v>0</v>
      </c>
      <c r="BS202" s="36" t="s">
        <v>178</v>
      </c>
      <c r="BT202" s="36" t="s">
        <v>178</v>
      </c>
      <c r="BU202" s="36">
        <v>0</v>
      </c>
      <c r="BV202" s="36">
        <v>0</v>
      </c>
      <c r="BW202" s="36">
        <v>0</v>
      </c>
      <c r="BX202" s="3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 t="s">
        <v>294</v>
      </c>
      <c r="CJ202" s="36" t="s">
        <v>178</v>
      </c>
      <c r="CK202" s="55"/>
      <c r="CL202" s="55"/>
      <c r="CM202" s="55"/>
      <c r="CN202" s="55"/>
      <c r="CO202" s="55"/>
      <c r="CP202" s="55"/>
      <c r="CQ202" s="55"/>
      <c r="CR202" s="133" t="s">
        <v>1086</v>
      </c>
      <c r="CS202" s="55" t="s">
        <v>1546</v>
      </c>
      <c r="CT202" s="55" t="s">
        <v>182</v>
      </c>
      <c r="CU202" s="26" t="s">
        <v>1127</v>
      </c>
      <c r="CV202" s="55"/>
      <c r="CW202" s="26" t="s">
        <v>239</v>
      </c>
      <c r="CX202" s="26">
        <v>1</v>
      </c>
      <c r="CY202" s="26">
        <v>17</v>
      </c>
      <c r="CZ202" s="26">
        <v>1</v>
      </c>
      <c r="DA202" s="26">
        <v>0</v>
      </c>
      <c r="DB202" s="26">
        <v>0</v>
      </c>
      <c r="DC202" s="26">
        <v>15</v>
      </c>
      <c r="DD202" s="36" t="s">
        <v>179</v>
      </c>
      <c r="DE202" s="55"/>
    </row>
    <row r="203" spans="1:199" ht="15.65" customHeight="1" x14ac:dyDescent="0.35">
      <c r="A203" s="55">
        <v>0</v>
      </c>
      <c r="B203" s="56">
        <v>1</v>
      </c>
      <c r="C203" s="57" t="s">
        <v>162</v>
      </c>
      <c r="D203" s="423">
        <v>1</v>
      </c>
      <c r="E203" s="57">
        <v>1</v>
      </c>
      <c r="F203" s="59">
        <v>1</v>
      </c>
      <c r="G203" s="59">
        <v>1</v>
      </c>
      <c r="H203" s="60">
        <v>1</v>
      </c>
      <c r="I203" s="61">
        <v>1</v>
      </c>
      <c r="J203" s="58"/>
      <c r="K203" s="63">
        <v>5</v>
      </c>
      <c r="L203" s="59">
        <v>1</v>
      </c>
      <c r="M203" s="26" t="s">
        <v>1851</v>
      </c>
      <c r="N203" s="80">
        <v>89</v>
      </c>
      <c r="O203" s="80">
        <v>1</v>
      </c>
      <c r="P203" s="223">
        <v>1</v>
      </c>
      <c r="Q203" s="98" t="s">
        <v>164</v>
      </c>
      <c r="R203" s="222" t="s">
        <v>1852</v>
      </c>
      <c r="S203" s="55" t="s">
        <v>1853</v>
      </c>
      <c r="T203" s="59">
        <v>0</v>
      </c>
      <c r="U203" s="55"/>
      <c r="V203" s="224" t="s">
        <v>168</v>
      </c>
      <c r="W203" s="57" t="s">
        <v>162</v>
      </c>
      <c r="X203" s="93">
        <v>100</v>
      </c>
      <c r="Y203" s="136" t="s">
        <v>1554</v>
      </c>
      <c r="Z203" s="26" t="s">
        <v>1854</v>
      </c>
      <c r="AA203" s="36" t="s">
        <v>589</v>
      </c>
      <c r="AB203" s="225" t="s">
        <v>1085</v>
      </c>
      <c r="AC203" s="182">
        <v>6</v>
      </c>
      <c r="AD203" s="182" t="s">
        <v>319</v>
      </c>
      <c r="AE203" s="182">
        <v>78</v>
      </c>
      <c r="AF203" s="244" t="s">
        <v>1085</v>
      </c>
      <c r="AG203" s="173">
        <v>161</v>
      </c>
      <c r="AH203" s="244">
        <v>0</v>
      </c>
      <c r="AI203" s="173">
        <v>161</v>
      </c>
      <c r="AJ203" s="82">
        <f t="shared" si="4"/>
        <v>239</v>
      </c>
      <c r="AK203" s="73">
        <v>238.99999999999997</v>
      </c>
      <c r="AL203" s="59">
        <v>1</v>
      </c>
      <c r="AM203" s="59" t="s">
        <v>174</v>
      </c>
      <c r="AN203" s="59" t="s">
        <v>174</v>
      </c>
      <c r="AO203" s="59" t="s">
        <v>174</v>
      </c>
      <c r="AP203" s="117" t="s">
        <v>168</v>
      </c>
      <c r="AQ203" s="117" t="s">
        <v>168</v>
      </c>
      <c r="AR203" s="57" t="s">
        <v>162</v>
      </c>
      <c r="AS203" s="93">
        <v>100</v>
      </c>
      <c r="AT203" s="193" t="s">
        <v>175</v>
      </c>
      <c r="AU203" s="59" t="s">
        <v>176</v>
      </c>
      <c r="AV203" s="59">
        <v>155</v>
      </c>
      <c r="AW203" s="59">
        <v>224.6</v>
      </c>
      <c r="AX203" s="26">
        <v>187</v>
      </c>
      <c r="AY203" s="55">
        <v>92</v>
      </c>
      <c r="AZ203" s="59">
        <v>187</v>
      </c>
      <c r="BA203" s="59">
        <v>10.5</v>
      </c>
      <c r="BB203" s="59">
        <v>15</v>
      </c>
      <c r="BC203" s="59">
        <v>148</v>
      </c>
      <c r="BD203" s="36">
        <v>0</v>
      </c>
      <c r="BE203" s="36">
        <v>0</v>
      </c>
      <c r="BF203" s="36">
        <v>1</v>
      </c>
      <c r="BG203" s="36">
        <v>1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>
        <v>0</v>
      </c>
      <c r="BN203" s="36" t="s">
        <v>178</v>
      </c>
      <c r="BO203" s="36">
        <v>1</v>
      </c>
      <c r="BP203" s="36">
        <v>0</v>
      </c>
      <c r="BQ203" s="36">
        <v>0</v>
      </c>
      <c r="BR203" s="36">
        <v>0</v>
      </c>
      <c r="BS203" s="36" t="s">
        <v>178</v>
      </c>
      <c r="BT203" s="36" t="s">
        <v>178</v>
      </c>
      <c r="BU203" s="36">
        <v>0</v>
      </c>
      <c r="BV203" s="36">
        <v>0</v>
      </c>
      <c r="BW203" s="36">
        <v>1</v>
      </c>
      <c r="BX203" s="36">
        <v>0</v>
      </c>
      <c r="BY203" s="36">
        <v>0</v>
      </c>
      <c r="BZ203" s="36">
        <v>1</v>
      </c>
      <c r="CA203" s="36">
        <v>0</v>
      </c>
      <c r="CB203" s="36">
        <v>1</v>
      </c>
      <c r="CC203" s="36">
        <v>0</v>
      </c>
      <c r="CD203" s="36">
        <v>1</v>
      </c>
      <c r="CE203" s="36">
        <v>0</v>
      </c>
      <c r="CF203" s="36">
        <v>0</v>
      </c>
      <c r="CG203" s="36">
        <v>0</v>
      </c>
      <c r="CH203" s="36">
        <v>1</v>
      </c>
      <c r="CI203" s="36" t="s">
        <v>294</v>
      </c>
      <c r="CJ203" s="36" t="s">
        <v>178</v>
      </c>
      <c r="CK203" s="55"/>
      <c r="CL203" s="55"/>
      <c r="CM203" s="55"/>
      <c r="CN203" s="55"/>
      <c r="CO203" s="55"/>
      <c r="CP203" s="55"/>
      <c r="CQ203" s="55"/>
      <c r="CR203" s="133" t="s">
        <v>1086</v>
      </c>
      <c r="CS203" s="55" t="s">
        <v>1855</v>
      </c>
      <c r="CT203" s="55" t="s">
        <v>182</v>
      </c>
      <c r="CU203" s="160" t="s">
        <v>209</v>
      </c>
      <c r="CV203" s="55"/>
      <c r="CW203" s="26" t="s">
        <v>239</v>
      </c>
      <c r="CX203" s="26">
        <v>3</v>
      </c>
      <c r="CY203" s="26">
        <v>139</v>
      </c>
      <c r="CZ203" s="26">
        <v>5</v>
      </c>
      <c r="DA203" s="26">
        <v>10</v>
      </c>
      <c r="DB203" s="26">
        <v>0</v>
      </c>
      <c r="DC203" s="26">
        <v>15</v>
      </c>
      <c r="DD203" s="36" t="s">
        <v>310</v>
      </c>
      <c r="DE203" s="55"/>
    </row>
    <row r="204" spans="1:199" ht="15.65" customHeight="1" x14ac:dyDescent="0.35">
      <c r="A204" s="55">
        <v>0</v>
      </c>
      <c r="B204" s="56">
        <v>1</v>
      </c>
      <c r="C204" s="57" t="s">
        <v>162</v>
      </c>
      <c r="D204" s="58">
        <v>1</v>
      </c>
      <c r="E204" s="57">
        <v>1</v>
      </c>
      <c r="F204" s="59">
        <v>1</v>
      </c>
      <c r="G204" s="59">
        <v>1</v>
      </c>
      <c r="H204" s="60">
        <v>1</v>
      </c>
      <c r="I204" s="61">
        <v>1</v>
      </c>
      <c r="J204" s="55"/>
      <c r="K204" s="63">
        <v>5</v>
      </c>
      <c r="L204" s="59">
        <v>1</v>
      </c>
      <c r="M204" s="26" t="s">
        <v>1871</v>
      </c>
      <c r="N204" s="80">
        <v>68</v>
      </c>
      <c r="O204" s="80">
        <v>0</v>
      </c>
      <c r="P204" s="223">
        <v>1</v>
      </c>
      <c r="Q204" s="98" t="s">
        <v>164</v>
      </c>
      <c r="R204" s="55" t="s">
        <v>1762</v>
      </c>
      <c r="S204" s="55" t="s">
        <v>1544</v>
      </c>
      <c r="T204" s="59">
        <v>0</v>
      </c>
      <c r="U204" s="55"/>
      <c r="V204" s="189" t="s">
        <v>168</v>
      </c>
      <c r="W204" s="57" t="s">
        <v>162</v>
      </c>
      <c r="X204" s="93">
        <v>100</v>
      </c>
      <c r="Y204" s="55" t="s">
        <v>1872</v>
      </c>
      <c r="Z204" s="26" t="s">
        <v>1873</v>
      </c>
      <c r="AA204" s="36" t="s">
        <v>193</v>
      </c>
      <c r="AB204" s="225" t="s">
        <v>1085</v>
      </c>
      <c r="AC204" s="102">
        <v>0</v>
      </c>
      <c r="AD204" s="182" t="s">
        <v>575</v>
      </c>
      <c r="AE204" s="182">
        <v>264</v>
      </c>
      <c r="AF204" s="244" t="s">
        <v>1085</v>
      </c>
      <c r="AG204" s="173">
        <v>98</v>
      </c>
      <c r="AH204" s="244">
        <v>0</v>
      </c>
      <c r="AI204" s="173">
        <v>98</v>
      </c>
      <c r="AJ204" s="82">
        <f t="shared" si="4"/>
        <v>362</v>
      </c>
      <c r="AK204" s="73">
        <v>322.00000000000006</v>
      </c>
      <c r="AL204" s="59">
        <v>1</v>
      </c>
      <c r="AM204" s="59" t="s">
        <v>174</v>
      </c>
      <c r="AN204" s="59" t="s">
        <v>174</v>
      </c>
      <c r="AO204" s="59" t="s">
        <v>174</v>
      </c>
      <c r="AP204" s="87" t="s">
        <v>168</v>
      </c>
      <c r="AQ204" s="87" t="s">
        <v>168</v>
      </c>
      <c r="AR204" s="57" t="s">
        <v>162</v>
      </c>
      <c r="AS204" s="93">
        <v>100</v>
      </c>
      <c r="AT204" s="193" t="s">
        <v>175</v>
      </c>
      <c r="AU204" s="59">
        <v>15</v>
      </c>
      <c r="AV204" s="59" t="s">
        <v>177</v>
      </c>
      <c r="AW204" s="59" t="s">
        <v>394</v>
      </c>
      <c r="AX204" s="26">
        <v>401</v>
      </c>
      <c r="AY204" s="55">
        <v>90</v>
      </c>
      <c r="AZ204" s="59">
        <v>401</v>
      </c>
      <c r="BA204" s="59">
        <v>19.2</v>
      </c>
      <c r="BB204" s="59">
        <v>0.53</v>
      </c>
      <c r="BC204" s="59">
        <v>70</v>
      </c>
      <c r="BD204" s="36">
        <v>0</v>
      </c>
      <c r="BE204" s="36">
        <v>0</v>
      </c>
      <c r="BF204" s="36">
        <v>1</v>
      </c>
      <c r="BG204" s="36">
        <v>1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>
        <v>0</v>
      </c>
      <c r="BN204" s="36" t="s">
        <v>178</v>
      </c>
      <c r="BO204" s="36">
        <v>0</v>
      </c>
      <c r="BP204" s="36">
        <v>0</v>
      </c>
      <c r="BQ204" s="36">
        <v>0</v>
      </c>
      <c r="BR204" s="36">
        <v>0</v>
      </c>
      <c r="BS204" s="36" t="s">
        <v>179</v>
      </c>
      <c r="BT204" s="36" t="s">
        <v>178</v>
      </c>
      <c r="BU204" s="36">
        <v>0</v>
      </c>
      <c r="BV204" s="36">
        <v>0</v>
      </c>
      <c r="BW204" s="36">
        <v>1</v>
      </c>
      <c r="BX204" s="3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1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 t="s">
        <v>180</v>
      </c>
      <c r="CJ204" s="36" t="s">
        <v>179</v>
      </c>
      <c r="CK204" s="55"/>
      <c r="CL204" s="55"/>
      <c r="CM204" s="55"/>
      <c r="CN204" s="55"/>
      <c r="CO204" s="55"/>
      <c r="CP204" s="55"/>
      <c r="CQ204" s="55"/>
      <c r="CR204" s="133" t="s">
        <v>1086</v>
      </c>
      <c r="CS204" s="55" t="s">
        <v>1546</v>
      </c>
      <c r="CT204" s="55" t="s">
        <v>182</v>
      </c>
      <c r="CU204" s="26" t="s">
        <v>1127</v>
      </c>
      <c r="CV204" s="55"/>
      <c r="CW204" s="26" t="s">
        <v>239</v>
      </c>
      <c r="CX204" s="26">
        <v>2</v>
      </c>
      <c r="CY204" s="26">
        <v>78</v>
      </c>
      <c r="CZ204" s="26">
        <v>3</v>
      </c>
      <c r="DA204" s="26">
        <v>3</v>
      </c>
      <c r="DB204" s="26">
        <v>0</v>
      </c>
      <c r="DC204" s="26">
        <v>15</v>
      </c>
      <c r="DD204" s="36" t="s">
        <v>204</v>
      </c>
      <c r="DE204" s="55"/>
    </row>
    <row r="205" spans="1:199" ht="15.65" customHeight="1" x14ac:dyDescent="0.35">
      <c r="A205" s="55">
        <v>0</v>
      </c>
      <c r="B205" s="78">
        <v>2</v>
      </c>
      <c r="C205" s="114" t="s">
        <v>187</v>
      </c>
      <c r="D205" s="62">
        <v>3</v>
      </c>
      <c r="E205" s="57">
        <v>1</v>
      </c>
      <c r="F205" s="59">
        <v>1</v>
      </c>
      <c r="G205" s="59">
        <v>1</v>
      </c>
      <c r="H205" s="60">
        <v>1</v>
      </c>
      <c r="I205" s="61">
        <v>1</v>
      </c>
      <c r="J205" s="26"/>
      <c r="K205" s="63">
        <v>5</v>
      </c>
      <c r="L205" s="59">
        <v>1</v>
      </c>
      <c r="M205" s="26" t="s">
        <v>1879</v>
      </c>
      <c r="N205" s="78">
        <v>79</v>
      </c>
      <c r="O205" s="78">
        <v>1</v>
      </c>
      <c r="P205" s="64">
        <v>1</v>
      </c>
      <c r="Q205" s="92" t="s">
        <v>164</v>
      </c>
      <c r="R205" s="26" t="s">
        <v>208</v>
      </c>
      <c r="S205" s="26" t="s">
        <v>418</v>
      </c>
      <c r="T205" s="59">
        <v>0</v>
      </c>
      <c r="U205" s="26"/>
      <c r="V205" s="83" t="s">
        <v>190</v>
      </c>
      <c r="W205" s="114" t="s">
        <v>187</v>
      </c>
      <c r="X205" s="68">
        <v>90</v>
      </c>
      <c r="Y205" s="26" t="s">
        <v>1880</v>
      </c>
      <c r="Z205" s="26" t="s">
        <v>1881</v>
      </c>
      <c r="AA205" s="36" t="s">
        <v>193</v>
      </c>
      <c r="AB205" s="166" t="s">
        <v>429</v>
      </c>
      <c r="AC205" s="145">
        <v>48</v>
      </c>
      <c r="AD205" s="145" t="s">
        <v>291</v>
      </c>
      <c r="AE205" s="145">
        <v>96</v>
      </c>
      <c r="AF205" s="146"/>
      <c r="AG205" s="146">
        <v>74</v>
      </c>
      <c r="AH205" s="146"/>
      <c r="AI205" s="147">
        <v>74</v>
      </c>
      <c r="AJ205" s="92">
        <f t="shared" si="4"/>
        <v>170</v>
      </c>
      <c r="AK205" s="73">
        <v>167.91666666666666</v>
      </c>
      <c r="AL205" s="78">
        <v>1</v>
      </c>
      <c r="AM205" s="60" t="s">
        <v>174</v>
      </c>
      <c r="AN205" s="60" t="s">
        <v>174</v>
      </c>
      <c r="AO205" s="60" t="s">
        <v>174</v>
      </c>
      <c r="AP205" s="86" t="s">
        <v>195</v>
      </c>
      <c r="AQ205" s="117" t="s">
        <v>168</v>
      </c>
      <c r="AR205" s="114" t="s">
        <v>187</v>
      </c>
      <c r="AS205" s="68">
        <v>90</v>
      </c>
      <c r="AT205" s="96" t="s">
        <v>175</v>
      </c>
      <c r="AU205" s="78">
        <v>46</v>
      </c>
      <c r="AV205" s="78">
        <v>1494</v>
      </c>
      <c r="AW205" s="78">
        <v>130</v>
      </c>
      <c r="AX205" s="26">
        <v>121</v>
      </c>
      <c r="AY205" s="78">
        <v>94</v>
      </c>
      <c r="AZ205" s="78">
        <v>142</v>
      </c>
      <c r="BA205" s="78">
        <v>10</v>
      </c>
      <c r="BB205" s="78">
        <v>0.2</v>
      </c>
      <c r="BC205" s="78">
        <v>76</v>
      </c>
      <c r="BD205" s="36">
        <v>0</v>
      </c>
      <c r="BE205" s="36">
        <v>0</v>
      </c>
      <c r="BF205" s="36">
        <v>1</v>
      </c>
      <c r="BG205" s="36">
        <v>1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 t="s">
        <v>178</v>
      </c>
      <c r="BO205" s="36">
        <v>0</v>
      </c>
      <c r="BP205" s="36">
        <v>0</v>
      </c>
      <c r="BQ205" s="36">
        <v>0</v>
      </c>
      <c r="BR205" s="36">
        <v>0</v>
      </c>
      <c r="BS205" s="36" t="s">
        <v>179</v>
      </c>
      <c r="BT205" s="36" t="s">
        <v>178</v>
      </c>
      <c r="BU205" s="36">
        <v>0</v>
      </c>
      <c r="BV205" s="36">
        <v>1</v>
      </c>
      <c r="BW205" s="36">
        <v>0</v>
      </c>
      <c r="BX205" s="36">
        <v>0</v>
      </c>
      <c r="BY205" s="36">
        <v>0</v>
      </c>
      <c r="BZ205" s="36">
        <v>1</v>
      </c>
      <c r="CA205" s="36">
        <v>1</v>
      </c>
      <c r="CB205" s="36">
        <v>0</v>
      </c>
      <c r="CC205" s="36">
        <v>1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 t="s">
        <v>180</v>
      </c>
      <c r="CJ205" s="36" t="s">
        <v>179</v>
      </c>
      <c r="CK205" s="26"/>
      <c r="CL205" s="26"/>
      <c r="CM205" s="26"/>
      <c r="CN205" s="26"/>
      <c r="CO205" s="26"/>
      <c r="CP205" s="26"/>
      <c r="CQ205" s="65" t="s">
        <v>181</v>
      </c>
      <c r="CR205" s="65" t="s">
        <v>182</v>
      </c>
      <c r="CS205" s="65" t="s">
        <v>215</v>
      </c>
      <c r="CT205" s="26" t="s">
        <v>209</v>
      </c>
      <c r="CU205" s="65" t="s">
        <v>181</v>
      </c>
      <c r="CV205" s="26"/>
      <c r="CW205" s="26" t="s">
        <v>239</v>
      </c>
      <c r="CX205" s="78">
        <v>0</v>
      </c>
      <c r="CY205" s="78"/>
      <c r="CZ205" s="78"/>
      <c r="DA205" s="78">
        <v>5</v>
      </c>
      <c r="DB205" s="78">
        <v>0</v>
      </c>
      <c r="DC205" s="78">
        <v>15</v>
      </c>
      <c r="DD205" s="36" t="s">
        <v>179</v>
      </c>
      <c r="DE205" s="26"/>
      <c r="GO205" s="90"/>
      <c r="GP205" s="90"/>
      <c r="GQ205" s="90"/>
    </row>
    <row r="206" spans="1:199" ht="15.65" customHeight="1" x14ac:dyDescent="0.35">
      <c r="A206" s="55">
        <v>0</v>
      </c>
      <c r="B206" s="78">
        <v>2</v>
      </c>
      <c r="C206" s="79" t="s">
        <v>187</v>
      </c>
      <c r="D206" s="62">
        <v>3</v>
      </c>
      <c r="E206" s="59">
        <v>1</v>
      </c>
      <c r="F206" s="59">
        <v>1</v>
      </c>
      <c r="G206" s="59">
        <v>1</v>
      </c>
      <c r="H206" s="59">
        <v>1</v>
      </c>
      <c r="I206" s="59">
        <v>1</v>
      </c>
      <c r="J206" s="55"/>
      <c r="K206" s="63">
        <v>5</v>
      </c>
      <c r="L206" s="59">
        <v>1</v>
      </c>
      <c r="M206" s="26" t="s">
        <v>1882</v>
      </c>
      <c r="N206" s="80">
        <v>77</v>
      </c>
      <c r="O206" s="81">
        <v>0</v>
      </c>
      <c r="P206" s="81">
        <v>1</v>
      </c>
      <c r="Q206" s="98" t="s">
        <v>164</v>
      </c>
      <c r="R206" s="55"/>
      <c r="S206" s="55" t="s">
        <v>189</v>
      </c>
      <c r="T206" s="59">
        <v>0</v>
      </c>
      <c r="U206" s="55"/>
      <c r="V206" s="83" t="s">
        <v>190</v>
      </c>
      <c r="W206" s="79" t="s">
        <v>187</v>
      </c>
      <c r="X206" s="84">
        <v>100</v>
      </c>
      <c r="Y206" s="26" t="s">
        <v>1883</v>
      </c>
      <c r="Z206" s="26" t="s">
        <v>1884</v>
      </c>
      <c r="AA206" s="36" t="s">
        <v>193</v>
      </c>
      <c r="AB206" s="55"/>
      <c r="AC206" s="55">
        <v>57</v>
      </c>
      <c r="AD206" s="55" t="s">
        <v>543</v>
      </c>
      <c r="AE206" s="55">
        <v>345</v>
      </c>
      <c r="AF206" s="55"/>
      <c r="AG206" s="55">
        <v>218</v>
      </c>
      <c r="AH206" s="55"/>
      <c r="AI206" s="55">
        <v>218</v>
      </c>
      <c r="AJ206" s="55">
        <f t="shared" si="4"/>
        <v>563</v>
      </c>
      <c r="AK206" s="85">
        <v>524.29999999999995</v>
      </c>
      <c r="AL206" s="26" t="s">
        <v>179</v>
      </c>
      <c r="AM206" s="59" t="s">
        <v>174</v>
      </c>
      <c r="AN206" s="59" t="s">
        <v>174</v>
      </c>
      <c r="AO206" s="59" t="s">
        <v>174</v>
      </c>
      <c r="AP206" s="86" t="s">
        <v>195</v>
      </c>
      <c r="AQ206" s="117" t="s">
        <v>168</v>
      </c>
      <c r="AR206" s="79" t="s">
        <v>187</v>
      </c>
      <c r="AS206" s="84">
        <v>100</v>
      </c>
      <c r="AT206" s="88" t="s">
        <v>175</v>
      </c>
      <c r="AU206" s="89" t="s">
        <v>176</v>
      </c>
      <c r="AV206" s="89" t="s">
        <v>1885</v>
      </c>
      <c r="AW206" s="89" t="s">
        <v>1886</v>
      </c>
      <c r="AX206" s="26">
        <v>251</v>
      </c>
      <c r="AY206" s="26" t="s">
        <v>778</v>
      </c>
      <c r="AZ206" s="26" t="s">
        <v>1887</v>
      </c>
      <c r="BA206" s="26" t="s">
        <v>1888</v>
      </c>
      <c r="BB206" s="26" t="s">
        <v>1889</v>
      </c>
      <c r="BC206" s="26" t="s">
        <v>342</v>
      </c>
      <c r="BD206" s="36">
        <v>0</v>
      </c>
      <c r="BE206" s="36">
        <v>0</v>
      </c>
      <c r="BF206" s="36">
        <v>1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>
        <v>0</v>
      </c>
      <c r="BN206" s="36" t="s">
        <v>178</v>
      </c>
      <c r="BO206" s="36">
        <v>0</v>
      </c>
      <c r="BP206" s="36">
        <v>0</v>
      </c>
      <c r="BQ206" s="36">
        <v>0</v>
      </c>
      <c r="BR206" s="36">
        <v>0</v>
      </c>
      <c r="BS206" s="36" t="s">
        <v>179</v>
      </c>
      <c r="BT206" s="36" t="s">
        <v>178</v>
      </c>
      <c r="BU206" s="36">
        <v>0</v>
      </c>
      <c r="BV206" s="36">
        <v>0</v>
      </c>
      <c r="BW206" s="36">
        <v>1</v>
      </c>
      <c r="BX206" s="36">
        <v>0</v>
      </c>
      <c r="BY206" s="36">
        <v>0</v>
      </c>
      <c r="BZ206" s="36">
        <v>1</v>
      </c>
      <c r="CA206" s="36">
        <v>1</v>
      </c>
      <c r="CB206" s="36">
        <v>0</v>
      </c>
      <c r="CC206" s="36">
        <v>1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 t="s">
        <v>180</v>
      </c>
      <c r="CJ206" s="36" t="s">
        <v>179</v>
      </c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141" t="s">
        <v>184</v>
      </c>
      <c r="CX206" s="55"/>
      <c r="CY206" s="26" t="s">
        <v>1890</v>
      </c>
      <c r="CZ206" s="26"/>
      <c r="DA206" s="26" t="s">
        <v>186</v>
      </c>
      <c r="DB206" s="26" t="s">
        <v>178</v>
      </c>
      <c r="DC206" s="26" t="s">
        <v>205</v>
      </c>
      <c r="DD206" s="36" t="s">
        <v>204</v>
      </c>
      <c r="DE206" s="55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  <c r="GC206" s="90"/>
      <c r="GD206" s="90"/>
      <c r="GE206" s="90"/>
      <c r="GF206" s="90"/>
      <c r="GG206" s="90"/>
      <c r="GH206" s="90"/>
      <c r="GI206" s="90"/>
      <c r="GJ206" s="90"/>
      <c r="GK206" s="90"/>
      <c r="GL206" s="267"/>
      <c r="GM206" s="90"/>
    </row>
    <row r="207" spans="1:199" s="137" customFormat="1" ht="15.65" customHeight="1" x14ac:dyDescent="0.35">
      <c r="A207" s="55">
        <v>0</v>
      </c>
      <c r="B207" s="56">
        <v>1</v>
      </c>
      <c r="C207" s="57" t="s">
        <v>162</v>
      </c>
      <c r="D207" s="98">
        <v>1</v>
      </c>
      <c r="E207" s="57">
        <v>1</v>
      </c>
      <c r="F207" s="59">
        <v>1</v>
      </c>
      <c r="G207" s="59">
        <v>1</v>
      </c>
      <c r="H207" s="60">
        <v>1</v>
      </c>
      <c r="I207" s="61">
        <v>1</v>
      </c>
      <c r="J207" s="55"/>
      <c r="K207" s="63">
        <v>5</v>
      </c>
      <c r="L207" s="59">
        <v>1</v>
      </c>
      <c r="M207" s="26" t="s">
        <v>1905</v>
      </c>
      <c r="N207" s="80">
        <v>94</v>
      </c>
      <c r="O207" s="80">
        <v>1</v>
      </c>
      <c r="P207" s="180">
        <v>2</v>
      </c>
      <c r="Q207" s="98" t="s">
        <v>164</v>
      </c>
      <c r="R207" s="55" t="s">
        <v>1648</v>
      </c>
      <c r="S207" s="55" t="s">
        <v>1906</v>
      </c>
      <c r="T207" s="59">
        <v>0</v>
      </c>
      <c r="U207" s="55"/>
      <c r="V207" s="224" t="s">
        <v>168</v>
      </c>
      <c r="W207" s="57" t="s">
        <v>162</v>
      </c>
      <c r="X207" s="301">
        <v>97</v>
      </c>
      <c r="Y207" s="55" t="s">
        <v>1907</v>
      </c>
      <c r="Z207" s="26" t="s">
        <v>1908</v>
      </c>
      <c r="AA207" s="36" t="s">
        <v>193</v>
      </c>
      <c r="AB207" s="225" t="s">
        <v>1085</v>
      </c>
      <c r="AC207" s="102">
        <v>0</v>
      </c>
      <c r="AD207" s="182" t="s">
        <v>264</v>
      </c>
      <c r="AE207" s="182">
        <v>120</v>
      </c>
      <c r="AF207" s="135" t="s">
        <v>1085</v>
      </c>
      <c r="AG207" s="190">
        <v>54</v>
      </c>
      <c r="AH207" s="135">
        <v>0</v>
      </c>
      <c r="AI207" s="190">
        <v>54</v>
      </c>
      <c r="AJ207" s="82">
        <f t="shared" si="4"/>
        <v>174</v>
      </c>
      <c r="AK207" s="73">
        <v>174.45</v>
      </c>
      <c r="AL207" s="59">
        <v>2</v>
      </c>
      <c r="AM207" s="59" t="s">
        <v>174</v>
      </c>
      <c r="AN207" s="59" t="s">
        <v>174</v>
      </c>
      <c r="AO207" s="59" t="s">
        <v>174</v>
      </c>
      <c r="AP207" s="74" t="s">
        <v>168</v>
      </c>
      <c r="AQ207" s="74" t="s">
        <v>168</v>
      </c>
      <c r="AR207" s="57" t="s">
        <v>162</v>
      </c>
      <c r="AS207" s="93">
        <v>97</v>
      </c>
      <c r="AT207" s="193" t="s">
        <v>175</v>
      </c>
      <c r="AU207" s="59">
        <v>33</v>
      </c>
      <c r="AV207" s="59">
        <v>106</v>
      </c>
      <c r="AW207" s="59">
        <v>127.5</v>
      </c>
      <c r="AX207" s="26">
        <v>133</v>
      </c>
      <c r="AY207" s="55">
        <v>94</v>
      </c>
      <c r="AZ207" s="59">
        <v>152</v>
      </c>
      <c r="BA207" s="59">
        <v>8.1</v>
      </c>
      <c r="BB207" s="59">
        <v>0</v>
      </c>
      <c r="BC207" s="59">
        <v>148</v>
      </c>
      <c r="BD207" s="36">
        <v>0</v>
      </c>
      <c r="BE207" s="36">
        <v>0</v>
      </c>
      <c r="BF207" s="36">
        <v>1</v>
      </c>
      <c r="BG207" s="36">
        <v>1</v>
      </c>
      <c r="BH207" s="36">
        <v>1</v>
      </c>
      <c r="BI207" s="36">
        <v>1</v>
      </c>
      <c r="BJ207" s="36">
        <v>0</v>
      </c>
      <c r="BK207" s="36">
        <v>1</v>
      </c>
      <c r="BL207" s="36">
        <v>1</v>
      </c>
      <c r="BM207" s="36">
        <v>1</v>
      </c>
      <c r="BN207" s="36" t="s">
        <v>178</v>
      </c>
      <c r="BO207" s="36">
        <v>0</v>
      </c>
      <c r="BP207" s="36">
        <v>0</v>
      </c>
      <c r="BQ207" s="36">
        <v>0</v>
      </c>
      <c r="BR207" s="36">
        <v>0</v>
      </c>
      <c r="BS207" s="36" t="s">
        <v>178</v>
      </c>
      <c r="BT207" s="36" t="s">
        <v>178</v>
      </c>
      <c r="BU207" s="36">
        <v>0</v>
      </c>
      <c r="BV207" s="36">
        <v>1</v>
      </c>
      <c r="BW207" s="36">
        <v>1</v>
      </c>
      <c r="BX207" s="36">
        <v>0</v>
      </c>
      <c r="BY207" s="36">
        <v>1</v>
      </c>
      <c r="BZ207" s="36">
        <v>1</v>
      </c>
      <c r="CA207" s="36">
        <v>0</v>
      </c>
      <c r="CB207" s="36">
        <v>1</v>
      </c>
      <c r="CC207" s="36">
        <v>0</v>
      </c>
      <c r="CD207" s="36">
        <v>0</v>
      </c>
      <c r="CE207" s="36">
        <v>0</v>
      </c>
      <c r="CF207" s="36">
        <v>1</v>
      </c>
      <c r="CG207" s="36">
        <v>1</v>
      </c>
      <c r="CH207" s="36">
        <v>1</v>
      </c>
      <c r="CI207" s="36" t="s">
        <v>294</v>
      </c>
      <c r="CJ207" s="36" t="s">
        <v>178</v>
      </c>
      <c r="CK207" s="55"/>
      <c r="CL207" s="55"/>
      <c r="CM207" s="55"/>
      <c r="CN207" s="55"/>
      <c r="CO207" s="55"/>
      <c r="CP207" s="55"/>
      <c r="CQ207" s="55"/>
      <c r="CR207" s="133" t="s">
        <v>1086</v>
      </c>
      <c r="CS207" s="133" t="s">
        <v>208</v>
      </c>
      <c r="CT207" s="55" t="s">
        <v>182</v>
      </c>
      <c r="CU207" s="26" t="s">
        <v>1127</v>
      </c>
      <c r="CV207" s="55"/>
      <c r="CW207" s="26" t="s">
        <v>239</v>
      </c>
      <c r="CX207" s="26">
        <v>3</v>
      </c>
      <c r="CY207" s="26">
        <v>174</v>
      </c>
      <c r="CZ207" s="26">
        <v>5</v>
      </c>
      <c r="DA207" s="26">
        <v>8</v>
      </c>
      <c r="DB207" s="26">
        <v>5</v>
      </c>
      <c r="DC207" s="26">
        <v>14</v>
      </c>
      <c r="DD207" s="36" t="s">
        <v>186</v>
      </c>
      <c r="DE207" s="55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  <c r="DP207" s="36"/>
      <c r="DQ207" s="36"/>
      <c r="DR207" s="36"/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  <c r="EE207" s="36"/>
      <c r="EF207" s="36"/>
      <c r="EG207" s="36"/>
      <c r="EH207" s="36"/>
      <c r="EI207" s="36"/>
      <c r="EJ207" s="36"/>
      <c r="EK207" s="36"/>
      <c r="EL207" s="36"/>
      <c r="EM207" s="36"/>
      <c r="EN207" s="36"/>
      <c r="EO207" s="36"/>
      <c r="EP207" s="36"/>
      <c r="EQ207" s="36"/>
      <c r="ER207" s="36"/>
      <c r="ES207" s="36"/>
      <c r="ET207" s="36"/>
      <c r="EU207" s="36"/>
      <c r="EV207" s="36"/>
      <c r="EW207" s="36"/>
      <c r="EX207" s="36"/>
      <c r="EY207" s="36"/>
      <c r="EZ207" s="36"/>
      <c r="FA207" s="36"/>
      <c r="FB207" s="36"/>
      <c r="FC207" s="36"/>
      <c r="FD207" s="36"/>
      <c r="FE207" s="36"/>
      <c r="FF207" s="36"/>
      <c r="FG207" s="36"/>
      <c r="FH207" s="36"/>
      <c r="FI207" s="36"/>
      <c r="FJ207" s="36"/>
      <c r="FK207" s="36"/>
      <c r="FL207" s="36"/>
      <c r="FM207" s="36"/>
      <c r="FN207" s="36"/>
      <c r="FO207" s="36"/>
      <c r="FP207" s="36"/>
      <c r="FQ207" s="36"/>
      <c r="FR207" s="36"/>
      <c r="FS207" s="36"/>
      <c r="FT207" s="36"/>
      <c r="FU207" s="36"/>
      <c r="FV207" s="36"/>
      <c r="FW207" s="36"/>
      <c r="FX207" s="36"/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/>
      <c r="GJ207" s="36"/>
      <c r="GK207" s="36"/>
      <c r="GL207" s="36"/>
      <c r="GM207" s="36"/>
      <c r="GN207" s="36"/>
      <c r="GO207" s="36"/>
      <c r="GP207" s="36"/>
      <c r="GQ207" s="36"/>
    </row>
    <row r="208" spans="1:199" ht="15.65" customHeight="1" x14ac:dyDescent="0.35">
      <c r="A208" s="55">
        <v>0</v>
      </c>
      <c r="B208" s="56">
        <v>1</v>
      </c>
      <c r="C208" s="61" t="s">
        <v>266</v>
      </c>
      <c r="D208" s="58">
        <v>1</v>
      </c>
      <c r="E208" s="57">
        <v>1</v>
      </c>
      <c r="F208" s="59">
        <v>1</v>
      </c>
      <c r="G208" s="59">
        <v>1</v>
      </c>
      <c r="H208" s="60">
        <v>1</v>
      </c>
      <c r="I208" s="61">
        <v>1</v>
      </c>
      <c r="J208" s="55"/>
      <c r="K208" s="63">
        <v>5</v>
      </c>
      <c r="L208" s="59">
        <v>1</v>
      </c>
      <c r="M208" s="26" t="s">
        <v>1924</v>
      </c>
      <c r="N208" s="80">
        <v>79</v>
      </c>
      <c r="O208" s="80">
        <v>1</v>
      </c>
      <c r="P208" s="223">
        <v>1</v>
      </c>
      <c r="Q208" s="98" t="s">
        <v>164</v>
      </c>
      <c r="R208" s="55" t="s">
        <v>1762</v>
      </c>
      <c r="S208" s="55" t="s">
        <v>1925</v>
      </c>
      <c r="T208" s="59">
        <v>0</v>
      </c>
      <c r="U208" s="55"/>
      <c r="V208" s="224" t="s">
        <v>168</v>
      </c>
      <c r="W208" s="61" t="s">
        <v>266</v>
      </c>
      <c r="X208" s="93">
        <v>100</v>
      </c>
      <c r="Y208" s="55" t="s">
        <v>1926</v>
      </c>
      <c r="Z208" s="26" t="s">
        <v>1927</v>
      </c>
      <c r="AA208" s="36" t="s">
        <v>193</v>
      </c>
      <c r="AB208" s="225" t="s">
        <v>1085</v>
      </c>
      <c r="AC208" s="102">
        <v>0</v>
      </c>
      <c r="AD208" s="182" t="s">
        <v>264</v>
      </c>
      <c r="AE208" s="182">
        <v>120</v>
      </c>
      <c r="AF208" s="244" t="s">
        <v>1085</v>
      </c>
      <c r="AG208" s="307">
        <v>55</v>
      </c>
      <c r="AH208" s="244">
        <v>0</v>
      </c>
      <c r="AI208" s="307">
        <v>55</v>
      </c>
      <c r="AJ208" s="82">
        <f t="shared" si="4"/>
        <v>175</v>
      </c>
      <c r="AK208" s="73">
        <v>174.7</v>
      </c>
      <c r="AL208" s="59">
        <v>1</v>
      </c>
      <c r="AM208" s="59" t="s">
        <v>174</v>
      </c>
      <c r="AN208" s="59" t="s">
        <v>174</v>
      </c>
      <c r="AO208" s="59" t="s">
        <v>174</v>
      </c>
      <c r="AP208" s="117" t="s">
        <v>168</v>
      </c>
      <c r="AQ208" s="87" t="s">
        <v>168</v>
      </c>
      <c r="AR208" s="61" t="s">
        <v>266</v>
      </c>
      <c r="AS208" s="93">
        <v>100</v>
      </c>
      <c r="AT208" s="193" t="s">
        <v>175</v>
      </c>
      <c r="AU208" s="59">
        <v>23</v>
      </c>
      <c r="AV208" s="59" t="s">
        <v>177</v>
      </c>
      <c r="AW208" s="59">
        <v>184.7</v>
      </c>
      <c r="AX208" s="26">
        <v>220</v>
      </c>
      <c r="AY208" s="55">
        <v>98</v>
      </c>
      <c r="AZ208" s="54">
        <v>220</v>
      </c>
      <c r="BA208" s="54">
        <v>7.6</v>
      </c>
      <c r="BB208" s="54">
        <v>0.18</v>
      </c>
      <c r="BC208" s="54">
        <v>93</v>
      </c>
      <c r="BD208" s="36">
        <v>0</v>
      </c>
      <c r="BE208" s="36">
        <v>0</v>
      </c>
      <c r="BF208" s="36">
        <v>1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>
        <v>0</v>
      </c>
      <c r="BN208" s="36" t="s">
        <v>178</v>
      </c>
      <c r="BO208" s="36">
        <v>1</v>
      </c>
      <c r="BP208" s="36">
        <v>0</v>
      </c>
      <c r="BQ208" s="36">
        <v>0</v>
      </c>
      <c r="BR208" s="36">
        <v>0</v>
      </c>
      <c r="BS208" s="36" t="s">
        <v>178</v>
      </c>
      <c r="BT208" s="36" t="s">
        <v>178</v>
      </c>
      <c r="BU208" s="36">
        <v>0</v>
      </c>
      <c r="BV208" s="36">
        <v>0</v>
      </c>
      <c r="BW208" s="36">
        <v>0</v>
      </c>
      <c r="BX208" s="3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 t="s">
        <v>294</v>
      </c>
      <c r="CJ208" s="36" t="s">
        <v>178</v>
      </c>
      <c r="CK208" s="55"/>
      <c r="CL208" s="55"/>
      <c r="CM208" s="55"/>
      <c r="CN208" s="55"/>
      <c r="CO208" s="55"/>
      <c r="CP208" s="55"/>
      <c r="CQ208" s="55"/>
      <c r="CR208" s="133" t="s">
        <v>1086</v>
      </c>
      <c r="CS208" s="55" t="s">
        <v>1546</v>
      </c>
      <c r="CT208" s="55" t="s">
        <v>1086</v>
      </c>
      <c r="CU208" s="26" t="s">
        <v>1127</v>
      </c>
      <c r="CV208" s="55"/>
      <c r="CW208" s="26" t="s">
        <v>184</v>
      </c>
      <c r="CX208" s="26">
        <v>1</v>
      </c>
      <c r="CY208" s="26">
        <v>109</v>
      </c>
      <c r="CZ208" s="26">
        <v>4</v>
      </c>
      <c r="DA208" s="26">
        <v>5</v>
      </c>
      <c r="DB208" s="26">
        <v>0</v>
      </c>
      <c r="DC208" s="26">
        <v>15</v>
      </c>
      <c r="DD208" s="36" t="s">
        <v>178</v>
      </c>
      <c r="DE208" s="55"/>
    </row>
    <row r="209" spans="1:199" ht="15.65" customHeight="1" x14ac:dyDescent="0.35">
      <c r="A209" s="55">
        <v>0</v>
      </c>
      <c r="B209" s="56">
        <v>1</v>
      </c>
      <c r="C209" s="57" t="s">
        <v>162</v>
      </c>
      <c r="D209" s="58">
        <v>1</v>
      </c>
      <c r="E209" s="57">
        <v>1</v>
      </c>
      <c r="F209" s="59">
        <v>1</v>
      </c>
      <c r="G209" s="59">
        <v>1</v>
      </c>
      <c r="H209" s="60">
        <v>1</v>
      </c>
      <c r="I209" s="61">
        <v>1</v>
      </c>
      <c r="J209" s="55"/>
      <c r="K209" s="93">
        <v>4</v>
      </c>
      <c r="L209" s="59">
        <v>1</v>
      </c>
      <c r="M209" s="26" t="s">
        <v>1928</v>
      </c>
      <c r="N209" s="80">
        <v>39</v>
      </c>
      <c r="O209" s="80">
        <v>1</v>
      </c>
      <c r="P209" s="223">
        <v>1</v>
      </c>
      <c r="Q209" s="98" t="s">
        <v>164</v>
      </c>
      <c r="R209" s="55" t="s">
        <v>1648</v>
      </c>
      <c r="S209" s="55" t="s">
        <v>1929</v>
      </c>
      <c r="T209" s="59">
        <v>0</v>
      </c>
      <c r="U209" s="55"/>
      <c r="V209" s="224" t="s">
        <v>168</v>
      </c>
      <c r="W209" s="57" t="s">
        <v>162</v>
      </c>
      <c r="X209" s="93">
        <v>67</v>
      </c>
      <c r="Y209" s="55" t="s">
        <v>1930</v>
      </c>
      <c r="Z209" s="26" t="s">
        <v>1931</v>
      </c>
      <c r="AA209" s="36" t="s">
        <v>193</v>
      </c>
      <c r="AB209" s="225" t="s">
        <v>1085</v>
      </c>
      <c r="AC209" s="182">
        <v>120</v>
      </c>
      <c r="AD209" s="182" t="s">
        <v>1932</v>
      </c>
      <c r="AE209" s="182">
        <v>552</v>
      </c>
      <c r="AF209" s="244" t="s">
        <v>1085</v>
      </c>
      <c r="AG209" s="173">
        <v>114</v>
      </c>
      <c r="AH209" s="244">
        <v>0</v>
      </c>
      <c r="AI209" s="173">
        <v>114</v>
      </c>
      <c r="AJ209" s="82">
        <f t="shared" si="4"/>
        <v>666</v>
      </c>
      <c r="AK209" s="73">
        <v>557.36666666666667</v>
      </c>
      <c r="AL209" s="59">
        <v>0</v>
      </c>
      <c r="AM209" s="59" t="s">
        <v>174</v>
      </c>
      <c r="AN209" s="59" t="s">
        <v>174</v>
      </c>
      <c r="AO209" s="59" t="s">
        <v>174</v>
      </c>
      <c r="AP209" s="87" t="s">
        <v>168</v>
      </c>
      <c r="AQ209" s="87" t="s">
        <v>168</v>
      </c>
      <c r="AR209" s="57" t="s">
        <v>162</v>
      </c>
      <c r="AS209" s="93">
        <v>67</v>
      </c>
      <c r="AT209" s="193" t="s">
        <v>214</v>
      </c>
      <c r="AU209" s="59">
        <v>68</v>
      </c>
      <c r="AV209" s="59">
        <v>180</v>
      </c>
      <c r="AW209" s="59">
        <v>90.5</v>
      </c>
      <c r="AX209" s="26">
        <v>96</v>
      </c>
      <c r="AY209" s="55">
        <v>97</v>
      </c>
      <c r="AZ209" s="59">
        <v>96</v>
      </c>
      <c r="BA209" s="59">
        <v>10</v>
      </c>
      <c r="BB209" s="59">
        <v>0.28999999999999998</v>
      </c>
      <c r="BC209" s="59">
        <v>104</v>
      </c>
      <c r="BD209" s="36">
        <v>0</v>
      </c>
      <c r="BE209" s="36">
        <v>0</v>
      </c>
      <c r="BF209" s="36">
        <v>1</v>
      </c>
      <c r="BG209" s="36">
        <v>0</v>
      </c>
      <c r="BH209" s="36">
        <v>1</v>
      </c>
      <c r="BI209" s="36">
        <v>0</v>
      </c>
      <c r="BJ209" s="36">
        <v>0</v>
      </c>
      <c r="BK209" s="36">
        <v>0</v>
      </c>
      <c r="BL209" s="36">
        <v>0</v>
      </c>
      <c r="BM209" s="36">
        <v>0</v>
      </c>
      <c r="BN209" s="36" t="s">
        <v>178</v>
      </c>
      <c r="BO209" s="36">
        <v>0</v>
      </c>
      <c r="BP209" s="36">
        <v>0</v>
      </c>
      <c r="BQ209" s="36">
        <v>0</v>
      </c>
      <c r="BR209" s="36">
        <v>0</v>
      </c>
      <c r="BS209" s="36" t="s">
        <v>178</v>
      </c>
      <c r="BT209" s="36" t="s">
        <v>178</v>
      </c>
      <c r="BU209" s="36">
        <v>0</v>
      </c>
      <c r="BV209" s="36">
        <v>0</v>
      </c>
      <c r="BW209" s="36">
        <v>0</v>
      </c>
      <c r="BX209" s="3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 t="s">
        <v>258</v>
      </c>
      <c r="CJ209" s="36" t="s">
        <v>259</v>
      </c>
      <c r="CK209" s="55"/>
      <c r="CL209" s="55"/>
      <c r="CM209" s="55"/>
      <c r="CN209" s="55"/>
      <c r="CO209" s="55"/>
      <c r="CP209" s="55"/>
      <c r="CQ209" s="55"/>
      <c r="CR209" s="133" t="s">
        <v>1086</v>
      </c>
      <c r="CS209" s="133" t="s">
        <v>208</v>
      </c>
      <c r="CT209" s="55" t="s">
        <v>182</v>
      </c>
      <c r="CU209" s="26" t="s">
        <v>1127</v>
      </c>
      <c r="CV209" s="55"/>
      <c r="CW209" s="26" t="s">
        <v>184</v>
      </c>
      <c r="CX209" s="26" t="s">
        <v>221</v>
      </c>
      <c r="CY209" s="26"/>
      <c r="CZ209" s="26"/>
      <c r="DA209" s="26">
        <v>0</v>
      </c>
      <c r="DB209" s="26">
        <v>0</v>
      </c>
      <c r="DC209" s="26">
        <v>15</v>
      </c>
      <c r="DD209" s="36" t="s">
        <v>216</v>
      </c>
      <c r="DE209" s="55"/>
    </row>
    <row r="210" spans="1:199" ht="15.65" customHeight="1" x14ac:dyDescent="0.35">
      <c r="A210" s="55">
        <v>0</v>
      </c>
      <c r="B210" s="78">
        <v>2</v>
      </c>
      <c r="C210" s="114" t="s">
        <v>187</v>
      </c>
      <c r="D210" s="62">
        <v>3</v>
      </c>
      <c r="E210" s="57">
        <v>1</v>
      </c>
      <c r="F210" s="59">
        <v>1</v>
      </c>
      <c r="G210" s="59">
        <v>1</v>
      </c>
      <c r="H210" s="60">
        <v>1</v>
      </c>
      <c r="I210" s="61">
        <v>1</v>
      </c>
      <c r="J210" s="26"/>
      <c r="K210" s="63">
        <v>5</v>
      </c>
      <c r="L210" s="59">
        <v>1</v>
      </c>
      <c r="M210" s="26" t="s">
        <v>1933</v>
      </c>
      <c r="N210" s="78">
        <v>67</v>
      </c>
      <c r="O210" s="78">
        <v>1</v>
      </c>
      <c r="P210" s="64">
        <v>1</v>
      </c>
      <c r="Q210" s="92" t="s">
        <v>164</v>
      </c>
      <c r="R210" s="26" t="s">
        <v>1934</v>
      </c>
      <c r="S210" s="26" t="s">
        <v>418</v>
      </c>
      <c r="T210" s="59">
        <v>0</v>
      </c>
      <c r="U210" s="26"/>
      <c r="V210" s="83" t="s">
        <v>190</v>
      </c>
      <c r="W210" s="114" t="s">
        <v>187</v>
      </c>
      <c r="X210" s="214">
        <v>97</v>
      </c>
      <c r="Y210" s="26" t="s">
        <v>1935</v>
      </c>
      <c r="Z210" s="26" t="s">
        <v>1936</v>
      </c>
      <c r="AA210" s="36" t="s">
        <v>193</v>
      </c>
      <c r="AB210" s="145">
        <v>0</v>
      </c>
      <c r="AC210" s="145" t="s">
        <v>1937</v>
      </c>
      <c r="AD210" s="145" t="s">
        <v>172</v>
      </c>
      <c r="AE210" s="145">
        <v>230</v>
      </c>
      <c r="AF210" s="146"/>
      <c r="AG210" s="146">
        <v>146</v>
      </c>
      <c r="AH210" s="146"/>
      <c r="AI210" s="147">
        <v>146</v>
      </c>
      <c r="AJ210" s="92">
        <f t="shared" si="4"/>
        <v>376</v>
      </c>
      <c r="AK210" s="73">
        <v>374.85</v>
      </c>
      <c r="AL210" s="78">
        <v>1</v>
      </c>
      <c r="AM210" s="59" t="s">
        <v>174</v>
      </c>
      <c r="AN210" s="59" t="s">
        <v>174</v>
      </c>
      <c r="AO210" s="59" t="s">
        <v>174</v>
      </c>
      <c r="AP210" s="86" t="s">
        <v>195</v>
      </c>
      <c r="AQ210" s="117" t="s">
        <v>168</v>
      </c>
      <c r="AR210" s="114" t="s">
        <v>187</v>
      </c>
      <c r="AS210" s="68">
        <v>97</v>
      </c>
      <c r="AT210" s="96" t="s">
        <v>175</v>
      </c>
      <c r="AU210" s="78">
        <v>38</v>
      </c>
      <c r="AV210" s="78">
        <v>431</v>
      </c>
      <c r="AW210" s="78">
        <v>141.4</v>
      </c>
      <c r="AX210" s="26">
        <v>161</v>
      </c>
      <c r="AY210" s="78">
        <v>93</v>
      </c>
      <c r="AZ210" s="78">
        <v>163</v>
      </c>
      <c r="BA210" s="78">
        <v>19</v>
      </c>
      <c r="BB210" s="78">
        <v>0.12</v>
      </c>
      <c r="BC210" s="78">
        <v>68</v>
      </c>
      <c r="BD210" s="36">
        <v>0</v>
      </c>
      <c r="BE210" s="36">
        <v>1</v>
      </c>
      <c r="BF210" s="36">
        <v>1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0</v>
      </c>
      <c r="BN210" s="36" t="s">
        <v>178</v>
      </c>
      <c r="BO210" s="36">
        <v>0</v>
      </c>
      <c r="BP210" s="36">
        <v>0</v>
      </c>
      <c r="BQ210" s="36">
        <v>0</v>
      </c>
      <c r="BR210" s="36">
        <v>0</v>
      </c>
      <c r="BS210" s="36" t="s">
        <v>179</v>
      </c>
      <c r="BT210" s="36" t="s">
        <v>178</v>
      </c>
      <c r="BU210" s="36">
        <v>0</v>
      </c>
      <c r="BV210" s="36">
        <v>0</v>
      </c>
      <c r="BW210" s="36">
        <v>0</v>
      </c>
      <c r="BX210" s="3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1</v>
      </c>
      <c r="CD210" s="36">
        <v>0</v>
      </c>
      <c r="CE210" s="36">
        <v>0</v>
      </c>
      <c r="CF210" s="36">
        <v>0</v>
      </c>
      <c r="CG210" s="36">
        <v>0</v>
      </c>
      <c r="CH210" s="36">
        <v>1</v>
      </c>
      <c r="CI210" s="36" t="s">
        <v>180</v>
      </c>
      <c r="CJ210" s="36" t="s">
        <v>179</v>
      </c>
      <c r="CK210" s="26"/>
      <c r="CL210" s="26"/>
      <c r="CM210" s="26"/>
      <c r="CN210" s="26"/>
      <c r="CO210" s="26"/>
      <c r="CP210" s="26"/>
      <c r="CQ210" s="65" t="s">
        <v>181</v>
      </c>
      <c r="CR210" s="65" t="s">
        <v>182</v>
      </c>
      <c r="CS210" s="26" t="s">
        <v>724</v>
      </c>
      <c r="CT210" s="26" t="s">
        <v>209</v>
      </c>
      <c r="CU210" s="26" t="s">
        <v>209</v>
      </c>
      <c r="CV210" s="26"/>
      <c r="CW210" s="26" t="s">
        <v>184</v>
      </c>
      <c r="CX210" s="78">
        <v>1</v>
      </c>
      <c r="CY210" s="78">
        <v>67</v>
      </c>
      <c r="CZ210" s="78">
        <v>2</v>
      </c>
      <c r="DA210" s="78">
        <v>3</v>
      </c>
      <c r="DB210" s="78">
        <v>0</v>
      </c>
      <c r="DC210" s="78">
        <v>15</v>
      </c>
      <c r="DD210" s="36" t="s">
        <v>204</v>
      </c>
      <c r="DE210" s="26"/>
      <c r="GO210" s="90"/>
      <c r="GP210" s="90"/>
      <c r="GQ210" s="90"/>
    </row>
    <row r="211" spans="1:199" ht="15.65" customHeight="1" x14ac:dyDescent="0.35">
      <c r="A211" s="55">
        <v>0</v>
      </c>
      <c r="B211" s="56">
        <v>1</v>
      </c>
      <c r="C211" s="57" t="s">
        <v>162</v>
      </c>
      <c r="D211" s="58">
        <v>1</v>
      </c>
      <c r="E211" s="57">
        <v>1</v>
      </c>
      <c r="F211" s="59">
        <v>1</v>
      </c>
      <c r="G211" s="59">
        <v>1</v>
      </c>
      <c r="H211" s="60">
        <v>1</v>
      </c>
      <c r="I211" s="61">
        <v>1</v>
      </c>
      <c r="J211" s="55"/>
      <c r="K211" s="63">
        <v>5</v>
      </c>
      <c r="L211" s="59">
        <v>1</v>
      </c>
      <c r="M211" s="26" t="s">
        <v>1953</v>
      </c>
      <c r="N211" s="80">
        <v>76</v>
      </c>
      <c r="O211" s="80">
        <v>0</v>
      </c>
      <c r="P211" s="223">
        <v>1</v>
      </c>
      <c r="Q211" s="98" t="s">
        <v>164</v>
      </c>
      <c r="R211" s="222" t="s">
        <v>900</v>
      </c>
      <c r="S211" s="55" t="s">
        <v>1954</v>
      </c>
      <c r="T211" s="59">
        <v>0</v>
      </c>
      <c r="U211" s="55"/>
      <c r="V211" s="189" t="s">
        <v>168</v>
      </c>
      <c r="W211" s="57" t="s">
        <v>162</v>
      </c>
      <c r="X211" s="84">
        <v>100</v>
      </c>
      <c r="Y211" s="55" t="s">
        <v>1955</v>
      </c>
      <c r="Z211" s="26" t="s">
        <v>1956</v>
      </c>
      <c r="AA211" s="36" t="s">
        <v>193</v>
      </c>
      <c r="AB211" s="225" t="s">
        <v>1085</v>
      </c>
      <c r="AC211" s="182">
        <v>25</v>
      </c>
      <c r="AD211" s="182" t="s">
        <v>213</v>
      </c>
      <c r="AE211" s="182">
        <v>193</v>
      </c>
      <c r="AF211" s="244" t="s">
        <v>1085</v>
      </c>
      <c r="AG211" s="173">
        <v>71</v>
      </c>
      <c r="AH211" s="244">
        <v>0</v>
      </c>
      <c r="AI211" s="173">
        <v>71</v>
      </c>
      <c r="AJ211" s="82">
        <f t="shared" si="4"/>
        <v>264</v>
      </c>
      <c r="AK211" s="73">
        <v>264</v>
      </c>
      <c r="AL211" s="59">
        <v>1</v>
      </c>
      <c r="AM211" s="59" t="s">
        <v>174</v>
      </c>
      <c r="AN211" s="59" t="s">
        <v>174</v>
      </c>
      <c r="AO211" s="59" t="s">
        <v>174</v>
      </c>
      <c r="AP211" s="117" t="s">
        <v>168</v>
      </c>
      <c r="AQ211" s="117" t="s">
        <v>168</v>
      </c>
      <c r="AR211" s="57" t="s">
        <v>162</v>
      </c>
      <c r="AS211" s="84">
        <v>100</v>
      </c>
      <c r="AT211" s="88" t="s">
        <v>175</v>
      </c>
      <c r="AU211" s="59" t="s">
        <v>176</v>
      </c>
      <c r="AV211" s="59">
        <v>139</v>
      </c>
      <c r="AW211" s="59" t="s">
        <v>394</v>
      </c>
      <c r="AX211" s="26">
        <v>383</v>
      </c>
      <c r="AY211" s="55">
        <v>89</v>
      </c>
      <c r="AZ211" s="59">
        <v>383</v>
      </c>
      <c r="BA211" s="59">
        <v>18.3</v>
      </c>
      <c r="BB211" s="59">
        <v>6.9</v>
      </c>
      <c r="BC211" s="59">
        <v>63</v>
      </c>
      <c r="BD211" s="36">
        <v>0</v>
      </c>
      <c r="BE211" s="36">
        <v>0</v>
      </c>
      <c r="BF211" s="36">
        <v>1</v>
      </c>
      <c r="BG211" s="36">
        <v>1</v>
      </c>
      <c r="BH211" s="36">
        <v>0</v>
      </c>
      <c r="BI211" s="36">
        <v>0</v>
      </c>
      <c r="BJ211" s="36">
        <v>0</v>
      </c>
      <c r="BK211" s="36">
        <v>1</v>
      </c>
      <c r="BL211" s="36">
        <v>0</v>
      </c>
      <c r="BM211" s="36">
        <v>0</v>
      </c>
      <c r="BN211" s="36" t="s">
        <v>178</v>
      </c>
      <c r="BO211" s="36">
        <v>0</v>
      </c>
      <c r="BP211" s="36">
        <v>0</v>
      </c>
      <c r="BQ211" s="36">
        <v>0</v>
      </c>
      <c r="BR211" s="36">
        <v>0</v>
      </c>
      <c r="BS211" s="36" t="s">
        <v>178</v>
      </c>
      <c r="BT211" s="36" t="s">
        <v>179</v>
      </c>
      <c r="BU211" s="36">
        <v>0</v>
      </c>
      <c r="BV211" s="36">
        <v>0</v>
      </c>
      <c r="BW211" s="36">
        <v>0</v>
      </c>
      <c r="BX211" s="36">
        <v>1</v>
      </c>
      <c r="BY211" s="36">
        <v>0</v>
      </c>
      <c r="BZ211" s="36">
        <v>0</v>
      </c>
      <c r="CA211" s="36">
        <v>1</v>
      </c>
      <c r="CB211" s="36">
        <v>0</v>
      </c>
      <c r="CC211" s="36">
        <v>1</v>
      </c>
      <c r="CD211" s="36">
        <v>1</v>
      </c>
      <c r="CE211" s="36">
        <v>0</v>
      </c>
      <c r="CF211" s="36">
        <v>0</v>
      </c>
      <c r="CG211" s="36">
        <v>0</v>
      </c>
      <c r="CH211" s="36">
        <v>1</v>
      </c>
      <c r="CI211" s="36" t="s">
        <v>180</v>
      </c>
      <c r="CJ211" s="36" t="s">
        <v>179</v>
      </c>
      <c r="CK211" s="55"/>
      <c r="CL211" s="55"/>
      <c r="CM211" s="55"/>
      <c r="CN211" s="55"/>
      <c r="CO211" s="55"/>
      <c r="CP211" s="55"/>
      <c r="CQ211" s="55"/>
      <c r="CR211" s="133" t="s">
        <v>1086</v>
      </c>
      <c r="CS211" s="55" t="s">
        <v>274</v>
      </c>
      <c r="CT211" s="55" t="s">
        <v>182</v>
      </c>
      <c r="CU211" s="160" t="s">
        <v>209</v>
      </c>
      <c r="CV211" s="55"/>
      <c r="CW211" s="26" t="s">
        <v>239</v>
      </c>
      <c r="CX211" s="26">
        <v>2</v>
      </c>
      <c r="CY211" s="26">
        <v>86</v>
      </c>
      <c r="CZ211" s="26">
        <v>3</v>
      </c>
      <c r="DA211" s="26">
        <v>4</v>
      </c>
      <c r="DB211" s="26">
        <v>0</v>
      </c>
      <c r="DC211" s="26">
        <v>15</v>
      </c>
      <c r="DD211" s="36" t="s">
        <v>310</v>
      </c>
      <c r="DE211" s="55"/>
    </row>
    <row r="212" spans="1:199" ht="15.65" customHeight="1" x14ac:dyDescent="0.35">
      <c r="A212" s="55">
        <v>0</v>
      </c>
      <c r="B212" s="56">
        <v>1</v>
      </c>
      <c r="C212" s="57" t="s">
        <v>162</v>
      </c>
      <c r="D212" s="58">
        <v>1</v>
      </c>
      <c r="E212" s="57">
        <v>1</v>
      </c>
      <c r="F212" s="59">
        <v>1</v>
      </c>
      <c r="G212" s="59">
        <v>1</v>
      </c>
      <c r="H212" s="60">
        <v>1</v>
      </c>
      <c r="I212" s="61">
        <v>1</v>
      </c>
      <c r="J212" s="55"/>
      <c r="K212" s="63">
        <v>5</v>
      </c>
      <c r="L212" s="59">
        <v>1</v>
      </c>
      <c r="M212" s="26" t="s">
        <v>1969</v>
      </c>
      <c r="N212" s="80">
        <v>67</v>
      </c>
      <c r="O212" s="80">
        <v>0</v>
      </c>
      <c r="P212" s="223">
        <v>1</v>
      </c>
      <c r="Q212" s="98" t="s">
        <v>164</v>
      </c>
      <c r="R212" s="222" t="s">
        <v>1970</v>
      </c>
      <c r="S212" s="55" t="s">
        <v>1971</v>
      </c>
      <c r="T212" s="59">
        <v>0</v>
      </c>
      <c r="U212" s="55"/>
      <c r="V212" s="224" t="s">
        <v>168</v>
      </c>
      <c r="W212" s="57" t="s">
        <v>162</v>
      </c>
      <c r="X212" s="93">
        <v>100</v>
      </c>
      <c r="Y212" s="55" t="s">
        <v>1972</v>
      </c>
      <c r="Z212" s="26" t="s">
        <v>1973</v>
      </c>
      <c r="AA212" s="36" t="s">
        <v>193</v>
      </c>
      <c r="AB212" s="225" t="s">
        <v>1085</v>
      </c>
      <c r="AC212" s="102">
        <v>0</v>
      </c>
      <c r="AD212" s="102">
        <v>0</v>
      </c>
      <c r="AE212" s="102">
        <v>0</v>
      </c>
      <c r="AF212" s="244" t="s">
        <v>1085</v>
      </c>
      <c r="AG212" s="173">
        <v>161</v>
      </c>
      <c r="AH212" s="244">
        <v>0</v>
      </c>
      <c r="AI212" s="173">
        <v>161</v>
      </c>
      <c r="AJ212" s="82">
        <f t="shared" si="4"/>
        <v>161</v>
      </c>
      <c r="AK212" s="73">
        <v>160.61666666666667</v>
      </c>
      <c r="AL212" s="59">
        <v>2</v>
      </c>
      <c r="AM212" s="59" t="s">
        <v>174</v>
      </c>
      <c r="AN212" s="59" t="s">
        <v>174</v>
      </c>
      <c r="AO212" s="59" t="s">
        <v>174</v>
      </c>
      <c r="AP212" s="117" t="s">
        <v>168</v>
      </c>
      <c r="AQ212" s="117" t="s">
        <v>168</v>
      </c>
      <c r="AR212" s="57" t="s">
        <v>162</v>
      </c>
      <c r="AS212" s="93">
        <v>100</v>
      </c>
      <c r="AT212" s="193" t="s">
        <v>175</v>
      </c>
      <c r="AU212" s="59" t="s">
        <v>176</v>
      </c>
      <c r="AV212" s="59">
        <v>147</v>
      </c>
      <c r="AW212" s="59" t="s">
        <v>394</v>
      </c>
      <c r="AX212" s="26">
        <v>434</v>
      </c>
      <c r="AY212" s="55">
        <v>84</v>
      </c>
      <c r="AZ212" s="59">
        <v>434</v>
      </c>
      <c r="BA212" s="59">
        <v>21.3</v>
      </c>
      <c r="BB212" s="59">
        <v>0.69</v>
      </c>
      <c r="BC212" s="59">
        <v>68</v>
      </c>
      <c r="BD212" s="36">
        <v>0</v>
      </c>
      <c r="BE212" s="36">
        <v>0</v>
      </c>
      <c r="BF212" s="36">
        <v>1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>
        <v>0</v>
      </c>
      <c r="BN212" s="36" t="s">
        <v>178</v>
      </c>
      <c r="BO212" s="36">
        <v>0</v>
      </c>
      <c r="BP212" s="36">
        <v>0</v>
      </c>
      <c r="BQ212" s="36">
        <v>0</v>
      </c>
      <c r="BR212" s="36">
        <v>0</v>
      </c>
      <c r="BS212" s="36" t="s">
        <v>179</v>
      </c>
      <c r="BT212" s="36" t="s">
        <v>178</v>
      </c>
      <c r="BU212" s="36">
        <v>0</v>
      </c>
      <c r="BV212" s="36">
        <v>0</v>
      </c>
      <c r="BW212" s="36">
        <v>0</v>
      </c>
      <c r="BX212" s="36">
        <v>0</v>
      </c>
      <c r="BY212" s="36">
        <v>0</v>
      </c>
      <c r="BZ212" s="36">
        <v>1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 t="s">
        <v>180</v>
      </c>
      <c r="CJ212" s="36" t="s">
        <v>179</v>
      </c>
      <c r="CK212" s="55"/>
      <c r="CL212" s="55"/>
      <c r="CM212" s="55"/>
      <c r="CN212" s="55"/>
      <c r="CO212" s="55"/>
      <c r="CP212" s="55"/>
      <c r="CQ212" s="55"/>
      <c r="CR212" s="133" t="s">
        <v>1086</v>
      </c>
      <c r="CS212" s="55" t="s">
        <v>1974</v>
      </c>
      <c r="CT212" s="55" t="s">
        <v>182</v>
      </c>
      <c r="CU212" s="160" t="s">
        <v>209</v>
      </c>
      <c r="CV212" s="55"/>
      <c r="CW212" s="26" t="s">
        <v>239</v>
      </c>
      <c r="CX212" s="26">
        <v>2</v>
      </c>
      <c r="CY212" s="26">
        <v>67</v>
      </c>
      <c r="CZ212" s="26">
        <v>2</v>
      </c>
      <c r="DA212" s="26">
        <v>2</v>
      </c>
      <c r="DB212" s="26">
        <v>0</v>
      </c>
      <c r="DC212" s="26">
        <v>15</v>
      </c>
      <c r="DD212" s="36" t="s">
        <v>339</v>
      </c>
      <c r="DE212" s="55"/>
    </row>
    <row r="213" spans="1:199" ht="15.65" customHeight="1" x14ac:dyDescent="0.35">
      <c r="A213" s="55">
        <v>0</v>
      </c>
      <c r="B213" s="56">
        <v>1</v>
      </c>
      <c r="C213" s="57" t="s">
        <v>162</v>
      </c>
      <c r="D213" s="58">
        <v>1</v>
      </c>
      <c r="E213" s="57">
        <v>1</v>
      </c>
      <c r="F213" s="59">
        <v>1</v>
      </c>
      <c r="G213" s="59">
        <v>1</v>
      </c>
      <c r="H213" s="60">
        <v>1</v>
      </c>
      <c r="I213" s="61">
        <v>1</v>
      </c>
      <c r="J213" s="55"/>
      <c r="K213" s="63">
        <v>5</v>
      </c>
      <c r="L213" s="59">
        <v>1</v>
      </c>
      <c r="M213" s="26" t="s">
        <v>1985</v>
      </c>
      <c r="N213" s="80">
        <v>77</v>
      </c>
      <c r="O213" s="80">
        <v>0</v>
      </c>
      <c r="P213" s="223">
        <v>1</v>
      </c>
      <c r="Q213" s="82" t="s">
        <v>164</v>
      </c>
      <c r="R213" s="55" t="s">
        <v>1762</v>
      </c>
      <c r="S213" s="55" t="s">
        <v>1544</v>
      </c>
      <c r="T213" s="59">
        <v>0</v>
      </c>
      <c r="U213" s="55"/>
      <c r="V213" s="189" t="s">
        <v>168</v>
      </c>
      <c r="W213" s="57" t="s">
        <v>162</v>
      </c>
      <c r="X213" s="93">
        <v>99</v>
      </c>
      <c r="Y213" s="55" t="s">
        <v>1814</v>
      </c>
      <c r="Z213" s="26" t="s">
        <v>1986</v>
      </c>
      <c r="AA213" s="36" t="s">
        <v>193</v>
      </c>
      <c r="AB213" s="225" t="s">
        <v>1085</v>
      </c>
      <c r="AC213" s="182">
        <v>122</v>
      </c>
      <c r="AD213" s="182" t="s">
        <v>319</v>
      </c>
      <c r="AE213" s="182">
        <v>194</v>
      </c>
      <c r="AF213" s="244" t="s">
        <v>1085</v>
      </c>
      <c r="AG213" s="173">
        <v>95</v>
      </c>
      <c r="AH213" s="244">
        <v>0</v>
      </c>
      <c r="AI213" s="173">
        <v>95</v>
      </c>
      <c r="AJ213" s="82">
        <f t="shared" si="4"/>
        <v>289</v>
      </c>
      <c r="AK213" s="73">
        <v>292.2833333333333</v>
      </c>
      <c r="AL213" s="59">
        <v>2</v>
      </c>
      <c r="AM213" s="59" t="s">
        <v>174</v>
      </c>
      <c r="AN213" s="59" t="s">
        <v>174</v>
      </c>
      <c r="AO213" s="59" t="s">
        <v>174</v>
      </c>
      <c r="AP213" s="87" t="s">
        <v>168</v>
      </c>
      <c r="AQ213" s="87" t="s">
        <v>168</v>
      </c>
      <c r="AR213" s="57" t="s">
        <v>162</v>
      </c>
      <c r="AS213" s="301">
        <v>99</v>
      </c>
      <c r="AT213" s="193" t="s">
        <v>175</v>
      </c>
      <c r="AU213" s="59">
        <v>36</v>
      </c>
      <c r="AV213" s="59" t="s">
        <v>177</v>
      </c>
      <c r="AW213" s="99">
        <v>198.4</v>
      </c>
      <c r="AX213" s="26">
        <v>7</v>
      </c>
      <c r="AY213" s="55">
        <v>95</v>
      </c>
      <c r="AZ213" s="59">
        <v>185</v>
      </c>
      <c r="BA213" s="59">
        <v>12.2</v>
      </c>
      <c r="BB213" s="59">
        <v>0</v>
      </c>
      <c r="BC213" s="59">
        <v>84</v>
      </c>
      <c r="BD213" s="36">
        <v>0</v>
      </c>
      <c r="BE213" s="36">
        <v>0</v>
      </c>
      <c r="BF213" s="36">
        <v>1</v>
      </c>
      <c r="BG213" s="36">
        <v>0</v>
      </c>
      <c r="BH213" s="36">
        <v>0</v>
      </c>
      <c r="BI213" s="36">
        <v>1</v>
      </c>
      <c r="BJ213" s="36">
        <v>0</v>
      </c>
      <c r="BK213" s="36">
        <v>0</v>
      </c>
      <c r="BL213" s="36">
        <v>0</v>
      </c>
      <c r="BM213" s="36">
        <v>0</v>
      </c>
      <c r="BN213" s="36" t="s">
        <v>178</v>
      </c>
      <c r="BO213" s="36">
        <v>0</v>
      </c>
      <c r="BP213" s="36">
        <v>0</v>
      </c>
      <c r="BQ213" s="36">
        <v>0</v>
      </c>
      <c r="BR213" s="36">
        <v>0</v>
      </c>
      <c r="BS213" s="36" t="s">
        <v>178</v>
      </c>
      <c r="BT213" s="36" t="s">
        <v>178</v>
      </c>
      <c r="BU213" s="36">
        <v>0</v>
      </c>
      <c r="BV213" s="36">
        <v>0</v>
      </c>
      <c r="BW213" s="36">
        <v>0</v>
      </c>
      <c r="BX213" s="36">
        <v>0</v>
      </c>
      <c r="BY213" s="36">
        <v>0</v>
      </c>
      <c r="BZ213" s="36">
        <v>0</v>
      </c>
      <c r="CA213" s="36">
        <v>0</v>
      </c>
      <c r="CB213" s="36">
        <v>1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 t="s">
        <v>180</v>
      </c>
      <c r="CJ213" s="36" t="s">
        <v>179</v>
      </c>
      <c r="CK213" s="55"/>
      <c r="CL213" s="55"/>
      <c r="CM213" s="55"/>
      <c r="CN213" s="55"/>
      <c r="CO213" s="55"/>
      <c r="CP213" s="55"/>
      <c r="CQ213" s="55"/>
      <c r="CR213" s="133" t="s">
        <v>1086</v>
      </c>
      <c r="CS213" s="55" t="s">
        <v>1546</v>
      </c>
      <c r="CT213" s="55" t="s">
        <v>182</v>
      </c>
      <c r="CU213" s="160" t="s">
        <v>209</v>
      </c>
      <c r="CV213" s="55"/>
      <c r="CW213" s="26" t="s">
        <v>184</v>
      </c>
      <c r="CX213" s="26">
        <v>2</v>
      </c>
      <c r="CY213" s="26">
        <v>87</v>
      </c>
      <c r="CZ213" s="26">
        <v>4</v>
      </c>
      <c r="DA213" s="26">
        <v>3</v>
      </c>
      <c r="DB213" s="26">
        <v>0</v>
      </c>
      <c r="DC213" s="26">
        <v>14</v>
      </c>
      <c r="DD213" s="36" t="s">
        <v>204</v>
      </c>
      <c r="DE213" s="55"/>
    </row>
    <row r="214" spans="1:199" ht="15.65" customHeight="1" x14ac:dyDescent="0.35">
      <c r="A214" s="55">
        <v>0</v>
      </c>
      <c r="B214" s="56">
        <v>1</v>
      </c>
      <c r="C214" s="57" t="s">
        <v>162</v>
      </c>
      <c r="D214" s="58">
        <v>1</v>
      </c>
      <c r="E214" s="57">
        <v>1</v>
      </c>
      <c r="F214" s="59">
        <v>1</v>
      </c>
      <c r="G214" s="59">
        <v>1</v>
      </c>
      <c r="H214" s="60">
        <v>1</v>
      </c>
      <c r="I214" s="61">
        <v>1</v>
      </c>
      <c r="J214" s="55"/>
      <c r="K214" s="63">
        <v>5</v>
      </c>
      <c r="L214" s="59">
        <v>1</v>
      </c>
      <c r="M214" s="26" t="s">
        <v>1987</v>
      </c>
      <c r="N214" s="80">
        <v>76</v>
      </c>
      <c r="O214" s="80">
        <v>1</v>
      </c>
      <c r="P214" s="223">
        <v>1</v>
      </c>
      <c r="Q214" s="82" t="s">
        <v>164</v>
      </c>
      <c r="R214" s="222" t="s">
        <v>1988</v>
      </c>
      <c r="S214" s="55" t="s">
        <v>616</v>
      </c>
      <c r="T214" s="59">
        <v>0</v>
      </c>
      <c r="U214" s="55"/>
      <c r="V214" s="189" t="s">
        <v>168</v>
      </c>
      <c r="W214" s="57" t="s">
        <v>162</v>
      </c>
      <c r="X214" s="93">
        <v>99</v>
      </c>
      <c r="Y214" s="55" t="s">
        <v>1989</v>
      </c>
      <c r="Z214" s="26" t="s">
        <v>1990</v>
      </c>
      <c r="AA214" s="36" t="s">
        <v>193</v>
      </c>
      <c r="AB214" s="225" t="s">
        <v>1085</v>
      </c>
      <c r="AC214" s="102">
        <v>0</v>
      </c>
      <c r="AD214" s="102">
        <v>0</v>
      </c>
      <c r="AE214" s="102">
        <v>0</v>
      </c>
      <c r="AF214" s="244" t="s">
        <v>1085</v>
      </c>
      <c r="AG214" s="173">
        <v>117</v>
      </c>
      <c r="AH214" s="244">
        <v>0</v>
      </c>
      <c r="AI214" s="173">
        <v>117</v>
      </c>
      <c r="AJ214" s="82">
        <f t="shared" si="4"/>
        <v>117</v>
      </c>
      <c r="AK214" s="73">
        <v>117</v>
      </c>
      <c r="AL214" s="59">
        <v>1</v>
      </c>
      <c r="AM214" s="60" t="s">
        <v>174</v>
      </c>
      <c r="AN214" s="60" t="s">
        <v>174</v>
      </c>
      <c r="AO214" s="59" t="s">
        <v>223</v>
      </c>
      <c r="AP214" s="87" t="s">
        <v>168</v>
      </c>
      <c r="AQ214" s="87" t="s">
        <v>168</v>
      </c>
      <c r="AR214" s="57" t="s">
        <v>162</v>
      </c>
      <c r="AS214" s="301">
        <v>99</v>
      </c>
      <c r="AT214" s="193" t="s">
        <v>175</v>
      </c>
      <c r="AU214" s="59" t="s">
        <v>176</v>
      </c>
      <c r="AV214" s="59">
        <v>125</v>
      </c>
      <c r="AW214" s="99">
        <v>86.4</v>
      </c>
      <c r="AX214" s="26">
        <v>201</v>
      </c>
      <c r="AY214" s="55">
        <v>89</v>
      </c>
      <c r="AZ214" s="59">
        <v>201</v>
      </c>
      <c r="BA214" s="59">
        <v>19</v>
      </c>
      <c r="BB214" s="59">
        <v>0.12</v>
      </c>
      <c r="BC214" s="59">
        <v>72</v>
      </c>
      <c r="BD214" s="36">
        <v>0</v>
      </c>
      <c r="BE214" s="36">
        <v>0</v>
      </c>
      <c r="BF214" s="36">
        <v>1</v>
      </c>
      <c r="BG214" s="36">
        <v>0</v>
      </c>
      <c r="BH214" s="36">
        <v>1</v>
      </c>
      <c r="BI214" s="36">
        <v>0</v>
      </c>
      <c r="BJ214" s="36">
        <v>0</v>
      </c>
      <c r="BK214" s="36">
        <v>0</v>
      </c>
      <c r="BL214" s="36">
        <v>0</v>
      </c>
      <c r="BM214" s="36">
        <v>0</v>
      </c>
      <c r="BN214" s="36" t="s">
        <v>178</v>
      </c>
      <c r="BO214" s="36">
        <v>0</v>
      </c>
      <c r="BP214" s="36">
        <v>0</v>
      </c>
      <c r="BQ214" s="36">
        <v>0</v>
      </c>
      <c r="BR214" s="36">
        <v>0</v>
      </c>
      <c r="BS214" s="36" t="s">
        <v>179</v>
      </c>
      <c r="BT214" s="36" t="s">
        <v>178</v>
      </c>
      <c r="BU214" s="36">
        <v>0</v>
      </c>
      <c r="BV214" s="36">
        <v>1</v>
      </c>
      <c r="BW214" s="36">
        <v>0</v>
      </c>
      <c r="BX214" s="36">
        <v>0</v>
      </c>
      <c r="BY214" s="36">
        <v>0</v>
      </c>
      <c r="BZ214" s="36">
        <v>1</v>
      </c>
      <c r="CA214" s="36">
        <v>1</v>
      </c>
      <c r="CB214" s="36">
        <v>0</v>
      </c>
      <c r="CC214" s="36">
        <v>1</v>
      </c>
      <c r="CD214" s="36">
        <v>1</v>
      </c>
      <c r="CE214" s="36">
        <v>0</v>
      </c>
      <c r="CF214" s="36">
        <v>0</v>
      </c>
      <c r="CG214" s="36">
        <v>0</v>
      </c>
      <c r="CH214" s="36">
        <v>1</v>
      </c>
      <c r="CI214" s="36" t="s">
        <v>180</v>
      </c>
      <c r="CJ214" s="36" t="s">
        <v>179</v>
      </c>
      <c r="CK214" s="55"/>
      <c r="CL214" s="55"/>
      <c r="CM214" s="55"/>
      <c r="CN214" s="55"/>
      <c r="CO214" s="55"/>
      <c r="CP214" s="55"/>
      <c r="CQ214" s="55"/>
      <c r="CR214" s="133" t="s">
        <v>1086</v>
      </c>
      <c r="CS214" s="55" t="s">
        <v>1663</v>
      </c>
      <c r="CT214" s="55" t="s">
        <v>1991</v>
      </c>
      <c r="CU214" s="26" t="s">
        <v>1127</v>
      </c>
      <c r="CV214" s="55"/>
      <c r="CW214" s="26" t="s">
        <v>202</v>
      </c>
      <c r="CX214" s="26">
        <v>2</v>
      </c>
      <c r="CY214" s="26">
        <v>96</v>
      </c>
      <c r="CZ214" s="26">
        <v>4</v>
      </c>
      <c r="DA214" s="26">
        <v>5</v>
      </c>
      <c r="DB214" s="26">
        <v>0</v>
      </c>
      <c r="DC214" s="26">
        <v>15</v>
      </c>
      <c r="DD214" s="36" t="s">
        <v>216</v>
      </c>
      <c r="DE214" s="55"/>
    </row>
    <row r="215" spans="1:199" ht="15.65" customHeight="1" x14ac:dyDescent="0.35">
      <c r="A215" s="55">
        <v>0</v>
      </c>
      <c r="B215" s="56">
        <v>1</v>
      </c>
      <c r="C215" s="57" t="s">
        <v>162</v>
      </c>
      <c r="D215" s="58">
        <v>1</v>
      </c>
      <c r="E215" s="57">
        <v>1</v>
      </c>
      <c r="F215" s="59">
        <v>1</v>
      </c>
      <c r="G215" s="59">
        <v>1</v>
      </c>
      <c r="H215" s="60">
        <v>1</v>
      </c>
      <c r="I215" s="61">
        <v>1</v>
      </c>
      <c r="J215" s="55"/>
      <c r="K215" s="63">
        <v>5</v>
      </c>
      <c r="L215" s="59">
        <v>1</v>
      </c>
      <c r="M215" s="26" t="s">
        <v>1992</v>
      </c>
      <c r="N215" s="80">
        <v>88</v>
      </c>
      <c r="O215" s="80">
        <v>0</v>
      </c>
      <c r="P215" s="223">
        <v>1</v>
      </c>
      <c r="Q215" s="82" t="s">
        <v>164</v>
      </c>
      <c r="R215" s="222" t="s">
        <v>1993</v>
      </c>
      <c r="S215" s="55" t="s">
        <v>1994</v>
      </c>
      <c r="T215" s="59">
        <v>0</v>
      </c>
      <c r="U215" s="55"/>
      <c r="V215" s="189" t="s">
        <v>168</v>
      </c>
      <c r="W215" s="57" t="s">
        <v>162</v>
      </c>
      <c r="X215" s="93">
        <v>93</v>
      </c>
      <c r="Y215" s="55" t="s">
        <v>1995</v>
      </c>
      <c r="Z215" s="26" t="s">
        <v>1996</v>
      </c>
      <c r="AA215" s="36" t="s">
        <v>1997</v>
      </c>
      <c r="AB215" s="225" t="s">
        <v>1085</v>
      </c>
      <c r="AC215" s="182">
        <v>54</v>
      </c>
      <c r="AD215" s="182" t="s">
        <v>264</v>
      </c>
      <c r="AE215" s="182">
        <v>174</v>
      </c>
      <c r="AF215" s="244" t="s">
        <v>1085</v>
      </c>
      <c r="AG215" s="173">
        <v>46</v>
      </c>
      <c r="AH215" s="244">
        <v>0</v>
      </c>
      <c r="AI215" s="173">
        <v>46</v>
      </c>
      <c r="AJ215" s="82">
        <f t="shared" si="4"/>
        <v>220</v>
      </c>
      <c r="AK215" s="73">
        <v>217.55</v>
      </c>
      <c r="AL215" s="59">
        <v>1</v>
      </c>
      <c r="AM215" s="60" t="s">
        <v>174</v>
      </c>
      <c r="AN215" s="60" t="s">
        <v>174</v>
      </c>
      <c r="AO215" s="60" t="s">
        <v>174</v>
      </c>
      <c r="AP215" s="87" t="s">
        <v>168</v>
      </c>
      <c r="AQ215" s="87" t="s">
        <v>168</v>
      </c>
      <c r="AR215" s="57" t="s">
        <v>162</v>
      </c>
      <c r="AS215" s="93">
        <v>93</v>
      </c>
      <c r="AT215" s="193" t="s">
        <v>175</v>
      </c>
      <c r="AU215" s="59">
        <v>32</v>
      </c>
      <c r="AV215" s="59" t="s">
        <v>177</v>
      </c>
      <c r="AW215" s="59">
        <v>68.7</v>
      </c>
      <c r="AX215" s="26">
        <v>68</v>
      </c>
      <c r="AY215" s="55">
        <v>93</v>
      </c>
      <c r="AZ215" s="59">
        <v>83</v>
      </c>
      <c r="BA215" s="59">
        <v>14.5</v>
      </c>
      <c r="BB215" s="59">
        <v>0.33</v>
      </c>
      <c r="BC215" s="59">
        <v>58</v>
      </c>
      <c r="BD215" s="36">
        <v>0</v>
      </c>
      <c r="BE215" s="36">
        <v>1</v>
      </c>
      <c r="BF215" s="36">
        <v>1</v>
      </c>
      <c r="BG215" s="36">
        <v>0</v>
      </c>
      <c r="BH215" s="36">
        <v>1</v>
      </c>
      <c r="BI215" s="36">
        <v>0</v>
      </c>
      <c r="BJ215" s="36">
        <v>0</v>
      </c>
      <c r="BK215" s="36">
        <v>0</v>
      </c>
      <c r="BL215" s="36">
        <v>0</v>
      </c>
      <c r="BM215" s="36">
        <v>0</v>
      </c>
      <c r="BN215" s="36" t="s">
        <v>178</v>
      </c>
      <c r="BO215" s="36">
        <v>0</v>
      </c>
      <c r="BP215" s="36">
        <v>0</v>
      </c>
      <c r="BQ215" s="36">
        <v>0</v>
      </c>
      <c r="BR215" s="36">
        <v>0</v>
      </c>
      <c r="BS215" s="36" t="s">
        <v>179</v>
      </c>
      <c r="BT215" s="36" t="s">
        <v>178</v>
      </c>
      <c r="BU215" s="36">
        <v>0</v>
      </c>
      <c r="BV215" s="36">
        <v>0</v>
      </c>
      <c r="BW215" s="36">
        <v>1</v>
      </c>
      <c r="BX215" s="36">
        <v>0</v>
      </c>
      <c r="BY215" s="36">
        <v>1</v>
      </c>
      <c r="BZ215" s="36">
        <v>0</v>
      </c>
      <c r="CA215" s="36">
        <v>1</v>
      </c>
      <c r="CB215" s="36">
        <v>0</v>
      </c>
      <c r="CC215" s="36">
        <v>1</v>
      </c>
      <c r="CD215" s="36">
        <v>1</v>
      </c>
      <c r="CE215" s="36">
        <v>0</v>
      </c>
      <c r="CF215" s="36">
        <v>0</v>
      </c>
      <c r="CG215" s="36">
        <v>0</v>
      </c>
      <c r="CH215" s="36">
        <v>0</v>
      </c>
      <c r="CI215" s="36" t="s">
        <v>294</v>
      </c>
      <c r="CJ215" s="36" t="s">
        <v>178</v>
      </c>
      <c r="CK215" s="55"/>
      <c r="CL215" s="55"/>
      <c r="CM215" s="55"/>
      <c r="CN215" s="55"/>
      <c r="CO215" s="55"/>
      <c r="CP215" s="55"/>
      <c r="CQ215" s="55"/>
      <c r="CR215" s="133" t="s">
        <v>1086</v>
      </c>
      <c r="CS215" s="55" t="s">
        <v>1998</v>
      </c>
      <c r="CT215" s="55" t="s">
        <v>182</v>
      </c>
      <c r="CU215" s="160" t="s">
        <v>209</v>
      </c>
      <c r="CV215" s="55"/>
      <c r="CW215" s="26" t="s">
        <v>184</v>
      </c>
      <c r="CX215" s="26">
        <v>2</v>
      </c>
      <c r="CY215" s="26">
        <v>78</v>
      </c>
      <c r="CZ215" s="26">
        <v>3</v>
      </c>
      <c r="DA215" s="26">
        <v>6</v>
      </c>
      <c r="DB215" s="26">
        <v>0</v>
      </c>
      <c r="DC215" s="26">
        <v>15</v>
      </c>
      <c r="DD215" s="36" t="s">
        <v>186</v>
      </c>
      <c r="DE215" s="55"/>
    </row>
    <row r="216" spans="1:199" ht="15.65" customHeight="1" x14ac:dyDescent="0.35">
      <c r="A216" s="55">
        <v>0</v>
      </c>
      <c r="B216" s="56">
        <v>1</v>
      </c>
      <c r="C216" s="61" t="s">
        <v>266</v>
      </c>
      <c r="D216" s="58">
        <v>1</v>
      </c>
      <c r="E216" s="57">
        <v>1</v>
      </c>
      <c r="F216" s="59">
        <v>1</v>
      </c>
      <c r="G216" s="59">
        <v>1</v>
      </c>
      <c r="H216" s="60">
        <v>1</v>
      </c>
      <c r="I216" s="61">
        <v>1</v>
      </c>
      <c r="J216" s="58"/>
      <c r="K216" s="63">
        <v>5</v>
      </c>
      <c r="L216" s="59">
        <v>1</v>
      </c>
      <c r="M216" s="26" t="s">
        <v>2004</v>
      </c>
      <c r="N216" s="80">
        <v>32</v>
      </c>
      <c r="O216" s="80">
        <v>0</v>
      </c>
      <c r="P216" s="223">
        <v>1</v>
      </c>
      <c r="Q216" s="98" t="s">
        <v>164</v>
      </c>
      <c r="R216" s="55" t="s">
        <v>1648</v>
      </c>
      <c r="S216" s="55" t="s">
        <v>2005</v>
      </c>
      <c r="T216" s="59">
        <v>0</v>
      </c>
      <c r="U216" s="55"/>
      <c r="V216" s="224" t="s">
        <v>168</v>
      </c>
      <c r="W216" s="61" t="s">
        <v>266</v>
      </c>
      <c r="X216" s="93">
        <v>100</v>
      </c>
      <c r="Y216" s="55" t="s">
        <v>2006</v>
      </c>
      <c r="Z216" s="26" t="s">
        <v>2007</v>
      </c>
      <c r="AA216" s="36" t="s">
        <v>193</v>
      </c>
      <c r="AB216" s="225" t="s">
        <v>1085</v>
      </c>
      <c r="AC216" s="102">
        <v>0</v>
      </c>
      <c r="AD216" s="182" t="s">
        <v>264</v>
      </c>
      <c r="AE216" s="182">
        <v>120</v>
      </c>
      <c r="AF216" s="244" t="s">
        <v>1085</v>
      </c>
      <c r="AG216" s="173">
        <v>74</v>
      </c>
      <c r="AH216" s="244">
        <v>0</v>
      </c>
      <c r="AI216" s="173">
        <v>74</v>
      </c>
      <c r="AJ216" s="82">
        <f t="shared" si="4"/>
        <v>194</v>
      </c>
      <c r="AK216" s="73">
        <v>194</v>
      </c>
      <c r="AL216" s="59">
        <v>0</v>
      </c>
      <c r="AM216" s="60" t="s">
        <v>174</v>
      </c>
      <c r="AN216" s="60" t="s">
        <v>174</v>
      </c>
      <c r="AO216" s="60" t="s">
        <v>174</v>
      </c>
      <c r="AP216" s="87" t="s">
        <v>168</v>
      </c>
      <c r="AQ216" s="87" t="s">
        <v>168</v>
      </c>
      <c r="AR216" s="61" t="s">
        <v>266</v>
      </c>
      <c r="AS216" s="93">
        <v>100</v>
      </c>
      <c r="AT216" s="193" t="s">
        <v>175</v>
      </c>
      <c r="AU216" s="59" t="s">
        <v>176</v>
      </c>
      <c r="AV216" s="59">
        <v>5362</v>
      </c>
      <c r="AW216" s="99" t="s">
        <v>394</v>
      </c>
      <c r="AX216" s="26">
        <v>126</v>
      </c>
      <c r="AY216" s="55">
        <v>96</v>
      </c>
      <c r="AZ216" s="59">
        <v>481</v>
      </c>
      <c r="BA216" s="59">
        <v>17.2</v>
      </c>
      <c r="BB216" s="59">
        <v>5.54</v>
      </c>
      <c r="BC216" s="59">
        <v>57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>
        <v>0</v>
      </c>
      <c r="BN216" s="36" t="s">
        <v>178</v>
      </c>
      <c r="BO216" s="36">
        <v>0</v>
      </c>
      <c r="BP216" s="36">
        <v>0</v>
      </c>
      <c r="BQ216" s="36">
        <v>0</v>
      </c>
      <c r="BR216" s="36">
        <v>0</v>
      </c>
      <c r="BS216" s="36" t="s">
        <v>178</v>
      </c>
      <c r="BT216" s="36" t="s">
        <v>178</v>
      </c>
      <c r="BU216" s="36">
        <v>0</v>
      </c>
      <c r="BV216" s="36">
        <v>0</v>
      </c>
      <c r="BW216" s="36">
        <v>0</v>
      </c>
      <c r="BX216" s="3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 t="s">
        <v>294</v>
      </c>
      <c r="CJ216" s="36" t="s">
        <v>178</v>
      </c>
      <c r="CK216" s="55"/>
      <c r="CL216" s="55"/>
      <c r="CM216" s="55"/>
      <c r="CN216" s="55"/>
      <c r="CO216" s="55"/>
      <c r="CP216" s="55"/>
      <c r="CQ216" s="55"/>
      <c r="CR216" s="133" t="s">
        <v>1086</v>
      </c>
      <c r="CS216" s="133" t="s">
        <v>208</v>
      </c>
      <c r="CT216" s="55" t="s">
        <v>182</v>
      </c>
      <c r="CU216" s="26" t="s">
        <v>275</v>
      </c>
      <c r="CV216" s="55"/>
      <c r="CW216" s="26" t="s">
        <v>239</v>
      </c>
      <c r="CX216" s="26">
        <v>2</v>
      </c>
      <c r="CY216" s="26">
        <v>52</v>
      </c>
      <c r="CZ216" s="26">
        <v>2</v>
      </c>
      <c r="DA216" s="26">
        <v>0</v>
      </c>
      <c r="DB216" s="26">
        <v>0</v>
      </c>
      <c r="DC216" s="26">
        <v>15</v>
      </c>
      <c r="DD216" s="36" t="s">
        <v>216</v>
      </c>
      <c r="DE216" s="55"/>
    </row>
    <row r="217" spans="1:199" ht="15.65" customHeight="1" x14ac:dyDescent="0.35">
      <c r="A217" s="55">
        <v>0</v>
      </c>
      <c r="B217" s="56">
        <v>1</v>
      </c>
      <c r="C217" s="57" t="s">
        <v>162</v>
      </c>
      <c r="D217" s="58">
        <v>1</v>
      </c>
      <c r="E217" s="57">
        <v>1</v>
      </c>
      <c r="F217" s="59">
        <v>1</v>
      </c>
      <c r="G217" s="59">
        <v>1</v>
      </c>
      <c r="H217" s="60">
        <v>1</v>
      </c>
      <c r="I217" s="61">
        <v>1</v>
      </c>
      <c r="J217" s="55"/>
      <c r="K217" s="63">
        <v>5</v>
      </c>
      <c r="L217" s="59">
        <v>1</v>
      </c>
      <c r="M217" s="26" t="s">
        <v>2008</v>
      </c>
      <c r="N217" s="80">
        <v>71</v>
      </c>
      <c r="O217" s="80">
        <v>1</v>
      </c>
      <c r="P217" s="223">
        <v>1</v>
      </c>
      <c r="Q217" s="82" t="s">
        <v>164</v>
      </c>
      <c r="R217" s="55" t="s">
        <v>1762</v>
      </c>
      <c r="S217" s="55" t="s">
        <v>2009</v>
      </c>
      <c r="T217" s="59">
        <v>0</v>
      </c>
      <c r="U217" s="55"/>
      <c r="V217" s="189" t="s">
        <v>168</v>
      </c>
      <c r="W217" s="57" t="s">
        <v>162</v>
      </c>
      <c r="X217" s="93">
        <v>99</v>
      </c>
      <c r="Y217" s="55" t="s">
        <v>1995</v>
      </c>
      <c r="Z217" s="26" t="s">
        <v>2010</v>
      </c>
      <c r="AA217" s="36" t="s">
        <v>193</v>
      </c>
      <c r="AB217" s="225" t="s">
        <v>1085</v>
      </c>
      <c r="AC217" s="182">
        <v>52</v>
      </c>
      <c r="AD217" s="182" t="s">
        <v>291</v>
      </c>
      <c r="AE217" s="182">
        <v>100</v>
      </c>
      <c r="AF217" s="244" t="s">
        <v>1085</v>
      </c>
      <c r="AG217" s="173">
        <v>67</v>
      </c>
      <c r="AH217" s="244">
        <v>0</v>
      </c>
      <c r="AI217" s="173">
        <v>67</v>
      </c>
      <c r="AJ217" s="82">
        <f t="shared" si="4"/>
        <v>167</v>
      </c>
      <c r="AK217" s="73">
        <v>169.33333333333331</v>
      </c>
      <c r="AL217" s="59">
        <v>1</v>
      </c>
      <c r="AM217" s="60" t="s">
        <v>174</v>
      </c>
      <c r="AN217" s="60" t="s">
        <v>174</v>
      </c>
      <c r="AO217" s="60" t="s">
        <v>174</v>
      </c>
      <c r="AP217" s="87" t="s">
        <v>168</v>
      </c>
      <c r="AQ217" s="117" t="s">
        <v>168</v>
      </c>
      <c r="AR217" s="57" t="s">
        <v>162</v>
      </c>
      <c r="AS217" s="301">
        <v>99</v>
      </c>
      <c r="AT217" s="193" t="s">
        <v>175</v>
      </c>
      <c r="AU217" s="59" t="s">
        <v>176</v>
      </c>
      <c r="AV217" s="59" t="s">
        <v>177</v>
      </c>
      <c r="AW217" s="59">
        <v>86.7</v>
      </c>
      <c r="AX217" s="26">
        <v>124</v>
      </c>
      <c r="AY217" s="55">
        <v>94</v>
      </c>
      <c r="AZ217" s="59">
        <v>146</v>
      </c>
      <c r="BA217" s="59">
        <v>5.7</v>
      </c>
      <c r="BB217" s="59">
        <v>0.37</v>
      </c>
      <c r="BC217" s="59">
        <v>151</v>
      </c>
      <c r="BD217" s="36">
        <v>0</v>
      </c>
      <c r="BE217" s="36">
        <v>0</v>
      </c>
      <c r="BF217" s="36">
        <v>1</v>
      </c>
      <c r="BG217" s="36">
        <v>1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>
        <v>0</v>
      </c>
      <c r="BN217" s="36" t="s">
        <v>178</v>
      </c>
      <c r="BO217" s="36">
        <v>1</v>
      </c>
      <c r="BP217" s="36">
        <v>0</v>
      </c>
      <c r="BQ217" s="36">
        <v>0</v>
      </c>
      <c r="BR217" s="36">
        <v>0</v>
      </c>
      <c r="BS217" s="36" t="s">
        <v>179</v>
      </c>
      <c r="BT217" s="36" t="s">
        <v>178</v>
      </c>
      <c r="BU217" s="36">
        <v>0</v>
      </c>
      <c r="BV217" s="36">
        <v>0</v>
      </c>
      <c r="BW217" s="36">
        <v>1</v>
      </c>
      <c r="BX217" s="36">
        <v>0</v>
      </c>
      <c r="BY217" s="36">
        <v>0</v>
      </c>
      <c r="BZ217" s="36">
        <v>1</v>
      </c>
      <c r="CA217" s="36">
        <v>1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1</v>
      </c>
      <c r="CI217" s="36" t="s">
        <v>258</v>
      </c>
      <c r="CJ217" s="36" t="s">
        <v>259</v>
      </c>
      <c r="CK217" s="55"/>
      <c r="CL217" s="55"/>
      <c r="CM217" s="55"/>
      <c r="CN217" s="55"/>
      <c r="CO217" s="55"/>
      <c r="CP217" s="55"/>
      <c r="CQ217" s="55"/>
      <c r="CR217" s="133" t="s">
        <v>1086</v>
      </c>
      <c r="CS217" s="133" t="s">
        <v>208</v>
      </c>
      <c r="CT217" s="55" t="s">
        <v>1086</v>
      </c>
      <c r="CU217" s="26" t="s">
        <v>1127</v>
      </c>
      <c r="CV217" s="55"/>
      <c r="CW217" s="26" t="s">
        <v>239</v>
      </c>
      <c r="CX217" s="26">
        <v>4</v>
      </c>
      <c r="CY217" s="26">
        <v>121</v>
      </c>
      <c r="CZ217" s="26">
        <v>4</v>
      </c>
      <c r="DA217" s="26">
        <v>6</v>
      </c>
      <c r="DB217" s="26">
        <v>0</v>
      </c>
      <c r="DC217" s="26">
        <v>15</v>
      </c>
      <c r="DD217" s="36" t="s">
        <v>204</v>
      </c>
      <c r="DE217" s="55"/>
    </row>
    <row r="218" spans="1:199" ht="15.65" customHeight="1" x14ac:dyDescent="0.35">
      <c r="A218" s="55">
        <v>0</v>
      </c>
      <c r="B218" s="56">
        <v>1</v>
      </c>
      <c r="C218" s="61" t="s">
        <v>266</v>
      </c>
      <c r="D218" s="58">
        <v>1</v>
      </c>
      <c r="E218" s="57">
        <v>1</v>
      </c>
      <c r="F218" s="59">
        <v>1</v>
      </c>
      <c r="G218" s="59">
        <v>1</v>
      </c>
      <c r="H218" s="60">
        <v>1</v>
      </c>
      <c r="I218" s="61">
        <v>1</v>
      </c>
      <c r="J218" s="55"/>
      <c r="K218" s="63">
        <v>5</v>
      </c>
      <c r="L218" s="59">
        <v>1</v>
      </c>
      <c r="M218" s="26" t="s">
        <v>2011</v>
      </c>
      <c r="N218" s="80">
        <v>84</v>
      </c>
      <c r="O218" s="80">
        <v>0</v>
      </c>
      <c r="P218" s="223">
        <v>1</v>
      </c>
      <c r="Q218" s="82" t="s">
        <v>164</v>
      </c>
      <c r="R218" s="55" t="s">
        <v>1648</v>
      </c>
      <c r="S218" s="55" t="s">
        <v>2012</v>
      </c>
      <c r="T218" s="59">
        <v>0</v>
      </c>
      <c r="U218" s="55"/>
      <c r="V218" s="224" t="s">
        <v>168</v>
      </c>
      <c r="W218" s="61" t="s">
        <v>266</v>
      </c>
      <c r="X218" s="93">
        <v>98</v>
      </c>
      <c r="Y218" s="55" t="s">
        <v>1995</v>
      </c>
      <c r="Z218" s="26" t="s">
        <v>2013</v>
      </c>
      <c r="AA218" s="36" t="s">
        <v>193</v>
      </c>
      <c r="AB218" s="225" t="s">
        <v>1085</v>
      </c>
      <c r="AC218" s="182">
        <v>8</v>
      </c>
      <c r="AD218" s="182" t="s">
        <v>213</v>
      </c>
      <c r="AE218" s="182">
        <v>176</v>
      </c>
      <c r="AF218" s="244" t="s">
        <v>1085</v>
      </c>
      <c r="AG218" s="173">
        <v>50</v>
      </c>
      <c r="AH218" s="244">
        <v>0</v>
      </c>
      <c r="AI218" s="173">
        <v>50</v>
      </c>
      <c r="AJ218" s="82">
        <f t="shared" si="4"/>
        <v>226</v>
      </c>
      <c r="AK218" s="73">
        <v>232.95000000000002</v>
      </c>
      <c r="AL218" s="59">
        <v>1</v>
      </c>
      <c r="AM218" s="59" t="s">
        <v>174</v>
      </c>
      <c r="AN218" s="59" t="s">
        <v>174</v>
      </c>
      <c r="AO218" s="59" t="s">
        <v>174</v>
      </c>
      <c r="AP218" s="87" t="s">
        <v>168</v>
      </c>
      <c r="AQ218" s="87" t="s">
        <v>168</v>
      </c>
      <c r="AR218" s="61" t="s">
        <v>266</v>
      </c>
      <c r="AS218" s="93">
        <v>98</v>
      </c>
      <c r="AT218" s="193" t="s">
        <v>175</v>
      </c>
      <c r="AU218" s="59">
        <v>25</v>
      </c>
      <c r="AV218" s="59" t="s">
        <v>177</v>
      </c>
      <c r="AW218" s="59">
        <v>94.5</v>
      </c>
      <c r="AX218" s="26">
        <v>122</v>
      </c>
      <c r="AY218" s="55">
        <v>94</v>
      </c>
      <c r="AZ218" s="59">
        <v>142</v>
      </c>
      <c r="BA218" s="59">
        <v>8.6999999999999993</v>
      </c>
      <c r="BB218" s="59">
        <v>0.35</v>
      </c>
      <c r="BC218" s="59">
        <v>53</v>
      </c>
      <c r="BD218" s="36">
        <v>0</v>
      </c>
      <c r="BE218" s="36">
        <v>0</v>
      </c>
      <c r="BF218" s="36">
        <v>1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>
        <v>0</v>
      </c>
      <c r="BN218" s="36" t="s">
        <v>178</v>
      </c>
      <c r="BO218" s="36">
        <v>0</v>
      </c>
      <c r="BP218" s="36">
        <v>1</v>
      </c>
      <c r="BQ218" s="36">
        <v>1</v>
      </c>
      <c r="BR218" s="36">
        <v>0</v>
      </c>
      <c r="BS218" s="36" t="s">
        <v>178</v>
      </c>
      <c r="BT218" s="36" t="s">
        <v>179</v>
      </c>
      <c r="BU218" s="36">
        <v>0</v>
      </c>
      <c r="BV218" s="36">
        <v>0</v>
      </c>
      <c r="BW218" s="36">
        <v>0</v>
      </c>
      <c r="BX218" s="3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1</v>
      </c>
      <c r="CD218" s="36">
        <v>1</v>
      </c>
      <c r="CE218" s="36">
        <v>1</v>
      </c>
      <c r="CF218" s="36">
        <v>0</v>
      </c>
      <c r="CG218" s="36">
        <v>0</v>
      </c>
      <c r="CH218" s="36">
        <v>1</v>
      </c>
      <c r="CI218" s="36" t="s">
        <v>258</v>
      </c>
      <c r="CJ218" s="36" t="s">
        <v>259</v>
      </c>
      <c r="CK218" s="55"/>
      <c r="CL218" s="55"/>
      <c r="CM218" s="55"/>
      <c r="CN218" s="55"/>
      <c r="CO218" s="55"/>
      <c r="CP218" s="55"/>
      <c r="CQ218" s="55"/>
      <c r="CR218" s="133" t="s">
        <v>1086</v>
      </c>
      <c r="CS218" s="133" t="s">
        <v>208</v>
      </c>
      <c r="CT218" s="55" t="s">
        <v>182</v>
      </c>
      <c r="CU218" s="160" t="s">
        <v>209</v>
      </c>
      <c r="CV218" s="55"/>
      <c r="CW218" s="26" t="s">
        <v>184</v>
      </c>
      <c r="CX218" s="26">
        <v>3</v>
      </c>
      <c r="CY218" s="26">
        <v>94</v>
      </c>
      <c r="CZ218" s="26">
        <v>4</v>
      </c>
      <c r="DA218" s="26">
        <v>5</v>
      </c>
      <c r="DB218" s="26">
        <v>0</v>
      </c>
      <c r="DC218" s="26">
        <v>15</v>
      </c>
      <c r="DD218" s="36" t="s">
        <v>186</v>
      </c>
      <c r="DE218" s="55"/>
    </row>
    <row r="219" spans="1:199" ht="15.65" customHeight="1" x14ac:dyDescent="0.35">
      <c r="A219" s="55">
        <v>0</v>
      </c>
      <c r="B219" s="56">
        <v>1</v>
      </c>
      <c r="C219" s="57" t="s">
        <v>162</v>
      </c>
      <c r="D219" s="58">
        <v>1</v>
      </c>
      <c r="E219" s="57">
        <v>1</v>
      </c>
      <c r="F219" s="59">
        <v>1</v>
      </c>
      <c r="G219" s="59">
        <v>1</v>
      </c>
      <c r="H219" s="60">
        <v>1</v>
      </c>
      <c r="I219" s="61">
        <v>1</v>
      </c>
      <c r="J219" s="55"/>
      <c r="K219" s="63">
        <v>5</v>
      </c>
      <c r="L219" s="59">
        <v>1</v>
      </c>
      <c r="M219" s="26" t="s">
        <v>2014</v>
      </c>
      <c r="N219" s="80">
        <v>77</v>
      </c>
      <c r="O219" s="80">
        <v>0</v>
      </c>
      <c r="P219" s="223">
        <v>1</v>
      </c>
      <c r="Q219" s="98" t="s">
        <v>164</v>
      </c>
      <c r="R219" s="55" t="s">
        <v>2015</v>
      </c>
      <c r="S219" s="55" t="s">
        <v>2016</v>
      </c>
      <c r="T219" s="59">
        <v>0</v>
      </c>
      <c r="U219" s="55"/>
      <c r="V219" s="224" t="s">
        <v>168</v>
      </c>
      <c r="W219" s="57" t="s">
        <v>162</v>
      </c>
      <c r="X219" s="93">
        <v>100</v>
      </c>
      <c r="Y219" s="55" t="s">
        <v>1995</v>
      </c>
      <c r="Z219" s="26" t="s">
        <v>2017</v>
      </c>
      <c r="AA219" s="36" t="s">
        <v>193</v>
      </c>
      <c r="AB219" s="225" t="s">
        <v>1085</v>
      </c>
      <c r="AC219" s="182">
        <v>82</v>
      </c>
      <c r="AD219" s="182" t="s">
        <v>236</v>
      </c>
      <c r="AE219" s="182">
        <v>178</v>
      </c>
      <c r="AF219" s="244" t="s">
        <v>1085</v>
      </c>
      <c r="AG219" s="173">
        <v>89</v>
      </c>
      <c r="AH219" s="244">
        <v>0</v>
      </c>
      <c r="AI219" s="173">
        <v>89</v>
      </c>
      <c r="AJ219" s="82">
        <f t="shared" si="4"/>
        <v>267</v>
      </c>
      <c r="AK219" s="73">
        <v>270.08333333333326</v>
      </c>
      <c r="AL219" s="99">
        <v>3</v>
      </c>
      <c r="AM219" s="59" t="s">
        <v>174</v>
      </c>
      <c r="AN219" s="59" t="s">
        <v>174</v>
      </c>
      <c r="AO219" s="59" t="s">
        <v>174</v>
      </c>
      <c r="AP219" s="117" t="s">
        <v>168</v>
      </c>
      <c r="AQ219" s="117" t="s">
        <v>168</v>
      </c>
      <c r="AR219" s="57" t="s">
        <v>162</v>
      </c>
      <c r="AS219" s="93">
        <v>100</v>
      </c>
      <c r="AT219" s="193" t="s">
        <v>175</v>
      </c>
      <c r="AU219" s="59" t="s">
        <v>176</v>
      </c>
      <c r="AV219" s="59">
        <v>108</v>
      </c>
      <c r="AW219" s="59">
        <v>133</v>
      </c>
      <c r="AX219" s="26">
        <v>125</v>
      </c>
      <c r="AY219" s="55">
        <v>70</v>
      </c>
      <c r="AZ219" s="59">
        <v>289</v>
      </c>
      <c r="BA219" s="59">
        <v>20.2</v>
      </c>
      <c r="BB219" s="59">
        <v>27.1</v>
      </c>
      <c r="BC219" s="59">
        <v>137</v>
      </c>
      <c r="BD219" s="36">
        <v>0</v>
      </c>
      <c r="BE219" s="36">
        <v>0</v>
      </c>
      <c r="BF219" s="36">
        <v>1</v>
      </c>
      <c r="BG219" s="36">
        <v>0</v>
      </c>
      <c r="BH219" s="36">
        <v>0</v>
      </c>
      <c r="BI219" s="36">
        <v>1</v>
      </c>
      <c r="BJ219" s="36">
        <v>0</v>
      </c>
      <c r="BK219" s="36">
        <v>0</v>
      </c>
      <c r="BL219" s="36">
        <v>0</v>
      </c>
      <c r="BM219" s="36">
        <v>0</v>
      </c>
      <c r="BN219" s="36" t="s">
        <v>178</v>
      </c>
      <c r="BO219" s="36">
        <v>0</v>
      </c>
      <c r="BP219" s="36">
        <v>0</v>
      </c>
      <c r="BQ219" s="36">
        <v>0</v>
      </c>
      <c r="BR219" s="36">
        <v>0</v>
      </c>
      <c r="BS219" s="36" t="s">
        <v>179</v>
      </c>
      <c r="BT219" s="36" t="s">
        <v>178</v>
      </c>
      <c r="BU219" s="36">
        <v>0</v>
      </c>
      <c r="BV219" s="36">
        <v>0</v>
      </c>
      <c r="BW219" s="36">
        <v>1</v>
      </c>
      <c r="BX219" s="36">
        <v>1</v>
      </c>
      <c r="BY219" s="36">
        <v>0</v>
      </c>
      <c r="BZ219" s="36">
        <v>0</v>
      </c>
      <c r="CA219" s="36">
        <v>0</v>
      </c>
      <c r="CB219" s="36">
        <v>1</v>
      </c>
      <c r="CC219" s="36">
        <v>1</v>
      </c>
      <c r="CD219" s="36">
        <v>0</v>
      </c>
      <c r="CE219" s="36">
        <v>0</v>
      </c>
      <c r="CF219" s="36">
        <v>0</v>
      </c>
      <c r="CG219" s="36">
        <v>0</v>
      </c>
      <c r="CH219" s="36">
        <v>1</v>
      </c>
      <c r="CI219" s="36" t="s">
        <v>180</v>
      </c>
      <c r="CJ219" s="36" t="s">
        <v>179</v>
      </c>
      <c r="CK219" s="55"/>
      <c r="CL219" s="55"/>
      <c r="CM219" s="55"/>
      <c r="CN219" s="55"/>
      <c r="CO219" s="55"/>
      <c r="CP219" s="55"/>
      <c r="CQ219" s="55"/>
      <c r="CR219" s="133" t="s">
        <v>1086</v>
      </c>
      <c r="CS219" s="55" t="s">
        <v>2018</v>
      </c>
      <c r="CT219" s="55" t="s">
        <v>1086</v>
      </c>
      <c r="CU219" s="26" t="s">
        <v>1127</v>
      </c>
      <c r="CV219" s="55"/>
      <c r="CW219" s="26" t="s">
        <v>239</v>
      </c>
      <c r="CX219" s="26">
        <v>7</v>
      </c>
      <c r="CY219" s="26">
        <v>97</v>
      </c>
      <c r="CZ219" s="26">
        <v>4</v>
      </c>
      <c r="DA219" s="26">
        <v>5</v>
      </c>
      <c r="DB219" s="26">
        <v>2</v>
      </c>
      <c r="DC219" s="26">
        <v>14</v>
      </c>
      <c r="DD219" s="36" t="s">
        <v>310</v>
      </c>
      <c r="DE219" s="55"/>
    </row>
    <row r="220" spans="1:199" ht="15.65" customHeight="1" x14ac:dyDescent="0.35">
      <c r="A220" s="55">
        <v>0</v>
      </c>
      <c r="B220" s="56">
        <v>1</v>
      </c>
      <c r="C220" s="57" t="s">
        <v>162</v>
      </c>
      <c r="D220" s="58">
        <v>1</v>
      </c>
      <c r="E220" s="57">
        <v>1</v>
      </c>
      <c r="F220" s="59">
        <v>1</v>
      </c>
      <c r="G220" s="59">
        <v>1</v>
      </c>
      <c r="H220" s="60">
        <v>1</v>
      </c>
      <c r="I220" s="61">
        <v>1</v>
      </c>
      <c r="J220" s="55"/>
      <c r="K220" s="63">
        <v>5</v>
      </c>
      <c r="L220" s="59">
        <v>1</v>
      </c>
      <c r="M220" s="26" t="s">
        <v>2019</v>
      </c>
      <c r="N220" s="80">
        <v>79</v>
      </c>
      <c r="O220" s="80">
        <v>1</v>
      </c>
      <c r="P220" s="223">
        <v>1</v>
      </c>
      <c r="Q220" s="82" t="s">
        <v>164</v>
      </c>
      <c r="R220" s="55" t="s">
        <v>1648</v>
      </c>
      <c r="S220" s="55" t="s">
        <v>2020</v>
      </c>
      <c r="T220" s="59">
        <v>0</v>
      </c>
      <c r="U220" s="55"/>
      <c r="V220" s="189" t="s">
        <v>168</v>
      </c>
      <c r="W220" s="57" t="s">
        <v>162</v>
      </c>
      <c r="X220" s="93">
        <v>98</v>
      </c>
      <c r="Y220" s="55" t="s">
        <v>1995</v>
      </c>
      <c r="Z220" s="26" t="s">
        <v>2021</v>
      </c>
      <c r="AA220" s="36" t="s">
        <v>193</v>
      </c>
      <c r="AB220" s="225" t="s">
        <v>1085</v>
      </c>
      <c r="AC220" s="102">
        <v>0</v>
      </c>
      <c r="AD220" s="182" t="s">
        <v>172</v>
      </c>
      <c r="AE220" s="182">
        <v>144</v>
      </c>
      <c r="AF220" s="244" t="s">
        <v>1085</v>
      </c>
      <c r="AG220" s="173">
        <v>96</v>
      </c>
      <c r="AH220" s="244">
        <v>0</v>
      </c>
      <c r="AI220" s="173">
        <v>96</v>
      </c>
      <c r="AJ220" s="82">
        <f t="shared" si="4"/>
        <v>240</v>
      </c>
      <c r="AK220" s="73">
        <v>240</v>
      </c>
      <c r="AL220" s="59">
        <v>1</v>
      </c>
      <c r="AM220" s="59" t="s">
        <v>174</v>
      </c>
      <c r="AN220" s="59" t="s">
        <v>174</v>
      </c>
      <c r="AO220" s="59" t="s">
        <v>174</v>
      </c>
      <c r="AP220" s="117" t="s">
        <v>168</v>
      </c>
      <c r="AQ220" s="117" t="s">
        <v>168</v>
      </c>
      <c r="AR220" s="57" t="s">
        <v>162</v>
      </c>
      <c r="AS220" s="93">
        <v>98</v>
      </c>
      <c r="AT220" s="193" t="s">
        <v>175</v>
      </c>
      <c r="AU220" s="59">
        <v>24</v>
      </c>
      <c r="AV220" s="59">
        <v>146</v>
      </c>
      <c r="AW220" s="59">
        <v>111.7</v>
      </c>
      <c r="AX220" s="26">
        <v>112</v>
      </c>
      <c r="AY220" s="55">
        <v>96</v>
      </c>
      <c r="AZ220" s="59">
        <v>128</v>
      </c>
      <c r="BA220" s="59">
        <v>11.1</v>
      </c>
      <c r="BB220" s="59">
        <v>0</v>
      </c>
      <c r="BC220" s="59">
        <v>84</v>
      </c>
      <c r="BD220" s="36">
        <v>0</v>
      </c>
      <c r="BE220" s="36">
        <v>0</v>
      </c>
      <c r="BF220" s="36">
        <v>1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>
        <v>0</v>
      </c>
      <c r="BN220" s="36" t="s">
        <v>178</v>
      </c>
      <c r="BO220" s="36">
        <v>0</v>
      </c>
      <c r="BP220" s="36">
        <v>0</v>
      </c>
      <c r="BQ220" s="36">
        <v>0</v>
      </c>
      <c r="BR220" s="36">
        <v>0</v>
      </c>
      <c r="BS220" s="36" t="s">
        <v>179</v>
      </c>
      <c r="BT220" s="36" t="s">
        <v>178</v>
      </c>
      <c r="BU220" s="36">
        <v>0</v>
      </c>
      <c r="BV220" s="36">
        <v>1</v>
      </c>
      <c r="BW220" s="36">
        <v>0</v>
      </c>
      <c r="BX220" s="36">
        <v>1</v>
      </c>
      <c r="BY220" s="36">
        <v>0</v>
      </c>
      <c r="BZ220" s="36">
        <v>1</v>
      </c>
      <c r="CA220" s="36">
        <v>1</v>
      </c>
      <c r="CB220" s="36">
        <v>0</v>
      </c>
      <c r="CC220" s="36">
        <v>1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 t="s">
        <v>180</v>
      </c>
      <c r="CJ220" s="36" t="s">
        <v>179</v>
      </c>
      <c r="CK220" s="55"/>
      <c r="CL220" s="55"/>
      <c r="CM220" s="55"/>
      <c r="CN220" s="55"/>
      <c r="CO220" s="55"/>
      <c r="CP220" s="55"/>
      <c r="CQ220" s="55"/>
      <c r="CR220" s="133" t="s">
        <v>1086</v>
      </c>
      <c r="CS220" s="133" t="s">
        <v>208</v>
      </c>
      <c r="CT220" s="55" t="s">
        <v>182</v>
      </c>
      <c r="CU220" s="26" t="s">
        <v>1127</v>
      </c>
      <c r="CV220" s="55"/>
      <c r="CW220" s="26" t="s">
        <v>285</v>
      </c>
      <c r="CX220" s="26" t="s">
        <v>221</v>
      </c>
      <c r="CY220" s="26"/>
      <c r="CZ220" s="26"/>
      <c r="DA220" s="26">
        <v>4</v>
      </c>
      <c r="DB220" s="26">
        <v>0</v>
      </c>
      <c r="DC220" s="26">
        <v>15</v>
      </c>
      <c r="DD220" s="36" t="s">
        <v>178</v>
      </c>
      <c r="DE220" s="55"/>
    </row>
    <row r="221" spans="1:199" ht="15.65" customHeight="1" x14ac:dyDescent="0.35">
      <c r="A221" s="55">
        <v>0</v>
      </c>
      <c r="B221" s="56">
        <v>1</v>
      </c>
      <c r="C221" s="61" t="s">
        <v>266</v>
      </c>
      <c r="D221" s="58">
        <v>1</v>
      </c>
      <c r="E221" s="57">
        <v>1</v>
      </c>
      <c r="F221" s="59">
        <v>1</v>
      </c>
      <c r="G221" s="59">
        <v>1</v>
      </c>
      <c r="H221" s="60">
        <v>1</v>
      </c>
      <c r="I221" s="61">
        <v>1</v>
      </c>
      <c r="J221" s="55"/>
      <c r="K221" s="63">
        <v>5</v>
      </c>
      <c r="L221" s="59">
        <v>1</v>
      </c>
      <c r="M221" s="26" t="s">
        <v>2022</v>
      </c>
      <c r="N221" s="80">
        <v>49</v>
      </c>
      <c r="O221" s="80">
        <v>1</v>
      </c>
      <c r="P221" s="223">
        <v>1</v>
      </c>
      <c r="Q221" s="82" t="s">
        <v>164</v>
      </c>
      <c r="R221" s="55" t="s">
        <v>2023</v>
      </c>
      <c r="S221" s="55" t="s">
        <v>2024</v>
      </c>
      <c r="T221" s="59">
        <v>0</v>
      </c>
      <c r="U221" s="55"/>
      <c r="V221" s="224" t="s">
        <v>168</v>
      </c>
      <c r="W221" s="61" t="s">
        <v>266</v>
      </c>
      <c r="X221" s="93">
        <v>96</v>
      </c>
      <c r="Y221" s="55" t="s">
        <v>1972</v>
      </c>
      <c r="Z221" s="26" t="s">
        <v>2025</v>
      </c>
      <c r="AA221" s="36" t="s">
        <v>193</v>
      </c>
      <c r="AB221" s="225" t="s">
        <v>1085</v>
      </c>
      <c r="AC221" s="102">
        <v>0</v>
      </c>
      <c r="AD221" s="102">
        <v>0</v>
      </c>
      <c r="AE221" s="102">
        <v>0</v>
      </c>
      <c r="AF221" s="244" t="s">
        <v>1085</v>
      </c>
      <c r="AG221" s="173">
        <v>192</v>
      </c>
      <c r="AH221" s="244">
        <v>0</v>
      </c>
      <c r="AI221" s="173">
        <v>192</v>
      </c>
      <c r="AJ221" s="82">
        <f t="shared" si="4"/>
        <v>192</v>
      </c>
      <c r="AK221" s="73">
        <v>192.14999999999998</v>
      </c>
      <c r="AL221" s="59">
        <v>0</v>
      </c>
      <c r="AM221" s="60" t="s">
        <v>174</v>
      </c>
      <c r="AN221" s="60" t="s">
        <v>174</v>
      </c>
      <c r="AO221" s="60" t="s">
        <v>174</v>
      </c>
      <c r="AP221" s="117" t="s">
        <v>168</v>
      </c>
      <c r="AQ221" s="117" t="s">
        <v>168</v>
      </c>
      <c r="AR221" s="61" t="s">
        <v>266</v>
      </c>
      <c r="AS221" s="93">
        <v>96</v>
      </c>
      <c r="AT221" s="193" t="s">
        <v>175</v>
      </c>
      <c r="AU221" s="59">
        <v>28</v>
      </c>
      <c r="AV221" s="59">
        <v>340</v>
      </c>
      <c r="AW221" s="59">
        <v>91.7</v>
      </c>
      <c r="AX221" s="26">
        <v>110</v>
      </c>
      <c r="AY221" s="55">
        <v>94</v>
      </c>
      <c r="AZ221" s="59">
        <v>129</v>
      </c>
      <c r="BA221" s="59">
        <v>11.6</v>
      </c>
      <c r="BB221" s="59">
        <v>0.23</v>
      </c>
      <c r="BC221" s="59">
        <v>81</v>
      </c>
      <c r="BD221" s="36">
        <v>0</v>
      </c>
      <c r="BE221" s="36">
        <v>1</v>
      </c>
      <c r="BF221" s="36">
        <v>1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>
        <v>0</v>
      </c>
      <c r="BN221" s="36" t="s">
        <v>178</v>
      </c>
      <c r="BO221" s="36">
        <v>0</v>
      </c>
      <c r="BP221" s="36">
        <v>1</v>
      </c>
      <c r="BQ221" s="36">
        <v>1</v>
      </c>
      <c r="BR221" s="36">
        <v>0</v>
      </c>
      <c r="BS221" s="36" t="s">
        <v>178</v>
      </c>
      <c r="BT221" s="36" t="s">
        <v>178</v>
      </c>
      <c r="BU221" s="36">
        <v>1</v>
      </c>
      <c r="BV221" s="36">
        <v>0</v>
      </c>
      <c r="BW221" s="36">
        <v>0</v>
      </c>
      <c r="BX221" s="3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1</v>
      </c>
      <c r="CI221" s="36" t="s">
        <v>180</v>
      </c>
      <c r="CJ221" s="36" t="s">
        <v>179</v>
      </c>
      <c r="CK221" s="55"/>
      <c r="CL221" s="55"/>
      <c r="CM221" s="55"/>
      <c r="CN221" s="55"/>
      <c r="CO221" s="55"/>
      <c r="CP221" s="55"/>
      <c r="CQ221" s="55"/>
      <c r="CR221" s="133" t="s">
        <v>1086</v>
      </c>
      <c r="CS221" s="55" t="s">
        <v>2026</v>
      </c>
      <c r="CT221" s="55" t="s">
        <v>182</v>
      </c>
      <c r="CU221" s="26" t="s">
        <v>1127</v>
      </c>
      <c r="CV221" s="55"/>
      <c r="CW221" s="26" t="s">
        <v>239</v>
      </c>
      <c r="CX221" s="26">
        <v>1</v>
      </c>
      <c r="CY221" s="26">
        <v>79</v>
      </c>
      <c r="CZ221" s="26">
        <v>3</v>
      </c>
      <c r="DA221" s="26">
        <v>0</v>
      </c>
      <c r="DB221" s="26">
        <v>0</v>
      </c>
      <c r="DC221" s="26">
        <v>15</v>
      </c>
      <c r="DD221" s="36" t="s">
        <v>204</v>
      </c>
      <c r="DE221" s="55"/>
    </row>
    <row r="222" spans="1:199" ht="15.65" customHeight="1" x14ac:dyDescent="0.35">
      <c r="A222" s="55">
        <v>0</v>
      </c>
      <c r="B222" s="78">
        <v>0</v>
      </c>
      <c r="C222" s="125" t="s">
        <v>287</v>
      </c>
      <c r="D222" s="92">
        <v>2</v>
      </c>
      <c r="E222" s="57">
        <v>1</v>
      </c>
      <c r="F222" s="59">
        <v>1</v>
      </c>
      <c r="G222" s="59">
        <v>1</v>
      </c>
      <c r="H222" s="60">
        <v>1</v>
      </c>
      <c r="I222" s="61">
        <v>1</v>
      </c>
      <c r="J222" s="55"/>
      <c r="K222" s="93">
        <v>4</v>
      </c>
      <c r="L222" s="59">
        <v>1</v>
      </c>
      <c r="M222" s="26" t="s">
        <v>2033</v>
      </c>
      <c r="N222" s="80">
        <v>25</v>
      </c>
      <c r="O222" s="80">
        <v>0</v>
      </c>
      <c r="P222" s="223">
        <v>1</v>
      </c>
      <c r="Q222" s="82" t="s">
        <v>164</v>
      </c>
      <c r="R222" s="55" t="s">
        <v>1648</v>
      </c>
      <c r="S222" s="55" t="s">
        <v>2034</v>
      </c>
      <c r="T222" s="59">
        <v>0</v>
      </c>
      <c r="U222" s="55"/>
      <c r="V222" s="83" t="s">
        <v>190</v>
      </c>
      <c r="W222" s="125" t="s">
        <v>287</v>
      </c>
      <c r="X222" s="84">
        <v>87</v>
      </c>
      <c r="Y222" s="55" t="s">
        <v>1877</v>
      </c>
      <c r="Z222" s="26" t="s">
        <v>2035</v>
      </c>
      <c r="AA222" s="36" t="s">
        <v>193</v>
      </c>
      <c r="AB222" s="225" t="s">
        <v>1085</v>
      </c>
      <c r="AC222" s="182">
        <v>24</v>
      </c>
      <c r="AD222" s="182" t="s">
        <v>264</v>
      </c>
      <c r="AE222" s="182">
        <v>144</v>
      </c>
      <c r="AF222" s="244" t="s">
        <v>1085</v>
      </c>
      <c r="AG222" s="173">
        <v>47</v>
      </c>
      <c r="AH222" s="244">
        <v>0</v>
      </c>
      <c r="AI222" s="173">
        <v>47</v>
      </c>
      <c r="AJ222" s="82">
        <f t="shared" si="4"/>
        <v>191</v>
      </c>
      <c r="AK222" s="73">
        <v>191</v>
      </c>
      <c r="AL222" s="59">
        <v>0</v>
      </c>
      <c r="AM222" s="60" t="s">
        <v>174</v>
      </c>
      <c r="AN222" s="60" t="s">
        <v>174</v>
      </c>
      <c r="AO222" s="60" t="s">
        <v>174</v>
      </c>
      <c r="AP222" s="86" t="s">
        <v>195</v>
      </c>
      <c r="AQ222" s="86" t="s">
        <v>195</v>
      </c>
      <c r="AR222" s="125" t="s">
        <v>287</v>
      </c>
      <c r="AS222" s="84">
        <v>87</v>
      </c>
      <c r="AT222" s="88" t="s">
        <v>214</v>
      </c>
      <c r="AU222" s="59">
        <v>51</v>
      </c>
      <c r="AV222" s="59">
        <v>1039</v>
      </c>
      <c r="AW222" s="59">
        <v>118.1</v>
      </c>
      <c r="AX222" s="26">
        <v>129</v>
      </c>
      <c r="AY222" s="55">
        <v>100</v>
      </c>
      <c r="AZ222" s="59">
        <v>129</v>
      </c>
      <c r="BA222" s="59">
        <v>7.2</v>
      </c>
      <c r="BB222" s="59">
        <v>0.17</v>
      </c>
      <c r="BC222" s="59">
        <v>74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>
        <v>0</v>
      </c>
      <c r="BN222" s="36" t="s">
        <v>178</v>
      </c>
      <c r="BO222" s="36">
        <v>0</v>
      </c>
      <c r="BP222" s="36">
        <v>0</v>
      </c>
      <c r="BQ222" s="36">
        <v>0</v>
      </c>
      <c r="BR222" s="36">
        <v>0</v>
      </c>
      <c r="BS222" s="36" t="s">
        <v>178</v>
      </c>
      <c r="BT222" s="36" t="s">
        <v>178</v>
      </c>
      <c r="BU222" s="36">
        <v>0</v>
      </c>
      <c r="BV222" s="36">
        <v>0</v>
      </c>
      <c r="BW222" s="36">
        <v>0</v>
      </c>
      <c r="BX222" s="3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 t="s">
        <v>294</v>
      </c>
      <c r="CJ222" s="36" t="s">
        <v>178</v>
      </c>
      <c r="CK222" s="55"/>
      <c r="CL222" s="55"/>
      <c r="CM222" s="55"/>
      <c r="CN222" s="55"/>
      <c r="CO222" s="55"/>
      <c r="CP222" s="55"/>
      <c r="CQ222" s="55"/>
      <c r="CR222" s="133" t="s">
        <v>1086</v>
      </c>
      <c r="CS222" s="133" t="s">
        <v>208</v>
      </c>
      <c r="CT222" s="55" t="s">
        <v>182</v>
      </c>
      <c r="CU222" s="26" t="s">
        <v>1127</v>
      </c>
      <c r="CV222" s="55"/>
      <c r="CW222" s="26" t="s">
        <v>184</v>
      </c>
      <c r="CX222" s="26">
        <v>2</v>
      </c>
      <c r="CY222" s="26">
        <v>25</v>
      </c>
      <c r="CZ222" s="26">
        <v>1</v>
      </c>
      <c r="DA222" s="26">
        <v>0</v>
      </c>
      <c r="DB222" s="26">
        <v>0</v>
      </c>
      <c r="DC222" s="26">
        <v>15</v>
      </c>
      <c r="DD222" s="36" t="s">
        <v>186</v>
      </c>
      <c r="DE222" s="55"/>
      <c r="GO222" s="90"/>
      <c r="GP222" s="90"/>
      <c r="GQ222" s="90"/>
    </row>
    <row r="223" spans="1:199" ht="15.65" customHeight="1" x14ac:dyDescent="0.35">
      <c r="A223" s="55">
        <v>0</v>
      </c>
      <c r="B223" s="56">
        <v>1</v>
      </c>
      <c r="C223" s="57" t="s">
        <v>162</v>
      </c>
      <c r="D223" s="98">
        <v>1</v>
      </c>
      <c r="E223" s="57">
        <v>1</v>
      </c>
      <c r="F223" s="59">
        <v>1</v>
      </c>
      <c r="G223" s="59">
        <v>1</v>
      </c>
      <c r="H223" s="60">
        <v>1</v>
      </c>
      <c r="I223" s="61">
        <v>1</v>
      </c>
      <c r="J223" s="55"/>
      <c r="K223" s="63">
        <v>5</v>
      </c>
      <c r="L223" s="59">
        <v>1</v>
      </c>
      <c r="M223" s="26" t="s">
        <v>2036</v>
      </c>
      <c r="N223" s="80">
        <v>68</v>
      </c>
      <c r="O223" s="80">
        <v>1</v>
      </c>
      <c r="P223" s="180">
        <v>2</v>
      </c>
      <c r="Q223" s="98" t="s">
        <v>164</v>
      </c>
      <c r="R223" s="55" t="s">
        <v>1648</v>
      </c>
      <c r="S223" s="55" t="s">
        <v>594</v>
      </c>
      <c r="T223" s="59">
        <v>0</v>
      </c>
      <c r="U223" s="55"/>
      <c r="V223" s="224" t="s">
        <v>168</v>
      </c>
      <c r="W223" s="57" t="s">
        <v>162</v>
      </c>
      <c r="X223" s="84">
        <v>100</v>
      </c>
      <c r="Y223" s="55" t="s">
        <v>1877</v>
      </c>
      <c r="Z223" s="26" t="s">
        <v>2037</v>
      </c>
      <c r="AA223" s="36" t="s">
        <v>193</v>
      </c>
      <c r="AB223" s="225" t="s">
        <v>1085</v>
      </c>
      <c r="AC223" s="102">
        <v>0</v>
      </c>
      <c r="AD223" s="182" t="s">
        <v>2038</v>
      </c>
      <c r="AE223" s="182">
        <v>120</v>
      </c>
      <c r="AF223" s="244" t="s">
        <v>1085</v>
      </c>
      <c r="AG223" s="173">
        <v>53</v>
      </c>
      <c r="AH223" s="244">
        <v>0</v>
      </c>
      <c r="AI223" s="173">
        <v>53</v>
      </c>
      <c r="AJ223" s="82">
        <f t="shared" si="4"/>
        <v>173</v>
      </c>
      <c r="AK223" s="73">
        <v>173</v>
      </c>
      <c r="AL223" s="59">
        <v>1</v>
      </c>
      <c r="AM223" s="59" t="s">
        <v>174</v>
      </c>
      <c r="AN223" s="59" t="s">
        <v>174</v>
      </c>
      <c r="AO223" s="59" t="s">
        <v>174</v>
      </c>
      <c r="AP223" s="117" t="s">
        <v>168</v>
      </c>
      <c r="AQ223" s="87" t="s">
        <v>168</v>
      </c>
      <c r="AR223" s="57" t="s">
        <v>162</v>
      </c>
      <c r="AS223" s="84">
        <v>100</v>
      </c>
      <c r="AT223" s="88" t="s">
        <v>175</v>
      </c>
      <c r="AU223" s="59">
        <v>19</v>
      </c>
      <c r="AV223" s="59">
        <v>377</v>
      </c>
      <c r="AW223" s="59">
        <v>173.8</v>
      </c>
      <c r="AX223" s="26">
        <v>193</v>
      </c>
      <c r="AY223" s="55">
        <v>97</v>
      </c>
      <c r="AZ223" s="59">
        <v>193</v>
      </c>
      <c r="BA223" s="59">
        <v>6.2</v>
      </c>
      <c r="BB223" s="59">
        <v>7.74</v>
      </c>
      <c r="BC223" s="59">
        <v>95</v>
      </c>
      <c r="BD223" s="36">
        <v>0</v>
      </c>
      <c r="BE223" s="36">
        <v>0</v>
      </c>
      <c r="BF223" s="36">
        <v>1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>
        <v>1</v>
      </c>
      <c r="BN223" s="36" t="s">
        <v>178</v>
      </c>
      <c r="BO223" s="36">
        <v>0</v>
      </c>
      <c r="BP223" s="36">
        <v>0</v>
      </c>
      <c r="BQ223" s="36">
        <v>0</v>
      </c>
      <c r="BR223" s="36">
        <v>0</v>
      </c>
      <c r="BS223" s="36" t="s">
        <v>178</v>
      </c>
      <c r="BT223" s="36" t="s">
        <v>178</v>
      </c>
      <c r="BU223" s="36">
        <v>1</v>
      </c>
      <c r="BV223" s="36">
        <v>0</v>
      </c>
      <c r="BW223" s="36">
        <v>0</v>
      </c>
      <c r="BX223" s="36">
        <v>0</v>
      </c>
      <c r="BY223" s="36">
        <v>0</v>
      </c>
      <c r="BZ223" s="36">
        <v>1</v>
      </c>
      <c r="CA223" s="36">
        <v>0</v>
      </c>
      <c r="CB223" s="36">
        <v>0</v>
      </c>
      <c r="CC223" s="36">
        <v>0</v>
      </c>
      <c r="CD223" s="36">
        <v>1</v>
      </c>
      <c r="CE223" s="36">
        <v>0</v>
      </c>
      <c r="CF223" s="36">
        <v>1</v>
      </c>
      <c r="CG223" s="36">
        <v>1</v>
      </c>
      <c r="CH223" s="36">
        <v>0</v>
      </c>
      <c r="CI223" s="36" t="s">
        <v>180</v>
      </c>
      <c r="CJ223" s="36" t="s">
        <v>179</v>
      </c>
      <c r="CK223" s="55"/>
      <c r="CL223" s="55"/>
      <c r="CM223" s="55"/>
      <c r="CN223" s="55"/>
      <c r="CO223" s="55"/>
      <c r="CP223" s="55"/>
      <c r="CQ223" s="55"/>
      <c r="CR223" s="133" t="s">
        <v>1086</v>
      </c>
      <c r="CS223" s="133" t="s">
        <v>208</v>
      </c>
      <c r="CT223" s="55" t="s">
        <v>182</v>
      </c>
      <c r="CU223" s="26" t="s">
        <v>1127</v>
      </c>
      <c r="CV223" s="55"/>
      <c r="CW223" s="26" t="s">
        <v>184</v>
      </c>
      <c r="CX223" s="26">
        <v>2</v>
      </c>
      <c r="CY223" s="26">
        <v>68</v>
      </c>
      <c r="CZ223" s="26">
        <v>2</v>
      </c>
      <c r="DA223" s="26">
        <v>3</v>
      </c>
      <c r="DB223" s="26">
        <v>0</v>
      </c>
      <c r="DC223" s="26">
        <v>15</v>
      </c>
      <c r="DD223" s="36" t="s">
        <v>216</v>
      </c>
      <c r="DE223" s="55"/>
    </row>
    <row r="224" spans="1:199" ht="15.65" customHeight="1" x14ac:dyDescent="0.35">
      <c r="A224" s="55">
        <v>0</v>
      </c>
      <c r="B224" s="56">
        <v>1</v>
      </c>
      <c r="C224" s="57" t="s">
        <v>162</v>
      </c>
      <c r="D224" s="58">
        <v>1</v>
      </c>
      <c r="E224" s="57">
        <v>1</v>
      </c>
      <c r="F224" s="59">
        <v>1</v>
      </c>
      <c r="G224" s="59">
        <v>1</v>
      </c>
      <c r="H224" s="60">
        <v>1</v>
      </c>
      <c r="I224" s="61">
        <v>1</v>
      </c>
      <c r="J224" s="55"/>
      <c r="K224" s="63">
        <v>5</v>
      </c>
      <c r="L224" s="59">
        <v>1</v>
      </c>
      <c r="M224" s="26" t="s">
        <v>2039</v>
      </c>
      <c r="N224" s="80">
        <v>39</v>
      </c>
      <c r="O224" s="80">
        <v>0</v>
      </c>
      <c r="P224" s="223">
        <v>1</v>
      </c>
      <c r="Q224" s="82" t="s">
        <v>164</v>
      </c>
      <c r="R224" s="55" t="s">
        <v>1648</v>
      </c>
      <c r="S224" s="55" t="s">
        <v>2040</v>
      </c>
      <c r="T224" s="59">
        <v>0</v>
      </c>
      <c r="U224" s="55"/>
      <c r="V224" s="189" t="s">
        <v>168</v>
      </c>
      <c r="W224" s="57" t="s">
        <v>162</v>
      </c>
      <c r="X224" s="93">
        <v>99</v>
      </c>
      <c r="Y224" s="55" t="s">
        <v>2041</v>
      </c>
      <c r="Z224" s="26" t="s">
        <v>2042</v>
      </c>
      <c r="AA224" s="36" t="s">
        <v>193</v>
      </c>
      <c r="AB224" s="225" t="s">
        <v>1085</v>
      </c>
      <c r="AC224" s="182">
        <v>27</v>
      </c>
      <c r="AD224" s="182" t="s">
        <v>172</v>
      </c>
      <c r="AE224" s="182">
        <v>171</v>
      </c>
      <c r="AF224" s="244" t="s">
        <v>1085</v>
      </c>
      <c r="AG224" s="173">
        <v>73</v>
      </c>
      <c r="AH224" s="244">
        <v>0</v>
      </c>
      <c r="AI224" s="173">
        <v>73</v>
      </c>
      <c r="AJ224" s="82">
        <f t="shared" si="4"/>
        <v>244</v>
      </c>
      <c r="AK224" s="73">
        <v>290.83333333333348</v>
      </c>
      <c r="AL224" s="59">
        <v>0</v>
      </c>
      <c r="AM224" s="59" t="s">
        <v>174</v>
      </c>
      <c r="AN224" s="59" t="s">
        <v>174</v>
      </c>
      <c r="AO224" s="59" t="s">
        <v>174</v>
      </c>
      <c r="AP224" s="74" t="s">
        <v>168</v>
      </c>
      <c r="AQ224" s="74" t="s">
        <v>168</v>
      </c>
      <c r="AR224" s="57" t="s">
        <v>162</v>
      </c>
      <c r="AS224" s="301">
        <v>99</v>
      </c>
      <c r="AT224" s="193" t="s">
        <v>175</v>
      </c>
      <c r="AU224" s="59">
        <v>19</v>
      </c>
      <c r="AV224" s="59" t="s">
        <v>177</v>
      </c>
      <c r="AW224" s="59">
        <v>99.2</v>
      </c>
      <c r="AX224" s="26">
        <v>126</v>
      </c>
      <c r="AY224" s="343">
        <v>97</v>
      </c>
      <c r="AZ224" s="59">
        <v>146</v>
      </c>
      <c r="BA224" s="59">
        <v>14.8</v>
      </c>
      <c r="BB224" s="59">
        <v>0.14000000000000001</v>
      </c>
      <c r="BC224" s="59">
        <v>59</v>
      </c>
      <c r="BD224" s="36">
        <v>0</v>
      </c>
      <c r="BE224" s="36">
        <v>0</v>
      </c>
      <c r="BF224" s="36">
        <v>1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>
        <v>0</v>
      </c>
      <c r="BN224" s="36" t="s">
        <v>178</v>
      </c>
      <c r="BO224" s="36">
        <v>0</v>
      </c>
      <c r="BP224" s="36">
        <v>1</v>
      </c>
      <c r="BQ224" s="36">
        <v>0</v>
      </c>
      <c r="BR224" s="36">
        <v>0</v>
      </c>
      <c r="BS224" s="36" t="s">
        <v>178</v>
      </c>
      <c r="BT224" s="36" t="s">
        <v>178</v>
      </c>
      <c r="BU224" s="36">
        <v>0</v>
      </c>
      <c r="BV224" s="36">
        <v>0</v>
      </c>
      <c r="BW224" s="36">
        <v>0</v>
      </c>
      <c r="BX224" s="3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1</v>
      </c>
      <c r="CF224" s="36">
        <v>0</v>
      </c>
      <c r="CG224" s="36">
        <v>0</v>
      </c>
      <c r="CH224" s="36">
        <v>0</v>
      </c>
      <c r="CI224" s="36" t="s">
        <v>294</v>
      </c>
      <c r="CJ224" s="36" t="s">
        <v>178</v>
      </c>
      <c r="CK224" s="55"/>
      <c r="CL224" s="55"/>
      <c r="CM224" s="55"/>
      <c r="CN224" s="55"/>
      <c r="CO224" s="55"/>
      <c r="CP224" s="55"/>
      <c r="CQ224" s="55"/>
      <c r="CR224" s="133" t="s">
        <v>1086</v>
      </c>
      <c r="CS224" s="133" t="s">
        <v>208</v>
      </c>
      <c r="CT224" s="55" t="s">
        <v>182</v>
      </c>
      <c r="CU224" s="26" t="s">
        <v>1127</v>
      </c>
      <c r="CV224" s="55"/>
      <c r="CW224" s="26" t="s">
        <v>184</v>
      </c>
      <c r="CX224" s="26" t="s">
        <v>221</v>
      </c>
      <c r="CY224" s="26"/>
      <c r="CZ224" s="26"/>
      <c r="DA224" s="26">
        <v>0</v>
      </c>
      <c r="DB224" s="26">
        <v>0</v>
      </c>
      <c r="DC224" s="26">
        <v>15</v>
      </c>
      <c r="DD224" s="36" t="s">
        <v>259</v>
      </c>
      <c r="DE224" s="55"/>
    </row>
    <row r="225" spans="1:199" ht="15.65" customHeight="1" x14ac:dyDescent="0.35">
      <c r="A225" s="55">
        <v>0</v>
      </c>
      <c r="B225" s="56">
        <v>1</v>
      </c>
      <c r="C225" s="57" t="s">
        <v>162</v>
      </c>
      <c r="D225" s="58">
        <v>1</v>
      </c>
      <c r="E225" s="57">
        <v>1</v>
      </c>
      <c r="F225" s="59">
        <v>1</v>
      </c>
      <c r="G225" s="59">
        <v>1</v>
      </c>
      <c r="H225" s="60">
        <v>1</v>
      </c>
      <c r="I225" s="61">
        <v>1</v>
      </c>
      <c r="J225" s="55"/>
      <c r="K225" s="63">
        <v>5</v>
      </c>
      <c r="L225" s="59">
        <v>1</v>
      </c>
      <c r="M225" s="26" t="s">
        <v>2043</v>
      </c>
      <c r="N225" s="80">
        <v>92</v>
      </c>
      <c r="O225" s="80">
        <v>1</v>
      </c>
      <c r="P225" s="223">
        <v>1</v>
      </c>
      <c r="Q225" s="98" t="s">
        <v>164</v>
      </c>
      <c r="R225" s="55" t="s">
        <v>2044</v>
      </c>
      <c r="S225" s="55" t="s">
        <v>2009</v>
      </c>
      <c r="T225" s="59">
        <v>0</v>
      </c>
      <c r="U225" s="55"/>
      <c r="V225" s="224" t="s">
        <v>168</v>
      </c>
      <c r="W225" s="57" t="s">
        <v>162</v>
      </c>
      <c r="X225" s="93">
        <v>100</v>
      </c>
      <c r="Y225" s="55" t="s">
        <v>2045</v>
      </c>
      <c r="Z225" s="26" t="s">
        <v>2046</v>
      </c>
      <c r="AA225" s="36" t="s">
        <v>193</v>
      </c>
      <c r="AB225" s="225" t="s">
        <v>1085</v>
      </c>
      <c r="AC225" s="182">
        <v>100</v>
      </c>
      <c r="AD225" s="102">
        <v>0</v>
      </c>
      <c r="AE225" s="182">
        <v>100</v>
      </c>
      <c r="AF225" s="244" t="s">
        <v>1085</v>
      </c>
      <c r="AG225" s="173">
        <v>90</v>
      </c>
      <c r="AH225" s="244">
        <v>0</v>
      </c>
      <c r="AI225" s="173">
        <v>90</v>
      </c>
      <c r="AJ225" s="82">
        <f t="shared" si="4"/>
        <v>190</v>
      </c>
      <c r="AK225" s="73">
        <v>190</v>
      </c>
      <c r="AL225" s="59">
        <v>1</v>
      </c>
      <c r="AM225" s="60" t="s">
        <v>174</v>
      </c>
      <c r="AN225" s="60" t="s">
        <v>174</v>
      </c>
      <c r="AO225" s="60" t="s">
        <v>174</v>
      </c>
      <c r="AP225" s="117" t="s">
        <v>168</v>
      </c>
      <c r="AQ225" s="117" t="s">
        <v>168</v>
      </c>
      <c r="AR225" s="57" t="s">
        <v>162</v>
      </c>
      <c r="AS225" s="93">
        <v>100</v>
      </c>
      <c r="AT225" s="193" t="s">
        <v>175</v>
      </c>
      <c r="AU225" s="59">
        <v>17</v>
      </c>
      <c r="AV225" s="59">
        <v>147</v>
      </c>
      <c r="AW225" s="99">
        <v>243.9</v>
      </c>
      <c r="AX225" s="26">
        <v>326</v>
      </c>
      <c r="AY225" s="55">
        <v>96</v>
      </c>
      <c r="AZ225" s="349">
        <v>326</v>
      </c>
      <c r="BA225" s="349">
        <v>9.8000000000000007</v>
      </c>
      <c r="BB225" s="349">
        <v>0.75</v>
      </c>
      <c r="BC225" s="349">
        <v>123</v>
      </c>
      <c r="BD225" s="36">
        <v>0</v>
      </c>
      <c r="BE225" s="36">
        <v>1</v>
      </c>
      <c r="BF225" s="36">
        <v>1</v>
      </c>
      <c r="BG225" s="36">
        <v>1</v>
      </c>
      <c r="BH225" s="36">
        <v>1</v>
      </c>
      <c r="BI225" s="36">
        <v>0</v>
      </c>
      <c r="BJ225" s="36">
        <v>0</v>
      </c>
      <c r="BK225" s="36">
        <v>1</v>
      </c>
      <c r="BL225" s="36">
        <v>1</v>
      </c>
      <c r="BM225" s="36">
        <v>0</v>
      </c>
      <c r="BN225" s="36" t="s">
        <v>178</v>
      </c>
      <c r="BO225" s="36">
        <v>0</v>
      </c>
      <c r="BP225" s="36">
        <v>0</v>
      </c>
      <c r="BQ225" s="36">
        <v>0</v>
      </c>
      <c r="BR225" s="36">
        <v>0</v>
      </c>
      <c r="BS225" s="36" t="s">
        <v>178</v>
      </c>
      <c r="BT225" s="36" t="s">
        <v>178</v>
      </c>
      <c r="BU225" s="36">
        <v>0</v>
      </c>
      <c r="BV225" s="36">
        <v>1</v>
      </c>
      <c r="BW225" s="36">
        <v>0</v>
      </c>
      <c r="BX225" s="36">
        <v>0</v>
      </c>
      <c r="BY225" s="36">
        <v>0</v>
      </c>
      <c r="BZ225" s="36">
        <v>1</v>
      </c>
      <c r="CA225" s="36">
        <v>0</v>
      </c>
      <c r="CB225" s="36">
        <v>1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1</v>
      </c>
      <c r="CI225" s="36" t="s">
        <v>180</v>
      </c>
      <c r="CJ225" s="36" t="s">
        <v>179</v>
      </c>
      <c r="CK225" s="343"/>
      <c r="CL225" s="343"/>
      <c r="CM225" s="343"/>
      <c r="CN225" s="343"/>
      <c r="CO225" s="343"/>
      <c r="CP225" s="343"/>
      <c r="CQ225" s="343"/>
      <c r="CR225" s="133" t="s">
        <v>1086</v>
      </c>
      <c r="CS225" s="133" t="s">
        <v>1546</v>
      </c>
      <c r="CT225" s="55" t="s">
        <v>182</v>
      </c>
      <c r="CU225" s="26" t="s">
        <v>1127</v>
      </c>
      <c r="CV225" s="343"/>
      <c r="CW225" s="26" t="s">
        <v>239</v>
      </c>
      <c r="CX225" s="26">
        <v>3</v>
      </c>
      <c r="CY225" s="26">
        <v>132</v>
      </c>
      <c r="CZ225" s="26">
        <v>5</v>
      </c>
      <c r="DA225" s="26">
        <v>6</v>
      </c>
      <c r="DB225" s="26">
        <v>1</v>
      </c>
      <c r="DC225" s="26">
        <v>15</v>
      </c>
      <c r="DD225" s="36" t="s">
        <v>179</v>
      </c>
      <c r="DE225" s="343"/>
    </row>
    <row r="226" spans="1:199" ht="15.65" customHeight="1" x14ac:dyDescent="0.35">
      <c r="A226" s="55">
        <v>0</v>
      </c>
      <c r="B226" s="56">
        <v>1</v>
      </c>
      <c r="C226" s="57" t="s">
        <v>162</v>
      </c>
      <c r="D226" s="58">
        <v>1</v>
      </c>
      <c r="E226" s="57">
        <v>1</v>
      </c>
      <c r="F226" s="59">
        <v>1</v>
      </c>
      <c r="G226" s="59">
        <v>1</v>
      </c>
      <c r="H226" s="60">
        <v>1</v>
      </c>
      <c r="I226" s="61">
        <v>1</v>
      </c>
      <c r="J226" s="55"/>
      <c r="K226" s="93">
        <v>4</v>
      </c>
      <c r="L226" s="59">
        <v>1</v>
      </c>
      <c r="M226" s="26" t="s">
        <v>2047</v>
      </c>
      <c r="N226" s="80">
        <v>75</v>
      </c>
      <c r="O226" s="80">
        <v>1</v>
      </c>
      <c r="P226" s="223">
        <v>1</v>
      </c>
      <c r="Q226" s="82" t="s">
        <v>164</v>
      </c>
      <c r="R226" s="55" t="s">
        <v>1762</v>
      </c>
      <c r="S226" s="55" t="s">
        <v>2009</v>
      </c>
      <c r="T226" s="59">
        <v>0</v>
      </c>
      <c r="U226" s="55"/>
      <c r="V226" s="224" t="s">
        <v>168</v>
      </c>
      <c r="W226" s="57" t="s">
        <v>162</v>
      </c>
      <c r="X226" s="93">
        <v>89</v>
      </c>
      <c r="Y226" s="55" t="s">
        <v>556</v>
      </c>
      <c r="Z226" s="26" t="s">
        <v>2048</v>
      </c>
      <c r="AA226" s="36" t="s">
        <v>193</v>
      </c>
      <c r="AB226" s="225" t="s">
        <v>1085</v>
      </c>
      <c r="AC226" s="182">
        <v>54</v>
      </c>
      <c r="AD226" s="102">
        <v>0</v>
      </c>
      <c r="AE226" s="182">
        <v>50</v>
      </c>
      <c r="AF226" s="244" t="s">
        <v>1085</v>
      </c>
      <c r="AG226" s="244">
        <v>0</v>
      </c>
      <c r="AH226" s="244">
        <v>0</v>
      </c>
      <c r="AI226" s="244">
        <v>0</v>
      </c>
      <c r="AJ226" s="82">
        <f t="shared" si="4"/>
        <v>50</v>
      </c>
      <c r="AK226" s="73">
        <v>198</v>
      </c>
      <c r="AL226" s="59">
        <v>2</v>
      </c>
      <c r="AM226" s="60" t="s">
        <v>174</v>
      </c>
      <c r="AN226" s="60" t="s">
        <v>174</v>
      </c>
      <c r="AO226" s="60" t="s">
        <v>174</v>
      </c>
      <c r="AP226" s="87" t="s">
        <v>168</v>
      </c>
      <c r="AQ226" s="87" t="s">
        <v>168</v>
      </c>
      <c r="AR226" s="57" t="s">
        <v>162</v>
      </c>
      <c r="AS226" s="93">
        <v>89</v>
      </c>
      <c r="AT226" s="193" t="s">
        <v>214</v>
      </c>
      <c r="AU226" s="59">
        <v>21</v>
      </c>
      <c r="AV226" s="59">
        <v>107</v>
      </c>
      <c r="AW226" s="59">
        <v>10.7</v>
      </c>
      <c r="AX226" s="26">
        <v>6.5</v>
      </c>
      <c r="AY226" s="55">
        <v>89</v>
      </c>
      <c r="AZ226" s="59">
        <v>90</v>
      </c>
      <c r="BA226" s="59">
        <v>21.5</v>
      </c>
      <c r="BB226" s="59">
        <v>0.32</v>
      </c>
      <c r="BC226" s="59">
        <v>48</v>
      </c>
      <c r="BD226" s="36">
        <v>0</v>
      </c>
      <c r="BE226" s="36">
        <v>0</v>
      </c>
      <c r="BF226" s="36">
        <v>1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>
        <v>0</v>
      </c>
      <c r="BN226" s="36" t="s">
        <v>178</v>
      </c>
      <c r="BO226" s="36">
        <v>0</v>
      </c>
      <c r="BP226" s="36">
        <v>0</v>
      </c>
      <c r="BQ226" s="36">
        <v>0</v>
      </c>
      <c r="BR226" s="36">
        <v>0</v>
      </c>
      <c r="BS226" s="36" t="s">
        <v>179</v>
      </c>
      <c r="BT226" s="36" t="s">
        <v>178</v>
      </c>
      <c r="BU226" s="36">
        <v>0</v>
      </c>
      <c r="BV226" s="36">
        <v>0</v>
      </c>
      <c r="BW226" s="36">
        <v>0</v>
      </c>
      <c r="BX226" s="3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1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 t="s">
        <v>180</v>
      </c>
      <c r="CJ226" s="36" t="s">
        <v>179</v>
      </c>
      <c r="CK226" s="55"/>
      <c r="CL226" s="55"/>
      <c r="CM226" s="55"/>
      <c r="CN226" s="55"/>
      <c r="CO226" s="55"/>
      <c r="CP226" s="55"/>
      <c r="CQ226" s="55"/>
      <c r="CR226" s="55" t="s">
        <v>182</v>
      </c>
      <c r="CS226" s="133" t="s">
        <v>1546</v>
      </c>
      <c r="CT226" s="55" t="s">
        <v>182</v>
      </c>
      <c r="CU226" s="160" t="s">
        <v>209</v>
      </c>
      <c r="CV226" s="55"/>
      <c r="CW226" s="26" t="s">
        <v>239</v>
      </c>
      <c r="CX226" s="26">
        <v>5</v>
      </c>
      <c r="CY226" s="26">
        <v>75</v>
      </c>
      <c r="CZ226" s="26">
        <v>3</v>
      </c>
      <c r="DA226" s="26">
        <v>4</v>
      </c>
      <c r="DB226" s="26">
        <v>0</v>
      </c>
      <c r="DC226" s="26">
        <v>15</v>
      </c>
      <c r="DD226" s="36" t="s">
        <v>204</v>
      </c>
      <c r="DE226" s="55"/>
    </row>
    <row r="227" spans="1:199" ht="15.65" customHeight="1" x14ac:dyDescent="0.35">
      <c r="A227" s="55">
        <v>0</v>
      </c>
      <c r="B227" s="56">
        <v>1</v>
      </c>
      <c r="C227" s="57" t="s">
        <v>162</v>
      </c>
      <c r="D227" s="58">
        <v>1</v>
      </c>
      <c r="E227" s="57">
        <v>1</v>
      </c>
      <c r="F227" s="59">
        <v>1</v>
      </c>
      <c r="G227" s="59">
        <v>1</v>
      </c>
      <c r="H227" s="60">
        <v>1</v>
      </c>
      <c r="I227" s="61">
        <v>1</v>
      </c>
      <c r="J227" s="55"/>
      <c r="K227" s="63">
        <v>5</v>
      </c>
      <c r="L227" s="59">
        <v>1</v>
      </c>
      <c r="M227" s="26" t="s">
        <v>2049</v>
      </c>
      <c r="N227" s="80">
        <v>86</v>
      </c>
      <c r="O227" s="80">
        <v>0</v>
      </c>
      <c r="P227" s="223">
        <v>1</v>
      </c>
      <c r="Q227" s="98" t="s">
        <v>164</v>
      </c>
      <c r="R227" s="55" t="s">
        <v>2050</v>
      </c>
      <c r="S227" s="55" t="s">
        <v>2051</v>
      </c>
      <c r="T227" s="59">
        <v>0</v>
      </c>
      <c r="U227" s="55"/>
      <c r="V227" s="224" t="s">
        <v>168</v>
      </c>
      <c r="W227" s="57" t="s">
        <v>162</v>
      </c>
      <c r="X227" s="93">
        <v>100</v>
      </c>
      <c r="Y227" s="55" t="s">
        <v>2052</v>
      </c>
      <c r="Z227" s="26" t="s">
        <v>2053</v>
      </c>
      <c r="AA227" s="36" t="s">
        <v>193</v>
      </c>
      <c r="AB227" s="225" t="s">
        <v>1085</v>
      </c>
      <c r="AC227" s="102">
        <v>0</v>
      </c>
      <c r="AD227" s="182" t="s">
        <v>980</v>
      </c>
      <c r="AE227" s="182">
        <v>240</v>
      </c>
      <c r="AF227" s="244" t="s">
        <v>1085</v>
      </c>
      <c r="AG227" s="173">
        <v>119</v>
      </c>
      <c r="AH227" s="244">
        <v>0</v>
      </c>
      <c r="AI227" s="173">
        <v>119</v>
      </c>
      <c r="AJ227" s="82">
        <f t="shared" si="4"/>
        <v>359</v>
      </c>
      <c r="AK227" s="73">
        <v>358.99999999999994</v>
      </c>
      <c r="AL227" s="59">
        <v>1</v>
      </c>
      <c r="AM227" s="59" t="s">
        <v>174</v>
      </c>
      <c r="AN227" s="59" t="s">
        <v>174</v>
      </c>
      <c r="AO227" s="59" t="s">
        <v>174</v>
      </c>
      <c r="AP227" s="117" t="s">
        <v>168</v>
      </c>
      <c r="AQ227" s="117" t="s">
        <v>168</v>
      </c>
      <c r="AR227" s="57" t="s">
        <v>162</v>
      </c>
      <c r="AS227" s="93">
        <v>100</v>
      </c>
      <c r="AT227" s="193" t="s">
        <v>175</v>
      </c>
      <c r="AU227" s="59" t="s">
        <v>176</v>
      </c>
      <c r="AV227" s="59">
        <v>172</v>
      </c>
      <c r="AW227" s="99">
        <v>244.6</v>
      </c>
      <c r="AX227" s="26">
        <v>318</v>
      </c>
      <c r="AY227" s="55">
        <v>92</v>
      </c>
      <c r="AZ227" s="59">
        <v>318</v>
      </c>
      <c r="BA227" s="59">
        <v>24.2</v>
      </c>
      <c r="BB227" s="59">
        <v>3.12</v>
      </c>
      <c r="BC227" s="59">
        <v>79</v>
      </c>
      <c r="BD227" s="36">
        <v>0</v>
      </c>
      <c r="BE227" s="36">
        <v>0</v>
      </c>
      <c r="BF227" s="36">
        <v>1</v>
      </c>
      <c r="BG227" s="36">
        <v>1</v>
      </c>
      <c r="BH227" s="36">
        <v>0</v>
      </c>
      <c r="BI227" s="36">
        <v>1</v>
      </c>
      <c r="BJ227" s="36">
        <v>0</v>
      </c>
      <c r="BK227" s="36">
        <v>0</v>
      </c>
      <c r="BL227" s="36">
        <v>0</v>
      </c>
      <c r="BM227" s="36">
        <v>0</v>
      </c>
      <c r="BN227" s="36" t="s">
        <v>178</v>
      </c>
      <c r="BO227" s="36">
        <v>0</v>
      </c>
      <c r="BP227" s="36">
        <v>0</v>
      </c>
      <c r="BQ227" s="36">
        <v>0</v>
      </c>
      <c r="BR227" s="36">
        <v>0</v>
      </c>
      <c r="BS227" s="36" t="s">
        <v>178</v>
      </c>
      <c r="BT227" s="36" t="s">
        <v>178</v>
      </c>
      <c r="BU227" s="36">
        <v>1</v>
      </c>
      <c r="BV227" s="36">
        <v>0</v>
      </c>
      <c r="BW227" s="36">
        <v>0</v>
      </c>
      <c r="BX227" s="36">
        <v>1</v>
      </c>
      <c r="BY227" s="36">
        <v>0</v>
      </c>
      <c r="BZ227" s="36">
        <v>1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 t="s">
        <v>294</v>
      </c>
      <c r="CJ227" s="36" t="s">
        <v>178</v>
      </c>
      <c r="CK227" s="55"/>
      <c r="CL227" s="55"/>
      <c r="CM227" s="55"/>
      <c r="CN227" s="55"/>
      <c r="CO227" s="55"/>
      <c r="CP227" s="55"/>
      <c r="CQ227" s="55"/>
      <c r="CR227" s="133" t="s">
        <v>1086</v>
      </c>
      <c r="CS227" s="55" t="s">
        <v>2054</v>
      </c>
      <c r="CT227" s="55" t="s">
        <v>182</v>
      </c>
      <c r="CU227" s="160" t="s">
        <v>209</v>
      </c>
      <c r="CV227" s="55"/>
      <c r="CW227" s="26" t="s">
        <v>184</v>
      </c>
      <c r="CX227" s="26">
        <v>2</v>
      </c>
      <c r="CY227" s="26">
        <v>96</v>
      </c>
      <c r="CZ227" s="26">
        <v>4</v>
      </c>
      <c r="DA227" s="26">
        <v>4</v>
      </c>
      <c r="DB227" s="26">
        <v>0</v>
      </c>
      <c r="DC227" s="26">
        <v>15</v>
      </c>
      <c r="DD227" s="36" t="s">
        <v>310</v>
      </c>
      <c r="DE227" s="55"/>
    </row>
    <row r="228" spans="1:199" ht="15.65" customHeight="1" x14ac:dyDescent="0.35">
      <c r="A228" s="55">
        <v>0</v>
      </c>
      <c r="B228" s="56">
        <v>1</v>
      </c>
      <c r="C228" s="61" t="s">
        <v>266</v>
      </c>
      <c r="D228" s="58">
        <v>1</v>
      </c>
      <c r="E228" s="57">
        <v>1</v>
      </c>
      <c r="F228" s="54">
        <v>0</v>
      </c>
      <c r="G228" s="54">
        <v>0</v>
      </c>
      <c r="H228" s="100">
        <v>0</v>
      </c>
      <c r="I228" s="61">
        <v>2</v>
      </c>
      <c r="J228" s="55"/>
      <c r="K228" s="98">
        <v>2</v>
      </c>
      <c r="L228" s="59">
        <v>1</v>
      </c>
      <c r="M228" s="26" t="s">
        <v>2055</v>
      </c>
      <c r="N228" s="80">
        <v>21</v>
      </c>
      <c r="O228" s="80">
        <v>1</v>
      </c>
      <c r="P228" s="223">
        <v>1</v>
      </c>
      <c r="Q228" s="98" t="s">
        <v>164</v>
      </c>
      <c r="R228" s="55" t="s">
        <v>1648</v>
      </c>
      <c r="S228" s="55" t="s">
        <v>2056</v>
      </c>
      <c r="T228" s="59">
        <v>0</v>
      </c>
      <c r="U228" s="55"/>
      <c r="V228" s="83" t="s">
        <v>190</v>
      </c>
      <c r="W228" s="61" t="s">
        <v>266</v>
      </c>
      <c r="X228" s="305">
        <v>29</v>
      </c>
      <c r="Y228" s="55" t="s">
        <v>182</v>
      </c>
      <c r="Z228" s="26" t="s">
        <v>221</v>
      </c>
      <c r="AA228" s="36" t="s">
        <v>193</v>
      </c>
      <c r="AB228" s="225" t="s">
        <v>1085</v>
      </c>
      <c r="AC228" s="102">
        <v>0</v>
      </c>
      <c r="AD228" s="102">
        <v>0</v>
      </c>
      <c r="AE228" s="102">
        <v>0</v>
      </c>
      <c r="AF228" s="244" t="s">
        <v>1085</v>
      </c>
      <c r="AG228" s="244">
        <v>0</v>
      </c>
      <c r="AH228" s="244">
        <v>0</v>
      </c>
      <c r="AI228" s="244">
        <v>0</v>
      </c>
      <c r="AJ228" s="82">
        <f t="shared" si="4"/>
        <v>0</v>
      </c>
      <c r="AK228" s="73">
        <v>0</v>
      </c>
      <c r="AL228" s="59">
        <v>0</v>
      </c>
      <c r="AM228" s="54" t="s">
        <v>223</v>
      </c>
      <c r="AN228" s="54" t="s">
        <v>223</v>
      </c>
      <c r="AO228" s="54" t="s">
        <v>223</v>
      </c>
      <c r="AP228" s="86" t="s">
        <v>195</v>
      </c>
      <c r="AQ228" s="117" t="s">
        <v>168</v>
      </c>
      <c r="AR228" s="61" t="s">
        <v>266</v>
      </c>
      <c r="AS228" s="305">
        <v>29</v>
      </c>
      <c r="AT228" s="306" t="s">
        <v>224</v>
      </c>
      <c r="AU228" s="59">
        <v>88</v>
      </c>
      <c r="AV228" s="59">
        <v>100</v>
      </c>
      <c r="AW228" s="59">
        <v>51.7</v>
      </c>
      <c r="AX228" s="26">
        <v>69</v>
      </c>
      <c r="AY228" s="55">
        <v>96</v>
      </c>
      <c r="AZ228" s="59">
        <v>69</v>
      </c>
      <c r="BA228" s="59">
        <v>9.3000000000000007</v>
      </c>
      <c r="BB228" s="59">
        <v>0.22</v>
      </c>
      <c r="BC228" s="59">
        <v>77</v>
      </c>
      <c r="BD228" s="36">
        <v>0</v>
      </c>
      <c r="BE228" s="36">
        <v>0</v>
      </c>
      <c r="BF228" s="36">
        <v>1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>
        <v>0</v>
      </c>
      <c r="BN228" s="36" t="s">
        <v>178</v>
      </c>
      <c r="BO228" s="36">
        <v>0</v>
      </c>
      <c r="BP228" s="36">
        <v>0</v>
      </c>
      <c r="BQ228" s="36">
        <v>1</v>
      </c>
      <c r="BR228" s="36">
        <v>0</v>
      </c>
      <c r="BS228" s="36" t="s">
        <v>178</v>
      </c>
      <c r="BT228" s="36" t="s">
        <v>178</v>
      </c>
      <c r="BU228" s="36">
        <v>0</v>
      </c>
      <c r="BV228" s="36">
        <v>0</v>
      </c>
      <c r="BW228" s="36">
        <v>0</v>
      </c>
      <c r="BX228" s="3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 t="s">
        <v>294</v>
      </c>
      <c r="CJ228" s="36" t="s">
        <v>178</v>
      </c>
      <c r="CK228" s="55"/>
      <c r="CL228" s="55"/>
      <c r="CM228" s="55"/>
      <c r="CN228" s="55"/>
      <c r="CO228" s="55"/>
      <c r="CP228" s="55"/>
      <c r="CQ228" s="55"/>
      <c r="CR228" s="133" t="s">
        <v>1086</v>
      </c>
      <c r="CS228" s="133" t="s">
        <v>208</v>
      </c>
      <c r="CT228" s="55" t="s">
        <v>182</v>
      </c>
      <c r="CU228" s="160" t="s">
        <v>209</v>
      </c>
      <c r="CV228" s="55"/>
      <c r="CW228" s="26" t="s">
        <v>184</v>
      </c>
      <c r="CX228" s="26">
        <v>1</v>
      </c>
      <c r="CY228" s="26">
        <v>21</v>
      </c>
      <c r="CZ228" s="26">
        <v>1</v>
      </c>
      <c r="DA228" s="26">
        <v>0</v>
      </c>
      <c r="DB228" s="26">
        <v>0</v>
      </c>
      <c r="DC228" s="26">
        <v>15</v>
      </c>
      <c r="DD228" s="36" t="s">
        <v>186</v>
      </c>
      <c r="DE228" s="55"/>
    </row>
    <row r="229" spans="1:199" ht="15.65" customHeight="1" x14ac:dyDescent="0.35">
      <c r="A229" s="55">
        <v>0</v>
      </c>
      <c r="B229" s="56">
        <v>1</v>
      </c>
      <c r="C229" s="61" t="s">
        <v>266</v>
      </c>
      <c r="D229" s="58">
        <v>1</v>
      </c>
      <c r="E229" s="57">
        <v>1</v>
      </c>
      <c r="F229" s="59">
        <v>1</v>
      </c>
      <c r="G229" s="59">
        <v>1</v>
      </c>
      <c r="H229" s="60">
        <v>1</v>
      </c>
      <c r="I229" s="61">
        <v>1</v>
      </c>
      <c r="J229" s="55"/>
      <c r="K229" s="63">
        <v>5</v>
      </c>
      <c r="L229" s="59">
        <v>1</v>
      </c>
      <c r="M229" s="26" t="s">
        <v>2057</v>
      </c>
      <c r="N229" s="80">
        <v>64</v>
      </c>
      <c r="O229" s="80">
        <v>0</v>
      </c>
      <c r="P229" s="223">
        <v>1</v>
      </c>
      <c r="Q229" s="98" t="s">
        <v>164</v>
      </c>
      <c r="R229" s="55" t="s">
        <v>1762</v>
      </c>
      <c r="S229" s="55" t="s">
        <v>2058</v>
      </c>
      <c r="T229" s="59">
        <v>0</v>
      </c>
      <c r="U229" s="55"/>
      <c r="V229" s="224" t="s">
        <v>168</v>
      </c>
      <c r="W229" s="61" t="s">
        <v>266</v>
      </c>
      <c r="X229" s="84">
        <v>100</v>
      </c>
      <c r="Y229" s="55" t="s">
        <v>2059</v>
      </c>
      <c r="Z229" s="26" t="s">
        <v>2060</v>
      </c>
      <c r="AA229" s="36" t="s">
        <v>193</v>
      </c>
      <c r="AB229" s="225" t="s">
        <v>1085</v>
      </c>
      <c r="AC229" s="102">
        <v>0</v>
      </c>
      <c r="AD229" s="182" t="s">
        <v>264</v>
      </c>
      <c r="AE229" s="182">
        <v>120</v>
      </c>
      <c r="AF229" s="135" t="s">
        <v>1085</v>
      </c>
      <c r="AG229" s="190">
        <v>41</v>
      </c>
      <c r="AH229" s="135">
        <v>0</v>
      </c>
      <c r="AI229" s="190">
        <v>41</v>
      </c>
      <c r="AJ229" s="82">
        <f t="shared" ref="AJ229:AJ260" si="5">AE229+AI229</f>
        <v>161</v>
      </c>
      <c r="AK229" s="73">
        <v>161.16666666666666</v>
      </c>
      <c r="AL229" s="59">
        <v>0</v>
      </c>
      <c r="AM229" s="59" t="s">
        <v>174</v>
      </c>
      <c r="AN229" s="59" t="s">
        <v>174</v>
      </c>
      <c r="AO229" s="59" t="s">
        <v>174</v>
      </c>
      <c r="AP229" s="117" t="s">
        <v>168</v>
      </c>
      <c r="AQ229" s="117" t="s">
        <v>168</v>
      </c>
      <c r="AR229" s="61" t="s">
        <v>266</v>
      </c>
      <c r="AS229" s="84">
        <v>100</v>
      </c>
      <c r="AT229" s="88" t="s">
        <v>175</v>
      </c>
      <c r="AU229" s="59">
        <v>30</v>
      </c>
      <c r="AV229" s="59" t="s">
        <v>177</v>
      </c>
      <c r="AW229" s="59">
        <v>221.3</v>
      </c>
      <c r="AX229" s="26">
        <v>247</v>
      </c>
      <c r="AY229" s="55">
        <v>92</v>
      </c>
      <c r="AZ229" s="59">
        <v>247</v>
      </c>
      <c r="BA229" s="59">
        <v>11.4</v>
      </c>
      <c r="BB229" s="59">
        <v>0</v>
      </c>
      <c r="BC229" s="59">
        <v>49</v>
      </c>
      <c r="BD229" s="36">
        <v>0</v>
      </c>
      <c r="BE229" s="36">
        <v>0</v>
      </c>
      <c r="BF229" s="36">
        <v>1</v>
      </c>
      <c r="BG229" s="36">
        <v>1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>
        <v>0</v>
      </c>
      <c r="BN229" s="36" t="s">
        <v>178</v>
      </c>
      <c r="BO229" s="36">
        <v>0</v>
      </c>
      <c r="BP229" s="36">
        <v>1</v>
      </c>
      <c r="BQ229" s="36">
        <v>1</v>
      </c>
      <c r="BR229" s="36">
        <v>0</v>
      </c>
      <c r="BS229" s="36" t="s">
        <v>178</v>
      </c>
      <c r="BT229" s="36" t="s">
        <v>178</v>
      </c>
      <c r="BU229" s="36">
        <v>0</v>
      </c>
      <c r="BV229" s="36">
        <v>0</v>
      </c>
      <c r="BW229" s="36">
        <v>1</v>
      </c>
      <c r="BX229" s="3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1</v>
      </c>
      <c r="CF229" s="36">
        <v>0</v>
      </c>
      <c r="CG229" s="36">
        <v>0</v>
      </c>
      <c r="CH229" s="36">
        <v>1</v>
      </c>
      <c r="CI229" s="36" t="s">
        <v>180</v>
      </c>
      <c r="CJ229" s="36" t="s">
        <v>179</v>
      </c>
      <c r="CK229" s="55"/>
      <c r="CL229" s="55"/>
      <c r="CM229" s="55"/>
      <c r="CN229" s="55"/>
      <c r="CO229" s="55"/>
      <c r="CP229" s="55"/>
      <c r="CQ229" s="55"/>
      <c r="CR229" s="133" t="s">
        <v>1086</v>
      </c>
      <c r="CS229" s="133" t="s">
        <v>1546</v>
      </c>
      <c r="CT229" s="55" t="s">
        <v>182</v>
      </c>
      <c r="CU229" s="26" t="s">
        <v>1127</v>
      </c>
      <c r="CV229" s="55"/>
      <c r="CW229" s="26" t="s">
        <v>184</v>
      </c>
      <c r="CX229" s="26" t="s">
        <v>221</v>
      </c>
      <c r="CY229" s="26"/>
      <c r="CZ229" s="26"/>
      <c r="DA229" s="26">
        <v>2</v>
      </c>
      <c r="DB229" s="26">
        <v>0</v>
      </c>
      <c r="DC229" s="26">
        <v>15</v>
      </c>
      <c r="DD229" s="36" t="s">
        <v>216</v>
      </c>
      <c r="DE229" s="55"/>
    </row>
    <row r="230" spans="1:199" ht="15.65" customHeight="1" x14ac:dyDescent="0.35">
      <c r="A230" s="55">
        <v>0</v>
      </c>
      <c r="B230" s="56">
        <v>1</v>
      </c>
      <c r="C230" s="57" t="s">
        <v>162</v>
      </c>
      <c r="D230" s="58">
        <v>1</v>
      </c>
      <c r="E230" s="57">
        <v>1</v>
      </c>
      <c r="F230" s="59">
        <v>1</v>
      </c>
      <c r="G230" s="59">
        <v>1</v>
      </c>
      <c r="H230" s="60">
        <v>1</v>
      </c>
      <c r="I230" s="61">
        <v>1</v>
      </c>
      <c r="J230" s="55"/>
      <c r="K230" s="93">
        <v>4</v>
      </c>
      <c r="L230" s="59">
        <v>1</v>
      </c>
      <c r="M230" s="26" t="s">
        <v>2061</v>
      </c>
      <c r="N230" s="80">
        <v>70</v>
      </c>
      <c r="O230" s="80">
        <v>0</v>
      </c>
      <c r="P230" s="223">
        <v>1</v>
      </c>
      <c r="Q230" s="82" t="s">
        <v>164</v>
      </c>
      <c r="R230" s="55" t="s">
        <v>1648</v>
      </c>
      <c r="S230" s="55" t="s">
        <v>1954</v>
      </c>
      <c r="T230" s="59">
        <v>0</v>
      </c>
      <c r="U230" s="55"/>
      <c r="V230" s="224" t="s">
        <v>168</v>
      </c>
      <c r="W230" s="57" t="s">
        <v>162</v>
      </c>
      <c r="X230" s="93">
        <v>80</v>
      </c>
      <c r="Y230" s="55" t="s">
        <v>2062</v>
      </c>
      <c r="Z230" s="26" t="s">
        <v>2063</v>
      </c>
      <c r="AA230" s="36" t="s">
        <v>193</v>
      </c>
      <c r="AB230" s="225" t="s">
        <v>1085</v>
      </c>
      <c r="AC230" s="102">
        <v>0</v>
      </c>
      <c r="AD230" s="182" t="s">
        <v>291</v>
      </c>
      <c r="AE230" s="182">
        <v>48</v>
      </c>
      <c r="AF230" s="135" t="s">
        <v>1085</v>
      </c>
      <c r="AG230" s="190">
        <v>85</v>
      </c>
      <c r="AH230" s="135">
        <v>0</v>
      </c>
      <c r="AI230" s="190">
        <v>85</v>
      </c>
      <c r="AJ230" s="82">
        <f t="shared" si="5"/>
        <v>133</v>
      </c>
      <c r="AK230" s="73">
        <v>139.58333333333334</v>
      </c>
      <c r="AL230" s="59">
        <v>1</v>
      </c>
      <c r="AM230" s="60" t="s">
        <v>174</v>
      </c>
      <c r="AN230" s="60" t="s">
        <v>174</v>
      </c>
      <c r="AO230" s="60" t="s">
        <v>174</v>
      </c>
      <c r="AP230" s="74" t="s">
        <v>168</v>
      </c>
      <c r="AQ230" s="74" t="s">
        <v>168</v>
      </c>
      <c r="AR230" s="57" t="s">
        <v>162</v>
      </c>
      <c r="AS230" s="93">
        <v>80</v>
      </c>
      <c r="AT230" s="193" t="s">
        <v>214</v>
      </c>
      <c r="AU230" s="59">
        <v>45</v>
      </c>
      <c r="AV230" s="59" t="s">
        <v>177</v>
      </c>
      <c r="AW230" s="59">
        <v>59.5</v>
      </c>
      <c r="AX230" s="26">
        <v>53</v>
      </c>
      <c r="AY230" s="343">
        <v>97</v>
      </c>
      <c r="AZ230" s="59">
        <v>56</v>
      </c>
      <c r="BA230" s="59">
        <v>12.4</v>
      </c>
      <c r="BB230" s="59">
        <v>0.13</v>
      </c>
      <c r="BC230" s="59">
        <v>89</v>
      </c>
      <c r="BD230" s="36">
        <v>0</v>
      </c>
      <c r="BE230" s="36">
        <v>0</v>
      </c>
      <c r="BF230" s="36">
        <v>1</v>
      </c>
      <c r="BG230" s="36">
        <v>1</v>
      </c>
      <c r="BH230" s="36">
        <v>1</v>
      </c>
      <c r="BI230" s="36">
        <v>1</v>
      </c>
      <c r="BJ230" s="36">
        <v>0</v>
      </c>
      <c r="BK230" s="36">
        <v>0</v>
      </c>
      <c r="BL230" s="36">
        <v>0</v>
      </c>
      <c r="BM230" s="36">
        <v>0</v>
      </c>
      <c r="BN230" s="36" t="s">
        <v>178</v>
      </c>
      <c r="BO230" s="36">
        <v>0</v>
      </c>
      <c r="BP230" s="36">
        <v>0</v>
      </c>
      <c r="BQ230" s="36">
        <v>0</v>
      </c>
      <c r="BR230" s="36">
        <v>0</v>
      </c>
      <c r="BS230" s="36" t="s">
        <v>179</v>
      </c>
      <c r="BT230" s="36" t="s">
        <v>178</v>
      </c>
      <c r="BU230" s="36">
        <v>0</v>
      </c>
      <c r="BV230" s="36">
        <v>0</v>
      </c>
      <c r="BW230" s="36">
        <v>1</v>
      </c>
      <c r="BX230" s="36">
        <v>0</v>
      </c>
      <c r="BY230" s="36">
        <v>1</v>
      </c>
      <c r="BZ230" s="36">
        <v>0</v>
      </c>
      <c r="CA230" s="36">
        <v>0</v>
      </c>
      <c r="CB230" s="36">
        <v>1</v>
      </c>
      <c r="CC230" s="36">
        <v>1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 t="s">
        <v>180</v>
      </c>
      <c r="CJ230" s="36" t="s">
        <v>179</v>
      </c>
      <c r="CK230" s="55"/>
      <c r="CL230" s="55"/>
      <c r="CM230" s="55"/>
      <c r="CN230" s="55"/>
      <c r="CO230" s="55"/>
      <c r="CP230" s="55"/>
      <c r="CQ230" s="55"/>
      <c r="CR230" s="133" t="s">
        <v>1086</v>
      </c>
      <c r="CS230" s="133" t="s">
        <v>208</v>
      </c>
      <c r="CT230" s="55" t="s">
        <v>182</v>
      </c>
      <c r="CU230" s="26" t="s">
        <v>275</v>
      </c>
      <c r="CV230" s="55"/>
      <c r="CW230" s="26" t="s">
        <v>184</v>
      </c>
      <c r="CX230" s="26">
        <v>1</v>
      </c>
      <c r="CY230" s="26">
        <v>100</v>
      </c>
      <c r="CZ230" s="26">
        <v>4</v>
      </c>
      <c r="DA230" s="26">
        <v>5</v>
      </c>
      <c r="DB230" s="26">
        <v>0</v>
      </c>
      <c r="DC230" s="26">
        <v>15</v>
      </c>
      <c r="DD230" s="36" t="s">
        <v>259</v>
      </c>
      <c r="DE230" s="55"/>
    </row>
    <row r="231" spans="1:199" ht="15.65" customHeight="1" x14ac:dyDescent="0.35">
      <c r="A231" s="55">
        <v>0</v>
      </c>
      <c r="B231" s="56">
        <v>1</v>
      </c>
      <c r="C231" s="57" t="s">
        <v>162</v>
      </c>
      <c r="D231" s="58">
        <v>1</v>
      </c>
      <c r="E231" s="57">
        <v>1</v>
      </c>
      <c r="F231" s="59">
        <v>1</v>
      </c>
      <c r="G231" s="59">
        <v>1</v>
      </c>
      <c r="H231" s="60">
        <v>1</v>
      </c>
      <c r="I231" s="61">
        <v>1</v>
      </c>
      <c r="J231" s="55"/>
      <c r="K231" s="63">
        <v>5</v>
      </c>
      <c r="L231" s="59">
        <v>1</v>
      </c>
      <c r="M231" s="26" t="s">
        <v>2064</v>
      </c>
      <c r="N231" s="80">
        <v>76</v>
      </c>
      <c r="O231" s="80">
        <v>0</v>
      </c>
      <c r="P231" s="223">
        <v>1</v>
      </c>
      <c r="Q231" s="82" t="s">
        <v>164</v>
      </c>
      <c r="R231" s="55" t="s">
        <v>1762</v>
      </c>
      <c r="S231" s="55" t="s">
        <v>2009</v>
      </c>
      <c r="T231" s="59">
        <v>0</v>
      </c>
      <c r="U231" s="55"/>
      <c r="V231" s="224" t="s">
        <v>168</v>
      </c>
      <c r="W231" s="57" t="s">
        <v>162</v>
      </c>
      <c r="X231" s="93">
        <v>99</v>
      </c>
      <c r="Y231" s="55" t="s">
        <v>1995</v>
      </c>
      <c r="Z231" s="26" t="s">
        <v>2065</v>
      </c>
      <c r="AA231" s="36" t="s">
        <v>193</v>
      </c>
      <c r="AB231" s="225" t="s">
        <v>1085</v>
      </c>
      <c r="AC231" s="102">
        <v>0</v>
      </c>
      <c r="AD231" s="182" t="s">
        <v>236</v>
      </c>
      <c r="AE231" s="182">
        <v>96</v>
      </c>
      <c r="AF231" s="135" t="s">
        <v>1085</v>
      </c>
      <c r="AG231" s="190">
        <v>73</v>
      </c>
      <c r="AH231" s="135">
        <v>0</v>
      </c>
      <c r="AI231" s="190">
        <v>73</v>
      </c>
      <c r="AJ231" s="82">
        <f t="shared" si="5"/>
        <v>169</v>
      </c>
      <c r="AK231" s="73">
        <v>169</v>
      </c>
      <c r="AL231" s="59">
        <v>1</v>
      </c>
      <c r="AM231" s="60" t="s">
        <v>174</v>
      </c>
      <c r="AN231" s="60" t="s">
        <v>174</v>
      </c>
      <c r="AO231" s="60" t="s">
        <v>174</v>
      </c>
      <c r="AP231" s="87" t="s">
        <v>168</v>
      </c>
      <c r="AQ231" s="117" t="s">
        <v>168</v>
      </c>
      <c r="AR231" s="57" t="s">
        <v>162</v>
      </c>
      <c r="AS231" s="301">
        <v>99</v>
      </c>
      <c r="AT231" s="193" t="s">
        <v>175</v>
      </c>
      <c r="AU231" s="59" t="s">
        <v>176</v>
      </c>
      <c r="AV231" s="59" t="s">
        <v>177</v>
      </c>
      <c r="AW231" s="59">
        <v>89.3</v>
      </c>
      <c r="AX231" s="26">
        <v>87</v>
      </c>
      <c r="AY231" s="343">
        <v>96</v>
      </c>
      <c r="AZ231" s="349">
        <v>275</v>
      </c>
      <c r="BA231" s="349">
        <v>22</v>
      </c>
      <c r="BB231" s="349">
        <v>0.26</v>
      </c>
      <c r="BC231" s="349">
        <v>74</v>
      </c>
      <c r="BD231" s="36">
        <v>0</v>
      </c>
      <c r="BE231" s="36">
        <v>0</v>
      </c>
      <c r="BF231" s="36">
        <v>1</v>
      </c>
      <c r="BG231" s="36">
        <v>0</v>
      </c>
      <c r="BH231" s="36">
        <v>0</v>
      </c>
      <c r="BI231" s="36">
        <v>0</v>
      </c>
      <c r="BJ231" s="36">
        <v>1</v>
      </c>
      <c r="BK231" s="36">
        <v>0</v>
      </c>
      <c r="BL231" s="36">
        <v>0</v>
      </c>
      <c r="BM231" s="36">
        <v>0</v>
      </c>
      <c r="BN231" s="36" t="s">
        <v>178</v>
      </c>
      <c r="BO231" s="36">
        <v>0</v>
      </c>
      <c r="BP231" s="36">
        <v>0</v>
      </c>
      <c r="BQ231" s="36">
        <v>0</v>
      </c>
      <c r="BR231" s="36">
        <v>0</v>
      </c>
      <c r="BS231" s="36" t="s">
        <v>178</v>
      </c>
      <c r="BT231" s="36" t="s">
        <v>179</v>
      </c>
      <c r="BU231" s="36">
        <v>0</v>
      </c>
      <c r="BV231" s="36">
        <v>1</v>
      </c>
      <c r="BW231" s="36">
        <v>0</v>
      </c>
      <c r="BX231" s="36">
        <v>1</v>
      </c>
      <c r="BY231" s="36">
        <v>0</v>
      </c>
      <c r="BZ231" s="36">
        <v>1</v>
      </c>
      <c r="CA231" s="36">
        <v>1</v>
      </c>
      <c r="CB231" s="36">
        <v>0</v>
      </c>
      <c r="CC231" s="36">
        <v>1</v>
      </c>
      <c r="CD231" s="36">
        <v>0</v>
      </c>
      <c r="CE231" s="36">
        <v>0</v>
      </c>
      <c r="CF231" s="36">
        <v>0</v>
      </c>
      <c r="CG231" s="36">
        <v>0</v>
      </c>
      <c r="CH231" s="36">
        <v>1</v>
      </c>
      <c r="CI231" s="36" t="s">
        <v>180</v>
      </c>
      <c r="CJ231" s="36" t="s">
        <v>179</v>
      </c>
      <c r="CK231" s="343"/>
      <c r="CL231" s="343"/>
      <c r="CM231" s="343"/>
      <c r="CN231" s="343"/>
      <c r="CO231" s="343"/>
      <c r="CP231" s="343"/>
      <c r="CQ231" s="343"/>
      <c r="CR231" s="133" t="s">
        <v>1086</v>
      </c>
      <c r="CS231" s="133" t="s">
        <v>1546</v>
      </c>
      <c r="CT231" s="55" t="s">
        <v>182</v>
      </c>
      <c r="CU231" s="26" t="s">
        <v>1127</v>
      </c>
      <c r="CV231" s="343"/>
      <c r="CW231" s="26" t="s">
        <v>239</v>
      </c>
      <c r="CX231" s="26">
        <v>2</v>
      </c>
      <c r="CY231" s="26">
        <v>76</v>
      </c>
      <c r="CZ231" s="26">
        <v>3</v>
      </c>
      <c r="DA231" s="26">
        <v>4</v>
      </c>
      <c r="DB231" s="26">
        <v>0</v>
      </c>
      <c r="DC231" s="26">
        <v>15</v>
      </c>
      <c r="DD231" s="36" t="s">
        <v>204</v>
      </c>
      <c r="DE231" s="343"/>
    </row>
    <row r="232" spans="1:199" ht="15.65" customHeight="1" x14ac:dyDescent="0.35">
      <c r="A232" s="55">
        <v>0</v>
      </c>
      <c r="B232" s="78">
        <v>2</v>
      </c>
      <c r="C232" s="79" t="s">
        <v>187</v>
      </c>
      <c r="D232" s="62">
        <v>3</v>
      </c>
      <c r="E232" s="59">
        <v>1</v>
      </c>
      <c r="F232" s="59">
        <v>1</v>
      </c>
      <c r="G232" s="59">
        <v>1</v>
      </c>
      <c r="H232" s="59">
        <v>1</v>
      </c>
      <c r="I232" s="59">
        <v>1</v>
      </c>
      <c r="J232" s="55"/>
      <c r="K232" s="63">
        <v>5</v>
      </c>
      <c r="L232" s="59">
        <v>1</v>
      </c>
      <c r="M232" s="26" t="s">
        <v>2066</v>
      </c>
      <c r="N232" s="80">
        <v>66</v>
      </c>
      <c r="O232" s="81">
        <v>0</v>
      </c>
      <c r="P232" s="81">
        <v>1</v>
      </c>
      <c r="Q232" s="98" t="s">
        <v>164</v>
      </c>
      <c r="R232" s="55"/>
      <c r="S232" s="55" t="s">
        <v>189</v>
      </c>
      <c r="T232" s="59">
        <v>0</v>
      </c>
      <c r="U232" s="55"/>
      <c r="V232" s="83" t="s">
        <v>190</v>
      </c>
      <c r="W232" s="79" t="s">
        <v>187</v>
      </c>
      <c r="X232" s="84">
        <v>100</v>
      </c>
      <c r="Y232" s="55" t="s">
        <v>1995</v>
      </c>
      <c r="Z232" s="26" t="s">
        <v>2067</v>
      </c>
      <c r="AA232" s="36" t="s">
        <v>1904</v>
      </c>
      <c r="AB232" s="55"/>
      <c r="AC232" s="55"/>
      <c r="AD232" s="55" t="s">
        <v>236</v>
      </c>
      <c r="AE232" s="55">
        <v>96</v>
      </c>
      <c r="AF232" s="55"/>
      <c r="AG232" s="55">
        <v>72</v>
      </c>
      <c r="AH232" s="55"/>
      <c r="AI232" s="55">
        <v>72</v>
      </c>
      <c r="AJ232" s="55">
        <f t="shared" si="5"/>
        <v>168</v>
      </c>
      <c r="AK232" s="85">
        <v>168</v>
      </c>
      <c r="AL232" s="26" t="s">
        <v>179</v>
      </c>
      <c r="AM232" s="59" t="s">
        <v>174</v>
      </c>
      <c r="AN232" s="59" t="s">
        <v>174</v>
      </c>
      <c r="AO232" s="59" t="s">
        <v>174</v>
      </c>
      <c r="AP232" s="86" t="s">
        <v>195</v>
      </c>
      <c r="AQ232" s="117" t="s">
        <v>168</v>
      </c>
      <c r="AR232" s="79" t="s">
        <v>187</v>
      </c>
      <c r="AS232" s="84">
        <v>100</v>
      </c>
      <c r="AT232" s="88" t="s">
        <v>175</v>
      </c>
      <c r="AU232" s="89" t="s">
        <v>1075</v>
      </c>
      <c r="AV232" s="89" t="s">
        <v>2068</v>
      </c>
      <c r="AW232" s="89" t="s">
        <v>2069</v>
      </c>
      <c r="AX232" s="26">
        <v>188</v>
      </c>
      <c r="AY232" s="26" t="s">
        <v>197</v>
      </c>
      <c r="AZ232" s="26" t="s">
        <v>2070</v>
      </c>
      <c r="BA232" s="26" t="s">
        <v>2071</v>
      </c>
      <c r="BB232" s="26" t="s">
        <v>2072</v>
      </c>
      <c r="BC232" s="26" t="s">
        <v>1308</v>
      </c>
      <c r="BD232" s="36">
        <v>0</v>
      </c>
      <c r="BE232" s="36">
        <v>1</v>
      </c>
      <c r="BF232" s="36">
        <v>1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>
        <v>0</v>
      </c>
      <c r="BN232" s="36" t="s">
        <v>178</v>
      </c>
      <c r="BO232" s="36">
        <v>0</v>
      </c>
      <c r="BP232" s="36">
        <v>0</v>
      </c>
      <c r="BQ232" s="36">
        <v>1</v>
      </c>
      <c r="BR232" s="36">
        <v>0</v>
      </c>
      <c r="BS232" s="36" t="s">
        <v>179</v>
      </c>
      <c r="BT232" s="36" t="s">
        <v>178</v>
      </c>
      <c r="BU232" s="36">
        <v>0</v>
      </c>
      <c r="BV232" s="36">
        <v>0</v>
      </c>
      <c r="BW232" s="36">
        <v>0</v>
      </c>
      <c r="BX232" s="3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1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 t="s">
        <v>180</v>
      </c>
      <c r="CJ232" s="36" t="s">
        <v>179</v>
      </c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26" t="s">
        <v>239</v>
      </c>
      <c r="CX232" s="55"/>
      <c r="CY232" s="26" t="s">
        <v>779</v>
      </c>
      <c r="CZ232" s="26"/>
      <c r="DA232" s="26" t="s">
        <v>216</v>
      </c>
      <c r="DB232" s="26" t="s">
        <v>178</v>
      </c>
      <c r="DC232" s="26" t="s">
        <v>205</v>
      </c>
      <c r="DD232" s="36" t="s">
        <v>206</v>
      </c>
      <c r="DE232" s="55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  <c r="GC232" s="90"/>
      <c r="GD232" s="90"/>
      <c r="GE232" s="90"/>
      <c r="GF232" s="90"/>
      <c r="GG232" s="90"/>
      <c r="GH232" s="90"/>
      <c r="GI232" s="90"/>
      <c r="GJ232" s="90"/>
      <c r="GK232" s="90"/>
      <c r="GL232" s="90"/>
      <c r="GM232" s="90"/>
      <c r="GO232" s="132"/>
      <c r="GP232" s="132"/>
      <c r="GQ232" s="132"/>
    </row>
    <row r="233" spans="1:199" ht="15.65" customHeight="1" x14ac:dyDescent="0.35">
      <c r="A233" s="55">
        <v>0</v>
      </c>
      <c r="B233" s="56">
        <v>1</v>
      </c>
      <c r="C233" s="57" t="s">
        <v>162</v>
      </c>
      <c r="D233" s="58">
        <v>1</v>
      </c>
      <c r="E233" s="57">
        <v>1</v>
      </c>
      <c r="F233" s="59">
        <v>1</v>
      </c>
      <c r="G233" s="59">
        <v>1</v>
      </c>
      <c r="H233" s="60">
        <v>1</v>
      </c>
      <c r="I233" s="61">
        <v>1</v>
      </c>
      <c r="J233" s="55"/>
      <c r="K233" s="63">
        <v>5</v>
      </c>
      <c r="L233" s="59">
        <v>1</v>
      </c>
      <c r="M233" s="26" t="s">
        <v>2073</v>
      </c>
      <c r="N233" s="80">
        <v>68</v>
      </c>
      <c r="O233" s="80">
        <v>1</v>
      </c>
      <c r="P233" s="223">
        <v>1</v>
      </c>
      <c r="Q233" s="98" t="s">
        <v>164</v>
      </c>
      <c r="R233" s="55" t="s">
        <v>1762</v>
      </c>
      <c r="S233" s="55" t="s">
        <v>2074</v>
      </c>
      <c r="T233" s="59">
        <v>0</v>
      </c>
      <c r="U233" s="55"/>
      <c r="V233" s="224" t="s">
        <v>168</v>
      </c>
      <c r="W233" s="57" t="s">
        <v>162</v>
      </c>
      <c r="X233" s="93">
        <v>100</v>
      </c>
      <c r="Y233" s="55" t="s">
        <v>2052</v>
      </c>
      <c r="Z233" s="26" t="s">
        <v>2075</v>
      </c>
      <c r="AA233" s="36" t="s">
        <v>193</v>
      </c>
      <c r="AB233" s="225" t="s">
        <v>1085</v>
      </c>
      <c r="AC233" s="102">
        <v>0</v>
      </c>
      <c r="AD233" s="182" t="s">
        <v>264</v>
      </c>
      <c r="AE233" s="182">
        <v>120</v>
      </c>
      <c r="AF233" s="135" t="s">
        <v>1085</v>
      </c>
      <c r="AG233" s="190">
        <v>51</v>
      </c>
      <c r="AH233" s="135">
        <v>0</v>
      </c>
      <c r="AI233" s="190">
        <v>51</v>
      </c>
      <c r="AJ233" s="82">
        <f t="shared" si="5"/>
        <v>171</v>
      </c>
      <c r="AK233" s="73">
        <v>170.63333333333333</v>
      </c>
      <c r="AL233" s="59">
        <v>2</v>
      </c>
      <c r="AM233" s="60" t="s">
        <v>174</v>
      </c>
      <c r="AN233" s="60" t="s">
        <v>174</v>
      </c>
      <c r="AO233" s="60" t="s">
        <v>174</v>
      </c>
      <c r="AP233" s="117" t="s">
        <v>168</v>
      </c>
      <c r="AQ233" s="87" t="s">
        <v>168</v>
      </c>
      <c r="AR233" s="57" t="s">
        <v>162</v>
      </c>
      <c r="AS233" s="93">
        <v>100</v>
      </c>
      <c r="AT233" s="193" t="s">
        <v>175</v>
      </c>
      <c r="AU233" s="59" t="s">
        <v>176</v>
      </c>
      <c r="AV233" s="59">
        <v>108</v>
      </c>
      <c r="AW233" s="59">
        <v>123.8</v>
      </c>
      <c r="AX233" s="26">
        <v>143</v>
      </c>
      <c r="AY233" s="343">
        <v>92</v>
      </c>
      <c r="AZ233" s="349">
        <v>242</v>
      </c>
      <c r="BA233" s="349">
        <v>20.8</v>
      </c>
      <c r="BB233" s="349">
        <v>0.98</v>
      </c>
      <c r="BC233" s="349">
        <v>128</v>
      </c>
      <c r="BD233" s="36">
        <v>0</v>
      </c>
      <c r="BE233" s="36">
        <v>0</v>
      </c>
      <c r="BF233" s="36">
        <v>1</v>
      </c>
      <c r="BG233" s="36">
        <v>1</v>
      </c>
      <c r="BH233" s="36">
        <v>0</v>
      </c>
      <c r="BI233" s="36">
        <v>0</v>
      </c>
      <c r="BJ233" s="36">
        <v>0</v>
      </c>
      <c r="BK233" s="36">
        <v>1</v>
      </c>
      <c r="BL233" s="36">
        <v>0</v>
      </c>
      <c r="BM233" s="36">
        <v>0</v>
      </c>
      <c r="BN233" s="36" t="s">
        <v>178</v>
      </c>
      <c r="BO233" s="36">
        <v>0</v>
      </c>
      <c r="BP233" s="36">
        <v>0</v>
      </c>
      <c r="BQ233" s="36">
        <v>0</v>
      </c>
      <c r="BR233" s="36">
        <v>0</v>
      </c>
      <c r="BS233" s="36" t="s">
        <v>179</v>
      </c>
      <c r="BT233" s="36" t="s">
        <v>178</v>
      </c>
      <c r="BU233" s="36">
        <v>0</v>
      </c>
      <c r="BV233" s="36">
        <v>1</v>
      </c>
      <c r="BW233" s="36">
        <v>0</v>
      </c>
      <c r="BX233" s="36">
        <v>1</v>
      </c>
      <c r="BY233" s="36">
        <v>0</v>
      </c>
      <c r="BZ233" s="36">
        <v>1</v>
      </c>
      <c r="CA233" s="36">
        <v>1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 t="s">
        <v>180</v>
      </c>
      <c r="CJ233" s="36" t="s">
        <v>179</v>
      </c>
      <c r="CK233" s="343"/>
      <c r="CL233" s="343"/>
      <c r="CM233" s="343"/>
      <c r="CN233" s="343"/>
      <c r="CO233" s="343"/>
      <c r="CP233" s="343"/>
      <c r="CQ233" s="343"/>
      <c r="CR233" s="133" t="s">
        <v>1086</v>
      </c>
      <c r="CS233" s="133" t="s">
        <v>1546</v>
      </c>
      <c r="CT233" s="343" t="s">
        <v>1086</v>
      </c>
      <c r="CU233" s="26" t="s">
        <v>1127</v>
      </c>
      <c r="CV233" s="343"/>
      <c r="CW233" s="26" t="s">
        <v>184</v>
      </c>
      <c r="CX233" s="26">
        <v>4</v>
      </c>
      <c r="CY233" s="26">
        <v>108</v>
      </c>
      <c r="CZ233" s="26">
        <v>4</v>
      </c>
      <c r="DA233" s="26">
        <v>4</v>
      </c>
      <c r="DB233" s="26">
        <v>0</v>
      </c>
      <c r="DC233" s="26">
        <v>15</v>
      </c>
      <c r="DD233" s="36" t="s">
        <v>221</v>
      </c>
      <c r="DE233" s="343"/>
    </row>
    <row r="234" spans="1:199" ht="15.65" customHeight="1" x14ac:dyDescent="0.35">
      <c r="A234" s="55">
        <v>0</v>
      </c>
      <c r="B234" s="56">
        <v>1</v>
      </c>
      <c r="C234" s="57" t="s">
        <v>162</v>
      </c>
      <c r="D234" s="98">
        <v>1</v>
      </c>
      <c r="E234" s="57">
        <v>1</v>
      </c>
      <c r="F234" s="59">
        <v>1</v>
      </c>
      <c r="G234" s="59">
        <v>1</v>
      </c>
      <c r="H234" s="60">
        <v>1</v>
      </c>
      <c r="I234" s="61">
        <v>1</v>
      </c>
      <c r="J234" s="55"/>
      <c r="K234" s="63">
        <v>5</v>
      </c>
      <c r="L234" s="59">
        <v>1</v>
      </c>
      <c r="M234" s="26" t="s">
        <v>2076</v>
      </c>
      <c r="N234" s="80">
        <v>70</v>
      </c>
      <c r="O234" s="80">
        <v>0</v>
      </c>
      <c r="P234" s="180">
        <v>2</v>
      </c>
      <c r="Q234" s="98" t="s">
        <v>164</v>
      </c>
      <c r="R234" s="55" t="s">
        <v>2044</v>
      </c>
      <c r="S234" s="55" t="s">
        <v>2074</v>
      </c>
      <c r="T234" s="59">
        <v>0</v>
      </c>
      <c r="U234" s="55"/>
      <c r="V234" s="224" t="s">
        <v>168</v>
      </c>
      <c r="W234" s="57" t="s">
        <v>162</v>
      </c>
      <c r="X234" s="93">
        <v>100</v>
      </c>
      <c r="Y234" s="55" t="s">
        <v>2077</v>
      </c>
      <c r="Z234" s="26" t="s">
        <v>2078</v>
      </c>
      <c r="AA234" s="36" t="s">
        <v>193</v>
      </c>
      <c r="AB234" s="225" t="s">
        <v>1085</v>
      </c>
      <c r="AC234" s="102">
        <v>0</v>
      </c>
      <c r="AD234" s="182" t="s">
        <v>213</v>
      </c>
      <c r="AE234" s="182">
        <v>168</v>
      </c>
      <c r="AF234" s="135" t="s">
        <v>1085</v>
      </c>
      <c r="AG234" s="190">
        <v>47</v>
      </c>
      <c r="AH234" s="135">
        <v>0</v>
      </c>
      <c r="AI234" s="190">
        <v>47</v>
      </c>
      <c r="AJ234" s="82">
        <f t="shared" si="5"/>
        <v>215</v>
      </c>
      <c r="AK234" s="73">
        <v>215</v>
      </c>
      <c r="AL234" s="59">
        <v>1</v>
      </c>
      <c r="AM234" s="60" t="s">
        <v>174</v>
      </c>
      <c r="AN234" s="60" t="s">
        <v>174</v>
      </c>
      <c r="AO234" s="60" t="s">
        <v>174</v>
      </c>
      <c r="AP234" s="87" t="s">
        <v>168</v>
      </c>
      <c r="AQ234" s="87" t="s">
        <v>168</v>
      </c>
      <c r="AR234" s="57" t="s">
        <v>162</v>
      </c>
      <c r="AS234" s="93">
        <v>100</v>
      </c>
      <c r="AT234" s="193" t="s">
        <v>175</v>
      </c>
      <c r="AU234" s="59">
        <v>37</v>
      </c>
      <c r="AV234" s="59" t="s">
        <v>177</v>
      </c>
      <c r="AW234" s="59">
        <v>228.1</v>
      </c>
      <c r="AX234" s="26">
        <v>199</v>
      </c>
      <c r="AY234" s="55">
        <v>95</v>
      </c>
      <c r="AZ234" s="349">
        <v>199</v>
      </c>
      <c r="BA234" s="349">
        <v>14.8</v>
      </c>
      <c r="BB234" s="349">
        <v>0.27</v>
      </c>
      <c r="BC234" s="349">
        <v>72</v>
      </c>
      <c r="BD234" s="36">
        <v>0</v>
      </c>
      <c r="BE234" s="36">
        <v>0</v>
      </c>
      <c r="BF234" s="36">
        <v>1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>
        <v>0</v>
      </c>
      <c r="BN234" s="36" t="s">
        <v>178</v>
      </c>
      <c r="BO234" s="36">
        <v>0</v>
      </c>
      <c r="BP234" s="36">
        <v>0</v>
      </c>
      <c r="BQ234" s="36">
        <v>0</v>
      </c>
      <c r="BR234" s="36">
        <v>0</v>
      </c>
      <c r="BS234" s="36" t="s">
        <v>178</v>
      </c>
      <c r="BT234" s="36" t="s">
        <v>178</v>
      </c>
      <c r="BU234" s="36">
        <v>0</v>
      </c>
      <c r="BV234" s="36">
        <v>0</v>
      </c>
      <c r="BW234" s="36">
        <v>1</v>
      </c>
      <c r="BX234" s="3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1</v>
      </c>
      <c r="CE234" s="36">
        <v>0</v>
      </c>
      <c r="CF234" s="36">
        <v>0</v>
      </c>
      <c r="CG234" s="36">
        <v>0</v>
      </c>
      <c r="CH234" s="36">
        <v>1</v>
      </c>
      <c r="CI234" s="36" t="s">
        <v>180</v>
      </c>
      <c r="CJ234" s="36" t="s">
        <v>179</v>
      </c>
      <c r="CK234" s="343"/>
      <c r="CL234" s="343"/>
      <c r="CM234" s="343"/>
      <c r="CN234" s="343"/>
      <c r="CO234" s="343"/>
      <c r="CP234" s="343"/>
      <c r="CQ234" s="343"/>
      <c r="CR234" s="133" t="s">
        <v>1086</v>
      </c>
      <c r="CS234" s="133" t="s">
        <v>1546</v>
      </c>
      <c r="CT234" s="55" t="s">
        <v>182</v>
      </c>
      <c r="CU234" s="26" t="s">
        <v>1127</v>
      </c>
      <c r="CV234" s="343"/>
      <c r="CW234" s="26" t="s">
        <v>184</v>
      </c>
      <c r="CX234" s="26">
        <v>1</v>
      </c>
      <c r="CY234" s="26">
        <v>60</v>
      </c>
      <c r="CZ234" s="26">
        <v>2</v>
      </c>
      <c r="DA234" s="26">
        <v>3</v>
      </c>
      <c r="DB234" s="26">
        <v>0</v>
      </c>
      <c r="DC234" s="26">
        <v>15</v>
      </c>
      <c r="DD234" s="36" t="s">
        <v>179</v>
      </c>
      <c r="DE234" s="343"/>
      <c r="GO234" s="137"/>
      <c r="GP234" s="137"/>
      <c r="GQ234" s="137"/>
    </row>
    <row r="235" spans="1:199" ht="15.65" customHeight="1" x14ac:dyDescent="0.35">
      <c r="A235" s="55">
        <v>0</v>
      </c>
      <c r="B235" s="56">
        <v>1</v>
      </c>
      <c r="C235" s="61" t="s">
        <v>266</v>
      </c>
      <c r="D235" s="98">
        <v>1</v>
      </c>
      <c r="E235" s="57">
        <v>1</v>
      </c>
      <c r="F235" s="59">
        <v>1</v>
      </c>
      <c r="G235" s="59">
        <v>1</v>
      </c>
      <c r="H235" s="60">
        <v>1</v>
      </c>
      <c r="I235" s="61">
        <v>1</v>
      </c>
      <c r="J235" s="55"/>
      <c r="K235" s="63">
        <v>5</v>
      </c>
      <c r="L235" s="59">
        <v>1</v>
      </c>
      <c r="M235" s="26" t="s">
        <v>2084</v>
      </c>
      <c r="N235" s="80">
        <v>66</v>
      </c>
      <c r="O235" s="80">
        <v>0</v>
      </c>
      <c r="P235" s="180">
        <v>2</v>
      </c>
      <c r="Q235" s="98" t="s">
        <v>164</v>
      </c>
      <c r="R235" s="55" t="s">
        <v>1875</v>
      </c>
      <c r="S235" s="55" t="s">
        <v>2085</v>
      </c>
      <c r="T235" s="59">
        <v>0</v>
      </c>
      <c r="U235" s="55"/>
      <c r="V235" s="224" t="s">
        <v>168</v>
      </c>
      <c r="W235" s="61" t="s">
        <v>266</v>
      </c>
      <c r="X235" s="84">
        <v>100</v>
      </c>
      <c r="Y235" s="55" t="s">
        <v>2086</v>
      </c>
      <c r="Z235" s="26" t="s">
        <v>2087</v>
      </c>
      <c r="AA235" s="36" t="s">
        <v>193</v>
      </c>
      <c r="AB235" s="225" t="s">
        <v>1085</v>
      </c>
      <c r="AC235" s="102">
        <v>0</v>
      </c>
      <c r="AD235" s="182" t="s">
        <v>319</v>
      </c>
      <c r="AE235" s="182">
        <v>72</v>
      </c>
      <c r="AF235" s="135" t="s">
        <v>1085</v>
      </c>
      <c r="AG235" s="190">
        <v>119</v>
      </c>
      <c r="AH235" s="135">
        <v>0</v>
      </c>
      <c r="AI235" s="190">
        <v>119</v>
      </c>
      <c r="AJ235" s="82">
        <f t="shared" si="5"/>
        <v>191</v>
      </c>
      <c r="AK235" s="73">
        <v>191.08333333333331</v>
      </c>
      <c r="AL235" s="59">
        <v>1</v>
      </c>
      <c r="AM235" s="60" t="s">
        <v>174</v>
      </c>
      <c r="AN235" s="60" t="s">
        <v>174</v>
      </c>
      <c r="AO235" s="60" t="s">
        <v>174</v>
      </c>
      <c r="AP235" s="117" t="s">
        <v>168</v>
      </c>
      <c r="AQ235" s="117" t="s">
        <v>168</v>
      </c>
      <c r="AR235" s="61" t="s">
        <v>266</v>
      </c>
      <c r="AS235" s="84">
        <v>100</v>
      </c>
      <c r="AT235" s="88" t="s">
        <v>175</v>
      </c>
      <c r="AU235" s="59">
        <v>20</v>
      </c>
      <c r="AV235" s="59" t="s">
        <v>177</v>
      </c>
      <c r="AW235" s="59">
        <v>158.30000000000001</v>
      </c>
      <c r="AX235" s="26">
        <v>193</v>
      </c>
      <c r="AY235" s="55">
        <v>100</v>
      </c>
      <c r="AZ235" s="59">
        <v>193</v>
      </c>
      <c r="BA235" s="59">
        <v>13.5</v>
      </c>
      <c r="BB235" s="59">
        <v>0.16</v>
      </c>
      <c r="BC235" s="59">
        <v>43</v>
      </c>
      <c r="BD235" s="36">
        <v>0</v>
      </c>
      <c r="BE235" s="36">
        <v>0</v>
      </c>
      <c r="BF235" s="36">
        <v>1</v>
      </c>
      <c r="BG235" s="36">
        <v>1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>
        <v>0</v>
      </c>
      <c r="BN235" s="36" t="s">
        <v>178</v>
      </c>
      <c r="BO235" s="36">
        <v>0</v>
      </c>
      <c r="BP235" s="36">
        <v>0</v>
      </c>
      <c r="BQ235" s="36">
        <v>0</v>
      </c>
      <c r="BR235" s="36">
        <v>0</v>
      </c>
      <c r="BS235" s="36" t="s">
        <v>178</v>
      </c>
      <c r="BT235" s="36" t="s">
        <v>178</v>
      </c>
      <c r="BU235" s="36">
        <v>0</v>
      </c>
      <c r="BV235" s="36">
        <v>0</v>
      </c>
      <c r="BW235" s="36">
        <v>1</v>
      </c>
      <c r="BX235" s="3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 t="s">
        <v>294</v>
      </c>
      <c r="CJ235" s="36" t="s">
        <v>178</v>
      </c>
      <c r="CK235" s="55"/>
      <c r="CL235" s="55"/>
      <c r="CM235" s="55"/>
      <c r="CN235" s="55"/>
      <c r="CO235" s="55"/>
      <c r="CP235" s="55"/>
      <c r="CQ235" s="55"/>
      <c r="CR235" s="133" t="s">
        <v>1086</v>
      </c>
      <c r="CS235" s="55" t="s">
        <v>1639</v>
      </c>
      <c r="CT235" s="55" t="s">
        <v>182</v>
      </c>
      <c r="CU235" s="26" t="s">
        <v>1127</v>
      </c>
      <c r="CV235" s="55"/>
      <c r="CW235" s="26" t="s">
        <v>239</v>
      </c>
      <c r="CX235" s="26">
        <v>1</v>
      </c>
      <c r="CY235" s="26">
        <v>66</v>
      </c>
      <c r="CZ235" s="26">
        <v>2</v>
      </c>
      <c r="DA235" s="26">
        <v>2</v>
      </c>
      <c r="DB235" s="26">
        <v>0</v>
      </c>
      <c r="DC235" s="26">
        <v>15</v>
      </c>
      <c r="DD235" s="36" t="s">
        <v>204</v>
      </c>
      <c r="DE235" s="55"/>
    </row>
    <row r="236" spans="1:199" ht="15.65" customHeight="1" x14ac:dyDescent="0.35">
      <c r="A236" s="55">
        <v>0</v>
      </c>
      <c r="B236" s="56">
        <v>1</v>
      </c>
      <c r="C236" s="61" t="s">
        <v>266</v>
      </c>
      <c r="D236" s="58">
        <v>1</v>
      </c>
      <c r="E236" s="57">
        <v>1</v>
      </c>
      <c r="F236" s="59">
        <v>1</v>
      </c>
      <c r="G236" s="59">
        <v>1</v>
      </c>
      <c r="H236" s="60">
        <v>1</v>
      </c>
      <c r="I236" s="61">
        <v>1</v>
      </c>
      <c r="J236" s="55"/>
      <c r="K236" s="93">
        <v>4</v>
      </c>
      <c r="L236" s="59">
        <v>1</v>
      </c>
      <c r="M236" s="26" t="s">
        <v>2088</v>
      </c>
      <c r="N236" s="80">
        <v>28</v>
      </c>
      <c r="O236" s="80">
        <v>1</v>
      </c>
      <c r="P236" s="223">
        <v>1</v>
      </c>
      <c r="Q236" s="82" t="s">
        <v>164</v>
      </c>
      <c r="R236" s="55" t="s">
        <v>1648</v>
      </c>
      <c r="S236" s="55" t="s">
        <v>2089</v>
      </c>
      <c r="T236" s="59">
        <v>0</v>
      </c>
      <c r="U236" s="55"/>
      <c r="V236" s="224" t="s">
        <v>168</v>
      </c>
      <c r="W236" s="61" t="s">
        <v>266</v>
      </c>
      <c r="X236" s="84">
        <v>85</v>
      </c>
      <c r="Y236" s="55" t="s">
        <v>2059</v>
      </c>
      <c r="Z236" s="26" t="s">
        <v>2090</v>
      </c>
      <c r="AA236" s="36" t="s">
        <v>193</v>
      </c>
      <c r="AB236" s="225" t="s">
        <v>1085</v>
      </c>
      <c r="AC236" s="102">
        <v>0</v>
      </c>
      <c r="AD236" s="182" t="s">
        <v>213</v>
      </c>
      <c r="AE236" s="182">
        <v>168</v>
      </c>
      <c r="AF236" s="135" t="s">
        <v>1085</v>
      </c>
      <c r="AG236" s="190">
        <v>18</v>
      </c>
      <c r="AH236" s="135">
        <v>0</v>
      </c>
      <c r="AI236" s="190">
        <v>18</v>
      </c>
      <c r="AJ236" s="82">
        <f t="shared" si="5"/>
        <v>186</v>
      </c>
      <c r="AK236" s="73">
        <v>186.66666666666666</v>
      </c>
      <c r="AL236" s="59">
        <v>0</v>
      </c>
      <c r="AM236" s="60" t="s">
        <v>174</v>
      </c>
      <c r="AN236" s="60" t="s">
        <v>174</v>
      </c>
      <c r="AO236" s="60" t="s">
        <v>174</v>
      </c>
      <c r="AP236" s="87" t="s">
        <v>168</v>
      </c>
      <c r="AQ236" s="117" t="s">
        <v>168</v>
      </c>
      <c r="AR236" s="61" t="s">
        <v>266</v>
      </c>
      <c r="AS236" s="84">
        <v>85</v>
      </c>
      <c r="AT236" s="88" t="s">
        <v>214</v>
      </c>
      <c r="AU236" s="59">
        <v>59</v>
      </c>
      <c r="AV236" s="59">
        <v>1203</v>
      </c>
      <c r="AW236" s="59">
        <v>138.1</v>
      </c>
      <c r="AX236" s="26">
        <v>127</v>
      </c>
      <c r="AY236" s="343">
        <v>99</v>
      </c>
      <c r="AZ236" s="59">
        <v>127</v>
      </c>
      <c r="BA236" s="59">
        <v>7.3</v>
      </c>
      <c r="BB236" s="59">
        <v>0.56000000000000005</v>
      </c>
      <c r="BC236" s="59">
        <v>70</v>
      </c>
      <c r="BD236" s="36">
        <v>0</v>
      </c>
      <c r="BE236" s="36">
        <v>0</v>
      </c>
      <c r="BF236" s="36">
        <v>1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>
        <v>0</v>
      </c>
      <c r="BN236" s="36" t="s">
        <v>178</v>
      </c>
      <c r="BO236" s="36">
        <v>0</v>
      </c>
      <c r="BP236" s="36">
        <v>0</v>
      </c>
      <c r="BQ236" s="36">
        <v>0</v>
      </c>
      <c r="BR236" s="36">
        <v>0</v>
      </c>
      <c r="BS236" s="36" t="s">
        <v>178</v>
      </c>
      <c r="BT236" s="36" t="s">
        <v>178</v>
      </c>
      <c r="BU236" s="36">
        <v>0</v>
      </c>
      <c r="BV236" s="36">
        <v>0</v>
      </c>
      <c r="BW236" s="36">
        <v>0</v>
      </c>
      <c r="BX236" s="3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 t="s">
        <v>258</v>
      </c>
      <c r="CJ236" s="36" t="s">
        <v>259</v>
      </c>
      <c r="CK236" s="55"/>
      <c r="CL236" s="55"/>
      <c r="CM236" s="55"/>
      <c r="CN236" s="55"/>
      <c r="CO236" s="55"/>
      <c r="CP236" s="55"/>
      <c r="CQ236" s="55"/>
      <c r="CR236" s="133" t="s">
        <v>1086</v>
      </c>
      <c r="CS236" s="133" t="s">
        <v>208</v>
      </c>
      <c r="CT236" s="55" t="s">
        <v>182</v>
      </c>
      <c r="CU236" s="26" t="s">
        <v>1127</v>
      </c>
      <c r="CV236" s="55"/>
      <c r="CW236" s="26" t="s">
        <v>184</v>
      </c>
      <c r="CX236" s="26" t="s">
        <v>221</v>
      </c>
      <c r="CY236" s="26"/>
      <c r="CZ236" s="26"/>
      <c r="DA236" s="26">
        <v>0</v>
      </c>
      <c r="DB236" s="26">
        <v>0</v>
      </c>
      <c r="DC236" s="26">
        <v>15</v>
      </c>
      <c r="DD236" s="36" t="s">
        <v>259</v>
      </c>
      <c r="DE236" s="55"/>
    </row>
    <row r="237" spans="1:199" ht="15.65" customHeight="1" x14ac:dyDescent="0.35">
      <c r="A237" s="55">
        <v>0</v>
      </c>
      <c r="B237" s="56">
        <v>1</v>
      </c>
      <c r="C237" s="57" t="s">
        <v>162</v>
      </c>
      <c r="D237" s="98">
        <v>1</v>
      </c>
      <c r="E237" s="57">
        <v>1</v>
      </c>
      <c r="F237" s="59">
        <v>1</v>
      </c>
      <c r="G237" s="59">
        <v>1</v>
      </c>
      <c r="H237" s="60">
        <v>1</v>
      </c>
      <c r="I237" s="61">
        <v>1</v>
      </c>
      <c r="J237" s="55"/>
      <c r="K237" s="63">
        <v>5</v>
      </c>
      <c r="L237" s="59">
        <v>1</v>
      </c>
      <c r="M237" s="26" t="s">
        <v>2091</v>
      </c>
      <c r="N237" s="80">
        <v>62</v>
      </c>
      <c r="O237" s="80">
        <v>0</v>
      </c>
      <c r="P237" s="180">
        <v>2</v>
      </c>
      <c r="Q237" s="98" t="s">
        <v>164</v>
      </c>
      <c r="R237" s="55" t="s">
        <v>2092</v>
      </c>
      <c r="S237" s="55" t="s">
        <v>2009</v>
      </c>
      <c r="T237" s="59">
        <v>0</v>
      </c>
      <c r="U237" s="55"/>
      <c r="V237" s="224" t="s">
        <v>168</v>
      </c>
      <c r="W237" s="57" t="s">
        <v>162</v>
      </c>
      <c r="X237" s="93">
        <v>100</v>
      </c>
      <c r="Y237" s="55" t="s">
        <v>2093</v>
      </c>
      <c r="Z237" s="26" t="s">
        <v>2094</v>
      </c>
      <c r="AA237" s="36" t="s">
        <v>193</v>
      </c>
      <c r="AB237" s="225" t="s">
        <v>1085</v>
      </c>
      <c r="AC237" s="102">
        <v>0</v>
      </c>
      <c r="AD237" s="182" t="s">
        <v>236</v>
      </c>
      <c r="AE237" s="182">
        <v>96</v>
      </c>
      <c r="AF237" s="135" t="s">
        <v>1085</v>
      </c>
      <c r="AG237" s="190">
        <v>105</v>
      </c>
      <c r="AH237" s="135">
        <v>0</v>
      </c>
      <c r="AI237" s="190">
        <v>105</v>
      </c>
      <c r="AJ237" s="82">
        <f t="shared" si="5"/>
        <v>201</v>
      </c>
      <c r="AK237" s="73">
        <v>201</v>
      </c>
      <c r="AL237" s="59">
        <v>0</v>
      </c>
      <c r="AM237" s="60" t="s">
        <v>174</v>
      </c>
      <c r="AN237" s="60" t="s">
        <v>174</v>
      </c>
      <c r="AO237" s="60" t="s">
        <v>174</v>
      </c>
      <c r="AP237" s="87" t="s">
        <v>168</v>
      </c>
      <c r="AQ237" s="87" t="s">
        <v>168</v>
      </c>
      <c r="AR237" s="57" t="s">
        <v>162</v>
      </c>
      <c r="AS237" s="93">
        <v>100</v>
      </c>
      <c r="AT237" s="193" t="s">
        <v>175</v>
      </c>
      <c r="AU237" s="59">
        <v>36</v>
      </c>
      <c r="AV237" s="59" t="s">
        <v>177</v>
      </c>
      <c r="AW237" s="59" t="s">
        <v>394</v>
      </c>
      <c r="AX237" s="26">
        <v>297</v>
      </c>
      <c r="AY237" s="55">
        <v>100</v>
      </c>
      <c r="AZ237" s="349">
        <v>297</v>
      </c>
      <c r="BA237" s="349">
        <v>24.4</v>
      </c>
      <c r="BB237" s="349">
        <v>0.19</v>
      </c>
      <c r="BC237" s="349">
        <v>63</v>
      </c>
      <c r="BD237" s="36">
        <v>0</v>
      </c>
      <c r="BE237" s="36">
        <v>0</v>
      </c>
      <c r="BF237" s="36">
        <v>1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 t="s">
        <v>178</v>
      </c>
      <c r="BO237" s="36">
        <v>0</v>
      </c>
      <c r="BP237" s="36">
        <v>1</v>
      </c>
      <c r="BQ237" s="36">
        <v>0</v>
      </c>
      <c r="BR237" s="36">
        <v>0</v>
      </c>
      <c r="BS237" s="36" t="s">
        <v>178</v>
      </c>
      <c r="BT237" s="36" t="s">
        <v>178</v>
      </c>
      <c r="BU237" s="36">
        <v>0</v>
      </c>
      <c r="BV237" s="36">
        <v>0</v>
      </c>
      <c r="BW237" s="36">
        <v>0</v>
      </c>
      <c r="BX237" s="3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1</v>
      </c>
      <c r="CF237" s="36">
        <v>0</v>
      </c>
      <c r="CG237" s="36">
        <v>0</v>
      </c>
      <c r="CH237" s="36">
        <v>0</v>
      </c>
      <c r="CI237" s="36" t="s">
        <v>294</v>
      </c>
      <c r="CJ237" s="36" t="s">
        <v>178</v>
      </c>
      <c r="CK237" s="343"/>
      <c r="CL237" s="343"/>
      <c r="CM237" s="343"/>
      <c r="CN237" s="343"/>
      <c r="CO237" s="343"/>
      <c r="CP237" s="343"/>
      <c r="CQ237" s="343"/>
      <c r="CR237" s="133" t="s">
        <v>1086</v>
      </c>
      <c r="CS237" s="133" t="s">
        <v>208</v>
      </c>
      <c r="CT237" s="343" t="s">
        <v>1991</v>
      </c>
      <c r="CU237" s="26" t="s">
        <v>1127</v>
      </c>
      <c r="CV237" s="343"/>
      <c r="CW237" s="26" t="s">
        <v>202</v>
      </c>
      <c r="CX237" s="26" t="s">
        <v>221</v>
      </c>
      <c r="CY237" s="26"/>
      <c r="CZ237" s="26"/>
      <c r="DA237" s="26">
        <v>3</v>
      </c>
      <c r="DB237" s="26">
        <v>0</v>
      </c>
      <c r="DC237" s="26">
        <v>15</v>
      </c>
      <c r="DD237" s="36" t="s">
        <v>216</v>
      </c>
      <c r="DE237" s="343"/>
      <c r="GN237" s="90"/>
    </row>
    <row r="238" spans="1:199" ht="15.65" customHeight="1" x14ac:dyDescent="0.35">
      <c r="A238" s="55">
        <v>0</v>
      </c>
      <c r="B238" s="78">
        <v>2</v>
      </c>
      <c r="C238" s="79" t="s">
        <v>187</v>
      </c>
      <c r="D238" s="62">
        <v>3</v>
      </c>
      <c r="E238" s="59">
        <v>1</v>
      </c>
      <c r="F238" s="59">
        <v>1</v>
      </c>
      <c r="G238" s="59">
        <v>1</v>
      </c>
      <c r="H238" s="59">
        <v>1</v>
      </c>
      <c r="I238" s="59">
        <v>1</v>
      </c>
      <c r="J238" s="55"/>
      <c r="K238" s="63">
        <v>5</v>
      </c>
      <c r="L238" s="59">
        <v>1</v>
      </c>
      <c r="M238" s="26" t="s">
        <v>2095</v>
      </c>
      <c r="N238" s="80">
        <v>80</v>
      </c>
      <c r="O238" s="80">
        <v>1</v>
      </c>
      <c r="P238" s="81">
        <v>1</v>
      </c>
      <c r="Q238" s="98" t="s">
        <v>164</v>
      </c>
      <c r="R238" s="55"/>
      <c r="S238" s="55" t="s">
        <v>189</v>
      </c>
      <c r="T238" s="59">
        <v>0</v>
      </c>
      <c r="U238" s="55"/>
      <c r="V238" s="83" t="s">
        <v>190</v>
      </c>
      <c r="W238" s="79" t="s">
        <v>187</v>
      </c>
      <c r="X238" s="84">
        <v>99</v>
      </c>
      <c r="Y238" s="26" t="s">
        <v>2096</v>
      </c>
      <c r="Z238" s="26" t="s">
        <v>2097</v>
      </c>
      <c r="AA238" s="36" t="s">
        <v>193</v>
      </c>
      <c r="AB238" s="55"/>
      <c r="AC238" s="55"/>
      <c r="AD238" s="55"/>
      <c r="AE238" s="55"/>
      <c r="AF238" s="55"/>
      <c r="AG238" s="55">
        <v>1196</v>
      </c>
      <c r="AH238" s="55"/>
      <c r="AI238" s="55">
        <v>1196</v>
      </c>
      <c r="AJ238" s="55">
        <f t="shared" si="5"/>
        <v>1196</v>
      </c>
      <c r="AK238" s="85">
        <v>1196.2833333333333</v>
      </c>
      <c r="AL238" s="26" t="s">
        <v>179</v>
      </c>
      <c r="AM238" s="59" t="s">
        <v>174</v>
      </c>
      <c r="AN238" s="59" t="s">
        <v>174</v>
      </c>
      <c r="AO238" s="59" t="s">
        <v>174</v>
      </c>
      <c r="AP238" s="86" t="s">
        <v>195</v>
      </c>
      <c r="AQ238" s="87" t="s">
        <v>168</v>
      </c>
      <c r="AR238" s="79" t="s">
        <v>187</v>
      </c>
      <c r="AS238" s="221">
        <v>99</v>
      </c>
      <c r="AT238" s="88" t="s">
        <v>175</v>
      </c>
      <c r="AU238" s="89" t="s">
        <v>1468</v>
      </c>
      <c r="AV238" s="89" t="s">
        <v>2098</v>
      </c>
      <c r="AW238" s="89" t="s">
        <v>2099</v>
      </c>
      <c r="AX238" s="26">
        <v>32</v>
      </c>
      <c r="AY238" s="26" t="s">
        <v>754</v>
      </c>
      <c r="AZ238" s="26" t="s">
        <v>2100</v>
      </c>
      <c r="BA238" s="26" t="s">
        <v>2101</v>
      </c>
      <c r="BB238" s="26" t="s">
        <v>2102</v>
      </c>
      <c r="BC238" s="26" t="s">
        <v>613</v>
      </c>
      <c r="BD238" s="36">
        <v>0</v>
      </c>
      <c r="BE238" s="36">
        <v>1</v>
      </c>
      <c r="BF238" s="36">
        <v>1</v>
      </c>
      <c r="BG238" s="36">
        <v>1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>
        <v>0</v>
      </c>
      <c r="BN238" s="36" t="s">
        <v>178</v>
      </c>
      <c r="BO238" s="36">
        <v>0</v>
      </c>
      <c r="BP238" s="36">
        <v>0</v>
      </c>
      <c r="BQ238" s="36">
        <v>0</v>
      </c>
      <c r="BR238" s="36">
        <v>0</v>
      </c>
      <c r="BS238" s="36" t="s">
        <v>178</v>
      </c>
      <c r="BT238" s="36" t="s">
        <v>178</v>
      </c>
      <c r="BU238" s="36">
        <v>0</v>
      </c>
      <c r="BV238" s="36">
        <v>0</v>
      </c>
      <c r="BW238" s="36">
        <v>1</v>
      </c>
      <c r="BX238" s="36">
        <v>1</v>
      </c>
      <c r="BY238" s="36">
        <v>0</v>
      </c>
      <c r="BZ238" s="36">
        <v>1</v>
      </c>
      <c r="CA238" s="36">
        <v>0</v>
      </c>
      <c r="CB238" s="36">
        <v>1</v>
      </c>
      <c r="CC238" s="36">
        <v>0</v>
      </c>
      <c r="CD238" s="36">
        <v>1</v>
      </c>
      <c r="CE238" s="36">
        <v>1</v>
      </c>
      <c r="CF238" s="36">
        <v>0</v>
      </c>
      <c r="CG238" s="36">
        <v>0</v>
      </c>
      <c r="CH238" s="36">
        <v>1</v>
      </c>
      <c r="CI238" s="36" t="s">
        <v>180</v>
      </c>
      <c r="CJ238" s="36" t="s">
        <v>179</v>
      </c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26" t="s">
        <v>184</v>
      </c>
      <c r="CX238" s="55"/>
      <c r="CY238" s="26"/>
      <c r="CZ238" s="26"/>
      <c r="DA238" s="26" t="s">
        <v>186</v>
      </c>
      <c r="DB238" s="26" t="s">
        <v>178</v>
      </c>
      <c r="DC238" s="26" t="s">
        <v>205</v>
      </c>
      <c r="DD238" s="36" t="s">
        <v>204</v>
      </c>
      <c r="DE238" s="55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  <c r="GC238" s="90"/>
      <c r="GD238" s="90"/>
      <c r="GE238" s="90"/>
      <c r="GF238" s="90"/>
      <c r="GG238" s="90"/>
      <c r="GH238" s="90"/>
      <c r="GI238" s="90"/>
      <c r="GJ238" s="90"/>
      <c r="GK238" s="90"/>
      <c r="GL238" s="90"/>
      <c r="GM238" s="90"/>
      <c r="GO238" s="132"/>
      <c r="GP238" s="132"/>
      <c r="GQ238" s="132"/>
    </row>
    <row r="239" spans="1:199" ht="15.65" customHeight="1" x14ac:dyDescent="0.35">
      <c r="A239" s="55">
        <v>0</v>
      </c>
      <c r="B239" s="78">
        <v>0</v>
      </c>
      <c r="C239" s="125" t="s">
        <v>287</v>
      </c>
      <c r="D239" s="92">
        <v>2</v>
      </c>
      <c r="E239" s="57">
        <v>1</v>
      </c>
      <c r="F239" s="59">
        <v>1</v>
      </c>
      <c r="G239" s="59">
        <v>1</v>
      </c>
      <c r="H239" s="60">
        <v>1</v>
      </c>
      <c r="I239" s="61">
        <v>1</v>
      </c>
      <c r="J239" s="55"/>
      <c r="K239" s="63">
        <v>5</v>
      </c>
      <c r="L239" s="59">
        <v>1</v>
      </c>
      <c r="M239" s="26" t="s">
        <v>2103</v>
      </c>
      <c r="N239" s="80">
        <v>90</v>
      </c>
      <c r="O239" s="80">
        <v>0</v>
      </c>
      <c r="P239" s="223">
        <v>1</v>
      </c>
      <c r="Q239" s="82" t="s">
        <v>164</v>
      </c>
      <c r="R239" s="55" t="s">
        <v>1648</v>
      </c>
      <c r="S239" s="55" t="s">
        <v>2104</v>
      </c>
      <c r="T239" s="59">
        <v>0</v>
      </c>
      <c r="U239" s="55"/>
      <c r="V239" s="83" t="s">
        <v>190</v>
      </c>
      <c r="W239" s="125" t="s">
        <v>287</v>
      </c>
      <c r="X239" s="301">
        <v>97</v>
      </c>
      <c r="Y239" s="55" t="s">
        <v>2105</v>
      </c>
      <c r="Z239" s="26" t="s">
        <v>2106</v>
      </c>
      <c r="AA239" s="36" t="s">
        <v>2107</v>
      </c>
      <c r="AB239" s="225" t="s">
        <v>1085</v>
      </c>
      <c r="AC239" s="102">
        <v>0</v>
      </c>
      <c r="AD239" s="182" t="s">
        <v>213</v>
      </c>
      <c r="AE239" s="182">
        <v>168</v>
      </c>
      <c r="AF239" s="135" t="s">
        <v>1085</v>
      </c>
      <c r="AG239" s="190">
        <v>28</v>
      </c>
      <c r="AH239" s="135">
        <v>0</v>
      </c>
      <c r="AI239" s="190">
        <v>28</v>
      </c>
      <c r="AJ239" s="82">
        <f t="shared" si="5"/>
        <v>196</v>
      </c>
      <c r="AK239" s="73">
        <v>196</v>
      </c>
      <c r="AL239" s="59">
        <v>2</v>
      </c>
      <c r="AM239" s="60" t="s">
        <v>174</v>
      </c>
      <c r="AN239" s="60" t="s">
        <v>174</v>
      </c>
      <c r="AO239" s="60" t="s">
        <v>174</v>
      </c>
      <c r="AP239" s="86" t="s">
        <v>195</v>
      </c>
      <c r="AQ239" s="87" t="s">
        <v>168</v>
      </c>
      <c r="AR239" s="125" t="s">
        <v>287</v>
      </c>
      <c r="AS239" s="93">
        <v>97</v>
      </c>
      <c r="AT239" s="193" t="s">
        <v>175</v>
      </c>
      <c r="AU239" s="59">
        <v>21</v>
      </c>
      <c r="AV239" s="59">
        <v>874</v>
      </c>
      <c r="AW239" s="59">
        <v>86.8</v>
      </c>
      <c r="AX239" s="26">
        <v>90</v>
      </c>
      <c r="AY239" s="55">
        <v>88</v>
      </c>
      <c r="AZ239" s="59">
        <v>92</v>
      </c>
      <c r="BA239" s="59">
        <v>10.9</v>
      </c>
      <c r="BB239" s="59">
        <v>0.25</v>
      </c>
      <c r="BC239" s="59">
        <v>86</v>
      </c>
      <c r="BD239" s="36">
        <v>0</v>
      </c>
      <c r="BE239" s="36">
        <v>0</v>
      </c>
      <c r="BF239" s="36">
        <v>1</v>
      </c>
      <c r="BG239" s="36">
        <v>0</v>
      </c>
      <c r="BH239" s="36">
        <v>1</v>
      </c>
      <c r="BI239" s="36">
        <v>1</v>
      </c>
      <c r="BJ239" s="36">
        <v>0</v>
      </c>
      <c r="BK239" s="36">
        <v>0</v>
      </c>
      <c r="BL239" s="36">
        <v>0</v>
      </c>
      <c r="BM239" s="36">
        <v>0</v>
      </c>
      <c r="BN239" s="36" t="s">
        <v>178</v>
      </c>
      <c r="BO239" s="36">
        <v>0</v>
      </c>
      <c r="BP239" s="36">
        <v>0</v>
      </c>
      <c r="BQ239" s="36">
        <v>1</v>
      </c>
      <c r="BR239" s="36">
        <v>0</v>
      </c>
      <c r="BS239" s="36" t="s">
        <v>178</v>
      </c>
      <c r="BT239" s="36" t="s">
        <v>178</v>
      </c>
      <c r="BU239" s="36">
        <v>0</v>
      </c>
      <c r="BV239" s="36">
        <v>0</v>
      </c>
      <c r="BW239" s="36">
        <v>0</v>
      </c>
      <c r="BX239" s="36">
        <v>0</v>
      </c>
      <c r="BY239" s="36">
        <v>1</v>
      </c>
      <c r="BZ239" s="36">
        <v>0</v>
      </c>
      <c r="CA239" s="36">
        <v>0</v>
      </c>
      <c r="CB239" s="36">
        <v>1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1</v>
      </c>
      <c r="CI239" s="36" t="s">
        <v>294</v>
      </c>
      <c r="CJ239" s="36" t="s">
        <v>178</v>
      </c>
      <c r="CK239" s="55"/>
      <c r="CL239" s="55"/>
      <c r="CM239" s="55"/>
      <c r="CN239" s="55"/>
      <c r="CO239" s="55"/>
      <c r="CP239" s="55"/>
      <c r="CQ239" s="55"/>
      <c r="CR239" s="133" t="s">
        <v>1086</v>
      </c>
      <c r="CS239" s="133" t="s">
        <v>208</v>
      </c>
      <c r="CT239" s="55" t="s">
        <v>182</v>
      </c>
      <c r="CU239" s="26" t="s">
        <v>1127</v>
      </c>
      <c r="CV239" s="55"/>
      <c r="CW239" s="26" t="s">
        <v>239</v>
      </c>
      <c r="CX239" s="26">
        <v>3</v>
      </c>
      <c r="CY239" s="26">
        <v>110</v>
      </c>
      <c r="CZ239" s="26">
        <v>4</v>
      </c>
      <c r="DA239" s="26">
        <v>4</v>
      </c>
      <c r="DB239" s="26">
        <v>1</v>
      </c>
      <c r="DC239" s="26">
        <v>14</v>
      </c>
      <c r="DD239" s="36" t="s">
        <v>206</v>
      </c>
      <c r="DE239" s="55"/>
      <c r="GN239" s="90"/>
    </row>
    <row r="240" spans="1:199" ht="15.65" customHeight="1" x14ac:dyDescent="0.35">
      <c r="A240" s="55">
        <v>0</v>
      </c>
      <c r="B240" s="78">
        <v>0</v>
      </c>
      <c r="C240" s="125" t="s">
        <v>287</v>
      </c>
      <c r="D240" s="92">
        <v>2</v>
      </c>
      <c r="E240" s="57">
        <v>1</v>
      </c>
      <c r="F240" s="59">
        <v>1</v>
      </c>
      <c r="G240" s="59">
        <v>1</v>
      </c>
      <c r="H240" s="60">
        <v>1</v>
      </c>
      <c r="I240" s="61">
        <v>1</v>
      </c>
      <c r="J240" s="55"/>
      <c r="K240" s="63">
        <v>5</v>
      </c>
      <c r="L240" s="59">
        <v>1</v>
      </c>
      <c r="M240" s="26" t="s">
        <v>2108</v>
      </c>
      <c r="N240" s="80">
        <v>52</v>
      </c>
      <c r="O240" s="80">
        <v>1</v>
      </c>
      <c r="P240" s="223">
        <v>1</v>
      </c>
      <c r="Q240" s="98" t="s">
        <v>164</v>
      </c>
      <c r="R240" s="55" t="s">
        <v>1648</v>
      </c>
      <c r="S240" s="55" t="s">
        <v>2109</v>
      </c>
      <c r="T240" s="59">
        <v>0</v>
      </c>
      <c r="U240" s="55"/>
      <c r="V240" s="83" t="s">
        <v>190</v>
      </c>
      <c r="W240" s="125" t="s">
        <v>287</v>
      </c>
      <c r="X240" s="84">
        <v>100</v>
      </c>
      <c r="Y240" s="55" t="s">
        <v>1877</v>
      </c>
      <c r="Z240" s="26" t="s">
        <v>2110</v>
      </c>
      <c r="AA240" s="36" t="s">
        <v>193</v>
      </c>
      <c r="AB240" s="225" t="s">
        <v>1085</v>
      </c>
      <c r="AC240" s="102">
        <v>0</v>
      </c>
      <c r="AD240" s="182" t="s">
        <v>236</v>
      </c>
      <c r="AE240" s="182">
        <v>96</v>
      </c>
      <c r="AF240" s="135" t="s">
        <v>1085</v>
      </c>
      <c r="AG240" s="190">
        <v>55</v>
      </c>
      <c r="AH240" s="135">
        <v>0</v>
      </c>
      <c r="AI240" s="190">
        <v>55</v>
      </c>
      <c r="AJ240" s="82">
        <f t="shared" si="5"/>
        <v>151</v>
      </c>
      <c r="AK240" s="73">
        <v>151</v>
      </c>
      <c r="AL240" s="59">
        <v>0</v>
      </c>
      <c r="AM240" s="59" t="s">
        <v>174</v>
      </c>
      <c r="AN240" s="59" t="s">
        <v>174</v>
      </c>
      <c r="AO240" s="59" t="s">
        <v>174</v>
      </c>
      <c r="AP240" s="86" t="s">
        <v>195</v>
      </c>
      <c r="AQ240" s="117" t="s">
        <v>168</v>
      </c>
      <c r="AR240" s="125" t="s">
        <v>287</v>
      </c>
      <c r="AS240" s="84">
        <v>100</v>
      </c>
      <c r="AT240" s="88" t="s">
        <v>175</v>
      </c>
      <c r="AU240" s="59">
        <v>21</v>
      </c>
      <c r="AV240" s="59" t="s">
        <v>177</v>
      </c>
      <c r="AW240" s="304">
        <v>170.9</v>
      </c>
      <c r="AX240" s="26">
        <v>225</v>
      </c>
      <c r="AY240" s="55">
        <v>94</v>
      </c>
      <c r="AZ240" s="59">
        <v>225</v>
      </c>
      <c r="BA240" s="59">
        <v>12.7</v>
      </c>
      <c r="BB240" s="59">
        <v>0.24</v>
      </c>
      <c r="BC240" s="59">
        <v>73</v>
      </c>
      <c r="BD240" s="36">
        <v>0</v>
      </c>
      <c r="BE240" s="36">
        <v>0</v>
      </c>
      <c r="BF240" s="36">
        <v>1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 t="s">
        <v>178</v>
      </c>
      <c r="BO240" s="36">
        <v>0</v>
      </c>
      <c r="BP240" s="36">
        <v>0</v>
      </c>
      <c r="BQ240" s="36">
        <v>0</v>
      </c>
      <c r="BR240" s="36">
        <v>0</v>
      </c>
      <c r="BS240" s="36" t="s">
        <v>179</v>
      </c>
      <c r="BT240" s="36" t="s">
        <v>178</v>
      </c>
      <c r="BU240" s="36">
        <v>0</v>
      </c>
      <c r="BV240" s="36">
        <v>0</v>
      </c>
      <c r="BW240" s="36">
        <v>0</v>
      </c>
      <c r="BX240" s="3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 t="s">
        <v>294</v>
      </c>
      <c r="CJ240" s="36" t="s">
        <v>178</v>
      </c>
      <c r="CK240" s="55"/>
      <c r="CL240" s="55"/>
      <c r="CM240" s="55"/>
      <c r="CN240" s="55"/>
      <c r="CO240" s="55"/>
      <c r="CP240" s="55"/>
      <c r="CQ240" s="55"/>
      <c r="CR240" s="133" t="s">
        <v>1086</v>
      </c>
      <c r="CS240" s="133" t="s">
        <v>208</v>
      </c>
      <c r="CT240" s="55" t="s">
        <v>182</v>
      </c>
      <c r="CU240" s="26" t="s">
        <v>1127</v>
      </c>
      <c r="CV240" s="55"/>
      <c r="CW240" s="26" t="s">
        <v>202</v>
      </c>
      <c r="CX240" s="26" t="s">
        <v>221</v>
      </c>
      <c r="CY240" s="26"/>
      <c r="CZ240" s="26"/>
      <c r="DA240" s="26">
        <v>2</v>
      </c>
      <c r="DB240" s="26">
        <v>0</v>
      </c>
      <c r="DC240" s="26">
        <v>15</v>
      </c>
      <c r="DD240" s="36" t="s">
        <v>216</v>
      </c>
      <c r="DE240" s="55"/>
    </row>
    <row r="241" spans="1:196" ht="15.65" customHeight="1" x14ac:dyDescent="0.35">
      <c r="A241" s="55">
        <v>0</v>
      </c>
      <c r="B241" s="56">
        <v>1</v>
      </c>
      <c r="C241" s="57" t="s">
        <v>162</v>
      </c>
      <c r="D241" s="98">
        <v>1</v>
      </c>
      <c r="E241" s="57">
        <v>1</v>
      </c>
      <c r="F241" s="59">
        <v>1</v>
      </c>
      <c r="G241" s="59">
        <v>1</v>
      </c>
      <c r="H241" s="60">
        <v>1</v>
      </c>
      <c r="I241" s="61">
        <v>1</v>
      </c>
      <c r="J241" s="55"/>
      <c r="K241" s="63">
        <v>5</v>
      </c>
      <c r="L241" s="59">
        <v>1</v>
      </c>
      <c r="M241" s="26" t="s">
        <v>2111</v>
      </c>
      <c r="N241" s="80">
        <v>63</v>
      </c>
      <c r="O241" s="80">
        <v>1</v>
      </c>
      <c r="P241" s="180">
        <v>2</v>
      </c>
      <c r="Q241" s="98" t="s">
        <v>164</v>
      </c>
      <c r="R241" s="55" t="s">
        <v>1762</v>
      </c>
      <c r="S241" s="55" t="s">
        <v>2112</v>
      </c>
      <c r="T241" s="59">
        <v>0</v>
      </c>
      <c r="U241" s="55"/>
      <c r="V241" s="224" t="s">
        <v>168</v>
      </c>
      <c r="W241" s="57" t="s">
        <v>162</v>
      </c>
      <c r="X241" s="93">
        <v>100</v>
      </c>
      <c r="Y241" s="55" t="s">
        <v>2113</v>
      </c>
      <c r="Z241" s="26" t="s">
        <v>2114</v>
      </c>
      <c r="AA241" s="36" t="s">
        <v>193</v>
      </c>
      <c r="AB241" s="225" t="s">
        <v>1085</v>
      </c>
      <c r="AC241" s="102">
        <v>0</v>
      </c>
      <c r="AD241" s="182" t="s">
        <v>264</v>
      </c>
      <c r="AE241" s="182">
        <v>120</v>
      </c>
      <c r="AF241" s="135" t="s">
        <v>1085</v>
      </c>
      <c r="AG241" s="190">
        <v>52</v>
      </c>
      <c r="AH241" s="135">
        <v>0</v>
      </c>
      <c r="AI241" s="190">
        <v>52</v>
      </c>
      <c r="AJ241" s="82">
        <f t="shared" si="5"/>
        <v>172</v>
      </c>
      <c r="AK241" s="73">
        <v>172</v>
      </c>
      <c r="AL241" s="59">
        <v>0</v>
      </c>
      <c r="AM241" s="59" t="s">
        <v>174</v>
      </c>
      <c r="AN241" s="59" t="s">
        <v>174</v>
      </c>
      <c r="AO241" s="59" t="s">
        <v>174</v>
      </c>
      <c r="AP241" s="117" t="s">
        <v>168</v>
      </c>
      <c r="AQ241" s="87" t="s">
        <v>168</v>
      </c>
      <c r="AR241" s="57" t="s">
        <v>162</v>
      </c>
      <c r="AS241" s="93">
        <v>100</v>
      </c>
      <c r="AT241" s="193" t="s">
        <v>175</v>
      </c>
      <c r="AU241" s="59">
        <v>28</v>
      </c>
      <c r="AV241" s="59" t="s">
        <v>177</v>
      </c>
      <c r="AW241" s="59" t="s">
        <v>394</v>
      </c>
      <c r="AX241" s="26">
        <v>265</v>
      </c>
      <c r="AY241" s="55">
        <v>92</v>
      </c>
      <c r="AZ241" s="59">
        <v>265</v>
      </c>
      <c r="BA241" s="59">
        <v>11.5</v>
      </c>
      <c r="BB241" s="59">
        <v>0.12</v>
      </c>
      <c r="BC241" s="59">
        <v>61</v>
      </c>
      <c r="BD241" s="36">
        <v>0</v>
      </c>
      <c r="BE241" s="36">
        <v>0</v>
      </c>
      <c r="BF241" s="36">
        <v>1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>
        <v>0</v>
      </c>
      <c r="BN241" s="36" t="s">
        <v>178</v>
      </c>
      <c r="BO241" s="36">
        <v>0</v>
      </c>
      <c r="BP241" s="36">
        <v>0</v>
      </c>
      <c r="BQ241" s="36">
        <v>0</v>
      </c>
      <c r="BR241" s="36">
        <v>0</v>
      </c>
      <c r="BS241" s="36" t="s">
        <v>179</v>
      </c>
      <c r="BT241" s="36" t="s">
        <v>178</v>
      </c>
      <c r="BU241" s="36">
        <v>0</v>
      </c>
      <c r="BV241" s="36">
        <v>1</v>
      </c>
      <c r="BW241" s="36">
        <v>1</v>
      </c>
      <c r="BX241" s="36">
        <v>0</v>
      </c>
      <c r="BY241" s="36">
        <v>0</v>
      </c>
      <c r="BZ241" s="36">
        <v>1</v>
      </c>
      <c r="CA241" s="36">
        <v>1</v>
      </c>
      <c r="CB241" s="36">
        <v>0</v>
      </c>
      <c r="CC241" s="36">
        <v>1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 t="s">
        <v>258</v>
      </c>
      <c r="CJ241" s="36" t="s">
        <v>259</v>
      </c>
      <c r="CK241" s="55"/>
      <c r="CL241" s="55"/>
      <c r="CM241" s="55"/>
      <c r="CN241" s="55"/>
      <c r="CO241" s="55"/>
      <c r="CP241" s="55"/>
      <c r="CQ241" s="55"/>
      <c r="CR241" s="133" t="s">
        <v>1086</v>
      </c>
      <c r="CS241" s="133" t="s">
        <v>1546</v>
      </c>
      <c r="CT241" s="55" t="s">
        <v>182</v>
      </c>
      <c r="CU241" s="26" t="s">
        <v>1127</v>
      </c>
      <c r="CV241" s="55"/>
      <c r="CW241" s="26" t="s">
        <v>184</v>
      </c>
      <c r="CX241" s="26">
        <v>2</v>
      </c>
      <c r="CY241" s="26">
        <v>63</v>
      </c>
      <c r="CZ241" s="26">
        <v>2</v>
      </c>
      <c r="DA241" s="26">
        <v>4</v>
      </c>
      <c r="DB241" s="26">
        <v>0</v>
      </c>
      <c r="DC241" s="26">
        <v>15</v>
      </c>
      <c r="DD241" s="36" t="s">
        <v>310</v>
      </c>
      <c r="DE241" s="55"/>
      <c r="GN241" s="90"/>
    </row>
    <row r="242" spans="1:196" ht="15.65" customHeight="1" x14ac:dyDescent="0.35">
      <c r="A242" s="55">
        <v>0</v>
      </c>
      <c r="B242" s="78">
        <v>2</v>
      </c>
      <c r="C242" s="79" t="s">
        <v>187</v>
      </c>
      <c r="D242" s="62">
        <v>3</v>
      </c>
      <c r="E242" s="59">
        <v>1</v>
      </c>
      <c r="F242" s="59">
        <v>1</v>
      </c>
      <c r="G242" s="59">
        <v>1</v>
      </c>
      <c r="H242" s="59">
        <v>1</v>
      </c>
      <c r="I242" s="59">
        <v>1</v>
      </c>
      <c r="J242" s="55"/>
      <c r="K242" s="63">
        <v>5</v>
      </c>
      <c r="L242" s="59">
        <v>1</v>
      </c>
      <c r="M242" s="26" t="s">
        <v>2115</v>
      </c>
      <c r="N242" s="80">
        <v>83</v>
      </c>
      <c r="O242" s="80">
        <v>1</v>
      </c>
      <c r="P242" s="81">
        <v>1</v>
      </c>
      <c r="Q242" s="98" t="s">
        <v>164</v>
      </c>
      <c r="R242" s="55"/>
      <c r="S242" s="347" t="s">
        <v>189</v>
      </c>
      <c r="T242" s="59">
        <v>0</v>
      </c>
      <c r="U242" s="55"/>
      <c r="V242" s="83" t="s">
        <v>190</v>
      </c>
      <c r="W242" s="79" t="s">
        <v>187</v>
      </c>
      <c r="X242" s="93">
        <v>99</v>
      </c>
      <c r="Y242" s="26" t="s">
        <v>2116</v>
      </c>
      <c r="Z242" s="26" t="s">
        <v>2117</v>
      </c>
      <c r="AA242" s="36" t="s">
        <v>2118</v>
      </c>
      <c r="AB242" s="55"/>
      <c r="AC242" s="55"/>
      <c r="AD242" s="55" t="s">
        <v>236</v>
      </c>
      <c r="AE242" s="55">
        <v>96</v>
      </c>
      <c r="AF242" s="55"/>
      <c r="AG242" s="55">
        <v>262</v>
      </c>
      <c r="AH242" s="55"/>
      <c r="AI242" s="55">
        <v>262</v>
      </c>
      <c r="AJ242" s="55">
        <f t="shared" si="5"/>
        <v>358</v>
      </c>
      <c r="AK242" s="85">
        <v>357.73333333333346</v>
      </c>
      <c r="AL242" s="26" t="s">
        <v>216</v>
      </c>
      <c r="AM242" s="59" t="s">
        <v>174</v>
      </c>
      <c r="AN242" s="59" t="s">
        <v>174</v>
      </c>
      <c r="AO242" s="59" t="s">
        <v>174</v>
      </c>
      <c r="AP242" s="86" t="s">
        <v>195</v>
      </c>
      <c r="AQ242" s="87" t="s">
        <v>168</v>
      </c>
      <c r="AR242" s="79" t="s">
        <v>187</v>
      </c>
      <c r="AS242" s="301">
        <v>99</v>
      </c>
      <c r="AT242" s="193" t="s">
        <v>175</v>
      </c>
      <c r="AU242" s="59" t="s">
        <v>702</v>
      </c>
      <c r="AV242" s="59" t="s">
        <v>2119</v>
      </c>
      <c r="AW242" s="59" t="s">
        <v>1006</v>
      </c>
      <c r="AX242" s="26">
        <v>172</v>
      </c>
      <c r="AY242" s="26" t="s">
        <v>197</v>
      </c>
      <c r="AZ242" s="26" t="s">
        <v>2120</v>
      </c>
      <c r="BA242" s="26" t="s">
        <v>2121</v>
      </c>
      <c r="BB242" s="26" t="s">
        <v>443</v>
      </c>
      <c r="BC242" s="26" t="s">
        <v>447</v>
      </c>
      <c r="BD242" s="36">
        <v>0</v>
      </c>
      <c r="BE242" s="36">
        <v>1</v>
      </c>
      <c r="BF242" s="36">
        <v>1</v>
      </c>
      <c r="BG242" s="36">
        <v>0</v>
      </c>
      <c r="BH242" s="36">
        <v>0</v>
      </c>
      <c r="BI242" s="36">
        <v>1</v>
      </c>
      <c r="BJ242" s="36">
        <v>0</v>
      </c>
      <c r="BK242" s="36">
        <v>1</v>
      </c>
      <c r="BL242" s="36">
        <v>0</v>
      </c>
      <c r="BM242" s="36">
        <v>1</v>
      </c>
      <c r="BN242" s="36" t="s">
        <v>178</v>
      </c>
      <c r="BO242" s="36">
        <v>0</v>
      </c>
      <c r="BP242" s="36">
        <v>0</v>
      </c>
      <c r="BQ242" s="36">
        <v>0</v>
      </c>
      <c r="BR242" s="36">
        <v>0</v>
      </c>
      <c r="BS242" s="36" t="s">
        <v>178</v>
      </c>
      <c r="BT242" s="36" t="s">
        <v>178</v>
      </c>
      <c r="BU242" s="36">
        <v>0</v>
      </c>
      <c r="BV242" s="36">
        <v>0</v>
      </c>
      <c r="BW242" s="36">
        <v>1</v>
      </c>
      <c r="BX242" s="36">
        <v>1</v>
      </c>
      <c r="BY242" s="36">
        <v>0</v>
      </c>
      <c r="BZ242" s="36">
        <v>0</v>
      </c>
      <c r="CA242" s="36">
        <v>0</v>
      </c>
      <c r="CB242" s="36">
        <v>1</v>
      </c>
      <c r="CC242" s="36">
        <v>1</v>
      </c>
      <c r="CD242" s="36">
        <v>0</v>
      </c>
      <c r="CE242" s="36">
        <v>0</v>
      </c>
      <c r="CF242" s="36">
        <v>1</v>
      </c>
      <c r="CG242" s="36">
        <v>0</v>
      </c>
      <c r="CH242" s="36">
        <v>0</v>
      </c>
      <c r="CI242" s="36" t="s">
        <v>180</v>
      </c>
      <c r="CJ242" s="36" t="s">
        <v>179</v>
      </c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141" t="s">
        <v>239</v>
      </c>
      <c r="CX242" s="55"/>
      <c r="CY242" s="26" t="s">
        <v>676</v>
      </c>
      <c r="CZ242" s="26"/>
      <c r="DA242" s="26" t="s">
        <v>206</v>
      </c>
      <c r="DB242" s="26" t="s">
        <v>206</v>
      </c>
      <c r="DC242" s="26" t="s">
        <v>810</v>
      </c>
      <c r="DD242" s="36" t="s">
        <v>492</v>
      </c>
      <c r="DE242" s="55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  <c r="GC242" s="90"/>
      <c r="GD242" s="90"/>
      <c r="GE242" s="90"/>
      <c r="GF242" s="90"/>
      <c r="GG242" s="90"/>
      <c r="GH242" s="90"/>
      <c r="GI242" s="90"/>
      <c r="GJ242" s="90"/>
      <c r="GK242" s="90"/>
      <c r="GL242" s="90"/>
      <c r="GM242" s="90"/>
    </row>
    <row r="243" spans="1:196" ht="15.65" customHeight="1" x14ac:dyDescent="0.35">
      <c r="A243" s="55">
        <v>0</v>
      </c>
      <c r="B243" s="78">
        <v>2</v>
      </c>
      <c r="C243" s="79" t="s">
        <v>187</v>
      </c>
      <c r="D243" s="62">
        <v>3</v>
      </c>
      <c r="E243" s="59">
        <v>1</v>
      </c>
      <c r="F243" s="59">
        <v>1</v>
      </c>
      <c r="G243" s="59">
        <v>1</v>
      </c>
      <c r="H243" s="59">
        <v>1</v>
      </c>
      <c r="I243" s="59">
        <v>1</v>
      </c>
      <c r="J243" s="55"/>
      <c r="K243" s="63">
        <v>5</v>
      </c>
      <c r="L243" s="59">
        <v>1</v>
      </c>
      <c r="M243" s="26" t="s">
        <v>2122</v>
      </c>
      <c r="N243" s="80">
        <v>68</v>
      </c>
      <c r="O243" s="81">
        <v>0</v>
      </c>
      <c r="P243" s="81">
        <v>1</v>
      </c>
      <c r="Q243" s="98" t="s">
        <v>164</v>
      </c>
      <c r="R243" s="55"/>
      <c r="S243" s="55" t="s">
        <v>2123</v>
      </c>
      <c r="T243" s="59">
        <v>0</v>
      </c>
      <c r="U243" s="55"/>
      <c r="V243" s="83" t="s">
        <v>190</v>
      </c>
      <c r="W243" s="79" t="s">
        <v>187</v>
      </c>
      <c r="X243" s="93">
        <v>97</v>
      </c>
      <c r="Y243" s="55" t="s">
        <v>2124</v>
      </c>
      <c r="Z243" s="26" t="s">
        <v>2125</v>
      </c>
      <c r="AA243" s="36" t="s">
        <v>193</v>
      </c>
      <c r="AB243" s="55"/>
      <c r="AC243" s="55"/>
      <c r="AD243" s="55" t="s">
        <v>172</v>
      </c>
      <c r="AE243" s="55">
        <v>144</v>
      </c>
      <c r="AF243" s="55"/>
      <c r="AG243" s="55">
        <v>30</v>
      </c>
      <c r="AH243" s="55"/>
      <c r="AI243" s="55">
        <v>30</v>
      </c>
      <c r="AJ243" s="55">
        <f t="shared" si="5"/>
        <v>174</v>
      </c>
      <c r="AK243" s="85">
        <v>174.03333333333333</v>
      </c>
      <c r="AL243" s="26" t="s">
        <v>216</v>
      </c>
      <c r="AM243" s="59" t="s">
        <v>174</v>
      </c>
      <c r="AN243" s="59" t="s">
        <v>174</v>
      </c>
      <c r="AO243" s="59" t="s">
        <v>174</v>
      </c>
      <c r="AP243" s="86" t="s">
        <v>195</v>
      </c>
      <c r="AQ243" s="87" t="s">
        <v>168</v>
      </c>
      <c r="AR243" s="79" t="s">
        <v>187</v>
      </c>
      <c r="AS243" s="93">
        <v>97</v>
      </c>
      <c r="AT243" s="193" t="s">
        <v>175</v>
      </c>
      <c r="AU243" s="59" t="s">
        <v>2126</v>
      </c>
      <c r="AV243" s="59" t="s">
        <v>1960</v>
      </c>
      <c r="AW243" s="59" t="s">
        <v>2127</v>
      </c>
      <c r="AX243" s="26">
        <v>40</v>
      </c>
      <c r="AY243" s="26" t="s">
        <v>447</v>
      </c>
      <c r="AZ243" s="26" t="s">
        <v>201</v>
      </c>
      <c r="BA243" s="26" t="s">
        <v>2128</v>
      </c>
      <c r="BB243" s="26" t="s">
        <v>1526</v>
      </c>
      <c r="BC243" s="26" t="s">
        <v>656</v>
      </c>
      <c r="BD243" s="36">
        <v>0</v>
      </c>
      <c r="BE243" s="36">
        <v>0</v>
      </c>
      <c r="BF243" s="36">
        <v>1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>
        <v>0</v>
      </c>
      <c r="BN243" s="36" t="s">
        <v>178</v>
      </c>
      <c r="BO243" s="36">
        <v>0</v>
      </c>
      <c r="BP243" s="36">
        <v>0</v>
      </c>
      <c r="BQ243" s="36">
        <v>1</v>
      </c>
      <c r="BR243" s="36">
        <v>0</v>
      </c>
      <c r="BS243" s="36" t="s">
        <v>179</v>
      </c>
      <c r="BT243" s="36" t="s">
        <v>178</v>
      </c>
      <c r="BU243" s="36">
        <v>0</v>
      </c>
      <c r="BV243" s="36">
        <v>0</v>
      </c>
      <c r="BW243" s="36">
        <v>0</v>
      </c>
      <c r="BX243" s="36">
        <v>0</v>
      </c>
      <c r="BY243" s="36">
        <v>1</v>
      </c>
      <c r="BZ243" s="36">
        <v>0</v>
      </c>
      <c r="CA243" s="36">
        <v>0</v>
      </c>
      <c r="CB243" s="36">
        <v>1</v>
      </c>
      <c r="CC243" s="36">
        <v>1</v>
      </c>
      <c r="CD243" s="36">
        <v>0</v>
      </c>
      <c r="CE243" s="36">
        <v>0</v>
      </c>
      <c r="CF243" s="36">
        <v>0</v>
      </c>
      <c r="CG243" s="36">
        <v>0</v>
      </c>
      <c r="CH243" s="36">
        <v>1</v>
      </c>
      <c r="CI243" s="36" t="s">
        <v>180</v>
      </c>
      <c r="CJ243" s="36" t="s">
        <v>179</v>
      </c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26" t="s">
        <v>202</v>
      </c>
      <c r="CX243" s="55"/>
      <c r="CY243" s="26" t="s">
        <v>1020</v>
      </c>
      <c r="CZ243" s="26"/>
      <c r="DA243" s="26" t="s">
        <v>216</v>
      </c>
      <c r="DB243" s="26" t="s">
        <v>309</v>
      </c>
      <c r="DC243" s="26" t="s">
        <v>309</v>
      </c>
      <c r="DD243" s="36" t="s">
        <v>339</v>
      </c>
      <c r="DE243" s="55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  <c r="GC243" s="90"/>
      <c r="GD243" s="90"/>
      <c r="GE243" s="90"/>
      <c r="GF243" s="90"/>
      <c r="GG243" s="90"/>
      <c r="GH243" s="90"/>
      <c r="GI243" s="90"/>
      <c r="GJ243" s="90"/>
      <c r="GK243" s="90"/>
      <c r="GL243" s="90"/>
      <c r="GM243" s="90"/>
    </row>
    <row r="244" spans="1:196" ht="15.65" customHeight="1" x14ac:dyDescent="0.35">
      <c r="A244" s="55">
        <v>0</v>
      </c>
      <c r="B244" s="78">
        <v>2</v>
      </c>
      <c r="C244" s="79" t="s">
        <v>187</v>
      </c>
      <c r="D244" s="62">
        <v>3</v>
      </c>
      <c r="E244" s="59">
        <v>1</v>
      </c>
      <c r="F244" s="59">
        <v>1</v>
      </c>
      <c r="G244" s="59">
        <v>1</v>
      </c>
      <c r="H244" s="59">
        <v>1</v>
      </c>
      <c r="I244" s="59">
        <v>1</v>
      </c>
      <c r="J244" s="55"/>
      <c r="K244" s="63">
        <v>5</v>
      </c>
      <c r="L244" s="59">
        <v>1</v>
      </c>
      <c r="M244" s="26" t="s">
        <v>2133</v>
      </c>
      <c r="N244" s="80">
        <v>67</v>
      </c>
      <c r="O244" s="80">
        <v>1</v>
      </c>
      <c r="P244" s="81">
        <v>1</v>
      </c>
      <c r="Q244" s="98" t="s">
        <v>164</v>
      </c>
      <c r="R244" s="55"/>
      <c r="S244" s="347" t="s">
        <v>189</v>
      </c>
      <c r="T244" s="59">
        <v>0</v>
      </c>
      <c r="U244" s="55"/>
      <c r="V244" s="83" t="s">
        <v>190</v>
      </c>
      <c r="W244" s="79" t="s">
        <v>187</v>
      </c>
      <c r="X244" s="93">
        <v>100</v>
      </c>
      <c r="Y244" s="55" t="s">
        <v>2134</v>
      </c>
      <c r="Z244" s="26" t="s">
        <v>2135</v>
      </c>
      <c r="AA244" s="36" t="s">
        <v>1866</v>
      </c>
      <c r="AB244" s="55"/>
      <c r="AC244" s="55">
        <v>24</v>
      </c>
      <c r="AD244" s="55"/>
      <c r="AE244" s="55">
        <v>24</v>
      </c>
      <c r="AF244" s="55"/>
      <c r="AG244" s="55">
        <v>292</v>
      </c>
      <c r="AH244" s="55"/>
      <c r="AI244" s="55">
        <v>292</v>
      </c>
      <c r="AJ244" s="55">
        <f t="shared" si="5"/>
        <v>316</v>
      </c>
      <c r="AK244" s="85">
        <v>313.39999999999992</v>
      </c>
      <c r="AL244" s="26" t="s">
        <v>259</v>
      </c>
      <c r="AM244" s="59" t="s">
        <v>174</v>
      </c>
      <c r="AN244" s="59" t="s">
        <v>174</v>
      </c>
      <c r="AO244" s="59" t="s">
        <v>174</v>
      </c>
      <c r="AP244" s="86" t="s">
        <v>195</v>
      </c>
      <c r="AQ244" s="87" t="s">
        <v>168</v>
      </c>
      <c r="AR244" s="79" t="s">
        <v>187</v>
      </c>
      <c r="AS244" s="93">
        <v>100</v>
      </c>
      <c r="AT244" s="193" t="s">
        <v>175</v>
      </c>
      <c r="AU244" s="59" t="s">
        <v>1646</v>
      </c>
      <c r="AV244" s="59" t="s">
        <v>177</v>
      </c>
      <c r="AW244" s="59" t="s">
        <v>2136</v>
      </c>
      <c r="AX244" s="26">
        <v>219</v>
      </c>
      <c r="AY244" s="26" t="s">
        <v>663</v>
      </c>
      <c r="AZ244" s="26" t="s">
        <v>2137</v>
      </c>
      <c r="BA244" s="26" t="s">
        <v>2138</v>
      </c>
      <c r="BB244" s="26" t="s">
        <v>443</v>
      </c>
      <c r="BC244" s="26" t="s">
        <v>789</v>
      </c>
      <c r="BD244" s="36">
        <v>0</v>
      </c>
      <c r="BE244" s="36">
        <v>1</v>
      </c>
      <c r="BF244" s="36">
        <v>1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>
        <v>0</v>
      </c>
      <c r="BN244" s="36" t="s">
        <v>178</v>
      </c>
      <c r="BO244" s="36">
        <v>0</v>
      </c>
      <c r="BP244" s="36">
        <v>0</v>
      </c>
      <c r="BQ244" s="36">
        <v>0</v>
      </c>
      <c r="BR244" s="36">
        <v>0</v>
      </c>
      <c r="BS244" s="36" t="s">
        <v>179</v>
      </c>
      <c r="BT244" s="36" t="s">
        <v>178</v>
      </c>
      <c r="BU244" s="36">
        <v>1</v>
      </c>
      <c r="BV244" s="36">
        <v>0</v>
      </c>
      <c r="BW244" s="36">
        <v>0</v>
      </c>
      <c r="BX244" s="36">
        <v>0</v>
      </c>
      <c r="BY244" s="36">
        <v>0</v>
      </c>
      <c r="BZ244" s="36">
        <v>0</v>
      </c>
      <c r="CA244" s="36">
        <v>1</v>
      </c>
      <c r="CB244" s="36">
        <v>0</v>
      </c>
      <c r="CC244" s="36">
        <v>1</v>
      </c>
      <c r="CD244" s="36">
        <v>0</v>
      </c>
      <c r="CE244" s="36">
        <v>0</v>
      </c>
      <c r="CF244" s="36">
        <v>0</v>
      </c>
      <c r="CG244" s="36">
        <v>0</v>
      </c>
      <c r="CH244" s="36">
        <v>1</v>
      </c>
      <c r="CI244" s="36" t="s">
        <v>180</v>
      </c>
      <c r="CJ244" s="36" t="s">
        <v>179</v>
      </c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141" t="s">
        <v>239</v>
      </c>
      <c r="CX244" s="55"/>
      <c r="CY244" s="26" t="s">
        <v>754</v>
      </c>
      <c r="CZ244" s="26"/>
      <c r="DA244" s="26" t="s">
        <v>216</v>
      </c>
      <c r="DB244" s="26" t="s">
        <v>179</v>
      </c>
      <c r="DC244" s="26" t="s">
        <v>205</v>
      </c>
      <c r="DD244" s="36" t="s">
        <v>330</v>
      </c>
      <c r="DE244" s="55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  <c r="GC244" s="90"/>
      <c r="GD244" s="90"/>
      <c r="GE244" s="90"/>
      <c r="GF244" s="90"/>
      <c r="GG244" s="90"/>
      <c r="GH244" s="90"/>
      <c r="GI244" s="90"/>
      <c r="GJ244" s="90"/>
      <c r="GK244" s="90"/>
      <c r="GL244" s="90"/>
      <c r="GM244" s="90"/>
    </row>
    <row r="245" spans="1:196" ht="15.65" customHeight="1" x14ac:dyDescent="0.35">
      <c r="A245" s="55">
        <v>0</v>
      </c>
      <c r="B245" s="56">
        <v>1</v>
      </c>
      <c r="C245" s="61" t="s">
        <v>266</v>
      </c>
      <c r="D245" s="58">
        <v>1</v>
      </c>
      <c r="E245" s="57">
        <v>1</v>
      </c>
      <c r="F245" s="59">
        <v>1</v>
      </c>
      <c r="G245" s="59">
        <v>1</v>
      </c>
      <c r="H245" s="60">
        <v>1</v>
      </c>
      <c r="I245" s="61">
        <v>1</v>
      </c>
      <c r="J245" s="55"/>
      <c r="K245" s="63">
        <v>5</v>
      </c>
      <c r="L245" s="59">
        <v>1</v>
      </c>
      <c r="M245" s="26" t="s">
        <v>2139</v>
      </c>
      <c r="N245" s="80">
        <v>66</v>
      </c>
      <c r="O245" s="80">
        <v>0</v>
      </c>
      <c r="P245" s="223">
        <v>1</v>
      </c>
      <c r="Q245" s="82" t="s">
        <v>164</v>
      </c>
      <c r="R245" s="55" t="s">
        <v>2092</v>
      </c>
      <c r="S245" s="55" t="s">
        <v>2140</v>
      </c>
      <c r="T245" s="59">
        <v>0</v>
      </c>
      <c r="U245" s="55"/>
      <c r="V245" s="224" t="s">
        <v>168</v>
      </c>
      <c r="W245" s="61" t="s">
        <v>266</v>
      </c>
      <c r="X245" s="84">
        <v>98</v>
      </c>
      <c r="Y245" s="55" t="s">
        <v>2141</v>
      </c>
      <c r="Z245" s="26" t="s">
        <v>2142</v>
      </c>
      <c r="AA245" s="36" t="s">
        <v>193</v>
      </c>
      <c r="AB245" s="225" t="s">
        <v>1085</v>
      </c>
      <c r="AC245" s="182">
        <v>25</v>
      </c>
      <c r="AD245" s="182" t="s">
        <v>980</v>
      </c>
      <c r="AE245" s="182">
        <v>265</v>
      </c>
      <c r="AF245" s="135" t="s">
        <v>1085</v>
      </c>
      <c r="AG245" s="190">
        <v>25</v>
      </c>
      <c r="AH245" s="135">
        <v>0</v>
      </c>
      <c r="AI245" s="190">
        <v>25</v>
      </c>
      <c r="AJ245" s="82">
        <f t="shared" si="5"/>
        <v>290</v>
      </c>
      <c r="AK245" s="73">
        <v>338.83333333333348</v>
      </c>
      <c r="AL245" s="59">
        <v>1</v>
      </c>
      <c r="AM245" s="59" t="s">
        <v>174</v>
      </c>
      <c r="AN245" s="59" t="s">
        <v>174</v>
      </c>
      <c r="AO245" s="59" t="s">
        <v>174</v>
      </c>
      <c r="AP245" s="87" t="s">
        <v>168</v>
      </c>
      <c r="AQ245" s="87" t="s">
        <v>168</v>
      </c>
      <c r="AR245" s="61" t="s">
        <v>266</v>
      </c>
      <c r="AS245" s="84">
        <v>98</v>
      </c>
      <c r="AT245" s="88" t="s">
        <v>175</v>
      </c>
      <c r="AU245" s="59">
        <v>23</v>
      </c>
      <c r="AV245" s="59">
        <v>1517</v>
      </c>
      <c r="AW245" s="59">
        <v>113</v>
      </c>
      <c r="AX245" s="26">
        <v>109</v>
      </c>
      <c r="AY245" s="55">
        <v>87</v>
      </c>
      <c r="AZ245" s="59">
        <v>109</v>
      </c>
      <c r="BA245" s="59">
        <v>11.9</v>
      </c>
      <c r="BB245" s="59">
        <v>0.41</v>
      </c>
      <c r="BC245" s="59">
        <v>101</v>
      </c>
      <c r="BD245" s="36">
        <v>0</v>
      </c>
      <c r="BE245" s="36">
        <v>0</v>
      </c>
      <c r="BF245" s="36">
        <v>1</v>
      </c>
      <c r="BG245" s="36">
        <v>1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>
        <v>0</v>
      </c>
      <c r="BN245" s="36" t="s">
        <v>178</v>
      </c>
      <c r="BO245" s="36">
        <v>1</v>
      </c>
      <c r="BP245" s="36">
        <v>1</v>
      </c>
      <c r="BQ245" s="36">
        <v>0</v>
      </c>
      <c r="BR245" s="36">
        <v>0</v>
      </c>
      <c r="BS245" s="36" t="s">
        <v>178</v>
      </c>
      <c r="BT245" s="36" t="s">
        <v>178</v>
      </c>
      <c r="BU245" s="36">
        <v>0</v>
      </c>
      <c r="BV245" s="36">
        <v>0</v>
      </c>
      <c r="BW245" s="36">
        <v>1</v>
      </c>
      <c r="BX245" s="3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1</v>
      </c>
      <c r="CI245" s="36" t="s">
        <v>180</v>
      </c>
      <c r="CJ245" s="36" t="s">
        <v>179</v>
      </c>
      <c r="CK245" s="55"/>
      <c r="CL245" s="55"/>
      <c r="CM245" s="55"/>
      <c r="CN245" s="55"/>
      <c r="CO245" s="55"/>
      <c r="CP245" s="55"/>
      <c r="CQ245" s="55"/>
      <c r="CR245" s="133" t="s">
        <v>1086</v>
      </c>
      <c r="CS245" s="133" t="s">
        <v>208</v>
      </c>
      <c r="CT245" s="55" t="s">
        <v>2143</v>
      </c>
      <c r="CU245" s="26" t="s">
        <v>275</v>
      </c>
      <c r="CV245" s="55"/>
      <c r="CW245" s="26" t="s">
        <v>239</v>
      </c>
      <c r="CX245" s="26">
        <v>2</v>
      </c>
      <c r="CY245" s="26">
        <v>96</v>
      </c>
      <c r="CZ245" s="26">
        <v>4</v>
      </c>
      <c r="DA245" s="26">
        <v>4</v>
      </c>
      <c r="DB245" s="26">
        <v>0</v>
      </c>
      <c r="DC245" s="26">
        <v>15</v>
      </c>
      <c r="DD245" s="36" t="s">
        <v>310</v>
      </c>
      <c r="DE245" s="55"/>
      <c r="GN245" s="90"/>
    </row>
    <row r="246" spans="1:196" ht="15.65" customHeight="1" x14ac:dyDescent="0.35">
      <c r="A246" s="55">
        <v>0</v>
      </c>
      <c r="B246" s="78">
        <v>2</v>
      </c>
      <c r="C246" s="79" t="s">
        <v>187</v>
      </c>
      <c r="D246" s="62">
        <v>3</v>
      </c>
      <c r="E246" s="59">
        <v>1</v>
      </c>
      <c r="F246" s="59">
        <v>0</v>
      </c>
      <c r="G246" s="59">
        <v>1</v>
      </c>
      <c r="H246" s="59">
        <v>0</v>
      </c>
      <c r="I246" s="59">
        <v>1</v>
      </c>
      <c r="J246" s="55"/>
      <c r="K246" s="63">
        <v>5</v>
      </c>
      <c r="L246" s="59">
        <v>1</v>
      </c>
      <c r="M246" s="26" t="s">
        <v>2144</v>
      </c>
      <c r="N246" s="80">
        <v>71</v>
      </c>
      <c r="O246" s="80">
        <v>1</v>
      </c>
      <c r="P246" s="81">
        <v>1</v>
      </c>
      <c r="Q246" s="98" t="s">
        <v>164</v>
      </c>
      <c r="R246" s="55"/>
      <c r="S246" s="347" t="s">
        <v>189</v>
      </c>
      <c r="T246" s="59">
        <v>0</v>
      </c>
      <c r="U246" s="55"/>
      <c r="V246" s="83" t="s">
        <v>190</v>
      </c>
      <c r="W246" s="79" t="s">
        <v>187</v>
      </c>
      <c r="X246" s="93">
        <v>93</v>
      </c>
      <c r="Y246" s="55" t="s">
        <v>182</v>
      </c>
      <c r="Z246" s="26" t="s">
        <v>221</v>
      </c>
      <c r="AA246" s="36" t="s">
        <v>193</v>
      </c>
      <c r="AB246" s="55"/>
      <c r="AC246" s="55"/>
      <c r="AD246" s="55"/>
      <c r="AE246" s="55"/>
      <c r="AF246" s="55"/>
      <c r="AG246" s="55"/>
      <c r="AH246" s="55"/>
      <c r="AI246" s="55"/>
      <c r="AJ246" s="55">
        <f t="shared" si="5"/>
        <v>0</v>
      </c>
      <c r="AK246" s="85">
        <v>0</v>
      </c>
      <c r="AL246" s="26" t="s">
        <v>179</v>
      </c>
      <c r="AM246" s="54" t="s">
        <v>223</v>
      </c>
      <c r="AN246" s="54" t="s">
        <v>223</v>
      </c>
      <c r="AO246" s="54" t="s">
        <v>223</v>
      </c>
      <c r="AP246" s="117" t="s">
        <v>168</v>
      </c>
      <c r="AQ246" s="86" t="s">
        <v>195</v>
      </c>
      <c r="AR246" s="79" t="s">
        <v>187</v>
      </c>
      <c r="AS246" s="93">
        <v>93</v>
      </c>
      <c r="AT246" s="193" t="s">
        <v>175</v>
      </c>
      <c r="AU246" s="59" t="s">
        <v>2145</v>
      </c>
      <c r="AV246" s="59" t="s">
        <v>177</v>
      </c>
      <c r="AW246" s="59" t="s">
        <v>2146</v>
      </c>
      <c r="AX246" s="26">
        <v>64</v>
      </c>
      <c r="AY246" s="26" t="s">
        <v>808</v>
      </c>
      <c r="AZ246" s="26" t="s">
        <v>789</v>
      </c>
      <c r="BA246" s="26" t="s">
        <v>2147</v>
      </c>
      <c r="BB246" s="26" t="s">
        <v>178</v>
      </c>
      <c r="BC246" s="26" t="s">
        <v>450</v>
      </c>
      <c r="BD246" s="36">
        <v>0</v>
      </c>
      <c r="BE246" s="36">
        <v>0</v>
      </c>
      <c r="BF246" s="36">
        <v>1</v>
      </c>
      <c r="BG246" s="36">
        <v>0</v>
      </c>
      <c r="BH246" s="36">
        <v>0</v>
      </c>
      <c r="BI246" s="36">
        <v>0</v>
      </c>
      <c r="BJ246" s="36">
        <v>1</v>
      </c>
      <c r="BK246" s="36">
        <v>1</v>
      </c>
      <c r="BL246" s="36">
        <v>0</v>
      </c>
      <c r="BM246" s="36">
        <v>0</v>
      </c>
      <c r="BN246" s="36" t="s">
        <v>178</v>
      </c>
      <c r="BO246" s="36">
        <v>0</v>
      </c>
      <c r="BP246" s="36">
        <v>0</v>
      </c>
      <c r="BQ246" s="36">
        <v>1</v>
      </c>
      <c r="BR246" s="36">
        <v>0</v>
      </c>
      <c r="BS246" s="36" t="s">
        <v>179</v>
      </c>
      <c r="BT246" s="36" t="s">
        <v>178</v>
      </c>
      <c r="BU246" s="36">
        <v>0</v>
      </c>
      <c r="BV246" s="36">
        <v>0</v>
      </c>
      <c r="BW246" s="36">
        <v>0</v>
      </c>
      <c r="BX246" s="36">
        <v>0</v>
      </c>
      <c r="BY246" s="36">
        <v>1</v>
      </c>
      <c r="BZ246" s="36">
        <v>0</v>
      </c>
      <c r="CA246" s="36">
        <v>1</v>
      </c>
      <c r="CB246" s="36">
        <v>0</v>
      </c>
      <c r="CC246" s="36">
        <v>1</v>
      </c>
      <c r="CD246" s="36">
        <v>0</v>
      </c>
      <c r="CE246" s="36">
        <v>0</v>
      </c>
      <c r="CF246" s="36">
        <v>0</v>
      </c>
      <c r="CG246" s="36">
        <v>0</v>
      </c>
      <c r="CH246" s="36">
        <v>1</v>
      </c>
      <c r="CI246" s="36" t="s">
        <v>180</v>
      </c>
      <c r="CJ246" s="36" t="s">
        <v>179</v>
      </c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141" t="s">
        <v>239</v>
      </c>
      <c r="CX246" s="55"/>
      <c r="CY246" s="26" t="s">
        <v>197</v>
      </c>
      <c r="CZ246" s="26"/>
      <c r="DA246" s="26" t="s">
        <v>330</v>
      </c>
      <c r="DB246" s="26" t="s">
        <v>178</v>
      </c>
      <c r="DC246" s="26" t="s">
        <v>205</v>
      </c>
      <c r="DD246" s="36" t="s">
        <v>178</v>
      </c>
      <c r="DE246" s="55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  <c r="GC246" s="90"/>
      <c r="GD246" s="90"/>
      <c r="GE246" s="90"/>
      <c r="GF246" s="90"/>
      <c r="GG246" s="90"/>
      <c r="GH246" s="90"/>
      <c r="GI246" s="90"/>
      <c r="GJ246" s="90"/>
      <c r="GK246" s="90"/>
      <c r="GL246" s="90"/>
      <c r="GM246" s="90"/>
    </row>
    <row r="247" spans="1:196" ht="15.65" customHeight="1" x14ac:dyDescent="0.35">
      <c r="A247" s="55">
        <v>0</v>
      </c>
      <c r="B247" s="56">
        <v>1</v>
      </c>
      <c r="C247" s="57" t="s">
        <v>162</v>
      </c>
      <c r="D247" s="58">
        <v>1</v>
      </c>
      <c r="E247" s="57">
        <v>1</v>
      </c>
      <c r="F247" s="59">
        <v>1</v>
      </c>
      <c r="G247" s="59">
        <v>1</v>
      </c>
      <c r="H247" s="60">
        <v>1</v>
      </c>
      <c r="I247" s="61">
        <v>1</v>
      </c>
      <c r="J247" s="55"/>
      <c r="K247" s="63">
        <v>5</v>
      </c>
      <c r="L247" s="59">
        <v>1</v>
      </c>
      <c r="M247" s="26" t="s">
        <v>2148</v>
      </c>
      <c r="N247" s="80">
        <v>76</v>
      </c>
      <c r="O247" s="80">
        <v>0</v>
      </c>
      <c r="P247" s="223">
        <v>1</v>
      </c>
      <c r="Q247" s="98" t="s">
        <v>164</v>
      </c>
      <c r="R247" s="55" t="s">
        <v>1875</v>
      </c>
      <c r="S247" s="55" t="s">
        <v>2149</v>
      </c>
      <c r="T247" s="59">
        <v>0</v>
      </c>
      <c r="U247" s="55"/>
      <c r="V247" s="224" t="s">
        <v>168</v>
      </c>
      <c r="W247" s="57" t="s">
        <v>162</v>
      </c>
      <c r="X247" s="84">
        <v>100</v>
      </c>
      <c r="Y247" s="55" t="s">
        <v>1995</v>
      </c>
      <c r="Z247" s="26" t="s">
        <v>2150</v>
      </c>
      <c r="AA247" s="36" t="s">
        <v>193</v>
      </c>
      <c r="AB247" s="225" t="s">
        <v>1085</v>
      </c>
      <c r="AC247" s="182">
        <v>31</v>
      </c>
      <c r="AD247" s="182" t="s">
        <v>213</v>
      </c>
      <c r="AE247" s="182">
        <v>199</v>
      </c>
      <c r="AF247" s="135" t="s">
        <v>1085</v>
      </c>
      <c r="AG247" s="190">
        <v>60</v>
      </c>
      <c r="AH247" s="135">
        <v>0</v>
      </c>
      <c r="AI247" s="190">
        <v>60</v>
      </c>
      <c r="AJ247" s="82">
        <f t="shared" si="5"/>
        <v>259</v>
      </c>
      <c r="AK247" s="73">
        <v>260.08333333333348</v>
      </c>
      <c r="AL247" s="59">
        <v>2</v>
      </c>
      <c r="AM247" s="59" t="s">
        <v>174</v>
      </c>
      <c r="AN247" s="59" t="s">
        <v>174</v>
      </c>
      <c r="AO247" s="59" t="s">
        <v>174</v>
      </c>
      <c r="AP247" s="117" t="s">
        <v>168</v>
      </c>
      <c r="AQ247" s="117" t="s">
        <v>168</v>
      </c>
      <c r="AR247" s="57" t="s">
        <v>162</v>
      </c>
      <c r="AS247" s="84">
        <v>100</v>
      </c>
      <c r="AT247" s="88" t="s">
        <v>175</v>
      </c>
      <c r="AU247" s="59">
        <v>21</v>
      </c>
      <c r="AV247" s="59" t="s">
        <v>177</v>
      </c>
      <c r="AW247" s="59">
        <v>209.2</v>
      </c>
      <c r="AX247" s="26">
        <v>177</v>
      </c>
      <c r="AY247" s="55">
        <v>96</v>
      </c>
      <c r="AZ247" s="59">
        <v>209</v>
      </c>
      <c r="BA247" s="59">
        <v>13.3</v>
      </c>
      <c r="BB247" s="59">
        <v>0.22</v>
      </c>
      <c r="BC247" s="59">
        <v>71</v>
      </c>
      <c r="BD247" s="36">
        <v>0</v>
      </c>
      <c r="BE247" s="36">
        <v>1</v>
      </c>
      <c r="BF247" s="36">
        <v>1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36">
        <v>0</v>
      </c>
      <c r="BN247" s="36" t="s">
        <v>178</v>
      </c>
      <c r="BO247" s="36">
        <v>0</v>
      </c>
      <c r="BP247" s="36">
        <v>0</v>
      </c>
      <c r="BQ247" s="36">
        <v>0</v>
      </c>
      <c r="BR247" s="36">
        <v>0</v>
      </c>
      <c r="BS247" s="36" t="s">
        <v>178</v>
      </c>
      <c r="BT247" s="36" t="s">
        <v>179</v>
      </c>
      <c r="BU247" s="36">
        <v>0</v>
      </c>
      <c r="BV247" s="36">
        <v>0</v>
      </c>
      <c r="BW247" s="36">
        <v>0</v>
      </c>
      <c r="BX247" s="3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1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 t="s">
        <v>294</v>
      </c>
      <c r="CJ247" s="36" t="s">
        <v>178</v>
      </c>
      <c r="CK247" s="55"/>
      <c r="CL247" s="55"/>
      <c r="CM247" s="55"/>
      <c r="CN247" s="55"/>
      <c r="CO247" s="55"/>
      <c r="CP247" s="55"/>
      <c r="CQ247" s="55"/>
      <c r="CR247" s="133" t="s">
        <v>1086</v>
      </c>
      <c r="CS247" s="55" t="s">
        <v>1639</v>
      </c>
      <c r="CT247" s="55" t="s">
        <v>182</v>
      </c>
      <c r="CU247" s="160" t="s">
        <v>209</v>
      </c>
      <c r="CV247" s="55"/>
      <c r="CW247" s="26" t="s">
        <v>202</v>
      </c>
      <c r="CX247" s="26" t="s">
        <v>221</v>
      </c>
      <c r="CY247" s="26"/>
      <c r="CZ247" s="26"/>
      <c r="DA247" s="26">
        <v>3</v>
      </c>
      <c r="DB247" s="26">
        <v>0</v>
      </c>
      <c r="DC247" s="26">
        <v>15</v>
      </c>
      <c r="DD247" s="36" t="s">
        <v>259</v>
      </c>
      <c r="DE247" s="55"/>
      <c r="GN247" s="90"/>
    </row>
    <row r="248" spans="1:196" ht="15.65" customHeight="1" x14ac:dyDescent="0.35">
      <c r="A248" s="55">
        <v>0</v>
      </c>
      <c r="B248" s="56">
        <v>1</v>
      </c>
      <c r="C248" s="348" t="s">
        <v>266</v>
      </c>
      <c r="D248" s="58">
        <v>1</v>
      </c>
      <c r="E248" s="57">
        <v>1</v>
      </c>
      <c r="F248" s="59">
        <v>1</v>
      </c>
      <c r="G248" s="59">
        <v>1</v>
      </c>
      <c r="H248" s="60">
        <v>1</v>
      </c>
      <c r="I248" s="61">
        <v>1</v>
      </c>
      <c r="J248" s="58"/>
      <c r="K248" s="63">
        <v>5</v>
      </c>
      <c r="L248" s="59">
        <v>1</v>
      </c>
      <c r="M248" s="26" t="s">
        <v>2151</v>
      </c>
      <c r="N248" s="80">
        <v>69</v>
      </c>
      <c r="O248" s="80">
        <v>1</v>
      </c>
      <c r="P248" s="223">
        <v>1</v>
      </c>
      <c r="Q248" s="82" t="s">
        <v>164</v>
      </c>
      <c r="R248" s="55" t="s">
        <v>1648</v>
      </c>
      <c r="S248" s="55" t="s">
        <v>2152</v>
      </c>
      <c r="T248" s="59">
        <v>0</v>
      </c>
      <c r="U248" s="55"/>
      <c r="V248" s="224" t="s">
        <v>168</v>
      </c>
      <c r="W248" s="348" t="s">
        <v>266</v>
      </c>
      <c r="X248" s="93">
        <v>92</v>
      </c>
      <c r="Y248" s="55" t="s">
        <v>345</v>
      </c>
      <c r="Z248" s="26" t="s">
        <v>2153</v>
      </c>
      <c r="AA248" s="36" t="s">
        <v>193</v>
      </c>
      <c r="AB248" s="225" t="s">
        <v>1085</v>
      </c>
      <c r="AC248" s="102">
        <v>0</v>
      </c>
      <c r="AD248" s="182" t="s">
        <v>213</v>
      </c>
      <c r="AE248" s="182">
        <v>168</v>
      </c>
      <c r="AF248" s="135" t="s">
        <v>1085</v>
      </c>
      <c r="AG248" s="135">
        <v>0</v>
      </c>
      <c r="AH248" s="135">
        <v>0</v>
      </c>
      <c r="AI248" s="135">
        <v>0</v>
      </c>
      <c r="AJ248" s="82">
        <f t="shared" si="5"/>
        <v>168</v>
      </c>
      <c r="AK248" s="73">
        <v>168</v>
      </c>
      <c r="AL248" s="59">
        <v>1</v>
      </c>
      <c r="AM248" s="60" t="s">
        <v>174</v>
      </c>
      <c r="AN248" s="60" t="s">
        <v>174</v>
      </c>
      <c r="AO248" s="60" t="s">
        <v>174</v>
      </c>
      <c r="AP248" s="117" t="s">
        <v>168</v>
      </c>
      <c r="AQ248" s="117" t="s">
        <v>168</v>
      </c>
      <c r="AR248" s="348" t="s">
        <v>266</v>
      </c>
      <c r="AS248" s="93">
        <v>92</v>
      </c>
      <c r="AT248" s="193" t="s">
        <v>175</v>
      </c>
      <c r="AU248" s="59">
        <v>44</v>
      </c>
      <c r="AV248" s="59" t="s">
        <v>177</v>
      </c>
      <c r="AW248" s="99">
        <v>106.6</v>
      </c>
      <c r="AX248" s="26">
        <v>156</v>
      </c>
      <c r="AY248" s="343">
        <v>97</v>
      </c>
      <c r="AZ248" s="59">
        <v>156</v>
      </c>
      <c r="BA248" s="59">
        <v>6.2</v>
      </c>
      <c r="BB248" s="59">
        <v>0</v>
      </c>
      <c r="BC248" s="59">
        <v>71</v>
      </c>
      <c r="BD248" s="36">
        <v>0</v>
      </c>
      <c r="BE248" s="36">
        <v>0</v>
      </c>
      <c r="BF248" s="36">
        <v>1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36">
        <v>0</v>
      </c>
      <c r="BM248" s="36">
        <v>0</v>
      </c>
      <c r="BN248" s="36" t="s">
        <v>178</v>
      </c>
      <c r="BO248" s="36">
        <v>0</v>
      </c>
      <c r="BP248" s="36">
        <v>0</v>
      </c>
      <c r="BQ248" s="36">
        <v>1</v>
      </c>
      <c r="BR248" s="36">
        <v>0</v>
      </c>
      <c r="BS248" s="36" t="s">
        <v>178</v>
      </c>
      <c r="BT248" s="36" t="s">
        <v>178</v>
      </c>
      <c r="BU248" s="36">
        <v>0</v>
      </c>
      <c r="BV248" s="36">
        <v>0</v>
      </c>
      <c r="BW248" s="36">
        <v>0</v>
      </c>
      <c r="BX248" s="36">
        <v>0</v>
      </c>
      <c r="BY248" s="36">
        <v>0</v>
      </c>
      <c r="BZ248" s="36">
        <v>0</v>
      </c>
      <c r="CA248" s="36">
        <v>0</v>
      </c>
      <c r="CB248" s="36">
        <v>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 t="s">
        <v>180</v>
      </c>
      <c r="CJ248" s="36" t="s">
        <v>179</v>
      </c>
      <c r="CK248" s="55"/>
      <c r="CL248" s="55"/>
      <c r="CM248" s="55"/>
      <c r="CN248" s="55"/>
      <c r="CO248" s="55"/>
      <c r="CP248" s="55"/>
      <c r="CQ248" s="55"/>
      <c r="CR248" s="133" t="s">
        <v>1086</v>
      </c>
      <c r="CS248" s="133" t="s">
        <v>208</v>
      </c>
      <c r="CT248" s="55" t="s">
        <v>1086</v>
      </c>
      <c r="CU248" s="26" t="s">
        <v>1127</v>
      </c>
      <c r="CV248" s="55"/>
      <c r="CW248" s="26" t="s">
        <v>184</v>
      </c>
      <c r="CX248" s="26">
        <v>1</v>
      </c>
      <c r="CY248" s="26">
        <v>69</v>
      </c>
      <c r="CZ248" s="26">
        <v>2</v>
      </c>
      <c r="DA248" s="26">
        <v>2</v>
      </c>
      <c r="DB248" s="26">
        <v>0</v>
      </c>
      <c r="DC248" s="26">
        <v>15</v>
      </c>
      <c r="DD248" s="36" t="s">
        <v>178</v>
      </c>
      <c r="DE248" s="55"/>
    </row>
    <row r="249" spans="1:196" ht="15.65" customHeight="1" x14ac:dyDescent="0.35">
      <c r="A249" s="55">
        <v>0</v>
      </c>
      <c r="B249" s="56">
        <v>1</v>
      </c>
      <c r="C249" s="57" t="s">
        <v>162</v>
      </c>
      <c r="D249" s="98">
        <v>1</v>
      </c>
      <c r="E249" s="57">
        <v>1</v>
      </c>
      <c r="F249" s="59">
        <v>1</v>
      </c>
      <c r="G249" s="59">
        <v>1</v>
      </c>
      <c r="H249" s="60">
        <v>1</v>
      </c>
      <c r="I249" s="61">
        <v>1</v>
      </c>
      <c r="J249" s="55"/>
      <c r="K249" s="63">
        <v>5</v>
      </c>
      <c r="L249" s="59">
        <v>1</v>
      </c>
      <c r="M249" s="26" t="s">
        <v>2154</v>
      </c>
      <c r="N249" s="80">
        <v>75</v>
      </c>
      <c r="O249" s="80">
        <v>1</v>
      </c>
      <c r="P249" s="180">
        <v>2</v>
      </c>
      <c r="Q249" s="82" t="s">
        <v>164</v>
      </c>
      <c r="R249" s="55" t="s">
        <v>1648</v>
      </c>
      <c r="S249" s="55" t="s">
        <v>2074</v>
      </c>
      <c r="T249" s="59">
        <v>0</v>
      </c>
      <c r="U249" s="55"/>
      <c r="V249" s="224" t="s">
        <v>168</v>
      </c>
      <c r="W249" s="57" t="s">
        <v>162</v>
      </c>
      <c r="X249" s="93">
        <v>96</v>
      </c>
      <c r="Y249" s="55" t="s">
        <v>2155</v>
      </c>
      <c r="Z249" s="26" t="s">
        <v>2156</v>
      </c>
      <c r="AA249" s="36" t="s">
        <v>193</v>
      </c>
      <c r="AB249" s="225" t="s">
        <v>1085</v>
      </c>
      <c r="AC249" s="182">
        <v>23</v>
      </c>
      <c r="AD249" s="182" t="s">
        <v>172</v>
      </c>
      <c r="AE249" s="182">
        <v>144</v>
      </c>
      <c r="AF249" s="135" t="s">
        <v>1085</v>
      </c>
      <c r="AG249" s="190">
        <v>30</v>
      </c>
      <c r="AH249" s="135">
        <v>0</v>
      </c>
      <c r="AI249" s="190">
        <v>30</v>
      </c>
      <c r="AJ249" s="82">
        <f t="shared" si="5"/>
        <v>174</v>
      </c>
      <c r="AK249" s="73">
        <v>194.63333333333333</v>
      </c>
      <c r="AL249" s="59">
        <v>1</v>
      </c>
      <c r="AM249" s="60" t="s">
        <v>174</v>
      </c>
      <c r="AN249" s="60" t="s">
        <v>174</v>
      </c>
      <c r="AO249" s="60" t="s">
        <v>174</v>
      </c>
      <c r="AP249" s="117" t="s">
        <v>168</v>
      </c>
      <c r="AQ249" s="87" t="s">
        <v>168</v>
      </c>
      <c r="AR249" s="57" t="s">
        <v>162</v>
      </c>
      <c r="AS249" s="93">
        <v>96</v>
      </c>
      <c r="AT249" s="193" t="s">
        <v>175</v>
      </c>
      <c r="AU249" s="59">
        <v>28</v>
      </c>
      <c r="AV249" s="59">
        <v>135</v>
      </c>
      <c r="AW249" s="59">
        <v>89</v>
      </c>
      <c r="AX249" s="26">
        <v>112</v>
      </c>
      <c r="AY249" s="343">
        <v>95</v>
      </c>
      <c r="AZ249" s="349">
        <v>112</v>
      </c>
      <c r="BA249" s="349">
        <v>11.6</v>
      </c>
      <c r="BB249" s="349">
        <v>0</v>
      </c>
      <c r="BC249" s="349">
        <v>84</v>
      </c>
      <c r="BD249" s="36">
        <v>0</v>
      </c>
      <c r="BE249" s="36">
        <v>0</v>
      </c>
      <c r="BF249" s="36">
        <v>1</v>
      </c>
      <c r="BG249" s="36">
        <v>0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36">
        <v>0</v>
      </c>
      <c r="BN249" s="36" t="s">
        <v>178</v>
      </c>
      <c r="BO249" s="36">
        <v>0</v>
      </c>
      <c r="BP249" s="36">
        <v>0</v>
      </c>
      <c r="BQ249" s="36">
        <v>1</v>
      </c>
      <c r="BR249" s="36">
        <v>1</v>
      </c>
      <c r="BS249" s="36" t="s">
        <v>178</v>
      </c>
      <c r="BT249" s="36" t="s">
        <v>178</v>
      </c>
      <c r="BU249" s="36">
        <v>0</v>
      </c>
      <c r="BV249" s="36">
        <v>1</v>
      </c>
      <c r="BW249" s="36">
        <v>1</v>
      </c>
      <c r="BX249" s="36">
        <v>1</v>
      </c>
      <c r="BY249" s="36">
        <v>0</v>
      </c>
      <c r="BZ249" s="36">
        <v>1</v>
      </c>
      <c r="CA249" s="36">
        <v>1</v>
      </c>
      <c r="CB249" s="36">
        <v>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 t="s">
        <v>180</v>
      </c>
      <c r="CJ249" s="36" t="s">
        <v>179</v>
      </c>
      <c r="CK249" s="343"/>
      <c r="CL249" s="343"/>
      <c r="CM249" s="343"/>
      <c r="CN249" s="343"/>
      <c r="CO249" s="343"/>
      <c r="CP249" s="343"/>
      <c r="CQ249" s="343"/>
      <c r="CR249" s="133" t="s">
        <v>1086</v>
      </c>
      <c r="CS249" s="133" t="s">
        <v>208</v>
      </c>
      <c r="CT249" s="55" t="s">
        <v>182</v>
      </c>
      <c r="CU249" s="26" t="s">
        <v>1127</v>
      </c>
      <c r="CV249" s="343"/>
      <c r="CW249" s="26" t="s">
        <v>239</v>
      </c>
      <c r="CX249" s="26" t="s">
        <v>221</v>
      </c>
      <c r="CY249" s="26"/>
      <c r="CZ249" s="26"/>
      <c r="DA249" s="26">
        <v>4</v>
      </c>
      <c r="DB249" s="26">
        <v>1</v>
      </c>
      <c r="DC249" s="26">
        <v>15</v>
      </c>
      <c r="DD249" s="36" t="s">
        <v>186</v>
      </c>
      <c r="DE249" s="343"/>
    </row>
    <row r="250" spans="1:196" ht="15.65" customHeight="1" x14ac:dyDescent="0.35">
      <c r="A250" s="55">
        <v>0</v>
      </c>
      <c r="B250" s="56">
        <v>1</v>
      </c>
      <c r="C250" s="57" t="s">
        <v>162</v>
      </c>
      <c r="D250" s="58">
        <v>1</v>
      </c>
      <c r="E250" s="57">
        <v>1</v>
      </c>
      <c r="F250" s="59">
        <v>1</v>
      </c>
      <c r="G250" s="59">
        <v>1</v>
      </c>
      <c r="H250" s="60">
        <v>1</v>
      </c>
      <c r="I250" s="61">
        <v>1</v>
      </c>
      <c r="J250" s="55"/>
      <c r="K250" s="63">
        <v>5</v>
      </c>
      <c r="L250" s="59">
        <v>1</v>
      </c>
      <c r="M250" s="26" t="s">
        <v>2157</v>
      </c>
      <c r="N250" s="80">
        <v>86</v>
      </c>
      <c r="O250" s="80">
        <v>1</v>
      </c>
      <c r="P250" s="223">
        <v>1</v>
      </c>
      <c r="Q250" s="98" t="s">
        <v>164</v>
      </c>
      <c r="R250" s="55" t="s">
        <v>1648</v>
      </c>
      <c r="S250" s="55" t="s">
        <v>1954</v>
      </c>
      <c r="T250" s="59">
        <v>0</v>
      </c>
      <c r="U250" s="55"/>
      <c r="V250" s="224" t="s">
        <v>168</v>
      </c>
      <c r="W250" s="57" t="s">
        <v>162</v>
      </c>
      <c r="X250" s="93">
        <v>100</v>
      </c>
      <c r="Y250" s="55" t="s">
        <v>2158</v>
      </c>
      <c r="Z250" s="26" t="s">
        <v>2159</v>
      </c>
      <c r="AA250" s="36" t="s">
        <v>193</v>
      </c>
      <c r="AB250" s="225" t="s">
        <v>1085</v>
      </c>
      <c r="AC250" s="182">
        <v>72</v>
      </c>
      <c r="AD250" s="182" t="s">
        <v>213</v>
      </c>
      <c r="AE250" s="182">
        <v>168</v>
      </c>
      <c r="AF250" s="135" t="s">
        <v>1085</v>
      </c>
      <c r="AG250" s="190">
        <v>264</v>
      </c>
      <c r="AH250" s="135">
        <v>0</v>
      </c>
      <c r="AI250" s="190">
        <v>264</v>
      </c>
      <c r="AJ250" s="82">
        <f t="shared" si="5"/>
        <v>432</v>
      </c>
      <c r="AK250" s="73">
        <v>504.26666666666665</v>
      </c>
      <c r="AL250" s="59">
        <v>2</v>
      </c>
      <c r="AM250" s="59" t="s">
        <v>174</v>
      </c>
      <c r="AN250" s="59" t="s">
        <v>174</v>
      </c>
      <c r="AO250" s="59" t="s">
        <v>174</v>
      </c>
      <c r="AP250" s="117" t="s">
        <v>168</v>
      </c>
      <c r="AQ250" s="117" t="s">
        <v>168</v>
      </c>
      <c r="AR250" s="57" t="s">
        <v>162</v>
      </c>
      <c r="AS250" s="93">
        <v>100</v>
      </c>
      <c r="AT250" s="193" t="s">
        <v>175</v>
      </c>
      <c r="AU250" s="59" t="s">
        <v>176</v>
      </c>
      <c r="AV250" s="59" t="s">
        <v>177</v>
      </c>
      <c r="AW250" s="59" t="s">
        <v>394</v>
      </c>
      <c r="AX250" s="26">
        <v>319</v>
      </c>
      <c r="AY250" s="55">
        <v>91</v>
      </c>
      <c r="AZ250" s="349">
        <v>326</v>
      </c>
      <c r="BA250" s="349">
        <v>10.9</v>
      </c>
      <c r="BB250" s="349">
        <v>1.28</v>
      </c>
      <c r="BC250" s="349">
        <v>199</v>
      </c>
      <c r="BD250" s="36">
        <v>0</v>
      </c>
      <c r="BE250" s="36">
        <v>0</v>
      </c>
      <c r="BF250" s="36">
        <v>1</v>
      </c>
      <c r="BG250" s="36">
        <v>1</v>
      </c>
      <c r="BH250" s="36">
        <v>0</v>
      </c>
      <c r="BI250" s="36">
        <v>1</v>
      </c>
      <c r="BJ250" s="36">
        <v>0</v>
      </c>
      <c r="BK250" s="36">
        <v>0</v>
      </c>
      <c r="BL250" s="36">
        <v>1</v>
      </c>
      <c r="BM250" s="36">
        <v>0</v>
      </c>
      <c r="BN250" s="36" t="s">
        <v>178</v>
      </c>
      <c r="BO250" s="36">
        <v>0</v>
      </c>
      <c r="BP250" s="36">
        <v>0</v>
      </c>
      <c r="BQ250" s="36">
        <v>0</v>
      </c>
      <c r="BR250" s="36">
        <v>0</v>
      </c>
      <c r="BS250" s="36" t="s">
        <v>179</v>
      </c>
      <c r="BT250" s="36" t="s">
        <v>178</v>
      </c>
      <c r="BU250" s="36">
        <v>1</v>
      </c>
      <c r="BV250" s="36">
        <v>0</v>
      </c>
      <c r="BW250" s="36">
        <v>1</v>
      </c>
      <c r="BX250" s="36">
        <v>0</v>
      </c>
      <c r="BY250" s="36">
        <v>1</v>
      </c>
      <c r="BZ250" s="36">
        <v>0</v>
      </c>
      <c r="CA250" s="36">
        <v>1</v>
      </c>
      <c r="CB250" s="36">
        <v>0</v>
      </c>
      <c r="CC250" s="36">
        <v>1</v>
      </c>
      <c r="CD250" s="36">
        <v>0</v>
      </c>
      <c r="CE250" s="36">
        <v>0</v>
      </c>
      <c r="CF250" s="36">
        <v>0</v>
      </c>
      <c r="CG250" s="36">
        <v>0</v>
      </c>
      <c r="CH250" s="36">
        <v>1</v>
      </c>
      <c r="CI250" s="36" t="s">
        <v>294</v>
      </c>
      <c r="CJ250" s="36" t="s">
        <v>178</v>
      </c>
      <c r="CK250" s="343"/>
      <c r="CL250" s="343"/>
      <c r="CM250" s="343"/>
      <c r="CN250" s="343"/>
      <c r="CO250" s="343"/>
      <c r="CP250" s="343"/>
      <c r="CQ250" s="343"/>
      <c r="CR250" s="133" t="s">
        <v>1086</v>
      </c>
      <c r="CS250" s="133" t="s">
        <v>208</v>
      </c>
      <c r="CT250" s="55" t="s">
        <v>182</v>
      </c>
      <c r="CU250" s="26" t="s">
        <v>1127</v>
      </c>
      <c r="CV250" s="343"/>
      <c r="CW250" s="26" t="s">
        <v>202</v>
      </c>
      <c r="CX250" s="26" t="s">
        <v>221</v>
      </c>
      <c r="CY250" s="26"/>
      <c r="CZ250" s="26"/>
      <c r="DA250" s="26">
        <v>6</v>
      </c>
      <c r="DB250" s="26">
        <v>0</v>
      </c>
      <c r="DC250" s="26">
        <v>15</v>
      </c>
      <c r="DD250" s="36" t="s">
        <v>216</v>
      </c>
      <c r="DE250" s="343"/>
      <c r="GN250" s="90"/>
    </row>
    <row r="251" spans="1:196" ht="15.65" customHeight="1" x14ac:dyDescent="0.35">
      <c r="A251" s="55">
        <v>0</v>
      </c>
      <c r="B251" s="56">
        <v>1</v>
      </c>
      <c r="C251" s="57" t="s">
        <v>162</v>
      </c>
      <c r="D251" s="58">
        <v>1</v>
      </c>
      <c r="E251" s="57">
        <v>1</v>
      </c>
      <c r="F251" s="59">
        <v>1</v>
      </c>
      <c r="G251" s="59">
        <v>1</v>
      </c>
      <c r="H251" s="60">
        <v>1</v>
      </c>
      <c r="I251" s="61">
        <v>1</v>
      </c>
      <c r="J251" s="55"/>
      <c r="K251" s="93">
        <v>4</v>
      </c>
      <c r="L251" s="59">
        <v>1</v>
      </c>
      <c r="M251" s="26" t="s">
        <v>2163</v>
      </c>
      <c r="N251" s="80">
        <v>65</v>
      </c>
      <c r="O251" s="80">
        <v>1</v>
      </c>
      <c r="P251" s="223">
        <v>1</v>
      </c>
      <c r="Q251" s="98" t="s">
        <v>164</v>
      </c>
      <c r="R251" s="55" t="s">
        <v>2164</v>
      </c>
      <c r="S251" s="55" t="s">
        <v>2165</v>
      </c>
      <c r="T251" s="59">
        <v>0</v>
      </c>
      <c r="U251" s="55"/>
      <c r="V251" s="224" t="s">
        <v>168</v>
      </c>
      <c r="W251" s="57" t="s">
        <v>162</v>
      </c>
      <c r="X251" s="84">
        <v>73</v>
      </c>
      <c r="Y251" s="55" t="s">
        <v>2166</v>
      </c>
      <c r="Z251" s="26" t="s">
        <v>2167</v>
      </c>
      <c r="AA251" s="36" t="s">
        <v>2168</v>
      </c>
      <c r="AB251" s="225" t="s">
        <v>1085</v>
      </c>
      <c r="AC251" s="182">
        <v>96</v>
      </c>
      <c r="AD251" s="182" t="s">
        <v>172</v>
      </c>
      <c r="AE251" s="182">
        <v>240</v>
      </c>
      <c r="AF251" s="135" t="s">
        <v>1085</v>
      </c>
      <c r="AG251" s="190">
        <v>29</v>
      </c>
      <c r="AH251" s="135">
        <v>0</v>
      </c>
      <c r="AI251" s="190">
        <v>29</v>
      </c>
      <c r="AJ251" s="82">
        <f t="shared" si="5"/>
        <v>269</v>
      </c>
      <c r="AK251" s="73">
        <v>271.43333333333328</v>
      </c>
      <c r="AL251" s="59">
        <v>1</v>
      </c>
      <c r="AM251" s="59" t="s">
        <v>174</v>
      </c>
      <c r="AN251" s="59" t="s">
        <v>174</v>
      </c>
      <c r="AO251" s="59" t="s">
        <v>174</v>
      </c>
      <c r="AP251" s="117" t="s">
        <v>168</v>
      </c>
      <c r="AQ251" s="117" t="s">
        <v>168</v>
      </c>
      <c r="AR251" s="57" t="s">
        <v>162</v>
      </c>
      <c r="AS251" s="84">
        <v>73</v>
      </c>
      <c r="AT251" s="88" t="s">
        <v>214</v>
      </c>
      <c r="AU251" s="59">
        <v>39</v>
      </c>
      <c r="AV251" s="59">
        <v>203</v>
      </c>
      <c r="AW251" s="59">
        <v>20.100000000000001</v>
      </c>
      <c r="AX251" s="26">
        <v>18</v>
      </c>
      <c r="AY251" s="55">
        <v>86</v>
      </c>
      <c r="AZ251" s="59">
        <v>81</v>
      </c>
      <c r="BA251" s="59">
        <v>23</v>
      </c>
      <c r="BB251" s="59">
        <v>0</v>
      </c>
      <c r="BC251" s="59">
        <v>71</v>
      </c>
      <c r="BD251" s="36">
        <v>0</v>
      </c>
      <c r="BE251" s="36">
        <v>1</v>
      </c>
      <c r="BF251" s="36">
        <v>1</v>
      </c>
      <c r="BG251" s="36">
        <v>0</v>
      </c>
      <c r="BH251" s="36">
        <v>0</v>
      </c>
      <c r="BI251" s="36">
        <v>0</v>
      </c>
      <c r="BJ251" s="36">
        <v>1</v>
      </c>
      <c r="BK251" s="36">
        <v>0</v>
      </c>
      <c r="BL251" s="36">
        <v>0</v>
      </c>
      <c r="BM251" s="36">
        <v>0</v>
      </c>
      <c r="BN251" s="36" t="s">
        <v>178</v>
      </c>
      <c r="BO251" s="36">
        <v>1</v>
      </c>
      <c r="BP251" s="36">
        <v>0</v>
      </c>
      <c r="BQ251" s="36">
        <v>1</v>
      </c>
      <c r="BR251" s="36">
        <v>0</v>
      </c>
      <c r="BS251" s="36" t="s">
        <v>179</v>
      </c>
      <c r="BT251" s="36" t="s">
        <v>178</v>
      </c>
      <c r="BU251" s="36">
        <v>1</v>
      </c>
      <c r="BV251" s="36">
        <v>0</v>
      </c>
      <c r="BW251" s="36">
        <v>0</v>
      </c>
      <c r="BX251" s="36">
        <v>0</v>
      </c>
      <c r="BY251" s="36">
        <v>1</v>
      </c>
      <c r="BZ251" s="36">
        <v>1</v>
      </c>
      <c r="CA251" s="36">
        <v>1</v>
      </c>
      <c r="CB251" s="36">
        <v>1</v>
      </c>
      <c r="CC251" s="36">
        <v>1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 t="s">
        <v>180</v>
      </c>
      <c r="CJ251" s="36" t="s">
        <v>179</v>
      </c>
      <c r="CK251" s="55"/>
      <c r="CL251" s="55"/>
      <c r="CM251" s="55"/>
      <c r="CN251" s="55"/>
      <c r="CO251" s="55"/>
      <c r="CP251" s="55"/>
      <c r="CQ251" s="55"/>
      <c r="CR251" s="133" t="s">
        <v>1086</v>
      </c>
      <c r="CS251" s="55" t="s">
        <v>2169</v>
      </c>
      <c r="CT251" s="55" t="s">
        <v>182</v>
      </c>
      <c r="CU251" s="160" t="s">
        <v>209</v>
      </c>
      <c r="CV251" s="55"/>
      <c r="CW251" s="26" t="s">
        <v>239</v>
      </c>
      <c r="CX251" s="26">
        <v>2</v>
      </c>
      <c r="CY251" s="26">
        <v>125</v>
      </c>
      <c r="CZ251" s="26">
        <v>4</v>
      </c>
      <c r="DA251" s="26">
        <v>10</v>
      </c>
      <c r="DB251" s="26">
        <v>1</v>
      </c>
      <c r="DC251" s="26">
        <v>15</v>
      </c>
      <c r="DD251" s="36" t="s">
        <v>206</v>
      </c>
      <c r="DE251" s="55"/>
      <c r="GN251" s="132"/>
    </row>
    <row r="252" spans="1:196" ht="15.65" customHeight="1" x14ac:dyDescent="0.35">
      <c r="A252" s="55">
        <v>0</v>
      </c>
      <c r="B252" s="56">
        <v>1</v>
      </c>
      <c r="C252" s="348" t="s">
        <v>266</v>
      </c>
      <c r="D252" s="98">
        <v>1</v>
      </c>
      <c r="E252" s="57">
        <v>1</v>
      </c>
      <c r="F252" s="59">
        <v>1</v>
      </c>
      <c r="G252" s="59">
        <v>1</v>
      </c>
      <c r="H252" s="60">
        <v>1</v>
      </c>
      <c r="I252" s="61">
        <v>1</v>
      </c>
      <c r="J252" s="55"/>
      <c r="K252" s="63">
        <v>5</v>
      </c>
      <c r="L252" s="59">
        <v>1</v>
      </c>
      <c r="M252" s="26" t="s">
        <v>2173</v>
      </c>
      <c r="N252" s="80">
        <v>73</v>
      </c>
      <c r="O252" s="80">
        <v>1</v>
      </c>
      <c r="P252" s="180">
        <v>2</v>
      </c>
      <c r="Q252" s="98" t="s">
        <v>164</v>
      </c>
      <c r="R252" s="55" t="s">
        <v>1648</v>
      </c>
      <c r="S252" s="55" t="s">
        <v>2174</v>
      </c>
      <c r="T252" s="59">
        <v>0</v>
      </c>
      <c r="U252" s="55"/>
      <c r="V252" s="224" t="s">
        <v>168</v>
      </c>
      <c r="W252" s="348" t="s">
        <v>266</v>
      </c>
      <c r="X252" s="84">
        <v>100</v>
      </c>
      <c r="Y252" s="55" t="s">
        <v>2059</v>
      </c>
      <c r="Z252" s="26" t="s">
        <v>2175</v>
      </c>
      <c r="AA252" s="36" t="s">
        <v>193</v>
      </c>
      <c r="AB252" s="225" t="s">
        <v>1085</v>
      </c>
      <c r="AC252" s="102">
        <v>0</v>
      </c>
      <c r="AD252" s="182" t="s">
        <v>264</v>
      </c>
      <c r="AE252" s="182">
        <v>120</v>
      </c>
      <c r="AF252" s="135" t="s">
        <v>1085</v>
      </c>
      <c r="AG252" s="190">
        <v>72</v>
      </c>
      <c r="AH252" s="135">
        <v>0</v>
      </c>
      <c r="AI252" s="190">
        <v>72</v>
      </c>
      <c r="AJ252" s="82">
        <f t="shared" si="5"/>
        <v>192</v>
      </c>
      <c r="AK252" s="73">
        <v>192</v>
      </c>
      <c r="AL252" s="59">
        <v>1</v>
      </c>
      <c r="AM252" s="60" t="s">
        <v>174</v>
      </c>
      <c r="AN252" s="60" t="s">
        <v>174</v>
      </c>
      <c r="AO252" s="60" t="s">
        <v>174</v>
      </c>
      <c r="AP252" s="117" t="s">
        <v>168</v>
      </c>
      <c r="AQ252" s="117" t="s">
        <v>168</v>
      </c>
      <c r="AR252" s="348" t="s">
        <v>266</v>
      </c>
      <c r="AS252" s="84">
        <v>100</v>
      </c>
      <c r="AT252" s="88" t="s">
        <v>175</v>
      </c>
      <c r="AU252" s="59">
        <v>27</v>
      </c>
      <c r="AV252" s="59">
        <v>176</v>
      </c>
      <c r="AW252" s="59">
        <v>246.5</v>
      </c>
      <c r="AX252" s="26">
        <v>274</v>
      </c>
      <c r="AY252" s="55">
        <v>96</v>
      </c>
      <c r="AZ252" s="59">
        <v>274</v>
      </c>
      <c r="BA252" s="59">
        <v>12.6</v>
      </c>
      <c r="BB252" s="59">
        <v>0.15</v>
      </c>
      <c r="BC252" s="59">
        <v>106</v>
      </c>
      <c r="BD252" s="36">
        <v>0</v>
      </c>
      <c r="BE252" s="36">
        <v>0</v>
      </c>
      <c r="BF252" s="36">
        <v>1</v>
      </c>
      <c r="BG252" s="36">
        <v>1</v>
      </c>
      <c r="BH252" s="36">
        <v>1</v>
      </c>
      <c r="BI252" s="36">
        <v>1</v>
      </c>
      <c r="BJ252" s="36">
        <v>0</v>
      </c>
      <c r="BK252" s="36">
        <v>0</v>
      </c>
      <c r="BL252" s="36">
        <v>0</v>
      </c>
      <c r="BM252" s="36">
        <v>0</v>
      </c>
      <c r="BN252" s="36" t="s">
        <v>178</v>
      </c>
      <c r="BO252" s="36">
        <v>0</v>
      </c>
      <c r="BP252" s="36">
        <v>0</v>
      </c>
      <c r="BQ252" s="36">
        <v>0</v>
      </c>
      <c r="BR252" s="36">
        <v>0</v>
      </c>
      <c r="BS252" s="36" t="s">
        <v>178</v>
      </c>
      <c r="BT252" s="36" t="s">
        <v>178</v>
      </c>
      <c r="BU252" s="36">
        <v>0</v>
      </c>
      <c r="BV252" s="36">
        <v>0</v>
      </c>
      <c r="BW252" s="36">
        <v>1</v>
      </c>
      <c r="BX252" s="36">
        <v>1</v>
      </c>
      <c r="BY252" s="36">
        <v>1</v>
      </c>
      <c r="BZ252" s="36">
        <v>1</v>
      </c>
      <c r="CA252" s="36">
        <v>0</v>
      </c>
      <c r="CB252" s="36">
        <v>1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 t="s">
        <v>180</v>
      </c>
      <c r="CJ252" s="36" t="s">
        <v>179</v>
      </c>
      <c r="CK252" s="55"/>
      <c r="CL252" s="55"/>
      <c r="CM252" s="55"/>
      <c r="CN252" s="55"/>
      <c r="CO252" s="55"/>
      <c r="CP252" s="55"/>
      <c r="CQ252" s="55"/>
      <c r="CR252" s="133" t="s">
        <v>1086</v>
      </c>
      <c r="CS252" s="133" t="s">
        <v>208</v>
      </c>
      <c r="CT252" s="55" t="s">
        <v>182</v>
      </c>
      <c r="CU252" s="26" t="s">
        <v>1127</v>
      </c>
      <c r="CV252" s="55"/>
      <c r="CW252" s="26" t="s">
        <v>184</v>
      </c>
      <c r="CX252" s="26">
        <v>2</v>
      </c>
      <c r="CY252" s="26">
        <v>93</v>
      </c>
      <c r="CZ252" s="26">
        <v>4</v>
      </c>
      <c r="DA252" s="26">
        <v>4</v>
      </c>
      <c r="DB252" s="26">
        <v>0</v>
      </c>
      <c r="DC252" s="26">
        <v>15</v>
      </c>
      <c r="DD252" s="36" t="s">
        <v>179</v>
      </c>
      <c r="DE252" s="55"/>
      <c r="GN252" s="90"/>
    </row>
    <row r="253" spans="1:196" ht="15.65" customHeight="1" x14ac:dyDescent="0.35">
      <c r="A253" s="55">
        <v>0</v>
      </c>
      <c r="B253" s="56">
        <v>1</v>
      </c>
      <c r="C253" s="348" t="s">
        <v>266</v>
      </c>
      <c r="D253" s="58">
        <v>1</v>
      </c>
      <c r="E253" s="57">
        <v>1</v>
      </c>
      <c r="F253" s="59">
        <v>1</v>
      </c>
      <c r="G253" s="59">
        <v>1</v>
      </c>
      <c r="H253" s="60">
        <v>1</v>
      </c>
      <c r="I253" s="61">
        <v>1</v>
      </c>
      <c r="J253" s="58"/>
      <c r="K253" s="63">
        <v>5</v>
      </c>
      <c r="L253" s="59">
        <v>1</v>
      </c>
      <c r="M253" s="26" t="s">
        <v>2176</v>
      </c>
      <c r="N253" s="80">
        <v>78</v>
      </c>
      <c r="O253" s="80">
        <v>1</v>
      </c>
      <c r="P253" s="223">
        <v>1</v>
      </c>
      <c r="Q253" s="82" t="s">
        <v>164</v>
      </c>
      <c r="R253" s="55" t="s">
        <v>1648</v>
      </c>
      <c r="S253" s="55" t="s">
        <v>2058</v>
      </c>
      <c r="T253" s="59">
        <v>0</v>
      </c>
      <c r="U253" s="55"/>
      <c r="V253" s="224" t="s">
        <v>168</v>
      </c>
      <c r="W253" s="348" t="s">
        <v>266</v>
      </c>
      <c r="X253" s="93">
        <v>99</v>
      </c>
      <c r="Y253" s="55" t="s">
        <v>2177</v>
      </c>
      <c r="Z253" s="26" t="s">
        <v>2178</v>
      </c>
      <c r="AA253" s="36" t="s">
        <v>193</v>
      </c>
      <c r="AB253" s="225" t="s">
        <v>1085</v>
      </c>
      <c r="AC253" s="182">
        <v>23</v>
      </c>
      <c r="AD253" s="182" t="s">
        <v>213</v>
      </c>
      <c r="AE253" s="182">
        <v>191</v>
      </c>
      <c r="AF253" s="135" t="s">
        <v>1085</v>
      </c>
      <c r="AG253" s="190">
        <v>56</v>
      </c>
      <c r="AH253" s="135">
        <v>0</v>
      </c>
      <c r="AI253" s="190">
        <v>56</v>
      </c>
      <c r="AJ253" s="82">
        <f t="shared" si="5"/>
        <v>247</v>
      </c>
      <c r="AK253" s="73">
        <v>244.99999999999994</v>
      </c>
      <c r="AL253" s="59">
        <v>1</v>
      </c>
      <c r="AM253" s="59" t="s">
        <v>174</v>
      </c>
      <c r="AN253" s="59" t="s">
        <v>174</v>
      </c>
      <c r="AO253" s="59" t="s">
        <v>174</v>
      </c>
      <c r="AP253" s="87" t="s">
        <v>168</v>
      </c>
      <c r="AQ253" s="87" t="s">
        <v>168</v>
      </c>
      <c r="AR253" s="348" t="s">
        <v>266</v>
      </c>
      <c r="AS253" s="301">
        <v>99</v>
      </c>
      <c r="AT253" s="193" t="s">
        <v>175</v>
      </c>
      <c r="AU253" s="59">
        <v>42</v>
      </c>
      <c r="AV253" s="59" t="s">
        <v>177</v>
      </c>
      <c r="AW253" s="59">
        <v>176.8</v>
      </c>
      <c r="AX253" s="26">
        <v>160</v>
      </c>
      <c r="AY253" s="55">
        <v>93</v>
      </c>
      <c r="AZ253" s="59">
        <v>160</v>
      </c>
      <c r="BA253" s="59">
        <v>16</v>
      </c>
      <c r="BB253" s="59">
        <v>0</v>
      </c>
      <c r="BC253" s="59">
        <v>69</v>
      </c>
      <c r="BD253" s="36">
        <v>0</v>
      </c>
      <c r="BE253" s="36">
        <v>0</v>
      </c>
      <c r="BF253" s="36">
        <v>1</v>
      </c>
      <c r="BG253" s="36">
        <v>1</v>
      </c>
      <c r="BH253" s="36">
        <v>0</v>
      </c>
      <c r="BI253" s="36">
        <v>1</v>
      </c>
      <c r="BJ253" s="36">
        <v>0</v>
      </c>
      <c r="BK253" s="36">
        <v>0</v>
      </c>
      <c r="BL253" s="36">
        <v>0</v>
      </c>
      <c r="BM253" s="36">
        <v>0</v>
      </c>
      <c r="BN253" s="36" t="s">
        <v>178</v>
      </c>
      <c r="BO253" s="36">
        <v>0</v>
      </c>
      <c r="BP253" s="36">
        <v>0</v>
      </c>
      <c r="BQ253" s="36">
        <v>0</v>
      </c>
      <c r="BR253" s="36">
        <v>0</v>
      </c>
      <c r="BS253" s="36" t="s">
        <v>178</v>
      </c>
      <c r="BT253" s="36" t="s">
        <v>178</v>
      </c>
      <c r="BU253" s="36">
        <v>0</v>
      </c>
      <c r="BV253" s="36">
        <v>0</v>
      </c>
      <c r="BW253" s="36">
        <v>1</v>
      </c>
      <c r="BX253" s="36">
        <v>0</v>
      </c>
      <c r="BY253" s="36">
        <v>0</v>
      </c>
      <c r="BZ253" s="36">
        <v>1</v>
      </c>
      <c r="CA253" s="36">
        <v>0</v>
      </c>
      <c r="CB253" s="36">
        <v>1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 t="s">
        <v>294</v>
      </c>
      <c r="CJ253" s="36" t="s">
        <v>178</v>
      </c>
      <c r="CK253" s="55"/>
      <c r="CL253" s="55"/>
      <c r="CM253" s="55"/>
      <c r="CN253" s="55"/>
      <c r="CO253" s="55"/>
      <c r="CP253" s="55"/>
      <c r="CQ253" s="55"/>
      <c r="CR253" s="133" t="s">
        <v>1086</v>
      </c>
      <c r="CS253" s="133" t="s">
        <v>208</v>
      </c>
      <c r="CT253" s="55" t="s">
        <v>182</v>
      </c>
      <c r="CU253" s="26" t="s">
        <v>1127</v>
      </c>
      <c r="CV253" s="55"/>
      <c r="CW253" s="26" t="s">
        <v>239</v>
      </c>
      <c r="CX253" s="26">
        <v>3</v>
      </c>
      <c r="CY253" s="26">
        <v>78</v>
      </c>
      <c r="CZ253" s="26">
        <v>3</v>
      </c>
      <c r="DA253" s="26">
        <v>3</v>
      </c>
      <c r="DB253" s="26">
        <v>0</v>
      </c>
      <c r="DC253" s="26">
        <v>15</v>
      </c>
      <c r="DD253" s="36" t="s">
        <v>204</v>
      </c>
      <c r="DE253" s="55"/>
    </row>
    <row r="254" spans="1:196" ht="15.65" customHeight="1" x14ac:dyDescent="0.35">
      <c r="A254" s="55">
        <v>0</v>
      </c>
      <c r="B254" s="56">
        <v>1</v>
      </c>
      <c r="C254" s="57" t="s">
        <v>162</v>
      </c>
      <c r="D254" s="58">
        <v>1</v>
      </c>
      <c r="E254" s="57">
        <v>1</v>
      </c>
      <c r="F254" s="59">
        <v>1</v>
      </c>
      <c r="G254" s="59">
        <v>1</v>
      </c>
      <c r="H254" s="60">
        <v>1</v>
      </c>
      <c r="I254" s="61">
        <v>1</v>
      </c>
      <c r="J254" s="55"/>
      <c r="K254" s="63">
        <v>5</v>
      </c>
      <c r="L254" s="59">
        <v>1</v>
      </c>
      <c r="M254" s="26" t="s">
        <v>2183</v>
      </c>
      <c r="N254" s="80">
        <v>70</v>
      </c>
      <c r="O254" s="80">
        <v>1</v>
      </c>
      <c r="P254" s="223">
        <v>1</v>
      </c>
      <c r="Q254" s="82" t="s">
        <v>164</v>
      </c>
      <c r="R254" s="55" t="s">
        <v>2184</v>
      </c>
      <c r="S254" s="55" t="s">
        <v>2185</v>
      </c>
      <c r="T254" s="59">
        <v>0</v>
      </c>
      <c r="U254" s="55"/>
      <c r="V254" s="224" t="s">
        <v>168</v>
      </c>
      <c r="W254" s="57" t="s">
        <v>162</v>
      </c>
      <c r="X254" s="84">
        <v>96</v>
      </c>
      <c r="Y254" s="55" t="s">
        <v>2155</v>
      </c>
      <c r="Z254" s="26" t="s">
        <v>2186</v>
      </c>
      <c r="AA254" s="36" t="s">
        <v>193</v>
      </c>
      <c r="AB254" s="225" t="s">
        <v>1085</v>
      </c>
      <c r="AC254" s="182">
        <v>54</v>
      </c>
      <c r="AD254" s="182" t="s">
        <v>236</v>
      </c>
      <c r="AE254" s="182">
        <v>150</v>
      </c>
      <c r="AF254" s="135" t="s">
        <v>1085</v>
      </c>
      <c r="AG254" s="190">
        <v>115</v>
      </c>
      <c r="AH254" s="135">
        <v>0</v>
      </c>
      <c r="AI254" s="190">
        <v>115</v>
      </c>
      <c r="AJ254" s="82">
        <f t="shared" si="5"/>
        <v>265</v>
      </c>
      <c r="AK254" s="73">
        <v>264.73333333333346</v>
      </c>
      <c r="AL254" s="59">
        <v>2</v>
      </c>
      <c r="AM254" s="59" t="s">
        <v>174</v>
      </c>
      <c r="AN254" s="59" t="s">
        <v>174</v>
      </c>
      <c r="AO254" s="59" t="s">
        <v>174</v>
      </c>
      <c r="AP254" s="87" t="s">
        <v>168</v>
      </c>
      <c r="AQ254" s="87" t="s">
        <v>168</v>
      </c>
      <c r="AR254" s="57" t="s">
        <v>162</v>
      </c>
      <c r="AS254" s="84">
        <v>96</v>
      </c>
      <c r="AT254" s="88" t="s">
        <v>175</v>
      </c>
      <c r="AU254" s="59">
        <v>33</v>
      </c>
      <c r="AV254" s="59">
        <v>136</v>
      </c>
      <c r="AW254" s="304">
        <v>113.5</v>
      </c>
      <c r="AX254" s="26">
        <v>71</v>
      </c>
      <c r="AY254" s="55">
        <v>93</v>
      </c>
      <c r="AZ254" s="59">
        <v>115</v>
      </c>
      <c r="BA254" s="59">
        <v>7.6</v>
      </c>
      <c r="BB254" s="59">
        <v>1</v>
      </c>
      <c r="BC254" s="59">
        <v>62</v>
      </c>
      <c r="BD254" s="36">
        <v>0</v>
      </c>
      <c r="BE254" s="36">
        <v>0</v>
      </c>
      <c r="BF254" s="36">
        <v>1</v>
      </c>
      <c r="BG254" s="36">
        <v>0</v>
      </c>
      <c r="BH254" s="36">
        <v>0</v>
      </c>
      <c r="BI254" s="36">
        <v>1</v>
      </c>
      <c r="BJ254" s="36">
        <v>0</v>
      </c>
      <c r="BK254" s="36">
        <v>0</v>
      </c>
      <c r="BL254" s="36">
        <v>0</v>
      </c>
      <c r="BM254" s="36">
        <v>0</v>
      </c>
      <c r="BN254" s="36" t="s">
        <v>178</v>
      </c>
      <c r="BO254" s="36">
        <v>0</v>
      </c>
      <c r="BP254" s="36">
        <v>1</v>
      </c>
      <c r="BQ254" s="36">
        <v>0</v>
      </c>
      <c r="BR254" s="36">
        <v>0</v>
      </c>
      <c r="BS254" s="36" t="s">
        <v>179</v>
      </c>
      <c r="BT254" s="36" t="s">
        <v>178</v>
      </c>
      <c r="BU254" s="36">
        <v>0</v>
      </c>
      <c r="BV254" s="36">
        <v>0</v>
      </c>
      <c r="BW254" s="36">
        <v>0</v>
      </c>
      <c r="BX254" s="36">
        <v>1</v>
      </c>
      <c r="BY254" s="36">
        <v>0</v>
      </c>
      <c r="BZ254" s="36">
        <v>1</v>
      </c>
      <c r="CA254" s="36">
        <v>0</v>
      </c>
      <c r="CB254" s="36">
        <v>1</v>
      </c>
      <c r="CC254" s="36">
        <v>0</v>
      </c>
      <c r="CD254" s="36">
        <v>1</v>
      </c>
      <c r="CE254" s="36">
        <v>1</v>
      </c>
      <c r="CF254" s="36">
        <v>0</v>
      </c>
      <c r="CG254" s="36">
        <v>0</v>
      </c>
      <c r="CH254" s="36">
        <v>1</v>
      </c>
      <c r="CI254" s="36" t="s">
        <v>180</v>
      </c>
      <c r="CJ254" s="36" t="s">
        <v>179</v>
      </c>
      <c r="CK254" s="55"/>
      <c r="CL254" s="55"/>
      <c r="CM254" s="55"/>
      <c r="CN254" s="55"/>
      <c r="CO254" s="55"/>
      <c r="CP254" s="55"/>
      <c r="CQ254" s="55"/>
      <c r="CR254" s="133" t="s">
        <v>1086</v>
      </c>
      <c r="CS254" s="55" t="s">
        <v>208</v>
      </c>
      <c r="CT254" s="55" t="s">
        <v>2187</v>
      </c>
      <c r="CU254" s="26" t="s">
        <v>1127</v>
      </c>
      <c r="CV254" s="55"/>
      <c r="CW254" s="26" t="s">
        <v>239</v>
      </c>
      <c r="CX254" s="26">
        <v>2</v>
      </c>
      <c r="CY254" s="26">
        <v>80</v>
      </c>
      <c r="CZ254" s="26">
        <v>3</v>
      </c>
      <c r="DA254" s="26">
        <v>5</v>
      </c>
      <c r="DB254" s="26">
        <v>0</v>
      </c>
      <c r="DC254" s="26">
        <v>15</v>
      </c>
      <c r="DD254" s="36" t="s">
        <v>310</v>
      </c>
      <c r="DE254" s="55"/>
    </row>
    <row r="255" spans="1:196" ht="15.65" customHeight="1" x14ac:dyDescent="0.35">
      <c r="A255" s="55">
        <v>0</v>
      </c>
      <c r="B255" s="56">
        <v>1</v>
      </c>
      <c r="C255" s="348" t="s">
        <v>266</v>
      </c>
      <c r="D255" s="58">
        <v>1</v>
      </c>
      <c r="E255" s="57">
        <v>1</v>
      </c>
      <c r="F255" s="59">
        <v>1</v>
      </c>
      <c r="G255" s="59">
        <v>1</v>
      </c>
      <c r="H255" s="60">
        <v>1</v>
      </c>
      <c r="I255" s="61">
        <v>1</v>
      </c>
      <c r="J255" s="55"/>
      <c r="K255" s="63">
        <v>5</v>
      </c>
      <c r="L255" s="59">
        <v>1</v>
      </c>
      <c r="M255" s="26" t="s">
        <v>2188</v>
      </c>
      <c r="N255" s="80">
        <v>82</v>
      </c>
      <c r="O255" s="80">
        <v>1</v>
      </c>
      <c r="P255" s="223">
        <v>1</v>
      </c>
      <c r="Q255" s="82" t="s">
        <v>164</v>
      </c>
      <c r="R255" s="55" t="s">
        <v>2189</v>
      </c>
      <c r="S255" s="55" t="s">
        <v>2190</v>
      </c>
      <c r="T255" s="59">
        <v>0</v>
      </c>
      <c r="U255" s="55"/>
      <c r="V255" s="224" t="s">
        <v>168</v>
      </c>
      <c r="W255" s="348" t="s">
        <v>266</v>
      </c>
      <c r="X255" s="84">
        <v>98</v>
      </c>
      <c r="Y255" s="55" t="s">
        <v>1995</v>
      </c>
      <c r="Z255" s="26" t="s">
        <v>2191</v>
      </c>
      <c r="AA255" s="36" t="s">
        <v>2192</v>
      </c>
      <c r="AB255" s="225" t="s">
        <v>1085</v>
      </c>
      <c r="AC255" s="182">
        <v>33</v>
      </c>
      <c r="AD255" s="182" t="s">
        <v>236</v>
      </c>
      <c r="AE255" s="182">
        <v>129</v>
      </c>
      <c r="AF255" s="135" t="s">
        <v>1085</v>
      </c>
      <c r="AG255" s="190">
        <v>48</v>
      </c>
      <c r="AH255" s="135">
        <v>0</v>
      </c>
      <c r="AI255" s="190">
        <v>48</v>
      </c>
      <c r="AJ255" s="82">
        <f t="shared" si="5"/>
        <v>177</v>
      </c>
      <c r="AK255" s="73">
        <v>177.14999999999998</v>
      </c>
      <c r="AL255" s="59">
        <v>1</v>
      </c>
      <c r="AM255" s="60" t="s">
        <v>174</v>
      </c>
      <c r="AN255" s="60" t="s">
        <v>174</v>
      </c>
      <c r="AO255" s="60" t="s">
        <v>174</v>
      </c>
      <c r="AP255" s="117" t="s">
        <v>168</v>
      </c>
      <c r="AQ255" s="117" t="s">
        <v>168</v>
      </c>
      <c r="AR255" s="348" t="s">
        <v>266</v>
      </c>
      <c r="AS255" s="84">
        <v>98</v>
      </c>
      <c r="AT255" s="88" t="s">
        <v>175</v>
      </c>
      <c r="AU255" s="59">
        <v>44</v>
      </c>
      <c r="AV255" s="59">
        <v>707</v>
      </c>
      <c r="AW255" s="59">
        <v>173.9</v>
      </c>
      <c r="AX255" s="26">
        <v>172</v>
      </c>
      <c r="AY255" s="55">
        <v>79</v>
      </c>
      <c r="AZ255" s="59">
        <v>172</v>
      </c>
      <c r="BA255" s="59">
        <v>8.1999999999999993</v>
      </c>
      <c r="BB255" s="59">
        <v>0.19</v>
      </c>
      <c r="BC255" s="59">
        <v>82</v>
      </c>
      <c r="BD255" s="36">
        <v>1</v>
      </c>
      <c r="BE255" s="36">
        <v>0</v>
      </c>
      <c r="BF255" s="36">
        <v>1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0</v>
      </c>
      <c r="BM255" s="36">
        <v>0</v>
      </c>
      <c r="BN255" s="36" t="s">
        <v>178</v>
      </c>
      <c r="BO255" s="36">
        <v>0</v>
      </c>
      <c r="BP255" s="36">
        <v>0</v>
      </c>
      <c r="BQ255" s="36">
        <v>1</v>
      </c>
      <c r="BR255" s="36">
        <v>0</v>
      </c>
      <c r="BS255" s="36" t="s">
        <v>179</v>
      </c>
      <c r="BT255" s="36" t="s">
        <v>178</v>
      </c>
      <c r="BU255" s="36">
        <v>0</v>
      </c>
      <c r="BV255" s="36">
        <v>0</v>
      </c>
      <c r="BW255" s="36">
        <v>0</v>
      </c>
      <c r="BX255" s="36">
        <v>0</v>
      </c>
      <c r="BY255" s="36">
        <v>0</v>
      </c>
      <c r="BZ255" s="36">
        <v>0</v>
      </c>
      <c r="CA255" s="36">
        <v>1</v>
      </c>
      <c r="CB255" s="36">
        <v>0</v>
      </c>
      <c r="CC255" s="36">
        <v>1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 t="s">
        <v>258</v>
      </c>
      <c r="CJ255" s="36" t="s">
        <v>259</v>
      </c>
      <c r="CK255" s="55"/>
      <c r="CL255" s="55"/>
      <c r="CM255" s="55"/>
      <c r="CN255" s="55"/>
      <c r="CO255" s="55"/>
      <c r="CP255" s="55"/>
      <c r="CQ255" s="55"/>
      <c r="CR255" s="133" t="s">
        <v>1086</v>
      </c>
      <c r="CS255" s="55" t="s">
        <v>2193</v>
      </c>
      <c r="CT255" s="55" t="s">
        <v>182</v>
      </c>
      <c r="CU255" s="160" t="s">
        <v>209</v>
      </c>
      <c r="CV255" s="55"/>
      <c r="CW255" s="26" t="s">
        <v>202</v>
      </c>
      <c r="CX255" s="26">
        <v>2</v>
      </c>
      <c r="CY255" s="26">
        <v>102</v>
      </c>
      <c r="CZ255" s="26">
        <v>4</v>
      </c>
      <c r="DA255" s="26">
        <v>5</v>
      </c>
      <c r="DB255" s="26">
        <v>1</v>
      </c>
      <c r="DC255" s="26">
        <v>15</v>
      </c>
      <c r="DD255" s="36" t="s">
        <v>1147</v>
      </c>
      <c r="DE255" s="55"/>
      <c r="GN255" s="90"/>
    </row>
    <row r="256" spans="1:196" ht="15.65" customHeight="1" x14ac:dyDescent="0.35">
      <c r="A256" s="55">
        <v>0</v>
      </c>
      <c r="B256" s="56">
        <v>1</v>
      </c>
      <c r="C256" s="57" t="s">
        <v>162</v>
      </c>
      <c r="D256" s="58">
        <v>1</v>
      </c>
      <c r="E256" s="57">
        <v>1</v>
      </c>
      <c r="F256" s="59">
        <v>1</v>
      </c>
      <c r="G256" s="59">
        <v>1</v>
      </c>
      <c r="H256" s="60">
        <v>1</v>
      </c>
      <c r="I256" s="61">
        <v>1</v>
      </c>
      <c r="J256" s="55"/>
      <c r="K256" s="63">
        <v>5</v>
      </c>
      <c r="L256" s="59">
        <v>1</v>
      </c>
      <c r="M256" s="26" t="s">
        <v>2206</v>
      </c>
      <c r="N256" s="80">
        <v>76</v>
      </c>
      <c r="O256" s="80">
        <v>1</v>
      </c>
      <c r="P256" s="223">
        <v>1</v>
      </c>
      <c r="Q256" s="98" t="s">
        <v>164</v>
      </c>
      <c r="R256" s="55" t="s">
        <v>2207</v>
      </c>
      <c r="S256" s="55" t="s">
        <v>1553</v>
      </c>
      <c r="T256" s="59">
        <v>0</v>
      </c>
      <c r="U256" s="55"/>
      <c r="V256" s="224" t="s">
        <v>168</v>
      </c>
      <c r="W256" s="57" t="s">
        <v>162</v>
      </c>
      <c r="X256" s="93">
        <v>100</v>
      </c>
      <c r="Y256" s="55" t="s">
        <v>2208</v>
      </c>
      <c r="Z256" s="26" t="s">
        <v>2209</v>
      </c>
      <c r="AA256" s="36" t="s">
        <v>2210</v>
      </c>
      <c r="AB256" s="225" t="s">
        <v>1085</v>
      </c>
      <c r="AC256" s="182">
        <v>219</v>
      </c>
      <c r="AD256" s="182" t="s">
        <v>985</v>
      </c>
      <c r="AE256" s="182">
        <v>504</v>
      </c>
      <c r="AF256" s="135" t="s">
        <v>1085</v>
      </c>
      <c r="AG256" s="190">
        <v>217</v>
      </c>
      <c r="AH256" s="135">
        <v>0</v>
      </c>
      <c r="AI256" s="190">
        <v>217</v>
      </c>
      <c r="AJ256" s="82">
        <f t="shared" si="5"/>
        <v>721</v>
      </c>
      <c r="AK256" s="73">
        <v>747.8</v>
      </c>
      <c r="AL256" s="59">
        <v>1</v>
      </c>
      <c r="AM256" s="59" t="s">
        <v>174</v>
      </c>
      <c r="AN256" s="59" t="s">
        <v>174</v>
      </c>
      <c r="AO256" s="59" t="s">
        <v>174</v>
      </c>
      <c r="AP256" s="87" t="s">
        <v>168</v>
      </c>
      <c r="AQ256" s="87" t="s">
        <v>168</v>
      </c>
      <c r="AR256" s="57" t="s">
        <v>162</v>
      </c>
      <c r="AS256" s="93">
        <v>100</v>
      </c>
      <c r="AT256" s="193" t="s">
        <v>175</v>
      </c>
      <c r="AU256" s="59">
        <v>16</v>
      </c>
      <c r="AV256" s="59">
        <v>160</v>
      </c>
      <c r="AW256" s="59">
        <v>240</v>
      </c>
      <c r="AX256" s="26">
        <v>219</v>
      </c>
      <c r="AY256" s="55">
        <v>89</v>
      </c>
      <c r="AZ256" s="59">
        <v>219</v>
      </c>
      <c r="BA256" s="59">
        <v>14.7</v>
      </c>
      <c r="BB256" s="59">
        <v>7.36</v>
      </c>
      <c r="BC256" s="59">
        <v>88</v>
      </c>
      <c r="BD256" s="36">
        <v>0</v>
      </c>
      <c r="BE256" s="36">
        <v>0</v>
      </c>
      <c r="BF256" s="36">
        <v>1</v>
      </c>
      <c r="BG256" s="36">
        <v>1</v>
      </c>
      <c r="BH256" s="36">
        <v>0</v>
      </c>
      <c r="BI256" s="36">
        <v>1</v>
      </c>
      <c r="BJ256" s="36">
        <v>0</v>
      </c>
      <c r="BK256" s="36">
        <v>0</v>
      </c>
      <c r="BL256" s="36">
        <v>0</v>
      </c>
      <c r="BM256" s="36">
        <v>0</v>
      </c>
      <c r="BN256" s="36" t="s">
        <v>178</v>
      </c>
      <c r="BO256" s="36">
        <v>1</v>
      </c>
      <c r="BP256" s="36">
        <v>0</v>
      </c>
      <c r="BQ256" s="36">
        <v>0</v>
      </c>
      <c r="BR256" s="36">
        <v>0</v>
      </c>
      <c r="BS256" s="36" t="s">
        <v>178</v>
      </c>
      <c r="BT256" s="36" t="s">
        <v>178</v>
      </c>
      <c r="BU256" s="36">
        <v>1</v>
      </c>
      <c r="BV256" s="36">
        <v>0</v>
      </c>
      <c r="BW256" s="36">
        <v>1</v>
      </c>
      <c r="BX256" s="36">
        <v>0</v>
      </c>
      <c r="BY256" s="36">
        <v>1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 t="s">
        <v>180</v>
      </c>
      <c r="CJ256" s="36" t="s">
        <v>179</v>
      </c>
      <c r="CK256" s="55"/>
      <c r="CL256" s="55"/>
      <c r="CM256" s="55"/>
      <c r="CN256" s="55"/>
      <c r="CO256" s="55"/>
      <c r="CP256" s="55"/>
      <c r="CQ256" s="55"/>
      <c r="CR256" s="133" t="s">
        <v>1086</v>
      </c>
      <c r="CS256" s="55" t="s">
        <v>2211</v>
      </c>
      <c r="CT256" s="55" t="s">
        <v>182</v>
      </c>
      <c r="CU256" s="26" t="s">
        <v>1127</v>
      </c>
      <c r="CV256" s="55"/>
      <c r="CW256" s="26" t="s">
        <v>184</v>
      </c>
      <c r="CX256" s="26">
        <v>2</v>
      </c>
      <c r="CY256" s="26">
        <v>136</v>
      </c>
      <c r="CZ256" s="26">
        <v>4</v>
      </c>
      <c r="DA256" s="26">
        <v>5</v>
      </c>
      <c r="DB256" s="26">
        <v>0</v>
      </c>
      <c r="DC256" s="26">
        <v>15</v>
      </c>
      <c r="DD256" s="36" t="s">
        <v>310</v>
      </c>
      <c r="DE256" s="55"/>
      <c r="GN256" s="132"/>
    </row>
    <row r="257" spans="1:196" ht="15.65" customHeight="1" x14ac:dyDescent="0.35">
      <c r="A257" s="55">
        <v>0</v>
      </c>
      <c r="B257" s="56">
        <v>1</v>
      </c>
      <c r="C257" s="348" t="s">
        <v>266</v>
      </c>
      <c r="D257" s="98">
        <v>1</v>
      </c>
      <c r="E257" s="57">
        <v>1</v>
      </c>
      <c r="F257" s="59">
        <v>1</v>
      </c>
      <c r="G257" s="59">
        <v>1</v>
      </c>
      <c r="H257" s="60">
        <v>1</v>
      </c>
      <c r="I257" s="61">
        <v>1</v>
      </c>
      <c r="J257" s="55"/>
      <c r="K257" s="63">
        <v>5</v>
      </c>
      <c r="L257" s="59">
        <v>1</v>
      </c>
      <c r="M257" s="26" t="s">
        <v>2212</v>
      </c>
      <c r="N257" s="80">
        <v>88</v>
      </c>
      <c r="O257" s="80">
        <v>0</v>
      </c>
      <c r="P257" s="180">
        <v>2</v>
      </c>
      <c r="Q257" s="82" t="s">
        <v>164</v>
      </c>
      <c r="R257" s="55" t="s">
        <v>1648</v>
      </c>
      <c r="S257" s="55" t="s">
        <v>2213</v>
      </c>
      <c r="T257" s="59">
        <v>0</v>
      </c>
      <c r="U257" s="55"/>
      <c r="V257" s="224" t="s">
        <v>168</v>
      </c>
      <c r="W257" s="348" t="s">
        <v>266</v>
      </c>
      <c r="X257" s="93">
        <v>99</v>
      </c>
      <c r="Y257" s="55" t="s">
        <v>2155</v>
      </c>
      <c r="Z257" s="26" t="s">
        <v>2214</v>
      </c>
      <c r="AA257" s="36" t="s">
        <v>193</v>
      </c>
      <c r="AB257" s="225" t="s">
        <v>1085</v>
      </c>
      <c r="AC257" s="182">
        <v>22</v>
      </c>
      <c r="AD257" s="182" t="s">
        <v>213</v>
      </c>
      <c r="AE257" s="182">
        <v>190</v>
      </c>
      <c r="AF257" s="135" t="s">
        <v>1085</v>
      </c>
      <c r="AG257" s="190">
        <v>55</v>
      </c>
      <c r="AH257" s="135">
        <v>0</v>
      </c>
      <c r="AI257" s="190">
        <v>55</v>
      </c>
      <c r="AJ257" s="82">
        <f t="shared" si="5"/>
        <v>245</v>
      </c>
      <c r="AK257" s="73">
        <v>243.16666666666654</v>
      </c>
      <c r="AL257" s="59">
        <v>1</v>
      </c>
      <c r="AM257" s="59" t="s">
        <v>174</v>
      </c>
      <c r="AN257" s="59" t="s">
        <v>174</v>
      </c>
      <c r="AO257" s="59" t="s">
        <v>174</v>
      </c>
      <c r="AP257" s="87" t="s">
        <v>168</v>
      </c>
      <c r="AQ257" s="87" t="s">
        <v>168</v>
      </c>
      <c r="AR257" s="348" t="s">
        <v>266</v>
      </c>
      <c r="AS257" s="301">
        <v>99</v>
      </c>
      <c r="AT257" s="193" t="s">
        <v>175</v>
      </c>
      <c r="AU257" s="59">
        <v>29</v>
      </c>
      <c r="AV257" s="59">
        <v>645</v>
      </c>
      <c r="AW257" s="59">
        <v>181.5</v>
      </c>
      <c r="AX257" s="26">
        <v>170</v>
      </c>
      <c r="AY257" s="55">
        <v>92</v>
      </c>
      <c r="AZ257" s="59">
        <v>170</v>
      </c>
      <c r="BA257" s="59">
        <v>9.4</v>
      </c>
      <c r="BB257" s="59">
        <v>0.13</v>
      </c>
      <c r="BC257" s="59">
        <v>93</v>
      </c>
      <c r="BD257" s="36">
        <v>0</v>
      </c>
      <c r="BE257" s="36">
        <v>0</v>
      </c>
      <c r="BF257" s="36">
        <v>1</v>
      </c>
      <c r="BG257" s="36">
        <v>0</v>
      </c>
      <c r="BH257" s="36">
        <v>1</v>
      </c>
      <c r="BI257" s="36">
        <v>1</v>
      </c>
      <c r="BJ257" s="36">
        <v>0</v>
      </c>
      <c r="BK257" s="36">
        <v>0</v>
      </c>
      <c r="BL257" s="36">
        <v>0</v>
      </c>
      <c r="BM257" s="36">
        <v>0</v>
      </c>
      <c r="BN257" s="36" t="s">
        <v>178</v>
      </c>
      <c r="BO257" s="36">
        <v>0</v>
      </c>
      <c r="BP257" s="36">
        <v>0</v>
      </c>
      <c r="BQ257" s="36">
        <v>0</v>
      </c>
      <c r="BR257" s="36">
        <v>0</v>
      </c>
      <c r="BS257" s="36" t="s">
        <v>178</v>
      </c>
      <c r="BT257" s="36" t="s">
        <v>179</v>
      </c>
      <c r="BU257" s="36">
        <v>0</v>
      </c>
      <c r="BV257" s="36">
        <v>0</v>
      </c>
      <c r="BW257" s="36">
        <v>0</v>
      </c>
      <c r="BX257" s="36">
        <v>1</v>
      </c>
      <c r="BY257" s="36">
        <v>1</v>
      </c>
      <c r="BZ257" s="36">
        <v>0</v>
      </c>
      <c r="CA257" s="36">
        <v>0</v>
      </c>
      <c r="CB257" s="36">
        <v>1</v>
      </c>
      <c r="CC257" s="36">
        <v>1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 t="s">
        <v>258</v>
      </c>
      <c r="CJ257" s="36" t="s">
        <v>259</v>
      </c>
      <c r="CK257" s="55"/>
      <c r="CL257" s="55"/>
      <c r="CM257" s="55"/>
      <c r="CN257" s="55"/>
      <c r="CO257" s="55"/>
      <c r="CP257" s="55"/>
      <c r="CQ257" s="55"/>
      <c r="CR257" s="133" t="s">
        <v>1086</v>
      </c>
      <c r="CS257" s="55" t="s">
        <v>208</v>
      </c>
      <c r="CT257" s="55" t="s">
        <v>182</v>
      </c>
      <c r="CU257" s="26" t="s">
        <v>1127</v>
      </c>
      <c r="CV257" s="55"/>
      <c r="CW257" s="26" t="s">
        <v>239</v>
      </c>
      <c r="CX257" s="26">
        <v>1</v>
      </c>
      <c r="CY257" s="26">
        <v>88</v>
      </c>
      <c r="CZ257" s="26">
        <v>3</v>
      </c>
      <c r="DA257" s="26">
        <v>5</v>
      </c>
      <c r="DB257" s="26">
        <v>2</v>
      </c>
      <c r="DC257" s="26">
        <v>15</v>
      </c>
      <c r="DD257" s="36" t="s">
        <v>330</v>
      </c>
      <c r="DE257" s="55"/>
      <c r="GN257" s="213"/>
    </row>
    <row r="258" spans="1:196" ht="15.65" customHeight="1" x14ac:dyDescent="0.35">
      <c r="A258" s="55">
        <v>0</v>
      </c>
      <c r="B258" s="78">
        <v>0</v>
      </c>
      <c r="C258" s="125" t="s">
        <v>287</v>
      </c>
      <c r="D258" s="92">
        <v>2</v>
      </c>
      <c r="E258" s="57">
        <v>1</v>
      </c>
      <c r="F258" s="54">
        <v>0</v>
      </c>
      <c r="G258" s="59">
        <v>1</v>
      </c>
      <c r="H258" s="60">
        <v>1</v>
      </c>
      <c r="I258" s="61">
        <v>1</v>
      </c>
      <c r="J258" s="55"/>
      <c r="K258" s="93">
        <v>4</v>
      </c>
      <c r="L258" s="59">
        <v>1</v>
      </c>
      <c r="M258" s="26" t="s">
        <v>2223</v>
      </c>
      <c r="N258" s="80">
        <v>88</v>
      </c>
      <c r="O258" s="80">
        <v>0</v>
      </c>
      <c r="P258" s="223">
        <v>1</v>
      </c>
      <c r="Q258" s="82" t="s">
        <v>164</v>
      </c>
      <c r="R258" s="55" t="s">
        <v>1648</v>
      </c>
      <c r="S258" s="55" t="s">
        <v>2104</v>
      </c>
      <c r="T258" s="59">
        <v>0</v>
      </c>
      <c r="U258" s="55"/>
      <c r="V258" s="83" t="s">
        <v>190</v>
      </c>
      <c r="W258" s="125" t="s">
        <v>287</v>
      </c>
      <c r="X258" s="84">
        <v>84</v>
      </c>
      <c r="Y258" s="55" t="s">
        <v>2001</v>
      </c>
      <c r="Z258" s="26" t="s">
        <v>2224</v>
      </c>
      <c r="AA258" s="36" t="s">
        <v>193</v>
      </c>
      <c r="AB258" s="225" t="s">
        <v>1085</v>
      </c>
      <c r="AC258" s="102">
        <v>0</v>
      </c>
      <c r="AD258" s="102">
        <v>0</v>
      </c>
      <c r="AE258" s="102">
        <v>0</v>
      </c>
      <c r="AF258" s="135" t="s">
        <v>1085</v>
      </c>
      <c r="AG258" s="190">
        <v>19</v>
      </c>
      <c r="AH258" s="135">
        <v>0</v>
      </c>
      <c r="AI258" s="190">
        <v>19</v>
      </c>
      <c r="AJ258" s="82">
        <f t="shared" si="5"/>
        <v>19</v>
      </c>
      <c r="AK258" s="73">
        <v>19</v>
      </c>
      <c r="AL258" s="59">
        <v>1</v>
      </c>
      <c r="AM258" s="60" t="s">
        <v>174</v>
      </c>
      <c r="AN258" s="54" t="s">
        <v>223</v>
      </c>
      <c r="AO258" s="54" t="s">
        <v>223</v>
      </c>
      <c r="AP258" s="87" t="s">
        <v>168</v>
      </c>
      <c r="AQ258" s="352" t="s">
        <v>190</v>
      </c>
      <c r="AR258" s="125" t="s">
        <v>287</v>
      </c>
      <c r="AS258" s="84">
        <v>84</v>
      </c>
      <c r="AT258" s="88" t="s">
        <v>214</v>
      </c>
      <c r="AU258" s="59">
        <v>38</v>
      </c>
      <c r="AV258" s="59">
        <v>874</v>
      </c>
      <c r="AW258" s="59">
        <v>59.7</v>
      </c>
      <c r="AX258" s="26">
        <v>81</v>
      </c>
      <c r="AY258" s="55">
        <v>98</v>
      </c>
      <c r="AZ258" s="59">
        <v>81</v>
      </c>
      <c r="BA258" s="59">
        <v>3.7</v>
      </c>
      <c r="BB258" s="59">
        <v>0.32</v>
      </c>
      <c r="BC258" s="59">
        <v>130</v>
      </c>
      <c r="BD258" s="36">
        <v>0</v>
      </c>
      <c r="BE258" s="36">
        <v>0</v>
      </c>
      <c r="BF258" s="36">
        <v>1</v>
      </c>
      <c r="BG258" s="36">
        <v>1</v>
      </c>
      <c r="BH258" s="36">
        <v>0</v>
      </c>
      <c r="BI258" s="36">
        <v>1</v>
      </c>
      <c r="BJ258" s="36">
        <v>0</v>
      </c>
      <c r="BK258" s="36">
        <v>0</v>
      </c>
      <c r="BL258" s="36">
        <v>1</v>
      </c>
      <c r="BM258" s="36">
        <v>0</v>
      </c>
      <c r="BN258" s="36" t="s">
        <v>178</v>
      </c>
      <c r="BO258" s="36">
        <v>0</v>
      </c>
      <c r="BP258" s="36">
        <v>0</v>
      </c>
      <c r="BQ258" s="36">
        <v>0</v>
      </c>
      <c r="BR258" s="36">
        <v>0</v>
      </c>
      <c r="BS258" s="36" t="s">
        <v>178</v>
      </c>
      <c r="BT258" s="36" t="s">
        <v>178</v>
      </c>
      <c r="BU258" s="36">
        <v>0</v>
      </c>
      <c r="BV258" s="36">
        <v>0</v>
      </c>
      <c r="BW258" s="36">
        <v>1</v>
      </c>
      <c r="BX258" s="36">
        <v>1</v>
      </c>
      <c r="BY258" s="36">
        <v>1</v>
      </c>
      <c r="BZ258" s="36">
        <v>0</v>
      </c>
      <c r="CA258" s="36">
        <v>0</v>
      </c>
      <c r="CB258" s="36">
        <v>1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 t="s">
        <v>180</v>
      </c>
      <c r="CJ258" s="36" t="s">
        <v>179</v>
      </c>
      <c r="CK258" s="55"/>
      <c r="CL258" s="55"/>
      <c r="CM258" s="55"/>
      <c r="CN258" s="55"/>
      <c r="CO258" s="55"/>
      <c r="CP258" s="55"/>
      <c r="CQ258" s="55"/>
      <c r="CR258" s="133" t="s">
        <v>1086</v>
      </c>
      <c r="CS258" s="55" t="s">
        <v>208</v>
      </c>
      <c r="CT258" s="55" t="s">
        <v>182</v>
      </c>
      <c r="CU258" s="160" t="s">
        <v>209</v>
      </c>
      <c r="CV258" s="55"/>
      <c r="CW258" s="26" t="s">
        <v>239</v>
      </c>
      <c r="CX258" s="26">
        <v>4</v>
      </c>
      <c r="CY258" s="26">
        <v>108</v>
      </c>
      <c r="CZ258" s="26">
        <v>4</v>
      </c>
      <c r="DA258" s="26">
        <v>6</v>
      </c>
      <c r="DB258" s="26">
        <v>0</v>
      </c>
      <c r="DC258" s="26">
        <v>15</v>
      </c>
      <c r="DD258" s="36" t="s">
        <v>178</v>
      </c>
      <c r="DE258" s="55"/>
    </row>
    <row r="259" spans="1:196" ht="15.65" customHeight="1" x14ac:dyDescent="0.35">
      <c r="A259" s="55">
        <v>0</v>
      </c>
      <c r="B259" s="78">
        <v>2</v>
      </c>
      <c r="C259" s="79" t="s">
        <v>187</v>
      </c>
      <c r="D259" s="62">
        <v>3</v>
      </c>
      <c r="E259" s="59">
        <v>1</v>
      </c>
      <c r="F259" s="59">
        <v>1</v>
      </c>
      <c r="G259" s="59">
        <v>1</v>
      </c>
      <c r="H259" s="59">
        <v>1</v>
      </c>
      <c r="I259" s="59">
        <v>1</v>
      </c>
      <c r="J259" s="55"/>
      <c r="K259" s="63">
        <v>5</v>
      </c>
      <c r="L259" s="59">
        <v>1</v>
      </c>
      <c r="M259" s="26" t="s">
        <v>2225</v>
      </c>
      <c r="N259" s="80">
        <v>82</v>
      </c>
      <c r="O259" s="81">
        <v>0</v>
      </c>
      <c r="P259" s="81">
        <v>1</v>
      </c>
      <c r="Q259" s="98" t="s">
        <v>164</v>
      </c>
      <c r="R259" s="55"/>
      <c r="S259" s="55" t="s">
        <v>189</v>
      </c>
      <c r="T259" s="59">
        <v>0</v>
      </c>
      <c r="U259" s="55"/>
      <c r="V259" s="83" t="s">
        <v>190</v>
      </c>
      <c r="W259" s="79" t="s">
        <v>187</v>
      </c>
      <c r="X259" s="93">
        <v>97</v>
      </c>
      <c r="Y259" s="55" t="s">
        <v>2226</v>
      </c>
      <c r="Z259" s="26" t="s">
        <v>2227</v>
      </c>
      <c r="AA259" s="36" t="s">
        <v>193</v>
      </c>
      <c r="AB259" s="55"/>
      <c r="AC259" s="55"/>
      <c r="AD259" s="55"/>
      <c r="AE259" s="55"/>
      <c r="AF259" s="55"/>
      <c r="AG259" s="55">
        <v>233</v>
      </c>
      <c r="AH259" s="55"/>
      <c r="AI259" s="55">
        <v>233</v>
      </c>
      <c r="AJ259" s="55">
        <f t="shared" si="5"/>
        <v>233</v>
      </c>
      <c r="AK259" s="85">
        <v>234.1</v>
      </c>
      <c r="AL259" s="26" t="s">
        <v>179</v>
      </c>
      <c r="AM259" s="59" t="s">
        <v>174</v>
      </c>
      <c r="AN259" s="59" t="s">
        <v>174</v>
      </c>
      <c r="AO259" s="59" t="s">
        <v>174</v>
      </c>
      <c r="AP259" s="86" t="s">
        <v>195</v>
      </c>
      <c r="AQ259" s="87" t="s">
        <v>168</v>
      </c>
      <c r="AR259" s="79" t="s">
        <v>187</v>
      </c>
      <c r="AS259" s="93">
        <v>97</v>
      </c>
      <c r="AT259" s="193" t="s">
        <v>175</v>
      </c>
      <c r="AU259" s="59" t="s">
        <v>1305</v>
      </c>
      <c r="AV259" s="59" t="s">
        <v>177</v>
      </c>
      <c r="AW259" s="59" t="s">
        <v>2228</v>
      </c>
      <c r="AX259" s="26">
        <v>110</v>
      </c>
      <c r="AY259" s="26" t="s">
        <v>303</v>
      </c>
      <c r="AZ259" s="26" t="s">
        <v>1712</v>
      </c>
      <c r="BA259" s="26" t="s">
        <v>2229</v>
      </c>
      <c r="BB259" s="26" t="s">
        <v>1486</v>
      </c>
      <c r="BC259" s="26" t="s">
        <v>1890</v>
      </c>
      <c r="BD259" s="36">
        <v>0</v>
      </c>
      <c r="BE259" s="36">
        <v>0</v>
      </c>
      <c r="BF259" s="36">
        <v>1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>
        <v>0</v>
      </c>
      <c r="BN259" s="36" t="s">
        <v>178</v>
      </c>
      <c r="BO259" s="36">
        <v>0</v>
      </c>
      <c r="BP259" s="36">
        <v>0</v>
      </c>
      <c r="BQ259" s="36">
        <v>0</v>
      </c>
      <c r="BR259" s="36">
        <v>0</v>
      </c>
      <c r="BS259" s="36" t="s">
        <v>178</v>
      </c>
      <c r="BT259" s="36" t="s">
        <v>178</v>
      </c>
      <c r="BU259" s="36">
        <v>0</v>
      </c>
      <c r="BV259" s="36">
        <v>1</v>
      </c>
      <c r="BW259" s="36">
        <v>0</v>
      </c>
      <c r="BX259" s="36">
        <v>1</v>
      </c>
      <c r="BY259" s="36">
        <v>0</v>
      </c>
      <c r="BZ259" s="36">
        <v>1</v>
      </c>
      <c r="CA259" s="36">
        <v>1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 t="s">
        <v>180</v>
      </c>
      <c r="CJ259" s="36" t="s">
        <v>179</v>
      </c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141" t="s">
        <v>184</v>
      </c>
      <c r="CX259" s="55"/>
      <c r="CY259" s="26" t="s">
        <v>447</v>
      </c>
      <c r="CZ259" s="26"/>
      <c r="DA259" s="26" t="s">
        <v>310</v>
      </c>
      <c r="DB259" s="26" t="s">
        <v>178</v>
      </c>
      <c r="DC259" s="26" t="s">
        <v>205</v>
      </c>
      <c r="DD259" s="36" t="s">
        <v>204</v>
      </c>
      <c r="DE259" s="55"/>
      <c r="DF259" s="90"/>
      <c r="DG259" s="90"/>
      <c r="DH259" s="90"/>
      <c r="DI259" s="90"/>
      <c r="DJ259" s="90"/>
      <c r="DK259" s="90"/>
      <c r="DL259" s="90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  <c r="DZ259" s="90"/>
      <c r="EA259" s="90"/>
      <c r="EB259" s="90"/>
      <c r="EC259" s="90"/>
      <c r="ED259" s="90"/>
      <c r="EE259" s="90"/>
      <c r="EF259" s="90"/>
      <c r="EG259" s="90"/>
      <c r="EH259" s="90"/>
      <c r="EI259" s="90"/>
      <c r="EJ259" s="90"/>
      <c r="EK259" s="90"/>
      <c r="EL259" s="90"/>
      <c r="EM259" s="90"/>
      <c r="EN259" s="90"/>
      <c r="EO259" s="90"/>
      <c r="EP259" s="90"/>
      <c r="EQ259" s="90"/>
      <c r="ER259" s="90"/>
      <c r="ES259" s="90"/>
      <c r="ET259" s="90"/>
      <c r="EU259" s="90"/>
      <c r="EV259" s="90"/>
      <c r="EW259" s="90"/>
      <c r="EX259" s="90"/>
      <c r="EY259" s="90"/>
      <c r="EZ259" s="90"/>
      <c r="FA259" s="90"/>
      <c r="FB259" s="90"/>
      <c r="FC259" s="90"/>
      <c r="FD259" s="90"/>
      <c r="FE259" s="90"/>
      <c r="FF259" s="90"/>
      <c r="FG259" s="90"/>
      <c r="FH259" s="90"/>
      <c r="FI259" s="90"/>
      <c r="FJ259" s="90"/>
      <c r="FK259" s="90"/>
      <c r="FL259" s="90"/>
      <c r="FM259" s="90"/>
      <c r="FN259" s="90"/>
      <c r="FO259" s="90"/>
      <c r="FP259" s="90"/>
      <c r="FQ259" s="90"/>
      <c r="FR259" s="90"/>
      <c r="FS259" s="90"/>
      <c r="FT259" s="90"/>
      <c r="FU259" s="90"/>
      <c r="FV259" s="90"/>
      <c r="FW259" s="90"/>
      <c r="FX259" s="90"/>
      <c r="FY259" s="90"/>
      <c r="FZ259" s="90"/>
      <c r="GA259" s="90"/>
      <c r="GB259" s="90"/>
      <c r="GC259" s="90"/>
      <c r="GD259" s="90"/>
      <c r="GE259" s="90"/>
      <c r="GF259" s="90"/>
      <c r="GG259" s="90"/>
      <c r="GH259" s="90"/>
      <c r="GI259" s="90"/>
      <c r="GJ259" s="90"/>
      <c r="GK259" s="90"/>
      <c r="GL259" s="90"/>
      <c r="GM259" s="90"/>
      <c r="GN259" s="132"/>
    </row>
    <row r="260" spans="1:196" ht="15.65" customHeight="1" x14ac:dyDescent="0.35">
      <c r="A260" s="55">
        <v>0</v>
      </c>
      <c r="B260" s="56">
        <v>1</v>
      </c>
      <c r="C260" s="57" t="s">
        <v>162</v>
      </c>
      <c r="D260" s="58">
        <v>1</v>
      </c>
      <c r="E260" s="57">
        <v>1</v>
      </c>
      <c r="F260" s="59">
        <v>1</v>
      </c>
      <c r="G260" s="59">
        <v>1</v>
      </c>
      <c r="H260" s="60">
        <v>1</v>
      </c>
      <c r="I260" s="61">
        <v>1</v>
      </c>
      <c r="J260" s="55"/>
      <c r="K260" s="63">
        <v>5</v>
      </c>
      <c r="L260" s="59">
        <v>1</v>
      </c>
      <c r="M260" s="26" t="s">
        <v>2240</v>
      </c>
      <c r="N260" s="80">
        <v>78</v>
      </c>
      <c r="O260" s="80">
        <v>1</v>
      </c>
      <c r="P260" s="223">
        <v>1</v>
      </c>
      <c r="Q260" s="98" t="s">
        <v>164</v>
      </c>
      <c r="R260" s="55" t="s">
        <v>2241</v>
      </c>
      <c r="S260" s="55" t="s">
        <v>594</v>
      </c>
      <c r="T260" s="59">
        <v>0</v>
      </c>
      <c r="U260" s="55"/>
      <c r="V260" s="224" t="s">
        <v>168</v>
      </c>
      <c r="W260" s="57" t="s">
        <v>162</v>
      </c>
      <c r="X260" s="93">
        <v>100</v>
      </c>
      <c r="Y260" s="55" t="s">
        <v>2242</v>
      </c>
      <c r="Z260" s="26" t="s">
        <v>2243</v>
      </c>
      <c r="AA260" s="36" t="s">
        <v>2244</v>
      </c>
      <c r="AB260" s="225" t="s">
        <v>1085</v>
      </c>
      <c r="AC260" s="182">
        <v>68</v>
      </c>
      <c r="AD260" s="182" t="s">
        <v>264</v>
      </c>
      <c r="AE260" s="182">
        <v>188</v>
      </c>
      <c r="AF260" s="135" t="s">
        <v>1085</v>
      </c>
      <c r="AG260" s="190">
        <v>104</v>
      </c>
      <c r="AH260" s="135">
        <v>0</v>
      </c>
      <c r="AI260" s="190">
        <v>104</v>
      </c>
      <c r="AJ260" s="82">
        <f t="shared" si="5"/>
        <v>292</v>
      </c>
      <c r="AK260" s="73">
        <v>253.58333333333326</v>
      </c>
      <c r="AL260" s="59">
        <v>1</v>
      </c>
      <c r="AM260" s="59" t="s">
        <v>174</v>
      </c>
      <c r="AN260" s="59" t="s">
        <v>174</v>
      </c>
      <c r="AO260" s="59" t="s">
        <v>174</v>
      </c>
      <c r="AP260" s="74" t="s">
        <v>168</v>
      </c>
      <c r="AQ260" s="74" t="s">
        <v>168</v>
      </c>
      <c r="AR260" s="57" t="s">
        <v>162</v>
      </c>
      <c r="AS260" s="93">
        <v>100</v>
      </c>
      <c r="AT260" s="193" t="s">
        <v>175</v>
      </c>
      <c r="AU260" s="59" t="s">
        <v>176</v>
      </c>
      <c r="AV260" s="59">
        <v>130</v>
      </c>
      <c r="AW260" s="59" t="s">
        <v>394</v>
      </c>
      <c r="AX260" s="26">
        <v>379</v>
      </c>
      <c r="AY260" s="55">
        <v>87</v>
      </c>
      <c r="AZ260" s="59">
        <v>379</v>
      </c>
      <c r="BA260" s="59">
        <v>18.399999999999999</v>
      </c>
      <c r="BB260" s="59">
        <v>2.4</v>
      </c>
      <c r="BC260" s="59">
        <v>104</v>
      </c>
      <c r="BD260" s="36">
        <v>0</v>
      </c>
      <c r="BE260" s="36">
        <v>1</v>
      </c>
      <c r="BF260" s="36">
        <v>1</v>
      </c>
      <c r="BG260" s="36">
        <v>0</v>
      </c>
      <c r="BH260" s="36">
        <v>0</v>
      </c>
      <c r="BI260" s="36">
        <v>1</v>
      </c>
      <c r="BJ260" s="36">
        <v>0</v>
      </c>
      <c r="BK260" s="36">
        <v>1</v>
      </c>
      <c r="BL260" s="36">
        <v>0</v>
      </c>
      <c r="BM260" s="36">
        <v>0</v>
      </c>
      <c r="BN260" s="36" t="s">
        <v>178</v>
      </c>
      <c r="BO260" s="36">
        <v>0</v>
      </c>
      <c r="BP260" s="36">
        <v>0</v>
      </c>
      <c r="BQ260" s="36">
        <v>0</v>
      </c>
      <c r="BR260" s="36">
        <v>0</v>
      </c>
      <c r="BS260" s="36" t="s">
        <v>179</v>
      </c>
      <c r="BT260" s="36" t="s">
        <v>178</v>
      </c>
      <c r="BU260" s="36">
        <v>1</v>
      </c>
      <c r="BV260" s="36">
        <v>0</v>
      </c>
      <c r="BW260" s="36">
        <v>0</v>
      </c>
      <c r="BX260" s="36">
        <v>0</v>
      </c>
      <c r="BY260" s="36">
        <v>0</v>
      </c>
      <c r="BZ260" s="36">
        <v>0</v>
      </c>
      <c r="CA260" s="36">
        <v>0</v>
      </c>
      <c r="CB260" s="36">
        <v>1</v>
      </c>
      <c r="CC260" s="36">
        <v>1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 t="s">
        <v>294</v>
      </c>
      <c r="CJ260" s="36" t="s">
        <v>178</v>
      </c>
      <c r="CK260" s="55"/>
      <c r="CL260" s="55"/>
      <c r="CM260" s="55"/>
      <c r="CN260" s="55"/>
      <c r="CO260" s="55"/>
      <c r="CP260" s="55"/>
      <c r="CQ260" s="55"/>
      <c r="CR260" s="133" t="s">
        <v>1086</v>
      </c>
      <c r="CS260" s="55" t="s">
        <v>1663</v>
      </c>
      <c r="CT260" s="55" t="s">
        <v>632</v>
      </c>
      <c r="CU260" s="160" t="s">
        <v>209</v>
      </c>
      <c r="CV260" s="55"/>
      <c r="CW260" s="26" t="s">
        <v>184</v>
      </c>
      <c r="CX260" s="26">
        <v>3</v>
      </c>
      <c r="CY260" s="26">
        <v>148</v>
      </c>
      <c r="CZ260" s="26">
        <v>5</v>
      </c>
      <c r="DA260" s="26">
        <v>7</v>
      </c>
      <c r="DB260" s="26">
        <v>0</v>
      </c>
      <c r="DC260" s="26">
        <v>15</v>
      </c>
      <c r="DD260" s="36" t="s">
        <v>310</v>
      </c>
      <c r="DE260" s="55"/>
      <c r="GN260" s="132"/>
    </row>
    <row r="261" spans="1:196" ht="15.65" customHeight="1" x14ac:dyDescent="0.35">
      <c r="A261" s="55">
        <v>0</v>
      </c>
      <c r="B261" s="56">
        <v>1</v>
      </c>
      <c r="C261" s="57" t="s">
        <v>162</v>
      </c>
      <c r="D261" s="98">
        <v>1</v>
      </c>
      <c r="E261" s="57">
        <v>1</v>
      </c>
      <c r="F261" s="59">
        <v>1</v>
      </c>
      <c r="G261" s="59">
        <v>1</v>
      </c>
      <c r="H261" s="60">
        <v>1</v>
      </c>
      <c r="I261" s="61">
        <v>1</v>
      </c>
      <c r="J261" s="55"/>
      <c r="K261" s="63">
        <v>5</v>
      </c>
      <c r="L261" s="59">
        <v>1</v>
      </c>
      <c r="M261" s="26" t="s">
        <v>2245</v>
      </c>
      <c r="N261" s="80">
        <v>79</v>
      </c>
      <c r="O261" s="80">
        <v>1</v>
      </c>
      <c r="P261" s="180">
        <v>2</v>
      </c>
      <c r="Q261" s="82" t="s">
        <v>164</v>
      </c>
      <c r="R261" s="55" t="s">
        <v>2246</v>
      </c>
      <c r="S261" s="55" t="s">
        <v>2247</v>
      </c>
      <c r="T261" s="59">
        <v>0</v>
      </c>
      <c r="U261" s="55"/>
      <c r="V261" s="224" t="s">
        <v>168</v>
      </c>
      <c r="W261" s="57" t="s">
        <v>162</v>
      </c>
      <c r="X261" s="84">
        <v>97</v>
      </c>
      <c r="Y261" s="55" t="s">
        <v>2248</v>
      </c>
      <c r="Z261" s="26" t="s">
        <v>2249</v>
      </c>
      <c r="AA261" s="36" t="s">
        <v>2250</v>
      </c>
      <c r="AB261" s="225" t="s">
        <v>1085</v>
      </c>
      <c r="AC261" s="102">
        <v>0</v>
      </c>
      <c r="AD261" s="102">
        <v>0</v>
      </c>
      <c r="AE261" s="102">
        <v>0</v>
      </c>
      <c r="AF261" s="135" t="s">
        <v>1085</v>
      </c>
      <c r="AG261" s="190">
        <v>163</v>
      </c>
      <c r="AH261" s="135">
        <v>0</v>
      </c>
      <c r="AI261" s="190">
        <v>163</v>
      </c>
      <c r="AJ261" s="82">
        <f t="shared" ref="AJ261:AJ292" si="6">AE261+AI261</f>
        <v>163</v>
      </c>
      <c r="AK261" s="73">
        <v>162.18333333333334</v>
      </c>
      <c r="AL261" s="59">
        <v>2</v>
      </c>
      <c r="AM261" s="60" t="s">
        <v>174</v>
      </c>
      <c r="AN261" s="60" t="s">
        <v>174</v>
      </c>
      <c r="AO261" s="60" t="s">
        <v>174</v>
      </c>
      <c r="AP261" s="117" t="s">
        <v>168</v>
      </c>
      <c r="AQ261" s="117" t="s">
        <v>168</v>
      </c>
      <c r="AR261" s="57" t="s">
        <v>162</v>
      </c>
      <c r="AS261" s="84">
        <v>97</v>
      </c>
      <c r="AT261" s="88" t="s">
        <v>175</v>
      </c>
      <c r="AU261" s="59" t="s">
        <v>176</v>
      </c>
      <c r="AV261" s="59">
        <v>738</v>
      </c>
      <c r="AW261" s="59">
        <v>44.4</v>
      </c>
      <c r="AX261" s="26">
        <v>54</v>
      </c>
      <c r="AY261" s="55">
        <v>76</v>
      </c>
      <c r="AZ261" s="59">
        <v>63</v>
      </c>
      <c r="BA261" s="59">
        <v>17.600000000000001</v>
      </c>
      <c r="BB261" s="59">
        <v>0</v>
      </c>
      <c r="BC261" s="59">
        <v>109</v>
      </c>
      <c r="BD261" s="36">
        <v>0</v>
      </c>
      <c r="BE261" s="36">
        <v>0</v>
      </c>
      <c r="BF261" s="36">
        <v>1</v>
      </c>
      <c r="BG261" s="36">
        <v>0</v>
      </c>
      <c r="BH261" s="36">
        <v>1</v>
      </c>
      <c r="BI261" s="36">
        <v>1</v>
      </c>
      <c r="BJ261" s="36">
        <v>0</v>
      </c>
      <c r="BK261" s="36">
        <v>1</v>
      </c>
      <c r="BL261" s="36">
        <v>1</v>
      </c>
      <c r="BM261" s="36">
        <v>1</v>
      </c>
      <c r="BN261" s="36" t="s">
        <v>178</v>
      </c>
      <c r="BO261" s="36">
        <v>0</v>
      </c>
      <c r="BP261" s="36">
        <v>0</v>
      </c>
      <c r="BQ261" s="36">
        <v>0</v>
      </c>
      <c r="BR261" s="36">
        <v>0</v>
      </c>
      <c r="BS261" s="36" t="s">
        <v>178</v>
      </c>
      <c r="BT261" s="36" t="s">
        <v>178</v>
      </c>
      <c r="BU261" s="36">
        <v>1</v>
      </c>
      <c r="BV261" s="36">
        <v>0</v>
      </c>
      <c r="BW261" s="36">
        <v>0</v>
      </c>
      <c r="BX261" s="36">
        <v>1</v>
      </c>
      <c r="BY261" s="36">
        <v>1</v>
      </c>
      <c r="BZ261" s="36">
        <v>1</v>
      </c>
      <c r="CA261" s="36">
        <v>0</v>
      </c>
      <c r="CB261" s="36">
        <v>1</v>
      </c>
      <c r="CC261" s="36">
        <v>1</v>
      </c>
      <c r="CD261" s="36">
        <v>1</v>
      </c>
      <c r="CE261" s="36">
        <v>0</v>
      </c>
      <c r="CF261" s="36">
        <v>1</v>
      </c>
      <c r="CG261" s="36">
        <v>0</v>
      </c>
      <c r="CH261" s="36">
        <v>1</v>
      </c>
      <c r="CI261" s="36" t="s">
        <v>294</v>
      </c>
      <c r="CJ261" s="36" t="s">
        <v>178</v>
      </c>
      <c r="CK261" s="55"/>
      <c r="CL261" s="55"/>
      <c r="CM261" s="55"/>
      <c r="CN261" s="55"/>
      <c r="CO261" s="55"/>
      <c r="CP261" s="55"/>
      <c r="CQ261" s="55"/>
      <c r="CR261" s="133" t="s">
        <v>1086</v>
      </c>
      <c r="CS261" s="55" t="s">
        <v>1663</v>
      </c>
      <c r="CT261" s="55" t="s">
        <v>1086</v>
      </c>
      <c r="CU261" s="26" t="s">
        <v>1127</v>
      </c>
      <c r="CV261" s="55"/>
      <c r="CW261" s="26" t="s">
        <v>239</v>
      </c>
      <c r="CX261" s="26">
        <v>3</v>
      </c>
      <c r="CY261" s="26">
        <v>159</v>
      </c>
      <c r="CZ261" s="26">
        <v>5</v>
      </c>
      <c r="DA261" s="26">
        <v>6</v>
      </c>
      <c r="DB261" s="26">
        <v>0</v>
      </c>
      <c r="DC261" s="26">
        <v>15</v>
      </c>
      <c r="DD261" s="36" t="s">
        <v>339</v>
      </c>
      <c r="DE261" s="55"/>
      <c r="GN261" s="132"/>
    </row>
    <row r="262" spans="1:196" ht="15.65" customHeight="1" x14ac:dyDescent="0.35">
      <c r="A262" s="55">
        <v>0</v>
      </c>
      <c r="B262" s="56">
        <v>1</v>
      </c>
      <c r="C262" s="348" t="s">
        <v>266</v>
      </c>
      <c r="D262" s="58">
        <v>1</v>
      </c>
      <c r="E262" s="57">
        <v>1</v>
      </c>
      <c r="F262" s="59">
        <v>1</v>
      </c>
      <c r="G262" s="59">
        <v>1</v>
      </c>
      <c r="H262" s="60">
        <v>1</v>
      </c>
      <c r="I262" s="61">
        <v>1</v>
      </c>
      <c r="J262" s="55"/>
      <c r="K262" s="63">
        <v>5</v>
      </c>
      <c r="L262" s="59">
        <v>1</v>
      </c>
      <c r="M262" s="26" t="s">
        <v>2254</v>
      </c>
      <c r="N262" s="80">
        <v>89</v>
      </c>
      <c r="O262" s="80">
        <v>1</v>
      </c>
      <c r="P262" s="223">
        <v>1</v>
      </c>
      <c r="Q262" s="82" t="s">
        <v>164</v>
      </c>
      <c r="R262" s="55" t="s">
        <v>2255</v>
      </c>
      <c r="S262" s="55" t="s">
        <v>2256</v>
      </c>
      <c r="T262" s="59">
        <v>0</v>
      </c>
      <c r="U262" s="55"/>
      <c r="V262" s="224" t="s">
        <v>168</v>
      </c>
      <c r="W262" s="348" t="s">
        <v>266</v>
      </c>
      <c r="X262" s="84">
        <v>97</v>
      </c>
      <c r="Y262" s="55" t="s">
        <v>1877</v>
      </c>
      <c r="Z262" s="26" t="s">
        <v>2257</v>
      </c>
      <c r="AA262" s="36" t="s">
        <v>193</v>
      </c>
      <c r="AB262" s="225" t="s">
        <v>1085</v>
      </c>
      <c r="AC262" s="182">
        <v>30</v>
      </c>
      <c r="AD262" s="182" t="s">
        <v>291</v>
      </c>
      <c r="AE262" s="182">
        <v>78</v>
      </c>
      <c r="AF262" s="135" t="s">
        <v>1085</v>
      </c>
      <c r="AG262" s="190">
        <v>95</v>
      </c>
      <c r="AH262" s="135">
        <v>0</v>
      </c>
      <c r="AI262" s="190">
        <v>95</v>
      </c>
      <c r="AJ262" s="82">
        <f t="shared" si="6"/>
        <v>173</v>
      </c>
      <c r="AK262" s="73">
        <v>173</v>
      </c>
      <c r="AL262" s="59">
        <v>2</v>
      </c>
      <c r="AM262" s="59" t="s">
        <v>174</v>
      </c>
      <c r="AN262" s="59" t="s">
        <v>174</v>
      </c>
      <c r="AO262" s="59" t="s">
        <v>174</v>
      </c>
      <c r="AP262" s="117" t="s">
        <v>168</v>
      </c>
      <c r="AQ262" s="87" t="s">
        <v>168</v>
      </c>
      <c r="AR262" s="348" t="s">
        <v>266</v>
      </c>
      <c r="AS262" s="84">
        <v>97</v>
      </c>
      <c r="AT262" s="88" t="s">
        <v>175</v>
      </c>
      <c r="AU262" s="59" t="s">
        <v>176</v>
      </c>
      <c r="AV262" s="59">
        <v>1308</v>
      </c>
      <c r="AW262" s="59">
        <v>58</v>
      </c>
      <c r="AX262" s="26">
        <v>79</v>
      </c>
      <c r="AY262" s="55">
        <v>95</v>
      </c>
      <c r="AZ262" s="59">
        <v>127</v>
      </c>
      <c r="BA262" s="59">
        <v>11.3</v>
      </c>
      <c r="BB262" s="59">
        <v>0.26</v>
      </c>
      <c r="BC262" s="59">
        <v>118</v>
      </c>
      <c r="BD262" s="36">
        <v>0</v>
      </c>
      <c r="BE262" s="36">
        <v>0</v>
      </c>
      <c r="BF262" s="36">
        <v>1</v>
      </c>
      <c r="BG262" s="36">
        <v>0</v>
      </c>
      <c r="BH262" s="36">
        <v>1</v>
      </c>
      <c r="BI262" s="36">
        <v>1</v>
      </c>
      <c r="BJ262" s="36">
        <v>0</v>
      </c>
      <c r="BK262" s="36">
        <v>0</v>
      </c>
      <c r="BL262" s="36">
        <v>0</v>
      </c>
      <c r="BM262" s="36">
        <v>0</v>
      </c>
      <c r="BN262" s="36" t="s">
        <v>178</v>
      </c>
      <c r="BO262" s="36">
        <v>0</v>
      </c>
      <c r="BP262" s="36">
        <v>0</v>
      </c>
      <c r="BQ262" s="36">
        <v>0</v>
      </c>
      <c r="BR262" s="36">
        <v>0</v>
      </c>
      <c r="BS262" s="36" t="s">
        <v>178</v>
      </c>
      <c r="BT262" s="36" t="s">
        <v>178</v>
      </c>
      <c r="BU262" s="36">
        <v>0</v>
      </c>
      <c r="BV262" s="36">
        <v>0</v>
      </c>
      <c r="BW262" s="36">
        <v>0</v>
      </c>
      <c r="BX262" s="36">
        <v>0</v>
      </c>
      <c r="BY262" s="36">
        <v>0</v>
      </c>
      <c r="BZ262" s="36">
        <v>1</v>
      </c>
      <c r="CA262" s="36">
        <v>1</v>
      </c>
      <c r="CB262" s="36">
        <v>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 t="s">
        <v>180</v>
      </c>
      <c r="CJ262" s="36" t="s">
        <v>179</v>
      </c>
      <c r="CK262" s="55"/>
      <c r="CL262" s="55"/>
      <c r="CM262" s="55"/>
      <c r="CN262" s="55"/>
      <c r="CO262" s="55"/>
      <c r="CP262" s="55"/>
      <c r="CQ262" s="55"/>
      <c r="CR262" s="133" t="s">
        <v>1086</v>
      </c>
      <c r="CS262" s="55" t="s">
        <v>274</v>
      </c>
      <c r="CT262" s="133" t="s">
        <v>182</v>
      </c>
      <c r="CU262" s="160" t="s">
        <v>209</v>
      </c>
      <c r="CV262" s="55"/>
      <c r="CW262" s="26" t="s">
        <v>202</v>
      </c>
      <c r="CX262" s="26">
        <v>3</v>
      </c>
      <c r="CY262" s="26">
        <v>109</v>
      </c>
      <c r="CZ262" s="26">
        <v>4</v>
      </c>
      <c r="DA262" s="26">
        <v>4</v>
      </c>
      <c r="DB262" s="26">
        <v>0</v>
      </c>
      <c r="DC262" s="26">
        <v>15</v>
      </c>
      <c r="DD262" s="36" t="s">
        <v>310</v>
      </c>
      <c r="DE262" s="55"/>
      <c r="GN262" s="132"/>
    </row>
    <row r="263" spans="1:196" ht="15.65" customHeight="1" x14ac:dyDescent="0.35">
      <c r="A263" s="55">
        <v>0</v>
      </c>
      <c r="B263" s="78">
        <v>2</v>
      </c>
      <c r="C263" s="79" t="s">
        <v>187</v>
      </c>
      <c r="D263" s="62">
        <v>3</v>
      </c>
      <c r="E263" s="59">
        <v>1</v>
      </c>
      <c r="F263" s="59">
        <v>1</v>
      </c>
      <c r="G263" s="59">
        <v>1</v>
      </c>
      <c r="H263" s="59">
        <v>1</v>
      </c>
      <c r="I263" s="59">
        <v>1</v>
      </c>
      <c r="J263" s="55"/>
      <c r="K263" s="63">
        <v>5</v>
      </c>
      <c r="L263" s="59">
        <v>1</v>
      </c>
      <c r="M263" s="26" t="s">
        <v>2258</v>
      </c>
      <c r="N263" s="80">
        <v>75</v>
      </c>
      <c r="O263" s="81">
        <v>0</v>
      </c>
      <c r="P263" s="81">
        <v>1</v>
      </c>
      <c r="Q263" s="98" t="s">
        <v>164</v>
      </c>
      <c r="R263" s="55"/>
      <c r="S263" s="347" t="s">
        <v>189</v>
      </c>
      <c r="T263" s="59">
        <v>0</v>
      </c>
      <c r="U263" s="55"/>
      <c r="V263" s="83" t="s">
        <v>190</v>
      </c>
      <c r="W263" s="79" t="s">
        <v>187</v>
      </c>
      <c r="X263" s="93">
        <v>92</v>
      </c>
      <c r="Y263" s="55" t="s">
        <v>482</v>
      </c>
      <c r="Z263" s="26" t="s">
        <v>2259</v>
      </c>
      <c r="AA263" s="36" t="s">
        <v>193</v>
      </c>
      <c r="AB263" s="55"/>
      <c r="AC263" s="55"/>
      <c r="AD263" s="55" t="s">
        <v>213</v>
      </c>
      <c r="AE263" s="55">
        <v>168</v>
      </c>
      <c r="AF263" s="55"/>
      <c r="AG263" s="55"/>
      <c r="AH263" s="55"/>
      <c r="AI263" s="55"/>
      <c r="AJ263" s="55">
        <f t="shared" si="6"/>
        <v>168</v>
      </c>
      <c r="AK263" s="85">
        <v>168</v>
      </c>
      <c r="AL263" s="26" t="s">
        <v>179</v>
      </c>
      <c r="AM263" s="59" t="s">
        <v>174</v>
      </c>
      <c r="AN263" s="59" t="s">
        <v>174</v>
      </c>
      <c r="AO263" s="59" t="s">
        <v>174</v>
      </c>
      <c r="AP263" s="86" t="s">
        <v>195</v>
      </c>
      <c r="AQ263" s="117" t="s">
        <v>168</v>
      </c>
      <c r="AR263" s="79" t="s">
        <v>187</v>
      </c>
      <c r="AS263" s="93">
        <v>92</v>
      </c>
      <c r="AT263" s="193" t="s">
        <v>175</v>
      </c>
      <c r="AU263" s="59" t="s">
        <v>1402</v>
      </c>
      <c r="AV263" s="59" t="s">
        <v>177</v>
      </c>
      <c r="AW263" s="59" t="s">
        <v>2260</v>
      </c>
      <c r="AX263" s="26">
        <v>100</v>
      </c>
      <c r="AY263" s="26" t="s">
        <v>808</v>
      </c>
      <c r="AZ263" s="26" t="s">
        <v>2261</v>
      </c>
      <c r="BA263" s="26" t="s">
        <v>2128</v>
      </c>
      <c r="BB263" s="26" t="s">
        <v>178</v>
      </c>
      <c r="BC263" s="26" t="s">
        <v>1152</v>
      </c>
      <c r="BD263" s="36">
        <v>0</v>
      </c>
      <c r="BE263" s="36">
        <v>0</v>
      </c>
      <c r="BF263" s="36">
        <v>1</v>
      </c>
      <c r="BG263" s="36">
        <v>0</v>
      </c>
      <c r="BH263" s="36">
        <v>0</v>
      </c>
      <c r="BI263" s="36">
        <v>0</v>
      </c>
      <c r="BJ263" s="36">
        <v>0</v>
      </c>
      <c r="BK263" s="36">
        <v>1</v>
      </c>
      <c r="BL263" s="36">
        <v>0</v>
      </c>
      <c r="BM263" s="36">
        <v>0</v>
      </c>
      <c r="BN263" s="36" t="s">
        <v>178</v>
      </c>
      <c r="BO263" s="36">
        <v>0</v>
      </c>
      <c r="BP263" s="36">
        <v>0</v>
      </c>
      <c r="BQ263" s="36">
        <v>0</v>
      </c>
      <c r="BR263" s="36">
        <v>0</v>
      </c>
      <c r="BS263" s="36" t="s">
        <v>178</v>
      </c>
      <c r="BT263" s="36" t="s">
        <v>178</v>
      </c>
      <c r="BU263" s="36">
        <v>0</v>
      </c>
      <c r="BV263" s="36">
        <v>0</v>
      </c>
      <c r="BW263" s="36">
        <v>0</v>
      </c>
      <c r="BX263" s="36">
        <v>0</v>
      </c>
      <c r="BY263" s="36">
        <v>0</v>
      </c>
      <c r="BZ263" s="36">
        <v>0</v>
      </c>
      <c r="CA263" s="36">
        <v>1</v>
      </c>
      <c r="CB263" s="36">
        <v>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 t="s">
        <v>294</v>
      </c>
      <c r="CJ263" s="36" t="s">
        <v>178</v>
      </c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141" t="s">
        <v>184</v>
      </c>
      <c r="CX263" s="55"/>
      <c r="CY263" s="26" t="s">
        <v>444</v>
      </c>
      <c r="CZ263" s="26"/>
      <c r="DA263" s="26" t="s">
        <v>186</v>
      </c>
      <c r="DB263" s="26" t="s">
        <v>178</v>
      </c>
      <c r="DC263" s="26" t="s">
        <v>205</v>
      </c>
      <c r="DD263" s="36" t="s">
        <v>216</v>
      </c>
      <c r="DE263" s="55"/>
      <c r="DF263" s="90"/>
      <c r="DG263" s="90"/>
      <c r="DH263" s="90"/>
      <c r="DI263" s="90"/>
      <c r="DJ263" s="90"/>
      <c r="DK263" s="90"/>
      <c r="DL263" s="90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F263" s="90"/>
      <c r="EG263" s="90"/>
      <c r="EH263" s="90"/>
      <c r="EI263" s="90"/>
      <c r="EJ263" s="90"/>
      <c r="EK263" s="90"/>
      <c r="EL263" s="90"/>
      <c r="EM263" s="90"/>
      <c r="EN263" s="90"/>
      <c r="EO263" s="90"/>
      <c r="EP263" s="90"/>
      <c r="EQ263" s="90"/>
      <c r="ER263" s="90"/>
      <c r="ES263" s="90"/>
      <c r="ET263" s="90"/>
      <c r="EU263" s="90"/>
      <c r="EV263" s="90"/>
      <c r="EW263" s="90"/>
      <c r="EX263" s="90"/>
      <c r="EY263" s="90"/>
      <c r="EZ263" s="90"/>
      <c r="FA263" s="90"/>
      <c r="FB263" s="90"/>
      <c r="FC263" s="90"/>
      <c r="FD263" s="90"/>
      <c r="FE263" s="90"/>
      <c r="FF263" s="90"/>
      <c r="FG263" s="90"/>
      <c r="FH263" s="90"/>
      <c r="FI263" s="90"/>
      <c r="FJ263" s="90"/>
      <c r="FK263" s="90"/>
      <c r="FL263" s="90"/>
      <c r="FM263" s="90"/>
      <c r="FN263" s="90"/>
      <c r="FO263" s="90"/>
      <c r="FP263" s="90"/>
      <c r="FQ263" s="90"/>
      <c r="FR263" s="90"/>
      <c r="FS263" s="90"/>
      <c r="FT263" s="90"/>
      <c r="FU263" s="90"/>
      <c r="FV263" s="90"/>
      <c r="FW263" s="90"/>
      <c r="FX263" s="90"/>
      <c r="FY263" s="90"/>
      <c r="FZ263" s="90"/>
      <c r="GA263" s="90"/>
      <c r="GB263" s="90"/>
      <c r="GC263" s="90"/>
      <c r="GD263" s="90"/>
      <c r="GE263" s="90"/>
      <c r="GF263" s="90"/>
      <c r="GG263" s="90"/>
      <c r="GH263" s="90"/>
      <c r="GI263" s="90"/>
      <c r="GJ263" s="90"/>
      <c r="GK263" s="90"/>
      <c r="GL263" s="90"/>
      <c r="GM263" s="90"/>
    </row>
    <row r="264" spans="1:196" ht="15.65" customHeight="1" x14ac:dyDescent="0.35">
      <c r="A264" s="55">
        <v>0</v>
      </c>
      <c r="B264" s="56">
        <v>1</v>
      </c>
      <c r="C264" s="57" t="s">
        <v>162</v>
      </c>
      <c r="D264" s="98">
        <v>1</v>
      </c>
      <c r="E264" s="57">
        <v>1</v>
      </c>
      <c r="F264" s="59">
        <v>1</v>
      </c>
      <c r="G264" s="59">
        <v>1</v>
      </c>
      <c r="H264" s="60">
        <v>1</v>
      </c>
      <c r="I264" s="61">
        <v>1</v>
      </c>
      <c r="J264" s="55"/>
      <c r="K264" s="63">
        <v>5</v>
      </c>
      <c r="L264" s="59">
        <v>1</v>
      </c>
      <c r="M264" s="26" t="s">
        <v>2272</v>
      </c>
      <c r="N264" s="80">
        <v>70</v>
      </c>
      <c r="O264" s="80">
        <v>0</v>
      </c>
      <c r="P264" s="180">
        <v>2</v>
      </c>
      <c r="Q264" s="98" t="s">
        <v>164</v>
      </c>
      <c r="R264" s="55" t="s">
        <v>1762</v>
      </c>
      <c r="S264" s="55" t="s">
        <v>2009</v>
      </c>
      <c r="T264" s="59">
        <v>0</v>
      </c>
      <c r="U264" s="55"/>
      <c r="V264" s="224" t="s">
        <v>168</v>
      </c>
      <c r="W264" s="57" t="s">
        <v>162</v>
      </c>
      <c r="X264" s="93">
        <v>100</v>
      </c>
      <c r="Y264" s="55" t="s">
        <v>2059</v>
      </c>
      <c r="Z264" s="26" t="s">
        <v>2273</v>
      </c>
      <c r="AA264" s="36" t="s">
        <v>193</v>
      </c>
      <c r="AB264" s="225" t="s">
        <v>1085</v>
      </c>
      <c r="AC264" s="182">
        <v>23</v>
      </c>
      <c r="AD264" s="182" t="s">
        <v>236</v>
      </c>
      <c r="AE264" s="182">
        <v>119</v>
      </c>
      <c r="AF264" s="135" t="s">
        <v>1085</v>
      </c>
      <c r="AG264" s="190">
        <v>45</v>
      </c>
      <c r="AH264" s="135">
        <v>0</v>
      </c>
      <c r="AI264" s="190">
        <v>45</v>
      </c>
      <c r="AJ264" s="82">
        <f t="shared" si="6"/>
        <v>164</v>
      </c>
      <c r="AK264" s="73">
        <v>164.48333333333335</v>
      </c>
      <c r="AL264" s="59">
        <v>1</v>
      </c>
      <c r="AM264" s="60" t="s">
        <v>174</v>
      </c>
      <c r="AN264" s="60" t="s">
        <v>174</v>
      </c>
      <c r="AO264" s="60" t="s">
        <v>174</v>
      </c>
      <c r="AP264" s="117" t="s">
        <v>168</v>
      </c>
      <c r="AQ264" s="117" t="s">
        <v>168</v>
      </c>
      <c r="AR264" s="57" t="s">
        <v>162</v>
      </c>
      <c r="AS264" s="93">
        <v>100</v>
      </c>
      <c r="AT264" s="193" t="s">
        <v>175</v>
      </c>
      <c r="AU264" s="59" t="s">
        <v>176</v>
      </c>
      <c r="AV264" s="59">
        <v>140</v>
      </c>
      <c r="AW264" s="59">
        <v>242.5</v>
      </c>
      <c r="AX264" s="26">
        <v>276</v>
      </c>
      <c r="AY264" s="55">
        <v>89</v>
      </c>
      <c r="AZ264" s="349">
        <v>276</v>
      </c>
      <c r="BA264" s="349">
        <v>12.8</v>
      </c>
      <c r="BB264" s="349">
        <v>0.19</v>
      </c>
      <c r="BC264" s="349">
        <v>84</v>
      </c>
      <c r="BD264" s="36">
        <v>0</v>
      </c>
      <c r="BE264" s="36">
        <v>0</v>
      </c>
      <c r="BF264" s="36">
        <v>1</v>
      </c>
      <c r="BG264" s="36">
        <v>1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>
        <v>0</v>
      </c>
      <c r="BN264" s="36" t="s">
        <v>178</v>
      </c>
      <c r="BO264" s="36">
        <v>0</v>
      </c>
      <c r="BP264" s="36">
        <v>0</v>
      </c>
      <c r="BQ264" s="36">
        <v>1</v>
      </c>
      <c r="BR264" s="36">
        <v>0</v>
      </c>
      <c r="BS264" s="36" t="s">
        <v>178</v>
      </c>
      <c r="BT264" s="36" t="s">
        <v>179</v>
      </c>
      <c r="BU264" s="36">
        <v>0</v>
      </c>
      <c r="BV264" s="36">
        <v>0</v>
      </c>
      <c r="BW264" s="36">
        <v>0</v>
      </c>
      <c r="BX264" s="36">
        <v>1</v>
      </c>
      <c r="BY264" s="36">
        <v>0</v>
      </c>
      <c r="BZ264" s="36">
        <v>0</v>
      </c>
      <c r="CA264" s="36">
        <v>0</v>
      </c>
      <c r="CB264" s="36">
        <v>0</v>
      </c>
      <c r="CC264" s="36">
        <v>1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 t="s">
        <v>180</v>
      </c>
      <c r="CJ264" s="36" t="s">
        <v>179</v>
      </c>
      <c r="CK264" s="343"/>
      <c r="CL264" s="343"/>
      <c r="CM264" s="343"/>
      <c r="CN264" s="343"/>
      <c r="CO264" s="343"/>
      <c r="CP264" s="343"/>
      <c r="CQ264" s="343"/>
      <c r="CR264" s="133" t="s">
        <v>1086</v>
      </c>
      <c r="CS264" s="343" t="s">
        <v>1546</v>
      </c>
      <c r="CT264" s="133" t="s">
        <v>182</v>
      </c>
      <c r="CU264" s="160" t="s">
        <v>209</v>
      </c>
      <c r="CV264" s="343"/>
      <c r="CW264" s="26" t="s">
        <v>239</v>
      </c>
      <c r="CX264" s="26" t="s">
        <v>221</v>
      </c>
      <c r="CY264" s="26"/>
      <c r="CZ264" s="26"/>
      <c r="DA264" s="26">
        <v>3</v>
      </c>
      <c r="DB264" s="26">
        <v>0</v>
      </c>
      <c r="DC264" s="26">
        <v>15</v>
      </c>
      <c r="DD264" s="36" t="s">
        <v>204</v>
      </c>
      <c r="DE264" s="343"/>
    </row>
    <row r="265" spans="1:196" ht="15.65" customHeight="1" x14ac:dyDescent="0.35">
      <c r="A265" s="55">
        <v>0</v>
      </c>
      <c r="B265" s="56">
        <v>1</v>
      </c>
      <c r="C265" s="57" t="s">
        <v>162</v>
      </c>
      <c r="D265" s="98">
        <v>1</v>
      </c>
      <c r="E265" s="57">
        <v>1</v>
      </c>
      <c r="F265" s="59">
        <v>1</v>
      </c>
      <c r="G265" s="59">
        <v>1</v>
      </c>
      <c r="H265" s="60">
        <v>1</v>
      </c>
      <c r="I265" s="61">
        <v>1</v>
      </c>
      <c r="J265" s="55"/>
      <c r="K265" s="93">
        <v>4</v>
      </c>
      <c r="L265" s="59">
        <v>1</v>
      </c>
      <c r="M265" s="26" t="s">
        <v>2276</v>
      </c>
      <c r="N265" s="80">
        <v>75</v>
      </c>
      <c r="O265" s="80">
        <v>1</v>
      </c>
      <c r="P265" s="180">
        <v>2</v>
      </c>
      <c r="Q265" s="98" t="s">
        <v>164</v>
      </c>
      <c r="R265" s="55" t="s">
        <v>1648</v>
      </c>
      <c r="S265" s="55" t="s">
        <v>1239</v>
      </c>
      <c r="T265" s="59">
        <v>0</v>
      </c>
      <c r="U265" s="55"/>
      <c r="V265" s="224" t="s">
        <v>168</v>
      </c>
      <c r="W265" s="57" t="s">
        <v>162</v>
      </c>
      <c r="X265" s="93">
        <v>68</v>
      </c>
      <c r="Y265" s="55" t="s">
        <v>2281</v>
      </c>
      <c r="Z265" s="26" t="s">
        <v>2282</v>
      </c>
      <c r="AA265" s="36" t="s">
        <v>193</v>
      </c>
      <c r="AB265" s="225" t="s">
        <v>1085</v>
      </c>
      <c r="AC265" s="102">
        <v>0</v>
      </c>
      <c r="AD265" s="182" t="s">
        <v>213</v>
      </c>
      <c r="AE265" s="182">
        <v>168</v>
      </c>
      <c r="AF265" s="135" t="s">
        <v>1085</v>
      </c>
      <c r="AG265" s="190">
        <v>8</v>
      </c>
      <c r="AH265" s="135">
        <v>0</v>
      </c>
      <c r="AI265" s="190">
        <v>8</v>
      </c>
      <c r="AJ265" s="82">
        <f t="shared" si="6"/>
        <v>176</v>
      </c>
      <c r="AK265" s="73">
        <v>176</v>
      </c>
      <c r="AL265" s="59">
        <v>1</v>
      </c>
      <c r="AM265" s="60" t="s">
        <v>174</v>
      </c>
      <c r="AN265" s="60" t="s">
        <v>174</v>
      </c>
      <c r="AO265" s="60" t="s">
        <v>174</v>
      </c>
      <c r="AP265" s="117" t="s">
        <v>168</v>
      </c>
      <c r="AQ265" s="87" t="s">
        <v>168</v>
      </c>
      <c r="AR265" s="57" t="s">
        <v>162</v>
      </c>
      <c r="AS265" s="93">
        <v>68</v>
      </c>
      <c r="AT265" s="193" t="s">
        <v>214</v>
      </c>
      <c r="AU265" s="59">
        <v>56</v>
      </c>
      <c r="AV265" s="59">
        <v>143</v>
      </c>
      <c r="AW265" s="59">
        <v>61.1</v>
      </c>
      <c r="AX265" s="26">
        <v>61</v>
      </c>
      <c r="AY265" s="55">
        <v>92</v>
      </c>
      <c r="AZ265" s="59">
        <v>71</v>
      </c>
      <c r="BA265" s="59">
        <v>10.7</v>
      </c>
      <c r="BB265" s="59">
        <v>0.15</v>
      </c>
      <c r="BC265" s="59">
        <v>177</v>
      </c>
      <c r="BD265" s="36">
        <v>0</v>
      </c>
      <c r="BE265" s="36">
        <v>0</v>
      </c>
      <c r="BF265" s="36">
        <v>1</v>
      </c>
      <c r="BG265" s="36">
        <v>1</v>
      </c>
      <c r="BH265" s="36">
        <v>0</v>
      </c>
      <c r="BI265" s="36">
        <v>0</v>
      </c>
      <c r="BJ265" s="36">
        <v>0</v>
      </c>
      <c r="BK265" s="36">
        <v>0</v>
      </c>
      <c r="BL265" s="36">
        <v>1</v>
      </c>
      <c r="BM265" s="36">
        <v>0</v>
      </c>
      <c r="BN265" s="36" t="s">
        <v>178</v>
      </c>
      <c r="BO265" s="36">
        <v>0</v>
      </c>
      <c r="BP265" s="36">
        <v>1</v>
      </c>
      <c r="BQ265" s="36">
        <v>0</v>
      </c>
      <c r="BR265" s="36">
        <v>0</v>
      </c>
      <c r="BS265" s="36" t="s">
        <v>178</v>
      </c>
      <c r="BT265" s="36" t="s">
        <v>178</v>
      </c>
      <c r="BU265" s="36">
        <v>0</v>
      </c>
      <c r="BV265" s="36">
        <v>0</v>
      </c>
      <c r="BW265" s="36">
        <v>1</v>
      </c>
      <c r="BX265" s="36">
        <v>0</v>
      </c>
      <c r="BY265" s="36">
        <v>1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 t="s">
        <v>294</v>
      </c>
      <c r="CJ265" s="36" t="s">
        <v>178</v>
      </c>
      <c r="CK265" s="55"/>
      <c r="CL265" s="55"/>
      <c r="CM265" s="55"/>
      <c r="CN265" s="55"/>
      <c r="CO265" s="55"/>
      <c r="CP265" s="55"/>
      <c r="CQ265" s="55"/>
      <c r="CR265" s="133" t="s">
        <v>1086</v>
      </c>
      <c r="CS265" s="133" t="s">
        <v>208</v>
      </c>
      <c r="CT265" s="133" t="s">
        <v>182</v>
      </c>
      <c r="CU265" s="26" t="s">
        <v>1127</v>
      </c>
      <c r="CV265" s="55"/>
      <c r="CW265" s="26" t="s">
        <v>239</v>
      </c>
      <c r="CX265" s="26" t="s">
        <v>221</v>
      </c>
      <c r="CY265" s="26"/>
      <c r="CZ265" s="26"/>
      <c r="DA265" s="26">
        <v>4</v>
      </c>
      <c r="DB265" s="26">
        <v>0</v>
      </c>
      <c r="DC265" s="26">
        <v>15</v>
      </c>
      <c r="DD265" s="36" t="s">
        <v>216</v>
      </c>
      <c r="DE265" s="55"/>
    </row>
    <row r="266" spans="1:196" ht="15.65" customHeight="1" x14ac:dyDescent="0.35">
      <c r="A266" s="55">
        <v>0</v>
      </c>
      <c r="B266" s="56">
        <v>1</v>
      </c>
      <c r="C266" s="348" t="s">
        <v>266</v>
      </c>
      <c r="D266" s="58">
        <v>1</v>
      </c>
      <c r="E266" s="57">
        <v>1</v>
      </c>
      <c r="F266" s="59">
        <v>1</v>
      </c>
      <c r="G266" s="59">
        <v>1</v>
      </c>
      <c r="H266" s="60">
        <v>1</v>
      </c>
      <c r="I266" s="61">
        <v>1</v>
      </c>
      <c r="J266" s="55"/>
      <c r="K266" s="63">
        <v>5</v>
      </c>
      <c r="L266" s="59">
        <v>1</v>
      </c>
      <c r="M266" s="26" t="s">
        <v>2285</v>
      </c>
      <c r="N266" s="80">
        <v>85</v>
      </c>
      <c r="O266" s="80">
        <v>0</v>
      </c>
      <c r="P266" s="223">
        <v>1</v>
      </c>
      <c r="Q266" s="98" t="s">
        <v>164</v>
      </c>
      <c r="R266" s="55" t="s">
        <v>2286</v>
      </c>
      <c r="S266" s="55" t="s">
        <v>2287</v>
      </c>
      <c r="T266" s="59">
        <v>0</v>
      </c>
      <c r="U266" s="55"/>
      <c r="V266" s="224" t="s">
        <v>168</v>
      </c>
      <c r="W266" s="348" t="s">
        <v>266</v>
      </c>
      <c r="X266" s="93">
        <v>100</v>
      </c>
      <c r="Y266" s="55" t="s">
        <v>2006</v>
      </c>
      <c r="Z266" s="26" t="s">
        <v>2288</v>
      </c>
      <c r="AA266" s="36" t="s">
        <v>193</v>
      </c>
      <c r="AB266" s="225" t="s">
        <v>1085</v>
      </c>
      <c r="AC266" s="182">
        <v>25</v>
      </c>
      <c r="AD266" s="182" t="s">
        <v>264</v>
      </c>
      <c r="AE266" s="182">
        <v>145</v>
      </c>
      <c r="AF266" s="135" t="s">
        <v>1085</v>
      </c>
      <c r="AG266" s="190">
        <v>50</v>
      </c>
      <c r="AH266" s="135">
        <v>0</v>
      </c>
      <c r="AI266" s="190">
        <v>50</v>
      </c>
      <c r="AJ266" s="82">
        <f t="shared" si="6"/>
        <v>195</v>
      </c>
      <c r="AK266" s="73">
        <v>195</v>
      </c>
      <c r="AL266" s="59">
        <v>2</v>
      </c>
      <c r="AM266" s="60" t="s">
        <v>174</v>
      </c>
      <c r="AN266" s="60" t="s">
        <v>174</v>
      </c>
      <c r="AO266" s="60" t="s">
        <v>174</v>
      </c>
      <c r="AP266" s="87" t="s">
        <v>168</v>
      </c>
      <c r="AQ266" s="87" t="s">
        <v>168</v>
      </c>
      <c r="AR266" s="348" t="s">
        <v>266</v>
      </c>
      <c r="AS266" s="93">
        <v>100</v>
      </c>
      <c r="AT266" s="193" t="s">
        <v>175</v>
      </c>
      <c r="AU266" s="59" t="s">
        <v>176</v>
      </c>
      <c r="AV266" s="59" t="s">
        <v>177</v>
      </c>
      <c r="AW266" s="99">
        <v>194</v>
      </c>
      <c r="AX266" s="26">
        <v>262</v>
      </c>
      <c r="AY266" s="55">
        <v>87</v>
      </c>
      <c r="AZ266" s="59">
        <v>262</v>
      </c>
      <c r="BA266" s="59">
        <v>8.9</v>
      </c>
      <c r="BB266" s="59">
        <v>0.59</v>
      </c>
      <c r="BC266" s="59">
        <v>96</v>
      </c>
      <c r="BD266" s="36">
        <v>0</v>
      </c>
      <c r="BE266" s="36">
        <v>0</v>
      </c>
      <c r="BF266" s="36">
        <v>1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>
        <v>0</v>
      </c>
      <c r="BN266" s="36" t="s">
        <v>178</v>
      </c>
      <c r="BO266" s="36">
        <v>0</v>
      </c>
      <c r="BP266" s="36">
        <v>0</v>
      </c>
      <c r="BQ266" s="36">
        <v>0</v>
      </c>
      <c r="BR266" s="36">
        <v>0</v>
      </c>
      <c r="BS266" s="36" t="s">
        <v>178</v>
      </c>
      <c r="BT266" s="36" t="s">
        <v>178</v>
      </c>
      <c r="BU266" s="36">
        <v>0</v>
      </c>
      <c r="BV266" s="36">
        <v>1</v>
      </c>
      <c r="BW266" s="36">
        <v>0</v>
      </c>
      <c r="BX266" s="36">
        <v>0</v>
      </c>
      <c r="BY266" s="36">
        <v>0</v>
      </c>
      <c r="BZ266" s="36">
        <v>1</v>
      </c>
      <c r="CA266" s="36">
        <v>1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 t="s">
        <v>258</v>
      </c>
      <c r="CJ266" s="36" t="s">
        <v>259</v>
      </c>
      <c r="CK266" s="55"/>
      <c r="CL266" s="55"/>
      <c r="CM266" s="55"/>
      <c r="CN266" s="55"/>
      <c r="CO266" s="55"/>
      <c r="CP266" s="55"/>
      <c r="CQ266" s="55"/>
      <c r="CR266" s="133" t="s">
        <v>1086</v>
      </c>
      <c r="CS266" s="55" t="s">
        <v>2289</v>
      </c>
      <c r="CT266" s="55" t="s">
        <v>632</v>
      </c>
      <c r="CU266" s="26" t="s">
        <v>275</v>
      </c>
      <c r="CV266" s="55"/>
      <c r="CW266" s="26" t="s">
        <v>239</v>
      </c>
      <c r="CX266" s="26">
        <v>3</v>
      </c>
      <c r="CY266" s="26">
        <v>135</v>
      </c>
      <c r="CZ266" s="26">
        <v>5</v>
      </c>
      <c r="DA266" s="26">
        <v>5</v>
      </c>
      <c r="DB266" s="26">
        <v>0</v>
      </c>
      <c r="DC266" s="26">
        <v>15</v>
      </c>
      <c r="DD266" s="36" t="s">
        <v>206</v>
      </c>
      <c r="DE266" s="55"/>
    </row>
    <row r="267" spans="1:196" ht="15.65" customHeight="1" x14ac:dyDescent="0.35">
      <c r="A267" s="55">
        <v>0</v>
      </c>
      <c r="B267" s="56">
        <v>1</v>
      </c>
      <c r="C267" s="348" t="s">
        <v>266</v>
      </c>
      <c r="D267" s="98">
        <v>1</v>
      </c>
      <c r="E267" s="57">
        <v>1</v>
      </c>
      <c r="F267" s="59">
        <v>1</v>
      </c>
      <c r="G267" s="54">
        <v>0</v>
      </c>
      <c r="H267" s="60">
        <v>1</v>
      </c>
      <c r="I267" s="348">
        <v>2</v>
      </c>
      <c r="J267" s="58"/>
      <c r="K267" s="103">
        <v>1</v>
      </c>
      <c r="L267" s="59">
        <v>1</v>
      </c>
      <c r="M267" s="26" t="s">
        <v>2292</v>
      </c>
      <c r="N267" s="80">
        <v>63</v>
      </c>
      <c r="O267" s="80">
        <v>0</v>
      </c>
      <c r="P267" s="180">
        <v>2</v>
      </c>
      <c r="Q267" s="98" t="s">
        <v>164</v>
      </c>
      <c r="R267" s="55" t="s">
        <v>2293</v>
      </c>
      <c r="S267" s="55" t="s">
        <v>2294</v>
      </c>
      <c r="T267" s="59">
        <v>0</v>
      </c>
      <c r="U267" s="55"/>
      <c r="V267" s="83" t="s">
        <v>190</v>
      </c>
      <c r="W267" s="348" t="s">
        <v>266</v>
      </c>
      <c r="X267" s="103">
        <v>0</v>
      </c>
      <c r="Y267" s="55" t="s">
        <v>2295</v>
      </c>
      <c r="Z267" s="26" t="s">
        <v>2296</v>
      </c>
      <c r="AA267" s="36" t="s">
        <v>193</v>
      </c>
      <c r="AB267" s="225" t="s">
        <v>1085</v>
      </c>
      <c r="AC267" s="182">
        <v>21</v>
      </c>
      <c r="AD267" s="182" t="s">
        <v>264</v>
      </c>
      <c r="AE267" s="182">
        <v>141</v>
      </c>
      <c r="AF267" s="135" t="s">
        <v>1085</v>
      </c>
      <c r="AG267" s="190">
        <v>20</v>
      </c>
      <c r="AH267" s="135">
        <v>0</v>
      </c>
      <c r="AI267" s="190">
        <v>20</v>
      </c>
      <c r="AJ267" s="82">
        <f t="shared" si="6"/>
        <v>161</v>
      </c>
      <c r="AK267" s="73">
        <v>167.88333333333333</v>
      </c>
      <c r="AL267" s="59">
        <v>0</v>
      </c>
      <c r="AM267" s="60" t="s">
        <v>174</v>
      </c>
      <c r="AN267" s="60" t="s">
        <v>174</v>
      </c>
      <c r="AO267" s="60" t="s">
        <v>174</v>
      </c>
      <c r="AP267" s="74" t="s">
        <v>168</v>
      </c>
      <c r="AQ267" s="86" t="s">
        <v>195</v>
      </c>
      <c r="AR267" s="348" t="s">
        <v>266</v>
      </c>
      <c r="AS267" s="103">
        <v>0</v>
      </c>
      <c r="AT267" s="144" t="s">
        <v>347</v>
      </c>
      <c r="AU267" s="59">
        <v>260</v>
      </c>
      <c r="AV267" s="59">
        <v>2776</v>
      </c>
      <c r="AW267" s="59">
        <v>10</v>
      </c>
      <c r="AX267" s="26">
        <v>9</v>
      </c>
      <c r="AY267" s="55">
        <v>88</v>
      </c>
      <c r="AZ267" s="59">
        <v>15</v>
      </c>
      <c r="BA267" s="59">
        <v>5.4</v>
      </c>
      <c r="BB267" s="59">
        <v>0.17</v>
      </c>
      <c r="BC267" s="59">
        <v>84</v>
      </c>
      <c r="BD267" s="36">
        <v>0</v>
      </c>
      <c r="BE267" s="36">
        <v>0</v>
      </c>
      <c r="BF267" s="36">
        <v>1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>
        <v>0</v>
      </c>
      <c r="BN267" s="36" t="s">
        <v>178</v>
      </c>
      <c r="BO267" s="36">
        <v>0</v>
      </c>
      <c r="BP267" s="36">
        <v>1</v>
      </c>
      <c r="BQ267" s="36">
        <v>0</v>
      </c>
      <c r="BR267" s="36">
        <v>0</v>
      </c>
      <c r="BS267" s="36" t="s">
        <v>178</v>
      </c>
      <c r="BT267" s="36" t="s">
        <v>178</v>
      </c>
      <c r="BU267" s="36">
        <v>0</v>
      </c>
      <c r="BV267" s="36">
        <v>0</v>
      </c>
      <c r="BW267" s="36">
        <v>0</v>
      </c>
      <c r="BX267" s="3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1</v>
      </c>
      <c r="CF267" s="36">
        <v>0</v>
      </c>
      <c r="CG267" s="36">
        <v>0</v>
      </c>
      <c r="CH267" s="36">
        <v>0</v>
      </c>
      <c r="CI267" s="36" t="s">
        <v>180</v>
      </c>
      <c r="CJ267" s="36" t="s">
        <v>179</v>
      </c>
      <c r="CK267" s="55"/>
      <c r="CL267" s="55"/>
      <c r="CM267" s="55"/>
      <c r="CN267" s="55"/>
      <c r="CO267" s="55"/>
      <c r="CP267" s="55"/>
      <c r="CQ267" s="55"/>
      <c r="CR267" s="133" t="s">
        <v>1086</v>
      </c>
      <c r="CS267" s="133" t="s">
        <v>208</v>
      </c>
      <c r="CT267" s="133" t="s">
        <v>182</v>
      </c>
      <c r="CU267" s="26" t="s">
        <v>1127</v>
      </c>
      <c r="CV267" s="55"/>
      <c r="CW267" s="26" t="s">
        <v>184</v>
      </c>
      <c r="CX267" s="26">
        <v>3</v>
      </c>
      <c r="CY267" s="26">
        <v>63</v>
      </c>
      <c r="CZ267" s="26">
        <v>2</v>
      </c>
      <c r="DA267" s="26">
        <v>2</v>
      </c>
      <c r="DB267" s="26">
        <v>0</v>
      </c>
      <c r="DC267" s="26">
        <v>15</v>
      </c>
      <c r="DD267" s="36" t="s">
        <v>330</v>
      </c>
      <c r="DE267" s="55"/>
    </row>
    <row r="268" spans="1:196" ht="15.65" customHeight="1" x14ac:dyDescent="0.35">
      <c r="A268" s="55">
        <v>0</v>
      </c>
      <c r="B268" s="56">
        <v>1</v>
      </c>
      <c r="C268" s="57" t="s">
        <v>162</v>
      </c>
      <c r="D268" s="58">
        <v>1</v>
      </c>
      <c r="E268" s="57">
        <v>1</v>
      </c>
      <c r="F268" s="59">
        <v>1</v>
      </c>
      <c r="G268" s="59">
        <v>1</v>
      </c>
      <c r="H268" s="60">
        <v>1</v>
      </c>
      <c r="I268" s="61">
        <v>1</v>
      </c>
      <c r="J268" s="55"/>
      <c r="K268" s="63">
        <v>5</v>
      </c>
      <c r="L268" s="59">
        <v>1</v>
      </c>
      <c r="M268" s="26" t="s">
        <v>2297</v>
      </c>
      <c r="N268" s="80">
        <v>70</v>
      </c>
      <c r="O268" s="80">
        <v>0</v>
      </c>
      <c r="P268" s="223">
        <v>1</v>
      </c>
      <c r="Q268" s="82" t="s">
        <v>164</v>
      </c>
      <c r="R268" s="55" t="s">
        <v>1648</v>
      </c>
      <c r="S268" s="55" t="s">
        <v>2009</v>
      </c>
      <c r="T268" s="59">
        <v>0</v>
      </c>
      <c r="U268" s="55"/>
      <c r="V268" s="189" t="s">
        <v>168</v>
      </c>
      <c r="W268" s="57" t="s">
        <v>162</v>
      </c>
      <c r="X268" s="93">
        <v>95</v>
      </c>
      <c r="Y268" s="55" t="s">
        <v>2298</v>
      </c>
      <c r="Z268" s="26" t="s">
        <v>2299</v>
      </c>
      <c r="AA268" s="36" t="s">
        <v>193</v>
      </c>
      <c r="AB268" s="225" t="s">
        <v>1085</v>
      </c>
      <c r="AC268" s="182">
        <v>20</v>
      </c>
      <c r="AD268" s="182" t="s">
        <v>172</v>
      </c>
      <c r="AE268" s="182">
        <v>164</v>
      </c>
      <c r="AF268" s="135" t="s">
        <v>1085</v>
      </c>
      <c r="AG268" s="190">
        <v>27</v>
      </c>
      <c r="AH268" s="135">
        <v>0</v>
      </c>
      <c r="AI268" s="190">
        <v>27</v>
      </c>
      <c r="AJ268" s="82">
        <f t="shared" si="6"/>
        <v>191</v>
      </c>
      <c r="AK268" s="73">
        <v>191</v>
      </c>
      <c r="AL268" s="59">
        <v>1</v>
      </c>
      <c r="AM268" s="60" t="s">
        <v>174</v>
      </c>
      <c r="AN268" s="60" t="s">
        <v>174</v>
      </c>
      <c r="AO268" s="60" t="s">
        <v>174</v>
      </c>
      <c r="AP268" s="117" t="s">
        <v>168</v>
      </c>
      <c r="AQ268" s="117" t="s">
        <v>168</v>
      </c>
      <c r="AR268" s="57" t="s">
        <v>162</v>
      </c>
      <c r="AS268" s="93">
        <v>95</v>
      </c>
      <c r="AT268" s="193" t="s">
        <v>175</v>
      </c>
      <c r="AU268" s="59">
        <v>43</v>
      </c>
      <c r="AV268" s="59" t="s">
        <v>177</v>
      </c>
      <c r="AW268" s="59">
        <v>133.9</v>
      </c>
      <c r="AX268" s="26">
        <v>150</v>
      </c>
      <c r="AY268" s="55">
        <v>96</v>
      </c>
      <c r="AZ268" s="59">
        <v>150</v>
      </c>
      <c r="BA268" s="59">
        <v>10.3</v>
      </c>
      <c r="BB268" s="59">
        <v>0.1</v>
      </c>
      <c r="BC268" s="59">
        <v>59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>
        <v>0</v>
      </c>
      <c r="BN268" s="36" t="s">
        <v>178</v>
      </c>
      <c r="BO268" s="36">
        <v>0</v>
      </c>
      <c r="BP268" s="36">
        <v>0</v>
      </c>
      <c r="BQ268" s="36">
        <v>0</v>
      </c>
      <c r="BR268" s="36">
        <v>0</v>
      </c>
      <c r="BS268" s="36" t="s">
        <v>178</v>
      </c>
      <c r="BT268" s="36" t="s">
        <v>178</v>
      </c>
      <c r="BU268" s="36">
        <v>0</v>
      </c>
      <c r="BV268" s="36">
        <v>0</v>
      </c>
      <c r="BW268" s="36">
        <v>0</v>
      </c>
      <c r="BX268" s="36">
        <v>0</v>
      </c>
      <c r="BY268" s="36">
        <v>0</v>
      </c>
      <c r="BZ268" s="36">
        <v>1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 t="s">
        <v>180</v>
      </c>
      <c r="CJ268" s="36" t="s">
        <v>179</v>
      </c>
      <c r="CK268" s="55"/>
      <c r="CL268" s="55"/>
      <c r="CM268" s="55"/>
      <c r="CN268" s="55"/>
      <c r="CO268" s="55"/>
      <c r="CP268" s="55"/>
      <c r="CQ268" s="55"/>
      <c r="CR268" s="133" t="s">
        <v>1086</v>
      </c>
      <c r="CS268" s="133" t="s">
        <v>208</v>
      </c>
      <c r="CT268" s="133" t="s">
        <v>182</v>
      </c>
      <c r="CU268" s="26" t="s">
        <v>1127</v>
      </c>
      <c r="CV268" s="55"/>
      <c r="CW268" s="26" t="s">
        <v>184</v>
      </c>
      <c r="CX268" s="26">
        <v>1</v>
      </c>
      <c r="CY268" s="26">
        <v>60</v>
      </c>
      <c r="CZ268" s="26">
        <v>2</v>
      </c>
      <c r="DA268" s="26">
        <v>3</v>
      </c>
      <c r="DB268" s="26">
        <v>0</v>
      </c>
      <c r="DC268" s="26">
        <v>15</v>
      </c>
      <c r="DD268" s="36" t="s">
        <v>179</v>
      </c>
      <c r="DE268" s="55"/>
    </row>
    <row r="269" spans="1:196" ht="15.65" customHeight="1" x14ac:dyDescent="0.35">
      <c r="A269" s="55">
        <v>0</v>
      </c>
      <c r="B269" s="56">
        <v>1</v>
      </c>
      <c r="C269" s="57" t="s">
        <v>162</v>
      </c>
      <c r="D269" s="58">
        <v>1</v>
      </c>
      <c r="E269" s="57">
        <v>1</v>
      </c>
      <c r="F269" s="59">
        <v>1</v>
      </c>
      <c r="G269" s="59">
        <v>1</v>
      </c>
      <c r="H269" s="60">
        <v>1</v>
      </c>
      <c r="I269" s="61">
        <v>1</v>
      </c>
      <c r="J269" s="55"/>
      <c r="K269" s="63">
        <v>5</v>
      </c>
      <c r="L269" s="59">
        <v>1</v>
      </c>
      <c r="M269" s="26" t="s">
        <v>2300</v>
      </c>
      <c r="N269" s="80">
        <v>75</v>
      </c>
      <c r="O269" s="80">
        <v>1</v>
      </c>
      <c r="P269" s="223">
        <v>1</v>
      </c>
      <c r="Q269" s="82" t="s">
        <v>164</v>
      </c>
      <c r="R269" s="55" t="s">
        <v>2255</v>
      </c>
      <c r="S269" s="55" t="s">
        <v>2301</v>
      </c>
      <c r="T269" s="59">
        <v>0</v>
      </c>
      <c r="U269" s="55"/>
      <c r="V269" s="224" t="s">
        <v>168</v>
      </c>
      <c r="W269" s="57" t="s">
        <v>162</v>
      </c>
      <c r="X269" s="93">
        <v>98</v>
      </c>
      <c r="Y269" s="55" t="s">
        <v>2302</v>
      </c>
      <c r="Z269" s="26" t="s">
        <v>2303</v>
      </c>
      <c r="AA269" s="36" t="s">
        <v>193</v>
      </c>
      <c r="AB269" s="225" t="s">
        <v>1085</v>
      </c>
      <c r="AC269" s="182">
        <v>8</v>
      </c>
      <c r="AD269" s="182" t="s">
        <v>264</v>
      </c>
      <c r="AE269" s="182">
        <v>128</v>
      </c>
      <c r="AF269" s="135" t="s">
        <v>1085</v>
      </c>
      <c r="AG269" s="190">
        <v>21</v>
      </c>
      <c r="AH269" s="135">
        <v>0</v>
      </c>
      <c r="AI269" s="190">
        <v>21</v>
      </c>
      <c r="AJ269" s="82">
        <f t="shared" si="6"/>
        <v>149</v>
      </c>
      <c r="AK269" s="73">
        <v>147.05000000000001</v>
      </c>
      <c r="AL269" s="59">
        <v>1</v>
      </c>
      <c r="AM269" s="60" t="s">
        <v>174</v>
      </c>
      <c r="AN269" s="60" t="s">
        <v>174</v>
      </c>
      <c r="AO269" s="60" t="s">
        <v>174</v>
      </c>
      <c r="AP269" s="74" t="s">
        <v>168</v>
      </c>
      <c r="AQ269" s="74" t="s">
        <v>168</v>
      </c>
      <c r="AR269" s="57" t="s">
        <v>162</v>
      </c>
      <c r="AS269" s="93">
        <v>98</v>
      </c>
      <c r="AT269" s="193" t="s">
        <v>175</v>
      </c>
      <c r="AU269" s="59">
        <v>37</v>
      </c>
      <c r="AV269" s="59">
        <v>191</v>
      </c>
      <c r="AW269" s="59">
        <v>152.80000000000001</v>
      </c>
      <c r="AX269" s="26">
        <v>157</v>
      </c>
      <c r="AY269" s="55">
        <v>95</v>
      </c>
      <c r="AZ269" s="59">
        <v>157</v>
      </c>
      <c r="BA269" s="59">
        <v>12</v>
      </c>
      <c r="BB269" s="59">
        <v>0.14000000000000001</v>
      </c>
      <c r="BC269" s="59">
        <v>74</v>
      </c>
      <c r="BD269" s="36">
        <v>0</v>
      </c>
      <c r="BE269" s="36">
        <v>0</v>
      </c>
      <c r="BF269" s="36">
        <v>1</v>
      </c>
      <c r="BG269" s="36">
        <v>1</v>
      </c>
      <c r="BH269" s="36">
        <v>1</v>
      </c>
      <c r="BI269" s="36">
        <v>0</v>
      </c>
      <c r="BJ269" s="36">
        <v>0</v>
      </c>
      <c r="BK269" s="36">
        <v>1</v>
      </c>
      <c r="BL269" s="36">
        <v>0</v>
      </c>
      <c r="BM269" s="36">
        <v>1</v>
      </c>
      <c r="BN269" s="36" t="s">
        <v>178</v>
      </c>
      <c r="BO269" s="36">
        <v>0</v>
      </c>
      <c r="BP269" s="36">
        <v>0</v>
      </c>
      <c r="BQ269" s="36">
        <v>1</v>
      </c>
      <c r="BR269" s="36">
        <v>0</v>
      </c>
      <c r="BS269" s="36" t="s">
        <v>179</v>
      </c>
      <c r="BT269" s="36" t="s">
        <v>178</v>
      </c>
      <c r="BU269" s="36">
        <v>0</v>
      </c>
      <c r="BV269" s="36">
        <v>1</v>
      </c>
      <c r="BW269" s="36">
        <v>0</v>
      </c>
      <c r="BX269" s="36">
        <v>0</v>
      </c>
      <c r="BY269" s="36">
        <v>1</v>
      </c>
      <c r="BZ269" s="36">
        <v>1</v>
      </c>
      <c r="CA269" s="36">
        <v>1</v>
      </c>
      <c r="CB269" s="36">
        <v>0</v>
      </c>
      <c r="CC269" s="36">
        <v>1</v>
      </c>
      <c r="CD269" s="36">
        <v>0</v>
      </c>
      <c r="CE269" s="36">
        <v>0</v>
      </c>
      <c r="CF269" s="36">
        <v>1</v>
      </c>
      <c r="CG269" s="36">
        <v>0</v>
      </c>
      <c r="CH269" s="36">
        <v>0</v>
      </c>
      <c r="CI269" s="36" t="s">
        <v>258</v>
      </c>
      <c r="CJ269" s="36" t="s">
        <v>259</v>
      </c>
      <c r="CK269" s="55"/>
      <c r="CL269" s="55"/>
      <c r="CM269" s="55"/>
      <c r="CN269" s="55"/>
      <c r="CO269" s="55"/>
      <c r="CP269" s="55"/>
      <c r="CQ269" s="55"/>
      <c r="CR269" s="133" t="s">
        <v>1086</v>
      </c>
      <c r="CS269" s="55" t="s">
        <v>274</v>
      </c>
      <c r="CT269" s="133" t="s">
        <v>182</v>
      </c>
      <c r="CU269" s="26" t="s">
        <v>275</v>
      </c>
      <c r="CV269" s="55"/>
      <c r="CW269" s="26" t="s">
        <v>239</v>
      </c>
      <c r="CX269" s="26">
        <v>1</v>
      </c>
      <c r="CY269" s="26">
        <v>95</v>
      </c>
      <c r="CZ269" s="26">
        <v>4</v>
      </c>
      <c r="DA269" s="26">
        <v>9</v>
      </c>
      <c r="DB269" s="26">
        <v>1</v>
      </c>
      <c r="DC269" s="26">
        <v>15</v>
      </c>
      <c r="DD269" s="36" t="s">
        <v>216</v>
      </c>
      <c r="DE269" s="55"/>
      <c r="GN269" s="132"/>
    </row>
    <row r="270" spans="1:196" ht="15.65" customHeight="1" x14ac:dyDescent="0.35">
      <c r="A270" s="55">
        <v>0</v>
      </c>
      <c r="B270" s="56">
        <v>1</v>
      </c>
      <c r="C270" s="57" t="s">
        <v>162</v>
      </c>
      <c r="D270" s="58">
        <v>1</v>
      </c>
      <c r="E270" s="57">
        <v>1</v>
      </c>
      <c r="F270" s="59">
        <v>1</v>
      </c>
      <c r="G270" s="59">
        <v>1</v>
      </c>
      <c r="H270" s="60">
        <v>1</v>
      </c>
      <c r="I270" s="61">
        <v>1</v>
      </c>
      <c r="J270" s="55"/>
      <c r="K270" s="63">
        <v>5</v>
      </c>
      <c r="L270" s="59">
        <v>1</v>
      </c>
      <c r="M270" s="26" t="s">
        <v>2304</v>
      </c>
      <c r="N270" s="80">
        <v>74</v>
      </c>
      <c r="O270" s="80">
        <v>0</v>
      </c>
      <c r="P270" s="223">
        <v>1</v>
      </c>
      <c r="Q270" s="98" t="s">
        <v>164</v>
      </c>
      <c r="R270" s="55" t="s">
        <v>2263</v>
      </c>
      <c r="S270" s="55" t="s">
        <v>2074</v>
      </c>
      <c r="T270" s="59">
        <v>0</v>
      </c>
      <c r="U270" s="55"/>
      <c r="V270" s="224" t="s">
        <v>168</v>
      </c>
      <c r="W270" s="57" t="s">
        <v>162</v>
      </c>
      <c r="X270" s="93">
        <v>100</v>
      </c>
      <c r="Y270" s="55" t="s">
        <v>2141</v>
      </c>
      <c r="Z270" s="26" t="s">
        <v>2305</v>
      </c>
      <c r="AA270" s="36" t="s">
        <v>193</v>
      </c>
      <c r="AB270" s="225" t="s">
        <v>1085</v>
      </c>
      <c r="AC270" s="102">
        <v>0</v>
      </c>
      <c r="AD270" s="182" t="s">
        <v>264</v>
      </c>
      <c r="AE270" s="182">
        <v>120</v>
      </c>
      <c r="AF270" s="135" t="s">
        <v>1085</v>
      </c>
      <c r="AG270" s="190">
        <v>27</v>
      </c>
      <c r="AH270" s="135">
        <v>0</v>
      </c>
      <c r="AI270" s="190">
        <v>27</v>
      </c>
      <c r="AJ270" s="82">
        <f t="shared" si="6"/>
        <v>147</v>
      </c>
      <c r="AK270" s="73">
        <v>147</v>
      </c>
      <c r="AL270" s="59">
        <v>1</v>
      </c>
      <c r="AM270" s="60" t="s">
        <v>174</v>
      </c>
      <c r="AN270" s="60" t="s">
        <v>174</v>
      </c>
      <c r="AO270" s="60" t="s">
        <v>174</v>
      </c>
      <c r="AP270" s="117" t="s">
        <v>168</v>
      </c>
      <c r="AQ270" s="117" t="s">
        <v>168</v>
      </c>
      <c r="AR270" s="57" t="s">
        <v>162</v>
      </c>
      <c r="AS270" s="93">
        <v>100</v>
      </c>
      <c r="AT270" s="193" t="s">
        <v>175</v>
      </c>
      <c r="AU270" s="59">
        <v>42</v>
      </c>
      <c r="AV270" s="59" t="s">
        <v>177</v>
      </c>
      <c r="AW270" s="59">
        <v>249.3</v>
      </c>
      <c r="AX270" s="26">
        <v>275</v>
      </c>
      <c r="AY270" s="55">
        <v>92</v>
      </c>
      <c r="AZ270" s="59">
        <v>275</v>
      </c>
      <c r="BA270" s="59">
        <v>16.600000000000001</v>
      </c>
      <c r="BB270" s="59">
        <v>0.2</v>
      </c>
      <c r="BC270" s="59">
        <v>105</v>
      </c>
      <c r="BD270" s="36">
        <v>0</v>
      </c>
      <c r="BE270" s="36">
        <v>0</v>
      </c>
      <c r="BF270" s="36">
        <v>1</v>
      </c>
      <c r="BG270" s="36">
        <v>1</v>
      </c>
      <c r="BH270" s="36">
        <v>0</v>
      </c>
      <c r="BI270" s="36">
        <v>0</v>
      </c>
      <c r="BJ270" s="36">
        <v>0</v>
      </c>
      <c r="BK270" s="36">
        <v>0</v>
      </c>
      <c r="BL270" s="36">
        <v>1</v>
      </c>
      <c r="BM270" s="36">
        <v>0</v>
      </c>
      <c r="BN270" s="36" t="s">
        <v>178</v>
      </c>
      <c r="BO270" s="36">
        <v>0</v>
      </c>
      <c r="BP270" s="36">
        <v>0</v>
      </c>
      <c r="BQ270" s="36">
        <v>0</v>
      </c>
      <c r="BR270" s="36">
        <v>0</v>
      </c>
      <c r="BS270" s="36" t="s">
        <v>179</v>
      </c>
      <c r="BT270" s="36" t="s">
        <v>178</v>
      </c>
      <c r="BU270" s="36">
        <v>0</v>
      </c>
      <c r="BV270" s="36">
        <v>0</v>
      </c>
      <c r="BW270" s="36">
        <v>1</v>
      </c>
      <c r="BX270" s="36">
        <v>0</v>
      </c>
      <c r="BY270" s="36">
        <v>0</v>
      </c>
      <c r="BZ270" s="36">
        <v>1</v>
      </c>
      <c r="CA270" s="36">
        <v>0</v>
      </c>
      <c r="CB270" s="36">
        <v>0</v>
      </c>
      <c r="CC270" s="36">
        <v>1</v>
      </c>
      <c r="CD270" s="36">
        <v>1</v>
      </c>
      <c r="CE270" s="36">
        <v>0</v>
      </c>
      <c r="CF270" s="36">
        <v>0</v>
      </c>
      <c r="CG270" s="36">
        <v>0</v>
      </c>
      <c r="CH270" s="36">
        <v>1</v>
      </c>
      <c r="CI270" s="36" t="s">
        <v>180</v>
      </c>
      <c r="CJ270" s="36" t="s">
        <v>179</v>
      </c>
      <c r="CK270" s="55"/>
      <c r="CL270" s="55"/>
      <c r="CM270" s="55"/>
      <c r="CN270" s="55"/>
      <c r="CO270" s="55"/>
      <c r="CP270" s="55"/>
      <c r="CQ270" s="55"/>
      <c r="CR270" s="133" t="s">
        <v>1086</v>
      </c>
      <c r="CS270" s="55" t="s">
        <v>2306</v>
      </c>
      <c r="CT270" s="133" t="s">
        <v>182</v>
      </c>
      <c r="CU270" s="26" t="s">
        <v>1127</v>
      </c>
      <c r="CV270" s="55"/>
      <c r="CW270" s="26" t="s">
        <v>239</v>
      </c>
      <c r="CX270" s="26">
        <v>2</v>
      </c>
      <c r="CY270" s="26">
        <v>84</v>
      </c>
      <c r="CZ270" s="26">
        <v>3</v>
      </c>
      <c r="DA270" s="26">
        <v>5</v>
      </c>
      <c r="DB270" s="26">
        <v>0</v>
      </c>
      <c r="DC270" s="26">
        <v>15</v>
      </c>
      <c r="DD270" s="36" t="s">
        <v>216</v>
      </c>
      <c r="DE270" s="55"/>
    </row>
    <row r="271" spans="1:196" ht="15.65" customHeight="1" x14ac:dyDescent="0.35">
      <c r="A271" s="55">
        <v>0</v>
      </c>
      <c r="B271" s="56">
        <v>1</v>
      </c>
      <c r="C271" s="57" t="s">
        <v>162</v>
      </c>
      <c r="D271" s="58">
        <v>1</v>
      </c>
      <c r="E271" s="57">
        <v>1</v>
      </c>
      <c r="F271" s="59">
        <v>1</v>
      </c>
      <c r="G271" s="59">
        <v>1</v>
      </c>
      <c r="H271" s="60">
        <v>1</v>
      </c>
      <c r="I271" s="61">
        <v>1</v>
      </c>
      <c r="J271" s="55"/>
      <c r="K271" s="63">
        <v>5</v>
      </c>
      <c r="L271" s="59">
        <v>1</v>
      </c>
      <c r="M271" s="26" t="s">
        <v>2311</v>
      </c>
      <c r="N271" s="80">
        <v>85</v>
      </c>
      <c r="O271" s="80">
        <v>1</v>
      </c>
      <c r="P271" s="223">
        <v>1</v>
      </c>
      <c r="Q271" s="82" t="s">
        <v>164</v>
      </c>
      <c r="R271" s="55" t="s">
        <v>2312</v>
      </c>
      <c r="S271" s="55" t="s">
        <v>2313</v>
      </c>
      <c r="T271" s="59">
        <v>0</v>
      </c>
      <c r="U271" s="55"/>
      <c r="V271" s="224" t="s">
        <v>168</v>
      </c>
      <c r="W271" s="57" t="s">
        <v>162</v>
      </c>
      <c r="X271" s="93">
        <v>97</v>
      </c>
      <c r="Y271" s="55" t="s">
        <v>556</v>
      </c>
      <c r="Z271" s="26" t="s">
        <v>2314</v>
      </c>
      <c r="AA271" s="36" t="s">
        <v>193</v>
      </c>
      <c r="AB271" s="225" t="s">
        <v>1085</v>
      </c>
      <c r="AC271" s="102">
        <v>0</v>
      </c>
      <c r="AD271" s="182" t="s">
        <v>213</v>
      </c>
      <c r="AE271" s="182">
        <v>168</v>
      </c>
      <c r="AF271" s="135" t="s">
        <v>1085</v>
      </c>
      <c r="AG271" s="135">
        <v>0</v>
      </c>
      <c r="AH271" s="135">
        <v>0</v>
      </c>
      <c r="AI271" s="135">
        <v>0</v>
      </c>
      <c r="AJ271" s="82">
        <f t="shared" si="6"/>
        <v>168</v>
      </c>
      <c r="AK271" s="73">
        <v>168</v>
      </c>
      <c r="AL271" s="59">
        <v>1</v>
      </c>
      <c r="AM271" s="60" t="s">
        <v>174</v>
      </c>
      <c r="AN271" s="60" t="s">
        <v>174</v>
      </c>
      <c r="AO271" s="60" t="s">
        <v>174</v>
      </c>
      <c r="AP271" s="117" t="s">
        <v>168</v>
      </c>
      <c r="AQ271" s="117" t="s">
        <v>168</v>
      </c>
      <c r="AR271" s="57" t="s">
        <v>162</v>
      </c>
      <c r="AS271" s="93">
        <v>97</v>
      </c>
      <c r="AT271" s="193" t="s">
        <v>175</v>
      </c>
      <c r="AU271" s="59">
        <v>28</v>
      </c>
      <c r="AV271" s="59" t="s">
        <v>177</v>
      </c>
      <c r="AW271" s="59">
        <v>102.4</v>
      </c>
      <c r="AX271" s="26">
        <v>120</v>
      </c>
      <c r="AY271" s="55">
        <v>98</v>
      </c>
      <c r="AZ271" s="59">
        <v>120</v>
      </c>
      <c r="BA271" s="59">
        <v>8.1999999999999993</v>
      </c>
      <c r="BB271" s="59">
        <v>0</v>
      </c>
      <c r="BC271" s="59">
        <v>56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 t="s">
        <v>178</v>
      </c>
      <c r="BO271" s="36">
        <v>0</v>
      </c>
      <c r="BP271" s="36">
        <v>0</v>
      </c>
      <c r="BQ271" s="36">
        <v>0</v>
      </c>
      <c r="BR271" s="36">
        <v>0</v>
      </c>
      <c r="BS271" s="36" t="s">
        <v>178</v>
      </c>
      <c r="BT271" s="36" t="s">
        <v>178</v>
      </c>
      <c r="BU271" s="36">
        <v>0</v>
      </c>
      <c r="BV271" s="36">
        <v>0</v>
      </c>
      <c r="BW271" s="36">
        <v>0</v>
      </c>
      <c r="BX271" s="3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1</v>
      </c>
      <c r="CI271" s="36" t="s">
        <v>180</v>
      </c>
      <c r="CJ271" s="36" t="s">
        <v>179</v>
      </c>
      <c r="CK271" s="55"/>
      <c r="CL271" s="55"/>
      <c r="CM271" s="55"/>
      <c r="CN271" s="55"/>
      <c r="CO271" s="55"/>
      <c r="CP271" s="55"/>
      <c r="CQ271" s="55"/>
      <c r="CR271" s="133" t="s">
        <v>2003</v>
      </c>
      <c r="CS271" s="133" t="s">
        <v>208</v>
      </c>
      <c r="CT271" s="133" t="s">
        <v>182</v>
      </c>
      <c r="CU271" s="26" t="s">
        <v>1127</v>
      </c>
      <c r="CV271" s="55"/>
      <c r="CW271" s="26" t="s">
        <v>184</v>
      </c>
      <c r="CX271" s="26">
        <v>0</v>
      </c>
      <c r="CY271" s="26">
        <v>85</v>
      </c>
      <c r="CZ271" s="26">
        <v>3</v>
      </c>
      <c r="DA271" s="26">
        <v>4</v>
      </c>
      <c r="DB271" s="26">
        <v>0</v>
      </c>
      <c r="DC271" s="26">
        <v>15</v>
      </c>
      <c r="DD271" s="36" t="s">
        <v>259</v>
      </c>
      <c r="DE271" s="55"/>
      <c r="GN271" s="132"/>
    </row>
    <row r="272" spans="1:196" ht="15.65" customHeight="1" x14ac:dyDescent="0.35">
      <c r="A272" s="55">
        <v>0</v>
      </c>
      <c r="B272" s="56">
        <v>1</v>
      </c>
      <c r="C272" s="57" t="s">
        <v>162</v>
      </c>
      <c r="D272" s="58">
        <v>1</v>
      </c>
      <c r="E272" s="57">
        <v>1</v>
      </c>
      <c r="F272" s="59">
        <v>1</v>
      </c>
      <c r="G272" s="59">
        <v>1</v>
      </c>
      <c r="H272" s="60">
        <v>1</v>
      </c>
      <c r="I272" s="61">
        <v>1</v>
      </c>
      <c r="J272" s="55"/>
      <c r="K272" s="63">
        <v>5</v>
      </c>
      <c r="L272" s="59">
        <v>1</v>
      </c>
      <c r="M272" s="26" t="s">
        <v>2322</v>
      </c>
      <c r="N272" s="80">
        <v>89</v>
      </c>
      <c r="O272" s="80">
        <v>1</v>
      </c>
      <c r="P272" s="223">
        <v>1</v>
      </c>
      <c r="Q272" s="98" t="s">
        <v>164</v>
      </c>
      <c r="R272" s="55" t="s">
        <v>1762</v>
      </c>
      <c r="S272" s="55" t="s">
        <v>2009</v>
      </c>
      <c r="T272" s="59">
        <v>0</v>
      </c>
      <c r="U272" s="55"/>
      <c r="V272" s="224" t="s">
        <v>168</v>
      </c>
      <c r="W272" s="57" t="s">
        <v>162</v>
      </c>
      <c r="X272" s="93">
        <v>100</v>
      </c>
      <c r="Y272" s="55" t="s">
        <v>2105</v>
      </c>
      <c r="Z272" s="26" t="s">
        <v>2323</v>
      </c>
      <c r="AA272" s="36" t="s">
        <v>193</v>
      </c>
      <c r="AB272" s="225" t="s">
        <v>1085</v>
      </c>
      <c r="AC272" s="182">
        <v>12</v>
      </c>
      <c r="AD272" s="182" t="s">
        <v>264</v>
      </c>
      <c r="AE272" s="182">
        <v>132</v>
      </c>
      <c r="AF272" s="135" t="s">
        <v>1085</v>
      </c>
      <c r="AG272" s="190">
        <v>141</v>
      </c>
      <c r="AH272" s="135">
        <v>0</v>
      </c>
      <c r="AI272" s="190">
        <v>141</v>
      </c>
      <c r="AJ272" s="82">
        <f t="shared" si="6"/>
        <v>273</v>
      </c>
      <c r="AK272" s="73">
        <v>273.36666666666667</v>
      </c>
      <c r="AL272" s="59">
        <v>1</v>
      </c>
      <c r="AM272" s="59" t="s">
        <v>174</v>
      </c>
      <c r="AN272" s="59" t="s">
        <v>174</v>
      </c>
      <c r="AO272" s="59" t="s">
        <v>174</v>
      </c>
      <c r="AP272" s="117" t="s">
        <v>168</v>
      </c>
      <c r="AQ272" s="117" t="s">
        <v>168</v>
      </c>
      <c r="AR272" s="57" t="s">
        <v>162</v>
      </c>
      <c r="AS272" s="93">
        <v>100</v>
      </c>
      <c r="AT272" s="193" t="s">
        <v>175</v>
      </c>
      <c r="AU272" s="59" t="s">
        <v>176</v>
      </c>
      <c r="AV272" s="59">
        <v>192</v>
      </c>
      <c r="AW272" s="59" t="s">
        <v>394</v>
      </c>
      <c r="AX272" s="26">
        <v>288</v>
      </c>
      <c r="AY272" s="55">
        <v>87</v>
      </c>
      <c r="AZ272" s="349">
        <v>324</v>
      </c>
      <c r="BA272" s="349">
        <v>8.4</v>
      </c>
      <c r="BB272" s="349">
        <v>0.52</v>
      </c>
      <c r="BC272" s="349">
        <v>106</v>
      </c>
      <c r="BD272" s="36">
        <v>0</v>
      </c>
      <c r="BE272" s="36">
        <v>0</v>
      </c>
      <c r="BF272" s="36">
        <v>1</v>
      </c>
      <c r="BG272" s="36">
        <v>0</v>
      </c>
      <c r="BH272" s="36">
        <v>1</v>
      </c>
      <c r="BI272" s="36">
        <v>1</v>
      </c>
      <c r="BJ272" s="36">
        <v>0</v>
      </c>
      <c r="BK272" s="36">
        <v>0</v>
      </c>
      <c r="BL272" s="36">
        <v>0</v>
      </c>
      <c r="BM272" s="36">
        <v>0</v>
      </c>
      <c r="BN272" s="36" t="s">
        <v>178</v>
      </c>
      <c r="BO272" s="36">
        <v>0</v>
      </c>
      <c r="BP272" s="36">
        <v>0</v>
      </c>
      <c r="BQ272" s="36">
        <v>0</v>
      </c>
      <c r="BR272" s="36">
        <v>0</v>
      </c>
      <c r="BS272" s="36" t="s">
        <v>178</v>
      </c>
      <c r="BT272" s="36" t="s">
        <v>178</v>
      </c>
      <c r="BU272" s="36">
        <v>0</v>
      </c>
      <c r="BV272" s="36">
        <v>1</v>
      </c>
      <c r="BW272" s="36">
        <v>0</v>
      </c>
      <c r="BX272" s="36">
        <v>1</v>
      </c>
      <c r="BY272" s="36">
        <v>1</v>
      </c>
      <c r="BZ272" s="36">
        <v>1</v>
      </c>
      <c r="CA272" s="36">
        <v>0</v>
      </c>
      <c r="CB272" s="36">
        <v>1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 t="s">
        <v>180</v>
      </c>
      <c r="CJ272" s="36" t="s">
        <v>179</v>
      </c>
      <c r="CK272" s="343"/>
      <c r="CL272" s="343"/>
      <c r="CM272" s="343"/>
      <c r="CN272" s="343"/>
      <c r="CO272" s="343"/>
      <c r="CP272" s="343"/>
      <c r="CQ272" s="343"/>
      <c r="CR272" s="133" t="s">
        <v>1086</v>
      </c>
      <c r="CS272" s="343" t="s">
        <v>1546</v>
      </c>
      <c r="CT272" s="343" t="s">
        <v>1086</v>
      </c>
      <c r="CU272" s="26" t="s">
        <v>1127</v>
      </c>
      <c r="CV272" s="343"/>
      <c r="CW272" s="26" t="s">
        <v>239</v>
      </c>
      <c r="CX272" s="26">
        <v>2</v>
      </c>
      <c r="CY272" s="26">
        <v>129</v>
      </c>
      <c r="CZ272" s="26">
        <v>4</v>
      </c>
      <c r="DA272" s="26">
        <v>5</v>
      </c>
      <c r="DB272" s="26">
        <v>0</v>
      </c>
      <c r="DC272" s="26">
        <v>15</v>
      </c>
      <c r="DD272" s="36" t="s">
        <v>206</v>
      </c>
      <c r="DE272" s="343"/>
    </row>
    <row r="273" spans="1:199" ht="15.65" customHeight="1" x14ac:dyDescent="0.35">
      <c r="A273" s="55">
        <v>0</v>
      </c>
      <c r="B273" s="56">
        <v>1</v>
      </c>
      <c r="C273" s="57" t="s">
        <v>162</v>
      </c>
      <c r="D273" s="58">
        <v>1</v>
      </c>
      <c r="E273" s="57">
        <v>1</v>
      </c>
      <c r="F273" s="59">
        <v>1</v>
      </c>
      <c r="G273" s="59">
        <v>1</v>
      </c>
      <c r="H273" s="60">
        <v>1</v>
      </c>
      <c r="I273" s="61">
        <v>1</v>
      </c>
      <c r="J273" s="55"/>
      <c r="K273" s="63">
        <v>5</v>
      </c>
      <c r="L273" s="59">
        <v>1</v>
      </c>
      <c r="M273" s="26" t="s">
        <v>2324</v>
      </c>
      <c r="N273" s="80">
        <v>59</v>
      </c>
      <c r="O273" s="80">
        <v>0</v>
      </c>
      <c r="P273" s="223">
        <v>1</v>
      </c>
      <c r="Q273" s="82" t="s">
        <v>164</v>
      </c>
      <c r="R273" s="55" t="s">
        <v>2325</v>
      </c>
      <c r="S273" s="55" t="s">
        <v>2326</v>
      </c>
      <c r="T273" s="59">
        <v>0</v>
      </c>
      <c r="U273" s="55"/>
      <c r="V273" s="224" t="s">
        <v>168</v>
      </c>
      <c r="W273" s="57" t="s">
        <v>162</v>
      </c>
      <c r="X273" s="93">
        <v>99</v>
      </c>
      <c r="Y273" s="55" t="s">
        <v>2327</v>
      </c>
      <c r="Z273" s="26" t="s">
        <v>2328</v>
      </c>
      <c r="AA273" s="36" t="s">
        <v>2329</v>
      </c>
      <c r="AB273" s="225" t="s">
        <v>1085</v>
      </c>
      <c r="AC273" s="102">
        <v>0</v>
      </c>
      <c r="AD273" s="182" t="s">
        <v>264</v>
      </c>
      <c r="AE273" s="182">
        <v>120</v>
      </c>
      <c r="AF273" s="135" t="s">
        <v>1085</v>
      </c>
      <c r="AG273" s="190">
        <v>147</v>
      </c>
      <c r="AH273" s="135">
        <v>0</v>
      </c>
      <c r="AI273" s="190">
        <v>147</v>
      </c>
      <c r="AJ273" s="82">
        <f t="shared" si="6"/>
        <v>267</v>
      </c>
      <c r="AK273" s="73">
        <v>267.26666666666665</v>
      </c>
      <c r="AL273" s="59">
        <v>0</v>
      </c>
      <c r="AM273" s="59" t="s">
        <v>174</v>
      </c>
      <c r="AN273" s="59" t="s">
        <v>174</v>
      </c>
      <c r="AO273" s="59" t="s">
        <v>174</v>
      </c>
      <c r="AP273" s="117" t="s">
        <v>168</v>
      </c>
      <c r="AQ273" s="117" t="s">
        <v>168</v>
      </c>
      <c r="AR273" s="57" t="s">
        <v>162</v>
      </c>
      <c r="AS273" s="301">
        <v>99</v>
      </c>
      <c r="AT273" s="193" t="s">
        <v>175</v>
      </c>
      <c r="AU273" s="59">
        <v>31</v>
      </c>
      <c r="AV273" s="59">
        <v>242</v>
      </c>
      <c r="AW273" s="59">
        <v>184.6</v>
      </c>
      <c r="AX273" s="26">
        <v>163.5</v>
      </c>
      <c r="AY273" s="55">
        <v>91</v>
      </c>
      <c r="AZ273" s="59">
        <v>195</v>
      </c>
      <c r="BA273" s="59">
        <v>13.6</v>
      </c>
      <c r="BB273" s="59">
        <v>2.4700000000000002</v>
      </c>
      <c r="BC273" s="59">
        <v>64</v>
      </c>
      <c r="BD273" s="36">
        <v>1</v>
      </c>
      <c r="BE273" s="36">
        <v>0</v>
      </c>
      <c r="BF273" s="36">
        <v>1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 t="s">
        <v>178</v>
      </c>
      <c r="BO273" s="36">
        <v>1</v>
      </c>
      <c r="BP273" s="36">
        <v>1</v>
      </c>
      <c r="BQ273" s="36">
        <v>0</v>
      </c>
      <c r="BR273" s="36">
        <v>0</v>
      </c>
      <c r="BS273" s="36" t="s">
        <v>179</v>
      </c>
      <c r="BT273" s="36" t="s">
        <v>178</v>
      </c>
      <c r="BU273" s="36">
        <v>1</v>
      </c>
      <c r="BV273" s="36">
        <v>0</v>
      </c>
      <c r="BW273" s="36">
        <v>0</v>
      </c>
      <c r="BX273" s="3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 t="s">
        <v>180</v>
      </c>
      <c r="CJ273" s="36" t="s">
        <v>179</v>
      </c>
      <c r="CK273" s="55"/>
      <c r="CL273" s="55"/>
      <c r="CM273" s="55"/>
      <c r="CN273" s="55"/>
      <c r="CO273" s="55"/>
      <c r="CP273" s="55"/>
      <c r="CQ273" s="55"/>
      <c r="CR273" s="133" t="s">
        <v>1086</v>
      </c>
      <c r="CS273" s="55" t="s">
        <v>2330</v>
      </c>
      <c r="CT273" s="133" t="s">
        <v>182</v>
      </c>
      <c r="CU273" s="160" t="s">
        <v>209</v>
      </c>
      <c r="CV273" s="55"/>
      <c r="CW273" s="26" t="s">
        <v>239</v>
      </c>
      <c r="CX273" s="26" t="s">
        <v>221</v>
      </c>
      <c r="CY273" s="26"/>
      <c r="CZ273" s="26"/>
      <c r="DA273" s="26">
        <v>4</v>
      </c>
      <c r="DB273" s="26">
        <v>0</v>
      </c>
      <c r="DC273" s="26">
        <v>15</v>
      </c>
      <c r="DD273" s="36" t="s">
        <v>339</v>
      </c>
      <c r="DE273" s="55"/>
    </row>
    <row r="274" spans="1:199" ht="15.65" customHeight="1" x14ac:dyDescent="0.35">
      <c r="A274" s="55">
        <v>0</v>
      </c>
      <c r="B274" s="56">
        <v>1</v>
      </c>
      <c r="C274" s="57" t="s">
        <v>162</v>
      </c>
      <c r="D274" s="58">
        <v>1</v>
      </c>
      <c r="E274" s="57">
        <v>1</v>
      </c>
      <c r="F274" s="59">
        <v>1</v>
      </c>
      <c r="G274" s="59">
        <v>1</v>
      </c>
      <c r="H274" s="60">
        <v>1</v>
      </c>
      <c r="I274" s="61">
        <v>1</v>
      </c>
      <c r="J274" s="55"/>
      <c r="K274" s="63">
        <v>5</v>
      </c>
      <c r="L274" s="59">
        <v>1</v>
      </c>
      <c r="M274" s="26" t="s">
        <v>2331</v>
      </c>
      <c r="N274" s="80">
        <v>44</v>
      </c>
      <c r="O274" s="80">
        <v>1</v>
      </c>
      <c r="P274" s="223">
        <v>1</v>
      </c>
      <c r="Q274" s="98" t="s">
        <v>164</v>
      </c>
      <c r="R274" s="55" t="s">
        <v>1762</v>
      </c>
      <c r="S274" s="55" t="s">
        <v>2074</v>
      </c>
      <c r="T274" s="59">
        <v>0</v>
      </c>
      <c r="U274" s="55"/>
      <c r="V274" s="189" t="s">
        <v>168</v>
      </c>
      <c r="W274" s="57" t="s">
        <v>162</v>
      </c>
      <c r="X274" s="93">
        <v>100</v>
      </c>
      <c r="Y274" s="55" t="s">
        <v>2332</v>
      </c>
      <c r="Z274" s="26" t="s">
        <v>2333</v>
      </c>
      <c r="AA274" s="36" t="s">
        <v>193</v>
      </c>
      <c r="AB274" s="225" t="s">
        <v>1085</v>
      </c>
      <c r="AC274" s="182">
        <v>8</v>
      </c>
      <c r="AD274" s="182" t="s">
        <v>213</v>
      </c>
      <c r="AE274" s="182">
        <v>176</v>
      </c>
      <c r="AF274" s="135" t="s">
        <v>1085</v>
      </c>
      <c r="AG274" s="190">
        <v>42</v>
      </c>
      <c r="AH274" s="135">
        <v>0</v>
      </c>
      <c r="AI274" s="190">
        <v>42</v>
      </c>
      <c r="AJ274" s="82">
        <f t="shared" si="6"/>
        <v>218</v>
      </c>
      <c r="AK274" s="73">
        <v>219.06666666666666</v>
      </c>
      <c r="AL274" s="59">
        <v>0</v>
      </c>
      <c r="AM274" s="60" t="s">
        <v>174</v>
      </c>
      <c r="AN274" s="60" t="s">
        <v>174</v>
      </c>
      <c r="AO274" s="60" t="s">
        <v>174</v>
      </c>
      <c r="AP274" s="87" t="s">
        <v>168</v>
      </c>
      <c r="AQ274" s="87" t="s">
        <v>168</v>
      </c>
      <c r="AR274" s="57" t="s">
        <v>162</v>
      </c>
      <c r="AS274" s="93">
        <v>100</v>
      </c>
      <c r="AT274" s="193" t="s">
        <v>175</v>
      </c>
      <c r="AU274" s="59">
        <v>31</v>
      </c>
      <c r="AV274" s="59">
        <v>270</v>
      </c>
      <c r="AW274" s="59">
        <v>208.9</v>
      </c>
      <c r="AX274" s="26">
        <v>241</v>
      </c>
      <c r="AY274" s="55">
        <v>95</v>
      </c>
      <c r="AZ274" s="59">
        <v>260</v>
      </c>
      <c r="BA274" s="59">
        <v>8.4</v>
      </c>
      <c r="BB274" s="59">
        <v>0.23</v>
      </c>
      <c r="BC274" s="59">
        <v>83</v>
      </c>
      <c r="BD274" s="36">
        <v>0</v>
      </c>
      <c r="BE274" s="36">
        <v>1</v>
      </c>
      <c r="BF274" s="36">
        <v>1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0</v>
      </c>
      <c r="BM274" s="36">
        <v>0</v>
      </c>
      <c r="BN274" s="36" t="s">
        <v>178</v>
      </c>
      <c r="BO274" s="36">
        <v>0</v>
      </c>
      <c r="BP274" s="36">
        <v>1</v>
      </c>
      <c r="BQ274" s="36">
        <v>1</v>
      </c>
      <c r="BR274" s="36">
        <v>0</v>
      </c>
      <c r="BS274" s="36" t="s">
        <v>178</v>
      </c>
      <c r="BT274" s="36" t="s">
        <v>178</v>
      </c>
      <c r="BU274" s="36">
        <v>0</v>
      </c>
      <c r="BV274" s="36">
        <v>0</v>
      </c>
      <c r="BW274" s="36">
        <v>0</v>
      </c>
      <c r="BX274" s="36">
        <v>0</v>
      </c>
      <c r="BY274" s="36">
        <v>0</v>
      </c>
      <c r="BZ274" s="36">
        <v>0</v>
      </c>
      <c r="CA274" s="36">
        <v>0</v>
      </c>
      <c r="CB274" s="36">
        <v>0</v>
      </c>
      <c r="CC274" s="36">
        <v>0</v>
      </c>
      <c r="CD274" s="36">
        <v>0</v>
      </c>
      <c r="CE274" s="36">
        <v>1</v>
      </c>
      <c r="CF274" s="36">
        <v>0</v>
      </c>
      <c r="CG274" s="36">
        <v>0</v>
      </c>
      <c r="CH274" s="36">
        <v>1</v>
      </c>
      <c r="CI274" s="36" t="s">
        <v>180</v>
      </c>
      <c r="CJ274" s="36" t="s">
        <v>179</v>
      </c>
      <c r="CK274" s="55"/>
      <c r="CL274" s="55"/>
      <c r="CM274" s="55"/>
      <c r="CN274" s="55"/>
      <c r="CO274" s="55"/>
      <c r="CP274" s="55"/>
      <c r="CQ274" s="55"/>
      <c r="CR274" s="133" t="s">
        <v>1086</v>
      </c>
      <c r="CS274" s="55" t="s">
        <v>1546</v>
      </c>
      <c r="CT274" s="133" t="s">
        <v>182</v>
      </c>
      <c r="CU274" s="26" t="s">
        <v>1127</v>
      </c>
      <c r="CV274" s="55"/>
      <c r="CW274" s="26" t="s">
        <v>239</v>
      </c>
      <c r="CX274" s="26" t="s">
        <v>221</v>
      </c>
      <c r="CY274" s="26"/>
      <c r="CZ274" s="26"/>
      <c r="DA274" s="26">
        <v>0</v>
      </c>
      <c r="DB274" s="26">
        <v>0</v>
      </c>
      <c r="DC274" s="26">
        <v>15</v>
      </c>
      <c r="DD274" s="36" t="s">
        <v>216</v>
      </c>
      <c r="DE274" s="55"/>
    </row>
    <row r="275" spans="1:199" ht="15.65" customHeight="1" x14ac:dyDescent="0.35">
      <c r="A275" s="55">
        <v>0</v>
      </c>
      <c r="B275" s="78">
        <v>0</v>
      </c>
      <c r="C275" s="125" t="s">
        <v>287</v>
      </c>
      <c r="D275" s="92">
        <v>2</v>
      </c>
      <c r="E275" s="57">
        <v>1</v>
      </c>
      <c r="F275" s="54">
        <v>0</v>
      </c>
      <c r="G275" s="54">
        <v>0</v>
      </c>
      <c r="H275" s="60">
        <v>1</v>
      </c>
      <c r="I275" s="125">
        <v>2</v>
      </c>
      <c r="J275" s="55"/>
      <c r="K275" s="103">
        <v>1</v>
      </c>
      <c r="L275" s="59">
        <v>1</v>
      </c>
      <c r="M275" s="26" t="s">
        <v>2334</v>
      </c>
      <c r="N275" s="80">
        <v>82</v>
      </c>
      <c r="O275" s="80">
        <v>1</v>
      </c>
      <c r="P275" s="223">
        <v>1</v>
      </c>
      <c r="Q275" s="98" t="s">
        <v>164</v>
      </c>
      <c r="R275" s="55" t="s">
        <v>2293</v>
      </c>
      <c r="S275" s="55" t="s">
        <v>2335</v>
      </c>
      <c r="T275" s="59">
        <v>0</v>
      </c>
      <c r="U275" s="55"/>
      <c r="V275" s="224" t="s">
        <v>168</v>
      </c>
      <c r="W275" s="125" t="s">
        <v>287</v>
      </c>
      <c r="X275" s="305">
        <v>7</v>
      </c>
      <c r="Y275" s="55" t="s">
        <v>556</v>
      </c>
      <c r="Z275" s="26" t="s">
        <v>2336</v>
      </c>
      <c r="AA275" s="36" t="s">
        <v>193</v>
      </c>
      <c r="AB275" s="225" t="s">
        <v>1085</v>
      </c>
      <c r="AC275" s="182">
        <v>30</v>
      </c>
      <c r="AD275" s="102">
        <v>0</v>
      </c>
      <c r="AE275" s="102">
        <v>30</v>
      </c>
      <c r="AF275" s="135" t="s">
        <v>1085</v>
      </c>
      <c r="AG275" s="135">
        <v>0</v>
      </c>
      <c r="AH275" s="135">
        <v>0</v>
      </c>
      <c r="AI275" s="135">
        <v>0</v>
      </c>
      <c r="AJ275" s="82">
        <f t="shared" si="6"/>
        <v>30</v>
      </c>
      <c r="AK275" s="73">
        <v>30</v>
      </c>
      <c r="AL275" s="59">
        <v>2</v>
      </c>
      <c r="AM275" s="59" t="s">
        <v>174</v>
      </c>
      <c r="AN275" s="59" t="s">
        <v>223</v>
      </c>
      <c r="AO275" s="59" t="s">
        <v>223</v>
      </c>
      <c r="AP275" s="117" t="s">
        <v>168</v>
      </c>
      <c r="AQ275" s="117" t="s">
        <v>168</v>
      </c>
      <c r="AR275" s="125" t="s">
        <v>287</v>
      </c>
      <c r="AS275" s="305">
        <v>7</v>
      </c>
      <c r="AT275" s="306" t="s">
        <v>347</v>
      </c>
      <c r="AU275" s="59">
        <v>107</v>
      </c>
      <c r="AV275" s="59">
        <v>1582</v>
      </c>
      <c r="AW275" s="59">
        <v>29.1</v>
      </c>
      <c r="AX275" s="26">
        <v>29.5</v>
      </c>
      <c r="AY275" s="55">
        <v>91</v>
      </c>
      <c r="AZ275" s="59">
        <v>61</v>
      </c>
      <c r="BA275" s="59">
        <v>3.8</v>
      </c>
      <c r="BB275" s="59">
        <v>0</v>
      </c>
      <c r="BC275" s="59">
        <v>98</v>
      </c>
      <c r="BD275" s="36">
        <v>0</v>
      </c>
      <c r="BE275" s="36">
        <v>0</v>
      </c>
      <c r="BF275" s="36">
        <v>1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36">
        <v>0</v>
      </c>
      <c r="BN275" s="36" t="s">
        <v>178</v>
      </c>
      <c r="BO275" s="36">
        <v>0</v>
      </c>
      <c r="BP275" s="36">
        <v>0</v>
      </c>
      <c r="BQ275" s="36">
        <v>0</v>
      </c>
      <c r="BR275" s="36">
        <v>0</v>
      </c>
      <c r="BS275" s="36" t="s">
        <v>178</v>
      </c>
      <c r="BT275" s="36" t="s">
        <v>178</v>
      </c>
      <c r="BU275" s="36">
        <v>0</v>
      </c>
      <c r="BV275" s="36">
        <v>1</v>
      </c>
      <c r="BW275" s="36">
        <v>0</v>
      </c>
      <c r="BX275" s="36">
        <v>1</v>
      </c>
      <c r="BY275" s="36">
        <v>0</v>
      </c>
      <c r="BZ275" s="36">
        <v>1</v>
      </c>
      <c r="CA275" s="36">
        <v>1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 t="s">
        <v>258</v>
      </c>
      <c r="CJ275" s="36" t="s">
        <v>259</v>
      </c>
      <c r="CK275" s="55"/>
      <c r="CL275" s="55"/>
      <c r="CM275" s="55"/>
      <c r="CN275" s="55"/>
      <c r="CO275" s="55"/>
      <c r="CP275" s="55"/>
      <c r="CQ275" s="55"/>
      <c r="CR275" s="133" t="s">
        <v>1086</v>
      </c>
      <c r="CS275" s="133" t="s">
        <v>208</v>
      </c>
      <c r="CT275" s="133" t="s">
        <v>182</v>
      </c>
      <c r="CU275" s="26" t="s">
        <v>1127</v>
      </c>
      <c r="CV275" s="55"/>
      <c r="CW275" s="26" t="s">
        <v>239</v>
      </c>
      <c r="CX275" s="26">
        <v>6</v>
      </c>
      <c r="CY275" s="26">
        <v>112</v>
      </c>
      <c r="CZ275" s="26">
        <v>4</v>
      </c>
      <c r="DA275" s="26">
        <v>6</v>
      </c>
      <c r="DB275" s="26">
        <v>6</v>
      </c>
      <c r="DC275" s="26">
        <v>14</v>
      </c>
      <c r="DD275" s="36" t="s">
        <v>339</v>
      </c>
      <c r="DE275" s="55"/>
    </row>
    <row r="276" spans="1:199" ht="15.65" customHeight="1" x14ac:dyDescent="0.35">
      <c r="A276" s="55">
        <v>0</v>
      </c>
      <c r="B276" s="56">
        <v>1</v>
      </c>
      <c r="C276" s="57" t="s">
        <v>162</v>
      </c>
      <c r="D276" s="58">
        <v>1</v>
      </c>
      <c r="E276" s="57">
        <v>1</v>
      </c>
      <c r="F276" s="59">
        <v>1</v>
      </c>
      <c r="G276" s="59">
        <v>1</v>
      </c>
      <c r="H276" s="60">
        <v>1</v>
      </c>
      <c r="I276" s="61">
        <v>1</v>
      </c>
      <c r="J276" s="55"/>
      <c r="K276" s="63">
        <v>5</v>
      </c>
      <c r="L276" s="59">
        <v>1</v>
      </c>
      <c r="M276" s="26" t="s">
        <v>2337</v>
      </c>
      <c r="N276" s="80">
        <v>70</v>
      </c>
      <c r="O276" s="80">
        <v>0</v>
      </c>
      <c r="P276" s="223">
        <v>1</v>
      </c>
      <c r="Q276" s="98" t="s">
        <v>164</v>
      </c>
      <c r="R276" s="55" t="s">
        <v>2255</v>
      </c>
      <c r="S276" s="55" t="s">
        <v>2232</v>
      </c>
      <c r="T276" s="59">
        <v>0</v>
      </c>
      <c r="U276" s="55"/>
      <c r="V276" s="224" t="s">
        <v>168</v>
      </c>
      <c r="W276" s="57" t="s">
        <v>162</v>
      </c>
      <c r="X276" s="84">
        <v>100</v>
      </c>
      <c r="Y276" s="55" t="s">
        <v>2006</v>
      </c>
      <c r="Z276" s="26" t="s">
        <v>2338</v>
      </c>
      <c r="AA276" s="36" t="s">
        <v>193</v>
      </c>
      <c r="AB276" s="225" t="s">
        <v>1085</v>
      </c>
      <c r="AC276" s="102">
        <v>0</v>
      </c>
      <c r="AD276" s="182" t="s">
        <v>236</v>
      </c>
      <c r="AE276" s="182">
        <v>96</v>
      </c>
      <c r="AF276" s="135" t="s">
        <v>1085</v>
      </c>
      <c r="AG276" s="190">
        <v>51</v>
      </c>
      <c r="AH276" s="135">
        <v>0</v>
      </c>
      <c r="AI276" s="190">
        <v>51</v>
      </c>
      <c r="AJ276" s="82">
        <f t="shared" si="6"/>
        <v>147</v>
      </c>
      <c r="AK276" s="73">
        <v>147.13333333333335</v>
      </c>
      <c r="AL276" s="59">
        <v>1</v>
      </c>
      <c r="AM276" s="60" t="s">
        <v>174</v>
      </c>
      <c r="AN276" s="60" t="s">
        <v>174</v>
      </c>
      <c r="AO276" s="60" t="s">
        <v>174</v>
      </c>
      <c r="AP276" s="117" t="s">
        <v>168</v>
      </c>
      <c r="AQ276" s="117" t="s">
        <v>168</v>
      </c>
      <c r="AR276" s="57" t="s">
        <v>162</v>
      </c>
      <c r="AS276" s="84">
        <v>100</v>
      </c>
      <c r="AT276" s="88" t="s">
        <v>175</v>
      </c>
      <c r="AU276" s="59">
        <v>24</v>
      </c>
      <c r="AV276" s="59" t="s">
        <v>177</v>
      </c>
      <c r="AW276" s="59">
        <v>239.7</v>
      </c>
      <c r="AX276" s="26">
        <v>254</v>
      </c>
      <c r="AY276" s="55">
        <v>92</v>
      </c>
      <c r="AZ276" s="59">
        <v>254</v>
      </c>
      <c r="BA276" s="59">
        <v>21.3</v>
      </c>
      <c r="BB276" s="59">
        <v>0.38</v>
      </c>
      <c r="BC276" s="59">
        <v>71</v>
      </c>
      <c r="BD276" s="36">
        <v>0</v>
      </c>
      <c r="BE276" s="36">
        <v>0</v>
      </c>
      <c r="BF276" s="36">
        <v>1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 t="s">
        <v>178</v>
      </c>
      <c r="BO276" s="36">
        <v>0</v>
      </c>
      <c r="BP276" s="36">
        <v>0</v>
      </c>
      <c r="BQ276" s="36">
        <v>0</v>
      </c>
      <c r="BR276" s="36">
        <v>0</v>
      </c>
      <c r="BS276" s="36" t="s">
        <v>178</v>
      </c>
      <c r="BT276" s="36" t="s">
        <v>178</v>
      </c>
      <c r="BU276" s="36">
        <v>0</v>
      </c>
      <c r="BV276" s="36">
        <v>0</v>
      </c>
      <c r="BW276" s="36">
        <v>0</v>
      </c>
      <c r="BX276" s="3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1</v>
      </c>
      <c r="CI276" s="36" t="s">
        <v>180</v>
      </c>
      <c r="CJ276" s="36" t="s">
        <v>179</v>
      </c>
      <c r="CK276" s="55"/>
      <c r="CL276" s="55"/>
      <c r="CM276" s="55"/>
      <c r="CN276" s="55"/>
      <c r="CO276" s="55"/>
      <c r="CP276" s="55"/>
      <c r="CQ276" s="55"/>
      <c r="CR276" s="133" t="s">
        <v>1086</v>
      </c>
      <c r="CS276" s="55" t="s">
        <v>274</v>
      </c>
      <c r="CT276" s="133" t="s">
        <v>182</v>
      </c>
      <c r="CU276" s="26" t="s">
        <v>275</v>
      </c>
      <c r="CV276" s="55"/>
      <c r="CW276" s="26" t="s">
        <v>184</v>
      </c>
      <c r="CX276" s="26">
        <v>2</v>
      </c>
      <c r="CY276" s="26"/>
      <c r="CZ276" s="26"/>
      <c r="DA276" s="26">
        <v>3</v>
      </c>
      <c r="DB276" s="26">
        <v>0</v>
      </c>
      <c r="DC276" s="26">
        <v>15</v>
      </c>
      <c r="DD276" s="36" t="s">
        <v>204</v>
      </c>
      <c r="DE276" s="55"/>
      <c r="GN276" s="90"/>
    </row>
    <row r="277" spans="1:199" ht="15.65" customHeight="1" x14ac:dyDescent="0.35">
      <c r="A277" s="55">
        <v>0</v>
      </c>
      <c r="B277" s="78">
        <v>0</v>
      </c>
      <c r="C277" s="125" t="s">
        <v>287</v>
      </c>
      <c r="D277" s="92">
        <v>2</v>
      </c>
      <c r="E277" s="57">
        <v>1</v>
      </c>
      <c r="F277" s="59">
        <v>1</v>
      </c>
      <c r="G277" s="59">
        <v>1</v>
      </c>
      <c r="H277" s="60">
        <v>1</v>
      </c>
      <c r="I277" s="61">
        <v>1</v>
      </c>
      <c r="J277" s="55"/>
      <c r="K277" s="63">
        <v>5</v>
      </c>
      <c r="L277" s="59">
        <v>1</v>
      </c>
      <c r="M277" s="26" t="s">
        <v>2347</v>
      </c>
      <c r="N277" s="80">
        <v>75</v>
      </c>
      <c r="O277" s="80">
        <v>0</v>
      </c>
      <c r="P277" s="223">
        <v>1</v>
      </c>
      <c r="Q277" s="82" t="s">
        <v>164</v>
      </c>
      <c r="R277" s="55" t="s">
        <v>1648</v>
      </c>
      <c r="S277" s="55" t="s">
        <v>273</v>
      </c>
      <c r="T277" s="59">
        <v>0</v>
      </c>
      <c r="U277" s="55"/>
      <c r="V277" s="83" t="s">
        <v>190</v>
      </c>
      <c r="W277" s="125" t="s">
        <v>287</v>
      </c>
      <c r="X277" s="84">
        <v>92</v>
      </c>
      <c r="Y277" s="55" t="s">
        <v>2093</v>
      </c>
      <c r="Z277" s="26" t="s">
        <v>2348</v>
      </c>
      <c r="AA277" s="36" t="s">
        <v>193</v>
      </c>
      <c r="AB277" s="225" t="s">
        <v>1085</v>
      </c>
      <c r="AC277" s="182">
        <v>71</v>
      </c>
      <c r="AD277" s="102">
        <v>0</v>
      </c>
      <c r="AE277" s="182">
        <v>71</v>
      </c>
      <c r="AF277" s="135" t="s">
        <v>1085</v>
      </c>
      <c r="AG277" s="190">
        <v>43</v>
      </c>
      <c r="AH277" s="135">
        <v>0</v>
      </c>
      <c r="AI277" s="190">
        <v>43</v>
      </c>
      <c r="AJ277" s="82">
        <f t="shared" si="6"/>
        <v>114</v>
      </c>
      <c r="AK277" s="73">
        <v>115.86666666666667</v>
      </c>
      <c r="AL277" s="59">
        <v>1</v>
      </c>
      <c r="AM277" s="59" t="s">
        <v>174</v>
      </c>
      <c r="AN277" s="59" t="s">
        <v>174</v>
      </c>
      <c r="AO277" s="59" t="s">
        <v>223</v>
      </c>
      <c r="AP277" s="86" t="s">
        <v>195</v>
      </c>
      <c r="AQ277" s="74" t="s">
        <v>168</v>
      </c>
      <c r="AR277" s="125" t="s">
        <v>287</v>
      </c>
      <c r="AS277" s="84">
        <v>92</v>
      </c>
      <c r="AT277" s="88" t="s">
        <v>175</v>
      </c>
      <c r="AU277" s="59">
        <v>33</v>
      </c>
      <c r="AV277" s="59">
        <v>963</v>
      </c>
      <c r="AW277" s="59">
        <v>79</v>
      </c>
      <c r="AX277" s="26">
        <v>96</v>
      </c>
      <c r="AY277" s="55">
        <v>80</v>
      </c>
      <c r="AZ277" s="59">
        <v>96</v>
      </c>
      <c r="BA277" s="59">
        <v>15.6</v>
      </c>
      <c r="BB277" s="59">
        <v>0.21</v>
      </c>
      <c r="BC277" s="59">
        <v>100</v>
      </c>
      <c r="BD277" s="36">
        <v>0</v>
      </c>
      <c r="BE277" s="36">
        <v>0</v>
      </c>
      <c r="BF277" s="36">
        <v>1</v>
      </c>
      <c r="BG277" s="36">
        <v>1</v>
      </c>
      <c r="BH277" s="36">
        <v>0</v>
      </c>
      <c r="BI277" s="36">
        <v>0</v>
      </c>
      <c r="BJ277" s="36">
        <v>0</v>
      </c>
      <c r="BK277" s="36">
        <v>0</v>
      </c>
      <c r="BL277" s="36">
        <v>0</v>
      </c>
      <c r="BM277" s="36">
        <v>0</v>
      </c>
      <c r="BN277" s="36" t="s">
        <v>178</v>
      </c>
      <c r="BO277" s="36">
        <v>0</v>
      </c>
      <c r="BP277" s="36">
        <v>0</v>
      </c>
      <c r="BQ277" s="36">
        <v>0</v>
      </c>
      <c r="BR277" s="36">
        <v>0</v>
      </c>
      <c r="BS277" s="36" t="s">
        <v>179</v>
      </c>
      <c r="BT277" s="36" t="s">
        <v>178</v>
      </c>
      <c r="BU277" s="36">
        <v>0</v>
      </c>
      <c r="BV277" s="36">
        <v>1</v>
      </c>
      <c r="BW277" s="36">
        <v>0</v>
      </c>
      <c r="BX277" s="36">
        <v>0</v>
      </c>
      <c r="BY277" s="36">
        <v>0</v>
      </c>
      <c r="BZ277" s="36">
        <v>1</v>
      </c>
      <c r="CA277" s="36">
        <v>1</v>
      </c>
      <c r="CB277" s="36">
        <v>0</v>
      </c>
      <c r="CC277" s="36">
        <v>1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 t="s">
        <v>258</v>
      </c>
      <c r="CJ277" s="36" t="s">
        <v>259</v>
      </c>
      <c r="CK277" s="55"/>
      <c r="CL277" s="55"/>
      <c r="CM277" s="55"/>
      <c r="CN277" s="55"/>
      <c r="CO277" s="55"/>
      <c r="CP277" s="55"/>
      <c r="CQ277" s="55"/>
      <c r="CR277" s="133" t="s">
        <v>1086</v>
      </c>
      <c r="CS277" s="133" t="s">
        <v>208</v>
      </c>
      <c r="CT277" s="133" t="s">
        <v>182</v>
      </c>
      <c r="CU277" s="26" t="s">
        <v>1127</v>
      </c>
      <c r="CV277" s="55"/>
      <c r="CW277" s="26" t="s">
        <v>184</v>
      </c>
      <c r="CX277" s="26">
        <v>2</v>
      </c>
      <c r="CY277" s="26">
        <v>105</v>
      </c>
      <c r="CZ277" s="26">
        <v>4</v>
      </c>
      <c r="DA277" s="26">
        <v>5</v>
      </c>
      <c r="DB277" s="26">
        <v>0</v>
      </c>
      <c r="DC277" s="26">
        <v>15</v>
      </c>
      <c r="DD277" s="36" t="s">
        <v>310</v>
      </c>
      <c r="DE277" s="55"/>
    </row>
    <row r="278" spans="1:199" ht="15.65" customHeight="1" x14ac:dyDescent="0.35">
      <c r="A278" s="55">
        <v>0</v>
      </c>
      <c r="B278" s="56">
        <v>1</v>
      </c>
      <c r="C278" s="57" t="s">
        <v>162</v>
      </c>
      <c r="D278" s="58">
        <v>1</v>
      </c>
      <c r="E278" s="57">
        <v>1</v>
      </c>
      <c r="F278" s="59">
        <v>1</v>
      </c>
      <c r="G278" s="59">
        <v>1</v>
      </c>
      <c r="H278" s="60">
        <v>1</v>
      </c>
      <c r="I278" s="61">
        <v>1</v>
      </c>
      <c r="J278" s="55"/>
      <c r="K278" s="93">
        <v>4</v>
      </c>
      <c r="L278" s="59">
        <v>1</v>
      </c>
      <c r="M278" s="26" t="s">
        <v>2351</v>
      </c>
      <c r="N278" s="80">
        <v>84</v>
      </c>
      <c r="O278" s="80">
        <v>0</v>
      </c>
      <c r="P278" s="223">
        <v>1</v>
      </c>
      <c r="Q278" s="82" t="s">
        <v>164</v>
      </c>
      <c r="R278" s="55" t="s">
        <v>2352</v>
      </c>
      <c r="S278" s="55" t="s">
        <v>2353</v>
      </c>
      <c r="T278" s="59">
        <v>0</v>
      </c>
      <c r="U278" s="55"/>
      <c r="V278" s="224" t="s">
        <v>168</v>
      </c>
      <c r="W278" s="57" t="s">
        <v>162</v>
      </c>
      <c r="X278" s="93">
        <v>86</v>
      </c>
      <c r="Y278" s="55" t="s">
        <v>2354</v>
      </c>
      <c r="Z278" s="26" t="s">
        <v>2355</v>
      </c>
      <c r="AA278" s="36" t="s">
        <v>979</v>
      </c>
      <c r="AB278" s="225" t="s">
        <v>1085</v>
      </c>
      <c r="AC278" s="182">
        <v>22</v>
      </c>
      <c r="AD278" s="182" t="s">
        <v>264</v>
      </c>
      <c r="AE278" s="182">
        <v>142</v>
      </c>
      <c r="AF278" s="135" t="s">
        <v>1085</v>
      </c>
      <c r="AG278" s="190">
        <v>68</v>
      </c>
      <c r="AH278" s="135">
        <v>0</v>
      </c>
      <c r="AI278" s="190">
        <v>68</v>
      </c>
      <c r="AJ278" s="82">
        <f t="shared" si="6"/>
        <v>210</v>
      </c>
      <c r="AK278" s="73">
        <v>210</v>
      </c>
      <c r="AL278" s="59">
        <v>2</v>
      </c>
      <c r="AM278" s="59" t="s">
        <v>174</v>
      </c>
      <c r="AN278" s="59" t="s">
        <v>174</v>
      </c>
      <c r="AO278" s="59" t="s">
        <v>174</v>
      </c>
      <c r="AP278" s="87" t="s">
        <v>168</v>
      </c>
      <c r="AQ278" s="87" t="s">
        <v>168</v>
      </c>
      <c r="AR278" s="57" t="s">
        <v>162</v>
      </c>
      <c r="AS278" s="93">
        <v>86</v>
      </c>
      <c r="AT278" s="193" t="s">
        <v>214</v>
      </c>
      <c r="AU278" s="59">
        <v>41</v>
      </c>
      <c r="AV278" s="59">
        <v>355</v>
      </c>
      <c r="AW278" s="59">
        <v>70.400000000000006</v>
      </c>
      <c r="AX278" s="26">
        <v>65</v>
      </c>
      <c r="AY278" s="55">
        <v>92</v>
      </c>
      <c r="AZ278" s="59">
        <v>146</v>
      </c>
      <c r="BA278" s="59">
        <v>17</v>
      </c>
      <c r="BB278" s="59">
        <v>1.54</v>
      </c>
      <c r="BC278" s="59">
        <v>117</v>
      </c>
      <c r="BD278" s="36">
        <v>0</v>
      </c>
      <c r="BE278" s="36">
        <v>0</v>
      </c>
      <c r="BF278" s="36">
        <v>1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 t="s">
        <v>178</v>
      </c>
      <c r="BO278" s="36">
        <v>0</v>
      </c>
      <c r="BP278" s="36">
        <v>0</v>
      </c>
      <c r="BQ278" s="36">
        <v>0</v>
      </c>
      <c r="BR278" s="36">
        <v>0</v>
      </c>
      <c r="BS278" s="36" t="s">
        <v>179</v>
      </c>
      <c r="BT278" s="36" t="s">
        <v>178</v>
      </c>
      <c r="BU278" s="36">
        <v>1</v>
      </c>
      <c r="BV278" s="36">
        <v>1</v>
      </c>
      <c r="BW278" s="36">
        <v>0</v>
      </c>
      <c r="BX278" s="36">
        <v>0</v>
      </c>
      <c r="BY278" s="36">
        <v>0</v>
      </c>
      <c r="BZ278" s="36">
        <v>0</v>
      </c>
      <c r="CA278" s="36">
        <v>0</v>
      </c>
      <c r="CB278" s="36">
        <v>1</v>
      </c>
      <c r="CC278" s="36">
        <v>1</v>
      </c>
      <c r="CD278" s="36">
        <v>1</v>
      </c>
      <c r="CE278" s="36">
        <v>0</v>
      </c>
      <c r="CF278" s="36">
        <v>0</v>
      </c>
      <c r="CG278" s="36">
        <v>0</v>
      </c>
      <c r="CH278" s="36">
        <v>1</v>
      </c>
      <c r="CI278" s="36" t="s">
        <v>294</v>
      </c>
      <c r="CJ278" s="36" t="s">
        <v>178</v>
      </c>
      <c r="CK278" s="55"/>
      <c r="CL278" s="55"/>
      <c r="CM278" s="55"/>
      <c r="CN278" s="55"/>
      <c r="CO278" s="55"/>
      <c r="CP278" s="55"/>
      <c r="CQ278" s="55"/>
      <c r="CR278" s="133" t="s">
        <v>1086</v>
      </c>
      <c r="CS278" s="55" t="s">
        <v>2356</v>
      </c>
      <c r="CT278" s="55" t="s">
        <v>1086</v>
      </c>
      <c r="CU278" s="26" t="s">
        <v>1127</v>
      </c>
      <c r="CV278" s="55"/>
      <c r="CW278" s="26" t="s">
        <v>184</v>
      </c>
      <c r="CX278" s="26">
        <v>4</v>
      </c>
      <c r="CY278" s="26">
        <v>114</v>
      </c>
      <c r="CZ278" s="26">
        <v>4</v>
      </c>
      <c r="DA278" s="26">
        <v>5</v>
      </c>
      <c r="DB278" s="26">
        <v>0</v>
      </c>
      <c r="DC278" s="26">
        <v>15</v>
      </c>
      <c r="DD278" s="36" t="s">
        <v>259</v>
      </c>
      <c r="DE278" s="55"/>
      <c r="GN278" s="132"/>
    </row>
    <row r="279" spans="1:199" ht="15.65" customHeight="1" x14ac:dyDescent="0.35">
      <c r="A279" s="55">
        <v>0</v>
      </c>
      <c r="B279" s="56">
        <v>1</v>
      </c>
      <c r="C279" s="348" t="s">
        <v>266</v>
      </c>
      <c r="D279" s="58">
        <v>1</v>
      </c>
      <c r="E279" s="57">
        <v>1</v>
      </c>
      <c r="F279" s="59">
        <v>1</v>
      </c>
      <c r="G279" s="59">
        <v>1</v>
      </c>
      <c r="H279" s="60">
        <v>1</v>
      </c>
      <c r="I279" s="61">
        <v>1</v>
      </c>
      <c r="J279" s="58"/>
      <c r="K279" s="63">
        <v>5</v>
      </c>
      <c r="L279" s="59">
        <v>1</v>
      </c>
      <c r="M279" s="26" t="s">
        <v>2357</v>
      </c>
      <c r="N279" s="80">
        <v>78</v>
      </c>
      <c r="O279" s="80">
        <v>1</v>
      </c>
      <c r="P279" s="223">
        <v>1</v>
      </c>
      <c r="Q279" s="98" t="s">
        <v>164</v>
      </c>
      <c r="R279" s="55" t="s">
        <v>1762</v>
      </c>
      <c r="S279" s="55" t="s">
        <v>2058</v>
      </c>
      <c r="T279" s="59">
        <v>0</v>
      </c>
      <c r="U279" s="55"/>
      <c r="V279" s="224" t="s">
        <v>168</v>
      </c>
      <c r="W279" s="348" t="s">
        <v>266</v>
      </c>
      <c r="X279" s="93">
        <v>100</v>
      </c>
      <c r="Y279" s="55" t="s">
        <v>1995</v>
      </c>
      <c r="Z279" s="26" t="s">
        <v>2358</v>
      </c>
      <c r="AA279" s="36" t="s">
        <v>193</v>
      </c>
      <c r="AB279" s="225" t="s">
        <v>1085</v>
      </c>
      <c r="AC279" s="102">
        <v>0</v>
      </c>
      <c r="AD279" s="182" t="s">
        <v>213</v>
      </c>
      <c r="AE279" s="182">
        <v>168</v>
      </c>
      <c r="AF279" s="135" t="s">
        <v>1085</v>
      </c>
      <c r="AG279" s="190">
        <v>51</v>
      </c>
      <c r="AH279" s="135">
        <v>0</v>
      </c>
      <c r="AI279" s="190">
        <v>51</v>
      </c>
      <c r="AJ279" s="82">
        <f t="shared" si="6"/>
        <v>219</v>
      </c>
      <c r="AK279" s="73">
        <v>219</v>
      </c>
      <c r="AL279" s="59">
        <v>1</v>
      </c>
      <c r="AM279" s="59" t="s">
        <v>174</v>
      </c>
      <c r="AN279" s="59" t="s">
        <v>174</v>
      </c>
      <c r="AO279" s="59" t="s">
        <v>174</v>
      </c>
      <c r="AP279" s="87" t="s">
        <v>168</v>
      </c>
      <c r="AQ279" s="87" t="s">
        <v>168</v>
      </c>
      <c r="AR279" s="348" t="s">
        <v>266</v>
      </c>
      <c r="AS279" s="93">
        <v>100</v>
      </c>
      <c r="AT279" s="193" t="s">
        <v>175</v>
      </c>
      <c r="AU279" s="59">
        <v>18</v>
      </c>
      <c r="AV279" s="59" t="s">
        <v>177</v>
      </c>
      <c r="AW279" s="99">
        <v>208.4</v>
      </c>
      <c r="AX279" s="26">
        <v>270</v>
      </c>
      <c r="AY279" s="55">
        <v>92</v>
      </c>
      <c r="AZ279" s="59">
        <v>270</v>
      </c>
      <c r="BA279" s="59">
        <v>15</v>
      </c>
      <c r="BB279" s="59">
        <v>0.23</v>
      </c>
      <c r="BC279" s="59">
        <v>106</v>
      </c>
      <c r="BD279" s="36">
        <v>0</v>
      </c>
      <c r="BE279" s="36">
        <v>0</v>
      </c>
      <c r="BF279" s="36">
        <v>1</v>
      </c>
      <c r="BG279" s="36">
        <v>1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>
        <v>1</v>
      </c>
      <c r="BN279" s="36" t="s">
        <v>178</v>
      </c>
      <c r="BO279" s="36">
        <v>0</v>
      </c>
      <c r="BP279" s="36">
        <v>0</v>
      </c>
      <c r="BQ279" s="36">
        <v>0</v>
      </c>
      <c r="BR279" s="36">
        <v>0</v>
      </c>
      <c r="BS279" s="36" t="s">
        <v>178</v>
      </c>
      <c r="BT279" s="36" t="s">
        <v>178</v>
      </c>
      <c r="BU279" s="36">
        <v>0</v>
      </c>
      <c r="BV279" s="36">
        <v>1</v>
      </c>
      <c r="BW279" s="36">
        <v>1</v>
      </c>
      <c r="BX279" s="36">
        <v>1</v>
      </c>
      <c r="BY279" s="36">
        <v>1</v>
      </c>
      <c r="BZ279" s="36">
        <v>1</v>
      </c>
      <c r="CA279" s="36">
        <v>1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 t="s">
        <v>180</v>
      </c>
      <c r="CJ279" s="36" t="s">
        <v>179</v>
      </c>
      <c r="CK279" s="55"/>
      <c r="CL279" s="55"/>
      <c r="CM279" s="55"/>
      <c r="CN279" s="55"/>
      <c r="CO279" s="55"/>
      <c r="CP279" s="55"/>
      <c r="CQ279" s="55"/>
      <c r="CR279" s="133" t="s">
        <v>1086</v>
      </c>
      <c r="CS279" s="133" t="s">
        <v>1546</v>
      </c>
      <c r="CT279" s="133" t="s">
        <v>182</v>
      </c>
      <c r="CU279" s="160" t="s">
        <v>209</v>
      </c>
      <c r="CV279" s="55"/>
      <c r="CW279" s="26" t="s">
        <v>184</v>
      </c>
      <c r="CX279" s="26">
        <v>1</v>
      </c>
      <c r="CY279" s="26">
        <v>88</v>
      </c>
      <c r="CZ279" s="26">
        <v>4</v>
      </c>
      <c r="DA279" s="26">
        <v>3</v>
      </c>
      <c r="DB279" s="26">
        <v>0</v>
      </c>
      <c r="DC279" s="26">
        <v>15</v>
      </c>
      <c r="DD279" s="36" t="s">
        <v>186</v>
      </c>
      <c r="DE279" s="55"/>
    </row>
    <row r="280" spans="1:199" ht="15.65" customHeight="1" x14ac:dyDescent="0.35">
      <c r="A280" s="55">
        <v>0</v>
      </c>
      <c r="B280" s="56">
        <v>1</v>
      </c>
      <c r="C280" s="348" t="s">
        <v>266</v>
      </c>
      <c r="D280" s="58">
        <v>1</v>
      </c>
      <c r="E280" s="57">
        <v>1</v>
      </c>
      <c r="F280" s="59">
        <v>1</v>
      </c>
      <c r="G280" s="59">
        <v>1</v>
      </c>
      <c r="H280" s="60">
        <v>1</v>
      </c>
      <c r="I280" s="61">
        <v>1</v>
      </c>
      <c r="J280" s="55"/>
      <c r="K280" s="63">
        <v>5</v>
      </c>
      <c r="L280" s="59">
        <v>1</v>
      </c>
      <c r="M280" s="26" t="s">
        <v>2364</v>
      </c>
      <c r="N280" s="80">
        <v>74</v>
      </c>
      <c r="O280" s="80">
        <v>1</v>
      </c>
      <c r="P280" s="223">
        <v>1</v>
      </c>
      <c r="Q280" s="98" t="s">
        <v>164</v>
      </c>
      <c r="R280" s="55" t="s">
        <v>2365</v>
      </c>
      <c r="S280" s="55" t="s">
        <v>2287</v>
      </c>
      <c r="T280" s="59">
        <v>0</v>
      </c>
      <c r="U280" s="55"/>
      <c r="V280" s="224" t="s">
        <v>168</v>
      </c>
      <c r="W280" s="348" t="s">
        <v>266</v>
      </c>
      <c r="X280" s="93">
        <v>100</v>
      </c>
      <c r="Y280" s="55" t="s">
        <v>2366</v>
      </c>
      <c r="Z280" s="26" t="s">
        <v>2367</v>
      </c>
      <c r="AA280" s="36" t="s">
        <v>193</v>
      </c>
      <c r="AB280" s="225" t="s">
        <v>1085</v>
      </c>
      <c r="AC280" s="102">
        <v>0</v>
      </c>
      <c r="AD280" s="182" t="s">
        <v>2368</v>
      </c>
      <c r="AE280" s="182">
        <v>408</v>
      </c>
      <c r="AF280" s="135" t="s">
        <v>1085</v>
      </c>
      <c r="AG280" s="190">
        <v>273</v>
      </c>
      <c r="AH280" s="135">
        <v>0</v>
      </c>
      <c r="AI280" s="190">
        <v>273</v>
      </c>
      <c r="AJ280" s="82">
        <f t="shared" si="6"/>
        <v>681</v>
      </c>
      <c r="AK280" s="73">
        <v>681.18333333333339</v>
      </c>
      <c r="AL280" s="59">
        <v>2</v>
      </c>
      <c r="AM280" s="59" t="s">
        <v>174</v>
      </c>
      <c r="AN280" s="59" t="s">
        <v>174</v>
      </c>
      <c r="AO280" s="59" t="s">
        <v>174</v>
      </c>
      <c r="AP280" s="87" t="s">
        <v>168</v>
      </c>
      <c r="AQ280" s="87" t="s">
        <v>168</v>
      </c>
      <c r="AR280" s="348" t="s">
        <v>266</v>
      </c>
      <c r="AS280" s="93">
        <v>100</v>
      </c>
      <c r="AT280" s="193" t="s">
        <v>175</v>
      </c>
      <c r="AU280" s="59" t="s">
        <v>176</v>
      </c>
      <c r="AV280" s="59">
        <v>714</v>
      </c>
      <c r="AW280" s="59">
        <v>242.9</v>
      </c>
      <c r="AX280" s="26">
        <v>278</v>
      </c>
      <c r="AY280" s="343">
        <v>97</v>
      </c>
      <c r="AZ280" s="59">
        <v>319</v>
      </c>
      <c r="BA280" s="59">
        <v>34.6</v>
      </c>
      <c r="BB280" s="59">
        <v>2.79</v>
      </c>
      <c r="BC280" s="59">
        <v>93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0</v>
      </c>
      <c r="BN280" s="36" t="s">
        <v>178</v>
      </c>
      <c r="BO280" s="36">
        <v>0</v>
      </c>
      <c r="BP280" s="36">
        <v>0</v>
      </c>
      <c r="BQ280" s="36">
        <v>0</v>
      </c>
      <c r="BR280" s="36">
        <v>0</v>
      </c>
      <c r="BS280" s="36" t="s">
        <v>178</v>
      </c>
      <c r="BT280" s="36" t="s">
        <v>178</v>
      </c>
      <c r="BU280" s="36">
        <v>0</v>
      </c>
      <c r="BV280" s="36">
        <v>0</v>
      </c>
      <c r="BW280" s="36">
        <v>0</v>
      </c>
      <c r="BX280" s="36">
        <v>0</v>
      </c>
      <c r="BY280" s="36">
        <v>0</v>
      </c>
      <c r="BZ280" s="36">
        <v>1</v>
      </c>
      <c r="CA280" s="36">
        <v>1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1</v>
      </c>
      <c r="CI280" s="36" t="s">
        <v>180</v>
      </c>
      <c r="CJ280" s="36" t="s">
        <v>179</v>
      </c>
      <c r="CK280" s="55"/>
      <c r="CL280" s="55"/>
      <c r="CM280" s="55"/>
      <c r="CN280" s="55"/>
      <c r="CO280" s="55"/>
      <c r="CP280" s="55"/>
      <c r="CQ280" s="55"/>
      <c r="CR280" s="55" t="s">
        <v>274</v>
      </c>
      <c r="CS280" s="133" t="s">
        <v>208</v>
      </c>
      <c r="CT280" s="133" t="s">
        <v>182</v>
      </c>
      <c r="CU280" s="26" t="s">
        <v>275</v>
      </c>
      <c r="CV280" s="55"/>
      <c r="CW280" s="26" t="s">
        <v>184</v>
      </c>
      <c r="CX280" s="26">
        <v>2</v>
      </c>
      <c r="CY280" s="26">
        <v>134</v>
      </c>
      <c r="CZ280" s="26">
        <v>4</v>
      </c>
      <c r="DA280" s="26">
        <v>3</v>
      </c>
      <c r="DB280" s="26">
        <v>0</v>
      </c>
      <c r="DC280" s="26">
        <v>15</v>
      </c>
      <c r="DD280" s="36" t="s">
        <v>216</v>
      </c>
      <c r="DE280" s="55"/>
    </row>
    <row r="281" spans="1:199" ht="15.65" customHeight="1" x14ac:dyDescent="0.35">
      <c r="A281" s="55">
        <v>0</v>
      </c>
      <c r="B281" s="56">
        <v>1</v>
      </c>
      <c r="C281" s="57" t="s">
        <v>162</v>
      </c>
      <c r="D281" s="58">
        <v>1</v>
      </c>
      <c r="E281" s="57">
        <v>1</v>
      </c>
      <c r="F281" s="59">
        <v>1</v>
      </c>
      <c r="G281" s="59">
        <v>1</v>
      </c>
      <c r="H281" s="60">
        <v>1</v>
      </c>
      <c r="I281" s="61">
        <v>1</v>
      </c>
      <c r="J281" s="55"/>
      <c r="K281" s="63">
        <v>5</v>
      </c>
      <c r="L281" s="59">
        <v>1</v>
      </c>
      <c r="M281" s="26" t="s">
        <v>2369</v>
      </c>
      <c r="N281" s="80">
        <v>66</v>
      </c>
      <c r="O281" s="80">
        <v>1</v>
      </c>
      <c r="P281" s="223">
        <v>1</v>
      </c>
      <c r="Q281" s="98" t="s">
        <v>164</v>
      </c>
      <c r="R281" s="55" t="s">
        <v>2370</v>
      </c>
      <c r="S281" s="55" t="s">
        <v>2009</v>
      </c>
      <c r="T281" s="59">
        <v>0</v>
      </c>
      <c r="U281" s="55"/>
      <c r="V281" s="224" t="s">
        <v>168</v>
      </c>
      <c r="W281" s="57" t="s">
        <v>162</v>
      </c>
      <c r="X281" s="93">
        <v>100</v>
      </c>
      <c r="Y281" s="55" t="s">
        <v>2371</v>
      </c>
      <c r="Z281" s="26" t="s">
        <v>2372</v>
      </c>
      <c r="AA281" s="36" t="s">
        <v>193</v>
      </c>
      <c r="AB281" s="225" t="s">
        <v>1085</v>
      </c>
      <c r="AC281" s="102">
        <v>0</v>
      </c>
      <c r="AD281" s="182" t="s">
        <v>213</v>
      </c>
      <c r="AE281" s="182">
        <v>168</v>
      </c>
      <c r="AF281" s="135" t="s">
        <v>1085</v>
      </c>
      <c r="AG281" s="190">
        <v>51</v>
      </c>
      <c r="AH281" s="135">
        <v>0</v>
      </c>
      <c r="AI281" s="190">
        <v>51</v>
      </c>
      <c r="AJ281" s="82">
        <f t="shared" si="6"/>
        <v>219</v>
      </c>
      <c r="AK281" s="73">
        <v>219.41666666666666</v>
      </c>
      <c r="AL281" s="59">
        <v>2</v>
      </c>
      <c r="AM281" s="59" t="s">
        <v>174</v>
      </c>
      <c r="AN281" s="59" t="s">
        <v>174</v>
      </c>
      <c r="AO281" s="59" t="s">
        <v>174</v>
      </c>
      <c r="AP281" s="87" t="s">
        <v>168</v>
      </c>
      <c r="AQ281" s="87" t="s">
        <v>168</v>
      </c>
      <c r="AR281" s="57" t="s">
        <v>162</v>
      </c>
      <c r="AS281" s="93">
        <v>100</v>
      </c>
      <c r="AT281" s="193" t="s">
        <v>175</v>
      </c>
      <c r="AU281" s="59">
        <v>23</v>
      </c>
      <c r="AV281" s="59" t="s">
        <v>177</v>
      </c>
      <c r="AW281" s="59">
        <v>233.8</v>
      </c>
      <c r="AX281" s="26">
        <v>249.5</v>
      </c>
      <c r="AY281" s="55">
        <v>92</v>
      </c>
      <c r="AZ281" s="349">
        <v>256</v>
      </c>
      <c r="BA281" s="349">
        <v>12.8</v>
      </c>
      <c r="BB281" s="349">
        <v>0</v>
      </c>
      <c r="BC281" s="349">
        <v>53</v>
      </c>
      <c r="BD281" s="36">
        <v>0</v>
      </c>
      <c r="BE281" s="36">
        <v>0</v>
      </c>
      <c r="BF281" s="36">
        <v>1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0</v>
      </c>
      <c r="BN281" s="36" t="s">
        <v>178</v>
      </c>
      <c r="BO281" s="36">
        <v>0</v>
      </c>
      <c r="BP281" s="36">
        <v>0</v>
      </c>
      <c r="BQ281" s="36">
        <v>0</v>
      </c>
      <c r="BR281" s="36">
        <v>0</v>
      </c>
      <c r="BS281" s="36" t="s">
        <v>179</v>
      </c>
      <c r="BT281" s="36" t="s">
        <v>178</v>
      </c>
      <c r="BU281" s="36">
        <v>0</v>
      </c>
      <c r="BV281" s="36">
        <v>0</v>
      </c>
      <c r="BW281" s="36">
        <v>0</v>
      </c>
      <c r="BX281" s="3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 t="s">
        <v>258</v>
      </c>
      <c r="CJ281" s="36" t="s">
        <v>259</v>
      </c>
      <c r="CK281" s="343"/>
      <c r="CL281" s="343"/>
      <c r="CM281" s="343"/>
      <c r="CN281" s="343"/>
      <c r="CO281" s="343"/>
      <c r="CP281" s="343"/>
      <c r="CQ281" s="343"/>
      <c r="CR281" s="133" t="s">
        <v>1086</v>
      </c>
      <c r="CS281" s="343" t="s">
        <v>2373</v>
      </c>
      <c r="CT281" s="343" t="s">
        <v>2374</v>
      </c>
      <c r="CU281" s="26" t="s">
        <v>1127</v>
      </c>
      <c r="CV281" s="343"/>
      <c r="CW281" s="26" t="s">
        <v>239</v>
      </c>
      <c r="CX281" s="26">
        <v>2</v>
      </c>
      <c r="CY281" s="26">
        <v>96</v>
      </c>
      <c r="CZ281" s="26">
        <v>4</v>
      </c>
      <c r="DA281" s="26">
        <v>2</v>
      </c>
      <c r="DB281" s="26">
        <v>0</v>
      </c>
      <c r="DC281" s="26">
        <v>15</v>
      </c>
      <c r="DD281" s="36" t="s">
        <v>330</v>
      </c>
      <c r="DE281" s="343"/>
    </row>
    <row r="282" spans="1:199" ht="15.65" customHeight="1" x14ac:dyDescent="0.35">
      <c r="A282" s="55">
        <v>0</v>
      </c>
      <c r="B282" s="78">
        <v>0</v>
      </c>
      <c r="C282" s="125" t="s">
        <v>287</v>
      </c>
      <c r="D282" s="92">
        <v>2</v>
      </c>
      <c r="E282" s="57">
        <v>1</v>
      </c>
      <c r="F282" s="54">
        <v>0</v>
      </c>
      <c r="G282" s="59">
        <v>1</v>
      </c>
      <c r="H282" s="60">
        <v>1</v>
      </c>
      <c r="I282" s="61">
        <v>1</v>
      </c>
      <c r="J282" s="55"/>
      <c r="K282" s="93">
        <v>4</v>
      </c>
      <c r="L282" s="59">
        <v>1</v>
      </c>
      <c r="M282" s="26" t="s">
        <v>2375</v>
      </c>
      <c r="N282" s="80">
        <v>88</v>
      </c>
      <c r="O282" s="80">
        <v>1</v>
      </c>
      <c r="P282" s="223">
        <v>1</v>
      </c>
      <c r="Q282" s="98" t="s">
        <v>164</v>
      </c>
      <c r="R282" s="55" t="s">
        <v>2376</v>
      </c>
      <c r="S282" s="55" t="s">
        <v>2335</v>
      </c>
      <c r="T282" s="59">
        <v>0</v>
      </c>
      <c r="U282" s="55"/>
      <c r="V282" s="83" t="s">
        <v>190</v>
      </c>
      <c r="W282" s="125" t="s">
        <v>287</v>
      </c>
      <c r="X282" s="84">
        <v>75</v>
      </c>
      <c r="Y282" s="55" t="s">
        <v>643</v>
      </c>
      <c r="Z282" s="26" t="s">
        <v>2377</v>
      </c>
      <c r="AA282" s="36" t="s">
        <v>2378</v>
      </c>
      <c r="AB282" s="225" t="s">
        <v>1085</v>
      </c>
      <c r="AC282" s="102">
        <v>0</v>
      </c>
      <c r="AD282" s="102">
        <v>0</v>
      </c>
      <c r="AE282" s="102">
        <v>0</v>
      </c>
      <c r="AF282" s="135" t="s">
        <v>1085</v>
      </c>
      <c r="AG282" s="190">
        <v>27</v>
      </c>
      <c r="AH282" s="135">
        <v>0</v>
      </c>
      <c r="AI282" s="190">
        <v>27</v>
      </c>
      <c r="AJ282" s="82">
        <f t="shared" si="6"/>
        <v>27</v>
      </c>
      <c r="AK282" s="73">
        <v>27</v>
      </c>
      <c r="AL282" s="59">
        <v>2</v>
      </c>
      <c r="AM282" s="59" t="s">
        <v>174</v>
      </c>
      <c r="AN282" s="59" t="s">
        <v>223</v>
      </c>
      <c r="AO282" s="59" t="s">
        <v>223</v>
      </c>
      <c r="AP282" s="117" t="s">
        <v>168</v>
      </c>
      <c r="AQ282" s="86" t="s">
        <v>195</v>
      </c>
      <c r="AR282" s="125" t="s">
        <v>287</v>
      </c>
      <c r="AS282" s="84">
        <v>75</v>
      </c>
      <c r="AT282" s="88" t="s">
        <v>214</v>
      </c>
      <c r="AU282" s="59">
        <v>40</v>
      </c>
      <c r="AV282" s="59">
        <v>675</v>
      </c>
      <c r="AW282" s="59">
        <v>34.299999999999997</v>
      </c>
      <c r="AX282" s="26">
        <v>31</v>
      </c>
      <c r="AY282" s="55">
        <v>94</v>
      </c>
      <c r="AZ282" s="59">
        <v>35</v>
      </c>
      <c r="BA282" s="59">
        <v>5.8</v>
      </c>
      <c r="BB282" s="59">
        <v>0.11</v>
      </c>
      <c r="BC282" s="59">
        <v>169</v>
      </c>
      <c r="BD282" s="36">
        <v>0</v>
      </c>
      <c r="BE282" s="36">
        <v>0</v>
      </c>
      <c r="BF282" s="36">
        <v>1</v>
      </c>
      <c r="BG282" s="36">
        <v>0</v>
      </c>
      <c r="BH282" s="36">
        <v>1</v>
      </c>
      <c r="BI282" s="36">
        <v>1</v>
      </c>
      <c r="BJ282" s="36">
        <v>1</v>
      </c>
      <c r="BK282" s="36">
        <v>1</v>
      </c>
      <c r="BL282" s="36">
        <v>1</v>
      </c>
      <c r="BM282" s="36">
        <v>0</v>
      </c>
      <c r="BN282" s="36" t="s">
        <v>178</v>
      </c>
      <c r="BO282" s="36">
        <v>0</v>
      </c>
      <c r="BP282" s="36">
        <v>0</v>
      </c>
      <c r="BQ282" s="36">
        <v>0</v>
      </c>
      <c r="BR282" s="36">
        <v>1</v>
      </c>
      <c r="BS282" s="36" t="s">
        <v>179</v>
      </c>
      <c r="BT282" s="36" t="s">
        <v>178</v>
      </c>
      <c r="BU282" s="36">
        <v>0</v>
      </c>
      <c r="BV282" s="36">
        <v>1</v>
      </c>
      <c r="BW282" s="36">
        <v>1</v>
      </c>
      <c r="BX282" s="36">
        <v>1</v>
      </c>
      <c r="BY282" s="36">
        <v>1</v>
      </c>
      <c r="BZ282" s="36">
        <v>1</v>
      </c>
      <c r="CA282" s="36">
        <v>0</v>
      </c>
      <c r="CB282" s="36">
        <v>1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 t="s">
        <v>180</v>
      </c>
      <c r="CJ282" s="36" t="s">
        <v>179</v>
      </c>
      <c r="CK282" s="55"/>
      <c r="CL282" s="55"/>
      <c r="CM282" s="55"/>
      <c r="CN282" s="55"/>
      <c r="CO282" s="55"/>
      <c r="CP282" s="55"/>
      <c r="CQ282" s="55"/>
      <c r="CR282" s="55" t="s">
        <v>2003</v>
      </c>
      <c r="CS282" s="133" t="s">
        <v>208</v>
      </c>
      <c r="CT282" s="133" t="s">
        <v>182</v>
      </c>
      <c r="CU282" s="26" t="s">
        <v>1127</v>
      </c>
      <c r="CV282" s="55"/>
      <c r="CW282" s="26" t="s">
        <v>239</v>
      </c>
      <c r="CX282" s="26">
        <v>5</v>
      </c>
      <c r="CY282" s="26">
        <v>168</v>
      </c>
      <c r="CZ282" s="26">
        <v>5</v>
      </c>
      <c r="DA282" s="26">
        <v>8</v>
      </c>
      <c r="DB282" s="26">
        <v>2</v>
      </c>
      <c r="DC282" s="26">
        <v>14</v>
      </c>
      <c r="DD282" s="36" t="s">
        <v>339</v>
      </c>
      <c r="DE282" s="55"/>
    </row>
    <row r="283" spans="1:199" ht="15.65" customHeight="1" x14ac:dyDescent="0.35">
      <c r="A283" s="55">
        <v>0</v>
      </c>
      <c r="B283" s="56">
        <v>1</v>
      </c>
      <c r="C283" s="348" t="s">
        <v>266</v>
      </c>
      <c r="D283" s="58">
        <v>1</v>
      </c>
      <c r="E283" s="57">
        <v>1</v>
      </c>
      <c r="F283" s="59">
        <v>1</v>
      </c>
      <c r="G283" s="59">
        <v>1</v>
      </c>
      <c r="H283" s="60">
        <v>1</v>
      </c>
      <c r="I283" s="61">
        <v>1</v>
      </c>
      <c r="J283" s="55"/>
      <c r="K283" s="63">
        <v>5</v>
      </c>
      <c r="L283" s="59">
        <v>1</v>
      </c>
      <c r="M283" s="26" t="s">
        <v>2379</v>
      </c>
      <c r="N283" s="80">
        <v>41</v>
      </c>
      <c r="O283" s="80">
        <v>1</v>
      </c>
      <c r="P283" s="223">
        <v>1</v>
      </c>
      <c r="Q283" s="82" t="s">
        <v>164</v>
      </c>
      <c r="R283" s="55" t="s">
        <v>1648</v>
      </c>
      <c r="S283" s="55" t="s">
        <v>2380</v>
      </c>
      <c r="T283" s="59">
        <v>0</v>
      </c>
      <c r="U283" s="55"/>
      <c r="V283" s="224" t="s">
        <v>168</v>
      </c>
      <c r="W283" s="348" t="s">
        <v>266</v>
      </c>
      <c r="X283" s="93">
        <v>97</v>
      </c>
      <c r="Y283" s="55" t="s">
        <v>1995</v>
      </c>
      <c r="Z283" s="26" t="s">
        <v>2381</v>
      </c>
      <c r="AA283" s="36" t="s">
        <v>193</v>
      </c>
      <c r="AB283" s="225" t="s">
        <v>1085</v>
      </c>
      <c r="AC283" s="102">
        <v>0</v>
      </c>
      <c r="AD283" s="182" t="s">
        <v>264</v>
      </c>
      <c r="AE283" s="182">
        <v>120</v>
      </c>
      <c r="AF283" s="135" t="s">
        <v>1085</v>
      </c>
      <c r="AG283" s="190">
        <v>49</v>
      </c>
      <c r="AH283" s="135">
        <v>0</v>
      </c>
      <c r="AI283" s="190">
        <v>49</v>
      </c>
      <c r="AJ283" s="82">
        <f t="shared" si="6"/>
        <v>169</v>
      </c>
      <c r="AK283" s="73">
        <v>169.03333333333336</v>
      </c>
      <c r="AL283" s="59">
        <v>0</v>
      </c>
      <c r="AM283" s="59" t="s">
        <v>174</v>
      </c>
      <c r="AN283" s="59" t="s">
        <v>174</v>
      </c>
      <c r="AO283" s="59" t="s">
        <v>174</v>
      </c>
      <c r="AP283" s="87" t="s">
        <v>168</v>
      </c>
      <c r="AQ283" s="117" t="s">
        <v>168</v>
      </c>
      <c r="AR283" s="348" t="s">
        <v>266</v>
      </c>
      <c r="AS283" s="93">
        <v>97</v>
      </c>
      <c r="AT283" s="193" t="s">
        <v>175</v>
      </c>
      <c r="AU283" s="59">
        <v>57</v>
      </c>
      <c r="AV283" s="59">
        <v>2026</v>
      </c>
      <c r="AW283" s="59">
        <v>208</v>
      </c>
      <c r="AX283" s="26">
        <v>232</v>
      </c>
      <c r="AY283" s="55">
        <v>95</v>
      </c>
      <c r="AZ283" s="59">
        <v>232</v>
      </c>
      <c r="BA283" s="59">
        <v>5.8</v>
      </c>
      <c r="BB283" s="59">
        <v>0.2</v>
      </c>
      <c r="BC283" s="59">
        <v>81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 t="s">
        <v>178</v>
      </c>
      <c r="BO283" s="36">
        <v>0</v>
      </c>
      <c r="BP283" s="36">
        <v>0</v>
      </c>
      <c r="BQ283" s="36">
        <v>0</v>
      </c>
      <c r="BR283" s="36">
        <v>0</v>
      </c>
      <c r="BS283" s="36" t="s">
        <v>178</v>
      </c>
      <c r="BT283" s="36" t="s">
        <v>178</v>
      </c>
      <c r="BU283" s="36">
        <v>0</v>
      </c>
      <c r="BV283" s="36">
        <v>0</v>
      </c>
      <c r="BW283" s="36">
        <v>0</v>
      </c>
      <c r="BX283" s="36">
        <v>0</v>
      </c>
      <c r="BY283" s="36">
        <v>0</v>
      </c>
      <c r="BZ283" s="36">
        <v>1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 t="s">
        <v>180</v>
      </c>
      <c r="CJ283" s="36" t="s">
        <v>179</v>
      </c>
      <c r="CK283" s="55"/>
      <c r="CL283" s="55"/>
      <c r="CM283" s="55"/>
      <c r="CN283" s="55"/>
      <c r="CO283" s="55"/>
      <c r="CP283" s="55"/>
      <c r="CQ283" s="55"/>
      <c r="CR283" s="133" t="s">
        <v>1086</v>
      </c>
      <c r="CS283" s="133" t="s">
        <v>208</v>
      </c>
      <c r="CT283" s="55" t="s">
        <v>1086</v>
      </c>
      <c r="CU283" s="26" t="s">
        <v>1127</v>
      </c>
      <c r="CV283" s="55"/>
      <c r="CW283" s="26" t="s">
        <v>239</v>
      </c>
      <c r="CX283" s="26">
        <v>2</v>
      </c>
      <c r="CY283" s="26">
        <v>41</v>
      </c>
      <c r="CZ283" s="26">
        <v>1</v>
      </c>
      <c r="DA283" s="26">
        <v>0</v>
      </c>
      <c r="DB283" s="26">
        <v>0</v>
      </c>
      <c r="DC283" s="26">
        <v>15</v>
      </c>
      <c r="DD283" s="36" t="s">
        <v>216</v>
      </c>
      <c r="DE283" s="55"/>
    </row>
    <row r="284" spans="1:199" ht="15.65" customHeight="1" x14ac:dyDescent="0.35">
      <c r="A284" s="55">
        <v>0</v>
      </c>
      <c r="B284" s="56">
        <v>1</v>
      </c>
      <c r="C284" s="57" t="s">
        <v>162</v>
      </c>
      <c r="D284" s="58">
        <v>1</v>
      </c>
      <c r="E284" s="57">
        <v>1</v>
      </c>
      <c r="F284" s="59">
        <v>1</v>
      </c>
      <c r="G284" s="59">
        <v>1</v>
      </c>
      <c r="H284" s="60">
        <v>1</v>
      </c>
      <c r="I284" s="61">
        <v>1</v>
      </c>
      <c r="J284" s="55"/>
      <c r="K284" s="63">
        <v>5</v>
      </c>
      <c r="L284" s="59">
        <v>1</v>
      </c>
      <c r="M284" s="26" t="s">
        <v>2382</v>
      </c>
      <c r="N284" s="80">
        <v>84</v>
      </c>
      <c r="O284" s="80">
        <v>0</v>
      </c>
      <c r="P284" s="223">
        <v>1</v>
      </c>
      <c r="Q284" s="98" t="s">
        <v>164</v>
      </c>
      <c r="R284" s="55" t="s">
        <v>1762</v>
      </c>
      <c r="S284" s="55" t="s">
        <v>2383</v>
      </c>
      <c r="T284" s="59">
        <v>0</v>
      </c>
      <c r="U284" s="55"/>
      <c r="V284" s="224" t="s">
        <v>168</v>
      </c>
      <c r="W284" s="57" t="s">
        <v>162</v>
      </c>
      <c r="X284" s="93">
        <v>100</v>
      </c>
      <c r="Y284" s="55" t="s">
        <v>1995</v>
      </c>
      <c r="Z284" s="26" t="s">
        <v>2384</v>
      </c>
      <c r="AA284" s="36" t="s">
        <v>193</v>
      </c>
      <c r="AB284" s="225" t="s">
        <v>1085</v>
      </c>
      <c r="AC284" s="182">
        <v>47</v>
      </c>
      <c r="AD284" s="102">
        <v>0</v>
      </c>
      <c r="AE284" s="182">
        <v>47</v>
      </c>
      <c r="AF284" s="135" t="s">
        <v>1085</v>
      </c>
      <c r="AG284" s="190">
        <v>101</v>
      </c>
      <c r="AH284" s="135">
        <v>0</v>
      </c>
      <c r="AI284" s="190">
        <v>101</v>
      </c>
      <c r="AJ284" s="82">
        <f t="shared" si="6"/>
        <v>148</v>
      </c>
      <c r="AK284" s="73">
        <v>147.58333333333331</v>
      </c>
      <c r="AL284" s="59">
        <v>2</v>
      </c>
      <c r="AM284" s="59" t="s">
        <v>174</v>
      </c>
      <c r="AN284" s="59" t="s">
        <v>174</v>
      </c>
      <c r="AO284" s="59" t="s">
        <v>174</v>
      </c>
      <c r="AP284" s="117" t="s">
        <v>168</v>
      </c>
      <c r="AQ284" s="117" t="s">
        <v>168</v>
      </c>
      <c r="AR284" s="57" t="s">
        <v>162</v>
      </c>
      <c r="AS284" s="93">
        <v>100</v>
      </c>
      <c r="AT284" s="193" t="s">
        <v>175</v>
      </c>
      <c r="AU284" s="59" t="s">
        <v>176</v>
      </c>
      <c r="AV284" s="59" t="s">
        <v>177</v>
      </c>
      <c r="AW284" s="59">
        <v>194.5</v>
      </c>
      <c r="AX284" s="26">
        <v>220</v>
      </c>
      <c r="AY284" s="55">
        <v>77</v>
      </c>
      <c r="AZ284" s="59">
        <v>220</v>
      </c>
      <c r="BA284" s="59">
        <v>14.7</v>
      </c>
      <c r="BB284" s="59">
        <v>0</v>
      </c>
      <c r="BC284" s="59">
        <v>88</v>
      </c>
      <c r="BD284" s="36">
        <v>0</v>
      </c>
      <c r="BE284" s="36">
        <v>0</v>
      </c>
      <c r="BF284" s="36">
        <v>1</v>
      </c>
      <c r="BG284" s="36">
        <v>1</v>
      </c>
      <c r="BH284" s="36">
        <v>1</v>
      </c>
      <c r="BI284" s="36">
        <v>1</v>
      </c>
      <c r="BJ284" s="36">
        <v>0</v>
      </c>
      <c r="BK284" s="36">
        <v>0</v>
      </c>
      <c r="BL284" s="36">
        <v>0</v>
      </c>
      <c r="BM284" s="36">
        <v>0</v>
      </c>
      <c r="BN284" s="36" t="s">
        <v>178</v>
      </c>
      <c r="BO284" s="36">
        <v>0</v>
      </c>
      <c r="BP284" s="36">
        <v>0</v>
      </c>
      <c r="BQ284" s="36">
        <v>0</v>
      </c>
      <c r="BR284" s="36">
        <v>0</v>
      </c>
      <c r="BS284" s="36" t="s">
        <v>179</v>
      </c>
      <c r="BT284" s="36" t="s">
        <v>178</v>
      </c>
      <c r="BU284" s="36">
        <v>0</v>
      </c>
      <c r="BV284" s="36">
        <v>0</v>
      </c>
      <c r="BW284" s="36">
        <v>1</v>
      </c>
      <c r="BX284" s="36">
        <v>1</v>
      </c>
      <c r="BY284" s="36">
        <v>0</v>
      </c>
      <c r="BZ284" s="36">
        <v>1</v>
      </c>
      <c r="CA284" s="36">
        <v>0</v>
      </c>
      <c r="CB284" s="36">
        <v>1</v>
      </c>
      <c r="CC284" s="36">
        <v>1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 t="s">
        <v>180</v>
      </c>
      <c r="CJ284" s="36" t="s">
        <v>179</v>
      </c>
      <c r="CK284" s="55"/>
      <c r="CL284" s="55"/>
      <c r="CM284" s="55"/>
      <c r="CN284" s="55"/>
      <c r="CO284" s="55"/>
      <c r="CP284" s="55"/>
      <c r="CQ284" s="55"/>
      <c r="CR284" s="133" t="s">
        <v>1086</v>
      </c>
      <c r="CS284" s="133" t="s">
        <v>1546</v>
      </c>
      <c r="CT284" s="133" t="s">
        <v>182</v>
      </c>
      <c r="CU284" s="26" t="s">
        <v>1127</v>
      </c>
      <c r="CV284" s="55"/>
      <c r="CW284" s="26" t="s">
        <v>184</v>
      </c>
      <c r="CX284" s="26">
        <v>3</v>
      </c>
      <c r="CY284" s="26">
        <v>134</v>
      </c>
      <c r="CZ284" s="26">
        <v>5</v>
      </c>
      <c r="DA284" s="26">
        <v>6</v>
      </c>
      <c r="DB284" s="26">
        <v>0</v>
      </c>
      <c r="DC284" s="26">
        <v>15</v>
      </c>
      <c r="DD284" s="36" t="s">
        <v>206</v>
      </c>
      <c r="DE284" s="55"/>
      <c r="GN284" s="90"/>
    </row>
    <row r="285" spans="1:199" ht="15.65" customHeight="1" x14ac:dyDescent="0.35">
      <c r="A285" s="55">
        <v>0</v>
      </c>
      <c r="B285" s="78">
        <v>2</v>
      </c>
      <c r="C285" s="79" t="s">
        <v>187</v>
      </c>
      <c r="D285" s="62">
        <v>3</v>
      </c>
      <c r="E285" s="59">
        <v>1</v>
      </c>
      <c r="F285" s="59">
        <v>1</v>
      </c>
      <c r="G285" s="59">
        <v>1</v>
      </c>
      <c r="H285" s="59">
        <v>1</v>
      </c>
      <c r="I285" s="59">
        <v>1</v>
      </c>
      <c r="J285" s="55"/>
      <c r="K285" s="63">
        <v>5</v>
      </c>
      <c r="L285" s="59">
        <v>1</v>
      </c>
      <c r="M285" s="26" t="s">
        <v>2385</v>
      </c>
      <c r="N285" s="80">
        <v>46</v>
      </c>
      <c r="O285" s="80">
        <v>1</v>
      </c>
      <c r="P285" s="81">
        <v>1</v>
      </c>
      <c r="Q285" s="98" t="s">
        <v>164</v>
      </c>
      <c r="R285" s="55"/>
      <c r="S285" s="347" t="s">
        <v>189</v>
      </c>
      <c r="T285" s="59">
        <v>0</v>
      </c>
      <c r="U285" s="55"/>
      <c r="V285" s="83" t="s">
        <v>190</v>
      </c>
      <c r="W285" s="79" t="s">
        <v>187</v>
      </c>
      <c r="X285" s="84">
        <v>94</v>
      </c>
      <c r="Y285" s="26" t="s">
        <v>2386</v>
      </c>
      <c r="Z285" s="26" t="s">
        <v>2387</v>
      </c>
      <c r="AA285" s="36" t="s">
        <v>193</v>
      </c>
      <c r="AB285" s="55"/>
      <c r="AC285" s="55"/>
      <c r="AD285" s="55" t="s">
        <v>2388</v>
      </c>
      <c r="AE285" s="55"/>
      <c r="AF285" s="55"/>
      <c r="AG285" s="55">
        <v>145</v>
      </c>
      <c r="AH285" s="55"/>
      <c r="AI285" s="55">
        <v>145</v>
      </c>
      <c r="AJ285" s="55">
        <f t="shared" si="6"/>
        <v>145</v>
      </c>
      <c r="AK285" s="85">
        <v>721.00000000000011</v>
      </c>
      <c r="AL285" s="26" t="s">
        <v>178</v>
      </c>
      <c r="AM285" s="59" t="s">
        <v>174</v>
      </c>
      <c r="AN285" s="59" t="s">
        <v>174</v>
      </c>
      <c r="AO285" s="59" t="s">
        <v>174</v>
      </c>
      <c r="AP285" s="86" t="s">
        <v>195</v>
      </c>
      <c r="AQ285" s="87" t="s">
        <v>168</v>
      </c>
      <c r="AR285" s="79" t="s">
        <v>187</v>
      </c>
      <c r="AS285" s="84">
        <v>94</v>
      </c>
      <c r="AT285" s="88" t="s">
        <v>175</v>
      </c>
      <c r="AU285" s="89" t="s">
        <v>450</v>
      </c>
      <c r="AV285" s="89" t="s">
        <v>177</v>
      </c>
      <c r="AW285" s="89" t="s">
        <v>2389</v>
      </c>
      <c r="AX285" s="26">
        <v>150</v>
      </c>
      <c r="AY285" s="26" t="s">
        <v>338</v>
      </c>
      <c r="AZ285" s="26" t="s">
        <v>648</v>
      </c>
      <c r="BA285" s="26" t="s">
        <v>1314</v>
      </c>
      <c r="BB285" s="26" t="s">
        <v>178</v>
      </c>
      <c r="BC285" s="26" t="s">
        <v>651</v>
      </c>
      <c r="BD285" s="36">
        <v>0</v>
      </c>
      <c r="BE285" s="36">
        <v>0</v>
      </c>
      <c r="BF285" s="36">
        <v>1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 t="s">
        <v>178</v>
      </c>
      <c r="BO285" s="36">
        <v>0</v>
      </c>
      <c r="BP285" s="36">
        <v>0</v>
      </c>
      <c r="BQ285" s="36">
        <v>1</v>
      </c>
      <c r="BR285" s="36">
        <v>0</v>
      </c>
      <c r="BS285" s="36" t="s">
        <v>178</v>
      </c>
      <c r="BT285" s="36" t="s">
        <v>178</v>
      </c>
      <c r="BU285" s="36">
        <v>0</v>
      </c>
      <c r="BV285" s="36">
        <v>0</v>
      </c>
      <c r="BW285" s="36">
        <v>0</v>
      </c>
      <c r="BX285" s="3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 t="s">
        <v>294</v>
      </c>
      <c r="CJ285" s="36" t="s">
        <v>178</v>
      </c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141" t="s">
        <v>184</v>
      </c>
      <c r="CX285" s="55"/>
      <c r="CY285" s="26" t="s">
        <v>438</v>
      </c>
      <c r="CZ285" s="26"/>
      <c r="DA285" s="26" t="s">
        <v>178</v>
      </c>
      <c r="DB285" s="26" t="s">
        <v>178</v>
      </c>
      <c r="DC285" s="26" t="s">
        <v>205</v>
      </c>
      <c r="DD285" s="36" t="s">
        <v>259</v>
      </c>
      <c r="DE285" s="55"/>
      <c r="DF285" s="90"/>
      <c r="DG285" s="90"/>
      <c r="DH285" s="90"/>
      <c r="DI285" s="90"/>
      <c r="DJ285" s="90"/>
      <c r="DK285" s="90"/>
      <c r="DL285" s="90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F285" s="90"/>
      <c r="EG285" s="90"/>
      <c r="EH285" s="90"/>
      <c r="EI285" s="90"/>
      <c r="EJ285" s="90"/>
      <c r="EK285" s="90"/>
      <c r="EL285" s="90"/>
      <c r="EM285" s="90"/>
      <c r="EN285" s="90"/>
      <c r="EO285" s="90"/>
      <c r="EP285" s="90"/>
      <c r="EQ285" s="90"/>
      <c r="ER285" s="90"/>
      <c r="ES285" s="90"/>
      <c r="ET285" s="90"/>
      <c r="EU285" s="90"/>
      <c r="EV285" s="90"/>
      <c r="EW285" s="90"/>
      <c r="EX285" s="90"/>
      <c r="EY285" s="90"/>
      <c r="EZ285" s="90"/>
      <c r="FA285" s="90"/>
      <c r="FB285" s="90"/>
      <c r="FC285" s="90"/>
      <c r="FD285" s="90"/>
      <c r="FE285" s="90"/>
      <c r="FF285" s="90"/>
      <c r="FG285" s="90"/>
      <c r="FH285" s="90"/>
      <c r="FI285" s="90"/>
      <c r="FJ285" s="90"/>
      <c r="FK285" s="90"/>
      <c r="FL285" s="90"/>
      <c r="FM285" s="90"/>
      <c r="FN285" s="90"/>
      <c r="FO285" s="90"/>
      <c r="FP285" s="90"/>
      <c r="FQ285" s="90"/>
      <c r="FR285" s="90"/>
      <c r="FS285" s="90"/>
      <c r="FT285" s="90"/>
      <c r="FU285" s="90"/>
      <c r="FV285" s="90"/>
      <c r="FW285" s="90"/>
      <c r="FX285" s="90"/>
      <c r="FY285" s="90"/>
      <c r="FZ285" s="90"/>
      <c r="GA285" s="90"/>
      <c r="GB285" s="90"/>
      <c r="GC285" s="90"/>
      <c r="GD285" s="90"/>
      <c r="GE285" s="90"/>
      <c r="GF285" s="90"/>
      <c r="GG285" s="90"/>
      <c r="GH285" s="90"/>
      <c r="GI285" s="90"/>
      <c r="GJ285" s="90"/>
      <c r="GK285" s="90"/>
      <c r="GL285" s="90"/>
      <c r="GM285" s="90"/>
      <c r="GN285" s="90"/>
      <c r="GO285" s="90"/>
      <c r="GP285" s="90"/>
      <c r="GQ285" s="90"/>
    </row>
    <row r="286" spans="1:199" ht="15.65" customHeight="1" x14ac:dyDescent="0.35">
      <c r="A286" s="55">
        <v>0</v>
      </c>
      <c r="B286" s="78">
        <v>0</v>
      </c>
      <c r="C286" s="125" t="s">
        <v>287</v>
      </c>
      <c r="D286" s="62">
        <v>2</v>
      </c>
      <c r="E286" s="59">
        <v>1</v>
      </c>
      <c r="F286" s="59">
        <v>1</v>
      </c>
      <c r="G286" s="59">
        <v>1</v>
      </c>
      <c r="H286" s="59">
        <v>1</v>
      </c>
      <c r="I286" s="59">
        <v>1</v>
      </c>
      <c r="J286" s="55"/>
      <c r="K286" s="63">
        <v>5</v>
      </c>
      <c r="L286" s="59">
        <v>1</v>
      </c>
      <c r="M286" s="26" t="s">
        <v>2394</v>
      </c>
      <c r="N286" s="316">
        <v>32</v>
      </c>
      <c r="O286" s="81">
        <v>0</v>
      </c>
      <c r="P286" s="81">
        <v>1</v>
      </c>
      <c r="Q286" s="98" t="s">
        <v>164</v>
      </c>
      <c r="R286" s="55" t="s">
        <v>2395</v>
      </c>
      <c r="S286" s="347" t="s">
        <v>189</v>
      </c>
      <c r="T286" s="59">
        <v>0</v>
      </c>
      <c r="U286" s="55"/>
      <c r="V286" s="83" t="s">
        <v>190</v>
      </c>
      <c r="W286" s="125" t="s">
        <v>287</v>
      </c>
      <c r="X286" s="317">
        <v>99</v>
      </c>
      <c r="Y286" s="55" t="s">
        <v>2396</v>
      </c>
      <c r="Z286" s="26" t="s">
        <v>2397</v>
      </c>
      <c r="AA286" s="36" t="s">
        <v>193</v>
      </c>
      <c r="AB286" s="55"/>
      <c r="AC286" s="55">
        <v>68</v>
      </c>
      <c r="AD286" s="55" t="s">
        <v>264</v>
      </c>
      <c r="AE286" s="55">
        <v>188</v>
      </c>
      <c r="AF286" s="55"/>
      <c r="AG286" s="55">
        <v>112</v>
      </c>
      <c r="AH286" s="55"/>
      <c r="AI286" s="55">
        <v>112</v>
      </c>
      <c r="AJ286" s="55">
        <f t="shared" si="6"/>
        <v>300</v>
      </c>
      <c r="AK286" s="85">
        <v>280.06666666666661</v>
      </c>
      <c r="AL286" s="26" t="s">
        <v>178</v>
      </c>
      <c r="AM286" s="59" t="s">
        <v>174</v>
      </c>
      <c r="AN286" s="59" t="s">
        <v>174</v>
      </c>
      <c r="AO286" s="59" t="s">
        <v>174</v>
      </c>
      <c r="AP286" s="86" t="s">
        <v>195</v>
      </c>
      <c r="AQ286" s="87" t="s">
        <v>168</v>
      </c>
      <c r="AR286" s="125" t="s">
        <v>287</v>
      </c>
      <c r="AS286" s="339">
        <v>99</v>
      </c>
      <c r="AT286" s="318" t="s">
        <v>175</v>
      </c>
      <c r="AU286" s="315" t="s">
        <v>1075</v>
      </c>
      <c r="AV286" s="315" t="s">
        <v>2398</v>
      </c>
      <c r="AW286" s="315" t="s">
        <v>2399</v>
      </c>
      <c r="AX286" s="26">
        <v>196</v>
      </c>
      <c r="AY286" s="36" t="s">
        <v>754</v>
      </c>
      <c r="AZ286" s="26" t="s">
        <v>2400</v>
      </c>
      <c r="BA286" s="26" t="s">
        <v>2401</v>
      </c>
      <c r="BB286" s="26" t="s">
        <v>611</v>
      </c>
      <c r="BC286" s="26" t="s">
        <v>341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0</v>
      </c>
      <c r="BN286" s="36" t="s">
        <v>178</v>
      </c>
      <c r="BO286" s="36">
        <v>0</v>
      </c>
      <c r="BP286" s="36">
        <v>0</v>
      </c>
      <c r="BQ286" s="36">
        <v>0</v>
      </c>
      <c r="BR286" s="36">
        <v>0</v>
      </c>
      <c r="BS286" s="36" t="s">
        <v>178</v>
      </c>
      <c r="BT286" s="36" t="s">
        <v>178</v>
      </c>
      <c r="BU286" s="36">
        <v>0</v>
      </c>
      <c r="BV286" s="36">
        <v>0</v>
      </c>
      <c r="BW286" s="36">
        <v>0</v>
      </c>
      <c r="BX286" s="3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 t="s">
        <v>180</v>
      </c>
      <c r="CJ286" s="36" t="s">
        <v>179</v>
      </c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141" t="s">
        <v>184</v>
      </c>
      <c r="CX286" s="55"/>
      <c r="CY286" s="26"/>
      <c r="CZ286" s="26"/>
      <c r="DA286" s="26" t="s">
        <v>178</v>
      </c>
      <c r="DB286" s="26" t="s">
        <v>178</v>
      </c>
      <c r="DC286" s="26" t="s">
        <v>205</v>
      </c>
      <c r="DD286" s="36" t="s">
        <v>179</v>
      </c>
      <c r="DE286" s="55"/>
      <c r="DF286" s="90"/>
      <c r="DG286" s="90"/>
      <c r="DH286" s="90"/>
      <c r="DI286" s="90"/>
      <c r="DJ286" s="90"/>
      <c r="DK286" s="90"/>
      <c r="DL286" s="90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F286" s="90"/>
      <c r="EG286" s="90"/>
      <c r="EH286" s="90"/>
      <c r="EI286" s="90"/>
      <c r="EJ286" s="90"/>
      <c r="EK286" s="90"/>
      <c r="EL286" s="90"/>
      <c r="EM286" s="90"/>
      <c r="EN286" s="90"/>
      <c r="EO286" s="90"/>
      <c r="EP286" s="90"/>
      <c r="EQ286" s="90"/>
      <c r="ER286" s="90"/>
      <c r="ES286" s="90"/>
      <c r="ET286" s="90"/>
      <c r="EU286" s="90"/>
      <c r="EV286" s="90"/>
      <c r="EW286" s="90"/>
      <c r="EX286" s="90"/>
      <c r="EY286" s="90"/>
      <c r="EZ286" s="90"/>
      <c r="FA286" s="90"/>
      <c r="FB286" s="90"/>
      <c r="FC286" s="90"/>
      <c r="FD286" s="90"/>
      <c r="FE286" s="90"/>
      <c r="FF286" s="90"/>
      <c r="FG286" s="90"/>
      <c r="FH286" s="90"/>
      <c r="FI286" s="90"/>
      <c r="FJ286" s="90"/>
      <c r="FK286" s="90"/>
      <c r="FL286" s="90"/>
      <c r="FM286" s="90"/>
      <c r="FN286" s="90"/>
      <c r="FO286" s="90"/>
      <c r="FP286" s="90"/>
      <c r="FQ286" s="90"/>
      <c r="FR286" s="90"/>
      <c r="FS286" s="90"/>
      <c r="FT286" s="90"/>
      <c r="FU286" s="90"/>
      <c r="FV286" s="90"/>
      <c r="FW286" s="90"/>
      <c r="FX286" s="90"/>
      <c r="FY286" s="90"/>
      <c r="FZ286" s="90"/>
      <c r="GA286" s="90"/>
      <c r="GB286" s="90"/>
      <c r="GC286" s="90"/>
      <c r="GD286" s="90"/>
      <c r="GE286" s="90"/>
      <c r="GF286" s="90"/>
      <c r="GG286" s="90"/>
      <c r="GH286" s="90"/>
      <c r="GI286" s="90"/>
      <c r="GJ286" s="90"/>
      <c r="GK286" s="90"/>
      <c r="GL286" s="90"/>
      <c r="GM286" s="90"/>
      <c r="GO286" s="90"/>
      <c r="GP286" s="90"/>
      <c r="GQ286" s="90"/>
    </row>
    <row r="287" spans="1:199" ht="15.65" customHeight="1" x14ac:dyDescent="0.35">
      <c r="A287" s="55">
        <v>0</v>
      </c>
      <c r="B287" s="56">
        <v>1</v>
      </c>
      <c r="C287" s="348" t="s">
        <v>266</v>
      </c>
      <c r="D287" s="58">
        <v>1</v>
      </c>
      <c r="E287" s="57">
        <v>1</v>
      </c>
      <c r="F287" s="59">
        <v>1</v>
      </c>
      <c r="G287" s="59">
        <v>1</v>
      </c>
      <c r="H287" s="60">
        <v>1</v>
      </c>
      <c r="I287" s="61">
        <v>1</v>
      </c>
      <c r="J287" s="55"/>
      <c r="K287" s="317">
        <v>4</v>
      </c>
      <c r="L287" s="59">
        <v>1</v>
      </c>
      <c r="M287" s="26" t="s">
        <v>2402</v>
      </c>
      <c r="N287" s="316">
        <v>66</v>
      </c>
      <c r="O287" s="80">
        <v>0</v>
      </c>
      <c r="P287" s="223">
        <v>1</v>
      </c>
      <c r="Q287" s="82" t="s">
        <v>164</v>
      </c>
      <c r="R287" s="55" t="s">
        <v>1762</v>
      </c>
      <c r="S287" s="55" t="s">
        <v>2403</v>
      </c>
      <c r="T287" s="59">
        <v>0</v>
      </c>
      <c r="U287" s="55"/>
      <c r="V287" s="224" t="s">
        <v>168</v>
      </c>
      <c r="W287" s="348" t="s">
        <v>266</v>
      </c>
      <c r="X287" s="319">
        <v>89</v>
      </c>
      <c r="Y287" s="55" t="s">
        <v>2404</v>
      </c>
      <c r="Z287" s="26" t="s">
        <v>2405</v>
      </c>
      <c r="AA287" s="36" t="s">
        <v>193</v>
      </c>
      <c r="AB287" s="225" t="s">
        <v>1085</v>
      </c>
      <c r="AC287" s="102">
        <v>0</v>
      </c>
      <c r="AD287" s="182" t="s">
        <v>213</v>
      </c>
      <c r="AE287" s="182">
        <v>168</v>
      </c>
      <c r="AF287" s="135" t="s">
        <v>1085</v>
      </c>
      <c r="AG287" s="190">
        <v>42</v>
      </c>
      <c r="AH287" s="135">
        <v>0</v>
      </c>
      <c r="AI287" s="190">
        <v>42</v>
      </c>
      <c r="AJ287" s="82">
        <f t="shared" si="6"/>
        <v>210</v>
      </c>
      <c r="AK287" s="73">
        <v>210</v>
      </c>
      <c r="AL287" s="59">
        <v>1</v>
      </c>
      <c r="AM287" s="59" t="s">
        <v>174</v>
      </c>
      <c r="AN287" s="59" t="s">
        <v>174</v>
      </c>
      <c r="AO287" s="59" t="s">
        <v>174</v>
      </c>
      <c r="AP287" s="87" t="s">
        <v>168</v>
      </c>
      <c r="AQ287" s="87" t="s">
        <v>168</v>
      </c>
      <c r="AR287" s="348" t="s">
        <v>266</v>
      </c>
      <c r="AS287" s="319">
        <v>89</v>
      </c>
      <c r="AT287" s="320" t="s">
        <v>214</v>
      </c>
      <c r="AU287" s="315">
        <v>33</v>
      </c>
      <c r="AV287" s="315" t="s">
        <v>177</v>
      </c>
      <c r="AW287" s="315">
        <v>49.7</v>
      </c>
      <c r="AX287" s="26">
        <v>52</v>
      </c>
      <c r="AY287" s="90">
        <v>92</v>
      </c>
      <c r="AZ287" s="59">
        <v>52</v>
      </c>
      <c r="BA287" s="59">
        <v>14.1</v>
      </c>
      <c r="BB287" s="59">
        <v>0</v>
      </c>
      <c r="BC287" s="59">
        <v>60</v>
      </c>
      <c r="BD287" s="36">
        <v>0</v>
      </c>
      <c r="BE287" s="36">
        <v>0</v>
      </c>
      <c r="BF287" s="36">
        <v>1</v>
      </c>
      <c r="BG287" s="36">
        <v>1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 t="s">
        <v>178</v>
      </c>
      <c r="BO287" s="36">
        <v>0</v>
      </c>
      <c r="BP287" s="36">
        <v>0</v>
      </c>
      <c r="BQ287" s="36">
        <v>0</v>
      </c>
      <c r="BR287" s="36">
        <v>0</v>
      </c>
      <c r="BS287" s="36" t="s">
        <v>178</v>
      </c>
      <c r="BT287" s="36" t="s">
        <v>178</v>
      </c>
      <c r="BU287" s="36">
        <v>0</v>
      </c>
      <c r="BV287" s="36">
        <v>1</v>
      </c>
      <c r="BW287" s="36">
        <v>1</v>
      </c>
      <c r="BX287" s="36">
        <v>0</v>
      </c>
      <c r="BY287" s="36">
        <v>0</v>
      </c>
      <c r="BZ287" s="36">
        <v>1</v>
      </c>
      <c r="CA287" s="36">
        <v>1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 t="s">
        <v>294</v>
      </c>
      <c r="CJ287" s="36" t="s">
        <v>178</v>
      </c>
      <c r="CK287" s="55"/>
      <c r="CL287" s="55"/>
      <c r="CM287" s="55"/>
      <c r="CN287" s="55"/>
      <c r="CO287" s="55"/>
      <c r="CP287" s="55"/>
      <c r="CQ287" s="55"/>
      <c r="CR287" s="133" t="s">
        <v>1086</v>
      </c>
      <c r="CS287" s="133" t="s">
        <v>1546</v>
      </c>
      <c r="CT287" s="133" t="s">
        <v>182</v>
      </c>
      <c r="CU287" s="160" t="s">
        <v>209</v>
      </c>
      <c r="CV287" s="55"/>
      <c r="CW287" s="26" t="s">
        <v>239</v>
      </c>
      <c r="CX287" s="26" t="s">
        <v>221</v>
      </c>
      <c r="CY287" s="26"/>
      <c r="CZ287" s="26"/>
      <c r="DA287" s="26">
        <v>3</v>
      </c>
      <c r="DB287" s="26">
        <v>0</v>
      </c>
      <c r="DC287" s="26">
        <v>15</v>
      </c>
      <c r="DD287" s="36" t="s">
        <v>186</v>
      </c>
      <c r="DE287" s="55"/>
    </row>
    <row r="288" spans="1:199" ht="15.65" customHeight="1" x14ac:dyDescent="0.35">
      <c r="A288" s="55">
        <v>0</v>
      </c>
      <c r="B288" s="56">
        <v>1</v>
      </c>
      <c r="C288" s="348" t="s">
        <v>266</v>
      </c>
      <c r="D288" s="58">
        <v>1</v>
      </c>
      <c r="E288" s="57">
        <v>1</v>
      </c>
      <c r="F288" s="59">
        <v>1</v>
      </c>
      <c r="G288" s="59">
        <v>1</v>
      </c>
      <c r="H288" s="60">
        <v>1</v>
      </c>
      <c r="I288" s="61">
        <v>1</v>
      </c>
      <c r="J288" s="55"/>
      <c r="K288" s="312">
        <v>5</v>
      </c>
      <c r="L288" s="315">
        <v>1</v>
      </c>
      <c r="M288" s="26" t="s">
        <v>2408</v>
      </c>
      <c r="N288" s="316">
        <v>38</v>
      </c>
      <c r="O288" s="80">
        <v>1</v>
      </c>
      <c r="P288" s="223">
        <v>1</v>
      </c>
      <c r="Q288" s="98" t="s">
        <v>164</v>
      </c>
      <c r="R288" s="55" t="s">
        <v>2409</v>
      </c>
      <c r="S288" s="55" t="s">
        <v>2410</v>
      </c>
      <c r="T288" s="59">
        <v>0</v>
      </c>
      <c r="U288" s="55"/>
      <c r="V288" s="224" t="s">
        <v>168</v>
      </c>
      <c r="W288" s="348" t="s">
        <v>266</v>
      </c>
      <c r="X288" s="319">
        <v>100</v>
      </c>
      <c r="Y288" s="55" t="s">
        <v>1877</v>
      </c>
      <c r="Z288" s="26" t="s">
        <v>2411</v>
      </c>
      <c r="AA288" s="36" t="s">
        <v>193</v>
      </c>
      <c r="AB288" s="225" t="s">
        <v>1085</v>
      </c>
      <c r="AC288" s="102">
        <v>0</v>
      </c>
      <c r="AD288" s="182" t="s">
        <v>194</v>
      </c>
      <c r="AE288" s="182">
        <v>192</v>
      </c>
      <c r="AF288" s="135" t="s">
        <v>1085</v>
      </c>
      <c r="AG288" s="190">
        <v>52</v>
      </c>
      <c r="AH288" s="135">
        <v>0</v>
      </c>
      <c r="AI288" s="190">
        <v>52</v>
      </c>
      <c r="AJ288" s="82">
        <f t="shared" si="6"/>
        <v>244</v>
      </c>
      <c r="AK288" s="73">
        <v>244.00000000000006</v>
      </c>
      <c r="AL288" s="59">
        <v>0</v>
      </c>
      <c r="AM288" s="59" t="s">
        <v>174</v>
      </c>
      <c r="AN288" s="59" t="s">
        <v>174</v>
      </c>
      <c r="AO288" s="59" t="s">
        <v>174</v>
      </c>
      <c r="AP288" s="117" t="s">
        <v>168</v>
      </c>
      <c r="AQ288" s="117" t="s">
        <v>168</v>
      </c>
      <c r="AR288" s="348" t="s">
        <v>266</v>
      </c>
      <c r="AS288" s="319">
        <v>100</v>
      </c>
      <c r="AT288" s="320" t="s">
        <v>175</v>
      </c>
      <c r="AU288" s="315">
        <v>37</v>
      </c>
      <c r="AV288" s="315">
        <v>2338</v>
      </c>
      <c r="AW288" s="315">
        <v>231.3</v>
      </c>
      <c r="AX288" s="26">
        <v>242</v>
      </c>
      <c r="AY288" s="90">
        <v>88</v>
      </c>
      <c r="AZ288" s="59">
        <v>242</v>
      </c>
      <c r="BA288" s="59">
        <v>8</v>
      </c>
      <c r="BB288" s="59">
        <v>2.21</v>
      </c>
      <c r="BC288" s="59">
        <v>98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 t="s">
        <v>178</v>
      </c>
      <c r="BO288" s="36">
        <v>0</v>
      </c>
      <c r="BP288" s="36">
        <v>0</v>
      </c>
      <c r="BQ288" s="36">
        <v>0</v>
      </c>
      <c r="BR288" s="36">
        <v>0</v>
      </c>
      <c r="BS288" s="36" t="s">
        <v>178</v>
      </c>
      <c r="BT288" s="36" t="s">
        <v>178</v>
      </c>
      <c r="BU288" s="36">
        <v>0</v>
      </c>
      <c r="BV288" s="36">
        <v>0</v>
      </c>
      <c r="BW288" s="36">
        <v>0</v>
      </c>
      <c r="BX288" s="3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 t="s">
        <v>180</v>
      </c>
      <c r="CJ288" s="36" t="s">
        <v>179</v>
      </c>
      <c r="CK288" s="55"/>
      <c r="CL288" s="55"/>
      <c r="CM288" s="55"/>
      <c r="CN288" s="55"/>
      <c r="CO288" s="55"/>
      <c r="CP288" s="55"/>
      <c r="CQ288" s="55"/>
      <c r="CR288" s="133" t="s">
        <v>1086</v>
      </c>
      <c r="CS288" s="55" t="s">
        <v>1663</v>
      </c>
      <c r="CT288" s="133" t="s">
        <v>182</v>
      </c>
      <c r="CU288" s="160" t="s">
        <v>209</v>
      </c>
      <c r="CV288" s="55"/>
      <c r="CW288" s="26" t="s">
        <v>239</v>
      </c>
      <c r="CX288" s="26">
        <v>3</v>
      </c>
      <c r="CY288" s="26">
        <v>48</v>
      </c>
      <c r="CZ288" s="26">
        <v>1</v>
      </c>
      <c r="DA288" s="26">
        <v>0</v>
      </c>
      <c r="DB288" s="26">
        <v>0</v>
      </c>
      <c r="DC288" s="26">
        <v>15</v>
      </c>
      <c r="DD288" s="36" t="s">
        <v>310</v>
      </c>
      <c r="DE288" s="55"/>
      <c r="GN288" s="90"/>
    </row>
    <row r="289" spans="1:199" ht="15.65" customHeight="1" x14ac:dyDescent="0.35">
      <c r="A289" s="55">
        <v>0</v>
      </c>
      <c r="B289" s="56">
        <v>1</v>
      </c>
      <c r="C289" s="348" t="s">
        <v>266</v>
      </c>
      <c r="D289" s="58">
        <v>1</v>
      </c>
      <c r="E289" s="57">
        <v>1</v>
      </c>
      <c r="F289" s="59">
        <v>1</v>
      </c>
      <c r="G289" s="59">
        <v>1</v>
      </c>
      <c r="H289" s="60">
        <v>1</v>
      </c>
      <c r="I289" s="61">
        <v>1</v>
      </c>
      <c r="J289" s="55"/>
      <c r="K289" s="312">
        <v>5</v>
      </c>
      <c r="L289" s="315">
        <v>1</v>
      </c>
      <c r="M289" s="26" t="s">
        <v>2412</v>
      </c>
      <c r="N289" s="316">
        <v>88</v>
      </c>
      <c r="O289" s="80">
        <v>1</v>
      </c>
      <c r="P289" s="223">
        <v>1</v>
      </c>
      <c r="Q289" s="98" t="s">
        <v>164</v>
      </c>
      <c r="R289" s="55" t="s">
        <v>2413</v>
      </c>
      <c r="S289" s="55" t="s">
        <v>2414</v>
      </c>
      <c r="T289" s="59">
        <v>0</v>
      </c>
      <c r="U289" s="55"/>
      <c r="V289" s="224" t="s">
        <v>168</v>
      </c>
      <c r="W289" s="348" t="s">
        <v>266</v>
      </c>
      <c r="X289" s="317">
        <v>100</v>
      </c>
      <c r="Y289" s="55" t="s">
        <v>2059</v>
      </c>
      <c r="Z289" s="26" t="s">
        <v>2415</v>
      </c>
      <c r="AA289" s="36" t="s">
        <v>193</v>
      </c>
      <c r="AB289" s="225" t="s">
        <v>1085</v>
      </c>
      <c r="AC289" s="182">
        <v>54</v>
      </c>
      <c r="AD289" s="182" t="s">
        <v>236</v>
      </c>
      <c r="AE289" s="182">
        <v>96</v>
      </c>
      <c r="AF289" s="135" t="s">
        <v>1085</v>
      </c>
      <c r="AG289" s="190">
        <v>75</v>
      </c>
      <c r="AH289" s="135">
        <v>0</v>
      </c>
      <c r="AI289" s="190">
        <v>75</v>
      </c>
      <c r="AJ289" s="82">
        <f t="shared" si="6"/>
        <v>171</v>
      </c>
      <c r="AK289" s="73">
        <v>225.43333333333334</v>
      </c>
      <c r="AL289" s="59">
        <v>1</v>
      </c>
      <c r="AM289" s="59" t="s">
        <v>174</v>
      </c>
      <c r="AN289" s="59" t="s">
        <v>174</v>
      </c>
      <c r="AO289" s="59" t="s">
        <v>174</v>
      </c>
      <c r="AP289" s="87" t="s">
        <v>168</v>
      </c>
      <c r="AQ289" s="87" t="s">
        <v>168</v>
      </c>
      <c r="AR289" s="348" t="s">
        <v>266</v>
      </c>
      <c r="AS289" s="317">
        <v>100</v>
      </c>
      <c r="AT289" s="318" t="s">
        <v>175</v>
      </c>
      <c r="AU289" s="315" t="s">
        <v>176</v>
      </c>
      <c r="AV289" s="315">
        <v>175</v>
      </c>
      <c r="AW289" s="315">
        <v>191.7</v>
      </c>
      <c r="AX289" s="26">
        <v>217</v>
      </c>
      <c r="AY289" s="90">
        <v>98</v>
      </c>
      <c r="AZ289" s="59">
        <v>217</v>
      </c>
      <c r="BA289" s="59">
        <v>8.9</v>
      </c>
      <c r="BB289" s="59">
        <v>0.34</v>
      </c>
      <c r="BC289" s="59">
        <v>97</v>
      </c>
      <c r="BD289" s="36">
        <v>0</v>
      </c>
      <c r="BE289" s="36">
        <v>0</v>
      </c>
      <c r="BF289" s="36">
        <v>1</v>
      </c>
      <c r="BG289" s="36">
        <v>1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 t="s">
        <v>178</v>
      </c>
      <c r="BO289" s="36">
        <v>0</v>
      </c>
      <c r="BP289" s="36">
        <v>0</v>
      </c>
      <c r="BQ289" s="36">
        <v>0</v>
      </c>
      <c r="BR289" s="36">
        <v>0</v>
      </c>
      <c r="BS289" s="36" t="s">
        <v>178</v>
      </c>
      <c r="BT289" s="36" t="s">
        <v>178</v>
      </c>
      <c r="BU289" s="36">
        <v>0</v>
      </c>
      <c r="BV289" s="36">
        <v>0</v>
      </c>
      <c r="BW289" s="36">
        <v>0</v>
      </c>
      <c r="BX289" s="3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1</v>
      </c>
      <c r="CE289" s="36">
        <v>0</v>
      </c>
      <c r="CF289" s="36">
        <v>0</v>
      </c>
      <c r="CG289" s="36">
        <v>0</v>
      </c>
      <c r="CH289" s="36">
        <v>1</v>
      </c>
      <c r="CI289" s="36" t="s">
        <v>180</v>
      </c>
      <c r="CJ289" s="36" t="s">
        <v>179</v>
      </c>
      <c r="CK289" s="55"/>
      <c r="CL289" s="55"/>
      <c r="CM289" s="55"/>
      <c r="CN289" s="55"/>
      <c r="CO289" s="55"/>
      <c r="CP289" s="55"/>
      <c r="CQ289" s="55"/>
      <c r="CR289" s="133" t="s">
        <v>1086</v>
      </c>
      <c r="CS289" s="55" t="s">
        <v>2416</v>
      </c>
      <c r="CT289" s="133" t="s">
        <v>182</v>
      </c>
      <c r="CU289" s="26" t="s">
        <v>1127</v>
      </c>
      <c r="CV289" s="55"/>
      <c r="CW289" s="26" t="s">
        <v>239</v>
      </c>
      <c r="CX289" s="26">
        <v>1</v>
      </c>
      <c r="CY289" s="26">
        <v>108</v>
      </c>
      <c r="CZ289" s="26">
        <v>4</v>
      </c>
      <c r="DA289" s="26">
        <v>5</v>
      </c>
      <c r="DB289" s="26">
        <v>0</v>
      </c>
      <c r="DC289" s="26">
        <v>15</v>
      </c>
      <c r="DD289" s="36" t="s">
        <v>186</v>
      </c>
      <c r="DE289" s="55"/>
      <c r="GN289" s="90"/>
    </row>
    <row r="290" spans="1:199" ht="15.65" customHeight="1" x14ac:dyDescent="0.35">
      <c r="A290" s="55">
        <v>0</v>
      </c>
      <c r="B290" s="56">
        <v>1</v>
      </c>
      <c r="C290" s="348" t="s">
        <v>266</v>
      </c>
      <c r="D290" s="58">
        <v>1</v>
      </c>
      <c r="E290" s="57">
        <v>1</v>
      </c>
      <c r="F290" s="59">
        <v>1</v>
      </c>
      <c r="G290" s="59">
        <v>1</v>
      </c>
      <c r="H290" s="60">
        <v>1</v>
      </c>
      <c r="I290" s="61">
        <v>1</v>
      </c>
      <c r="J290" s="58"/>
      <c r="K290" s="312">
        <v>5</v>
      </c>
      <c r="L290" s="315">
        <v>1</v>
      </c>
      <c r="M290" s="26" t="s">
        <v>2417</v>
      </c>
      <c r="N290" s="316">
        <v>67</v>
      </c>
      <c r="O290" s="80">
        <v>0</v>
      </c>
      <c r="P290" s="64">
        <v>1</v>
      </c>
      <c r="Q290" s="98" t="s">
        <v>164</v>
      </c>
      <c r="R290" s="55" t="s">
        <v>2418</v>
      </c>
      <c r="S290" s="55" t="s">
        <v>2419</v>
      </c>
      <c r="T290" s="59">
        <v>0</v>
      </c>
      <c r="U290" s="55"/>
      <c r="V290" s="224" t="s">
        <v>168</v>
      </c>
      <c r="W290" s="348" t="s">
        <v>266</v>
      </c>
      <c r="X290" s="317">
        <v>100</v>
      </c>
      <c r="Y290" s="55" t="s">
        <v>2281</v>
      </c>
      <c r="Z290" s="26" t="s">
        <v>2420</v>
      </c>
      <c r="AA290" s="36" t="s">
        <v>193</v>
      </c>
      <c r="AB290" s="225" t="s">
        <v>1085</v>
      </c>
      <c r="AC290" s="182">
        <v>12</v>
      </c>
      <c r="AD290" s="182" t="s">
        <v>194</v>
      </c>
      <c r="AE290" s="182">
        <v>192</v>
      </c>
      <c r="AF290" s="135" t="s">
        <v>1085</v>
      </c>
      <c r="AG290" s="190">
        <v>63</v>
      </c>
      <c r="AH290" s="135">
        <v>0</v>
      </c>
      <c r="AI290" s="190">
        <v>63</v>
      </c>
      <c r="AJ290" s="82">
        <f t="shared" si="6"/>
        <v>255</v>
      </c>
      <c r="AK290" s="73">
        <v>267.55000000000007</v>
      </c>
      <c r="AL290" s="59">
        <v>1</v>
      </c>
      <c r="AM290" s="59" t="s">
        <v>174</v>
      </c>
      <c r="AN290" s="59" t="s">
        <v>174</v>
      </c>
      <c r="AO290" s="59" t="s">
        <v>174</v>
      </c>
      <c r="AP290" s="117" t="s">
        <v>168</v>
      </c>
      <c r="AQ290" s="322" t="s">
        <v>168</v>
      </c>
      <c r="AR290" s="348" t="s">
        <v>266</v>
      </c>
      <c r="AS290" s="317">
        <v>100</v>
      </c>
      <c r="AT290" s="318" t="s">
        <v>175</v>
      </c>
      <c r="AU290" s="315">
        <v>26</v>
      </c>
      <c r="AV290" s="315" t="s">
        <v>177</v>
      </c>
      <c r="AW290" s="315">
        <v>185.5</v>
      </c>
      <c r="AX290" s="26">
        <v>183</v>
      </c>
      <c r="AY290" s="90">
        <v>93</v>
      </c>
      <c r="AZ290" s="59">
        <v>217</v>
      </c>
      <c r="BA290" s="59">
        <v>16.8</v>
      </c>
      <c r="BB290" s="59">
        <v>0.3</v>
      </c>
      <c r="BC290" s="59">
        <v>50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 t="s">
        <v>178</v>
      </c>
      <c r="BO290" s="36">
        <v>0</v>
      </c>
      <c r="BP290" s="36">
        <v>0</v>
      </c>
      <c r="BQ290" s="36">
        <v>0</v>
      </c>
      <c r="BR290" s="36">
        <v>0</v>
      </c>
      <c r="BS290" s="36" t="s">
        <v>178</v>
      </c>
      <c r="BT290" s="36" t="s">
        <v>178</v>
      </c>
      <c r="BU290" s="36">
        <v>0</v>
      </c>
      <c r="BV290" s="36">
        <v>0</v>
      </c>
      <c r="BW290" s="36">
        <v>0</v>
      </c>
      <c r="BX290" s="3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 t="s">
        <v>258</v>
      </c>
      <c r="CJ290" s="36" t="s">
        <v>259</v>
      </c>
      <c r="CK290" s="55"/>
      <c r="CL290" s="55"/>
      <c r="CM290" s="55"/>
      <c r="CN290" s="55"/>
      <c r="CO290" s="55"/>
      <c r="CP290" s="55"/>
      <c r="CQ290" s="55"/>
      <c r="CR290" s="133" t="s">
        <v>1086</v>
      </c>
      <c r="CS290" s="133" t="s">
        <v>1546</v>
      </c>
      <c r="CT290" s="55" t="s">
        <v>2182</v>
      </c>
      <c r="CU290" s="26" t="s">
        <v>1127</v>
      </c>
      <c r="CV290" s="55"/>
      <c r="CW290" s="26" t="s">
        <v>184</v>
      </c>
      <c r="CX290" s="26">
        <v>1</v>
      </c>
      <c r="CY290" s="26">
        <v>57</v>
      </c>
      <c r="CZ290" s="26">
        <v>2</v>
      </c>
      <c r="DA290" s="26">
        <v>2</v>
      </c>
      <c r="DB290" s="26">
        <v>0</v>
      </c>
      <c r="DC290" s="26">
        <v>15</v>
      </c>
      <c r="DD290" s="36" t="s">
        <v>204</v>
      </c>
      <c r="DE290" s="55"/>
      <c r="GN290" s="90"/>
    </row>
    <row r="291" spans="1:199" ht="15.65" customHeight="1" x14ac:dyDescent="0.35">
      <c r="A291" s="55">
        <v>0</v>
      </c>
      <c r="B291" s="56">
        <v>1</v>
      </c>
      <c r="C291" s="57" t="s">
        <v>162</v>
      </c>
      <c r="D291" s="58">
        <v>1</v>
      </c>
      <c r="E291" s="57">
        <v>1</v>
      </c>
      <c r="F291" s="59">
        <v>1</v>
      </c>
      <c r="G291" s="59">
        <v>1</v>
      </c>
      <c r="H291" s="60">
        <v>1</v>
      </c>
      <c r="I291" s="61">
        <v>1</v>
      </c>
      <c r="J291" s="55"/>
      <c r="K291" s="312">
        <v>5</v>
      </c>
      <c r="L291" s="315">
        <v>1</v>
      </c>
      <c r="M291" s="26" t="s">
        <v>2421</v>
      </c>
      <c r="N291" s="316">
        <v>55</v>
      </c>
      <c r="O291" s="80">
        <v>1</v>
      </c>
      <c r="P291" s="64">
        <v>1</v>
      </c>
      <c r="Q291" s="82" t="s">
        <v>164</v>
      </c>
      <c r="R291" s="55" t="s">
        <v>1648</v>
      </c>
      <c r="S291" s="55" t="s">
        <v>2422</v>
      </c>
      <c r="T291" s="59">
        <v>0</v>
      </c>
      <c r="U291" s="55"/>
      <c r="V291" s="224" t="s">
        <v>168</v>
      </c>
      <c r="W291" s="57" t="s">
        <v>162</v>
      </c>
      <c r="X291" s="317">
        <v>97</v>
      </c>
      <c r="Y291" s="55" t="s">
        <v>1877</v>
      </c>
      <c r="Z291" s="26" t="s">
        <v>2423</v>
      </c>
      <c r="AA291" s="36" t="s">
        <v>193</v>
      </c>
      <c r="AB291" s="225" t="s">
        <v>1085</v>
      </c>
      <c r="AC291" s="102">
        <v>0</v>
      </c>
      <c r="AD291" s="182" t="s">
        <v>172</v>
      </c>
      <c r="AE291" s="182">
        <v>144</v>
      </c>
      <c r="AF291" s="135" t="s">
        <v>1085</v>
      </c>
      <c r="AG291" s="190">
        <v>57</v>
      </c>
      <c r="AH291" s="135">
        <v>0</v>
      </c>
      <c r="AI291" s="190">
        <v>57</v>
      </c>
      <c r="AJ291" s="82">
        <f t="shared" si="6"/>
        <v>201</v>
      </c>
      <c r="AK291" s="73">
        <v>201</v>
      </c>
      <c r="AL291" s="59">
        <v>0</v>
      </c>
      <c r="AM291" s="59" t="s">
        <v>174</v>
      </c>
      <c r="AN291" s="59" t="s">
        <v>174</v>
      </c>
      <c r="AO291" s="59" t="s">
        <v>174</v>
      </c>
      <c r="AP291" s="87" t="s">
        <v>168</v>
      </c>
      <c r="AQ291" s="87" t="s">
        <v>168</v>
      </c>
      <c r="AR291" s="57" t="s">
        <v>162</v>
      </c>
      <c r="AS291" s="317">
        <v>97</v>
      </c>
      <c r="AT291" s="318" t="s">
        <v>175</v>
      </c>
      <c r="AU291" s="315">
        <v>25</v>
      </c>
      <c r="AV291" s="315" t="s">
        <v>177</v>
      </c>
      <c r="AW291" s="315">
        <v>83.7</v>
      </c>
      <c r="AX291" s="26">
        <v>107</v>
      </c>
      <c r="AY291" s="90">
        <v>97</v>
      </c>
      <c r="AZ291" s="59">
        <v>107</v>
      </c>
      <c r="BA291" s="59">
        <v>14.3</v>
      </c>
      <c r="BB291" s="59">
        <v>0</v>
      </c>
      <c r="BC291" s="59">
        <v>64</v>
      </c>
      <c r="BD291" s="36">
        <v>0</v>
      </c>
      <c r="BE291" s="36">
        <v>0</v>
      </c>
      <c r="BF291" s="36">
        <v>1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 t="s">
        <v>178</v>
      </c>
      <c r="BO291" s="36">
        <v>0</v>
      </c>
      <c r="BP291" s="36">
        <v>0</v>
      </c>
      <c r="BQ291" s="36">
        <v>0</v>
      </c>
      <c r="BR291" s="36">
        <v>0</v>
      </c>
      <c r="BS291" s="36" t="s">
        <v>178</v>
      </c>
      <c r="BT291" s="36" t="s">
        <v>178</v>
      </c>
      <c r="BU291" s="36">
        <v>0</v>
      </c>
      <c r="BV291" s="36">
        <v>0</v>
      </c>
      <c r="BW291" s="36">
        <v>0</v>
      </c>
      <c r="BX291" s="3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1</v>
      </c>
      <c r="CI291" s="36" t="s">
        <v>258</v>
      </c>
      <c r="CJ291" s="36" t="s">
        <v>259</v>
      </c>
      <c r="CK291" s="55"/>
      <c r="CL291" s="55"/>
      <c r="CM291" s="55"/>
      <c r="CN291" s="55"/>
      <c r="CO291" s="55"/>
      <c r="CP291" s="55"/>
      <c r="CQ291" s="55"/>
      <c r="CR291" s="133" t="s">
        <v>1086</v>
      </c>
      <c r="CS291" s="133" t="s">
        <v>208</v>
      </c>
      <c r="CT291" s="133" t="s">
        <v>182</v>
      </c>
      <c r="CU291" s="26" t="s">
        <v>1127</v>
      </c>
      <c r="CV291" s="55"/>
      <c r="CW291" s="26" t="s">
        <v>184</v>
      </c>
      <c r="CX291" s="26">
        <v>1</v>
      </c>
      <c r="CY291" s="26">
        <v>55</v>
      </c>
      <c r="CZ291" s="26">
        <v>2</v>
      </c>
      <c r="DA291" s="26">
        <v>2</v>
      </c>
      <c r="DB291" s="26">
        <v>0</v>
      </c>
      <c r="DC291" s="26">
        <v>15</v>
      </c>
      <c r="DD291" s="36" t="s">
        <v>216</v>
      </c>
      <c r="DE291" s="55"/>
      <c r="GN291" s="90"/>
    </row>
    <row r="292" spans="1:199" ht="15.65" customHeight="1" x14ac:dyDescent="0.35">
      <c r="A292" s="55">
        <v>0</v>
      </c>
      <c r="B292" s="78">
        <v>0</v>
      </c>
      <c r="C292" s="125" t="s">
        <v>287</v>
      </c>
      <c r="D292" s="92">
        <v>2</v>
      </c>
      <c r="E292" s="57">
        <v>1</v>
      </c>
      <c r="F292" s="59">
        <v>1</v>
      </c>
      <c r="G292" s="59">
        <v>1</v>
      </c>
      <c r="H292" s="60">
        <v>1</v>
      </c>
      <c r="I292" s="61">
        <v>1</v>
      </c>
      <c r="J292" s="55"/>
      <c r="K292" s="312">
        <v>5</v>
      </c>
      <c r="L292" s="315">
        <v>1</v>
      </c>
      <c r="M292" s="26" t="s">
        <v>2424</v>
      </c>
      <c r="N292" s="316">
        <v>59</v>
      </c>
      <c r="O292" s="80">
        <v>1</v>
      </c>
      <c r="P292" s="64">
        <v>1</v>
      </c>
      <c r="Q292" s="98" t="s">
        <v>164</v>
      </c>
      <c r="R292" s="55" t="s">
        <v>2425</v>
      </c>
      <c r="S292" s="55" t="s">
        <v>2335</v>
      </c>
      <c r="T292" s="59">
        <v>0</v>
      </c>
      <c r="U292" s="55"/>
      <c r="V292" s="83" t="s">
        <v>190</v>
      </c>
      <c r="W292" s="125" t="s">
        <v>287</v>
      </c>
      <c r="X292" s="317">
        <v>100</v>
      </c>
      <c r="Y292" s="55" t="s">
        <v>2001</v>
      </c>
      <c r="Z292" s="26" t="s">
        <v>2426</v>
      </c>
      <c r="AA292" s="36" t="s">
        <v>193</v>
      </c>
      <c r="AB292" s="225" t="s">
        <v>1085</v>
      </c>
      <c r="AC292" s="102">
        <v>0</v>
      </c>
      <c r="AD292" s="182" t="s">
        <v>319</v>
      </c>
      <c r="AE292" s="182">
        <v>72</v>
      </c>
      <c r="AF292" s="135" t="s">
        <v>1085</v>
      </c>
      <c r="AG292" s="190">
        <v>76</v>
      </c>
      <c r="AH292" s="135">
        <v>0</v>
      </c>
      <c r="AI292" s="190">
        <v>76</v>
      </c>
      <c r="AJ292" s="82">
        <f t="shared" si="6"/>
        <v>148</v>
      </c>
      <c r="AK292" s="73">
        <v>148</v>
      </c>
      <c r="AL292" s="59">
        <v>0</v>
      </c>
      <c r="AM292" s="59" t="s">
        <v>174</v>
      </c>
      <c r="AN292" s="59" t="s">
        <v>174</v>
      </c>
      <c r="AO292" s="59" t="s">
        <v>174</v>
      </c>
      <c r="AP292" s="86" t="s">
        <v>195</v>
      </c>
      <c r="AQ292" s="117" t="s">
        <v>168</v>
      </c>
      <c r="AR292" s="125" t="s">
        <v>287</v>
      </c>
      <c r="AS292" s="317">
        <v>100</v>
      </c>
      <c r="AT292" s="318" t="s">
        <v>175</v>
      </c>
      <c r="AU292" s="315">
        <v>21</v>
      </c>
      <c r="AV292" s="315">
        <v>693</v>
      </c>
      <c r="AW292" s="340">
        <v>166.4</v>
      </c>
      <c r="AX292" s="26">
        <v>209</v>
      </c>
      <c r="AY292" s="90">
        <v>94</v>
      </c>
      <c r="AZ292" s="59">
        <v>209</v>
      </c>
      <c r="BA292" s="59">
        <v>12.5</v>
      </c>
      <c r="BB292" s="59">
        <v>0.79</v>
      </c>
      <c r="BC292" s="59">
        <v>77</v>
      </c>
      <c r="BD292" s="36">
        <v>0</v>
      </c>
      <c r="BE292" s="36">
        <v>0</v>
      </c>
      <c r="BF292" s="36">
        <v>1</v>
      </c>
      <c r="BG292" s="36">
        <v>1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 t="s">
        <v>178</v>
      </c>
      <c r="BO292" s="36">
        <v>0</v>
      </c>
      <c r="BP292" s="36">
        <v>0</v>
      </c>
      <c r="BQ292" s="36">
        <v>0</v>
      </c>
      <c r="BR292" s="36">
        <v>0</v>
      </c>
      <c r="BS292" s="36" t="s">
        <v>178</v>
      </c>
      <c r="BT292" s="36" t="s">
        <v>178</v>
      </c>
      <c r="BU292" s="36">
        <v>0</v>
      </c>
      <c r="BV292" s="36">
        <v>1</v>
      </c>
      <c r="BW292" s="36">
        <v>1</v>
      </c>
      <c r="BX292" s="36">
        <v>0</v>
      </c>
      <c r="BY292" s="36">
        <v>0</v>
      </c>
      <c r="BZ292" s="36">
        <v>1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1</v>
      </c>
      <c r="CI292" s="36" t="s">
        <v>180</v>
      </c>
      <c r="CJ292" s="36" t="s">
        <v>179</v>
      </c>
      <c r="CK292" s="55"/>
      <c r="CL292" s="55"/>
      <c r="CM292" s="55"/>
      <c r="CN292" s="55"/>
      <c r="CO292" s="55"/>
      <c r="CP292" s="55"/>
      <c r="CQ292" s="55"/>
      <c r="CR292" s="133" t="s">
        <v>1086</v>
      </c>
      <c r="CS292" s="133" t="s">
        <v>208</v>
      </c>
      <c r="CT292" s="133" t="s">
        <v>182</v>
      </c>
      <c r="CU292" s="26" t="s">
        <v>1127</v>
      </c>
      <c r="CV292" s="55"/>
      <c r="CW292" s="26" t="s">
        <v>184</v>
      </c>
      <c r="CX292" s="26">
        <v>1</v>
      </c>
      <c r="CY292" s="26">
        <v>59</v>
      </c>
      <c r="CZ292" s="26">
        <v>2</v>
      </c>
      <c r="DA292" s="26">
        <v>1</v>
      </c>
      <c r="DB292" s="26">
        <v>0</v>
      </c>
      <c r="DC292" s="26">
        <v>15</v>
      </c>
      <c r="DD292" s="36" t="s">
        <v>216</v>
      </c>
      <c r="DE292" s="55"/>
      <c r="GO292" s="90"/>
      <c r="GP292" s="90"/>
      <c r="GQ292" s="90"/>
    </row>
    <row r="293" spans="1:199" ht="15.65" customHeight="1" x14ac:dyDescent="0.35">
      <c r="A293" s="55">
        <v>0</v>
      </c>
      <c r="B293" s="56">
        <v>1</v>
      </c>
      <c r="C293" s="57" t="s">
        <v>162</v>
      </c>
      <c r="D293" s="98">
        <v>1</v>
      </c>
      <c r="E293" s="57">
        <v>1</v>
      </c>
      <c r="F293" s="59">
        <v>1</v>
      </c>
      <c r="G293" s="59">
        <v>1</v>
      </c>
      <c r="H293" s="60">
        <v>1</v>
      </c>
      <c r="I293" s="61">
        <v>1</v>
      </c>
      <c r="J293" s="55"/>
      <c r="K293" s="312">
        <v>5</v>
      </c>
      <c r="L293" s="315">
        <v>1</v>
      </c>
      <c r="M293" s="26" t="s">
        <v>2432</v>
      </c>
      <c r="N293" s="316">
        <v>79</v>
      </c>
      <c r="O293" s="80">
        <v>1</v>
      </c>
      <c r="P293" s="180">
        <v>2</v>
      </c>
      <c r="Q293" s="98" t="s">
        <v>164</v>
      </c>
      <c r="R293" s="55" t="s">
        <v>2433</v>
      </c>
      <c r="S293" s="55" t="s">
        <v>1544</v>
      </c>
      <c r="T293" s="59">
        <v>0</v>
      </c>
      <c r="U293" s="55"/>
      <c r="V293" s="224" t="s">
        <v>168</v>
      </c>
      <c r="W293" s="57" t="s">
        <v>162</v>
      </c>
      <c r="X293" s="317">
        <v>100</v>
      </c>
      <c r="Y293" s="55" t="s">
        <v>2371</v>
      </c>
      <c r="Z293" s="26" t="s">
        <v>2434</v>
      </c>
      <c r="AA293" s="36" t="s">
        <v>193</v>
      </c>
      <c r="AB293" s="225" t="s">
        <v>1085</v>
      </c>
      <c r="AC293" s="102">
        <v>0</v>
      </c>
      <c r="AD293" s="182" t="s">
        <v>236</v>
      </c>
      <c r="AE293" s="182">
        <v>96</v>
      </c>
      <c r="AF293" s="135" t="s">
        <v>1085</v>
      </c>
      <c r="AG293" s="190">
        <v>48</v>
      </c>
      <c r="AH293" s="135">
        <v>0</v>
      </c>
      <c r="AI293" s="190">
        <v>48</v>
      </c>
      <c r="AJ293" s="82">
        <f t="shared" ref="AJ293:AJ311" si="7">AE293+AI293</f>
        <v>144</v>
      </c>
      <c r="AK293" s="73">
        <v>144.44999999999999</v>
      </c>
      <c r="AL293" s="59">
        <v>1</v>
      </c>
      <c r="AM293" s="59" t="s">
        <v>174</v>
      </c>
      <c r="AN293" s="59" t="s">
        <v>174</v>
      </c>
      <c r="AO293" s="59" t="s">
        <v>174</v>
      </c>
      <c r="AP293" s="117" t="s">
        <v>168</v>
      </c>
      <c r="AQ293" s="117" t="s">
        <v>168</v>
      </c>
      <c r="AR293" s="57" t="s">
        <v>162</v>
      </c>
      <c r="AS293" s="317">
        <v>100</v>
      </c>
      <c r="AT293" s="318" t="s">
        <v>175</v>
      </c>
      <c r="AU293" s="315">
        <v>20</v>
      </c>
      <c r="AV293" s="315" t="s">
        <v>177</v>
      </c>
      <c r="AW293" s="315">
        <v>183.9</v>
      </c>
      <c r="AX293" s="36">
        <v>160</v>
      </c>
      <c r="AY293" s="90">
        <v>93</v>
      </c>
      <c r="AZ293" s="349">
        <v>261</v>
      </c>
      <c r="BA293" s="349">
        <v>13.3</v>
      </c>
      <c r="BB293" s="349">
        <v>0</v>
      </c>
      <c r="BC293" s="349">
        <v>81</v>
      </c>
      <c r="BD293" s="36">
        <v>0</v>
      </c>
      <c r="BE293" s="36">
        <v>0</v>
      </c>
      <c r="BF293" s="36">
        <v>1</v>
      </c>
      <c r="BG293" s="36">
        <v>1</v>
      </c>
      <c r="BH293" s="36">
        <v>0</v>
      </c>
      <c r="BI293" s="36">
        <v>1</v>
      </c>
      <c r="BJ293" s="36">
        <v>0</v>
      </c>
      <c r="BK293" s="36">
        <v>0</v>
      </c>
      <c r="BL293" s="36">
        <v>0</v>
      </c>
      <c r="BM293" s="36">
        <v>0</v>
      </c>
      <c r="BN293" s="36" t="s">
        <v>178</v>
      </c>
      <c r="BO293" s="36">
        <v>0</v>
      </c>
      <c r="BP293" s="36">
        <v>0</v>
      </c>
      <c r="BQ293" s="36">
        <v>0</v>
      </c>
      <c r="BR293" s="36">
        <v>0</v>
      </c>
      <c r="BS293" s="36" t="s">
        <v>178</v>
      </c>
      <c r="BT293" s="36" t="s">
        <v>178</v>
      </c>
      <c r="BU293" s="36">
        <v>0</v>
      </c>
      <c r="BV293" s="36">
        <v>1</v>
      </c>
      <c r="BW293" s="36">
        <v>1</v>
      </c>
      <c r="BX293" s="36">
        <v>1</v>
      </c>
      <c r="BY293" s="36">
        <v>0</v>
      </c>
      <c r="BZ293" s="36">
        <v>1</v>
      </c>
      <c r="CA293" s="36">
        <v>0</v>
      </c>
      <c r="CB293" s="36">
        <v>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1</v>
      </c>
      <c r="CI293" s="36" t="s">
        <v>180</v>
      </c>
      <c r="CJ293" s="36" t="s">
        <v>179</v>
      </c>
      <c r="CK293" s="343"/>
      <c r="CL293" s="343"/>
      <c r="CM293" s="343"/>
      <c r="CN293" s="343"/>
      <c r="CO293" s="343"/>
      <c r="CP293" s="343"/>
      <c r="CQ293" s="343"/>
      <c r="CR293" s="133" t="s">
        <v>1086</v>
      </c>
      <c r="CS293" s="343" t="s">
        <v>2373</v>
      </c>
      <c r="CT293" s="133" t="s">
        <v>182</v>
      </c>
      <c r="CU293" s="26" t="s">
        <v>1127</v>
      </c>
      <c r="CV293" s="343"/>
      <c r="CW293" s="26" t="s">
        <v>184</v>
      </c>
      <c r="CX293" s="26" t="s">
        <v>221</v>
      </c>
      <c r="CY293" s="26"/>
      <c r="CZ293" s="26"/>
      <c r="DA293" s="26">
        <v>4</v>
      </c>
      <c r="DB293" s="26">
        <v>0</v>
      </c>
      <c r="DC293" s="26">
        <v>15</v>
      </c>
      <c r="DD293" s="36" t="s">
        <v>186</v>
      </c>
      <c r="DE293" s="343"/>
    </row>
    <row r="294" spans="1:199" ht="15.65" customHeight="1" x14ac:dyDescent="0.35">
      <c r="A294" s="55">
        <v>0</v>
      </c>
      <c r="B294" s="56">
        <v>1</v>
      </c>
      <c r="C294" s="57" t="s">
        <v>162</v>
      </c>
      <c r="D294" s="58">
        <v>1</v>
      </c>
      <c r="E294" s="57">
        <v>1</v>
      </c>
      <c r="F294" s="59">
        <v>1</v>
      </c>
      <c r="G294" s="59">
        <v>1</v>
      </c>
      <c r="H294" s="60">
        <v>1</v>
      </c>
      <c r="I294" s="61">
        <v>1</v>
      </c>
      <c r="J294" s="55"/>
      <c r="K294" s="312">
        <v>5</v>
      </c>
      <c r="L294" s="315">
        <v>1</v>
      </c>
      <c r="M294" s="26" t="s">
        <v>2432</v>
      </c>
      <c r="N294" s="316">
        <v>50</v>
      </c>
      <c r="O294" s="80">
        <v>1</v>
      </c>
      <c r="P294" s="64">
        <v>1</v>
      </c>
      <c r="Q294" s="82" t="s">
        <v>164</v>
      </c>
      <c r="R294" s="55" t="s">
        <v>1648</v>
      </c>
      <c r="S294" s="55" t="s">
        <v>2435</v>
      </c>
      <c r="T294" s="59">
        <v>0</v>
      </c>
      <c r="U294" s="55"/>
      <c r="V294" s="224" t="s">
        <v>168</v>
      </c>
      <c r="W294" s="57" t="s">
        <v>162</v>
      </c>
      <c r="X294" s="317">
        <v>98</v>
      </c>
      <c r="Y294" s="55" t="s">
        <v>2436</v>
      </c>
      <c r="Z294" s="26" t="s">
        <v>2437</v>
      </c>
      <c r="AA294" s="36" t="s">
        <v>193</v>
      </c>
      <c r="AB294" s="225" t="s">
        <v>1085</v>
      </c>
      <c r="AC294" s="102">
        <v>0</v>
      </c>
      <c r="AD294" s="182" t="s">
        <v>2438</v>
      </c>
      <c r="AE294" s="182">
        <v>600</v>
      </c>
      <c r="AF294" s="135" t="s">
        <v>1085</v>
      </c>
      <c r="AG294" s="190">
        <v>101</v>
      </c>
      <c r="AH294" s="135">
        <v>0</v>
      </c>
      <c r="AI294" s="190">
        <v>101</v>
      </c>
      <c r="AJ294" s="82">
        <f t="shared" si="7"/>
        <v>701</v>
      </c>
      <c r="AK294" s="73">
        <v>700.99999999999989</v>
      </c>
      <c r="AL294" s="59">
        <v>0</v>
      </c>
      <c r="AM294" s="59" t="s">
        <v>174</v>
      </c>
      <c r="AN294" s="59" t="s">
        <v>174</v>
      </c>
      <c r="AO294" s="59" t="s">
        <v>174</v>
      </c>
      <c r="AP294" s="87" t="s">
        <v>168</v>
      </c>
      <c r="AQ294" s="87" t="s">
        <v>168</v>
      </c>
      <c r="AR294" s="57" t="s">
        <v>162</v>
      </c>
      <c r="AS294" s="317">
        <v>98</v>
      </c>
      <c r="AT294" s="318" t="s">
        <v>175</v>
      </c>
      <c r="AU294" s="315">
        <v>16</v>
      </c>
      <c r="AV294" s="315" t="s">
        <v>177</v>
      </c>
      <c r="AW294" s="315">
        <v>69.7</v>
      </c>
      <c r="AX294" s="36">
        <v>95</v>
      </c>
      <c r="AY294" s="90">
        <v>99</v>
      </c>
      <c r="AZ294" s="59">
        <v>138</v>
      </c>
      <c r="BA294" s="59">
        <v>13.7</v>
      </c>
      <c r="BB294" s="59">
        <v>0.32</v>
      </c>
      <c r="BC294" s="59">
        <v>61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 t="s">
        <v>178</v>
      </c>
      <c r="BO294" s="36">
        <v>0</v>
      </c>
      <c r="BP294" s="36">
        <v>0</v>
      </c>
      <c r="BQ294" s="36">
        <v>0</v>
      </c>
      <c r="BR294" s="36">
        <v>0</v>
      </c>
      <c r="BS294" s="36" t="s">
        <v>178</v>
      </c>
      <c r="BT294" s="36" t="s">
        <v>178</v>
      </c>
      <c r="BU294" s="36">
        <v>0</v>
      </c>
      <c r="BV294" s="36">
        <v>0</v>
      </c>
      <c r="BW294" s="36">
        <v>0</v>
      </c>
      <c r="BX294" s="3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 t="s">
        <v>180</v>
      </c>
      <c r="CJ294" s="36" t="s">
        <v>179</v>
      </c>
      <c r="CK294" s="55"/>
      <c r="CL294" s="55"/>
      <c r="CM294" s="55"/>
      <c r="CN294" s="55"/>
      <c r="CO294" s="55"/>
      <c r="CP294" s="55"/>
      <c r="CQ294" s="55"/>
      <c r="CR294" s="133" t="s">
        <v>1086</v>
      </c>
      <c r="CS294" s="133" t="s">
        <v>208</v>
      </c>
      <c r="CT294" s="133" t="s">
        <v>182</v>
      </c>
      <c r="CU294" s="26" t="s">
        <v>1127</v>
      </c>
      <c r="CV294" s="55"/>
      <c r="CW294" s="26" t="s">
        <v>202</v>
      </c>
      <c r="CX294" s="26" t="s">
        <v>221</v>
      </c>
      <c r="CY294" s="26"/>
      <c r="CZ294" s="26"/>
      <c r="DA294" s="26">
        <v>0</v>
      </c>
      <c r="DB294" s="26">
        <v>0</v>
      </c>
      <c r="DC294" s="26">
        <v>15</v>
      </c>
      <c r="DD294" s="36" t="s">
        <v>216</v>
      </c>
      <c r="DE294" s="55"/>
    </row>
    <row r="295" spans="1:199" ht="15.75" customHeight="1" x14ac:dyDescent="0.35">
      <c r="A295" s="55">
        <v>0</v>
      </c>
      <c r="B295" s="78">
        <v>0</v>
      </c>
      <c r="C295" s="437" t="s">
        <v>287</v>
      </c>
      <c r="D295" s="92">
        <v>2</v>
      </c>
      <c r="E295" s="98">
        <v>1</v>
      </c>
      <c r="F295" s="59">
        <v>1</v>
      </c>
      <c r="G295" s="59">
        <v>1</v>
      </c>
      <c r="H295" s="328">
        <v>1</v>
      </c>
      <c r="I295" s="423">
        <v>1</v>
      </c>
      <c r="J295" s="90"/>
      <c r="K295" s="187">
        <v>5</v>
      </c>
      <c r="L295" s="315">
        <v>1</v>
      </c>
      <c r="M295" s="36" t="s">
        <v>2439</v>
      </c>
      <c r="N295" s="316">
        <v>68</v>
      </c>
      <c r="O295" s="316">
        <v>1</v>
      </c>
      <c r="P295" s="316">
        <v>1</v>
      </c>
      <c r="Q295" s="331" t="s">
        <v>164</v>
      </c>
      <c r="R295" s="90" t="s">
        <v>2440</v>
      </c>
      <c r="S295" s="90" t="s">
        <v>2335</v>
      </c>
      <c r="T295" s="315">
        <v>0</v>
      </c>
      <c r="U295" s="90"/>
      <c r="V295" s="438" t="s">
        <v>190</v>
      </c>
      <c r="W295" s="437" t="s">
        <v>287</v>
      </c>
      <c r="X295" s="317">
        <v>100</v>
      </c>
      <c r="Y295" s="90" t="s">
        <v>2441</v>
      </c>
      <c r="Z295" s="36" t="s">
        <v>2442</v>
      </c>
      <c r="AA295" s="36" t="s">
        <v>193</v>
      </c>
      <c r="AB295" s="439" t="s">
        <v>1085</v>
      </c>
      <c r="AC295" s="90">
        <v>27</v>
      </c>
      <c r="AD295" s="90" t="s">
        <v>172</v>
      </c>
      <c r="AE295" s="90">
        <v>144</v>
      </c>
      <c r="AF295" s="424" t="s">
        <v>1085</v>
      </c>
      <c r="AG295" s="90">
        <v>268</v>
      </c>
      <c r="AH295" s="424">
        <v>0</v>
      </c>
      <c r="AI295" s="90">
        <v>268</v>
      </c>
      <c r="AJ295" s="275">
        <f t="shared" si="7"/>
        <v>412</v>
      </c>
      <c r="AK295" s="440">
        <v>439.53333333333336</v>
      </c>
      <c r="AL295" s="315">
        <v>1</v>
      </c>
      <c r="AM295" s="315" t="s">
        <v>174</v>
      </c>
      <c r="AN295" s="315" t="s">
        <v>174</v>
      </c>
      <c r="AO295" s="315" t="s">
        <v>174</v>
      </c>
      <c r="AP295" s="86" t="s">
        <v>195</v>
      </c>
      <c r="AQ295" s="86" t="s">
        <v>195</v>
      </c>
      <c r="AR295" s="437" t="s">
        <v>287</v>
      </c>
      <c r="AS295" s="317">
        <v>100</v>
      </c>
      <c r="AT295" s="318" t="s">
        <v>175</v>
      </c>
      <c r="AU295" s="315">
        <v>19</v>
      </c>
      <c r="AV295" s="315">
        <v>353</v>
      </c>
      <c r="AW295" s="315">
        <v>213.8</v>
      </c>
      <c r="AX295" s="36">
        <v>201</v>
      </c>
      <c r="AY295" s="90">
        <v>96</v>
      </c>
      <c r="AZ295" s="315">
        <v>405</v>
      </c>
      <c r="BA295" s="315">
        <v>11.6</v>
      </c>
      <c r="BB295" s="315">
        <v>12.2</v>
      </c>
      <c r="BC295" s="315">
        <v>139</v>
      </c>
      <c r="BD295" s="36">
        <v>0</v>
      </c>
      <c r="BE295" s="36">
        <v>1</v>
      </c>
      <c r="BF295" s="36">
        <v>1</v>
      </c>
      <c r="BG295" s="36">
        <v>1</v>
      </c>
      <c r="BH295" s="36">
        <v>0</v>
      </c>
      <c r="BI295" s="36">
        <v>0</v>
      </c>
      <c r="BJ295" s="36">
        <v>0</v>
      </c>
      <c r="BK295" s="36">
        <v>0</v>
      </c>
      <c r="BL295" s="36">
        <v>0</v>
      </c>
      <c r="BM295" s="36">
        <v>0</v>
      </c>
      <c r="BN295" s="36" t="s">
        <v>178</v>
      </c>
      <c r="BO295" s="36">
        <v>0</v>
      </c>
      <c r="BP295" s="36">
        <v>1</v>
      </c>
      <c r="BQ295" s="36">
        <v>0</v>
      </c>
      <c r="BR295" s="36">
        <v>0</v>
      </c>
      <c r="BS295" s="36" t="s">
        <v>178</v>
      </c>
      <c r="BT295" s="36" t="s">
        <v>178</v>
      </c>
      <c r="BU295" s="36">
        <v>0</v>
      </c>
      <c r="BV295" s="36">
        <v>0</v>
      </c>
      <c r="BW295" s="36">
        <v>0</v>
      </c>
      <c r="BX295" s="36">
        <v>0</v>
      </c>
      <c r="BY295" s="36">
        <v>0</v>
      </c>
      <c r="BZ295" s="36">
        <v>1</v>
      </c>
      <c r="CA295" s="36">
        <v>0</v>
      </c>
      <c r="CB295" s="36">
        <v>0</v>
      </c>
      <c r="CC295" s="36">
        <v>0</v>
      </c>
      <c r="CD295" s="36">
        <v>1</v>
      </c>
      <c r="CE295" s="36">
        <v>1</v>
      </c>
      <c r="CF295" s="36">
        <v>0</v>
      </c>
      <c r="CG295" s="36">
        <v>0</v>
      </c>
      <c r="CH295" s="36">
        <v>0</v>
      </c>
      <c r="CI295" s="36" t="s">
        <v>180</v>
      </c>
      <c r="CJ295" s="36" t="s">
        <v>179</v>
      </c>
      <c r="CK295" s="90"/>
      <c r="CL295" s="90"/>
      <c r="CM295" s="90"/>
      <c r="CN295" s="90"/>
      <c r="CO295" s="90"/>
      <c r="CP295" s="90"/>
      <c r="CQ295" s="90"/>
      <c r="CR295" s="90" t="s">
        <v>2003</v>
      </c>
      <c r="CS295" s="91" t="s">
        <v>208</v>
      </c>
      <c r="CT295" s="90" t="s">
        <v>2443</v>
      </c>
      <c r="CU295" s="36" t="s">
        <v>1127</v>
      </c>
      <c r="CV295" s="90"/>
      <c r="CW295" s="36" t="s">
        <v>184</v>
      </c>
      <c r="CX295" s="36">
        <v>3</v>
      </c>
      <c r="CY295" s="36">
        <v>78</v>
      </c>
      <c r="CZ295" s="36">
        <v>3</v>
      </c>
      <c r="DA295" s="36">
        <v>3</v>
      </c>
      <c r="DB295" s="36">
        <v>0</v>
      </c>
      <c r="DC295" s="36">
        <v>15</v>
      </c>
      <c r="DD295" s="36" t="s">
        <v>216</v>
      </c>
      <c r="DE295" s="90"/>
      <c r="GO295" s="90"/>
      <c r="GP295" s="90"/>
      <c r="GQ295" s="90"/>
    </row>
    <row r="296" spans="1:199" ht="15.65" customHeight="1" x14ac:dyDescent="0.35">
      <c r="A296" s="55">
        <v>0</v>
      </c>
      <c r="B296" s="78"/>
      <c r="C296" s="82" t="s">
        <v>193</v>
      </c>
      <c r="D296" s="82">
        <v>4</v>
      </c>
      <c r="E296" s="59">
        <v>1</v>
      </c>
      <c r="F296" s="59">
        <v>1</v>
      </c>
      <c r="G296" s="59">
        <v>1</v>
      </c>
      <c r="H296" s="59">
        <v>1</v>
      </c>
      <c r="I296" s="59">
        <v>1</v>
      </c>
      <c r="J296" s="55"/>
      <c r="K296" s="312">
        <v>5</v>
      </c>
      <c r="L296" s="315">
        <v>1</v>
      </c>
      <c r="M296" s="26" t="s">
        <v>2444</v>
      </c>
      <c r="N296" s="308" t="s">
        <v>754</v>
      </c>
      <c r="O296" s="81">
        <v>0</v>
      </c>
      <c r="P296" s="81">
        <v>1</v>
      </c>
      <c r="Q296" s="98" t="s">
        <v>164</v>
      </c>
      <c r="R296" s="55"/>
      <c r="S296" s="94" t="s">
        <v>209</v>
      </c>
      <c r="T296" s="358">
        <v>0</v>
      </c>
      <c r="U296" s="55"/>
      <c r="V296" s="92" t="s">
        <v>193</v>
      </c>
      <c r="W296" s="82" t="s">
        <v>193</v>
      </c>
      <c r="X296" s="417">
        <v>100</v>
      </c>
      <c r="Y296" s="55" t="s">
        <v>1554</v>
      </c>
      <c r="Z296" s="26" t="s">
        <v>2445</v>
      </c>
      <c r="AA296" s="36" t="s">
        <v>2446</v>
      </c>
      <c r="AB296" s="55"/>
      <c r="AC296" s="55"/>
      <c r="AD296" s="55" t="s">
        <v>213</v>
      </c>
      <c r="AE296" s="55">
        <v>168</v>
      </c>
      <c r="AF296" s="55"/>
      <c r="AG296" s="55">
        <v>45</v>
      </c>
      <c r="AH296" s="55"/>
      <c r="AI296" s="55">
        <v>45</v>
      </c>
      <c r="AJ296" s="55">
        <f t="shared" si="7"/>
        <v>213</v>
      </c>
      <c r="AK296" s="85">
        <v>213</v>
      </c>
      <c r="AL296" s="26" t="s">
        <v>259</v>
      </c>
      <c r="AM296" s="59" t="s">
        <v>174</v>
      </c>
      <c r="AN296" s="59" t="s">
        <v>174</v>
      </c>
      <c r="AO296" s="59" t="s">
        <v>174</v>
      </c>
      <c r="AP296" s="92" t="s">
        <v>193</v>
      </c>
      <c r="AQ296" s="87" t="s">
        <v>168</v>
      </c>
      <c r="AR296" s="82" t="s">
        <v>193</v>
      </c>
      <c r="AS296" s="417">
        <v>100</v>
      </c>
      <c r="AT296" s="418" t="s">
        <v>175</v>
      </c>
      <c r="AU296" s="419" t="s">
        <v>742</v>
      </c>
      <c r="AV296" s="419" t="s">
        <v>177</v>
      </c>
      <c r="AW296" s="419" t="s">
        <v>2447</v>
      </c>
      <c r="AX296" s="26">
        <v>170</v>
      </c>
      <c r="AY296" s="36" t="s">
        <v>778</v>
      </c>
      <c r="AZ296" s="26" t="s">
        <v>2120</v>
      </c>
      <c r="BA296" s="26" t="s">
        <v>2138</v>
      </c>
      <c r="BB296" s="26" t="s">
        <v>1526</v>
      </c>
      <c r="BC296" s="26" t="s">
        <v>2448</v>
      </c>
      <c r="BD296" s="36">
        <v>1</v>
      </c>
      <c r="BE296" s="36">
        <v>0</v>
      </c>
      <c r="BF296" s="36">
        <v>1</v>
      </c>
      <c r="BG296" s="36">
        <v>1</v>
      </c>
      <c r="BH296" s="36">
        <v>1</v>
      </c>
      <c r="BI296" s="36">
        <v>1</v>
      </c>
      <c r="BJ296" s="36">
        <v>0</v>
      </c>
      <c r="BK296" s="36">
        <v>1</v>
      </c>
      <c r="BL296" s="36">
        <v>1</v>
      </c>
      <c r="BM296" s="36">
        <v>0</v>
      </c>
      <c r="BN296" s="36" t="s">
        <v>178</v>
      </c>
      <c r="BO296" s="36">
        <v>0</v>
      </c>
      <c r="BP296" s="36">
        <v>0</v>
      </c>
      <c r="BQ296" s="36">
        <v>0</v>
      </c>
      <c r="BR296" s="36">
        <v>0</v>
      </c>
      <c r="BS296" s="36" t="s">
        <v>178</v>
      </c>
      <c r="BT296" s="36" t="s">
        <v>178</v>
      </c>
      <c r="BU296" s="36">
        <v>0</v>
      </c>
      <c r="BV296" s="36">
        <v>1</v>
      </c>
      <c r="BW296" s="36">
        <v>0</v>
      </c>
      <c r="BX296" s="36">
        <v>1</v>
      </c>
      <c r="BY296" s="36">
        <v>1</v>
      </c>
      <c r="BZ296" s="36">
        <v>0</v>
      </c>
      <c r="CA296" s="36">
        <v>1</v>
      </c>
      <c r="CB296" s="36">
        <v>0</v>
      </c>
      <c r="CC296" s="36">
        <v>0</v>
      </c>
      <c r="CD296" s="36">
        <v>0</v>
      </c>
      <c r="CE296" s="36">
        <v>0</v>
      </c>
      <c r="CF296" s="36">
        <v>1</v>
      </c>
      <c r="CG296" s="36">
        <v>0</v>
      </c>
      <c r="CH296" s="36">
        <v>0</v>
      </c>
      <c r="CI296" s="36" t="s">
        <v>294</v>
      </c>
      <c r="CJ296" s="36" t="s">
        <v>178</v>
      </c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94" t="s">
        <v>265</v>
      </c>
      <c r="CX296" s="55"/>
      <c r="CY296" s="26" t="s">
        <v>1885</v>
      </c>
      <c r="CZ296" s="26"/>
      <c r="DA296" s="26" t="s">
        <v>330</v>
      </c>
      <c r="DB296" s="26" t="s">
        <v>178</v>
      </c>
      <c r="DC296" s="26" t="s">
        <v>205</v>
      </c>
      <c r="DD296" s="36" t="s">
        <v>310</v>
      </c>
      <c r="DE296" s="55"/>
      <c r="DF296" s="90"/>
      <c r="DG296" s="90"/>
      <c r="DH296" s="90"/>
      <c r="DI296" s="90"/>
      <c r="DJ296" s="90"/>
      <c r="DK296" s="90"/>
      <c r="DL296" s="90"/>
      <c r="DM296" s="90"/>
      <c r="DN296" s="90"/>
      <c r="DO296" s="90"/>
      <c r="DP296" s="90"/>
      <c r="DQ296" s="90"/>
      <c r="DR296" s="90"/>
      <c r="DS296" s="90"/>
      <c r="DT296" s="90"/>
      <c r="DU296" s="90"/>
      <c r="DV296" s="90"/>
      <c r="DW296" s="90"/>
      <c r="DX296" s="90"/>
      <c r="DY296" s="90"/>
      <c r="DZ296" s="90"/>
      <c r="EA296" s="90"/>
      <c r="EB296" s="90"/>
      <c r="EC296" s="90"/>
      <c r="ED296" s="90"/>
      <c r="EE296" s="90"/>
      <c r="EF296" s="90"/>
      <c r="EG296" s="90"/>
      <c r="EH296" s="90"/>
      <c r="EI296" s="90"/>
      <c r="EJ296" s="90"/>
      <c r="EK296" s="90"/>
      <c r="EL296" s="90"/>
      <c r="EM296" s="90"/>
      <c r="EN296" s="90"/>
      <c r="EO296" s="90"/>
      <c r="EP296" s="90"/>
      <c r="EQ296" s="90"/>
      <c r="ER296" s="90"/>
      <c r="ES296" s="90"/>
      <c r="ET296" s="90"/>
      <c r="EU296" s="90"/>
      <c r="EV296" s="90"/>
      <c r="EW296" s="90"/>
      <c r="EX296" s="90"/>
      <c r="EY296" s="90"/>
      <c r="EZ296" s="90"/>
      <c r="FA296" s="90"/>
      <c r="FB296" s="90"/>
      <c r="FC296" s="90"/>
      <c r="FD296" s="90"/>
      <c r="FE296" s="90"/>
      <c r="FF296" s="90"/>
      <c r="FG296" s="90"/>
      <c r="FH296" s="90"/>
      <c r="FI296" s="90"/>
      <c r="FJ296" s="90"/>
      <c r="FK296" s="90"/>
      <c r="FL296" s="90"/>
      <c r="FM296" s="90"/>
      <c r="FN296" s="90"/>
      <c r="FO296" s="90"/>
      <c r="FP296" s="90"/>
      <c r="FQ296" s="90"/>
      <c r="FR296" s="90"/>
      <c r="FS296" s="90"/>
      <c r="FT296" s="90"/>
      <c r="FU296" s="90"/>
      <c r="FV296" s="90"/>
      <c r="FW296" s="90"/>
      <c r="FX296" s="90"/>
      <c r="FY296" s="90"/>
      <c r="FZ296" s="90"/>
      <c r="GA296" s="90"/>
      <c r="GB296" s="90"/>
      <c r="GC296" s="90"/>
      <c r="GD296" s="90"/>
      <c r="GE296" s="90"/>
      <c r="GF296" s="90"/>
      <c r="GG296" s="90"/>
      <c r="GH296" s="90"/>
      <c r="GI296" s="90"/>
      <c r="GJ296" s="90"/>
      <c r="GK296" s="90"/>
      <c r="GL296" s="90"/>
      <c r="GM296" s="90"/>
    </row>
    <row r="297" spans="1:199" ht="15.65" customHeight="1" x14ac:dyDescent="0.35">
      <c r="A297" s="55">
        <v>0</v>
      </c>
      <c r="B297" s="78">
        <v>2</v>
      </c>
      <c r="C297" s="79" t="s">
        <v>187</v>
      </c>
      <c r="D297" s="62">
        <v>3</v>
      </c>
      <c r="E297" s="59">
        <v>1</v>
      </c>
      <c r="F297" s="59">
        <v>1</v>
      </c>
      <c r="G297" s="59">
        <v>1</v>
      </c>
      <c r="H297" s="59">
        <v>1</v>
      </c>
      <c r="I297" s="59">
        <v>1</v>
      </c>
      <c r="J297" s="55"/>
      <c r="K297" s="312">
        <v>5</v>
      </c>
      <c r="L297" s="315">
        <v>1</v>
      </c>
      <c r="M297" s="26" t="s">
        <v>2453</v>
      </c>
      <c r="N297" s="316">
        <v>75</v>
      </c>
      <c r="O297" s="80">
        <v>1</v>
      </c>
      <c r="P297" s="81">
        <v>1</v>
      </c>
      <c r="Q297" s="98" t="s">
        <v>164</v>
      </c>
      <c r="R297" s="55"/>
      <c r="S297" s="55" t="s">
        <v>189</v>
      </c>
      <c r="T297" s="59">
        <v>0</v>
      </c>
      <c r="U297" s="55"/>
      <c r="V297" s="83" t="s">
        <v>190</v>
      </c>
      <c r="W297" s="79" t="s">
        <v>187</v>
      </c>
      <c r="X297" s="317">
        <v>98</v>
      </c>
      <c r="Y297" s="55" t="s">
        <v>1554</v>
      </c>
      <c r="Z297" s="26" t="s">
        <v>2454</v>
      </c>
      <c r="AA297" s="36" t="s">
        <v>2455</v>
      </c>
      <c r="AB297" s="55"/>
      <c r="AC297" s="55">
        <v>30</v>
      </c>
      <c r="AD297" s="55"/>
      <c r="AE297" s="55"/>
      <c r="AF297" s="55"/>
      <c r="AG297" s="55">
        <v>90</v>
      </c>
      <c r="AH297" s="55"/>
      <c r="AI297" s="55">
        <v>90</v>
      </c>
      <c r="AJ297" s="55">
        <f t="shared" si="7"/>
        <v>90</v>
      </c>
      <c r="AK297" s="85">
        <v>120</v>
      </c>
      <c r="AL297" s="26" t="s">
        <v>179</v>
      </c>
      <c r="AM297" s="59" t="s">
        <v>174</v>
      </c>
      <c r="AN297" s="59" t="s">
        <v>174</v>
      </c>
      <c r="AO297" s="59" t="s">
        <v>174</v>
      </c>
      <c r="AP297" s="86" t="s">
        <v>195</v>
      </c>
      <c r="AQ297" s="87" t="s">
        <v>168</v>
      </c>
      <c r="AR297" s="79" t="s">
        <v>187</v>
      </c>
      <c r="AS297" s="317">
        <v>98</v>
      </c>
      <c r="AT297" s="318" t="s">
        <v>175</v>
      </c>
      <c r="AU297" s="315" t="s">
        <v>1161</v>
      </c>
      <c r="AV297" s="315" t="s">
        <v>2456</v>
      </c>
      <c r="AW297" s="315" t="s">
        <v>2457</v>
      </c>
      <c r="AX297" s="26">
        <v>100</v>
      </c>
      <c r="AY297" s="36" t="s">
        <v>342</v>
      </c>
      <c r="AZ297" s="26" t="s">
        <v>943</v>
      </c>
      <c r="BA297" s="26" t="s">
        <v>2458</v>
      </c>
      <c r="BB297" s="26" t="s">
        <v>1656</v>
      </c>
      <c r="BC297" s="26" t="s">
        <v>784</v>
      </c>
      <c r="BD297" s="36">
        <v>0</v>
      </c>
      <c r="BE297" s="36">
        <v>1</v>
      </c>
      <c r="BF297" s="36">
        <v>1</v>
      </c>
      <c r="BG297" s="36">
        <v>1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1</v>
      </c>
      <c r="BN297" s="36" t="s">
        <v>178</v>
      </c>
      <c r="BO297" s="36">
        <v>1</v>
      </c>
      <c r="BP297" s="36">
        <v>0</v>
      </c>
      <c r="BQ297" s="36">
        <v>0</v>
      </c>
      <c r="BR297" s="36">
        <v>0</v>
      </c>
      <c r="BS297" s="36" t="s">
        <v>178</v>
      </c>
      <c r="BT297" s="36" t="s">
        <v>178</v>
      </c>
      <c r="BU297" s="36">
        <v>1</v>
      </c>
      <c r="BV297" s="36">
        <v>1</v>
      </c>
      <c r="BW297" s="36">
        <v>0</v>
      </c>
      <c r="BX297" s="36">
        <v>1</v>
      </c>
      <c r="BY297" s="36">
        <v>0</v>
      </c>
      <c r="BZ297" s="36">
        <v>1</v>
      </c>
      <c r="CA297" s="36">
        <v>1</v>
      </c>
      <c r="CB297" s="36">
        <v>0</v>
      </c>
      <c r="CC297" s="36">
        <v>0</v>
      </c>
      <c r="CD297" s="36">
        <v>0</v>
      </c>
      <c r="CE297" s="36">
        <v>0</v>
      </c>
      <c r="CF297" s="36">
        <v>1</v>
      </c>
      <c r="CG297" s="36">
        <v>0</v>
      </c>
      <c r="CH297" s="36">
        <v>1</v>
      </c>
      <c r="CI297" s="36" t="s">
        <v>180</v>
      </c>
      <c r="CJ297" s="36" t="s">
        <v>179</v>
      </c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26" t="s">
        <v>184</v>
      </c>
      <c r="CX297" s="55"/>
      <c r="CY297" s="26" t="s">
        <v>2459</v>
      </c>
      <c r="CZ297" s="26"/>
      <c r="DA297" s="26" t="s">
        <v>652</v>
      </c>
      <c r="DB297" s="26" t="s">
        <v>178</v>
      </c>
      <c r="DC297" s="26" t="s">
        <v>205</v>
      </c>
      <c r="DD297" s="36" t="s">
        <v>206</v>
      </c>
      <c r="DE297" s="55"/>
      <c r="DF297" s="90"/>
      <c r="DG297" s="90"/>
      <c r="DH297" s="90"/>
      <c r="DI297" s="90"/>
      <c r="DJ297" s="90"/>
      <c r="DK297" s="90"/>
      <c r="DL297" s="90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  <c r="DZ297" s="90"/>
      <c r="EA297" s="90"/>
      <c r="EB297" s="90"/>
      <c r="EC297" s="90"/>
      <c r="ED297" s="90"/>
      <c r="EE297" s="90"/>
      <c r="EF297" s="90"/>
      <c r="EG297" s="90"/>
      <c r="EH297" s="90"/>
      <c r="EI297" s="90"/>
      <c r="EJ297" s="90"/>
      <c r="EK297" s="90"/>
      <c r="EL297" s="90"/>
      <c r="EM297" s="90"/>
      <c r="EN297" s="90"/>
      <c r="EO297" s="90"/>
      <c r="EP297" s="90"/>
      <c r="EQ297" s="90"/>
      <c r="ER297" s="90"/>
      <c r="ES297" s="90"/>
      <c r="ET297" s="90"/>
      <c r="EU297" s="90"/>
      <c r="EV297" s="90"/>
      <c r="EW297" s="90"/>
      <c r="EX297" s="90"/>
      <c r="EY297" s="90"/>
      <c r="EZ297" s="90"/>
      <c r="FA297" s="90"/>
      <c r="FB297" s="90"/>
      <c r="FC297" s="90"/>
      <c r="FD297" s="90"/>
      <c r="FE297" s="90"/>
      <c r="FF297" s="90"/>
      <c r="FG297" s="90"/>
      <c r="FH297" s="90"/>
      <c r="FI297" s="90"/>
      <c r="FJ297" s="90"/>
      <c r="FK297" s="90"/>
      <c r="FL297" s="90"/>
      <c r="FM297" s="90"/>
      <c r="FN297" s="90"/>
      <c r="FO297" s="90"/>
      <c r="FP297" s="90"/>
      <c r="FQ297" s="90"/>
      <c r="FR297" s="90"/>
      <c r="FS297" s="90"/>
      <c r="FT297" s="90"/>
      <c r="FU297" s="90"/>
      <c r="FV297" s="90"/>
      <c r="FW297" s="90"/>
      <c r="FX297" s="90"/>
      <c r="FY297" s="90"/>
      <c r="FZ297" s="90"/>
      <c r="GA297" s="90"/>
      <c r="GB297" s="90"/>
      <c r="GC297" s="90"/>
      <c r="GD297" s="90"/>
      <c r="GE297" s="90"/>
      <c r="GF297" s="90"/>
      <c r="GG297" s="90"/>
      <c r="GH297" s="90"/>
      <c r="GI297" s="90"/>
      <c r="GJ297" s="90"/>
      <c r="GK297" s="90"/>
      <c r="GL297" s="90"/>
      <c r="GM297" s="90"/>
      <c r="GN297" s="90"/>
    </row>
    <row r="298" spans="1:199" ht="15.65" customHeight="1" x14ac:dyDescent="0.35">
      <c r="A298" s="55">
        <v>0</v>
      </c>
      <c r="B298" s="56">
        <v>1</v>
      </c>
      <c r="C298" s="348" t="s">
        <v>266</v>
      </c>
      <c r="D298" s="58">
        <v>1</v>
      </c>
      <c r="E298" s="57">
        <v>1</v>
      </c>
      <c r="F298" s="59">
        <v>1</v>
      </c>
      <c r="G298" s="59">
        <v>1</v>
      </c>
      <c r="H298" s="60">
        <v>1</v>
      </c>
      <c r="I298" s="61">
        <v>1</v>
      </c>
      <c r="J298" s="55"/>
      <c r="K298" s="317">
        <v>4</v>
      </c>
      <c r="L298" s="315">
        <v>1</v>
      </c>
      <c r="M298" s="26" t="s">
        <v>2460</v>
      </c>
      <c r="N298" s="316">
        <v>89</v>
      </c>
      <c r="O298" s="80">
        <v>0</v>
      </c>
      <c r="P298" s="64">
        <v>1</v>
      </c>
      <c r="Q298" s="98" t="s">
        <v>164</v>
      </c>
      <c r="R298" s="55" t="s">
        <v>2461</v>
      </c>
      <c r="S298" s="55" t="s">
        <v>2462</v>
      </c>
      <c r="T298" s="59">
        <v>0</v>
      </c>
      <c r="U298" s="55"/>
      <c r="V298" s="224" t="s">
        <v>168</v>
      </c>
      <c r="W298" s="348" t="s">
        <v>266</v>
      </c>
      <c r="X298" s="319">
        <v>77</v>
      </c>
      <c r="Y298" s="55" t="s">
        <v>1907</v>
      </c>
      <c r="Z298" s="26" t="s">
        <v>2463</v>
      </c>
      <c r="AA298" s="36" t="s">
        <v>193</v>
      </c>
      <c r="AB298" s="225" t="s">
        <v>1085</v>
      </c>
      <c r="AC298" s="182">
        <v>24</v>
      </c>
      <c r="AD298" s="182" t="s">
        <v>213</v>
      </c>
      <c r="AE298" s="182">
        <v>192</v>
      </c>
      <c r="AF298" s="135" t="s">
        <v>1085</v>
      </c>
      <c r="AG298" s="190">
        <v>122</v>
      </c>
      <c r="AH298" s="190">
        <v>0</v>
      </c>
      <c r="AI298" s="190">
        <v>122</v>
      </c>
      <c r="AJ298" s="82">
        <f t="shared" si="7"/>
        <v>314</v>
      </c>
      <c r="AK298" s="73">
        <v>317.2999999999999</v>
      </c>
      <c r="AL298" s="59">
        <v>2</v>
      </c>
      <c r="AM298" s="59" t="s">
        <v>174</v>
      </c>
      <c r="AN298" s="59" t="s">
        <v>174</v>
      </c>
      <c r="AO298" s="59" t="s">
        <v>174</v>
      </c>
      <c r="AP298" s="117" t="s">
        <v>168</v>
      </c>
      <c r="AQ298" s="117" t="s">
        <v>168</v>
      </c>
      <c r="AR298" s="348" t="s">
        <v>266</v>
      </c>
      <c r="AS298" s="319">
        <v>77</v>
      </c>
      <c r="AT298" s="320" t="s">
        <v>214</v>
      </c>
      <c r="AU298" s="315">
        <v>45</v>
      </c>
      <c r="AV298" s="315">
        <v>822</v>
      </c>
      <c r="AW298" s="315">
        <v>58.4</v>
      </c>
      <c r="AX298" s="26">
        <v>71</v>
      </c>
      <c r="AY298" s="267">
        <v>96</v>
      </c>
      <c r="AZ298" s="59">
        <v>139</v>
      </c>
      <c r="BA298" s="59">
        <v>14.7</v>
      </c>
      <c r="BB298" s="59">
        <v>0.63</v>
      </c>
      <c r="BC298" s="59">
        <v>116</v>
      </c>
      <c r="BD298" s="36">
        <v>0</v>
      </c>
      <c r="BE298" s="36">
        <v>0</v>
      </c>
      <c r="BF298" s="36">
        <v>1</v>
      </c>
      <c r="BG298" s="36">
        <v>0</v>
      </c>
      <c r="BH298" s="36">
        <v>1</v>
      </c>
      <c r="BI298" s="36">
        <v>1</v>
      </c>
      <c r="BJ298" s="36">
        <v>0</v>
      </c>
      <c r="BK298" s="36">
        <v>0</v>
      </c>
      <c r="BL298" s="36">
        <v>1</v>
      </c>
      <c r="BM298" s="36">
        <v>0</v>
      </c>
      <c r="BN298" s="36" t="s">
        <v>178</v>
      </c>
      <c r="BO298" s="36">
        <v>0</v>
      </c>
      <c r="BP298" s="36">
        <v>0</v>
      </c>
      <c r="BQ298" s="36">
        <v>0</v>
      </c>
      <c r="BR298" s="36">
        <v>0</v>
      </c>
      <c r="BS298" s="36" t="s">
        <v>178</v>
      </c>
      <c r="BT298" s="36" t="s">
        <v>179</v>
      </c>
      <c r="BU298" s="36">
        <v>0</v>
      </c>
      <c r="BV298" s="36">
        <v>0</v>
      </c>
      <c r="BW298" s="36">
        <v>1</v>
      </c>
      <c r="BX298" s="36">
        <v>1</v>
      </c>
      <c r="BY298" s="36">
        <v>1</v>
      </c>
      <c r="BZ298" s="36">
        <v>0</v>
      </c>
      <c r="CA298" s="36">
        <v>0</v>
      </c>
      <c r="CB298" s="36">
        <v>1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 t="s">
        <v>180</v>
      </c>
      <c r="CJ298" s="36" t="s">
        <v>179</v>
      </c>
      <c r="CK298" s="55"/>
      <c r="CL298" s="55"/>
      <c r="CM298" s="55"/>
      <c r="CN298" s="55"/>
      <c r="CO298" s="55"/>
      <c r="CP298" s="55"/>
      <c r="CQ298" s="55"/>
      <c r="CR298" s="133" t="s">
        <v>1086</v>
      </c>
      <c r="CS298" s="55" t="s">
        <v>2464</v>
      </c>
      <c r="CT298" s="133" t="s">
        <v>182</v>
      </c>
      <c r="CU298" s="26" t="s">
        <v>1127</v>
      </c>
      <c r="CV298" s="55"/>
      <c r="CW298" s="26" t="s">
        <v>184</v>
      </c>
      <c r="CX298" s="26">
        <v>1</v>
      </c>
      <c r="CY298" s="26">
        <v>179</v>
      </c>
      <c r="CZ298" s="26">
        <v>5</v>
      </c>
      <c r="DA298" s="26">
        <v>5</v>
      </c>
      <c r="DB298" s="26">
        <v>1</v>
      </c>
      <c r="DC298" s="26">
        <v>14</v>
      </c>
      <c r="DD298" s="36" t="s">
        <v>216</v>
      </c>
      <c r="DE298" s="55"/>
      <c r="GN298" s="90"/>
    </row>
    <row r="299" spans="1:199" ht="15.65" customHeight="1" x14ac:dyDescent="0.35">
      <c r="A299" s="55">
        <v>0</v>
      </c>
      <c r="B299" s="56">
        <v>1</v>
      </c>
      <c r="C299" s="57" t="s">
        <v>162</v>
      </c>
      <c r="D299" s="58">
        <v>1</v>
      </c>
      <c r="E299" s="57">
        <v>1</v>
      </c>
      <c r="F299" s="59">
        <v>1</v>
      </c>
      <c r="G299" s="59">
        <v>1</v>
      </c>
      <c r="H299" s="60">
        <v>1</v>
      </c>
      <c r="I299" s="61">
        <v>1</v>
      </c>
      <c r="J299" s="55"/>
      <c r="K299" s="312">
        <v>5</v>
      </c>
      <c r="L299" s="315">
        <v>1</v>
      </c>
      <c r="M299" s="26" t="s">
        <v>2465</v>
      </c>
      <c r="N299" s="316">
        <v>70</v>
      </c>
      <c r="O299" s="80">
        <v>1</v>
      </c>
      <c r="P299" s="64">
        <v>1</v>
      </c>
      <c r="Q299" s="98" t="s">
        <v>164</v>
      </c>
      <c r="R299" s="55" t="s">
        <v>2466</v>
      </c>
      <c r="S299" s="55" t="s">
        <v>1929</v>
      </c>
      <c r="T299" s="59">
        <v>0</v>
      </c>
      <c r="U299" s="55"/>
      <c r="V299" s="224" t="s">
        <v>168</v>
      </c>
      <c r="W299" s="57" t="s">
        <v>162</v>
      </c>
      <c r="X299" s="317">
        <v>100</v>
      </c>
      <c r="Y299" s="55" t="s">
        <v>2467</v>
      </c>
      <c r="Z299" s="26" t="s">
        <v>2468</v>
      </c>
      <c r="AA299" s="36" t="s">
        <v>193</v>
      </c>
      <c r="AB299" s="225" t="s">
        <v>1085</v>
      </c>
      <c r="AC299" s="182">
        <v>0</v>
      </c>
      <c r="AD299" s="182" t="s">
        <v>213</v>
      </c>
      <c r="AE299" s="182">
        <v>168</v>
      </c>
      <c r="AF299" s="135" t="s">
        <v>1085</v>
      </c>
      <c r="AG299" s="190">
        <v>121</v>
      </c>
      <c r="AH299" s="190">
        <v>0</v>
      </c>
      <c r="AI299" s="190">
        <v>121</v>
      </c>
      <c r="AJ299" s="82">
        <f t="shared" si="7"/>
        <v>289</v>
      </c>
      <c r="AK299" s="73">
        <v>289.16666666666663</v>
      </c>
      <c r="AL299" s="59">
        <v>1</v>
      </c>
      <c r="AM299" s="59" t="s">
        <v>174</v>
      </c>
      <c r="AN299" s="59" t="s">
        <v>174</v>
      </c>
      <c r="AO299" s="59" t="s">
        <v>174</v>
      </c>
      <c r="AP299" s="87" t="s">
        <v>168</v>
      </c>
      <c r="AQ299" s="87" t="s">
        <v>168</v>
      </c>
      <c r="AR299" s="57" t="s">
        <v>162</v>
      </c>
      <c r="AS299" s="317">
        <v>100</v>
      </c>
      <c r="AT299" s="318" t="s">
        <v>175</v>
      </c>
      <c r="AU299" s="315" t="s">
        <v>176</v>
      </c>
      <c r="AV299" s="315" t="s">
        <v>177</v>
      </c>
      <c r="AW299" s="315">
        <v>177.9</v>
      </c>
      <c r="AX299" s="26">
        <v>161</v>
      </c>
      <c r="AY299" s="267">
        <v>98</v>
      </c>
      <c r="AZ299" s="349">
        <v>182</v>
      </c>
      <c r="BA299" s="349">
        <v>11.5</v>
      </c>
      <c r="BB299" s="349">
        <v>0</v>
      </c>
      <c r="BC299" s="349">
        <v>107</v>
      </c>
      <c r="BD299" s="36">
        <v>0</v>
      </c>
      <c r="BE299" s="36">
        <v>1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 t="s">
        <v>178</v>
      </c>
      <c r="BO299" s="36">
        <v>0</v>
      </c>
      <c r="BP299" s="36">
        <v>0</v>
      </c>
      <c r="BQ299" s="36">
        <v>0</v>
      </c>
      <c r="BR299" s="36">
        <v>0</v>
      </c>
      <c r="BS299" s="36" t="s">
        <v>178</v>
      </c>
      <c r="BT299" s="36" t="s">
        <v>178</v>
      </c>
      <c r="BU299" s="36">
        <v>0</v>
      </c>
      <c r="BV299" s="36">
        <v>0</v>
      </c>
      <c r="BW299" s="36">
        <v>0</v>
      </c>
      <c r="BX299" s="36">
        <v>0</v>
      </c>
      <c r="BY299" s="36">
        <v>0</v>
      </c>
      <c r="BZ299" s="36">
        <v>1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 t="s">
        <v>294</v>
      </c>
      <c r="CJ299" s="36" t="s">
        <v>178</v>
      </c>
      <c r="CK299" s="343"/>
      <c r="CL299" s="343"/>
      <c r="CM299" s="343"/>
      <c r="CN299" s="343"/>
      <c r="CO299" s="343"/>
      <c r="CP299" s="343"/>
      <c r="CQ299" s="343"/>
      <c r="CR299" s="55" t="s">
        <v>2003</v>
      </c>
      <c r="CS299" s="133" t="s">
        <v>1546</v>
      </c>
      <c r="CT299" s="133" t="s">
        <v>182</v>
      </c>
      <c r="CU299" s="26" t="s">
        <v>1127</v>
      </c>
      <c r="CV299" s="343"/>
      <c r="CW299" s="26" t="s">
        <v>184</v>
      </c>
      <c r="CX299" s="26">
        <v>1</v>
      </c>
      <c r="CY299" s="26">
        <v>80</v>
      </c>
      <c r="CZ299" s="26">
        <v>3</v>
      </c>
      <c r="DA299" s="26">
        <v>3</v>
      </c>
      <c r="DB299" s="26">
        <v>0</v>
      </c>
      <c r="DC299" s="26">
        <v>15</v>
      </c>
      <c r="DD299" s="36" t="s">
        <v>179</v>
      </c>
      <c r="DE299" s="343"/>
    </row>
    <row r="300" spans="1:199" ht="15.65" customHeight="1" x14ac:dyDescent="0.35">
      <c r="A300" s="55">
        <v>0</v>
      </c>
      <c r="B300" s="56">
        <v>1</v>
      </c>
      <c r="C300" s="57" t="s">
        <v>162</v>
      </c>
      <c r="D300" s="58">
        <v>1</v>
      </c>
      <c r="E300" s="57">
        <v>1</v>
      </c>
      <c r="F300" s="59">
        <v>1</v>
      </c>
      <c r="G300" s="59">
        <v>1</v>
      </c>
      <c r="H300" s="60">
        <v>1</v>
      </c>
      <c r="I300" s="61">
        <v>1</v>
      </c>
      <c r="J300" s="55"/>
      <c r="K300" s="312">
        <v>5</v>
      </c>
      <c r="L300" s="315">
        <v>1</v>
      </c>
      <c r="M300" s="26" t="s">
        <v>2469</v>
      </c>
      <c r="N300" s="316">
        <v>76</v>
      </c>
      <c r="O300" s="80">
        <v>1</v>
      </c>
      <c r="P300" s="64">
        <v>1</v>
      </c>
      <c r="Q300" s="98" t="s">
        <v>164</v>
      </c>
      <c r="R300" s="55" t="s">
        <v>1648</v>
      </c>
      <c r="S300" s="55" t="s">
        <v>1929</v>
      </c>
      <c r="T300" s="59">
        <v>0</v>
      </c>
      <c r="U300" s="55"/>
      <c r="V300" s="224" t="s">
        <v>168</v>
      </c>
      <c r="W300" s="57" t="s">
        <v>162</v>
      </c>
      <c r="X300" s="317">
        <v>100</v>
      </c>
      <c r="Y300" s="55" t="s">
        <v>2470</v>
      </c>
      <c r="Z300" s="26" t="s">
        <v>2471</v>
      </c>
      <c r="AA300" s="36" t="s">
        <v>193</v>
      </c>
      <c r="AB300" s="225" t="s">
        <v>1085</v>
      </c>
      <c r="AC300" s="182">
        <v>0</v>
      </c>
      <c r="AD300" s="182" t="s">
        <v>264</v>
      </c>
      <c r="AE300" s="182">
        <v>120</v>
      </c>
      <c r="AF300" s="135" t="s">
        <v>1085</v>
      </c>
      <c r="AG300" s="190">
        <v>96</v>
      </c>
      <c r="AH300" s="190">
        <v>0</v>
      </c>
      <c r="AI300" s="190">
        <v>96</v>
      </c>
      <c r="AJ300" s="82">
        <f t="shared" si="7"/>
        <v>216</v>
      </c>
      <c r="AK300" s="73">
        <v>215.16666666666669</v>
      </c>
      <c r="AL300" s="59">
        <v>1</v>
      </c>
      <c r="AM300" s="59" t="s">
        <v>174</v>
      </c>
      <c r="AN300" s="59" t="s">
        <v>174</v>
      </c>
      <c r="AO300" s="59" t="s">
        <v>174</v>
      </c>
      <c r="AP300" s="87" t="s">
        <v>168</v>
      </c>
      <c r="AQ300" s="87" t="s">
        <v>168</v>
      </c>
      <c r="AR300" s="57" t="s">
        <v>162</v>
      </c>
      <c r="AS300" s="317">
        <v>100</v>
      </c>
      <c r="AT300" s="318" t="s">
        <v>175</v>
      </c>
      <c r="AU300" s="315">
        <v>29</v>
      </c>
      <c r="AV300" s="315" t="s">
        <v>177</v>
      </c>
      <c r="AW300" s="315">
        <v>199.2</v>
      </c>
      <c r="AX300" s="26">
        <v>232</v>
      </c>
      <c r="AY300" s="90">
        <v>97</v>
      </c>
      <c r="AZ300" s="349">
        <v>232</v>
      </c>
      <c r="BA300" s="349">
        <v>22.8</v>
      </c>
      <c r="BB300" s="349">
        <v>0.15</v>
      </c>
      <c r="BC300" s="349">
        <v>75</v>
      </c>
      <c r="BD300" s="36">
        <v>0</v>
      </c>
      <c r="BE300" s="36">
        <v>0</v>
      </c>
      <c r="BF300" s="36">
        <v>1</v>
      </c>
      <c r="BG300" s="36">
        <v>0</v>
      </c>
      <c r="BH300" s="36">
        <v>0</v>
      </c>
      <c r="BI300" s="36">
        <v>1</v>
      </c>
      <c r="BJ300" s="36">
        <v>0</v>
      </c>
      <c r="BK300" s="36">
        <v>0</v>
      </c>
      <c r="BL300" s="36">
        <v>0</v>
      </c>
      <c r="BM300" s="36">
        <v>0</v>
      </c>
      <c r="BN300" s="36" t="s">
        <v>178</v>
      </c>
      <c r="BO300" s="36">
        <v>0</v>
      </c>
      <c r="BP300" s="36">
        <v>0</v>
      </c>
      <c r="BQ300" s="36">
        <v>0</v>
      </c>
      <c r="BR300" s="36">
        <v>0</v>
      </c>
      <c r="BS300" s="36" t="s">
        <v>179</v>
      </c>
      <c r="BT300" s="36" t="s">
        <v>178</v>
      </c>
      <c r="BU300" s="36">
        <v>0</v>
      </c>
      <c r="BV300" s="36">
        <v>0</v>
      </c>
      <c r="BW300" s="36">
        <v>0</v>
      </c>
      <c r="BX300" s="36">
        <v>0</v>
      </c>
      <c r="BY300" s="36">
        <v>0</v>
      </c>
      <c r="BZ300" s="36">
        <v>0</v>
      </c>
      <c r="CA300" s="36">
        <v>1</v>
      </c>
      <c r="CB300" s="36">
        <v>1</v>
      </c>
      <c r="CC300" s="36">
        <v>1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 t="s">
        <v>180</v>
      </c>
      <c r="CJ300" s="36" t="s">
        <v>179</v>
      </c>
      <c r="CK300" s="343"/>
      <c r="CL300" s="343"/>
      <c r="CM300" s="343"/>
      <c r="CN300" s="343"/>
      <c r="CO300" s="343"/>
      <c r="CP300" s="343"/>
      <c r="CQ300" s="343"/>
      <c r="CR300" s="133" t="s">
        <v>1086</v>
      </c>
      <c r="CS300" s="133" t="s">
        <v>208</v>
      </c>
      <c r="CT300" s="133" t="s">
        <v>182</v>
      </c>
      <c r="CU300" s="160" t="s">
        <v>209</v>
      </c>
      <c r="CV300" s="343"/>
      <c r="CW300" s="26" t="s">
        <v>184</v>
      </c>
      <c r="CX300" s="26">
        <v>1</v>
      </c>
      <c r="CY300" s="26">
        <v>77</v>
      </c>
      <c r="CZ300" s="26">
        <v>3</v>
      </c>
      <c r="DA300" s="26">
        <v>4</v>
      </c>
      <c r="DB300" s="26">
        <v>0</v>
      </c>
      <c r="DC300" s="26">
        <v>15</v>
      </c>
      <c r="DD300" s="36" t="s">
        <v>216</v>
      </c>
      <c r="DE300" s="343"/>
      <c r="GN300" s="267"/>
    </row>
    <row r="301" spans="1:199" ht="15.65" customHeight="1" x14ac:dyDescent="0.35">
      <c r="A301" s="55">
        <v>0</v>
      </c>
      <c r="B301" s="78">
        <v>0</v>
      </c>
      <c r="C301" s="125" t="s">
        <v>287</v>
      </c>
      <c r="D301" s="92">
        <v>2</v>
      </c>
      <c r="E301" s="57">
        <v>1</v>
      </c>
      <c r="F301" s="59">
        <v>1</v>
      </c>
      <c r="G301" s="59">
        <v>1</v>
      </c>
      <c r="H301" s="60">
        <v>1</v>
      </c>
      <c r="I301" s="61">
        <v>1</v>
      </c>
      <c r="J301" s="55"/>
      <c r="K301" s="312">
        <v>5</v>
      </c>
      <c r="L301" s="315">
        <v>1</v>
      </c>
      <c r="M301" s="26" t="s">
        <v>2472</v>
      </c>
      <c r="N301" s="316">
        <v>93</v>
      </c>
      <c r="O301" s="80">
        <v>1</v>
      </c>
      <c r="P301" s="64">
        <v>1</v>
      </c>
      <c r="Q301" s="82" t="s">
        <v>164</v>
      </c>
      <c r="R301" s="55" t="s">
        <v>1648</v>
      </c>
      <c r="S301" s="55" t="s">
        <v>1465</v>
      </c>
      <c r="T301" s="59">
        <v>0</v>
      </c>
      <c r="U301" s="55"/>
      <c r="V301" s="83" t="s">
        <v>190</v>
      </c>
      <c r="W301" s="125" t="s">
        <v>287</v>
      </c>
      <c r="X301" s="317">
        <v>94</v>
      </c>
      <c r="Y301" s="55" t="s">
        <v>2473</v>
      </c>
      <c r="Z301" s="26" t="s">
        <v>2474</v>
      </c>
      <c r="AA301" s="36" t="s">
        <v>193</v>
      </c>
      <c r="AB301" s="225" t="s">
        <v>1085</v>
      </c>
      <c r="AC301" s="182">
        <v>0</v>
      </c>
      <c r="AD301" s="182" t="s">
        <v>236</v>
      </c>
      <c r="AE301" s="182">
        <v>96</v>
      </c>
      <c r="AF301" s="135" t="s">
        <v>1085</v>
      </c>
      <c r="AG301" s="190">
        <v>93</v>
      </c>
      <c r="AH301" s="190">
        <v>0</v>
      </c>
      <c r="AI301" s="190">
        <v>96</v>
      </c>
      <c r="AJ301" s="82">
        <f t="shared" si="7"/>
        <v>192</v>
      </c>
      <c r="AK301" s="73">
        <v>189</v>
      </c>
      <c r="AL301" s="99">
        <v>4</v>
      </c>
      <c r="AM301" s="59" t="s">
        <v>174</v>
      </c>
      <c r="AN301" s="59" t="s">
        <v>174</v>
      </c>
      <c r="AO301" s="59" t="s">
        <v>174</v>
      </c>
      <c r="AP301" s="86" t="s">
        <v>195</v>
      </c>
      <c r="AQ301" s="86" t="s">
        <v>195</v>
      </c>
      <c r="AR301" s="125" t="s">
        <v>287</v>
      </c>
      <c r="AS301" s="317">
        <v>94</v>
      </c>
      <c r="AT301" s="318" t="s">
        <v>175</v>
      </c>
      <c r="AU301" s="315">
        <v>25</v>
      </c>
      <c r="AV301" s="315">
        <v>1295</v>
      </c>
      <c r="AW301" s="315">
        <v>73.099999999999994</v>
      </c>
      <c r="AX301" s="26">
        <v>81</v>
      </c>
      <c r="AY301" s="90">
        <v>90</v>
      </c>
      <c r="AZ301" s="59">
        <v>130</v>
      </c>
      <c r="BA301" s="59">
        <v>10.9</v>
      </c>
      <c r="BB301" s="59">
        <v>0.47</v>
      </c>
      <c r="BC301" s="59">
        <v>67</v>
      </c>
      <c r="BD301" s="36">
        <v>0</v>
      </c>
      <c r="BE301" s="36">
        <v>0</v>
      </c>
      <c r="BF301" s="36">
        <v>1</v>
      </c>
      <c r="BG301" s="36">
        <v>1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 t="s">
        <v>178</v>
      </c>
      <c r="BO301" s="36">
        <v>0</v>
      </c>
      <c r="BP301" s="36">
        <v>0</v>
      </c>
      <c r="BQ301" s="36">
        <v>0</v>
      </c>
      <c r="BR301" s="36">
        <v>0</v>
      </c>
      <c r="BS301" s="36" t="s">
        <v>178</v>
      </c>
      <c r="BT301" s="36" t="s">
        <v>179</v>
      </c>
      <c r="BU301" s="36">
        <v>0</v>
      </c>
      <c r="BV301" s="36">
        <v>0</v>
      </c>
      <c r="BW301" s="36">
        <v>1</v>
      </c>
      <c r="BX301" s="3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1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 t="s">
        <v>258</v>
      </c>
      <c r="CJ301" s="36" t="s">
        <v>259</v>
      </c>
      <c r="CK301" s="55"/>
      <c r="CL301" s="55"/>
      <c r="CM301" s="55"/>
      <c r="CN301" s="55"/>
      <c r="CO301" s="55"/>
      <c r="CP301" s="55"/>
      <c r="CQ301" s="55"/>
      <c r="CR301" s="133" t="s">
        <v>1086</v>
      </c>
      <c r="CS301" s="133" t="s">
        <v>208</v>
      </c>
      <c r="CT301" s="133" t="s">
        <v>182</v>
      </c>
      <c r="CU301" s="160" t="s">
        <v>209</v>
      </c>
      <c r="CV301" s="55"/>
      <c r="CW301" s="26" t="s">
        <v>184</v>
      </c>
      <c r="CX301" s="26">
        <v>3</v>
      </c>
      <c r="CY301" s="26"/>
      <c r="CZ301" s="26"/>
      <c r="DA301" s="26">
        <v>4</v>
      </c>
      <c r="DB301" s="26">
        <v>2</v>
      </c>
      <c r="DC301" s="26">
        <v>14</v>
      </c>
      <c r="DD301" s="36" t="s">
        <v>310</v>
      </c>
      <c r="DE301" s="55"/>
      <c r="GO301" s="90"/>
      <c r="GP301" s="90"/>
      <c r="GQ301" s="90"/>
    </row>
    <row r="302" spans="1:199" ht="15.65" customHeight="1" x14ac:dyDescent="0.35">
      <c r="A302" s="55">
        <v>0</v>
      </c>
      <c r="B302" s="56">
        <v>1</v>
      </c>
      <c r="C302" s="57" t="s">
        <v>162</v>
      </c>
      <c r="D302" s="58">
        <v>1</v>
      </c>
      <c r="E302" s="57">
        <v>1</v>
      </c>
      <c r="F302" s="59">
        <v>1</v>
      </c>
      <c r="G302" s="59">
        <v>1</v>
      </c>
      <c r="H302" s="60">
        <v>1</v>
      </c>
      <c r="I302" s="61">
        <v>1</v>
      </c>
      <c r="J302" s="55"/>
      <c r="K302" s="312">
        <v>5</v>
      </c>
      <c r="L302" s="315">
        <v>1</v>
      </c>
      <c r="M302" s="26" t="s">
        <v>2475</v>
      </c>
      <c r="N302" s="316">
        <v>71</v>
      </c>
      <c r="O302" s="80">
        <v>1</v>
      </c>
      <c r="P302" s="64">
        <v>1</v>
      </c>
      <c r="Q302" s="98" t="s">
        <v>164</v>
      </c>
      <c r="R302" s="55" t="s">
        <v>2476</v>
      </c>
      <c r="S302" s="55" t="s">
        <v>2477</v>
      </c>
      <c r="T302" s="59">
        <v>0</v>
      </c>
      <c r="U302" s="55"/>
      <c r="V302" s="224" t="s">
        <v>168</v>
      </c>
      <c r="W302" s="57" t="s">
        <v>162</v>
      </c>
      <c r="X302" s="317">
        <v>100</v>
      </c>
      <c r="Y302" s="55" t="s">
        <v>1995</v>
      </c>
      <c r="Z302" s="26" t="s">
        <v>2478</v>
      </c>
      <c r="AA302" s="36" t="s">
        <v>193</v>
      </c>
      <c r="AB302" s="225" t="s">
        <v>1085</v>
      </c>
      <c r="AC302" s="182">
        <v>0</v>
      </c>
      <c r="AD302" s="182" t="s">
        <v>264</v>
      </c>
      <c r="AE302" s="182">
        <v>120</v>
      </c>
      <c r="AF302" s="135" t="s">
        <v>1085</v>
      </c>
      <c r="AG302" s="190">
        <v>63</v>
      </c>
      <c r="AH302" s="190">
        <v>0</v>
      </c>
      <c r="AI302" s="190">
        <v>63</v>
      </c>
      <c r="AJ302" s="82">
        <f t="shared" si="7"/>
        <v>183</v>
      </c>
      <c r="AK302" s="73">
        <v>183</v>
      </c>
      <c r="AL302" s="59">
        <v>2</v>
      </c>
      <c r="AM302" s="59" t="s">
        <v>174</v>
      </c>
      <c r="AN302" s="59" t="s">
        <v>174</v>
      </c>
      <c r="AO302" s="59" t="s">
        <v>174</v>
      </c>
      <c r="AP302" s="87" t="s">
        <v>168</v>
      </c>
      <c r="AQ302" s="117" t="s">
        <v>168</v>
      </c>
      <c r="AR302" s="57" t="s">
        <v>162</v>
      </c>
      <c r="AS302" s="317">
        <v>100</v>
      </c>
      <c r="AT302" s="318" t="s">
        <v>175</v>
      </c>
      <c r="AU302" s="315">
        <v>19</v>
      </c>
      <c r="AV302" s="315" t="s">
        <v>177</v>
      </c>
      <c r="AW302" s="315">
        <v>193.2</v>
      </c>
      <c r="AX302" s="26">
        <v>174</v>
      </c>
      <c r="AY302" s="90">
        <v>92</v>
      </c>
      <c r="AZ302" s="59">
        <v>174</v>
      </c>
      <c r="BA302" s="59">
        <v>14.7</v>
      </c>
      <c r="BB302" s="59">
        <v>0.21</v>
      </c>
      <c r="BC302" s="59">
        <v>89</v>
      </c>
      <c r="BD302" s="36">
        <v>0</v>
      </c>
      <c r="BE302" s="36">
        <v>0</v>
      </c>
      <c r="BF302" s="36">
        <v>1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 t="s">
        <v>178</v>
      </c>
      <c r="BO302" s="36">
        <v>0</v>
      </c>
      <c r="BP302" s="36">
        <v>0</v>
      </c>
      <c r="BQ302" s="36">
        <v>1</v>
      </c>
      <c r="BR302" s="36">
        <v>0</v>
      </c>
      <c r="BS302" s="36" t="s">
        <v>178</v>
      </c>
      <c r="BT302" s="36" t="s">
        <v>178</v>
      </c>
      <c r="BU302" s="36">
        <v>0</v>
      </c>
      <c r="BV302" s="36">
        <v>0</v>
      </c>
      <c r="BW302" s="36">
        <v>0</v>
      </c>
      <c r="BX302" s="3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 t="s">
        <v>258</v>
      </c>
      <c r="CJ302" s="36" t="s">
        <v>259</v>
      </c>
      <c r="CK302" s="55"/>
      <c r="CL302" s="55"/>
      <c r="CM302" s="55"/>
      <c r="CN302" s="55"/>
      <c r="CO302" s="55"/>
      <c r="CP302" s="55"/>
      <c r="CQ302" s="55"/>
      <c r="CR302" s="133" t="s">
        <v>1086</v>
      </c>
      <c r="CS302" s="55" t="s">
        <v>2479</v>
      </c>
      <c r="CT302" s="133" t="s">
        <v>182</v>
      </c>
      <c r="CU302" s="26" t="s">
        <v>1127</v>
      </c>
      <c r="CV302" s="55"/>
      <c r="CW302" s="26" t="s">
        <v>184</v>
      </c>
      <c r="CX302" s="26">
        <v>1</v>
      </c>
      <c r="CY302" s="26">
        <v>91</v>
      </c>
      <c r="CZ302" s="26">
        <v>4</v>
      </c>
      <c r="DA302" s="26">
        <v>3</v>
      </c>
      <c r="DB302" s="26">
        <v>0</v>
      </c>
      <c r="DC302" s="26">
        <v>15</v>
      </c>
      <c r="DD302" s="36" t="s">
        <v>204</v>
      </c>
      <c r="DE302" s="55"/>
      <c r="GN302" s="90"/>
    </row>
    <row r="303" spans="1:199" ht="15.65" customHeight="1" x14ac:dyDescent="0.35">
      <c r="A303" s="55">
        <v>0</v>
      </c>
      <c r="B303" s="78">
        <v>2</v>
      </c>
      <c r="C303" s="79" t="s">
        <v>187</v>
      </c>
      <c r="D303" s="62">
        <v>3</v>
      </c>
      <c r="E303" s="59">
        <v>1</v>
      </c>
      <c r="F303" s="59">
        <v>1</v>
      </c>
      <c r="G303" s="59">
        <v>1</v>
      </c>
      <c r="H303" s="59">
        <v>1</v>
      </c>
      <c r="I303" s="59">
        <v>1</v>
      </c>
      <c r="J303" s="55"/>
      <c r="K303" s="312">
        <v>5</v>
      </c>
      <c r="L303" s="315">
        <v>1</v>
      </c>
      <c r="M303" s="26" t="s">
        <v>2480</v>
      </c>
      <c r="N303" s="316">
        <v>53</v>
      </c>
      <c r="O303" s="81">
        <v>0</v>
      </c>
      <c r="P303" s="81">
        <v>1</v>
      </c>
      <c r="Q303" s="98" t="s">
        <v>164</v>
      </c>
      <c r="R303" s="55"/>
      <c r="S303" s="55" t="s">
        <v>189</v>
      </c>
      <c r="T303" s="59">
        <v>0</v>
      </c>
      <c r="U303" s="55"/>
      <c r="V303" s="83" t="s">
        <v>190</v>
      </c>
      <c r="W303" s="79" t="s">
        <v>187</v>
      </c>
      <c r="X303" s="319">
        <v>100</v>
      </c>
      <c r="Y303" s="55" t="s">
        <v>2481</v>
      </c>
      <c r="Z303" s="26" t="s">
        <v>2482</v>
      </c>
      <c r="AA303" s="36" t="s">
        <v>2483</v>
      </c>
      <c r="AB303" s="55"/>
      <c r="AC303" s="55"/>
      <c r="AD303" s="55"/>
      <c r="AE303" s="55"/>
      <c r="AF303" s="55"/>
      <c r="AG303" s="55">
        <v>172</v>
      </c>
      <c r="AH303" s="55"/>
      <c r="AI303" s="55">
        <v>172</v>
      </c>
      <c r="AJ303" s="55">
        <f t="shared" si="7"/>
        <v>172</v>
      </c>
      <c r="AK303" s="85">
        <v>172.4</v>
      </c>
      <c r="AL303" s="26" t="s">
        <v>178</v>
      </c>
      <c r="AM303" s="59" t="s">
        <v>174</v>
      </c>
      <c r="AN303" s="59" t="s">
        <v>174</v>
      </c>
      <c r="AO303" s="59" t="s">
        <v>174</v>
      </c>
      <c r="AP303" s="86" t="s">
        <v>195</v>
      </c>
      <c r="AQ303" s="117" t="s">
        <v>168</v>
      </c>
      <c r="AR303" s="79" t="s">
        <v>187</v>
      </c>
      <c r="AS303" s="319">
        <v>100</v>
      </c>
      <c r="AT303" s="320" t="s">
        <v>175</v>
      </c>
      <c r="AU303" s="341" t="s">
        <v>176</v>
      </c>
      <c r="AV303" s="341" t="s">
        <v>2484</v>
      </c>
      <c r="AW303" s="341" t="s">
        <v>2485</v>
      </c>
      <c r="AX303" s="26">
        <v>253</v>
      </c>
      <c r="AY303" s="36" t="s">
        <v>197</v>
      </c>
      <c r="AZ303" s="26" t="s">
        <v>2486</v>
      </c>
      <c r="BA303" s="26" t="s">
        <v>2487</v>
      </c>
      <c r="BB303" s="26" t="s">
        <v>2488</v>
      </c>
      <c r="BC303" s="26" t="s">
        <v>784</v>
      </c>
      <c r="BD303" s="36">
        <v>0</v>
      </c>
      <c r="BE303" s="36">
        <v>1</v>
      </c>
      <c r="BF303" s="36">
        <v>1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 t="s">
        <v>178</v>
      </c>
      <c r="BO303" s="36">
        <v>0</v>
      </c>
      <c r="BP303" s="36">
        <v>0</v>
      </c>
      <c r="BQ303" s="36">
        <v>0</v>
      </c>
      <c r="BR303" s="36">
        <v>0</v>
      </c>
      <c r="BS303" s="36" t="s">
        <v>179</v>
      </c>
      <c r="BT303" s="36" t="s">
        <v>178</v>
      </c>
      <c r="BU303" s="36">
        <v>0</v>
      </c>
      <c r="BV303" s="36">
        <v>0</v>
      </c>
      <c r="BW303" s="36">
        <v>0</v>
      </c>
      <c r="BX303" s="36">
        <v>0</v>
      </c>
      <c r="BY303" s="36">
        <v>0</v>
      </c>
      <c r="BZ303" s="36">
        <v>1</v>
      </c>
      <c r="CA303" s="36">
        <v>0</v>
      </c>
      <c r="CB303" s="36">
        <v>0</v>
      </c>
      <c r="CC303" s="36">
        <v>1</v>
      </c>
      <c r="CD303" s="36">
        <v>0</v>
      </c>
      <c r="CE303" s="36">
        <v>0</v>
      </c>
      <c r="CF303" s="36">
        <v>0</v>
      </c>
      <c r="CG303" s="36">
        <v>0</v>
      </c>
      <c r="CH303" s="36">
        <v>1</v>
      </c>
      <c r="CI303" s="36" t="s">
        <v>180</v>
      </c>
      <c r="CJ303" s="36" t="s">
        <v>179</v>
      </c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141" t="s">
        <v>184</v>
      </c>
      <c r="CX303" s="55"/>
      <c r="CY303" s="26" t="s">
        <v>332</v>
      </c>
      <c r="CZ303" s="26"/>
      <c r="DA303" s="26" t="s">
        <v>259</v>
      </c>
      <c r="DB303" s="26" t="s">
        <v>178</v>
      </c>
      <c r="DC303" s="26" t="s">
        <v>205</v>
      </c>
      <c r="DD303" s="36" t="s">
        <v>206</v>
      </c>
      <c r="DE303" s="55"/>
      <c r="DF303" s="90"/>
      <c r="DG303" s="90"/>
      <c r="DH303" s="90"/>
      <c r="DI303" s="90"/>
      <c r="DJ303" s="90"/>
      <c r="DK303" s="90"/>
      <c r="DL303" s="90"/>
      <c r="DM303" s="90"/>
      <c r="DN303" s="90"/>
      <c r="DO303" s="90"/>
      <c r="DP303" s="90"/>
      <c r="DQ303" s="90"/>
      <c r="DR303" s="90"/>
      <c r="DS303" s="90"/>
      <c r="DT303" s="90"/>
      <c r="DU303" s="90"/>
      <c r="DV303" s="90"/>
      <c r="DW303" s="90"/>
      <c r="DX303" s="90"/>
      <c r="DY303" s="90"/>
      <c r="DZ303" s="90"/>
      <c r="EA303" s="90"/>
      <c r="EB303" s="90"/>
      <c r="EC303" s="90"/>
      <c r="ED303" s="90"/>
      <c r="EE303" s="90"/>
      <c r="EF303" s="90"/>
      <c r="EG303" s="90"/>
      <c r="EH303" s="90"/>
      <c r="EI303" s="90"/>
      <c r="EJ303" s="90"/>
      <c r="EK303" s="90"/>
      <c r="EL303" s="90"/>
      <c r="EM303" s="90"/>
      <c r="EN303" s="90"/>
      <c r="EO303" s="90"/>
      <c r="EP303" s="90"/>
      <c r="EQ303" s="90"/>
      <c r="ER303" s="90"/>
      <c r="ES303" s="90"/>
      <c r="ET303" s="90"/>
      <c r="EU303" s="90"/>
      <c r="EV303" s="90"/>
      <c r="EW303" s="90"/>
      <c r="EX303" s="90"/>
      <c r="EY303" s="90"/>
      <c r="EZ303" s="90"/>
      <c r="FA303" s="90"/>
      <c r="FB303" s="90"/>
      <c r="FC303" s="90"/>
      <c r="FD303" s="90"/>
      <c r="FE303" s="90"/>
      <c r="FF303" s="90"/>
      <c r="FG303" s="90"/>
      <c r="FH303" s="90"/>
      <c r="FI303" s="90"/>
      <c r="FJ303" s="90"/>
      <c r="FK303" s="90"/>
      <c r="FL303" s="90"/>
      <c r="FM303" s="90"/>
      <c r="FN303" s="90"/>
      <c r="FO303" s="90"/>
      <c r="FP303" s="90"/>
      <c r="FQ303" s="90"/>
      <c r="FR303" s="90"/>
      <c r="FS303" s="90"/>
      <c r="FT303" s="90"/>
      <c r="FU303" s="90"/>
      <c r="FV303" s="90"/>
      <c r="FW303" s="90"/>
      <c r="FX303" s="90"/>
      <c r="FY303" s="90"/>
      <c r="FZ303" s="90"/>
      <c r="GA303" s="90"/>
      <c r="GB303" s="90"/>
      <c r="GC303" s="90"/>
      <c r="GD303" s="90"/>
      <c r="GE303" s="90"/>
      <c r="GF303" s="90"/>
      <c r="GG303" s="90"/>
      <c r="GH303" s="90"/>
      <c r="GI303" s="90"/>
      <c r="GJ303" s="90"/>
      <c r="GK303" s="90"/>
      <c r="GL303" s="90"/>
      <c r="GM303" s="90"/>
      <c r="GN303" s="90"/>
    </row>
    <row r="304" spans="1:199" ht="15.65" customHeight="1" x14ac:dyDescent="0.35">
      <c r="A304" s="55">
        <v>0</v>
      </c>
      <c r="B304" s="56">
        <v>1</v>
      </c>
      <c r="C304" s="348" t="s">
        <v>266</v>
      </c>
      <c r="D304" s="98">
        <v>1</v>
      </c>
      <c r="E304" s="57">
        <v>1</v>
      </c>
      <c r="F304" s="59">
        <v>1</v>
      </c>
      <c r="G304" s="59">
        <v>1</v>
      </c>
      <c r="H304" s="60">
        <v>1</v>
      </c>
      <c r="I304" s="61">
        <v>1</v>
      </c>
      <c r="J304" s="55"/>
      <c r="K304" s="312">
        <v>5</v>
      </c>
      <c r="L304" s="315">
        <v>1</v>
      </c>
      <c r="M304" s="36" t="s">
        <v>2489</v>
      </c>
      <c r="N304" s="316">
        <v>71</v>
      </c>
      <c r="O304" s="316">
        <v>1</v>
      </c>
      <c r="P304" s="180">
        <v>2</v>
      </c>
      <c r="Q304" s="82" t="s">
        <v>164</v>
      </c>
      <c r="R304" s="55" t="s">
        <v>2490</v>
      </c>
      <c r="S304" s="55" t="s">
        <v>2491</v>
      </c>
      <c r="T304" s="59">
        <v>0</v>
      </c>
      <c r="U304" s="55"/>
      <c r="V304" s="224" t="s">
        <v>168</v>
      </c>
      <c r="W304" s="348" t="s">
        <v>266</v>
      </c>
      <c r="X304" s="317">
        <v>94</v>
      </c>
      <c r="Y304" s="55" t="s">
        <v>2492</v>
      </c>
      <c r="Z304" s="36" t="s">
        <v>2493</v>
      </c>
      <c r="AA304" s="36" t="s">
        <v>193</v>
      </c>
      <c r="AB304" s="225" t="s">
        <v>1085</v>
      </c>
      <c r="AC304" s="182">
        <v>95</v>
      </c>
      <c r="AD304" s="182" t="s">
        <v>291</v>
      </c>
      <c r="AE304" s="182">
        <v>143</v>
      </c>
      <c r="AF304" s="135" t="s">
        <v>1085</v>
      </c>
      <c r="AG304" s="190">
        <v>71</v>
      </c>
      <c r="AH304" s="190">
        <v>0</v>
      </c>
      <c r="AI304" s="190">
        <v>71</v>
      </c>
      <c r="AJ304" s="82">
        <f t="shared" si="7"/>
        <v>214</v>
      </c>
      <c r="AK304" s="73">
        <v>223.35000000000002</v>
      </c>
      <c r="AL304" s="315">
        <v>2</v>
      </c>
      <c r="AM304" s="59" t="s">
        <v>174</v>
      </c>
      <c r="AN304" s="59" t="s">
        <v>174</v>
      </c>
      <c r="AO304" s="59" t="s">
        <v>174</v>
      </c>
      <c r="AP304" s="87" t="s">
        <v>168</v>
      </c>
      <c r="AQ304" s="87" t="s">
        <v>168</v>
      </c>
      <c r="AR304" s="348" t="s">
        <v>266</v>
      </c>
      <c r="AS304" s="317">
        <v>94</v>
      </c>
      <c r="AT304" s="318" t="s">
        <v>175</v>
      </c>
      <c r="AU304" s="315">
        <v>30</v>
      </c>
      <c r="AV304" s="315" t="s">
        <v>177</v>
      </c>
      <c r="AW304" s="315">
        <v>74.2</v>
      </c>
      <c r="AX304" s="36">
        <v>92</v>
      </c>
      <c r="AY304" s="90">
        <v>80</v>
      </c>
      <c r="AZ304" s="315">
        <v>125</v>
      </c>
      <c r="BA304" s="315">
        <v>11</v>
      </c>
      <c r="BB304" s="315">
        <v>0.13</v>
      </c>
      <c r="BC304" s="315">
        <v>55</v>
      </c>
      <c r="BD304" s="36">
        <v>0</v>
      </c>
      <c r="BE304" s="36">
        <v>0</v>
      </c>
      <c r="BF304" s="36">
        <v>1</v>
      </c>
      <c r="BG304" s="36">
        <v>1</v>
      </c>
      <c r="BH304" s="36">
        <v>0</v>
      </c>
      <c r="BI304" s="36">
        <v>0</v>
      </c>
      <c r="BJ304" s="36">
        <v>0</v>
      </c>
      <c r="BK304" s="36">
        <v>0</v>
      </c>
      <c r="BL304" s="36">
        <v>0</v>
      </c>
      <c r="BM304" s="36">
        <v>1</v>
      </c>
      <c r="BN304" s="36" t="s">
        <v>178</v>
      </c>
      <c r="BO304" s="36">
        <v>0</v>
      </c>
      <c r="BP304" s="36">
        <v>0</v>
      </c>
      <c r="BQ304" s="36">
        <v>0</v>
      </c>
      <c r="BR304" s="36">
        <v>0</v>
      </c>
      <c r="BS304" s="36" t="s">
        <v>179</v>
      </c>
      <c r="BT304" s="36" t="s">
        <v>178</v>
      </c>
      <c r="BU304" s="36">
        <v>0</v>
      </c>
      <c r="BV304" s="36">
        <v>0</v>
      </c>
      <c r="BW304" s="36">
        <v>1</v>
      </c>
      <c r="BX304" s="36">
        <v>0</v>
      </c>
      <c r="BY304" s="36">
        <v>0</v>
      </c>
      <c r="BZ304" s="36">
        <v>1</v>
      </c>
      <c r="CA304" s="36">
        <v>1</v>
      </c>
      <c r="CB304" s="36">
        <v>0</v>
      </c>
      <c r="CC304" s="36">
        <v>1</v>
      </c>
      <c r="CD304" s="36">
        <v>0</v>
      </c>
      <c r="CE304" s="36">
        <v>0</v>
      </c>
      <c r="CF304" s="36">
        <v>0</v>
      </c>
      <c r="CG304" s="36">
        <v>1</v>
      </c>
      <c r="CH304" s="36">
        <v>0</v>
      </c>
      <c r="CI304" s="36" t="s">
        <v>180</v>
      </c>
      <c r="CJ304" s="36" t="s">
        <v>179</v>
      </c>
      <c r="CK304" s="55"/>
      <c r="CL304" s="55"/>
      <c r="CM304" s="55"/>
      <c r="CN304" s="55"/>
      <c r="CO304" s="55"/>
      <c r="CP304" s="55"/>
      <c r="CQ304" s="55"/>
      <c r="CR304" s="91" t="s">
        <v>1086</v>
      </c>
      <c r="CS304" s="133" t="s">
        <v>1546</v>
      </c>
      <c r="CT304" s="133" t="s">
        <v>182</v>
      </c>
      <c r="CU304" s="160" t="s">
        <v>209</v>
      </c>
      <c r="CV304" s="55"/>
      <c r="CW304" s="36" t="s">
        <v>239</v>
      </c>
      <c r="CX304" s="36">
        <v>2</v>
      </c>
      <c r="CY304" s="36">
        <v>101</v>
      </c>
      <c r="CZ304" s="36">
        <v>4</v>
      </c>
      <c r="DA304" s="36">
        <v>6</v>
      </c>
      <c r="DB304" s="36">
        <v>0</v>
      </c>
      <c r="DC304" s="36">
        <v>15</v>
      </c>
      <c r="DD304" s="36" t="s">
        <v>206</v>
      </c>
      <c r="DE304" s="55"/>
      <c r="GN304" s="273"/>
    </row>
    <row r="305" spans="1:199" ht="15.65" customHeight="1" x14ac:dyDescent="0.35">
      <c r="A305" s="55">
        <v>0</v>
      </c>
      <c r="B305" s="56">
        <v>1</v>
      </c>
      <c r="C305" s="348" t="s">
        <v>266</v>
      </c>
      <c r="D305" s="58">
        <v>1</v>
      </c>
      <c r="E305" s="57">
        <v>1</v>
      </c>
      <c r="F305" s="59">
        <v>1</v>
      </c>
      <c r="G305" s="59">
        <v>1</v>
      </c>
      <c r="H305" s="60">
        <v>1</v>
      </c>
      <c r="I305" s="61">
        <v>1</v>
      </c>
      <c r="J305" s="55"/>
      <c r="K305" s="312">
        <v>5</v>
      </c>
      <c r="L305" s="315">
        <v>1</v>
      </c>
      <c r="M305" s="26" t="s">
        <v>2494</v>
      </c>
      <c r="N305" s="80">
        <v>77</v>
      </c>
      <c r="O305" s="80">
        <v>0</v>
      </c>
      <c r="P305" s="64">
        <v>1</v>
      </c>
      <c r="Q305" s="98" t="s">
        <v>164</v>
      </c>
      <c r="R305" s="55" t="s">
        <v>1762</v>
      </c>
      <c r="S305" s="55" t="s">
        <v>2495</v>
      </c>
      <c r="T305" s="59">
        <v>0</v>
      </c>
      <c r="U305" s="55"/>
      <c r="V305" s="224" t="s">
        <v>168</v>
      </c>
      <c r="W305" s="348" t="s">
        <v>266</v>
      </c>
      <c r="X305" s="319">
        <v>100</v>
      </c>
      <c r="Y305" s="55" t="s">
        <v>2496</v>
      </c>
      <c r="Z305" s="36" t="s">
        <v>2497</v>
      </c>
      <c r="AA305" s="36" t="s">
        <v>193</v>
      </c>
      <c r="AB305" s="225" t="s">
        <v>1085</v>
      </c>
      <c r="AC305" s="182">
        <v>23</v>
      </c>
      <c r="AD305" s="182" t="s">
        <v>264</v>
      </c>
      <c r="AE305" s="182">
        <v>143</v>
      </c>
      <c r="AF305" s="135" t="s">
        <v>1085</v>
      </c>
      <c r="AG305" s="190">
        <v>48</v>
      </c>
      <c r="AH305" s="190">
        <v>0</v>
      </c>
      <c r="AI305" s="190">
        <v>48</v>
      </c>
      <c r="AJ305" s="82">
        <f t="shared" si="7"/>
        <v>191</v>
      </c>
      <c r="AK305" s="338">
        <v>189.63333333333333</v>
      </c>
      <c r="AL305" s="315">
        <v>1</v>
      </c>
      <c r="AM305" s="59" t="s">
        <v>174</v>
      </c>
      <c r="AN305" s="59" t="s">
        <v>174</v>
      </c>
      <c r="AO305" s="59" t="s">
        <v>174</v>
      </c>
      <c r="AP305" s="117" t="s">
        <v>168</v>
      </c>
      <c r="AQ305" s="117" t="s">
        <v>168</v>
      </c>
      <c r="AR305" s="348" t="s">
        <v>266</v>
      </c>
      <c r="AS305" s="319">
        <v>100</v>
      </c>
      <c r="AT305" s="320" t="s">
        <v>175</v>
      </c>
      <c r="AU305" s="315">
        <v>25</v>
      </c>
      <c r="AV305" s="315">
        <v>293</v>
      </c>
      <c r="AW305" s="315">
        <v>176</v>
      </c>
      <c r="AX305" s="36">
        <v>169</v>
      </c>
      <c r="AY305" s="90">
        <v>94</v>
      </c>
      <c r="AZ305" s="315">
        <v>169</v>
      </c>
      <c r="BA305" s="315">
        <v>15.5</v>
      </c>
      <c r="BB305" s="315">
        <v>0</v>
      </c>
      <c r="BC305" s="315">
        <v>68</v>
      </c>
      <c r="BD305" s="36">
        <v>0</v>
      </c>
      <c r="BE305" s="36">
        <v>0</v>
      </c>
      <c r="BF305" s="36">
        <v>1</v>
      </c>
      <c r="BG305" s="36">
        <v>1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 t="s">
        <v>178</v>
      </c>
      <c r="BO305" s="36">
        <v>0</v>
      </c>
      <c r="BP305" s="36">
        <v>0</v>
      </c>
      <c r="BQ305" s="36">
        <v>0</v>
      </c>
      <c r="BR305" s="36">
        <v>0</v>
      </c>
      <c r="BS305" s="36" t="s">
        <v>178</v>
      </c>
      <c r="BT305" s="36" t="s">
        <v>178</v>
      </c>
      <c r="BU305" s="36">
        <v>0</v>
      </c>
      <c r="BV305" s="36">
        <v>0</v>
      </c>
      <c r="BW305" s="36">
        <v>1</v>
      </c>
      <c r="BX305" s="36">
        <v>1</v>
      </c>
      <c r="BY305" s="36">
        <v>0</v>
      </c>
      <c r="BZ305" s="36">
        <v>1</v>
      </c>
      <c r="CA305" s="36">
        <v>1</v>
      </c>
      <c r="CB305" s="36">
        <v>0</v>
      </c>
      <c r="CC305" s="36">
        <v>0</v>
      </c>
      <c r="CD305" s="36">
        <v>1</v>
      </c>
      <c r="CE305" s="36">
        <v>0</v>
      </c>
      <c r="CF305" s="36">
        <v>0</v>
      </c>
      <c r="CG305" s="36">
        <v>0</v>
      </c>
      <c r="CH305" s="36">
        <v>1</v>
      </c>
      <c r="CI305" s="36" t="s">
        <v>180</v>
      </c>
      <c r="CJ305" s="36" t="s">
        <v>179</v>
      </c>
      <c r="CK305" s="55"/>
      <c r="CL305" s="55"/>
      <c r="CM305" s="55"/>
      <c r="CN305" s="55"/>
      <c r="CO305" s="55"/>
      <c r="CP305" s="55"/>
      <c r="CQ305" s="55"/>
      <c r="CR305" s="91" t="s">
        <v>1086</v>
      </c>
      <c r="CS305" s="133" t="s">
        <v>1546</v>
      </c>
      <c r="CT305" s="133" t="s">
        <v>182</v>
      </c>
      <c r="CU305" s="26" t="s">
        <v>1127</v>
      </c>
      <c r="CV305" s="55"/>
      <c r="CW305" s="36" t="s">
        <v>184</v>
      </c>
      <c r="CX305" s="36" t="s">
        <v>221</v>
      </c>
      <c r="DA305" s="36">
        <v>4</v>
      </c>
      <c r="DB305" s="36">
        <v>0</v>
      </c>
      <c r="DC305" s="36">
        <v>15</v>
      </c>
      <c r="DD305" s="36" t="s">
        <v>216</v>
      </c>
      <c r="DE305" s="55"/>
    </row>
    <row r="306" spans="1:199" ht="15.65" customHeight="1" x14ac:dyDescent="0.35">
      <c r="A306" s="55">
        <v>0</v>
      </c>
      <c r="B306" s="56">
        <v>1</v>
      </c>
      <c r="C306" s="348" t="s">
        <v>266</v>
      </c>
      <c r="D306" s="58">
        <v>1</v>
      </c>
      <c r="E306" s="57">
        <v>1</v>
      </c>
      <c r="F306" s="59">
        <v>1</v>
      </c>
      <c r="G306" s="59">
        <v>1</v>
      </c>
      <c r="H306" s="60">
        <v>1</v>
      </c>
      <c r="I306" s="61">
        <v>1</v>
      </c>
      <c r="J306" s="55"/>
      <c r="K306" s="312">
        <v>5</v>
      </c>
      <c r="L306" s="315">
        <v>1</v>
      </c>
      <c r="M306" s="26" t="s">
        <v>2501</v>
      </c>
      <c r="N306" s="80">
        <v>47</v>
      </c>
      <c r="O306" s="80">
        <v>1</v>
      </c>
      <c r="P306" s="64">
        <v>1</v>
      </c>
      <c r="Q306" s="98" t="s">
        <v>164</v>
      </c>
      <c r="R306" s="55" t="s">
        <v>2502</v>
      </c>
      <c r="S306" s="55" t="s">
        <v>2503</v>
      </c>
      <c r="T306" s="59">
        <v>0</v>
      </c>
      <c r="U306" s="55"/>
      <c r="V306" s="224" t="s">
        <v>168</v>
      </c>
      <c r="W306" s="348" t="s">
        <v>266</v>
      </c>
      <c r="X306" s="319">
        <v>100</v>
      </c>
      <c r="Y306" s="55" t="s">
        <v>2006</v>
      </c>
      <c r="Z306" s="36" t="s">
        <v>2504</v>
      </c>
      <c r="AA306" s="36" t="s">
        <v>193</v>
      </c>
      <c r="AB306" s="225" t="s">
        <v>1085</v>
      </c>
      <c r="AC306" s="182">
        <v>0</v>
      </c>
      <c r="AD306" s="182" t="s">
        <v>264</v>
      </c>
      <c r="AE306" s="182">
        <v>120</v>
      </c>
      <c r="AF306" s="135" t="s">
        <v>1085</v>
      </c>
      <c r="AG306" s="190">
        <v>24</v>
      </c>
      <c r="AH306" s="190">
        <v>0</v>
      </c>
      <c r="AI306" s="190">
        <v>24</v>
      </c>
      <c r="AJ306" s="82">
        <f t="shared" si="7"/>
        <v>144</v>
      </c>
      <c r="AK306" s="73">
        <v>144</v>
      </c>
      <c r="AL306" s="315">
        <v>0</v>
      </c>
      <c r="AM306" s="59" t="s">
        <v>174</v>
      </c>
      <c r="AN306" s="59" t="s">
        <v>174</v>
      </c>
      <c r="AO306" s="59" t="s">
        <v>174</v>
      </c>
      <c r="AP306" s="117" t="s">
        <v>168</v>
      </c>
      <c r="AQ306" s="117" t="s">
        <v>168</v>
      </c>
      <c r="AR306" s="348" t="s">
        <v>266</v>
      </c>
      <c r="AS306" s="319">
        <v>100</v>
      </c>
      <c r="AT306" s="320" t="s">
        <v>175</v>
      </c>
      <c r="AU306" s="315" t="s">
        <v>176</v>
      </c>
      <c r="AV306" s="315">
        <v>473</v>
      </c>
      <c r="AW306" s="426">
        <v>247.6</v>
      </c>
      <c r="AX306" s="36">
        <v>308</v>
      </c>
      <c r="AY306" s="90">
        <v>93</v>
      </c>
      <c r="AZ306" s="315">
        <v>308</v>
      </c>
      <c r="BA306" s="315">
        <v>12.5</v>
      </c>
      <c r="BB306" s="315">
        <v>10.9</v>
      </c>
      <c r="BC306" s="315">
        <v>83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0</v>
      </c>
      <c r="BM306" s="36">
        <v>0</v>
      </c>
      <c r="BN306" s="36" t="s">
        <v>178</v>
      </c>
      <c r="BO306" s="36">
        <v>0</v>
      </c>
      <c r="BP306" s="36">
        <v>0</v>
      </c>
      <c r="BQ306" s="36">
        <v>0</v>
      </c>
      <c r="BR306" s="36">
        <v>0</v>
      </c>
      <c r="BS306" s="36" t="s">
        <v>178</v>
      </c>
      <c r="BT306" s="36" t="s">
        <v>178</v>
      </c>
      <c r="BU306" s="36">
        <v>0</v>
      </c>
      <c r="BV306" s="36">
        <v>0</v>
      </c>
      <c r="BW306" s="36">
        <v>0</v>
      </c>
      <c r="BX306" s="3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 t="s">
        <v>180</v>
      </c>
      <c r="CJ306" s="36" t="s">
        <v>179</v>
      </c>
      <c r="CK306" s="55"/>
      <c r="CL306" s="55"/>
      <c r="CM306" s="55"/>
      <c r="CN306" s="55"/>
      <c r="CO306" s="55"/>
      <c r="CP306" s="55"/>
      <c r="CQ306" s="55"/>
      <c r="CR306" s="91" t="s">
        <v>1086</v>
      </c>
      <c r="CS306" s="55" t="s">
        <v>274</v>
      </c>
      <c r="CT306" s="133" t="s">
        <v>182</v>
      </c>
      <c r="CU306" s="26" t="s">
        <v>1127</v>
      </c>
      <c r="CV306" s="55"/>
      <c r="CW306" s="36" t="s">
        <v>239</v>
      </c>
      <c r="CX306" s="36">
        <v>1</v>
      </c>
      <c r="CY306" s="36">
        <v>47</v>
      </c>
      <c r="CZ306" s="36">
        <v>1</v>
      </c>
      <c r="DA306" s="36">
        <v>0</v>
      </c>
      <c r="DB306" s="36">
        <v>0</v>
      </c>
      <c r="DC306" s="36">
        <v>15</v>
      </c>
      <c r="DD306" s="36" t="s">
        <v>216</v>
      </c>
      <c r="DE306" s="55"/>
      <c r="GN306" s="90"/>
    </row>
    <row r="307" spans="1:199" ht="15.65" customHeight="1" x14ac:dyDescent="0.35">
      <c r="A307" s="55">
        <v>0</v>
      </c>
      <c r="B307" s="56">
        <v>1</v>
      </c>
      <c r="C307" s="348" t="s">
        <v>266</v>
      </c>
      <c r="D307" s="58">
        <v>1</v>
      </c>
      <c r="E307" s="57">
        <v>1</v>
      </c>
      <c r="F307" s="59">
        <v>1</v>
      </c>
      <c r="G307" s="59">
        <v>1</v>
      </c>
      <c r="H307" s="60">
        <v>1</v>
      </c>
      <c r="I307" s="61">
        <v>1</v>
      </c>
      <c r="J307" s="55"/>
      <c r="K307" s="312">
        <v>5</v>
      </c>
      <c r="L307" s="315">
        <v>1</v>
      </c>
      <c r="M307" s="26" t="s">
        <v>2505</v>
      </c>
      <c r="N307" s="80">
        <v>72</v>
      </c>
      <c r="O307" s="80">
        <v>1</v>
      </c>
      <c r="P307" s="64">
        <v>1</v>
      </c>
      <c r="Q307" s="98" t="s">
        <v>164</v>
      </c>
      <c r="R307" s="55" t="s">
        <v>2506</v>
      </c>
      <c r="S307" s="55" t="s">
        <v>2507</v>
      </c>
      <c r="T307" s="59">
        <v>0</v>
      </c>
      <c r="U307" s="55"/>
      <c r="V307" s="224" t="s">
        <v>168</v>
      </c>
      <c r="W307" s="348" t="s">
        <v>266</v>
      </c>
      <c r="X307" s="317">
        <v>100</v>
      </c>
      <c r="Y307" s="55" t="s">
        <v>2508</v>
      </c>
      <c r="Z307" s="36" t="s">
        <v>2509</v>
      </c>
      <c r="AA307" s="36" t="s">
        <v>193</v>
      </c>
      <c r="AB307" s="225" t="s">
        <v>1085</v>
      </c>
      <c r="AC307" s="182">
        <v>0</v>
      </c>
      <c r="AD307" s="182" t="s">
        <v>291</v>
      </c>
      <c r="AE307" s="182">
        <v>48</v>
      </c>
      <c r="AF307" s="135" t="s">
        <v>1085</v>
      </c>
      <c r="AG307" s="190">
        <v>46</v>
      </c>
      <c r="AH307" s="190">
        <v>0</v>
      </c>
      <c r="AI307" s="190">
        <v>46</v>
      </c>
      <c r="AJ307" s="82">
        <f t="shared" si="7"/>
        <v>94</v>
      </c>
      <c r="AK307" s="73">
        <v>93.76666666666668</v>
      </c>
      <c r="AL307" s="315">
        <v>1</v>
      </c>
      <c r="AM307" s="59" t="s">
        <v>174</v>
      </c>
      <c r="AN307" s="59" t="s">
        <v>174</v>
      </c>
      <c r="AO307" s="59" t="s">
        <v>223</v>
      </c>
      <c r="AP307" s="74" t="s">
        <v>168</v>
      </c>
      <c r="AQ307" s="74" t="s">
        <v>168</v>
      </c>
      <c r="AR307" s="348" t="s">
        <v>266</v>
      </c>
      <c r="AS307" s="317">
        <v>100</v>
      </c>
      <c r="AT307" s="318" t="s">
        <v>175</v>
      </c>
      <c r="AU307" s="315" t="s">
        <v>176</v>
      </c>
      <c r="AV307" s="315">
        <v>119</v>
      </c>
      <c r="AW307" s="340">
        <v>213.3</v>
      </c>
      <c r="AX307" s="36">
        <v>254</v>
      </c>
      <c r="AY307" s="90">
        <v>81</v>
      </c>
      <c r="AZ307" s="315">
        <v>254</v>
      </c>
      <c r="BA307" s="315">
        <v>15.9</v>
      </c>
      <c r="BB307" s="315">
        <v>0.28999999999999998</v>
      </c>
      <c r="BC307" s="315">
        <v>153</v>
      </c>
      <c r="BD307" s="36">
        <v>0</v>
      </c>
      <c r="BE307" s="36">
        <v>0</v>
      </c>
      <c r="BF307" s="36">
        <v>1</v>
      </c>
      <c r="BG307" s="36">
        <v>1</v>
      </c>
      <c r="BH307" s="36">
        <v>0</v>
      </c>
      <c r="BI307" s="36">
        <v>0</v>
      </c>
      <c r="BJ307" s="36">
        <v>0</v>
      </c>
      <c r="BK307" s="36">
        <v>1</v>
      </c>
      <c r="BL307" s="36">
        <v>0</v>
      </c>
      <c r="BM307" s="36">
        <v>0</v>
      </c>
      <c r="BN307" s="36" t="s">
        <v>178</v>
      </c>
      <c r="BO307" s="36">
        <v>0</v>
      </c>
      <c r="BP307" s="36">
        <v>0</v>
      </c>
      <c r="BQ307" s="36">
        <v>0</v>
      </c>
      <c r="BR307" s="36">
        <v>0</v>
      </c>
      <c r="BS307" s="36" t="s">
        <v>178</v>
      </c>
      <c r="BT307" s="36" t="s">
        <v>179</v>
      </c>
      <c r="BU307" s="36">
        <v>0</v>
      </c>
      <c r="BV307" s="36">
        <v>0</v>
      </c>
      <c r="BW307" s="36">
        <v>0</v>
      </c>
      <c r="BX307" s="36">
        <v>0</v>
      </c>
      <c r="BY307" s="36">
        <v>1</v>
      </c>
      <c r="BZ307" s="36">
        <v>1</v>
      </c>
      <c r="CA307" s="36">
        <v>1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1</v>
      </c>
      <c r="CI307" s="36" t="s">
        <v>258</v>
      </c>
      <c r="CJ307" s="36" t="s">
        <v>259</v>
      </c>
      <c r="CK307" s="55"/>
      <c r="CL307" s="55"/>
      <c r="CM307" s="55"/>
      <c r="CN307" s="55"/>
      <c r="CO307" s="55"/>
      <c r="CP307" s="55"/>
      <c r="CQ307" s="55"/>
      <c r="CR307" s="91" t="s">
        <v>1086</v>
      </c>
      <c r="CS307" s="55" t="s">
        <v>2510</v>
      </c>
      <c r="CT307" s="55" t="s">
        <v>1086</v>
      </c>
      <c r="CU307" s="26" t="s">
        <v>1127</v>
      </c>
      <c r="CV307" s="55"/>
      <c r="CW307" s="36" t="s">
        <v>239</v>
      </c>
      <c r="CX307" s="36">
        <v>4</v>
      </c>
      <c r="CY307" s="36">
        <v>112</v>
      </c>
      <c r="CZ307" s="36">
        <v>4</v>
      </c>
      <c r="DA307" s="36">
        <v>4</v>
      </c>
      <c r="DB307" s="36">
        <v>0</v>
      </c>
      <c r="DC307" s="36">
        <v>15</v>
      </c>
      <c r="DD307" s="36" t="s">
        <v>186</v>
      </c>
      <c r="DE307" s="55"/>
    </row>
    <row r="308" spans="1:199" ht="15.65" customHeight="1" x14ac:dyDescent="0.35">
      <c r="A308" s="55">
        <v>0</v>
      </c>
      <c r="B308" s="78">
        <v>0</v>
      </c>
      <c r="C308" s="125" t="s">
        <v>287</v>
      </c>
      <c r="D308" s="92">
        <v>2</v>
      </c>
      <c r="E308" s="57">
        <v>1</v>
      </c>
      <c r="F308" s="59">
        <v>1</v>
      </c>
      <c r="G308" s="59">
        <v>1</v>
      </c>
      <c r="H308" s="60">
        <v>1</v>
      </c>
      <c r="I308" s="61">
        <v>1</v>
      </c>
      <c r="J308" s="55"/>
      <c r="K308" s="317">
        <v>4</v>
      </c>
      <c r="L308" s="315">
        <v>1</v>
      </c>
      <c r="M308" s="26" t="s">
        <v>2511</v>
      </c>
      <c r="N308" s="80">
        <v>77</v>
      </c>
      <c r="O308" s="80">
        <v>0</v>
      </c>
      <c r="P308" s="64">
        <v>1</v>
      </c>
      <c r="Q308" s="98" t="s">
        <v>164</v>
      </c>
      <c r="R308" s="55" t="s">
        <v>2506</v>
      </c>
      <c r="S308" s="55" t="s">
        <v>1465</v>
      </c>
      <c r="T308" s="59">
        <v>0</v>
      </c>
      <c r="U308" s="55"/>
      <c r="V308" s="83" t="s">
        <v>190</v>
      </c>
      <c r="W308" s="125" t="s">
        <v>287</v>
      </c>
      <c r="X308" s="319">
        <v>76</v>
      </c>
      <c r="Y308" s="55" t="s">
        <v>1995</v>
      </c>
      <c r="Z308" s="36" t="s">
        <v>2512</v>
      </c>
      <c r="AA308" s="36" t="s">
        <v>193</v>
      </c>
      <c r="AB308" s="225" t="s">
        <v>1085</v>
      </c>
      <c r="AC308" s="182">
        <v>31</v>
      </c>
      <c r="AD308" s="182" t="s">
        <v>319</v>
      </c>
      <c r="AE308" s="182">
        <v>103</v>
      </c>
      <c r="AF308" s="135" t="s">
        <v>1085</v>
      </c>
      <c r="AG308" s="190">
        <v>69</v>
      </c>
      <c r="AH308" s="190">
        <v>0</v>
      </c>
      <c r="AI308" s="190">
        <v>69</v>
      </c>
      <c r="AJ308" s="82">
        <f t="shared" si="7"/>
        <v>172</v>
      </c>
      <c r="AK308" s="73">
        <v>169.36666666666665</v>
      </c>
      <c r="AL308" s="315">
        <v>1</v>
      </c>
      <c r="AM308" s="59" t="s">
        <v>174</v>
      </c>
      <c r="AN308" s="59" t="s">
        <v>174</v>
      </c>
      <c r="AO308" s="59" t="s">
        <v>174</v>
      </c>
      <c r="AP308" s="86" t="s">
        <v>195</v>
      </c>
      <c r="AQ308" s="117" t="s">
        <v>168</v>
      </c>
      <c r="AR308" s="125" t="s">
        <v>287</v>
      </c>
      <c r="AS308" s="319">
        <v>76</v>
      </c>
      <c r="AT308" s="320" t="s">
        <v>214</v>
      </c>
      <c r="AU308" s="315">
        <v>55</v>
      </c>
      <c r="AV308" s="315">
        <v>5186</v>
      </c>
      <c r="AW308" s="426">
        <v>112.7</v>
      </c>
      <c r="AX308" s="36">
        <v>201</v>
      </c>
      <c r="AY308" s="90">
        <v>90</v>
      </c>
      <c r="AZ308" s="315">
        <v>201</v>
      </c>
      <c r="BA308" s="315">
        <v>8</v>
      </c>
      <c r="BB308" s="315">
        <v>0.16</v>
      </c>
      <c r="BC308" s="315">
        <v>92</v>
      </c>
      <c r="BD308" s="36">
        <v>0</v>
      </c>
      <c r="BE308" s="36">
        <v>0</v>
      </c>
      <c r="BF308" s="36">
        <v>1</v>
      </c>
      <c r="BG308" s="36">
        <v>1</v>
      </c>
      <c r="BH308" s="36">
        <v>0</v>
      </c>
      <c r="BI308" s="36">
        <v>1</v>
      </c>
      <c r="BJ308" s="36">
        <v>0</v>
      </c>
      <c r="BK308" s="36">
        <v>0</v>
      </c>
      <c r="BL308" s="36">
        <v>0</v>
      </c>
      <c r="BM308" s="36">
        <v>0</v>
      </c>
      <c r="BN308" s="36" t="s">
        <v>178</v>
      </c>
      <c r="BO308" s="36">
        <v>0</v>
      </c>
      <c r="BP308" s="36">
        <v>0</v>
      </c>
      <c r="BQ308" s="36">
        <v>0</v>
      </c>
      <c r="BR308" s="36">
        <v>0</v>
      </c>
      <c r="BS308" s="36" t="s">
        <v>178</v>
      </c>
      <c r="BT308" s="36" t="s">
        <v>179</v>
      </c>
      <c r="BU308" s="36">
        <v>0</v>
      </c>
      <c r="BV308" s="36">
        <v>0</v>
      </c>
      <c r="BW308" s="36">
        <v>1</v>
      </c>
      <c r="BX308" s="36">
        <v>0</v>
      </c>
      <c r="BY308" s="36">
        <v>0</v>
      </c>
      <c r="BZ308" s="36">
        <v>1</v>
      </c>
      <c r="CA308" s="36">
        <v>0</v>
      </c>
      <c r="CB308" s="36">
        <v>1</v>
      </c>
      <c r="CC308" s="36">
        <v>1</v>
      </c>
      <c r="CD308" s="36">
        <v>0</v>
      </c>
      <c r="CE308" s="36">
        <v>0</v>
      </c>
      <c r="CF308" s="36">
        <v>0</v>
      </c>
      <c r="CG308" s="36">
        <v>0</v>
      </c>
      <c r="CH308" s="36">
        <v>1</v>
      </c>
      <c r="CI308" s="36" t="s">
        <v>180</v>
      </c>
      <c r="CJ308" s="36" t="s">
        <v>179</v>
      </c>
      <c r="CK308" s="55"/>
      <c r="CL308" s="55"/>
      <c r="CM308" s="55"/>
      <c r="CN308" s="55"/>
      <c r="CO308" s="55"/>
      <c r="CP308" s="55"/>
      <c r="CQ308" s="55"/>
      <c r="CR308" s="91" t="s">
        <v>1086</v>
      </c>
      <c r="CS308" s="55" t="s">
        <v>2510</v>
      </c>
      <c r="CT308" s="133" t="s">
        <v>182</v>
      </c>
      <c r="CU308" s="160" t="s">
        <v>209</v>
      </c>
      <c r="CV308" s="55"/>
      <c r="CW308" s="36" t="s">
        <v>239</v>
      </c>
      <c r="CX308" s="36">
        <v>2</v>
      </c>
      <c r="CY308" s="36">
        <v>67</v>
      </c>
      <c r="CZ308" s="36">
        <v>2</v>
      </c>
      <c r="DA308" s="36">
        <v>3</v>
      </c>
      <c r="DB308" s="36">
        <v>1</v>
      </c>
      <c r="DC308" s="36">
        <v>14</v>
      </c>
      <c r="DD308" s="36" t="s">
        <v>339</v>
      </c>
      <c r="DE308" s="55"/>
      <c r="GO308" s="90"/>
      <c r="GP308" s="90"/>
      <c r="GQ308" s="90"/>
    </row>
    <row r="309" spans="1:199" ht="15.65" customHeight="1" x14ac:dyDescent="0.35">
      <c r="A309" s="55">
        <v>0</v>
      </c>
      <c r="B309" s="56">
        <v>1</v>
      </c>
      <c r="C309" s="348" t="s">
        <v>266</v>
      </c>
      <c r="D309" s="58">
        <v>1</v>
      </c>
      <c r="E309" s="57">
        <v>1</v>
      </c>
      <c r="F309" s="59">
        <v>1</v>
      </c>
      <c r="G309" s="59">
        <v>1</v>
      </c>
      <c r="H309" s="60">
        <v>1</v>
      </c>
      <c r="I309" s="61">
        <v>1</v>
      </c>
      <c r="J309" s="55"/>
      <c r="K309" s="312">
        <v>5</v>
      </c>
      <c r="L309" s="315">
        <v>1</v>
      </c>
      <c r="M309" s="26" t="s">
        <v>2513</v>
      </c>
      <c r="N309" s="80">
        <v>82</v>
      </c>
      <c r="O309" s="80">
        <v>1</v>
      </c>
      <c r="P309" s="64">
        <v>1</v>
      </c>
      <c r="Q309" s="82" t="s">
        <v>164</v>
      </c>
      <c r="R309" s="55" t="s">
        <v>2514</v>
      </c>
      <c r="S309" s="55" t="s">
        <v>2515</v>
      </c>
      <c r="T309" s="59">
        <v>0</v>
      </c>
      <c r="U309" s="55"/>
      <c r="V309" s="224" t="s">
        <v>168</v>
      </c>
      <c r="W309" s="348" t="s">
        <v>266</v>
      </c>
      <c r="X309" s="319">
        <v>95</v>
      </c>
      <c r="Y309" s="55" t="s">
        <v>556</v>
      </c>
      <c r="Z309" s="36" t="s">
        <v>2516</v>
      </c>
      <c r="AA309" s="36" t="s">
        <v>193</v>
      </c>
      <c r="AB309" s="225" t="s">
        <v>1085</v>
      </c>
      <c r="AC309" s="182">
        <v>8</v>
      </c>
      <c r="AD309" s="182" t="s">
        <v>213</v>
      </c>
      <c r="AE309" s="182">
        <v>176</v>
      </c>
      <c r="AF309" s="135" t="s">
        <v>1085</v>
      </c>
      <c r="AG309" s="190">
        <v>0</v>
      </c>
      <c r="AH309" s="190">
        <v>0</v>
      </c>
      <c r="AI309" s="190">
        <v>0</v>
      </c>
      <c r="AJ309" s="82">
        <f t="shared" si="7"/>
        <v>176</v>
      </c>
      <c r="AK309" s="73">
        <v>176</v>
      </c>
      <c r="AL309" s="315">
        <v>2</v>
      </c>
      <c r="AM309" s="59" t="s">
        <v>174</v>
      </c>
      <c r="AN309" s="59" t="s">
        <v>174</v>
      </c>
      <c r="AO309" s="59" t="s">
        <v>174</v>
      </c>
      <c r="AP309" s="117" t="s">
        <v>168</v>
      </c>
      <c r="AQ309" s="87" t="s">
        <v>168</v>
      </c>
      <c r="AR309" s="348" t="s">
        <v>266</v>
      </c>
      <c r="AS309" s="319">
        <v>95</v>
      </c>
      <c r="AT309" s="320" t="s">
        <v>175</v>
      </c>
      <c r="AU309" s="315">
        <v>23</v>
      </c>
      <c r="AV309" s="315" t="s">
        <v>177</v>
      </c>
      <c r="AW309" s="315">
        <v>49.2</v>
      </c>
      <c r="AX309" s="36">
        <v>48</v>
      </c>
      <c r="AY309" s="90">
        <v>99</v>
      </c>
      <c r="AZ309" s="315">
        <v>48</v>
      </c>
      <c r="BA309" s="315">
        <v>13.3</v>
      </c>
      <c r="BB309" s="315">
        <v>0.14000000000000001</v>
      </c>
      <c r="BC309" s="315">
        <v>74</v>
      </c>
      <c r="BD309" s="36">
        <v>0</v>
      </c>
      <c r="BE309" s="36">
        <v>0</v>
      </c>
      <c r="BF309" s="36">
        <v>1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 t="s">
        <v>178</v>
      </c>
      <c r="BO309" s="36">
        <v>0</v>
      </c>
      <c r="BP309" s="36">
        <v>0</v>
      </c>
      <c r="BQ309" s="36">
        <v>0</v>
      </c>
      <c r="BR309" s="36">
        <v>0</v>
      </c>
      <c r="BS309" s="36" t="s">
        <v>179</v>
      </c>
      <c r="BT309" s="36" t="s">
        <v>178</v>
      </c>
      <c r="BU309" s="36">
        <v>0</v>
      </c>
      <c r="BV309" s="36">
        <v>1</v>
      </c>
      <c r="BW309" s="36">
        <v>0</v>
      </c>
      <c r="BX309" s="36">
        <v>0</v>
      </c>
      <c r="BY309" s="36">
        <v>0</v>
      </c>
      <c r="BZ309" s="36">
        <v>1</v>
      </c>
      <c r="CA309" s="36">
        <v>1</v>
      </c>
      <c r="CB309" s="36">
        <v>0</v>
      </c>
      <c r="CC309" s="36">
        <v>1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 t="s">
        <v>180</v>
      </c>
      <c r="CJ309" s="36" t="s">
        <v>179</v>
      </c>
      <c r="CK309" s="55"/>
      <c r="CL309" s="55"/>
      <c r="CM309" s="55"/>
      <c r="CN309" s="55"/>
      <c r="CO309" s="55"/>
      <c r="CP309" s="55"/>
      <c r="CQ309" s="55"/>
      <c r="CR309" s="91" t="s">
        <v>1086</v>
      </c>
      <c r="CS309" s="55" t="s">
        <v>2517</v>
      </c>
      <c r="CT309" s="133" t="s">
        <v>182</v>
      </c>
      <c r="CU309" s="160" t="s">
        <v>209</v>
      </c>
      <c r="CV309" s="55"/>
      <c r="CW309" s="36" t="s">
        <v>239</v>
      </c>
      <c r="CX309" s="36">
        <v>1</v>
      </c>
      <c r="CY309" s="36">
        <v>102</v>
      </c>
      <c r="CZ309" s="36">
        <v>4</v>
      </c>
      <c r="DA309" s="36">
        <v>5</v>
      </c>
      <c r="DB309" s="36">
        <v>0</v>
      </c>
      <c r="DC309" s="36">
        <v>15</v>
      </c>
      <c r="DD309" s="36" t="s">
        <v>310</v>
      </c>
      <c r="DE309" s="55"/>
    </row>
    <row r="310" spans="1:199" ht="15.65" customHeight="1" x14ac:dyDescent="0.35">
      <c r="A310" s="55">
        <v>0</v>
      </c>
      <c r="B310" s="78">
        <v>2</v>
      </c>
      <c r="C310" s="79" t="s">
        <v>187</v>
      </c>
      <c r="D310" s="62">
        <v>3</v>
      </c>
      <c r="E310" s="59">
        <v>1</v>
      </c>
      <c r="F310" s="59">
        <v>1</v>
      </c>
      <c r="G310" s="59">
        <v>1</v>
      </c>
      <c r="H310" s="59">
        <v>1</v>
      </c>
      <c r="I310" s="59">
        <v>1</v>
      </c>
      <c r="J310" s="55"/>
      <c r="K310" s="312">
        <v>5</v>
      </c>
      <c r="L310" s="315">
        <v>1</v>
      </c>
      <c r="M310" s="26" t="s">
        <v>2518</v>
      </c>
      <c r="N310" s="81">
        <v>68</v>
      </c>
      <c r="O310" s="81">
        <v>0</v>
      </c>
      <c r="P310" s="81">
        <v>1</v>
      </c>
      <c r="Q310" s="98" t="s">
        <v>164</v>
      </c>
      <c r="R310" s="55"/>
      <c r="S310" s="347" t="s">
        <v>189</v>
      </c>
      <c r="T310" s="59">
        <v>0</v>
      </c>
      <c r="U310" s="55"/>
      <c r="V310" s="83" t="s">
        <v>190</v>
      </c>
      <c r="W310" s="79" t="s">
        <v>187</v>
      </c>
      <c r="X310" s="319">
        <v>99</v>
      </c>
      <c r="Y310" s="55" t="s">
        <v>1995</v>
      </c>
      <c r="Z310" s="36" t="s">
        <v>2519</v>
      </c>
      <c r="AA310" s="36" t="s">
        <v>193</v>
      </c>
      <c r="AB310" s="55"/>
      <c r="AC310" s="55"/>
      <c r="AD310" s="55" t="s">
        <v>264</v>
      </c>
      <c r="AE310" s="55">
        <v>120</v>
      </c>
      <c r="AF310" s="55"/>
      <c r="AG310" s="55">
        <v>19</v>
      </c>
      <c r="AH310" s="55"/>
      <c r="AI310" s="55">
        <v>19</v>
      </c>
      <c r="AJ310" s="55">
        <f t="shared" si="7"/>
        <v>139</v>
      </c>
      <c r="AK310" s="85">
        <v>139</v>
      </c>
      <c r="AL310" s="36" t="s">
        <v>179</v>
      </c>
      <c r="AM310" s="59" t="s">
        <v>174</v>
      </c>
      <c r="AN310" s="59" t="s">
        <v>174</v>
      </c>
      <c r="AO310" s="59" t="s">
        <v>174</v>
      </c>
      <c r="AP310" s="86" t="s">
        <v>195</v>
      </c>
      <c r="AQ310" s="74" t="s">
        <v>168</v>
      </c>
      <c r="AR310" s="79" t="s">
        <v>187</v>
      </c>
      <c r="AS310" s="346">
        <v>99</v>
      </c>
      <c r="AT310" s="320" t="s">
        <v>175</v>
      </c>
      <c r="AU310" s="341" t="s">
        <v>301</v>
      </c>
      <c r="AV310" s="341" t="s">
        <v>2520</v>
      </c>
      <c r="AW310" s="341" t="s">
        <v>2521</v>
      </c>
      <c r="AX310" s="36">
        <v>200</v>
      </c>
      <c r="AY310" s="36" t="s">
        <v>675</v>
      </c>
      <c r="AZ310" s="36" t="s">
        <v>2522</v>
      </c>
      <c r="BA310" s="36" t="s">
        <v>2523</v>
      </c>
      <c r="BB310" s="36" t="s">
        <v>2524</v>
      </c>
      <c r="BC310" s="36" t="s">
        <v>447</v>
      </c>
      <c r="BD310" s="36">
        <v>0</v>
      </c>
      <c r="BE310" s="36">
        <v>1</v>
      </c>
      <c r="BF310" s="36">
        <v>1</v>
      </c>
      <c r="BG310" s="36">
        <v>1</v>
      </c>
      <c r="BH310" s="36">
        <v>0</v>
      </c>
      <c r="BI310" s="36">
        <v>0</v>
      </c>
      <c r="BJ310" s="36">
        <v>0</v>
      </c>
      <c r="BK310" s="36">
        <v>0</v>
      </c>
      <c r="BL310" s="36">
        <v>0</v>
      </c>
      <c r="BM310" s="36">
        <v>0</v>
      </c>
      <c r="BN310" s="36" t="s">
        <v>178</v>
      </c>
      <c r="BO310" s="36">
        <v>0</v>
      </c>
      <c r="BP310" s="36">
        <v>0</v>
      </c>
      <c r="BQ310" s="36">
        <v>1</v>
      </c>
      <c r="BR310" s="36">
        <v>0</v>
      </c>
      <c r="BS310" s="36" t="s">
        <v>178</v>
      </c>
      <c r="BT310" s="36" t="s">
        <v>178</v>
      </c>
      <c r="BU310" s="36">
        <v>0</v>
      </c>
      <c r="BV310" s="36">
        <v>0</v>
      </c>
      <c r="BW310" s="36">
        <v>1</v>
      </c>
      <c r="BX310" s="3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 t="s">
        <v>180</v>
      </c>
      <c r="CJ310" s="36" t="s">
        <v>179</v>
      </c>
      <c r="CK310" s="55"/>
      <c r="CL310" s="55"/>
      <c r="CM310" s="55"/>
      <c r="CN310" s="55"/>
      <c r="CO310" s="55"/>
      <c r="CP310" s="55"/>
      <c r="CQ310" s="55"/>
      <c r="CR310" s="90"/>
      <c r="CS310" s="55"/>
      <c r="CT310" s="55"/>
      <c r="CU310" s="55"/>
      <c r="CV310" s="55"/>
      <c r="CW310" s="416" t="s">
        <v>184</v>
      </c>
      <c r="CX310" s="90"/>
      <c r="CY310" s="36" t="s">
        <v>1072</v>
      </c>
      <c r="DA310" s="36" t="s">
        <v>259</v>
      </c>
      <c r="DB310" s="36" t="s">
        <v>178</v>
      </c>
      <c r="DC310" s="36" t="s">
        <v>205</v>
      </c>
      <c r="DD310" s="36" t="s">
        <v>186</v>
      </c>
      <c r="DE310" s="55"/>
      <c r="DF310" s="90"/>
      <c r="DG310" s="90"/>
      <c r="DH310" s="90"/>
      <c r="DI310" s="90"/>
      <c r="DJ310" s="90"/>
      <c r="DK310" s="90"/>
      <c r="DL310" s="90"/>
      <c r="DM310" s="90"/>
      <c r="DN310" s="90"/>
      <c r="DO310" s="90"/>
      <c r="DP310" s="90"/>
      <c r="DQ310" s="90"/>
      <c r="DR310" s="90"/>
      <c r="DS310" s="90"/>
      <c r="DT310" s="90"/>
      <c r="DU310" s="90"/>
      <c r="DV310" s="90"/>
      <c r="DW310" s="90"/>
      <c r="DX310" s="90"/>
      <c r="DY310" s="90"/>
      <c r="DZ310" s="90"/>
      <c r="EA310" s="90"/>
      <c r="EB310" s="90"/>
      <c r="EC310" s="90"/>
      <c r="ED310" s="90"/>
      <c r="EE310" s="90"/>
      <c r="EF310" s="90"/>
      <c r="EG310" s="90"/>
      <c r="EH310" s="90"/>
      <c r="EI310" s="90"/>
      <c r="EJ310" s="90"/>
      <c r="EK310" s="90"/>
      <c r="EL310" s="90"/>
      <c r="EM310" s="90"/>
      <c r="EN310" s="90"/>
      <c r="EO310" s="90"/>
      <c r="EP310" s="90"/>
      <c r="EQ310" s="90"/>
      <c r="ER310" s="90"/>
      <c r="ES310" s="90"/>
      <c r="ET310" s="90"/>
      <c r="EU310" s="90"/>
      <c r="EV310" s="90"/>
      <c r="EW310" s="90"/>
      <c r="EX310" s="90"/>
      <c r="EY310" s="90"/>
      <c r="EZ310" s="90"/>
      <c r="FA310" s="90"/>
      <c r="FB310" s="90"/>
      <c r="FC310" s="90"/>
      <c r="FD310" s="90"/>
      <c r="FE310" s="90"/>
      <c r="FF310" s="90"/>
      <c r="FG310" s="90"/>
      <c r="FH310" s="90"/>
      <c r="FI310" s="90"/>
      <c r="FJ310" s="90"/>
      <c r="FK310" s="90"/>
      <c r="FL310" s="90"/>
      <c r="FM310" s="90"/>
      <c r="FN310" s="90"/>
      <c r="FO310" s="90"/>
      <c r="FP310" s="90"/>
      <c r="FQ310" s="90"/>
      <c r="FR310" s="90"/>
      <c r="FS310" s="90"/>
      <c r="FT310" s="90"/>
      <c r="FU310" s="90"/>
      <c r="FV310" s="90"/>
      <c r="FW310" s="90"/>
      <c r="FX310" s="90"/>
      <c r="FY310" s="90"/>
      <c r="FZ310" s="90"/>
      <c r="GA310" s="90"/>
      <c r="GB310" s="90"/>
      <c r="GC310" s="90"/>
      <c r="GD310" s="90"/>
      <c r="GE310" s="90"/>
      <c r="GF310" s="90"/>
      <c r="GG310" s="90"/>
      <c r="GH310" s="90"/>
      <c r="GI310" s="90"/>
      <c r="GJ310" s="90"/>
      <c r="GK310" s="90"/>
      <c r="GL310" s="90"/>
      <c r="GM310" s="90"/>
      <c r="GO310" s="132"/>
      <c r="GP310" s="132"/>
      <c r="GQ310" s="132"/>
    </row>
    <row r="311" spans="1:199" ht="15.65" customHeight="1" x14ac:dyDescent="0.35">
      <c r="A311" s="55">
        <v>0</v>
      </c>
      <c r="B311" s="56">
        <v>1</v>
      </c>
      <c r="C311" s="348" t="s">
        <v>266</v>
      </c>
      <c r="D311" s="58">
        <v>1</v>
      </c>
      <c r="E311" s="57">
        <v>1</v>
      </c>
      <c r="F311" s="59">
        <v>1</v>
      </c>
      <c r="G311" s="59">
        <v>1</v>
      </c>
      <c r="H311" s="60">
        <v>1</v>
      </c>
      <c r="I311" s="61">
        <v>1</v>
      </c>
      <c r="J311" s="55"/>
      <c r="K311" s="312">
        <v>5</v>
      </c>
      <c r="L311" s="315">
        <v>1</v>
      </c>
      <c r="M311" s="26" t="s">
        <v>2529</v>
      </c>
      <c r="N311" s="80">
        <v>41</v>
      </c>
      <c r="O311" s="80">
        <v>1</v>
      </c>
      <c r="P311" s="64">
        <v>1</v>
      </c>
      <c r="Q311" s="82" t="s">
        <v>164</v>
      </c>
      <c r="R311" s="55" t="s">
        <v>2530</v>
      </c>
      <c r="S311" s="55" t="s">
        <v>2531</v>
      </c>
      <c r="T311" s="59">
        <v>0</v>
      </c>
      <c r="U311" s="55"/>
      <c r="V311" s="224" t="s">
        <v>168</v>
      </c>
      <c r="W311" s="348" t="s">
        <v>266</v>
      </c>
      <c r="X311" s="317">
        <v>95</v>
      </c>
      <c r="Y311" s="55" t="s">
        <v>1995</v>
      </c>
      <c r="Z311" s="36" t="s">
        <v>2532</v>
      </c>
      <c r="AA311" s="36" t="s">
        <v>193</v>
      </c>
      <c r="AB311" s="225" t="s">
        <v>1085</v>
      </c>
      <c r="AC311" s="182">
        <v>0</v>
      </c>
      <c r="AD311" s="182" t="s">
        <v>319</v>
      </c>
      <c r="AE311" s="182">
        <v>72</v>
      </c>
      <c r="AF311" s="135" t="s">
        <v>1085</v>
      </c>
      <c r="AG311" s="190">
        <v>85</v>
      </c>
      <c r="AH311" s="190">
        <v>0</v>
      </c>
      <c r="AI311" s="190">
        <v>85</v>
      </c>
      <c r="AJ311" s="82">
        <f t="shared" si="7"/>
        <v>157</v>
      </c>
      <c r="AK311" s="73">
        <v>157</v>
      </c>
      <c r="AL311" s="315">
        <v>0</v>
      </c>
      <c r="AM311" s="59" t="s">
        <v>174</v>
      </c>
      <c r="AN311" s="59" t="s">
        <v>174</v>
      </c>
      <c r="AO311" s="59" t="s">
        <v>174</v>
      </c>
      <c r="AP311" s="117" t="s">
        <v>168</v>
      </c>
      <c r="AQ311" s="117" t="s">
        <v>168</v>
      </c>
      <c r="AR311" s="348" t="s">
        <v>266</v>
      </c>
      <c r="AS311" s="317">
        <v>95</v>
      </c>
      <c r="AT311" s="318" t="s">
        <v>175</v>
      </c>
      <c r="AU311" s="315">
        <v>29</v>
      </c>
      <c r="AV311" s="315">
        <v>145</v>
      </c>
      <c r="AW311" s="315">
        <v>76.2</v>
      </c>
      <c r="AX311" s="36">
        <v>71.5</v>
      </c>
      <c r="AY311" s="36">
        <v>95</v>
      </c>
      <c r="AZ311" s="315">
        <v>93</v>
      </c>
      <c r="BA311" s="315">
        <v>13.6</v>
      </c>
      <c r="BB311" s="315">
        <v>0.13</v>
      </c>
      <c r="BC311" s="315">
        <v>90</v>
      </c>
      <c r="BD311" s="36">
        <v>0</v>
      </c>
      <c r="BE311" s="36">
        <v>0</v>
      </c>
      <c r="BF311" s="36">
        <v>1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>
        <v>0</v>
      </c>
      <c r="BN311" s="36" t="s">
        <v>178</v>
      </c>
      <c r="BO311" s="36">
        <v>0</v>
      </c>
      <c r="BP311" s="36">
        <v>0</v>
      </c>
      <c r="BQ311" s="36">
        <v>0</v>
      </c>
      <c r="BR311" s="36">
        <v>0</v>
      </c>
      <c r="BS311" s="36" t="s">
        <v>178</v>
      </c>
      <c r="BT311" s="36" t="s">
        <v>179</v>
      </c>
      <c r="BU311" s="36">
        <v>0</v>
      </c>
      <c r="BV311" s="36">
        <v>0</v>
      </c>
      <c r="BW311" s="36">
        <v>0</v>
      </c>
      <c r="BX311" s="3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1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 t="s">
        <v>294</v>
      </c>
      <c r="CJ311" s="36" t="s">
        <v>178</v>
      </c>
      <c r="CK311" s="55"/>
      <c r="CL311" s="55"/>
      <c r="CM311" s="55"/>
      <c r="CN311" s="55"/>
      <c r="CO311" s="55"/>
      <c r="CP311" s="55"/>
      <c r="CQ311" s="55"/>
      <c r="CR311" s="91" t="s">
        <v>1086</v>
      </c>
      <c r="CS311" s="55" t="s">
        <v>1724</v>
      </c>
      <c r="CT311" s="133" t="s">
        <v>182</v>
      </c>
      <c r="CU311" s="26" t="s">
        <v>1127</v>
      </c>
      <c r="CV311" s="55"/>
      <c r="CW311" s="36" t="s">
        <v>184</v>
      </c>
      <c r="CX311" s="36">
        <v>2</v>
      </c>
      <c r="CY311" s="36">
        <v>41</v>
      </c>
      <c r="CZ311" s="36">
        <v>1</v>
      </c>
      <c r="DA311" s="36">
        <v>0</v>
      </c>
      <c r="DB311" s="36">
        <v>0</v>
      </c>
      <c r="DC311" s="36">
        <v>15</v>
      </c>
      <c r="DD311" s="36" t="s">
        <v>310</v>
      </c>
      <c r="DE311" s="55"/>
    </row>
    <row r="312" spans="1:199" ht="15.65" customHeight="1" x14ac:dyDescent="0.35">
      <c r="A312" s="55">
        <v>0</v>
      </c>
      <c r="B312" s="78">
        <v>0</v>
      </c>
      <c r="C312" s="125" t="s">
        <v>287</v>
      </c>
      <c r="D312" s="62">
        <v>2</v>
      </c>
      <c r="E312" s="57">
        <v>1</v>
      </c>
      <c r="F312" s="59">
        <v>0</v>
      </c>
      <c r="G312" s="56">
        <v>0</v>
      </c>
      <c r="H312" s="59">
        <v>0</v>
      </c>
      <c r="I312" s="78">
        <v>2</v>
      </c>
      <c r="J312" s="78"/>
      <c r="K312" s="308">
        <v>2</v>
      </c>
      <c r="L312" s="315">
        <v>1</v>
      </c>
      <c r="M312" s="26" t="s">
        <v>2533</v>
      </c>
      <c r="N312" s="78">
        <v>75</v>
      </c>
      <c r="O312" s="80">
        <v>1</v>
      </c>
      <c r="P312" s="56">
        <v>3</v>
      </c>
      <c r="Q312" s="92" t="s">
        <v>164</v>
      </c>
      <c r="R312" s="26" t="s">
        <v>2335</v>
      </c>
      <c r="S312" s="26" t="s">
        <v>2335</v>
      </c>
      <c r="T312" s="118">
        <v>0</v>
      </c>
      <c r="U312" s="126"/>
      <c r="V312" s="109" t="s">
        <v>168</v>
      </c>
      <c r="W312" s="125" t="s">
        <v>287</v>
      </c>
      <c r="X312" s="406">
        <v>12</v>
      </c>
      <c r="Y312" s="26" t="s">
        <v>1421</v>
      </c>
      <c r="Z312" s="36" t="s">
        <v>221</v>
      </c>
      <c r="AA312" s="36" t="s">
        <v>193</v>
      </c>
      <c r="AB312" s="128" t="s">
        <v>319</v>
      </c>
      <c r="AC312" s="71">
        <v>43</v>
      </c>
      <c r="AD312" s="71" t="s">
        <v>319</v>
      </c>
      <c r="AE312" s="71">
        <v>187</v>
      </c>
      <c r="AF312" s="72">
        <v>0</v>
      </c>
      <c r="AG312" s="72">
        <v>0</v>
      </c>
      <c r="AH312" s="72">
        <v>0</v>
      </c>
      <c r="AI312" s="72">
        <v>0</v>
      </c>
      <c r="AJ312" s="262">
        <v>187</v>
      </c>
      <c r="AK312" s="360">
        <v>0</v>
      </c>
      <c r="AL312" s="441">
        <v>0</v>
      </c>
      <c r="AM312" s="54" t="s">
        <v>223</v>
      </c>
      <c r="AN312" s="54" t="s">
        <v>223</v>
      </c>
      <c r="AO312" s="54" t="s">
        <v>223</v>
      </c>
      <c r="AP312" s="87" t="s">
        <v>168</v>
      </c>
      <c r="AQ312" s="87" t="s">
        <v>168</v>
      </c>
      <c r="AR312" s="125" t="s">
        <v>287</v>
      </c>
      <c r="AS312" s="406">
        <v>12</v>
      </c>
      <c r="AT312" s="442" t="s">
        <v>224</v>
      </c>
      <c r="AU312" s="308">
        <v>92</v>
      </c>
      <c r="AV312" s="308">
        <v>600</v>
      </c>
      <c r="AW312" s="443">
        <v>18</v>
      </c>
      <c r="AX312" s="36">
        <v>51</v>
      </c>
      <c r="AY312" s="36" t="s">
        <v>808</v>
      </c>
      <c r="AZ312" s="36" t="s">
        <v>1004</v>
      </c>
      <c r="BA312" s="444"/>
      <c r="BB312" s="36" t="s">
        <v>800</v>
      </c>
      <c r="BC312" s="36" t="s">
        <v>2534</v>
      </c>
      <c r="BD312" s="36">
        <v>0</v>
      </c>
      <c r="BF312" s="36">
        <v>1</v>
      </c>
      <c r="BG312" s="36">
        <v>1</v>
      </c>
      <c r="BH312" s="36">
        <v>0</v>
      </c>
      <c r="BI312" s="36">
        <v>0</v>
      </c>
      <c r="BJ312" s="36">
        <v>0</v>
      </c>
      <c r="BK312" s="36">
        <v>0</v>
      </c>
      <c r="BL312" s="36">
        <v>1</v>
      </c>
      <c r="BM312" s="36">
        <v>1</v>
      </c>
      <c r="BN312" s="36" t="s">
        <v>178</v>
      </c>
      <c r="BO312" s="36">
        <v>0</v>
      </c>
      <c r="BP312" s="36">
        <v>0</v>
      </c>
      <c r="BQ312" s="36">
        <v>0</v>
      </c>
      <c r="BR312" s="36">
        <v>0</v>
      </c>
      <c r="BS312" s="36" t="s">
        <v>178</v>
      </c>
      <c r="BT312" s="36" t="s">
        <v>178</v>
      </c>
      <c r="BU312" s="36">
        <v>0</v>
      </c>
      <c r="BV312" s="36">
        <v>0</v>
      </c>
      <c r="BW312" s="36">
        <v>1</v>
      </c>
      <c r="BX312" s="36">
        <v>1</v>
      </c>
      <c r="BY312" s="36">
        <v>1</v>
      </c>
      <c r="BZ312" s="36">
        <v>1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1</v>
      </c>
      <c r="CG312" s="36">
        <v>1</v>
      </c>
      <c r="CH312" s="36">
        <v>1</v>
      </c>
      <c r="CI312" s="36" t="s">
        <v>180</v>
      </c>
      <c r="CJ312" s="36" t="s">
        <v>179</v>
      </c>
      <c r="CK312" s="148"/>
      <c r="CL312" s="78"/>
      <c r="CM312" s="26"/>
      <c r="CN312" s="26"/>
      <c r="CO312" s="26"/>
      <c r="CP312" s="26"/>
      <c r="CQ312" s="26" t="s">
        <v>1382</v>
      </c>
      <c r="CR312" s="36" t="s">
        <v>220</v>
      </c>
      <c r="CS312" s="26" t="s">
        <v>348</v>
      </c>
      <c r="CT312" s="26" t="s">
        <v>229</v>
      </c>
      <c r="CU312" s="26" t="s">
        <v>1127</v>
      </c>
      <c r="CV312" s="26"/>
      <c r="CW312" s="36" t="s">
        <v>184</v>
      </c>
      <c r="CX312" s="36" t="s">
        <v>179</v>
      </c>
      <c r="CY312" s="36" t="s">
        <v>1675</v>
      </c>
      <c r="DA312" s="431">
        <v>1</v>
      </c>
      <c r="DB312" s="36" t="s">
        <v>178</v>
      </c>
      <c r="DC312" s="36" t="s">
        <v>205</v>
      </c>
      <c r="DD312" s="36" t="s">
        <v>259</v>
      </c>
      <c r="DE312" s="26"/>
      <c r="GN312" s="90"/>
      <c r="GO312" s="90"/>
      <c r="GP312" s="90"/>
      <c r="GQ312" s="90"/>
    </row>
    <row r="313" spans="1:199" ht="15.65" customHeight="1" x14ac:dyDescent="0.35">
      <c r="A313" s="55">
        <v>0</v>
      </c>
      <c r="B313" s="59">
        <v>1</v>
      </c>
      <c r="C313" s="63" t="s">
        <v>162</v>
      </c>
      <c r="D313" s="58">
        <v>1</v>
      </c>
      <c r="E313" s="59">
        <v>1</v>
      </c>
      <c r="F313" s="59">
        <v>1</v>
      </c>
      <c r="G313" s="59">
        <v>1</v>
      </c>
      <c r="H313" s="59">
        <v>1</v>
      </c>
      <c r="I313" s="59">
        <v>1</v>
      </c>
      <c r="J313" s="78"/>
      <c r="K313" s="317">
        <v>4</v>
      </c>
      <c r="L313" s="315">
        <v>1</v>
      </c>
      <c r="M313" s="26" t="s">
        <v>2535</v>
      </c>
      <c r="N313" s="361">
        <v>43</v>
      </c>
      <c r="O313" s="361">
        <v>0</v>
      </c>
      <c r="P313" s="362">
        <v>1</v>
      </c>
      <c r="Q313" s="363" t="s">
        <v>164</v>
      </c>
      <c r="R313" s="26" t="s">
        <v>2536</v>
      </c>
      <c r="S313" s="26" t="s">
        <v>2537</v>
      </c>
      <c r="T313" s="59">
        <v>0</v>
      </c>
      <c r="U313" s="361"/>
      <c r="V313" s="109" t="s">
        <v>168</v>
      </c>
      <c r="W313" s="63" t="s">
        <v>162</v>
      </c>
      <c r="X313" s="310">
        <v>86</v>
      </c>
      <c r="Y313" s="65" t="s">
        <v>730</v>
      </c>
      <c r="Z313" s="36" t="s">
        <v>2538</v>
      </c>
      <c r="AA313" s="36" t="s">
        <v>193</v>
      </c>
      <c r="AB313" s="71">
        <v>0</v>
      </c>
      <c r="AC313" s="364">
        <v>46</v>
      </c>
      <c r="AD313" s="364" t="s">
        <v>264</v>
      </c>
      <c r="AE313" s="364">
        <v>166</v>
      </c>
      <c r="AF313" s="365">
        <v>0</v>
      </c>
      <c r="AG313" s="365">
        <v>0</v>
      </c>
      <c r="AH313" s="365">
        <v>0</v>
      </c>
      <c r="AI313" s="365">
        <v>0</v>
      </c>
      <c r="AJ313" s="62">
        <v>166</v>
      </c>
      <c r="AK313" s="366">
        <v>243.16666666666654</v>
      </c>
      <c r="AL313" s="328">
        <v>1</v>
      </c>
      <c r="AM313" s="59" t="s">
        <v>174</v>
      </c>
      <c r="AN313" s="59" t="s">
        <v>174</v>
      </c>
      <c r="AO313" s="59" t="s">
        <v>174</v>
      </c>
      <c r="AP313" s="87" t="s">
        <v>168</v>
      </c>
      <c r="AQ313" s="87" t="s">
        <v>168</v>
      </c>
      <c r="AR313" s="63" t="s">
        <v>162</v>
      </c>
      <c r="AS313" s="310">
        <v>86</v>
      </c>
      <c r="AT313" s="311" t="s">
        <v>214</v>
      </c>
      <c r="AU313" s="308">
        <v>41</v>
      </c>
      <c r="AV313" s="308">
        <v>748</v>
      </c>
      <c r="AW313" s="308">
        <v>77.2</v>
      </c>
      <c r="AX313" s="36">
        <v>40</v>
      </c>
      <c r="AY313" s="36" t="s">
        <v>754</v>
      </c>
      <c r="AZ313" s="36" t="s">
        <v>447</v>
      </c>
      <c r="BA313" s="444"/>
      <c r="BB313" s="36" t="s">
        <v>178</v>
      </c>
      <c r="BC313" s="36" t="s">
        <v>2539</v>
      </c>
      <c r="BD313" s="36">
        <v>0</v>
      </c>
      <c r="BF313" s="36">
        <v>1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1</v>
      </c>
      <c r="BM313" s="36">
        <v>0</v>
      </c>
      <c r="BN313" s="36" t="s">
        <v>178</v>
      </c>
      <c r="BO313" s="36">
        <v>0</v>
      </c>
      <c r="BP313" s="36">
        <v>1</v>
      </c>
      <c r="BQ313" s="36">
        <v>0</v>
      </c>
      <c r="BR313" s="36">
        <v>0</v>
      </c>
      <c r="BS313" s="36" t="s">
        <v>178</v>
      </c>
      <c r="BT313" s="36" t="s">
        <v>178</v>
      </c>
      <c r="BU313" s="36">
        <v>0</v>
      </c>
      <c r="BV313" s="36">
        <v>0</v>
      </c>
      <c r="BW313" s="36">
        <v>1</v>
      </c>
      <c r="BX313" s="36">
        <v>1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1</v>
      </c>
      <c r="CE313" s="36">
        <v>1</v>
      </c>
      <c r="CF313" s="36">
        <v>0</v>
      </c>
      <c r="CG313" s="36">
        <v>0</v>
      </c>
      <c r="CH313" s="36">
        <v>0</v>
      </c>
      <c r="CI313" s="36" t="s">
        <v>294</v>
      </c>
      <c r="CJ313" s="36" t="s">
        <v>178</v>
      </c>
      <c r="CK313" s="77"/>
      <c r="CL313" s="65"/>
      <c r="CM313" s="65"/>
      <c r="CN313" s="65"/>
      <c r="CO313" s="78"/>
      <c r="CP313" s="26"/>
      <c r="CQ313" s="65" t="s">
        <v>1103</v>
      </c>
      <c r="CR313" s="132" t="s">
        <v>182</v>
      </c>
      <c r="CS313" s="65" t="s">
        <v>348</v>
      </c>
      <c r="CT313" s="12" t="s">
        <v>1013</v>
      </c>
      <c r="CU313" s="65" t="s">
        <v>1127</v>
      </c>
      <c r="CV313" s="65"/>
      <c r="CW313" s="132" t="s">
        <v>184</v>
      </c>
      <c r="CX313" s="36" t="s">
        <v>179</v>
      </c>
      <c r="CZ313" s="420">
        <v>2</v>
      </c>
      <c r="DA313" s="443"/>
      <c r="DB313" s="36" t="s">
        <v>178</v>
      </c>
      <c r="DC313" s="36" t="s">
        <v>205</v>
      </c>
      <c r="DD313" s="36" t="s">
        <v>259</v>
      </c>
      <c r="DE313" s="26"/>
      <c r="GN313" s="90"/>
    </row>
    <row r="314" spans="1:199" ht="15.65" customHeight="1" x14ac:dyDescent="0.35">
      <c r="A314" s="55">
        <v>0</v>
      </c>
      <c r="B314" s="78">
        <v>0</v>
      </c>
      <c r="C314" s="125" t="s">
        <v>287</v>
      </c>
      <c r="D314" s="92">
        <v>2</v>
      </c>
      <c r="E314" s="59">
        <v>1</v>
      </c>
      <c r="F314" s="59">
        <v>1</v>
      </c>
      <c r="G314" s="59">
        <v>1</v>
      </c>
      <c r="H314" s="59">
        <v>1</v>
      </c>
      <c r="I314" s="315">
        <v>1</v>
      </c>
      <c r="J314" s="361"/>
      <c r="K314" s="312">
        <v>5</v>
      </c>
      <c r="L314" s="315">
        <v>1</v>
      </c>
      <c r="M314" s="26" t="s">
        <v>2540</v>
      </c>
      <c r="N314" s="361">
        <v>41</v>
      </c>
      <c r="O314" s="361">
        <v>1</v>
      </c>
      <c r="P314" s="362">
        <v>1</v>
      </c>
      <c r="Q314" s="363" t="s">
        <v>164</v>
      </c>
      <c r="R314" s="367"/>
      <c r="S314" s="367" t="s">
        <v>2541</v>
      </c>
      <c r="T314" s="59">
        <v>0</v>
      </c>
      <c r="U314" s="361"/>
      <c r="V314" s="83" t="s">
        <v>190</v>
      </c>
      <c r="W314" s="125" t="s">
        <v>287</v>
      </c>
      <c r="X314" s="310">
        <v>99</v>
      </c>
      <c r="Y314" s="26" t="s">
        <v>915</v>
      </c>
      <c r="Z314" s="36" t="s">
        <v>2542</v>
      </c>
      <c r="AA314" s="36" t="s">
        <v>193</v>
      </c>
      <c r="AB314" s="71">
        <v>0</v>
      </c>
      <c r="AC314" s="364">
        <v>25</v>
      </c>
      <c r="AD314" s="364">
        <v>0</v>
      </c>
      <c r="AE314" s="364">
        <v>25</v>
      </c>
      <c r="AF314" s="365">
        <v>0</v>
      </c>
      <c r="AG314" s="365">
        <v>0</v>
      </c>
      <c r="AH314" s="365">
        <v>0</v>
      </c>
      <c r="AI314" s="365">
        <v>0</v>
      </c>
      <c r="AJ314" s="62">
        <v>25</v>
      </c>
      <c r="AK314" s="73">
        <v>172.66666666666669</v>
      </c>
      <c r="AL314" s="314">
        <v>1</v>
      </c>
      <c r="AM314" s="59" t="s">
        <v>174</v>
      </c>
      <c r="AN314" s="59" t="s">
        <v>174</v>
      </c>
      <c r="AO314" s="59" t="s">
        <v>174</v>
      </c>
      <c r="AP314" s="86" t="s">
        <v>195</v>
      </c>
      <c r="AQ314" s="87" t="s">
        <v>168</v>
      </c>
      <c r="AR314" s="125" t="s">
        <v>287</v>
      </c>
      <c r="AS314" s="309">
        <v>99</v>
      </c>
      <c r="AT314" s="311" t="s">
        <v>175</v>
      </c>
      <c r="AU314" s="308" t="s">
        <v>176</v>
      </c>
      <c r="AV314" s="308" t="s">
        <v>177</v>
      </c>
      <c r="AW314" s="308">
        <v>76</v>
      </c>
      <c r="AX314" s="36">
        <v>57</v>
      </c>
      <c r="AY314" s="36" t="s">
        <v>660</v>
      </c>
      <c r="AZ314" s="36" t="s">
        <v>825</v>
      </c>
      <c r="BA314" s="444"/>
      <c r="BB314" s="36" t="s">
        <v>1473</v>
      </c>
      <c r="BC314" s="36" t="s">
        <v>708</v>
      </c>
      <c r="BD314" s="36">
        <v>0</v>
      </c>
      <c r="BF314" s="36">
        <v>1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 t="s">
        <v>178</v>
      </c>
      <c r="BO314" s="36">
        <v>0</v>
      </c>
      <c r="BP314" s="36">
        <v>0</v>
      </c>
      <c r="BQ314" s="36">
        <v>0</v>
      </c>
      <c r="BR314" s="36">
        <v>1</v>
      </c>
      <c r="BS314" s="36" t="s">
        <v>178</v>
      </c>
      <c r="BT314" s="36" t="s">
        <v>178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1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 t="s">
        <v>294</v>
      </c>
      <c r="CJ314" s="36" t="s">
        <v>178</v>
      </c>
      <c r="CK314" s="148"/>
      <c r="CL314" s="26"/>
      <c r="CM314" s="26"/>
      <c r="CN314" s="26"/>
      <c r="CO314" s="78"/>
      <c r="CP314" s="26"/>
      <c r="CQ314" s="26" t="s">
        <v>918</v>
      </c>
      <c r="CR314" s="445" t="s">
        <v>327</v>
      </c>
      <c r="CS314" s="26" t="s">
        <v>215</v>
      </c>
      <c r="CT314" s="26" t="s">
        <v>891</v>
      </c>
      <c r="CU314" s="26" t="s">
        <v>221</v>
      </c>
      <c r="CV314" s="26" t="s">
        <v>919</v>
      </c>
      <c r="CW314" s="36" t="s">
        <v>239</v>
      </c>
      <c r="CX314" s="36" t="s">
        <v>259</v>
      </c>
      <c r="CY314" s="36" t="s">
        <v>1071</v>
      </c>
      <c r="CZ314" s="443">
        <v>4</v>
      </c>
      <c r="DA314" s="443"/>
      <c r="DB314" s="36" t="s">
        <v>178</v>
      </c>
      <c r="DC314" s="36" t="s">
        <v>205</v>
      </c>
      <c r="DD314" s="36" t="s">
        <v>492</v>
      </c>
      <c r="DE314" s="26"/>
      <c r="GN314" s="90"/>
    </row>
    <row r="315" spans="1:199" ht="15.65" customHeight="1" x14ac:dyDescent="0.35">
      <c r="A315" s="55">
        <v>0</v>
      </c>
      <c r="B315" s="78">
        <v>0</v>
      </c>
      <c r="C315" s="125" t="s">
        <v>287</v>
      </c>
      <c r="D315" s="92">
        <v>2</v>
      </c>
      <c r="E315" s="59">
        <v>1</v>
      </c>
      <c r="F315" s="59">
        <v>1</v>
      </c>
      <c r="G315" s="59">
        <v>1</v>
      </c>
      <c r="H315" s="59">
        <v>1</v>
      </c>
      <c r="I315" s="315">
        <v>1</v>
      </c>
      <c r="J315" s="361"/>
      <c r="K315" s="312">
        <v>5</v>
      </c>
      <c r="L315" s="315">
        <v>1</v>
      </c>
      <c r="M315" s="26" t="s">
        <v>2543</v>
      </c>
      <c r="N315" s="361">
        <v>87</v>
      </c>
      <c r="O315" s="361">
        <v>0</v>
      </c>
      <c r="P315" s="369">
        <v>1</v>
      </c>
      <c r="Q315" s="363" t="s">
        <v>164</v>
      </c>
      <c r="R315" s="367" t="s">
        <v>1465</v>
      </c>
      <c r="S315" s="367" t="s">
        <v>2541</v>
      </c>
      <c r="T315" s="59">
        <v>0</v>
      </c>
      <c r="U315" s="361"/>
      <c r="V315" s="83" t="s">
        <v>190</v>
      </c>
      <c r="W315" s="125" t="s">
        <v>287</v>
      </c>
      <c r="X315" s="310">
        <v>100</v>
      </c>
      <c r="Y315" s="370" t="s">
        <v>2544</v>
      </c>
      <c r="Z315" s="36" t="s">
        <v>2545</v>
      </c>
      <c r="AA315" s="36" t="s">
        <v>193</v>
      </c>
      <c r="AB315" s="209">
        <v>0</v>
      </c>
      <c r="AC315" s="371">
        <v>0</v>
      </c>
      <c r="AD315" s="371">
        <v>0</v>
      </c>
      <c r="AE315" s="371">
        <v>0</v>
      </c>
      <c r="AF315" s="371">
        <v>0</v>
      </c>
      <c r="AG315" s="371">
        <v>0</v>
      </c>
      <c r="AH315" s="371">
        <v>0</v>
      </c>
      <c r="AI315" s="371">
        <v>0</v>
      </c>
      <c r="AJ315" s="215">
        <v>0</v>
      </c>
      <c r="AK315" s="73">
        <v>173</v>
      </c>
      <c r="AL315" s="328">
        <v>0</v>
      </c>
      <c r="AM315" s="59" t="s">
        <v>174</v>
      </c>
      <c r="AN315" s="59" t="s">
        <v>174</v>
      </c>
      <c r="AO315" s="59" t="s">
        <v>174</v>
      </c>
      <c r="AP315" s="86" t="s">
        <v>195</v>
      </c>
      <c r="AQ315" s="87" t="s">
        <v>168</v>
      </c>
      <c r="AR315" s="125" t="s">
        <v>287</v>
      </c>
      <c r="AS315" s="310">
        <v>100</v>
      </c>
      <c r="AT315" s="311" t="s">
        <v>175</v>
      </c>
      <c r="AU315" s="308">
        <v>18</v>
      </c>
      <c r="AV315" s="308">
        <v>122</v>
      </c>
      <c r="AW315" s="308">
        <v>145.80000000000001</v>
      </c>
      <c r="AX315" s="36">
        <v>276</v>
      </c>
      <c r="AY315" s="36" t="s">
        <v>660</v>
      </c>
      <c r="AZ315" s="36" t="s">
        <v>2546</v>
      </c>
      <c r="BA315" s="444"/>
      <c r="BB315" s="36" t="s">
        <v>1486</v>
      </c>
      <c r="BC315" s="36" t="s">
        <v>608</v>
      </c>
      <c r="BD315" s="36">
        <v>0</v>
      </c>
      <c r="BF315" s="36">
        <v>1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 t="s">
        <v>178</v>
      </c>
      <c r="BO315" s="36">
        <v>0</v>
      </c>
      <c r="BP315" s="36">
        <v>0</v>
      </c>
      <c r="BQ315" s="36">
        <v>1</v>
      </c>
      <c r="BR315" s="36">
        <v>0</v>
      </c>
      <c r="BS315" s="36" t="s">
        <v>178</v>
      </c>
      <c r="BT315" s="36" t="s">
        <v>178</v>
      </c>
      <c r="BU315" s="36">
        <v>0</v>
      </c>
      <c r="BV315" s="36">
        <v>0</v>
      </c>
      <c r="BW315" s="36">
        <v>0</v>
      </c>
      <c r="BX315" s="36">
        <v>0</v>
      </c>
      <c r="BY315" s="36">
        <v>0</v>
      </c>
      <c r="BZ315" s="36">
        <v>0</v>
      </c>
      <c r="CA315" s="36">
        <v>1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 t="s">
        <v>258</v>
      </c>
      <c r="CJ315" s="36" t="s">
        <v>259</v>
      </c>
      <c r="CK315" s="148"/>
      <c r="CL315" s="26"/>
      <c r="CM315" s="26"/>
      <c r="CN315" s="26"/>
      <c r="CO315" s="78"/>
      <c r="CP315" s="26"/>
      <c r="CQ315" s="26" t="s">
        <v>1202</v>
      </c>
      <c r="CR315" s="36" t="s">
        <v>182</v>
      </c>
      <c r="CS315" s="228" t="s">
        <v>348</v>
      </c>
      <c r="CT315" s="256" t="s">
        <v>209</v>
      </c>
      <c r="CU315" s="26" t="s">
        <v>1127</v>
      </c>
      <c r="CV315" s="26" t="s">
        <v>1322</v>
      </c>
      <c r="CW315" s="36" t="s">
        <v>239</v>
      </c>
      <c r="CX315" s="36" t="s">
        <v>179</v>
      </c>
      <c r="CY315" s="36" t="s">
        <v>2547</v>
      </c>
      <c r="CZ315" s="446">
        <v>2</v>
      </c>
      <c r="DA315" s="446"/>
      <c r="DB315" s="36" t="s">
        <v>178</v>
      </c>
      <c r="DC315" s="36" t="s">
        <v>205</v>
      </c>
      <c r="DD315" s="36" t="s">
        <v>186</v>
      </c>
      <c r="DE315" s="26"/>
      <c r="GN315" s="90"/>
    </row>
    <row r="316" spans="1:199" ht="15.65" customHeight="1" x14ac:dyDescent="0.35">
      <c r="A316" s="55">
        <v>0</v>
      </c>
      <c r="B316" s="226">
        <v>0</v>
      </c>
      <c r="C316" s="125" t="s">
        <v>287</v>
      </c>
      <c r="D316" s="92">
        <v>2</v>
      </c>
      <c r="E316" s="374">
        <v>1</v>
      </c>
      <c r="F316" s="226">
        <v>1</v>
      </c>
      <c r="G316" s="226">
        <v>1</v>
      </c>
      <c r="H316" s="226">
        <v>1</v>
      </c>
      <c r="I316" s="447">
        <v>1</v>
      </c>
      <c r="J316" s="166"/>
      <c r="K316" s="405">
        <v>5</v>
      </c>
      <c r="L316" s="447">
        <v>1</v>
      </c>
      <c r="M316" s="206" t="s">
        <v>2548</v>
      </c>
      <c r="N316" s="166" t="s">
        <v>1120</v>
      </c>
      <c r="O316" s="376">
        <v>1</v>
      </c>
      <c r="P316" s="166">
        <v>3</v>
      </c>
      <c r="Q316" s="375" t="s">
        <v>164</v>
      </c>
      <c r="R316" s="206" t="s">
        <v>2335</v>
      </c>
      <c r="S316" s="206" t="s">
        <v>2335</v>
      </c>
      <c r="T316" s="377">
        <v>0</v>
      </c>
      <c r="U316" s="166"/>
      <c r="V316" s="83" t="s">
        <v>190</v>
      </c>
      <c r="W316" s="125" t="s">
        <v>287</v>
      </c>
      <c r="X316" s="310">
        <v>99</v>
      </c>
      <c r="Y316" s="206" t="s">
        <v>1336</v>
      </c>
      <c r="Z316" s="137" t="s">
        <v>2549</v>
      </c>
      <c r="AA316" s="137" t="s">
        <v>193</v>
      </c>
      <c r="AB316" s="128">
        <v>0</v>
      </c>
      <c r="AC316" s="166">
        <v>28</v>
      </c>
      <c r="AD316" s="128" t="s">
        <v>236</v>
      </c>
      <c r="AE316" s="128">
        <v>124</v>
      </c>
      <c r="AF316" s="128">
        <v>0</v>
      </c>
      <c r="AG316" s="166">
        <v>38</v>
      </c>
      <c r="AH316" s="128">
        <v>0</v>
      </c>
      <c r="AI316" s="166">
        <v>38</v>
      </c>
      <c r="AJ316" s="378">
        <v>162</v>
      </c>
      <c r="AK316" s="379">
        <v>128.28333333333333</v>
      </c>
      <c r="AL316" s="448">
        <v>3</v>
      </c>
      <c r="AM316" s="226" t="s">
        <v>174</v>
      </c>
      <c r="AN316" s="226" t="s">
        <v>174</v>
      </c>
      <c r="AO316" s="226" t="s">
        <v>174</v>
      </c>
      <c r="AP316" s="86" t="s">
        <v>195</v>
      </c>
      <c r="AQ316" s="74" t="s">
        <v>168</v>
      </c>
      <c r="AR316" s="125" t="s">
        <v>287</v>
      </c>
      <c r="AS316" s="309">
        <v>99</v>
      </c>
      <c r="AT316" s="430" t="s">
        <v>175</v>
      </c>
      <c r="AU316" s="444" t="s">
        <v>176</v>
      </c>
      <c r="AV316" s="444" t="s">
        <v>177</v>
      </c>
      <c r="AW316" s="444">
        <v>104.2</v>
      </c>
      <c r="AX316" s="137">
        <v>16</v>
      </c>
      <c r="AY316" s="137" t="s">
        <v>303</v>
      </c>
      <c r="AZ316" s="137" t="s">
        <v>775</v>
      </c>
      <c r="BA316" s="444"/>
      <c r="BB316" s="137" t="s">
        <v>178</v>
      </c>
      <c r="BC316" s="137" t="s">
        <v>675</v>
      </c>
      <c r="BD316" s="137">
        <v>0</v>
      </c>
      <c r="BE316" s="137"/>
      <c r="BF316" s="137">
        <v>0</v>
      </c>
      <c r="BG316" s="137">
        <v>0</v>
      </c>
      <c r="BH316" s="137">
        <v>0</v>
      </c>
      <c r="BI316" s="137">
        <v>0</v>
      </c>
      <c r="BJ316" s="137">
        <v>0</v>
      </c>
      <c r="BK316" s="137">
        <v>0</v>
      </c>
      <c r="BL316" s="137">
        <v>0</v>
      </c>
      <c r="BM316" s="137">
        <v>0</v>
      </c>
      <c r="BN316" s="137" t="s">
        <v>178</v>
      </c>
      <c r="BO316" s="137">
        <v>0</v>
      </c>
      <c r="BP316" s="137">
        <v>0</v>
      </c>
      <c r="BQ316" s="137">
        <v>0</v>
      </c>
      <c r="BR316" s="137">
        <v>0</v>
      </c>
      <c r="BS316" s="137" t="s">
        <v>178</v>
      </c>
      <c r="BT316" s="137" t="s">
        <v>178</v>
      </c>
      <c r="BU316" s="137">
        <v>0</v>
      </c>
      <c r="BV316" s="137">
        <v>0</v>
      </c>
      <c r="BW316" s="137">
        <v>0</v>
      </c>
      <c r="BX316" s="137">
        <v>0</v>
      </c>
      <c r="BY316" s="137">
        <v>0</v>
      </c>
      <c r="BZ316" s="137">
        <v>0</v>
      </c>
      <c r="CA316" s="137">
        <v>0</v>
      </c>
      <c r="CB316" s="137">
        <v>0</v>
      </c>
      <c r="CC316" s="137">
        <v>0</v>
      </c>
      <c r="CD316" s="137">
        <v>0</v>
      </c>
      <c r="CE316" s="137">
        <v>0</v>
      </c>
      <c r="CF316" s="137">
        <v>0</v>
      </c>
      <c r="CG316" s="137">
        <v>0</v>
      </c>
      <c r="CH316" s="137">
        <v>0</v>
      </c>
      <c r="CI316" s="137" t="s">
        <v>258</v>
      </c>
      <c r="CJ316" s="137" t="s">
        <v>259</v>
      </c>
      <c r="CK316" s="181"/>
      <c r="CL316" s="206"/>
      <c r="CM316" s="206"/>
      <c r="CN316" s="206"/>
      <c r="CO316" s="206"/>
      <c r="CP316" s="206"/>
      <c r="CQ316" s="206" t="s">
        <v>1093</v>
      </c>
      <c r="CR316" s="137" t="s">
        <v>182</v>
      </c>
      <c r="CS316" s="380" t="s">
        <v>348</v>
      </c>
      <c r="CT316" s="380" t="s">
        <v>182</v>
      </c>
      <c r="CU316" s="206"/>
      <c r="CV316" s="206" t="s">
        <v>1340</v>
      </c>
      <c r="CW316" s="137" t="s">
        <v>202</v>
      </c>
      <c r="CX316" s="137" t="s">
        <v>179</v>
      </c>
      <c r="CY316" s="137" t="s">
        <v>677</v>
      </c>
      <c r="CZ316" s="137"/>
      <c r="DA316" s="137"/>
      <c r="DB316" s="137" t="s">
        <v>178</v>
      </c>
      <c r="DC316" s="137" t="s">
        <v>205</v>
      </c>
      <c r="DD316" s="137" t="s">
        <v>339</v>
      </c>
      <c r="DE316" s="206"/>
      <c r="DF316" s="137"/>
      <c r="DG316" s="137"/>
      <c r="DH316" s="137"/>
      <c r="DI316" s="137"/>
      <c r="DJ316" s="137"/>
      <c r="DK316" s="137"/>
      <c r="DL316" s="137"/>
      <c r="DM316" s="137"/>
      <c r="DN316" s="137"/>
      <c r="DO316" s="137"/>
      <c r="DP316" s="137"/>
      <c r="DQ316" s="137"/>
      <c r="DR316" s="137"/>
      <c r="DS316" s="137"/>
      <c r="DT316" s="137"/>
      <c r="DU316" s="137"/>
      <c r="DV316" s="137"/>
      <c r="DW316" s="137"/>
      <c r="DX316" s="137"/>
      <c r="DY316" s="137"/>
      <c r="DZ316" s="137"/>
      <c r="EA316" s="137"/>
      <c r="EB316" s="137"/>
      <c r="EC316" s="137"/>
      <c r="ED316" s="137"/>
      <c r="EE316" s="137"/>
      <c r="EF316" s="137"/>
      <c r="EG316" s="137"/>
      <c r="EH316" s="137"/>
      <c r="EI316" s="137"/>
      <c r="EJ316" s="137"/>
      <c r="EK316" s="137"/>
      <c r="EL316" s="137"/>
      <c r="EM316" s="137"/>
      <c r="EN316" s="137"/>
      <c r="EO316" s="137"/>
      <c r="EP316" s="137"/>
      <c r="EQ316" s="137"/>
      <c r="ER316" s="137"/>
      <c r="ES316" s="137"/>
      <c r="ET316" s="137"/>
      <c r="EU316" s="137"/>
      <c r="EV316" s="137"/>
      <c r="EW316" s="137"/>
      <c r="EX316" s="137"/>
      <c r="EY316" s="137"/>
      <c r="EZ316" s="137"/>
      <c r="FA316" s="137"/>
      <c r="FB316" s="137"/>
      <c r="FC316" s="137"/>
      <c r="FD316" s="137"/>
      <c r="FE316" s="137"/>
      <c r="FF316" s="137"/>
      <c r="FG316" s="137"/>
      <c r="FH316" s="137"/>
      <c r="FI316" s="137"/>
      <c r="FJ316" s="137"/>
      <c r="FK316" s="137"/>
      <c r="FL316" s="137"/>
      <c r="FM316" s="137"/>
      <c r="FN316" s="137"/>
      <c r="FO316" s="137"/>
      <c r="FP316" s="137"/>
      <c r="FQ316" s="137"/>
      <c r="FR316" s="137"/>
      <c r="FS316" s="137"/>
      <c r="FT316" s="137"/>
      <c r="FU316" s="137"/>
      <c r="FV316" s="137"/>
      <c r="FW316" s="137"/>
      <c r="FX316" s="137"/>
      <c r="FY316" s="137"/>
      <c r="FZ316" s="137"/>
      <c r="GA316" s="137"/>
      <c r="GB316" s="137"/>
      <c r="GC316" s="137"/>
      <c r="GD316" s="137"/>
      <c r="GE316" s="137"/>
      <c r="GF316" s="137"/>
      <c r="GG316" s="137"/>
      <c r="GH316" s="137"/>
      <c r="GI316" s="137"/>
      <c r="GJ316" s="137"/>
      <c r="GK316" s="137"/>
      <c r="GL316" s="137"/>
      <c r="GM316" s="137"/>
      <c r="GN316" s="90"/>
      <c r="GO316" s="137"/>
      <c r="GP316" s="137"/>
      <c r="GQ316" s="137"/>
    </row>
    <row r="317" spans="1:199" ht="15.65" customHeight="1" x14ac:dyDescent="0.35">
      <c r="A317" s="55">
        <v>0</v>
      </c>
      <c r="B317" s="226">
        <v>0</v>
      </c>
      <c r="C317" s="125" t="s">
        <v>287</v>
      </c>
      <c r="D317" s="92">
        <v>2</v>
      </c>
      <c r="E317" s="374">
        <v>1</v>
      </c>
      <c r="F317" s="226">
        <v>1</v>
      </c>
      <c r="G317" s="128">
        <v>0</v>
      </c>
      <c r="H317" s="226">
        <v>1</v>
      </c>
      <c r="I317" s="448">
        <v>3</v>
      </c>
      <c r="J317" s="166"/>
      <c r="K317" s="449">
        <v>3</v>
      </c>
      <c r="L317" s="447">
        <v>1</v>
      </c>
      <c r="M317" s="137" t="s">
        <v>2550</v>
      </c>
      <c r="N317" s="444">
        <v>78</v>
      </c>
      <c r="O317" s="450">
        <v>0</v>
      </c>
      <c r="P317" s="166">
        <v>3</v>
      </c>
      <c r="Q317" s="375" t="s">
        <v>164</v>
      </c>
      <c r="R317" s="206" t="s">
        <v>1382</v>
      </c>
      <c r="S317" s="206" t="s">
        <v>1382</v>
      </c>
      <c r="T317" s="377">
        <v>0</v>
      </c>
      <c r="U317" s="166"/>
      <c r="V317" s="123" t="s">
        <v>281</v>
      </c>
      <c r="W317" s="125" t="s">
        <v>287</v>
      </c>
      <c r="X317" s="414">
        <v>52</v>
      </c>
      <c r="Y317" s="380" t="s">
        <v>1117</v>
      </c>
      <c r="Z317" s="137" t="s">
        <v>2551</v>
      </c>
      <c r="AA317" s="137" t="s">
        <v>193</v>
      </c>
      <c r="AB317" s="177" t="s">
        <v>264</v>
      </c>
      <c r="AC317" s="381">
        <v>47</v>
      </c>
      <c r="AD317" s="128" t="s">
        <v>264</v>
      </c>
      <c r="AE317" s="128">
        <v>287</v>
      </c>
      <c r="AF317" s="128">
        <v>0</v>
      </c>
      <c r="AG317" s="166">
        <v>72</v>
      </c>
      <c r="AH317" s="128">
        <v>0</v>
      </c>
      <c r="AI317" s="166">
        <v>72</v>
      </c>
      <c r="AJ317" s="378">
        <v>359</v>
      </c>
      <c r="AK317" s="379">
        <v>243.66666666666674</v>
      </c>
      <c r="AL317" s="448">
        <v>0</v>
      </c>
      <c r="AM317" s="226" t="s">
        <v>174</v>
      </c>
      <c r="AN317" s="226" t="s">
        <v>174</v>
      </c>
      <c r="AO317" s="226" t="s">
        <v>174</v>
      </c>
      <c r="AP317" s="86" t="s">
        <v>195</v>
      </c>
      <c r="AQ317" s="205" t="s">
        <v>281</v>
      </c>
      <c r="AR317" s="125" t="s">
        <v>287</v>
      </c>
      <c r="AS317" s="414">
        <v>52</v>
      </c>
      <c r="AT317" s="451" t="s">
        <v>281</v>
      </c>
      <c r="AU317" s="444">
        <v>58</v>
      </c>
      <c r="AV317" s="444" t="s">
        <v>177</v>
      </c>
      <c r="AW317" s="444">
        <v>32.9</v>
      </c>
      <c r="AX317" s="137">
        <v>49</v>
      </c>
      <c r="AY317" s="137" t="s">
        <v>341</v>
      </c>
      <c r="AZ317" s="137" t="s">
        <v>1308</v>
      </c>
      <c r="BA317" s="444"/>
      <c r="BB317" s="137" t="s">
        <v>1486</v>
      </c>
      <c r="BC317" s="137" t="s">
        <v>451</v>
      </c>
      <c r="BD317" s="137">
        <v>0</v>
      </c>
      <c r="BE317" s="137"/>
      <c r="BF317" s="137">
        <v>1</v>
      </c>
      <c r="BG317" s="137">
        <v>0</v>
      </c>
      <c r="BH317" s="137">
        <v>0</v>
      </c>
      <c r="BI317" s="137">
        <v>0</v>
      </c>
      <c r="BJ317" s="137">
        <v>0</v>
      </c>
      <c r="BK317" s="137">
        <v>0</v>
      </c>
      <c r="BL317" s="137">
        <v>0</v>
      </c>
      <c r="BM317" s="137">
        <v>0</v>
      </c>
      <c r="BN317" s="137" t="s">
        <v>178</v>
      </c>
      <c r="BO317" s="137">
        <v>0</v>
      </c>
      <c r="BP317" s="137">
        <v>0</v>
      </c>
      <c r="BQ317" s="137">
        <v>1</v>
      </c>
      <c r="BR317" s="137">
        <v>0</v>
      </c>
      <c r="BS317" s="137" t="s">
        <v>179</v>
      </c>
      <c r="BT317" s="137" t="s">
        <v>178</v>
      </c>
      <c r="BU317" s="137">
        <v>0</v>
      </c>
      <c r="BV317" s="137">
        <v>0</v>
      </c>
      <c r="BW317" s="137">
        <v>0</v>
      </c>
      <c r="BX317" s="137">
        <v>0</v>
      </c>
      <c r="BY317" s="137">
        <v>0</v>
      </c>
      <c r="BZ317" s="137">
        <v>0</v>
      </c>
      <c r="CA317" s="137">
        <v>0</v>
      </c>
      <c r="CB317" s="137">
        <v>0</v>
      </c>
      <c r="CC317" s="137">
        <v>1</v>
      </c>
      <c r="CD317" s="137">
        <v>0</v>
      </c>
      <c r="CE317" s="137">
        <v>0</v>
      </c>
      <c r="CF317" s="137">
        <v>0</v>
      </c>
      <c r="CG317" s="137">
        <v>0</v>
      </c>
      <c r="CH317" s="137">
        <v>0</v>
      </c>
      <c r="CI317" s="137" t="s">
        <v>258</v>
      </c>
      <c r="CJ317" s="137" t="s">
        <v>259</v>
      </c>
      <c r="CK317" s="181"/>
      <c r="CL317" s="206"/>
      <c r="CM317" s="206"/>
      <c r="CN317" s="206"/>
      <c r="CO317" s="206"/>
      <c r="CP317" s="206"/>
      <c r="CQ317" s="380" t="s">
        <v>1093</v>
      </c>
      <c r="CR317" s="137" t="s">
        <v>182</v>
      </c>
      <c r="CS317" s="380" t="s">
        <v>348</v>
      </c>
      <c r="CT317" s="382" t="s">
        <v>229</v>
      </c>
      <c r="CU317" s="206"/>
      <c r="CV317" s="206"/>
      <c r="CW317" s="137" t="s">
        <v>239</v>
      </c>
      <c r="CX317" s="137" t="s">
        <v>179</v>
      </c>
      <c r="CY317" s="137" t="s">
        <v>551</v>
      </c>
      <c r="CZ317" s="137"/>
      <c r="DA317" s="137"/>
      <c r="DB317" s="137" t="s">
        <v>179</v>
      </c>
      <c r="DC317" s="137" t="s">
        <v>205</v>
      </c>
      <c r="DD317" s="137" t="s">
        <v>330</v>
      </c>
      <c r="DE317" s="206"/>
      <c r="DF317" s="137"/>
      <c r="DG317" s="137"/>
      <c r="DH317" s="137"/>
      <c r="DI317" s="137"/>
      <c r="DJ317" s="137"/>
      <c r="DK317" s="137"/>
      <c r="DL317" s="137"/>
      <c r="DM317" s="137"/>
      <c r="DN317" s="137"/>
      <c r="DO317" s="137"/>
      <c r="DP317" s="137"/>
      <c r="DQ317" s="137"/>
      <c r="DR317" s="137"/>
      <c r="DS317" s="137"/>
      <c r="DT317" s="137"/>
      <c r="DU317" s="137"/>
      <c r="DV317" s="137"/>
      <c r="DW317" s="137"/>
      <c r="DX317" s="137"/>
      <c r="DY317" s="137"/>
      <c r="DZ317" s="137"/>
      <c r="EA317" s="137"/>
      <c r="EB317" s="137"/>
      <c r="EC317" s="137"/>
      <c r="ED317" s="137"/>
      <c r="EE317" s="137"/>
      <c r="EF317" s="137"/>
      <c r="EG317" s="137"/>
      <c r="EH317" s="137"/>
      <c r="EI317" s="137"/>
      <c r="EJ317" s="137"/>
      <c r="EK317" s="137"/>
      <c r="EL317" s="137"/>
      <c r="EM317" s="137"/>
      <c r="EN317" s="137"/>
      <c r="EO317" s="137"/>
      <c r="EP317" s="137"/>
      <c r="EQ317" s="137"/>
      <c r="ER317" s="137"/>
      <c r="ES317" s="137"/>
      <c r="ET317" s="137"/>
      <c r="EU317" s="137"/>
      <c r="EV317" s="137"/>
      <c r="EW317" s="137"/>
      <c r="EX317" s="137"/>
      <c r="EY317" s="137"/>
      <c r="EZ317" s="137"/>
      <c r="FA317" s="137"/>
      <c r="FB317" s="137"/>
      <c r="FC317" s="137"/>
      <c r="FD317" s="137"/>
      <c r="FE317" s="137"/>
      <c r="FF317" s="137"/>
      <c r="FG317" s="137"/>
      <c r="FH317" s="137"/>
      <c r="FI317" s="137"/>
      <c r="FJ317" s="137"/>
      <c r="FK317" s="137"/>
      <c r="FL317" s="137"/>
      <c r="FM317" s="137"/>
      <c r="FN317" s="137"/>
      <c r="FO317" s="137"/>
      <c r="FP317" s="137"/>
      <c r="FQ317" s="137"/>
      <c r="FR317" s="137"/>
      <c r="FS317" s="137"/>
      <c r="FT317" s="137"/>
      <c r="FU317" s="137"/>
      <c r="FV317" s="137"/>
      <c r="FW317" s="137"/>
      <c r="FX317" s="137"/>
      <c r="FY317" s="137"/>
      <c r="FZ317" s="137"/>
      <c r="GA317" s="137"/>
      <c r="GB317" s="137"/>
      <c r="GC317" s="137"/>
      <c r="GD317" s="137"/>
      <c r="GE317" s="137"/>
      <c r="GF317" s="137"/>
      <c r="GG317" s="137"/>
      <c r="GH317" s="137"/>
      <c r="GI317" s="137"/>
      <c r="GJ317" s="137"/>
      <c r="GK317" s="137"/>
      <c r="GL317" s="137"/>
      <c r="GM317" s="137"/>
      <c r="GO317" s="137"/>
      <c r="GP317" s="137"/>
      <c r="GQ317" s="137"/>
    </row>
    <row r="318" spans="1:199" ht="15.65" customHeight="1" x14ac:dyDescent="0.35">
      <c r="A318" s="55">
        <v>0</v>
      </c>
      <c r="B318" s="226">
        <v>0</v>
      </c>
      <c r="C318" s="125" t="s">
        <v>287</v>
      </c>
      <c r="D318" s="62">
        <v>2</v>
      </c>
      <c r="E318" s="374">
        <v>1</v>
      </c>
      <c r="F318" s="226">
        <v>0</v>
      </c>
      <c r="G318" s="128">
        <v>0</v>
      </c>
      <c r="H318" s="226">
        <v>0</v>
      </c>
      <c r="I318" s="444">
        <v>2</v>
      </c>
      <c r="J318" s="166"/>
      <c r="K318" s="444">
        <v>2</v>
      </c>
      <c r="L318" s="447">
        <v>1</v>
      </c>
      <c r="M318" s="206" t="s">
        <v>2552</v>
      </c>
      <c r="N318" s="166" t="s">
        <v>1075</v>
      </c>
      <c r="O318" s="376">
        <v>0</v>
      </c>
      <c r="P318" s="128">
        <v>3</v>
      </c>
      <c r="Q318" s="375" t="s">
        <v>164</v>
      </c>
      <c r="R318" s="206"/>
      <c r="S318" s="206" t="s">
        <v>1036</v>
      </c>
      <c r="T318" s="377">
        <v>0</v>
      </c>
      <c r="U318" s="166"/>
      <c r="V318" s="109" t="s">
        <v>168</v>
      </c>
      <c r="W318" s="125" t="s">
        <v>287</v>
      </c>
      <c r="X318" s="406">
        <v>17</v>
      </c>
      <c r="Y318" s="131" t="s">
        <v>182</v>
      </c>
      <c r="Z318" s="137" t="s">
        <v>221</v>
      </c>
      <c r="AA318" s="137" t="s">
        <v>193</v>
      </c>
      <c r="AB318" s="128">
        <v>0</v>
      </c>
      <c r="AC318" s="128">
        <v>0</v>
      </c>
      <c r="AD318" s="128">
        <v>0</v>
      </c>
      <c r="AE318" s="128">
        <v>0</v>
      </c>
      <c r="AF318" s="128">
        <v>0</v>
      </c>
      <c r="AG318" s="128">
        <v>0</v>
      </c>
      <c r="AH318" s="128">
        <v>0</v>
      </c>
      <c r="AI318" s="128">
        <v>0</v>
      </c>
      <c r="AJ318" s="378">
        <v>0</v>
      </c>
      <c r="AK318" s="379">
        <v>0</v>
      </c>
      <c r="AL318" s="448">
        <v>1</v>
      </c>
      <c r="AM318" s="240" t="s">
        <v>223</v>
      </c>
      <c r="AN318" s="240" t="s">
        <v>223</v>
      </c>
      <c r="AO318" s="240" t="s">
        <v>223</v>
      </c>
      <c r="AP318" s="87" t="s">
        <v>168</v>
      </c>
      <c r="AQ318" s="87" t="s">
        <v>168</v>
      </c>
      <c r="AR318" s="125" t="s">
        <v>287</v>
      </c>
      <c r="AS318" s="452">
        <v>17</v>
      </c>
      <c r="AT318" s="453" t="s">
        <v>224</v>
      </c>
      <c r="AU318" s="448">
        <v>79</v>
      </c>
      <c r="AV318" s="448" t="s">
        <v>177</v>
      </c>
      <c r="AW318" s="448">
        <v>13.3</v>
      </c>
      <c r="AX318" s="137">
        <v>20</v>
      </c>
      <c r="AY318" s="137" t="s">
        <v>828</v>
      </c>
      <c r="AZ318" s="137" t="s">
        <v>2553</v>
      </c>
      <c r="BA318" s="448"/>
      <c r="BB318" s="137" t="s">
        <v>178</v>
      </c>
      <c r="BC318" s="137" t="s">
        <v>789</v>
      </c>
      <c r="BD318" s="137">
        <v>0</v>
      </c>
      <c r="BE318" s="137"/>
      <c r="BF318" s="137">
        <v>0</v>
      </c>
      <c r="BG318" s="137">
        <v>0</v>
      </c>
      <c r="BH318" s="137">
        <v>0</v>
      </c>
      <c r="BI318" s="137">
        <v>0</v>
      </c>
      <c r="BJ318" s="137">
        <v>0</v>
      </c>
      <c r="BK318" s="137">
        <v>0</v>
      </c>
      <c r="BL318" s="137">
        <v>0</v>
      </c>
      <c r="BM318" s="137">
        <v>0</v>
      </c>
      <c r="BN318" s="137" t="s">
        <v>178</v>
      </c>
      <c r="BO318" s="137">
        <v>0</v>
      </c>
      <c r="BP318" s="137">
        <v>0</v>
      </c>
      <c r="BQ318" s="137">
        <v>0</v>
      </c>
      <c r="BR318" s="137">
        <v>0</v>
      </c>
      <c r="BS318" s="137" t="s">
        <v>178</v>
      </c>
      <c r="BT318" s="137" t="s">
        <v>178</v>
      </c>
      <c r="BU318" s="137">
        <v>0</v>
      </c>
      <c r="BV318" s="137">
        <v>0</v>
      </c>
      <c r="BW318" s="137">
        <v>0</v>
      </c>
      <c r="BX318" s="137">
        <v>0</v>
      </c>
      <c r="BY318" s="137">
        <v>0</v>
      </c>
      <c r="BZ318" s="137">
        <v>0</v>
      </c>
      <c r="CA318" s="137">
        <v>0</v>
      </c>
      <c r="CB318" s="137">
        <v>0</v>
      </c>
      <c r="CC318" s="137">
        <v>0</v>
      </c>
      <c r="CD318" s="137">
        <v>0</v>
      </c>
      <c r="CE318" s="137">
        <v>0</v>
      </c>
      <c r="CF318" s="137">
        <v>0</v>
      </c>
      <c r="CG318" s="137">
        <v>0</v>
      </c>
      <c r="CH318" s="137">
        <v>0</v>
      </c>
      <c r="CI318" s="137" t="s">
        <v>294</v>
      </c>
      <c r="CJ318" s="137" t="s">
        <v>178</v>
      </c>
      <c r="CK318" s="383"/>
      <c r="CL318" s="206"/>
      <c r="CM318" s="206"/>
      <c r="CN318" s="206"/>
      <c r="CO318" s="206"/>
      <c r="CP318" s="206"/>
      <c r="CQ318" s="384" t="s">
        <v>1162</v>
      </c>
      <c r="CR318" s="454" t="s">
        <v>182</v>
      </c>
      <c r="CS318" s="131" t="s">
        <v>1163</v>
      </c>
      <c r="CT318" s="385" t="s">
        <v>229</v>
      </c>
      <c r="CU318" s="206"/>
      <c r="CV318" s="131" t="s">
        <v>1164</v>
      </c>
      <c r="CW318" s="454" t="s">
        <v>239</v>
      </c>
      <c r="CX318" s="137" t="s">
        <v>178</v>
      </c>
      <c r="CY318" s="137" t="s">
        <v>702</v>
      </c>
      <c r="CZ318" s="137"/>
      <c r="DA318" s="137"/>
      <c r="DB318" s="137" t="s">
        <v>178</v>
      </c>
      <c r="DC318" s="137" t="s">
        <v>205</v>
      </c>
      <c r="DD318" s="137" t="s">
        <v>178</v>
      </c>
      <c r="DE318" s="206"/>
      <c r="DF318" s="137"/>
      <c r="DG318" s="137"/>
      <c r="DH318" s="137"/>
      <c r="DI318" s="137"/>
      <c r="DJ318" s="137"/>
      <c r="DK318" s="137"/>
      <c r="DL318" s="137"/>
      <c r="DM318" s="137"/>
      <c r="DN318" s="137"/>
      <c r="DO318" s="137"/>
      <c r="DP318" s="137"/>
      <c r="DQ318" s="137"/>
      <c r="DR318" s="137"/>
      <c r="DS318" s="137"/>
      <c r="DT318" s="137"/>
      <c r="DU318" s="137"/>
      <c r="DV318" s="137"/>
      <c r="DW318" s="137"/>
      <c r="DX318" s="137"/>
      <c r="DY318" s="137"/>
      <c r="DZ318" s="137"/>
      <c r="EA318" s="137"/>
      <c r="EB318" s="137"/>
      <c r="EC318" s="137"/>
      <c r="ED318" s="137"/>
      <c r="EE318" s="137"/>
      <c r="EF318" s="137"/>
      <c r="EG318" s="137"/>
      <c r="EH318" s="137"/>
      <c r="EI318" s="137"/>
      <c r="EJ318" s="137"/>
      <c r="EK318" s="137"/>
      <c r="EL318" s="137"/>
      <c r="EM318" s="137"/>
      <c r="EN318" s="137"/>
      <c r="EO318" s="137"/>
      <c r="EP318" s="137"/>
      <c r="EQ318" s="137"/>
      <c r="ER318" s="137"/>
      <c r="ES318" s="137"/>
      <c r="ET318" s="137"/>
      <c r="EU318" s="137"/>
      <c r="EV318" s="137"/>
      <c r="EW318" s="137"/>
      <c r="EX318" s="137"/>
      <c r="EY318" s="137"/>
      <c r="EZ318" s="137"/>
      <c r="FA318" s="137"/>
      <c r="FB318" s="137"/>
      <c r="FC318" s="137"/>
      <c r="FD318" s="137"/>
      <c r="FE318" s="137"/>
      <c r="FF318" s="137"/>
      <c r="FG318" s="137"/>
      <c r="FH318" s="137"/>
      <c r="FI318" s="137"/>
      <c r="FJ318" s="137"/>
      <c r="FK318" s="137"/>
      <c r="FL318" s="137"/>
      <c r="FM318" s="137"/>
      <c r="FN318" s="137"/>
      <c r="FO318" s="137"/>
      <c r="FP318" s="137"/>
      <c r="FQ318" s="137"/>
      <c r="FR318" s="137"/>
      <c r="FS318" s="137"/>
      <c r="FT318" s="137"/>
      <c r="FU318" s="137"/>
      <c r="FV318" s="137"/>
      <c r="FW318" s="137"/>
      <c r="FX318" s="137"/>
      <c r="FY318" s="137"/>
      <c r="FZ318" s="137"/>
      <c r="GA318" s="137"/>
      <c r="GB318" s="137"/>
      <c r="GC318" s="137"/>
      <c r="GD318" s="137"/>
      <c r="GE318" s="137"/>
      <c r="GF318" s="137"/>
      <c r="GG318" s="137"/>
      <c r="GH318" s="137"/>
      <c r="GI318" s="137"/>
      <c r="GJ318" s="137"/>
      <c r="GK318" s="137"/>
      <c r="GL318" s="137"/>
      <c r="GM318" s="137"/>
      <c r="GO318" s="137"/>
      <c r="GP318" s="137"/>
      <c r="GQ318" s="137"/>
    </row>
    <row r="319" spans="1:199" ht="15.65" customHeight="1" x14ac:dyDescent="0.35">
      <c r="A319" s="55">
        <v>0</v>
      </c>
      <c r="B319" s="226">
        <v>0</v>
      </c>
      <c r="C319" s="125" t="s">
        <v>287</v>
      </c>
      <c r="D319" s="92">
        <v>2</v>
      </c>
      <c r="E319" s="374">
        <v>1</v>
      </c>
      <c r="F319" s="226">
        <v>0</v>
      </c>
      <c r="G319" s="128">
        <v>0</v>
      </c>
      <c r="H319" s="226">
        <v>0</v>
      </c>
      <c r="I319" s="448">
        <v>3</v>
      </c>
      <c r="J319" s="166"/>
      <c r="K319" s="449">
        <v>3</v>
      </c>
      <c r="L319" s="447">
        <v>1</v>
      </c>
      <c r="M319" s="206" t="s">
        <v>2554</v>
      </c>
      <c r="N319" s="166">
        <v>68</v>
      </c>
      <c r="O319" s="376">
        <v>0</v>
      </c>
      <c r="P319" s="128">
        <v>3</v>
      </c>
      <c r="Q319" s="375" t="s">
        <v>164</v>
      </c>
      <c r="R319" s="206"/>
      <c r="S319" s="206" t="s">
        <v>2541</v>
      </c>
      <c r="T319" s="377">
        <v>0</v>
      </c>
      <c r="U319" s="166"/>
      <c r="V319" s="123" t="s">
        <v>281</v>
      </c>
      <c r="W319" s="125" t="s">
        <v>287</v>
      </c>
      <c r="X319" s="414">
        <v>42</v>
      </c>
      <c r="Y319" s="131" t="s">
        <v>547</v>
      </c>
      <c r="Z319" s="137" t="s">
        <v>221</v>
      </c>
      <c r="AA319" s="137" t="s">
        <v>193</v>
      </c>
      <c r="AB319" s="128">
        <v>0</v>
      </c>
      <c r="AC319" s="128">
        <v>0</v>
      </c>
      <c r="AD319" s="128" t="s">
        <v>264</v>
      </c>
      <c r="AE319" s="128">
        <v>120</v>
      </c>
      <c r="AF319" s="128">
        <v>0</v>
      </c>
      <c r="AG319" s="128">
        <v>18</v>
      </c>
      <c r="AH319" s="128">
        <v>0</v>
      </c>
      <c r="AI319" s="128">
        <v>18</v>
      </c>
      <c r="AJ319" s="378">
        <v>138</v>
      </c>
      <c r="AK319" s="379">
        <v>0</v>
      </c>
      <c r="AL319" s="448">
        <v>2</v>
      </c>
      <c r="AM319" s="240" t="s">
        <v>223</v>
      </c>
      <c r="AN319" s="240" t="s">
        <v>223</v>
      </c>
      <c r="AO319" s="240" t="s">
        <v>223</v>
      </c>
      <c r="AP319" s="87" t="s">
        <v>168</v>
      </c>
      <c r="AQ319" s="87" t="s">
        <v>168</v>
      </c>
      <c r="AR319" s="125" t="s">
        <v>287</v>
      </c>
      <c r="AS319" s="433">
        <v>42</v>
      </c>
      <c r="AT319" s="435" t="s">
        <v>281</v>
      </c>
      <c r="AU319" s="448">
        <v>76</v>
      </c>
      <c r="AV319" s="448">
        <v>301</v>
      </c>
      <c r="AW319" s="448">
        <v>59.1</v>
      </c>
      <c r="AX319" s="137">
        <v>49</v>
      </c>
      <c r="AY319" s="137" t="s">
        <v>754</v>
      </c>
      <c r="AZ319" s="137" t="s">
        <v>1308</v>
      </c>
      <c r="BA319" s="448"/>
      <c r="BB319" s="137" t="s">
        <v>178</v>
      </c>
      <c r="BC319" s="137" t="s">
        <v>335</v>
      </c>
      <c r="BD319" s="137">
        <v>0</v>
      </c>
      <c r="BE319" s="137"/>
      <c r="BF319" s="137">
        <v>1</v>
      </c>
      <c r="BG319" s="137">
        <v>0</v>
      </c>
      <c r="BH319" s="137">
        <v>0</v>
      </c>
      <c r="BI319" s="137">
        <v>0</v>
      </c>
      <c r="BJ319" s="137">
        <v>0</v>
      </c>
      <c r="BK319" s="137">
        <v>0</v>
      </c>
      <c r="BL319" s="137">
        <v>0</v>
      </c>
      <c r="BM319" s="137">
        <v>0</v>
      </c>
      <c r="BN319" s="137" t="s">
        <v>178</v>
      </c>
      <c r="BO319" s="137">
        <v>1</v>
      </c>
      <c r="BP319" s="137">
        <v>1</v>
      </c>
      <c r="BQ319" s="137">
        <v>0</v>
      </c>
      <c r="BR319" s="137">
        <v>0</v>
      </c>
      <c r="BS319" s="137" t="s">
        <v>178</v>
      </c>
      <c r="BT319" s="137" t="s">
        <v>178</v>
      </c>
      <c r="BU319" s="137">
        <v>0</v>
      </c>
      <c r="BV319" s="137">
        <v>0</v>
      </c>
      <c r="BW319" s="137">
        <v>0</v>
      </c>
      <c r="BX319" s="137">
        <v>0</v>
      </c>
      <c r="BY319" s="137">
        <v>0</v>
      </c>
      <c r="BZ319" s="137">
        <v>0</v>
      </c>
      <c r="CA319" s="137">
        <v>0</v>
      </c>
      <c r="CB319" s="137">
        <v>0</v>
      </c>
      <c r="CC319" s="137">
        <v>0</v>
      </c>
      <c r="CD319" s="137">
        <v>0</v>
      </c>
      <c r="CE319" s="137">
        <v>0</v>
      </c>
      <c r="CF319" s="137">
        <v>0</v>
      </c>
      <c r="CG319" s="137">
        <v>0</v>
      </c>
      <c r="CH319" s="137">
        <v>0</v>
      </c>
      <c r="CI319" s="137" t="s">
        <v>294</v>
      </c>
      <c r="CJ319" s="137" t="s">
        <v>178</v>
      </c>
      <c r="CK319" s="383"/>
      <c r="CL319" s="206"/>
      <c r="CM319" s="206"/>
      <c r="CN319" s="206"/>
      <c r="CO319" s="206"/>
      <c r="CP319" s="206"/>
      <c r="CQ319" s="386" t="s">
        <v>918</v>
      </c>
      <c r="CR319" s="455" t="s">
        <v>327</v>
      </c>
      <c r="CS319" s="386" t="s">
        <v>1056</v>
      </c>
      <c r="CT319" s="385" t="s">
        <v>229</v>
      </c>
      <c r="CU319" s="206"/>
      <c r="CV319" s="131" t="s">
        <v>1135</v>
      </c>
      <c r="CW319" s="454" t="s">
        <v>239</v>
      </c>
      <c r="CX319" s="137" t="s">
        <v>178</v>
      </c>
      <c r="CY319" s="137" t="s">
        <v>551</v>
      </c>
      <c r="CZ319" s="137"/>
      <c r="DA319" s="137"/>
      <c r="DB319" s="137" t="s">
        <v>178</v>
      </c>
      <c r="DC319" s="137" t="s">
        <v>205</v>
      </c>
      <c r="DD319" s="137" t="s">
        <v>178</v>
      </c>
      <c r="DE319" s="206"/>
      <c r="DF319" s="137"/>
      <c r="DG319" s="137"/>
      <c r="DH319" s="137"/>
      <c r="DI319" s="137"/>
      <c r="DJ319" s="137"/>
      <c r="DK319" s="137"/>
      <c r="DL319" s="137"/>
      <c r="DM319" s="137"/>
      <c r="DN319" s="137"/>
      <c r="DO319" s="137"/>
      <c r="DP319" s="137"/>
      <c r="DQ319" s="137"/>
      <c r="DR319" s="137"/>
      <c r="DS319" s="137"/>
      <c r="DT319" s="137"/>
      <c r="DU319" s="137"/>
      <c r="DV319" s="137"/>
      <c r="DW319" s="137"/>
      <c r="DX319" s="137"/>
      <c r="DY319" s="137"/>
      <c r="DZ319" s="137"/>
      <c r="EA319" s="137"/>
      <c r="EB319" s="137"/>
      <c r="EC319" s="137"/>
      <c r="ED319" s="137"/>
      <c r="EE319" s="137"/>
      <c r="EF319" s="137"/>
      <c r="EG319" s="137"/>
      <c r="EH319" s="137"/>
      <c r="EI319" s="137"/>
      <c r="EJ319" s="137"/>
      <c r="EK319" s="137"/>
      <c r="EL319" s="137"/>
      <c r="EM319" s="137"/>
      <c r="EN319" s="137"/>
      <c r="EO319" s="137"/>
      <c r="EP319" s="137"/>
      <c r="EQ319" s="137"/>
      <c r="ER319" s="137"/>
      <c r="ES319" s="137"/>
      <c r="ET319" s="137"/>
      <c r="EU319" s="137"/>
      <c r="EV319" s="137"/>
      <c r="EW319" s="137"/>
      <c r="EX319" s="137"/>
      <c r="EY319" s="137"/>
      <c r="EZ319" s="137"/>
      <c r="FA319" s="137"/>
      <c r="FB319" s="137"/>
      <c r="FC319" s="137"/>
      <c r="FD319" s="137"/>
      <c r="FE319" s="137"/>
      <c r="FF319" s="137"/>
      <c r="FG319" s="137"/>
      <c r="FH319" s="137"/>
      <c r="FI319" s="137"/>
      <c r="FJ319" s="137"/>
      <c r="FK319" s="137"/>
      <c r="FL319" s="137"/>
      <c r="FM319" s="137"/>
      <c r="FN319" s="137"/>
      <c r="FO319" s="137"/>
      <c r="FP319" s="137"/>
      <c r="FQ319" s="137"/>
      <c r="FR319" s="137"/>
      <c r="FS319" s="137"/>
      <c r="FT319" s="137"/>
      <c r="FU319" s="137"/>
      <c r="FV319" s="137"/>
      <c r="FW319" s="137"/>
      <c r="FX319" s="137"/>
      <c r="FY319" s="137"/>
      <c r="FZ319" s="137"/>
      <c r="GA319" s="137"/>
      <c r="GB319" s="137"/>
      <c r="GC319" s="137"/>
      <c r="GD319" s="137"/>
      <c r="GE319" s="137"/>
      <c r="GF319" s="137"/>
      <c r="GG319" s="137"/>
      <c r="GH319" s="137"/>
      <c r="GI319" s="137"/>
      <c r="GJ319" s="137"/>
      <c r="GK319" s="137"/>
      <c r="GL319" s="137"/>
      <c r="GM319" s="137"/>
      <c r="GN319" s="137"/>
      <c r="GO319" s="137"/>
      <c r="GP319" s="137"/>
      <c r="GQ319" s="137"/>
    </row>
    <row r="320" spans="1:199" ht="15.65" customHeight="1" x14ac:dyDescent="0.35">
      <c r="A320" s="55">
        <v>0</v>
      </c>
      <c r="B320" s="78">
        <v>0</v>
      </c>
      <c r="C320" s="125" t="s">
        <v>287</v>
      </c>
      <c r="D320" s="62">
        <v>2</v>
      </c>
      <c r="E320" s="57">
        <v>1</v>
      </c>
      <c r="F320" s="59">
        <v>0</v>
      </c>
      <c r="G320" s="56">
        <v>0</v>
      </c>
      <c r="H320" s="59">
        <v>0</v>
      </c>
      <c r="I320" s="308">
        <v>2</v>
      </c>
      <c r="J320" s="78"/>
      <c r="K320" s="308">
        <v>1</v>
      </c>
      <c r="L320" s="315">
        <v>1</v>
      </c>
      <c r="M320" s="26" t="s">
        <v>2555</v>
      </c>
      <c r="N320" s="78">
        <v>75</v>
      </c>
      <c r="O320" s="81">
        <v>0</v>
      </c>
      <c r="P320" s="56">
        <v>3</v>
      </c>
      <c r="Q320" s="92" t="s">
        <v>164</v>
      </c>
      <c r="R320" s="26" t="s">
        <v>2335</v>
      </c>
      <c r="S320" s="26" t="s">
        <v>2335</v>
      </c>
      <c r="T320" s="118">
        <v>0</v>
      </c>
      <c r="U320" s="126"/>
      <c r="V320" s="109" t="s">
        <v>168</v>
      </c>
      <c r="W320" s="125" t="s">
        <v>287</v>
      </c>
      <c r="X320" s="406">
        <v>9</v>
      </c>
      <c r="Y320" s="26" t="s">
        <v>182</v>
      </c>
      <c r="Z320" s="36" t="s">
        <v>221</v>
      </c>
      <c r="AA320" s="36" t="s">
        <v>193</v>
      </c>
      <c r="AB320" s="71">
        <v>0</v>
      </c>
      <c r="AC320" s="71">
        <v>0</v>
      </c>
      <c r="AD320" s="71">
        <v>0</v>
      </c>
      <c r="AE320" s="71">
        <v>0</v>
      </c>
      <c r="AF320" s="72">
        <v>0</v>
      </c>
      <c r="AG320" s="72">
        <v>0</v>
      </c>
      <c r="AH320" s="72">
        <v>0</v>
      </c>
      <c r="AI320" s="72">
        <v>0</v>
      </c>
      <c r="AJ320" s="62">
        <v>0</v>
      </c>
      <c r="AK320" s="388">
        <v>0</v>
      </c>
      <c r="AL320" s="328">
        <v>1</v>
      </c>
      <c r="AM320" s="54" t="s">
        <v>223</v>
      </c>
      <c r="AN320" s="54" t="s">
        <v>223</v>
      </c>
      <c r="AO320" s="54" t="s">
        <v>223</v>
      </c>
      <c r="AP320" s="87" t="s">
        <v>168</v>
      </c>
      <c r="AQ320" s="87" t="s">
        <v>168</v>
      </c>
      <c r="AR320" s="125" t="s">
        <v>287</v>
      </c>
      <c r="AS320" s="406">
        <v>9</v>
      </c>
      <c r="AT320" s="407" t="s">
        <v>347</v>
      </c>
      <c r="AU320" s="308">
        <v>105</v>
      </c>
      <c r="AV320" s="308">
        <v>1330</v>
      </c>
      <c r="AW320" s="443">
        <v>33.1</v>
      </c>
      <c r="AX320" s="36">
        <v>59</v>
      </c>
      <c r="AY320" s="36" t="s">
        <v>754</v>
      </c>
      <c r="AZ320" s="36" t="s">
        <v>1572</v>
      </c>
      <c r="BA320" s="444"/>
      <c r="BB320" s="36" t="s">
        <v>178</v>
      </c>
      <c r="BC320" s="36" t="s">
        <v>784</v>
      </c>
      <c r="BD320" s="36">
        <v>0</v>
      </c>
      <c r="BF320" s="36">
        <v>1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>
        <v>0</v>
      </c>
      <c r="BN320" s="36" t="s">
        <v>178</v>
      </c>
      <c r="BO320" s="36">
        <v>0</v>
      </c>
      <c r="BP320" s="36">
        <v>0</v>
      </c>
      <c r="BQ320" s="36">
        <v>0</v>
      </c>
      <c r="BR320" s="36">
        <v>0</v>
      </c>
      <c r="BS320" s="36" t="s">
        <v>178</v>
      </c>
      <c r="BT320" s="36" t="s">
        <v>178</v>
      </c>
      <c r="BU320" s="36">
        <v>0</v>
      </c>
      <c r="BV320" s="36">
        <v>0</v>
      </c>
      <c r="BW320" s="36">
        <v>0</v>
      </c>
      <c r="BX320" s="3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 t="s">
        <v>294</v>
      </c>
      <c r="CJ320" s="36" t="s">
        <v>178</v>
      </c>
      <c r="CK320" s="148"/>
      <c r="CL320" s="78"/>
      <c r="CM320" s="78"/>
      <c r="CN320" s="78"/>
      <c r="CO320" s="26"/>
      <c r="CP320" s="26"/>
      <c r="CQ320" s="228" t="s">
        <v>1103</v>
      </c>
      <c r="CR320" s="36" t="s">
        <v>182</v>
      </c>
      <c r="CS320" s="26" t="s">
        <v>348</v>
      </c>
      <c r="CT320" s="255" t="s">
        <v>209</v>
      </c>
      <c r="CU320" s="94" t="s">
        <v>221</v>
      </c>
      <c r="CV320" s="94"/>
      <c r="CW320" s="36" t="s">
        <v>239</v>
      </c>
      <c r="CX320" s="36" t="s">
        <v>178</v>
      </c>
      <c r="DA320" s="431" t="s">
        <v>1259</v>
      </c>
      <c r="DB320" s="36" t="s">
        <v>178</v>
      </c>
      <c r="DC320" s="36" t="s">
        <v>205</v>
      </c>
      <c r="DD320" s="36" t="s">
        <v>179</v>
      </c>
      <c r="DE320" s="26"/>
      <c r="GN320" s="137"/>
    </row>
    <row r="321" spans="1:199" ht="15.65" customHeight="1" x14ac:dyDescent="0.35">
      <c r="A321" s="55">
        <v>0</v>
      </c>
      <c r="B321" s="59">
        <v>1</v>
      </c>
      <c r="C321" s="348" t="s">
        <v>266</v>
      </c>
      <c r="D321" s="58">
        <v>1</v>
      </c>
      <c r="E321" s="59">
        <v>1</v>
      </c>
      <c r="F321" s="59">
        <v>1</v>
      </c>
      <c r="G321" s="59">
        <v>1</v>
      </c>
      <c r="H321" s="59">
        <v>1</v>
      </c>
      <c r="I321" s="315">
        <v>1</v>
      </c>
      <c r="J321" s="78"/>
      <c r="K321" s="312">
        <v>5</v>
      </c>
      <c r="L321" s="315">
        <v>1</v>
      </c>
      <c r="M321" s="36" t="s">
        <v>2556</v>
      </c>
      <c r="N321" s="432">
        <v>81</v>
      </c>
      <c r="O321" s="432">
        <v>0</v>
      </c>
      <c r="P321" s="389">
        <v>1</v>
      </c>
      <c r="Q321" s="363" t="s">
        <v>164</v>
      </c>
      <c r="R321" s="26" t="s">
        <v>2557</v>
      </c>
      <c r="S321" s="26" t="s">
        <v>2558</v>
      </c>
      <c r="T321" s="59">
        <v>0</v>
      </c>
      <c r="U321" s="361"/>
      <c r="V321" s="109" t="s">
        <v>168</v>
      </c>
      <c r="W321" s="348" t="s">
        <v>266</v>
      </c>
      <c r="X321" s="310">
        <v>93</v>
      </c>
      <c r="Y321" s="65" t="s">
        <v>1026</v>
      </c>
      <c r="Z321" s="36" t="s">
        <v>2559</v>
      </c>
      <c r="AA321" s="36" t="s">
        <v>2560</v>
      </c>
      <c r="AB321" s="128" t="s">
        <v>264</v>
      </c>
      <c r="AC321" s="364">
        <v>26</v>
      </c>
      <c r="AD321" s="364">
        <v>0</v>
      </c>
      <c r="AE321" s="364">
        <v>146</v>
      </c>
      <c r="AF321" s="365">
        <v>0</v>
      </c>
      <c r="AG321" s="365" t="s">
        <v>1028</v>
      </c>
      <c r="AH321" s="365">
        <v>0</v>
      </c>
      <c r="AI321" s="365">
        <v>28</v>
      </c>
      <c r="AJ321" s="62">
        <v>174</v>
      </c>
      <c r="AK321" s="73">
        <v>228.7</v>
      </c>
      <c r="AL321" s="314">
        <v>1</v>
      </c>
      <c r="AM321" s="59" t="s">
        <v>174</v>
      </c>
      <c r="AN321" s="59" t="s">
        <v>174</v>
      </c>
      <c r="AO321" s="59" t="s">
        <v>174</v>
      </c>
      <c r="AP321" s="87" t="s">
        <v>168</v>
      </c>
      <c r="AQ321" s="87" t="s">
        <v>168</v>
      </c>
      <c r="AR321" s="348" t="s">
        <v>266</v>
      </c>
      <c r="AS321" s="310">
        <v>93</v>
      </c>
      <c r="AT321" s="430" t="s">
        <v>175</v>
      </c>
      <c r="AU321" s="308">
        <v>55</v>
      </c>
      <c r="AV321" s="308">
        <v>1414</v>
      </c>
      <c r="AW321" s="308">
        <v>163.6</v>
      </c>
      <c r="AX321" s="36">
        <v>68</v>
      </c>
      <c r="AY321" s="36" t="s">
        <v>303</v>
      </c>
      <c r="AZ321" s="36" t="s">
        <v>2561</v>
      </c>
      <c r="BA321" s="444"/>
      <c r="BB321" s="36" t="s">
        <v>2562</v>
      </c>
      <c r="BC321" s="36" t="s">
        <v>2563</v>
      </c>
      <c r="BD321" s="36">
        <v>0</v>
      </c>
      <c r="BF321" s="36">
        <v>1</v>
      </c>
      <c r="BG321" s="36">
        <v>1</v>
      </c>
      <c r="BH321" s="36">
        <v>0</v>
      </c>
      <c r="BI321" s="36">
        <v>0</v>
      </c>
      <c r="BJ321" s="36">
        <v>0</v>
      </c>
      <c r="BK321" s="36">
        <v>1</v>
      </c>
      <c r="BL321" s="36">
        <v>0</v>
      </c>
      <c r="BM321" s="36">
        <v>0</v>
      </c>
      <c r="BN321" s="36" t="s">
        <v>178</v>
      </c>
      <c r="BO321" s="36">
        <v>0</v>
      </c>
      <c r="BP321" s="36">
        <v>0</v>
      </c>
      <c r="BQ321" s="36">
        <v>1</v>
      </c>
      <c r="BR321" s="36">
        <v>1</v>
      </c>
      <c r="BS321" s="36" t="s">
        <v>178</v>
      </c>
      <c r="BT321" s="36" t="s">
        <v>178</v>
      </c>
      <c r="BU321" s="36">
        <v>0</v>
      </c>
      <c r="BV321" s="36">
        <v>0</v>
      </c>
      <c r="BW321" s="36">
        <v>1</v>
      </c>
      <c r="BX321" s="3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 t="s">
        <v>294</v>
      </c>
      <c r="CJ321" s="36" t="s">
        <v>178</v>
      </c>
      <c r="CK321" s="148"/>
      <c r="CL321" s="26"/>
      <c r="CM321" s="26"/>
      <c r="CN321" s="26"/>
      <c r="CO321" s="26"/>
      <c r="CP321" s="26"/>
      <c r="CQ321" s="26" t="s">
        <v>918</v>
      </c>
      <c r="CR321" s="132" t="s">
        <v>182</v>
      </c>
      <c r="CS321" s="65" t="s">
        <v>215</v>
      </c>
      <c r="CT321" s="65" t="s">
        <v>250</v>
      </c>
      <c r="CU321" s="26"/>
      <c r="CV321" s="26"/>
      <c r="CW321" s="36" t="s">
        <v>184</v>
      </c>
      <c r="CX321" s="36" t="s">
        <v>179</v>
      </c>
      <c r="CY321" s="36" t="s">
        <v>2564</v>
      </c>
      <c r="CZ321" s="443">
        <v>4</v>
      </c>
      <c r="DA321" s="443"/>
      <c r="DB321" s="36" t="s">
        <v>206</v>
      </c>
      <c r="DC321" s="36" t="s">
        <v>810</v>
      </c>
      <c r="DD321" s="36" t="s">
        <v>339</v>
      </c>
      <c r="DE321" s="26"/>
      <c r="GN321" s="137"/>
    </row>
    <row r="322" spans="1:199" ht="15.65" customHeight="1" x14ac:dyDescent="0.35">
      <c r="A322" s="55">
        <v>0</v>
      </c>
      <c r="B322" s="78">
        <v>0</v>
      </c>
      <c r="C322" s="125" t="s">
        <v>287</v>
      </c>
      <c r="D322" s="62">
        <v>2</v>
      </c>
      <c r="E322" s="57">
        <v>1</v>
      </c>
      <c r="F322" s="59">
        <v>1</v>
      </c>
      <c r="G322" s="56">
        <v>0</v>
      </c>
      <c r="H322" s="59">
        <v>1</v>
      </c>
      <c r="I322" s="308">
        <v>2</v>
      </c>
      <c r="J322" s="78"/>
      <c r="K322" s="308">
        <v>2</v>
      </c>
      <c r="L322" s="315">
        <v>1</v>
      </c>
      <c r="M322" s="26" t="s">
        <v>2565</v>
      </c>
      <c r="N322" s="78">
        <v>58</v>
      </c>
      <c r="O322" s="81">
        <v>0</v>
      </c>
      <c r="P322" s="56">
        <v>3</v>
      </c>
      <c r="Q322" s="92" t="s">
        <v>164</v>
      </c>
      <c r="R322" s="26" t="s">
        <v>2335</v>
      </c>
      <c r="S322" s="26" t="s">
        <v>2335</v>
      </c>
      <c r="T322" s="118">
        <v>0</v>
      </c>
      <c r="U322" s="126"/>
      <c r="V322" s="109" t="s">
        <v>168</v>
      </c>
      <c r="W322" s="125" t="s">
        <v>287</v>
      </c>
      <c r="X322" s="406">
        <v>15</v>
      </c>
      <c r="Y322" s="69" t="s">
        <v>497</v>
      </c>
      <c r="Z322" s="36" t="s">
        <v>2566</v>
      </c>
      <c r="AA322" s="36" t="s">
        <v>193</v>
      </c>
      <c r="AB322" s="71">
        <v>0</v>
      </c>
      <c r="AC322" s="71">
        <v>40</v>
      </c>
      <c r="AD322" s="71" t="s">
        <v>172</v>
      </c>
      <c r="AE322" s="71">
        <v>184</v>
      </c>
      <c r="AF322" s="72">
        <v>0</v>
      </c>
      <c r="AG322" s="176" t="s">
        <v>500</v>
      </c>
      <c r="AH322" s="72">
        <v>0</v>
      </c>
      <c r="AI322" s="72">
        <v>24</v>
      </c>
      <c r="AJ322" s="62">
        <v>208</v>
      </c>
      <c r="AK322" s="388">
        <v>122.63333333333333</v>
      </c>
      <c r="AL322" s="328">
        <v>0</v>
      </c>
      <c r="AM322" s="59" t="s">
        <v>174</v>
      </c>
      <c r="AN322" s="59" t="s">
        <v>174</v>
      </c>
      <c r="AO322" s="59" t="s">
        <v>174</v>
      </c>
      <c r="AP322" s="86" t="s">
        <v>195</v>
      </c>
      <c r="AQ322" s="86" t="s">
        <v>195</v>
      </c>
      <c r="AR322" s="125" t="s">
        <v>287</v>
      </c>
      <c r="AS322" s="406">
        <v>15</v>
      </c>
      <c r="AT322" s="407" t="s">
        <v>224</v>
      </c>
      <c r="AU322" s="308">
        <v>116</v>
      </c>
      <c r="AV322" s="308">
        <v>430</v>
      </c>
      <c r="AW322" s="443">
        <v>65.400000000000006</v>
      </c>
      <c r="AX322" s="36">
        <v>87</v>
      </c>
      <c r="AY322" s="36" t="s">
        <v>808</v>
      </c>
      <c r="AZ322" s="36" t="s">
        <v>1109</v>
      </c>
      <c r="BA322" s="444"/>
      <c r="BB322" s="36" t="s">
        <v>1656</v>
      </c>
      <c r="BC322" s="36" t="s">
        <v>805</v>
      </c>
      <c r="BD322" s="36">
        <v>0</v>
      </c>
      <c r="BF322" s="36">
        <v>1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0</v>
      </c>
      <c r="BN322" s="36" t="s">
        <v>178</v>
      </c>
      <c r="BO322" s="36">
        <v>1</v>
      </c>
      <c r="BP322" s="36">
        <v>0</v>
      </c>
      <c r="BQ322" s="36">
        <v>0</v>
      </c>
      <c r="BR322" s="36">
        <v>0</v>
      </c>
      <c r="BS322" s="36" t="s">
        <v>178</v>
      </c>
      <c r="BT322" s="36" t="s">
        <v>179</v>
      </c>
      <c r="BU322" s="36">
        <v>0</v>
      </c>
      <c r="BV322" s="36">
        <v>0</v>
      </c>
      <c r="BW322" s="36">
        <v>0</v>
      </c>
      <c r="BX322" s="3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1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 t="s">
        <v>180</v>
      </c>
      <c r="CJ322" s="36" t="s">
        <v>179</v>
      </c>
      <c r="CK322" s="77"/>
      <c r="CL322" s="78"/>
      <c r="CM322" s="26"/>
      <c r="CN322" s="26"/>
      <c r="CO322" s="26"/>
      <c r="CP322" s="26"/>
      <c r="CQ322" s="65" t="s">
        <v>273</v>
      </c>
      <c r="CR322" s="132" t="s">
        <v>182</v>
      </c>
      <c r="CS322" s="65" t="s">
        <v>215</v>
      </c>
      <c r="CT322" s="65" t="s">
        <v>209</v>
      </c>
      <c r="CU322" s="211" t="s">
        <v>221</v>
      </c>
      <c r="CV322" s="211"/>
      <c r="CW322" s="132" t="s">
        <v>202</v>
      </c>
      <c r="CX322" s="36" t="s">
        <v>179</v>
      </c>
      <c r="CY322" s="36" t="s">
        <v>651</v>
      </c>
      <c r="DA322" s="431">
        <v>3</v>
      </c>
      <c r="DB322" s="36" t="s">
        <v>178</v>
      </c>
      <c r="DC322" s="36" t="s">
        <v>205</v>
      </c>
      <c r="DD322" s="36" t="s">
        <v>259</v>
      </c>
      <c r="DE322" s="26"/>
      <c r="GN322" s="137"/>
    </row>
    <row r="323" spans="1:199" ht="15.65" customHeight="1" x14ac:dyDescent="0.35">
      <c r="A323" s="55">
        <v>0</v>
      </c>
      <c r="B323" s="78">
        <v>0</v>
      </c>
      <c r="C323" s="163" t="s">
        <v>287</v>
      </c>
      <c r="D323" s="62">
        <v>2</v>
      </c>
      <c r="E323" s="57">
        <v>1</v>
      </c>
      <c r="F323" s="59">
        <v>0</v>
      </c>
      <c r="G323" s="56">
        <v>0</v>
      </c>
      <c r="H323" s="59">
        <v>1</v>
      </c>
      <c r="I323" s="308">
        <v>2</v>
      </c>
      <c r="J323" s="78"/>
      <c r="K323" s="308">
        <v>2</v>
      </c>
      <c r="L323" s="315">
        <v>1</v>
      </c>
      <c r="M323" s="26" t="s">
        <v>2567</v>
      </c>
      <c r="N323" s="78">
        <v>90</v>
      </c>
      <c r="O323" s="80">
        <v>1</v>
      </c>
      <c r="P323" s="56">
        <v>3</v>
      </c>
      <c r="Q323" s="92" t="s">
        <v>164</v>
      </c>
      <c r="R323" s="26" t="s">
        <v>2335</v>
      </c>
      <c r="S323" s="26" t="s">
        <v>2568</v>
      </c>
      <c r="T323" s="118">
        <v>0</v>
      </c>
      <c r="U323" s="126"/>
      <c r="V323" s="109" t="s">
        <v>168</v>
      </c>
      <c r="W323" s="163" t="s">
        <v>287</v>
      </c>
      <c r="X323" s="406">
        <v>20</v>
      </c>
      <c r="Y323" s="26" t="s">
        <v>915</v>
      </c>
      <c r="Z323" s="36" t="s">
        <v>2569</v>
      </c>
      <c r="AA323" s="36" t="s">
        <v>2570</v>
      </c>
      <c r="AB323" s="128" t="s">
        <v>291</v>
      </c>
      <c r="AC323" s="71">
        <v>19</v>
      </c>
      <c r="AD323" s="71">
        <v>101</v>
      </c>
      <c r="AE323" s="71">
        <v>168</v>
      </c>
      <c r="AF323" s="72">
        <v>0</v>
      </c>
      <c r="AG323" s="72">
        <v>0</v>
      </c>
      <c r="AH323" s="72">
        <v>0</v>
      </c>
      <c r="AI323" s="72">
        <v>0</v>
      </c>
      <c r="AJ323" s="62">
        <v>168</v>
      </c>
      <c r="AK323" s="388">
        <v>2.5000000000000009</v>
      </c>
      <c r="AL323" s="314">
        <v>1</v>
      </c>
      <c r="AM323" s="59" t="s">
        <v>174</v>
      </c>
      <c r="AN323" s="54" t="s">
        <v>223</v>
      </c>
      <c r="AO323" s="54" t="s">
        <v>223</v>
      </c>
      <c r="AP323" s="87" t="s">
        <v>168</v>
      </c>
      <c r="AQ323" s="87" t="s">
        <v>168</v>
      </c>
      <c r="AR323" s="163" t="s">
        <v>287</v>
      </c>
      <c r="AS323" s="406">
        <v>20</v>
      </c>
      <c r="AT323" s="407" t="s">
        <v>224</v>
      </c>
      <c r="AU323" s="308">
        <v>84</v>
      </c>
      <c r="AV323" s="308">
        <v>198</v>
      </c>
      <c r="AW323" s="443">
        <v>22.5</v>
      </c>
      <c r="AX323" s="36">
        <v>42</v>
      </c>
      <c r="AY323" s="36" t="s">
        <v>782</v>
      </c>
      <c r="AZ323" s="36" t="s">
        <v>782</v>
      </c>
      <c r="BA323" s="444"/>
      <c r="BB323" s="36" t="s">
        <v>2571</v>
      </c>
      <c r="BC323" s="36" t="s">
        <v>673</v>
      </c>
      <c r="BD323" s="36">
        <v>0</v>
      </c>
      <c r="BF323" s="36">
        <v>1</v>
      </c>
      <c r="BG323" s="36">
        <v>0</v>
      </c>
      <c r="BH323" s="36">
        <v>0</v>
      </c>
      <c r="BI323" s="36">
        <v>1</v>
      </c>
      <c r="BJ323" s="36">
        <v>0</v>
      </c>
      <c r="BK323" s="36">
        <v>1</v>
      </c>
      <c r="BL323" s="36">
        <v>1</v>
      </c>
      <c r="BM323" s="36">
        <v>0</v>
      </c>
      <c r="BN323" s="36" t="s">
        <v>178</v>
      </c>
      <c r="BO323" s="36">
        <v>0</v>
      </c>
      <c r="BP323" s="36">
        <v>0</v>
      </c>
      <c r="BQ323" s="36">
        <v>0</v>
      </c>
      <c r="BR323" s="36">
        <v>0</v>
      </c>
      <c r="BS323" s="36" t="s">
        <v>179</v>
      </c>
      <c r="BT323" s="36" t="s">
        <v>178</v>
      </c>
      <c r="BU323" s="36">
        <v>0</v>
      </c>
      <c r="BV323" s="36">
        <v>1</v>
      </c>
      <c r="BW323" s="36">
        <v>0</v>
      </c>
      <c r="BX323" s="36">
        <v>1</v>
      </c>
      <c r="BY323" s="36">
        <v>1</v>
      </c>
      <c r="BZ323" s="36">
        <v>1</v>
      </c>
      <c r="CA323" s="36">
        <v>0</v>
      </c>
      <c r="CB323" s="36">
        <v>0</v>
      </c>
      <c r="CC323" s="36">
        <v>1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 t="s">
        <v>258</v>
      </c>
      <c r="CJ323" s="36" t="s">
        <v>259</v>
      </c>
      <c r="CK323" s="206"/>
      <c r="CL323" s="26"/>
      <c r="CM323" s="26"/>
      <c r="CN323" s="26"/>
      <c r="CO323" s="26"/>
      <c r="CP323" s="26"/>
      <c r="CQ323" s="228" t="s">
        <v>1465</v>
      </c>
      <c r="CR323" s="36" t="s">
        <v>182</v>
      </c>
      <c r="CS323" s="26" t="s">
        <v>215</v>
      </c>
      <c r="CT323" s="26" t="s">
        <v>209</v>
      </c>
      <c r="CU323" s="94"/>
      <c r="CV323" s="94"/>
      <c r="CW323" s="36" t="s">
        <v>239</v>
      </c>
      <c r="CX323" s="36" t="s">
        <v>178</v>
      </c>
      <c r="CY323" s="36" t="s">
        <v>1409</v>
      </c>
      <c r="DA323" s="308">
        <v>4</v>
      </c>
      <c r="DB323" s="36" t="s">
        <v>309</v>
      </c>
      <c r="DC323" s="36" t="s">
        <v>205</v>
      </c>
      <c r="DD323" s="36" t="s">
        <v>186</v>
      </c>
      <c r="DE323" s="26"/>
    </row>
    <row r="324" spans="1:199" ht="15.65" customHeight="1" x14ac:dyDescent="0.35">
      <c r="A324" s="55">
        <v>0</v>
      </c>
      <c r="B324" s="59">
        <v>1</v>
      </c>
      <c r="C324" s="348" t="s">
        <v>266</v>
      </c>
      <c r="D324" s="58">
        <v>1</v>
      </c>
      <c r="E324" s="59">
        <v>1</v>
      </c>
      <c r="F324" s="59">
        <v>1</v>
      </c>
      <c r="G324" s="59">
        <v>1</v>
      </c>
      <c r="H324" s="59">
        <v>1</v>
      </c>
      <c r="I324" s="59">
        <v>1</v>
      </c>
      <c r="J324" s="78"/>
      <c r="K324" s="312">
        <v>5</v>
      </c>
      <c r="L324" s="315">
        <v>1</v>
      </c>
      <c r="M324" s="26" t="s">
        <v>2572</v>
      </c>
      <c r="N324" s="432">
        <v>75</v>
      </c>
      <c r="O324" s="361">
        <v>1</v>
      </c>
      <c r="P324" s="389">
        <v>1</v>
      </c>
      <c r="Q324" s="363" t="s">
        <v>164</v>
      </c>
      <c r="R324" s="26" t="s">
        <v>487</v>
      </c>
      <c r="S324" s="26" t="s">
        <v>2573</v>
      </c>
      <c r="T324" s="59">
        <v>0</v>
      </c>
      <c r="U324" s="361"/>
      <c r="V324" s="109" t="s">
        <v>168</v>
      </c>
      <c r="W324" s="348" t="s">
        <v>266</v>
      </c>
      <c r="X324" s="310">
        <v>100</v>
      </c>
      <c r="Y324" s="65" t="s">
        <v>547</v>
      </c>
      <c r="Z324" s="26" t="s">
        <v>2574</v>
      </c>
      <c r="AA324" s="36" t="s">
        <v>193</v>
      </c>
      <c r="AB324" s="71">
        <v>0</v>
      </c>
      <c r="AC324" s="364">
        <v>0</v>
      </c>
      <c r="AD324" s="364">
        <v>0</v>
      </c>
      <c r="AE324" s="364">
        <v>0</v>
      </c>
      <c r="AF324" s="365">
        <v>0</v>
      </c>
      <c r="AG324" s="365">
        <v>21</v>
      </c>
      <c r="AH324" s="365">
        <v>0</v>
      </c>
      <c r="AI324" s="365">
        <v>21</v>
      </c>
      <c r="AJ324" s="62">
        <v>21</v>
      </c>
      <c r="AK324" s="73">
        <v>249.83333333333326</v>
      </c>
      <c r="AL324" s="56">
        <v>2</v>
      </c>
      <c r="AM324" s="59" t="s">
        <v>174</v>
      </c>
      <c r="AN324" s="59" t="s">
        <v>174</v>
      </c>
      <c r="AO324" s="59" t="s">
        <v>174</v>
      </c>
      <c r="AP324" s="87" t="s">
        <v>168</v>
      </c>
      <c r="AQ324" s="87" t="s">
        <v>168</v>
      </c>
      <c r="AR324" s="348" t="s">
        <v>266</v>
      </c>
      <c r="AS324" s="310">
        <v>100</v>
      </c>
      <c r="AT324" s="430" t="s">
        <v>175</v>
      </c>
      <c r="AU324" s="308">
        <v>20</v>
      </c>
      <c r="AV324" s="308">
        <v>251</v>
      </c>
      <c r="AW324" s="308">
        <v>216.5</v>
      </c>
      <c r="AX324" s="26">
        <v>245</v>
      </c>
      <c r="AY324" s="36" t="s">
        <v>303</v>
      </c>
      <c r="AZ324" s="26" t="s">
        <v>2575</v>
      </c>
      <c r="BA324" s="166"/>
      <c r="BB324" s="26" t="s">
        <v>2576</v>
      </c>
      <c r="BC324" s="26" t="s">
        <v>197</v>
      </c>
      <c r="BD324" s="36">
        <v>0</v>
      </c>
      <c r="BF324" s="36">
        <v>1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>
        <v>1</v>
      </c>
      <c r="BN324" s="36" t="s">
        <v>178</v>
      </c>
      <c r="BO324" s="36">
        <v>0</v>
      </c>
      <c r="BP324" s="36">
        <v>0</v>
      </c>
      <c r="BQ324" s="36">
        <v>0</v>
      </c>
      <c r="BR324" s="36">
        <v>0</v>
      </c>
      <c r="BS324" s="36" t="s">
        <v>178</v>
      </c>
      <c r="BT324" s="36" t="s">
        <v>178</v>
      </c>
      <c r="BU324" s="36">
        <v>0</v>
      </c>
      <c r="BV324" s="36">
        <v>0</v>
      </c>
      <c r="BW324" s="36">
        <v>0</v>
      </c>
      <c r="BX324" s="3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 t="s">
        <v>294</v>
      </c>
      <c r="CJ324" s="36" t="s">
        <v>178</v>
      </c>
      <c r="CK324" s="148"/>
      <c r="CL324" s="26"/>
      <c r="CM324" s="26"/>
      <c r="CN324" s="65"/>
      <c r="CO324" s="78"/>
      <c r="CP324" s="26"/>
      <c r="CQ324" s="65" t="s">
        <v>181</v>
      </c>
      <c r="CR324" s="65" t="s">
        <v>182</v>
      </c>
      <c r="CS324" s="65" t="s">
        <v>215</v>
      </c>
      <c r="CT324" s="65" t="s">
        <v>250</v>
      </c>
      <c r="CU324" s="26" t="s">
        <v>1127</v>
      </c>
      <c r="CV324" s="26"/>
      <c r="CW324" s="26" t="s">
        <v>184</v>
      </c>
      <c r="CX324" s="26" t="s">
        <v>178</v>
      </c>
      <c r="CY324" s="26" t="s">
        <v>660</v>
      </c>
      <c r="CZ324" s="77">
        <v>4</v>
      </c>
      <c r="DA324" s="77"/>
      <c r="DB324" s="26" t="s">
        <v>178</v>
      </c>
      <c r="DC324" s="26" t="s">
        <v>205</v>
      </c>
      <c r="DD324" s="36" t="s">
        <v>186</v>
      </c>
      <c r="DE324" s="26"/>
    </row>
    <row r="325" spans="1:199" s="55" customFormat="1" ht="16.5" customHeight="1" x14ac:dyDescent="0.35">
      <c r="A325" s="55">
        <v>0</v>
      </c>
      <c r="B325" s="59">
        <v>1</v>
      </c>
      <c r="C325" s="348" t="s">
        <v>266</v>
      </c>
      <c r="D325" s="58">
        <v>1</v>
      </c>
      <c r="E325" s="59">
        <v>1</v>
      </c>
      <c r="F325" s="59">
        <v>1</v>
      </c>
      <c r="G325" s="59">
        <v>1</v>
      </c>
      <c r="H325" s="59">
        <v>1</v>
      </c>
      <c r="I325" s="59">
        <v>1</v>
      </c>
      <c r="J325" s="78"/>
      <c r="K325" s="63">
        <v>5</v>
      </c>
      <c r="L325" s="315">
        <v>1</v>
      </c>
      <c r="M325" s="26" t="s">
        <v>2577</v>
      </c>
      <c r="N325" s="391">
        <v>82</v>
      </c>
      <c r="O325" s="391">
        <v>1</v>
      </c>
      <c r="P325" s="362">
        <v>1</v>
      </c>
      <c r="Q325" s="363" t="s">
        <v>164</v>
      </c>
      <c r="R325" s="65" t="s">
        <v>2578</v>
      </c>
      <c r="S325" s="69" t="s">
        <v>2579</v>
      </c>
      <c r="T325" s="59">
        <v>0</v>
      </c>
      <c r="U325" s="361"/>
      <c r="V325" s="109" t="s">
        <v>168</v>
      </c>
      <c r="W325" s="348" t="s">
        <v>266</v>
      </c>
      <c r="X325" s="68">
        <v>100</v>
      </c>
      <c r="Y325" s="26" t="s">
        <v>182</v>
      </c>
      <c r="Z325" s="26" t="s">
        <v>2580</v>
      </c>
      <c r="AA325" s="36" t="s">
        <v>2581</v>
      </c>
      <c r="AB325" s="71">
        <v>0</v>
      </c>
      <c r="AC325" s="364">
        <v>0</v>
      </c>
      <c r="AD325" s="364">
        <v>0</v>
      </c>
      <c r="AE325" s="364">
        <v>0</v>
      </c>
      <c r="AF325" s="365">
        <v>0</v>
      </c>
      <c r="AG325" s="365">
        <v>0</v>
      </c>
      <c r="AH325" s="365">
        <v>0</v>
      </c>
      <c r="AI325" s="365">
        <v>0</v>
      </c>
      <c r="AJ325" s="62">
        <v>0</v>
      </c>
      <c r="AK325" s="73">
        <v>118.18333333333334</v>
      </c>
      <c r="AL325" s="60">
        <v>0</v>
      </c>
      <c r="AM325" s="54" t="s">
        <v>174</v>
      </c>
      <c r="AN325" s="54" t="s">
        <v>174</v>
      </c>
      <c r="AO325" s="54" t="s">
        <v>223</v>
      </c>
      <c r="AP325" s="87" t="s">
        <v>168</v>
      </c>
      <c r="AQ325" s="87" t="s">
        <v>168</v>
      </c>
      <c r="AR325" s="348" t="s">
        <v>266</v>
      </c>
      <c r="AS325" s="68">
        <v>100</v>
      </c>
      <c r="AT325" s="96" t="s">
        <v>175</v>
      </c>
      <c r="AU325" s="78">
        <v>18</v>
      </c>
      <c r="AV325" s="78">
        <v>511</v>
      </c>
      <c r="AW325" s="78">
        <v>189.1</v>
      </c>
      <c r="AX325" s="26">
        <v>224</v>
      </c>
      <c r="AY325" s="26" t="s">
        <v>551</v>
      </c>
      <c r="AZ325" s="26" t="s">
        <v>2582</v>
      </c>
      <c r="BA325" s="166"/>
      <c r="BB325" s="26" t="s">
        <v>1473</v>
      </c>
      <c r="BC325" s="26" t="s">
        <v>789</v>
      </c>
      <c r="BD325" s="36">
        <v>0</v>
      </c>
      <c r="BE325" s="36"/>
      <c r="BF325" s="36">
        <v>1</v>
      </c>
      <c r="BG325" s="36">
        <v>1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>
        <v>0</v>
      </c>
      <c r="BN325" s="36" t="s">
        <v>178</v>
      </c>
      <c r="BO325" s="36">
        <v>0</v>
      </c>
      <c r="BP325" s="36">
        <v>0</v>
      </c>
      <c r="BQ325" s="36">
        <v>0</v>
      </c>
      <c r="BR325" s="36">
        <v>0</v>
      </c>
      <c r="BS325" s="36" t="s">
        <v>178</v>
      </c>
      <c r="BT325" s="36" t="s">
        <v>178</v>
      </c>
      <c r="BU325" s="36">
        <v>0</v>
      </c>
      <c r="BV325" s="36">
        <v>1</v>
      </c>
      <c r="BW325" s="36">
        <v>0</v>
      </c>
      <c r="BX325" s="36">
        <v>1</v>
      </c>
      <c r="BY325" s="36">
        <v>0</v>
      </c>
      <c r="BZ325" s="36">
        <v>0</v>
      </c>
      <c r="CA325" s="36">
        <v>1</v>
      </c>
      <c r="CB325" s="36">
        <v>0</v>
      </c>
      <c r="CC325" s="36">
        <v>0</v>
      </c>
      <c r="CD325" s="36">
        <v>1</v>
      </c>
      <c r="CE325" s="36">
        <v>0</v>
      </c>
      <c r="CF325" s="36">
        <v>0</v>
      </c>
      <c r="CG325" s="36">
        <v>0</v>
      </c>
      <c r="CH325" s="36">
        <v>0</v>
      </c>
      <c r="CI325" s="36" t="s">
        <v>180</v>
      </c>
      <c r="CJ325" s="36" t="s">
        <v>179</v>
      </c>
      <c r="CK325" s="148"/>
      <c r="CL325" s="26"/>
      <c r="CM325" s="26"/>
      <c r="CN325" s="26"/>
      <c r="CO325" s="78"/>
      <c r="CP325" s="26"/>
      <c r="CQ325" s="26" t="s">
        <v>326</v>
      </c>
      <c r="CR325" s="26" t="s">
        <v>182</v>
      </c>
      <c r="CS325" s="26" t="s">
        <v>215</v>
      </c>
      <c r="CT325" s="26" t="s">
        <v>209</v>
      </c>
      <c r="CU325" s="26" t="s">
        <v>221</v>
      </c>
      <c r="CV325" s="26" t="s">
        <v>415</v>
      </c>
      <c r="CW325" s="26" t="s">
        <v>285</v>
      </c>
      <c r="CX325" s="26" t="s">
        <v>179</v>
      </c>
      <c r="CY325" s="26" t="s">
        <v>2583</v>
      </c>
      <c r="CZ325" s="148">
        <v>1</v>
      </c>
      <c r="DA325" s="372"/>
      <c r="DB325" s="26" t="s">
        <v>178</v>
      </c>
      <c r="DC325" s="26" t="s">
        <v>205</v>
      </c>
      <c r="DD325" s="36" t="s">
        <v>206</v>
      </c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</row>
    <row r="326" spans="1:199" s="26" customFormat="1" ht="16.5" customHeight="1" x14ac:dyDescent="0.35">
      <c r="A326" s="55">
        <v>0</v>
      </c>
      <c r="B326" s="78">
        <v>0</v>
      </c>
      <c r="C326" s="125" t="s">
        <v>287</v>
      </c>
      <c r="D326" s="92">
        <v>2</v>
      </c>
      <c r="E326" s="59">
        <v>1</v>
      </c>
      <c r="F326" s="59">
        <v>1</v>
      </c>
      <c r="G326" s="56">
        <v>0</v>
      </c>
      <c r="H326" s="59">
        <v>1</v>
      </c>
      <c r="I326" s="56">
        <v>3</v>
      </c>
      <c r="J326" s="78"/>
      <c r="K326" s="120">
        <v>3</v>
      </c>
      <c r="L326" s="315">
        <v>1</v>
      </c>
      <c r="M326" s="26" t="s">
        <v>2584</v>
      </c>
      <c r="N326" s="361">
        <v>86</v>
      </c>
      <c r="O326" s="361">
        <v>1</v>
      </c>
      <c r="P326" s="362">
        <v>1</v>
      </c>
      <c r="Q326" s="363" t="s">
        <v>164</v>
      </c>
      <c r="R326" s="26" t="s">
        <v>2585</v>
      </c>
      <c r="S326" s="26" t="s">
        <v>2541</v>
      </c>
      <c r="T326" s="59">
        <v>0</v>
      </c>
      <c r="U326" s="361"/>
      <c r="V326" s="121" t="s">
        <v>281</v>
      </c>
      <c r="W326" s="125" t="s">
        <v>287</v>
      </c>
      <c r="X326" s="122">
        <v>40</v>
      </c>
      <c r="Y326" s="160" t="s">
        <v>547</v>
      </c>
      <c r="Z326" s="26" t="s">
        <v>2586</v>
      </c>
      <c r="AA326" s="36" t="s">
        <v>2587</v>
      </c>
      <c r="AB326" s="178">
        <v>0</v>
      </c>
      <c r="AC326" s="364">
        <v>0</v>
      </c>
      <c r="AD326" s="364">
        <v>0</v>
      </c>
      <c r="AE326" s="364">
        <v>0</v>
      </c>
      <c r="AF326" s="365">
        <v>0</v>
      </c>
      <c r="AG326" s="365">
        <v>18</v>
      </c>
      <c r="AH326" s="365">
        <v>0</v>
      </c>
      <c r="AI326" s="365">
        <v>18</v>
      </c>
      <c r="AJ326" s="62">
        <v>18</v>
      </c>
      <c r="AK326" s="73">
        <v>153.88333333333335</v>
      </c>
      <c r="AL326" s="60">
        <v>0</v>
      </c>
      <c r="AM326" s="59" t="s">
        <v>174</v>
      </c>
      <c r="AN326" s="59" t="s">
        <v>174</v>
      </c>
      <c r="AO326" s="59" t="s">
        <v>174</v>
      </c>
      <c r="AP326" s="86" t="s">
        <v>195</v>
      </c>
      <c r="AQ326" s="123" t="s">
        <v>281</v>
      </c>
      <c r="AR326" s="125" t="s">
        <v>287</v>
      </c>
      <c r="AS326" s="122">
        <v>40</v>
      </c>
      <c r="AT326" s="123" t="s">
        <v>281</v>
      </c>
      <c r="AU326" s="78">
        <v>70</v>
      </c>
      <c r="AV326" s="78">
        <v>661</v>
      </c>
      <c r="AW326" s="78">
        <v>45.1</v>
      </c>
      <c r="AX326" s="26">
        <v>39</v>
      </c>
      <c r="AY326" s="26" t="s">
        <v>647</v>
      </c>
      <c r="AZ326" s="26" t="s">
        <v>1561</v>
      </c>
      <c r="BA326" s="166"/>
      <c r="BB326" s="26" t="s">
        <v>875</v>
      </c>
      <c r="BC326" s="26" t="s">
        <v>648</v>
      </c>
      <c r="BD326" s="36">
        <v>0</v>
      </c>
      <c r="BE326" s="36"/>
      <c r="BF326" s="36">
        <v>1</v>
      </c>
      <c r="BG326" s="36">
        <v>1</v>
      </c>
      <c r="BH326" s="36">
        <v>0</v>
      </c>
      <c r="BI326" s="36">
        <v>0</v>
      </c>
      <c r="BJ326" s="36">
        <v>0</v>
      </c>
      <c r="BK326" s="36">
        <v>1</v>
      </c>
      <c r="BL326" s="36">
        <v>1</v>
      </c>
      <c r="BM326" s="36">
        <v>1</v>
      </c>
      <c r="BN326" s="36" t="s">
        <v>178</v>
      </c>
      <c r="BO326" s="36">
        <v>0</v>
      </c>
      <c r="BP326" s="36">
        <v>0</v>
      </c>
      <c r="BQ326" s="36">
        <v>0</v>
      </c>
      <c r="BR326" s="36">
        <v>0</v>
      </c>
      <c r="BS326" s="36" t="s">
        <v>178</v>
      </c>
      <c r="BT326" s="36" t="s">
        <v>178</v>
      </c>
      <c r="BU326" s="36">
        <v>0</v>
      </c>
      <c r="BV326" s="36">
        <v>1</v>
      </c>
      <c r="BW326" s="36">
        <v>1</v>
      </c>
      <c r="BX326" s="36">
        <v>1</v>
      </c>
      <c r="BY326" s="36">
        <v>0</v>
      </c>
      <c r="BZ326" s="36">
        <v>1</v>
      </c>
      <c r="CA326" s="36">
        <v>1</v>
      </c>
      <c r="CB326" s="36">
        <v>0</v>
      </c>
      <c r="CC326" s="36">
        <v>0</v>
      </c>
      <c r="CD326" s="36">
        <v>0</v>
      </c>
      <c r="CE326" s="36">
        <v>0</v>
      </c>
      <c r="CF326" s="36">
        <v>1</v>
      </c>
      <c r="CG326" s="36">
        <v>1</v>
      </c>
      <c r="CH326" s="36">
        <v>1</v>
      </c>
      <c r="CI326" s="36" t="s">
        <v>180</v>
      </c>
      <c r="CJ326" s="36" t="s">
        <v>179</v>
      </c>
      <c r="CK326" s="148"/>
      <c r="CL326" s="78">
        <v>40</v>
      </c>
      <c r="CM326" s="78">
        <v>374</v>
      </c>
      <c r="CN326" s="78">
        <v>86.6</v>
      </c>
      <c r="CO326" s="92">
        <v>90</v>
      </c>
      <c r="CP326" s="26" t="s">
        <v>175</v>
      </c>
      <c r="CQ326" s="228" t="s">
        <v>1103</v>
      </c>
      <c r="CR326" s="26" t="s">
        <v>182</v>
      </c>
      <c r="CS326" s="26" t="s">
        <v>348</v>
      </c>
      <c r="CT326" s="255" t="s">
        <v>209</v>
      </c>
      <c r="CW326" s="26" t="s">
        <v>184</v>
      </c>
      <c r="CX326" s="26" t="s">
        <v>179</v>
      </c>
      <c r="CY326" s="26" t="s">
        <v>2588</v>
      </c>
      <c r="CZ326" s="392">
        <v>2</v>
      </c>
      <c r="DA326" s="372"/>
      <c r="DB326" s="26" t="s">
        <v>178</v>
      </c>
      <c r="DD326" s="36" t="s">
        <v>204</v>
      </c>
    </row>
    <row r="327" spans="1:199" s="55" customFormat="1" ht="16.5" customHeight="1" x14ac:dyDescent="0.35">
      <c r="A327" s="55">
        <v>0</v>
      </c>
      <c r="B327" s="78">
        <v>0</v>
      </c>
      <c r="C327" s="125" t="s">
        <v>287</v>
      </c>
      <c r="D327" s="62">
        <v>2</v>
      </c>
      <c r="E327" s="57">
        <v>1</v>
      </c>
      <c r="F327" s="59">
        <v>0</v>
      </c>
      <c r="G327" s="56">
        <v>0</v>
      </c>
      <c r="H327" s="59">
        <v>1</v>
      </c>
      <c r="I327" s="78">
        <v>2</v>
      </c>
      <c r="J327" s="78"/>
      <c r="K327" s="78">
        <v>1</v>
      </c>
      <c r="L327" s="315">
        <v>1</v>
      </c>
      <c r="M327" s="26" t="s">
        <v>2584</v>
      </c>
      <c r="N327" s="78">
        <v>49</v>
      </c>
      <c r="O327" s="81">
        <v>0</v>
      </c>
      <c r="P327" s="56">
        <v>3</v>
      </c>
      <c r="Q327" s="92" t="s">
        <v>164</v>
      </c>
      <c r="R327" s="26" t="s">
        <v>1465</v>
      </c>
      <c r="S327" s="26" t="s">
        <v>2541</v>
      </c>
      <c r="T327" s="118">
        <v>0</v>
      </c>
      <c r="U327" s="126"/>
      <c r="V327" s="109" t="s">
        <v>168</v>
      </c>
      <c r="W327" s="125" t="s">
        <v>287</v>
      </c>
      <c r="X327" s="127">
        <v>8</v>
      </c>
      <c r="Y327" s="26" t="s">
        <v>182</v>
      </c>
      <c r="Z327" s="26" t="s">
        <v>2589</v>
      </c>
      <c r="AA327" s="36" t="s">
        <v>193</v>
      </c>
      <c r="AB327" s="71">
        <v>0</v>
      </c>
      <c r="AC327" s="71">
        <v>0</v>
      </c>
      <c r="AD327" s="71">
        <v>0</v>
      </c>
      <c r="AE327" s="71">
        <v>0</v>
      </c>
      <c r="AF327" s="72">
        <v>0</v>
      </c>
      <c r="AG327" s="72">
        <v>0</v>
      </c>
      <c r="AH327" s="72">
        <v>0</v>
      </c>
      <c r="AI327" s="72">
        <v>0</v>
      </c>
      <c r="AJ327" s="62">
        <v>0</v>
      </c>
      <c r="AK327" s="388">
        <v>16</v>
      </c>
      <c r="AL327" s="60">
        <v>0</v>
      </c>
      <c r="AM327" s="59" t="s">
        <v>174</v>
      </c>
      <c r="AN327" s="54" t="s">
        <v>223</v>
      </c>
      <c r="AO327" s="54" t="s">
        <v>223</v>
      </c>
      <c r="AP327" s="87" t="s">
        <v>168</v>
      </c>
      <c r="AQ327" s="87" t="s">
        <v>168</v>
      </c>
      <c r="AR327" s="125" t="s">
        <v>287</v>
      </c>
      <c r="AS327" s="127">
        <v>8</v>
      </c>
      <c r="AT327" s="130" t="s">
        <v>347</v>
      </c>
      <c r="AU327" s="78">
        <v>105</v>
      </c>
      <c r="AV327" s="78">
        <v>214</v>
      </c>
      <c r="AW327" s="148">
        <v>14.1</v>
      </c>
      <c r="AX327" s="26">
        <v>32</v>
      </c>
      <c r="AY327" s="26" t="s">
        <v>828</v>
      </c>
      <c r="AZ327" s="26" t="s">
        <v>448</v>
      </c>
      <c r="BA327" s="166"/>
      <c r="BB327" s="26" t="s">
        <v>178</v>
      </c>
      <c r="BC327" s="26" t="s">
        <v>553</v>
      </c>
      <c r="BD327" s="36">
        <v>0</v>
      </c>
      <c r="BE327" s="36"/>
      <c r="BF327" s="36">
        <v>1</v>
      </c>
      <c r="BG327" s="36">
        <v>1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>
        <v>1</v>
      </c>
      <c r="BN327" s="36" t="s">
        <v>178</v>
      </c>
      <c r="BO327" s="36">
        <v>0</v>
      </c>
      <c r="BP327" s="36">
        <v>0</v>
      </c>
      <c r="BQ327" s="36">
        <v>0</v>
      </c>
      <c r="BR327" s="36">
        <v>0</v>
      </c>
      <c r="BS327" s="36" t="s">
        <v>178</v>
      </c>
      <c r="BT327" s="36" t="s">
        <v>179</v>
      </c>
      <c r="BU327" s="36">
        <v>0</v>
      </c>
      <c r="BV327" s="36">
        <v>0</v>
      </c>
      <c r="BW327" s="36">
        <v>0</v>
      </c>
      <c r="BX327" s="3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1</v>
      </c>
      <c r="CD327" s="36">
        <v>0</v>
      </c>
      <c r="CE327" s="36">
        <v>0</v>
      </c>
      <c r="CF327" s="36">
        <v>1</v>
      </c>
      <c r="CG327" s="36">
        <v>0</v>
      </c>
      <c r="CH327" s="36">
        <v>0</v>
      </c>
      <c r="CI327" s="36" t="s">
        <v>294</v>
      </c>
      <c r="CJ327" s="36" t="s">
        <v>178</v>
      </c>
      <c r="CK327" s="148"/>
      <c r="CL327" s="78"/>
      <c r="CM327" s="26"/>
      <c r="CN327" s="26"/>
      <c r="CO327" s="26"/>
      <c r="CP327" s="26"/>
      <c r="CQ327" s="26" t="s">
        <v>273</v>
      </c>
      <c r="CR327" s="26" t="s">
        <v>182</v>
      </c>
      <c r="CS327" s="26" t="s">
        <v>215</v>
      </c>
      <c r="CT327" s="26" t="s">
        <v>209</v>
      </c>
      <c r="CU327" s="26" t="s">
        <v>1127</v>
      </c>
      <c r="CV327" s="26"/>
      <c r="CW327" s="26" t="s">
        <v>184</v>
      </c>
      <c r="CX327" s="26" t="s">
        <v>179</v>
      </c>
      <c r="CY327" s="26" t="s">
        <v>1561</v>
      </c>
      <c r="CZ327" s="26"/>
      <c r="DA327" s="110">
        <v>0</v>
      </c>
      <c r="DB327" s="26" t="s">
        <v>178</v>
      </c>
      <c r="DC327" s="26" t="s">
        <v>205</v>
      </c>
      <c r="DD327" s="36" t="s">
        <v>216</v>
      </c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</row>
    <row r="328" spans="1:199" s="26" customFormat="1" ht="16.5" customHeight="1" x14ac:dyDescent="0.35">
      <c r="A328" s="55">
        <v>0</v>
      </c>
      <c r="B328" s="78"/>
      <c r="C328" s="92" t="s">
        <v>193</v>
      </c>
      <c r="D328" s="82">
        <v>4</v>
      </c>
      <c r="E328" s="59">
        <v>1</v>
      </c>
      <c r="F328" s="59">
        <v>1</v>
      </c>
      <c r="G328" s="59">
        <v>1</v>
      </c>
      <c r="H328" s="59">
        <v>1</v>
      </c>
      <c r="I328" s="59">
        <v>1</v>
      </c>
      <c r="K328" s="93">
        <v>4</v>
      </c>
      <c r="L328" s="315">
        <v>0</v>
      </c>
      <c r="M328" s="26" t="s">
        <v>207</v>
      </c>
      <c r="N328" s="78">
        <v>85</v>
      </c>
      <c r="O328" s="80">
        <v>1</v>
      </c>
      <c r="P328" s="78">
        <v>1</v>
      </c>
      <c r="Q328" s="92" t="s">
        <v>162</v>
      </c>
      <c r="R328" s="26" t="s">
        <v>208</v>
      </c>
      <c r="S328" s="94" t="s">
        <v>209</v>
      </c>
      <c r="T328" s="78">
        <v>0</v>
      </c>
      <c r="V328" s="92" t="s">
        <v>193</v>
      </c>
      <c r="W328" s="92" t="s">
        <v>193</v>
      </c>
      <c r="X328" s="68">
        <v>72</v>
      </c>
      <c r="Y328" s="26" t="s">
        <v>210</v>
      </c>
      <c r="Z328" s="26" t="s">
        <v>211</v>
      </c>
      <c r="AA328" s="36" t="s">
        <v>212</v>
      </c>
      <c r="AC328" s="26">
        <v>9</v>
      </c>
      <c r="AD328" s="26" t="s">
        <v>213</v>
      </c>
      <c r="AE328" s="26">
        <v>177</v>
      </c>
      <c r="AG328" s="26">
        <v>55</v>
      </c>
      <c r="AI328" s="26">
        <v>55</v>
      </c>
      <c r="AJ328" s="55">
        <f>AE328+AI328</f>
        <v>232</v>
      </c>
      <c r="AK328" s="95">
        <v>224.05</v>
      </c>
      <c r="AL328" s="26" t="s">
        <v>179</v>
      </c>
      <c r="AM328" s="59" t="s">
        <v>174</v>
      </c>
      <c r="AN328" s="59" t="s">
        <v>174</v>
      </c>
      <c r="AO328" s="59" t="s">
        <v>174</v>
      </c>
      <c r="AP328" s="92" t="s">
        <v>193</v>
      </c>
      <c r="AQ328" s="87" t="s">
        <v>168</v>
      </c>
      <c r="AR328" s="92" t="s">
        <v>193</v>
      </c>
      <c r="AS328" s="68">
        <v>72</v>
      </c>
      <c r="AT328" s="96" t="s">
        <v>214</v>
      </c>
      <c r="AU328" s="78">
        <v>54</v>
      </c>
      <c r="AV328" s="78" t="s">
        <v>177</v>
      </c>
      <c r="AW328" s="78">
        <v>62.1</v>
      </c>
      <c r="AX328" s="26">
        <v>20</v>
      </c>
      <c r="AY328" s="26">
        <v>90</v>
      </c>
      <c r="AZ328" s="26">
        <v>57</v>
      </c>
      <c r="BA328" s="26">
        <v>9</v>
      </c>
      <c r="BB328" s="26">
        <v>0.1</v>
      </c>
      <c r="BC328" s="26">
        <v>48</v>
      </c>
      <c r="BD328" s="36">
        <v>0</v>
      </c>
      <c r="BE328" s="36">
        <v>0</v>
      </c>
      <c r="BF328" s="36">
        <v>1</v>
      </c>
      <c r="BG328" s="36">
        <v>1</v>
      </c>
      <c r="BH328" s="36">
        <v>0</v>
      </c>
      <c r="BI328" s="36">
        <v>0</v>
      </c>
      <c r="BJ328" s="36">
        <v>0</v>
      </c>
      <c r="BK328" s="36">
        <v>1</v>
      </c>
      <c r="BL328" s="36">
        <v>0</v>
      </c>
      <c r="BM328" s="36">
        <v>0</v>
      </c>
      <c r="BN328" s="36" t="s">
        <v>178</v>
      </c>
      <c r="BO328" s="36">
        <v>0</v>
      </c>
      <c r="BP328" s="36">
        <v>0</v>
      </c>
      <c r="BQ328" s="36">
        <v>0</v>
      </c>
      <c r="BR328" s="36">
        <v>0</v>
      </c>
      <c r="BS328" s="36" t="s">
        <v>178</v>
      </c>
      <c r="BT328" s="36" t="s">
        <v>178</v>
      </c>
      <c r="BU328" s="36">
        <v>0</v>
      </c>
      <c r="BV328" s="36">
        <v>0</v>
      </c>
      <c r="BW328" s="36">
        <v>1</v>
      </c>
      <c r="BX328" s="3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1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 t="s">
        <v>180</v>
      </c>
      <c r="CJ328" s="36" t="s">
        <v>179</v>
      </c>
      <c r="CQ328" s="26" t="s">
        <v>181</v>
      </c>
      <c r="CR328" s="26" t="s">
        <v>182</v>
      </c>
      <c r="CS328" s="26" t="s">
        <v>215</v>
      </c>
      <c r="CT328" s="26" t="s">
        <v>209</v>
      </c>
      <c r="CU328" s="26" t="s">
        <v>181</v>
      </c>
      <c r="CW328" s="26" t="s">
        <v>202</v>
      </c>
      <c r="CX328" s="78">
        <v>0</v>
      </c>
      <c r="CY328" s="78">
        <v>105</v>
      </c>
      <c r="CZ328" s="78"/>
      <c r="DA328" s="78">
        <v>6</v>
      </c>
      <c r="DB328" s="78">
        <v>0</v>
      </c>
      <c r="DC328" s="26" t="s">
        <v>205</v>
      </c>
      <c r="DD328" s="36" t="s">
        <v>216</v>
      </c>
    </row>
    <row r="329" spans="1:199" s="55" customFormat="1" ht="14.25" customHeight="1" x14ac:dyDescent="0.35">
      <c r="A329" s="55">
        <v>0</v>
      </c>
      <c r="B329" s="56">
        <v>1</v>
      </c>
      <c r="C329" s="57" t="s">
        <v>162</v>
      </c>
      <c r="D329" s="58">
        <v>1</v>
      </c>
      <c r="E329" s="57">
        <v>1</v>
      </c>
      <c r="F329" s="59">
        <v>1</v>
      </c>
      <c r="G329" s="59">
        <v>1</v>
      </c>
      <c r="H329" s="60">
        <v>1</v>
      </c>
      <c r="I329" s="61">
        <v>1</v>
      </c>
      <c r="J329" s="92"/>
      <c r="K329" s="63">
        <v>5</v>
      </c>
      <c r="L329" s="315">
        <v>0</v>
      </c>
      <c r="M329" s="26" t="s">
        <v>230</v>
      </c>
      <c r="N329" s="78">
        <v>65</v>
      </c>
      <c r="O329" s="78">
        <v>1</v>
      </c>
      <c r="P329" s="64">
        <v>1</v>
      </c>
      <c r="Q329" s="92" t="s">
        <v>162</v>
      </c>
      <c r="R329" s="26" t="s">
        <v>231</v>
      </c>
      <c r="S329" s="26" t="s">
        <v>232</v>
      </c>
      <c r="T329" s="59">
        <v>0</v>
      </c>
      <c r="U329" s="108" t="s">
        <v>233</v>
      </c>
      <c r="V329" s="109" t="s">
        <v>168</v>
      </c>
      <c r="W329" s="57" t="s">
        <v>162</v>
      </c>
      <c r="X329" s="68">
        <v>99</v>
      </c>
      <c r="Y329" s="65" t="s">
        <v>234</v>
      </c>
      <c r="Z329" s="26" t="s">
        <v>235</v>
      </c>
      <c r="AA329" s="36" t="s">
        <v>193</v>
      </c>
      <c r="AB329" s="71">
        <v>0</v>
      </c>
      <c r="AC329" s="71">
        <v>0</v>
      </c>
      <c r="AD329" s="71" t="s">
        <v>236</v>
      </c>
      <c r="AE329" s="71">
        <v>96</v>
      </c>
      <c r="AF329" s="72">
        <v>0</v>
      </c>
      <c r="AG329" s="72" t="s">
        <v>237</v>
      </c>
      <c r="AH329" s="72">
        <v>0</v>
      </c>
      <c r="AI329" s="72">
        <v>66</v>
      </c>
      <c r="AJ329" s="62">
        <v>162</v>
      </c>
      <c r="AK329" s="73">
        <v>162</v>
      </c>
      <c r="AL329" s="60">
        <v>1</v>
      </c>
      <c r="AM329" s="59" t="s">
        <v>174</v>
      </c>
      <c r="AN329" s="59" t="s">
        <v>174</v>
      </c>
      <c r="AO329" s="59" t="s">
        <v>174</v>
      </c>
      <c r="AP329" s="74" t="s">
        <v>168</v>
      </c>
      <c r="AQ329" s="74" t="s">
        <v>168</v>
      </c>
      <c r="AR329" s="57" t="s">
        <v>162</v>
      </c>
      <c r="AS329" s="68">
        <v>99</v>
      </c>
      <c r="AT329" s="96" t="s">
        <v>175</v>
      </c>
      <c r="AU329" s="78">
        <v>32</v>
      </c>
      <c r="AV329" s="78">
        <v>210</v>
      </c>
      <c r="AW329" s="78">
        <v>171.7</v>
      </c>
      <c r="AX329" s="26">
        <v>147</v>
      </c>
      <c r="AY329" s="78">
        <v>94</v>
      </c>
      <c r="AZ329" s="78">
        <v>164</v>
      </c>
      <c r="BA329" s="78">
        <v>24.7</v>
      </c>
      <c r="BB329" s="78">
        <v>0.11</v>
      </c>
      <c r="BC329" s="78">
        <v>71</v>
      </c>
      <c r="BD329" s="36">
        <v>0</v>
      </c>
      <c r="BE329" s="36">
        <v>1</v>
      </c>
      <c r="BF329" s="36">
        <v>1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>
        <v>0</v>
      </c>
      <c r="BN329" s="36" t="s">
        <v>178</v>
      </c>
      <c r="BO329" s="36">
        <v>0</v>
      </c>
      <c r="BP329" s="36">
        <v>0</v>
      </c>
      <c r="BQ329" s="36">
        <v>0</v>
      </c>
      <c r="BR329" s="36">
        <v>0</v>
      </c>
      <c r="BS329" s="36" t="s">
        <v>179</v>
      </c>
      <c r="BT329" s="36" t="s">
        <v>178</v>
      </c>
      <c r="BU329" s="36">
        <v>0</v>
      </c>
      <c r="BV329" s="36">
        <v>0</v>
      </c>
      <c r="BW329" s="36">
        <v>0</v>
      </c>
      <c r="BX329" s="3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1</v>
      </c>
      <c r="CD329" s="36">
        <v>0</v>
      </c>
      <c r="CE329" s="36">
        <v>0</v>
      </c>
      <c r="CF329" s="36">
        <v>0</v>
      </c>
      <c r="CG329" s="36">
        <v>0</v>
      </c>
      <c r="CH329" s="36">
        <v>1</v>
      </c>
      <c r="CI329" s="36" t="s">
        <v>180</v>
      </c>
      <c r="CJ329" s="36" t="s">
        <v>179</v>
      </c>
      <c r="CK329" s="26"/>
      <c r="CL329" s="78"/>
      <c r="CM329" s="26"/>
      <c r="CN329" s="26"/>
      <c r="CO329" s="26"/>
      <c r="CP329" s="26"/>
      <c r="CQ329" s="26" t="s">
        <v>181</v>
      </c>
      <c r="CR329" s="26" t="s">
        <v>182</v>
      </c>
      <c r="CS329" s="26" t="s">
        <v>238</v>
      </c>
      <c r="CT329" s="26" t="s">
        <v>209</v>
      </c>
      <c r="CU329" s="26" t="s">
        <v>181</v>
      </c>
      <c r="CV329" s="26"/>
      <c r="CW329" s="26" t="s">
        <v>239</v>
      </c>
      <c r="CX329" s="56">
        <v>2</v>
      </c>
      <c r="CY329" s="78" t="s">
        <v>240</v>
      </c>
      <c r="CZ329" s="78">
        <v>2</v>
      </c>
      <c r="DA329" s="110">
        <v>3</v>
      </c>
      <c r="DB329" s="110">
        <v>0</v>
      </c>
      <c r="DC329" s="110">
        <v>15</v>
      </c>
      <c r="DD329" s="36" t="s">
        <v>204</v>
      </c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</row>
    <row r="330" spans="1:199" s="26" customFormat="1" ht="16.5" customHeight="1" x14ac:dyDescent="0.35">
      <c r="A330" s="55">
        <v>0</v>
      </c>
      <c r="B330" s="78">
        <v>2</v>
      </c>
      <c r="C330" s="114" t="s">
        <v>187</v>
      </c>
      <c r="D330" s="62">
        <v>3</v>
      </c>
      <c r="E330" s="57">
        <v>1</v>
      </c>
      <c r="F330" s="59">
        <v>1</v>
      </c>
      <c r="G330" s="59">
        <v>1</v>
      </c>
      <c r="H330" s="60">
        <v>1</v>
      </c>
      <c r="I330" s="61">
        <v>1</v>
      </c>
      <c r="J330" s="62"/>
      <c r="K330" s="63">
        <v>5</v>
      </c>
      <c r="L330" s="315">
        <v>0</v>
      </c>
      <c r="M330" s="26" t="s">
        <v>252</v>
      </c>
      <c r="N330" s="56">
        <v>73</v>
      </c>
      <c r="O330" s="56">
        <v>0</v>
      </c>
      <c r="P330" s="64">
        <v>1</v>
      </c>
      <c r="Q330" s="62" t="s">
        <v>162</v>
      </c>
      <c r="R330" s="115"/>
      <c r="S330" s="116" t="s">
        <v>253</v>
      </c>
      <c r="T330" s="59">
        <v>0</v>
      </c>
      <c r="U330" s="66"/>
      <c r="V330" s="83" t="s">
        <v>190</v>
      </c>
      <c r="W330" s="114" t="s">
        <v>187</v>
      </c>
      <c r="X330" s="68">
        <v>100</v>
      </c>
      <c r="Y330" s="69" t="s">
        <v>254</v>
      </c>
      <c r="Z330" s="26" t="s">
        <v>255</v>
      </c>
      <c r="AA330" s="36" t="s">
        <v>256</v>
      </c>
      <c r="AB330" s="70">
        <v>0</v>
      </c>
      <c r="AC330" s="71">
        <v>131</v>
      </c>
      <c r="AD330" s="71">
        <v>0</v>
      </c>
      <c r="AE330" s="71">
        <v>131</v>
      </c>
      <c r="AF330" s="72">
        <v>0</v>
      </c>
      <c r="AG330" s="72" t="s">
        <v>257</v>
      </c>
      <c r="AH330" s="72">
        <v>0</v>
      </c>
      <c r="AI330" s="72">
        <v>52</v>
      </c>
      <c r="AJ330" s="62">
        <v>183</v>
      </c>
      <c r="AK330" s="73">
        <v>179</v>
      </c>
      <c r="AL330" s="56">
        <v>2</v>
      </c>
      <c r="AM330" s="56" t="s">
        <v>174</v>
      </c>
      <c r="AN330" s="56" t="s">
        <v>174</v>
      </c>
      <c r="AO330" s="56" t="s">
        <v>174</v>
      </c>
      <c r="AP330" s="86" t="s">
        <v>195</v>
      </c>
      <c r="AQ330" s="117" t="s">
        <v>168</v>
      </c>
      <c r="AR330" s="114" t="s">
        <v>187</v>
      </c>
      <c r="AS330" s="113">
        <v>100</v>
      </c>
      <c r="AT330" s="96" t="s">
        <v>175</v>
      </c>
      <c r="AU330" s="56" t="s">
        <v>176</v>
      </c>
      <c r="AV330" s="56">
        <v>136</v>
      </c>
      <c r="AW330" s="56">
        <v>170.1</v>
      </c>
      <c r="AX330" s="26">
        <v>146</v>
      </c>
      <c r="AY330" s="56">
        <v>85</v>
      </c>
      <c r="AZ330" s="56">
        <v>146</v>
      </c>
      <c r="BA330" s="56">
        <v>13.1</v>
      </c>
      <c r="BB330" s="56">
        <v>0.12</v>
      </c>
      <c r="BC330" s="56">
        <v>90</v>
      </c>
      <c r="BD330" s="36">
        <v>0</v>
      </c>
      <c r="BE330" s="36">
        <v>0</v>
      </c>
      <c r="BF330" s="36">
        <v>1</v>
      </c>
      <c r="BG330" s="36">
        <v>1</v>
      </c>
      <c r="BH330" s="36">
        <v>1</v>
      </c>
      <c r="BI330" s="36">
        <v>0</v>
      </c>
      <c r="BJ330" s="36">
        <v>0</v>
      </c>
      <c r="BK330" s="36">
        <v>0</v>
      </c>
      <c r="BL330" s="36">
        <v>0</v>
      </c>
      <c r="BM330" s="36">
        <v>0</v>
      </c>
      <c r="BN330" s="36" t="s">
        <v>178</v>
      </c>
      <c r="BO330" s="36">
        <v>0</v>
      </c>
      <c r="BP330" s="36">
        <v>0</v>
      </c>
      <c r="BQ330" s="36">
        <v>0</v>
      </c>
      <c r="BR330" s="36">
        <v>0</v>
      </c>
      <c r="BS330" s="36" t="s">
        <v>179</v>
      </c>
      <c r="BT330" s="36" t="s">
        <v>178</v>
      </c>
      <c r="BU330" s="36">
        <v>0</v>
      </c>
      <c r="BV330" s="36">
        <v>0</v>
      </c>
      <c r="BW330" s="36">
        <v>0</v>
      </c>
      <c r="BX330" s="36">
        <v>1</v>
      </c>
      <c r="BY330" s="36">
        <v>1</v>
      </c>
      <c r="BZ330" s="36">
        <v>1</v>
      </c>
      <c r="CA330" s="36">
        <v>0</v>
      </c>
      <c r="CB330" s="36">
        <v>0</v>
      </c>
      <c r="CC330" s="36">
        <v>1</v>
      </c>
      <c r="CD330" s="36">
        <v>1</v>
      </c>
      <c r="CE330" s="36">
        <v>0</v>
      </c>
      <c r="CF330" s="36">
        <v>0</v>
      </c>
      <c r="CG330" s="36">
        <v>0</v>
      </c>
      <c r="CH330" s="36">
        <v>0</v>
      </c>
      <c r="CI330" s="36" t="s">
        <v>258</v>
      </c>
      <c r="CJ330" s="36" t="s">
        <v>259</v>
      </c>
      <c r="CK330" s="65"/>
      <c r="CL330" s="56"/>
      <c r="CM330" s="65"/>
      <c r="CN330" s="65"/>
      <c r="CO330" s="65"/>
      <c r="CP330" s="65"/>
      <c r="CQ330" s="65" t="s">
        <v>181</v>
      </c>
      <c r="CR330" s="65" t="s">
        <v>182</v>
      </c>
      <c r="CS330" s="65" t="s">
        <v>215</v>
      </c>
      <c r="CT330" s="65" t="s">
        <v>182</v>
      </c>
      <c r="CU330" s="65" t="s">
        <v>181</v>
      </c>
      <c r="CV330" s="65"/>
      <c r="CW330" s="65" t="s">
        <v>184</v>
      </c>
      <c r="CX330" s="56">
        <v>2</v>
      </c>
      <c r="CY330" s="56" t="s">
        <v>260</v>
      </c>
      <c r="CZ330" s="56">
        <v>3</v>
      </c>
      <c r="DA330" s="78">
        <v>4</v>
      </c>
      <c r="DB330" s="110">
        <v>0</v>
      </c>
      <c r="DC330" s="110">
        <v>15</v>
      </c>
      <c r="DD330" s="36" t="s">
        <v>206</v>
      </c>
    </row>
    <row r="331" spans="1:199" s="26" customFormat="1" ht="16.5" customHeight="1" x14ac:dyDescent="0.35">
      <c r="A331" s="55">
        <v>0</v>
      </c>
      <c r="B331" s="56">
        <v>1</v>
      </c>
      <c r="C331" s="61" t="s">
        <v>266</v>
      </c>
      <c r="D331" s="58">
        <v>1</v>
      </c>
      <c r="E331" s="57">
        <v>1</v>
      </c>
      <c r="F331" s="59">
        <v>1</v>
      </c>
      <c r="G331" s="59">
        <v>1</v>
      </c>
      <c r="H331" s="60">
        <v>1</v>
      </c>
      <c r="I331" s="61">
        <v>1</v>
      </c>
      <c r="J331" s="62"/>
      <c r="K331" s="63">
        <v>5</v>
      </c>
      <c r="L331" s="315">
        <v>0</v>
      </c>
      <c r="M331" s="26" t="s">
        <v>267</v>
      </c>
      <c r="N331" s="56">
        <v>62</v>
      </c>
      <c r="O331" s="56">
        <v>0</v>
      </c>
      <c r="P331" s="64">
        <v>1</v>
      </c>
      <c r="Q331" s="62" t="s">
        <v>162</v>
      </c>
      <c r="R331" s="65" t="s">
        <v>268</v>
      </c>
      <c r="S331" s="69" t="s">
        <v>269</v>
      </c>
      <c r="T331" s="59">
        <v>0</v>
      </c>
      <c r="U331" s="66"/>
      <c r="V331" s="109" t="s">
        <v>168</v>
      </c>
      <c r="W331" s="61" t="s">
        <v>266</v>
      </c>
      <c r="X331" s="68">
        <v>100</v>
      </c>
      <c r="Y331" s="65" t="s">
        <v>270</v>
      </c>
      <c r="Z331" s="26" t="s">
        <v>271</v>
      </c>
      <c r="AA331" s="36" t="s">
        <v>193</v>
      </c>
      <c r="AB331" s="71">
        <v>0</v>
      </c>
      <c r="AC331" s="71">
        <v>0</v>
      </c>
      <c r="AD331" s="71" t="s">
        <v>236</v>
      </c>
      <c r="AE331" s="71">
        <v>96</v>
      </c>
      <c r="AF331" s="72">
        <v>0</v>
      </c>
      <c r="AG331" s="72" t="s">
        <v>272</v>
      </c>
      <c r="AH331" s="72">
        <v>0</v>
      </c>
      <c r="AI331" s="72">
        <v>43</v>
      </c>
      <c r="AJ331" s="62">
        <v>139</v>
      </c>
      <c r="AK331" s="73">
        <v>138.81666666666666</v>
      </c>
      <c r="AL331" s="60">
        <v>1</v>
      </c>
      <c r="AM331" s="60" t="s">
        <v>174</v>
      </c>
      <c r="AN331" s="60" t="s">
        <v>174</v>
      </c>
      <c r="AO331" s="60" t="s">
        <v>174</v>
      </c>
      <c r="AP331" s="74" t="s">
        <v>168</v>
      </c>
      <c r="AQ331" s="74" t="s">
        <v>168</v>
      </c>
      <c r="AR331" s="61" t="s">
        <v>266</v>
      </c>
      <c r="AS331" s="113">
        <v>100</v>
      </c>
      <c r="AT331" s="76" t="s">
        <v>175</v>
      </c>
      <c r="AU331" s="56">
        <v>16</v>
      </c>
      <c r="AV331" s="56">
        <v>1942</v>
      </c>
      <c r="AW331" s="56">
        <v>222.9</v>
      </c>
      <c r="AX331" s="26">
        <v>254</v>
      </c>
      <c r="AY331" s="56">
        <v>94</v>
      </c>
      <c r="AZ331" s="56">
        <v>254</v>
      </c>
      <c r="BA331" s="56">
        <v>16.600000000000001</v>
      </c>
      <c r="BB331" s="56">
        <v>3.01</v>
      </c>
      <c r="BC331" s="56">
        <v>86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0</v>
      </c>
      <c r="BN331" s="36" t="s">
        <v>178</v>
      </c>
      <c r="BO331" s="36">
        <v>0</v>
      </c>
      <c r="BP331" s="36">
        <v>0</v>
      </c>
      <c r="BQ331" s="36">
        <v>0</v>
      </c>
      <c r="BR331" s="36">
        <v>0</v>
      </c>
      <c r="BS331" s="36" t="s">
        <v>178</v>
      </c>
      <c r="BT331" s="36" t="s">
        <v>178</v>
      </c>
      <c r="BU331" s="36">
        <v>0</v>
      </c>
      <c r="BV331" s="36">
        <v>0</v>
      </c>
      <c r="BW331" s="36">
        <v>0</v>
      </c>
      <c r="BX331" s="3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1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 t="s">
        <v>180</v>
      </c>
      <c r="CJ331" s="36" t="s">
        <v>179</v>
      </c>
      <c r="CK331" s="65"/>
      <c r="CL331" s="56"/>
      <c r="CM331" s="65"/>
      <c r="CN331" s="65"/>
      <c r="CO331" s="65"/>
      <c r="CP331" s="65"/>
      <c r="CQ331" s="65" t="s">
        <v>273</v>
      </c>
      <c r="CR331" s="65" t="s">
        <v>182</v>
      </c>
      <c r="CS331" s="65" t="s">
        <v>274</v>
      </c>
      <c r="CT331" s="65" t="s">
        <v>182</v>
      </c>
      <c r="CU331" s="65" t="s">
        <v>275</v>
      </c>
      <c r="CV331" s="65"/>
      <c r="CW331" s="65" t="s">
        <v>239</v>
      </c>
      <c r="CX331" s="56">
        <v>1</v>
      </c>
      <c r="CY331" s="56" t="s">
        <v>276</v>
      </c>
      <c r="CZ331" s="56">
        <v>2</v>
      </c>
      <c r="DA331" s="60">
        <v>2</v>
      </c>
      <c r="DB331" s="56">
        <v>0</v>
      </c>
      <c r="DC331" s="60">
        <v>15</v>
      </c>
      <c r="DD331" s="36" t="s">
        <v>204</v>
      </c>
    </row>
    <row r="332" spans="1:199" s="26" customFormat="1" ht="16.5" customHeight="1" x14ac:dyDescent="0.35">
      <c r="A332" s="55">
        <v>0</v>
      </c>
      <c r="B332" s="78">
        <v>0</v>
      </c>
      <c r="C332" s="125" t="s">
        <v>287</v>
      </c>
      <c r="D332" s="62">
        <v>2</v>
      </c>
      <c r="E332" s="57">
        <v>1</v>
      </c>
      <c r="F332" s="59">
        <v>1</v>
      </c>
      <c r="G332" s="56">
        <v>0</v>
      </c>
      <c r="H332" s="59">
        <v>1</v>
      </c>
      <c r="I332" s="78">
        <v>2</v>
      </c>
      <c r="J332" s="92"/>
      <c r="K332" s="78">
        <v>2</v>
      </c>
      <c r="L332" s="315">
        <v>0</v>
      </c>
      <c r="M332" s="26" t="s">
        <v>288</v>
      </c>
      <c r="N332" s="78">
        <v>25</v>
      </c>
      <c r="O332" s="81">
        <v>0</v>
      </c>
      <c r="P332" s="78">
        <v>3</v>
      </c>
      <c r="Q332" s="92" t="s">
        <v>162</v>
      </c>
      <c r="R332" s="26" t="s">
        <v>273</v>
      </c>
      <c r="S332" s="26" t="s">
        <v>289</v>
      </c>
      <c r="T332" s="59">
        <v>0</v>
      </c>
      <c r="U332" s="126"/>
      <c r="V332" s="109" t="s">
        <v>168</v>
      </c>
      <c r="W332" s="125" t="s">
        <v>287</v>
      </c>
      <c r="X332" s="127">
        <v>16</v>
      </c>
      <c r="Y332" s="26" t="s">
        <v>290</v>
      </c>
      <c r="Z332" s="26" t="s">
        <v>288</v>
      </c>
      <c r="AA332" s="36" t="s">
        <v>193</v>
      </c>
      <c r="AB332" s="128" t="s">
        <v>291</v>
      </c>
      <c r="AC332" s="71" t="s">
        <v>292</v>
      </c>
      <c r="AD332" s="71" t="s">
        <v>293</v>
      </c>
      <c r="AE332" s="71">
        <v>465</v>
      </c>
      <c r="AF332" s="72">
        <v>0</v>
      </c>
      <c r="AG332" s="72">
        <v>0</v>
      </c>
      <c r="AH332" s="72">
        <v>0</v>
      </c>
      <c r="AI332" s="72">
        <v>0</v>
      </c>
      <c r="AJ332" s="62">
        <v>465</v>
      </c>
      <c r="AK332" s="129">
        <v>687.86666666666667</v>
      </c>
      <c r="AL332" s="26" t="s">
        <v>178</v>
      </c>
      <c r="AM332" s="59" t="s">
        <v>174</v>
      </c>
      <c r="AN332" s="59" t="s">
        <v>174</v>
      </c>
      <c r="AO332" s="59" t="s">
        <v>174</v>
      </c>
      <c r="AP332" s="86" t="s">
        <v>195</v>
      </c>
      <c r="AQ332" s="86" t="s">
        <v>195</v>
      </c>
      <c r="AR332" s="125" t="s">
        <v>287</v>
      </c>
      <c r="AS332" s="127">
        <v>16</v>
      </c>
      <c r="AT332" s="130" t="s">
        <v>224</v>
      </c>
      <c r="AU332" s="78">
        <v>60</v>
      </c>
      <c r="AV332" s="78" t="s">
        <v>177</v>
      </c>
      <c r="AW332" s="78">
        <v>3.9</v>
      </c>
      <c r="AX332" s="26">
        <v>4</v>
      </c>
      <c r="AY332" s="78">
        <v>100</v>
      </c>
      <c r="AZ332" s="78">
        <v>4</v>
      </c>
      <c r="BA332" s="78">
        <v>12</v>
      </c>
      <c r="BB332" s="78">
        <v>0.1</v>
      </c>
      <c r="BC332" s="78">
        <v>80</v>
      </c>
      <c r="BD332" s="36">
        <v>0</v>
      </c>
      <c r="BE332" s="36">
        <v>1</v>
      </c>
      <c r="BF332" s="36">
        <v>1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 t="s">
        <v>178</v>
      </c>
      <c r="BO332" s="36">
        <v>0</v>
      </c>
      <c r="BP332" s="36">
        <v>0</v>
      </c>
      <c r="BQ332" s="36">
        <v>1</v>
      </c>
      <c r="BR332" s="36">
        <v>0</v>
      </c>
      <c r="BS332" s="36" t="s">
        <v>178</v>
      </c>
      <c r="BT332" s="36" t="s">
        <v>179</v>
      </c>
      <c r="BU332" s="36">
        <v>0</v>
      </c>
      <c r="BV332" s="36">
        <v>0</v>
      </c>
      <c r="BW332" s="36">
        <v>0</v>
      </c>
      <c r="BX332" s="3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1</v>
      </c>
      <c r="CD332" s="36">
        <v>1</v>
      </c>
      <c r="CE332" s="36">
        <v>0</v>
      </c>
      <c r="CF332" s="36">
        <v>0</v>
      </c>
      <c r="CG332" s="36">
        <v>0</v>
      </c>
      <c r="CH332" s="36">
        <v>0</v>
      </c>
      <c r="CI332" s="36" t="s">
        <v>294</v>
      </c>
      <c r="CJ332" s="36" t="s">
        <v>178</v>
      </c>
      <c r="CK332" s="131" t="s">
        <v>295</v>
      </c>
      <c r="CL332" s="78"/>
      <c r="CQ332" s="26" t="s">
        <v>273</v>
      </c>
      <c r="CR332" s="26" t="s">
        <v>182</v>
      </c>
      <c r="CS332" s="26" t="s">
        <v>215</v>
      </c>
      <c r="CT332" s="26" t="s">
        <v>209</v>
      </c>
      <c r="CU332" s="26" t="s">
        <v>181</v>
      </c>
      <c r="CW332" s="26" t="s">
        <v>239</v>
      </c>
      <c r="CX332" s="56">
        <v>2</v>
      </c>
      <c r="CY332" s="78" t="s">
        <v>296</v>
      </c>
      <c r="CZ332" s="78"/>
      <c r="DA332" s="110">
        <v>0</v>
      </c>
      <c r="DB332" s="110">
        <v>0</v>
      </c>
      <c r="DC332" s="26" t="s">
        <v>205</v>
      </c>
      <c r="DD332" s="36" t="s">
        <v>178</v>
      </c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O332" s="55"/>
      <c r="GP332" s="55"/>
      <c r="GQ332" s="55"/>
    </row>
    <row r="333" spans="1:199" s="26" customFormat="1" ht="16.5" customHeight="1" x14ac:dyDescent="0.35">
      <c r="A333" s="55">
        <v>0</v>
      </c>
      <c r="B333" s="78">
        <v>2</v>
      </c>
      <c r="C333" s="79" t="s">
        <v>187</v>
      </c>
      <c r="D333" s="62">
        <v>3</v>
      </c>
      <c r="E333" s="59">
        <v>1</v>
      </c>
      <c r="F333" s="59">
        <v>1</v>
      </c>
      <c r="G333" s="59">
        <v>1</v>
      </c>
      <c r="H333" s="59">
        <v>1</v>
      </c>
      <c r="I333" s="59">
        <v>1</v>
      </c>
      <c r="J333" s="82"/>
      <c r="K333" s="63">
        <v>5</v>
      </c>
      <c r="L333" s="315">
        <v>0</v>
      </c>
      <c r="M333" s="26" t="s">
        <v>297</v>
      </c>
      <c r="N333" s="80">
        <v>89</v>
      </c>
      <c r="O333" s="80">
        <v>1</v>
      </c>
      <c r="P333" s="54">
        <v>1</v>
      </c>
      <c r="Q333" s="98" t="s">
        <v>162</v>
      </c>
      <c r="R333" s="133"/>
      <c r="S333" s="55" t="s">
        <v>298</v>
      </c>
      <c r="T333" s="59">
        <v>0</v>
      </c>
      <c r="U333" s="134"/>
      <c r="V333" s="83" t="s">
        <v>190</v>
      </c>
      <c r="W333" s="79" t="s">
        <v>187</v>
      </c>
      <c r="X333" s="84">
        <v>96</v>
      </c>
      <c r="Y333" s="55" t="s">
        <v>299</v>
      </c>
      <c r="Z333" s="26" t="s">
        <v>300</v>
      </c>
      <c r="AA333" s="36" t="s">
        <v>193</v>
      </c>
      <c r="AB333" s="102"/>
      <c r="AC333" s="102"/>
      <c r="AD333" s="102" t="s">
        <v>213</v>
      </c>
      <c r="AE333" s="102"/>
      <c r="AF333" s="135"/>
      <c r="AG333" s="135">
        <v>96</v>
      </c>
      <c r="AH333" s="135"/>
      <c r="AI333" s="135">
        <v>96</v>
      </c>
      <c r="AJ333" s="55">
        <f>AE333+AI333</f>
        <v>96</v>
      </c>
      <c r="AK333" s="85">
        <v>264</v>
      </c>
      <c r="AL333" s="26" t="s">
        <v>179</v>
      </c>
      <c r="AM333" s="59" t="s">
        <v>174</v>
      </c>
      <c r="AN333" s="59" t="s">
        <v>174</v>
      </c>
      <c r="AO333" s="59" t="s">
        <v>174</v>
      </c>
      <c r="AP333" s="86" t="s">
        <v>195</v>
      </c>
      <c r="AQ333" s="87" t="s">
        <v>168</v>
      </c>
      <c r="AR333" s="79" t="s">
        <v>187</v>
      </c>
      <c r="AS333" s="84">
        <v>96</v>
      </c>
      <c r="AT333" s="88" t="s">
        <v>175</v>
      </c>
      <c r="AU333" s="89" t="s">
        <v>301</v>
      </c>
      <c r="AV333" s="89" t="s">
        <v>177</v>
      </c>
      <c r="AW333" s="89" t="s">
        <v>302</v>
      </c>
      <c r="AX333" s="26">
        <v>85</v>
      </c>
      <c r="AY333" s="26" t="s">
        <v>303</v>
      </c>
      <c r="AZ333" s="26" t="s">
        <v>304</v>
      </c>
      <c r="BA333" s="26" t="s">
        <v>305</v>
      </c>
      <c r="BB333" s="26" t="s">
        <v>306</v>
      </c>
      <c r="BC333" s="26" t="s">
        <v>307</v>
      </c>
      <c r="BD333" s="36">
        <v>0</v>
      </c>
      <c r="BE333" s="36">
        <v>0</v>
      </c>
      <c r="BF333" s="36">
        <v>1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>
        <v>0</v>
      </c>
      <c r="BN333" s="36" t="s">
        <v>178</v>
      </c>
      <c r="BO333" s="36">
        <v>0</v>
      </c>
      <c r="BP333" s="36">
        <v>0</v>
      </c>
      <c r="BQ333" s="36">
        <v>1</v>
      </c>
      <c r="BR333" s="36">
        <v>0</v>
      </c>
      <c r="BS333" s="36" t="s">
        <v>178</v>
      </c>
      <c r="BT333" s="36" t="s">
        <v>178</v>
      </c>
      <c r="BU333" s="36">
        <v>0</v>
      </c>
      <c r="BV333" s="36">
        <v>0</v>
      </c>
      <c r="BW333" s="36">
        <v>0</v>
      </c>
      <c r="BX333" s="36">
        <v>0</v>
      </c>
      <c r="BY333" s="36">
        <v>0</v>
      </c>
      <c r="BZ333" s="36">
        <v>0</v>
      </c>
      <c r="CA333" s="36">
        <v>1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 t="s">
        <v>180</v>
      </c>
      <c r="CJ333" s="36" t="s">
        <v>179</v>
      </c>
      <c r="CK333" s="133"/>
      <c r="CL333" s="59"/>
      <c r="CM333" s="55"/>
      <c r="CN333" s="55"/>
      <c r="CO333" s="55"/>
      <c r="CP333" s="55"/>
      <c r="CQ333" s="133"/>
      <c r="CR333" s="133"/>
      <c r="CS333" s="136"/>
      <c r="CT333" s="133"/>
      <c r="CU333" s="133"/>
      <c r="CV333" s="133"/>
      <c r="CW333" s="26" t="s">
        <v>239</v>
      </c>
      <c r="CX333" s="54"/>
      <c r="CY333" s="26" t="s">
        <v>308</v>
      </c>
      <c r="DA333" s="26" t="s">
        <v>186</v>
      </c>
      <c r="DB333" s="26" t="s">
        <v>309</v>
      </c>
      <c r="DC333" s="26" t="s">
        <v>205</v>
      </c>
      <c r="DD333" s="36" t="s">
        <v>310</v>
      </c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206"/>
    </row>
    <row r="334" spans="1:199" s="26" customFormat="1" ht="16.5" customHeight="1" x14ac:dyDescent="0.35">
      <c r="A334" s="55">
        <v>0</v>
      </c>
      <c r="B334" s="56">
        <v>1</v>
      </c>
      <c r="C334" s="97" t="s">
        <v>162</v>
      </c>
      <c r="D334" s="82">
        <v>1</v>
      </c>
      <c r="E334" s="99">
        <v>0</v>
      </c>
      <c r="F334" s="54">
        <v>0</v>
      </c>
      <c r="G334" s="54">
        <v>0</v>
      </c>
      <c r="H334" s="60">
        <v>1</v>
      </c>
      <c r="I334" s="57">
        <v>2</v>
      </c>
      <c r="J334" s="55"/>
      <c r="K334" s="103">
        <v>1</v>
      </c>
      <c r="L334" s="315">
        <v>0</v>
      </c>
      <c r="M334" s="26" t="s">
        <v>343</v>
      </c>
      <c r="N334" s="80">
        <v>36</v>
      </c>
      <c r="O334" s="80">
        <v>1</v>
      </c>
      <c r="P334" s="142">
        <v>8</v>
      </c>
      <c r="Q334" s="98" t="s">
        <v>162</v>
      </c>
      <c r="R334" s="55"/>
      <c r="S334" s="55" t="s">
        <v>344</v>
      </c>
      <c r="T334" s="59">
        <v>0</v>
      </c>
      <c r="U334" s="55"/>
      <c r="V334" s="83" t="s">
        <v>190</v>
      </c>
      <c r="W334" s="97" t="s">
        <v>162</v>
      </c>
      <c r="X334" s="103">
        <v>3</v>
      </c>
      <c r="Y334" s="55" t="s">
        <v>345</v>
      </c>
      <c r="Z334" s="26" t="s">
        <v>343</v>
      </c>
      <c r="AA334" s="36" t="s">
        <v>193</v>
      </c>
      <c r="AB334" s="71">
        <v>0</v>
      </c>
      <c r="AC334" s="143">
        <v>5</v>
      </c>
      <c r="AD334" s="143" t="s">
        <v>346</v>
      </c>
      <c r="AE334" s="143">
        <v>53</v>
      </c>
      <c r="AF334" s="104">
        <v>0</v>
      </c>
      <c r="AG334" s="104">
        <v>0</v>
      </c>
      <c r="AH334" s="104">
        <v>0</v>
      </c>
      <c r="AI334" s="104">
        <v>0</v>
      </c>
      <c r="AJ334" s="55">
        <f>AE334+AI334</f>
        <v>53</v>
      </c>
      <c r="AK334" s="73">
        <v>52.999999999999993</v>
      </c>
      <c r="AL334" s="59">
        <v>0</v>
      </c>
      <c r="AM334" s="60" t="s">
        <v>174</v>
      </c>
      <c r="AN334" s="54" t="s">
        <v>223</v>
      </c>
      <c r="AO334" s="54" t="s">
        <v>223</v>
      </c>
      <c r="AP334" s="86" t="s">
        <v>195</v>
      </c>
      <c r="AQ334" s="74" t="s">
        <v>168</v>
      </c>
      <c r="AR334" s="97" t="s">
        <v>162</v>
      </c>
      <c r="AS334" s="103">
        <v>3</v>
      </c>
      <c r="AT334" s="144" t="s">
        <v>347</v>
      </c>
      <c r="AU334" s="59">
        <v>84</v>
      </c>
      <c r="AV334" s="59" t="s">
        <v>177</v>
      </c>
      <c r="AW334" s="59">
        <v>1.3</v>
      </c>
      <c r="AX334" s="26">
        <v>1</v>
      </c>
      <c r="AY334" s="55">
        <v>96</v>
      </c>
      <c r="AZ334" s="55">
        <v>1</v>
      </c>
      <c r="BA334" s="55">
        <v>6.1</v>
      </c>
      <c r="BB334" s="55">
        <v>0</v>
      </c>
      <c r="BC334" s="55">
        <v>78</v>
      </c>
      <c r="BD334" s="36">
        <v>0</v>
      </c>
      <c r="BE334" s="36">
        <v>0</v>
      </c>
      <c r="BF334" s="36">
        <v>1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 t="s">
        <v>178</v>
      </c>
      <c r="BO334" s="36">
        <v>0</v>
      </c>
      <c r="BP334" s="36">
        <v>0</v>
      </c>
      <c r="BQ334" s="36">
        <v>1</v>
      </c>
      <c r="BR334" s="36">
        <v>0</v>
      </c>
      <c r="BS334" s="36" t="s">
        <v>178</v>
      </c>
      <c r="BT334" s="36" t="s">
        <v>178</v>
      </c>
      <c r="BU334" s="36">
        <v>0</v>
      </c>
      <c r="BV334" s="36">
        <v>0</v>
      </c>
      <c r="BW334" s="36">
        <v>0</v>
      </c>
      <c r="BX334" s="3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1</v>
      </c>
      <c r="CI334" s="36" t="s">
        <v>294</v>
      </c>
      <c r="CJ334" s="36" t="s">
        <v>178</v>
      </c>
      <c r="CK334" s="55"/>
      <c r="CL334" s="55"/>
      <c r="CM334" s="55"/>
      <c r="CN334" s="55"/>
      <c r="CO334" s="55"/>
      <c r="CP334" s="55"/>
      <c r="CQ334" s="133" t="s">
        <v>225</v>
      </c>
      <c r="CR334" s="133" t="s">
        <v>226</v>
      </c>
      <c r="CS334" s="133" t="s">
        <v>348</v>
      </c>
      <c r="CT334" s="55" t="s">
        <v>229</v>
      </c>
      <c r="CU334" s="133" t="s">
        <v>228</v>
      </c>
      <c r="CV334" s="55"/>
      <c r="CW334" s="55" t="s">
        <v>349</v>
      </c>
      <c r="CX334" s="55">
        <v>0</v>
      </c>
      <c r="CY334" s="55">
        <v>36</v>
      </c>
      <c r="CZ334" s="55"/>
      <c r="DA334" s="55">
        <v>0</v>
      </c>
      <c r="DB334" s="55">
        <v>0</v>
      </c>
      <c r="DC334" s="59">
        <v>15</v>
      </c>
      <c r="DD334" s="36" t="s">
        <v>178</v>
      </c>
      <c r="DE334" s="55"/>
    </row>
    <row r="335" spans="1:199" s="55" customFormat="1" ht="16.5" customHeight="1" x14ac:dyDescent="0.35">
      <c r="A335" s="55">
        <v>0</v>
      </c>
      <c r="B335" s="78">
        <v>2</v>
      </c>
      <c r="C335" s="114" t="s">
        <v>187</v>
      </c>
      <c r="D335" s="62">
        <v>3</v>
      </c>
      <c r="E335" s="57">
        <v>1</v>
      </c>
      <c r="F335" s="59">
        <v>1</v>
      </c>
      <c r="G335" s="59">
        <v>1</v>
      </c>
      <c r="H335" s="60">
        <v>1</v>
      </c>
      <c r="I335" s="61">
        <v>1</v>
      </c>
      <c r="J335" s="26"/>
      <c r="K335" s="63">
        <v>5</v>
      </c>
      <c r="L335" s="315">
        <v>0</v>
      </c>
      <c r="M335" s="26" t="s">
        <v>350</v>
      </c>
      <c r="N335" s="78">
        <v>76</v>
      </c>
      <c r="O335" s="78">
        <v>1</v>
      </c>
      <c r="P335" s="64">
        <v>1</v>
      </c>
      <c r="Q335" s="92" t="s">
        <v>162</v>
      </c>
      <c r="R335" s="26" t="s">
        <v>208</v>
      </c>
      <c r="S335" s="26" t="s">
        <v>351</v>
      </c>
      <c r="T335" s="59">
        <v>0</v>
      </c>
      <c r="U335" s="26"/>
      <c r="V335" s="83" t="s">
        <v>190</v>
      </c>
      <c r="W335" s="114" t="s">
        <v>187</v>
      </c>
      <c r="X335" s="68">
        <v>100</v>
      </c>
      <c r="Y335" s="26" t="s">
        <v>352</v>
      </c>
      <c r="Z335" s="26" t="s">
        <v>353</v>
      </c>
      <c r="AA335" s="36" t="s">
        <v>193</v>
      </c>
      <c r="AB335" s="145">
        <v>0</v>
      </c>
      <c r="AC335" s="145"/>
      <c r="AD335" s="145" t="s">
        <v>236</v>
      </c>
      <c r="AE335" s="145">
        <v>96</v>
      </c>
      <c r="AF335" s="146"/>
      <c r="AG335" s="146">
        <v>157</v>
      </c>
      <c r="AH335" s="146"/>
      <c r="AI335" s="147">
        <v>157</v>
      </c>
      <c r="AJ335" s="92">
        <f>AE335+AI335</f>
        <v>253</v>
      </c>
      <c r="AK335" s="73">
        <v>253.00000000000006</v>
      </c>
      <c r="AL335" s="78">
        <v>1</v>
      </c>
      <c r="AM335" s="59" t="s">
        <v>174</v>
      </c>
      <c r="AN335" s="59" t="s">
        <v>174</v>
      </c>
      <c r="AO335" s="59" t="s">
        <v>174</v>
      </c>
      <c r="AP335" s="86" t="s">
        <v>195</v>
      </c>
      <c r="AQ335" s="74" t="s">
        <v>168</v>
      </c>
      <c r="AR335" s="114" t="s">
        <v>187</v>
      </c>
      <c r="AS335" s="68">
        <v>100</v>
      </c>
      <c r="AT335" s="96" t="s">
        <v>175</v>
      </c>
      <c r="AU335" s="78" t="s">
        <v>176</v>
      </c>
      <c r="AV335" s="78" t="s">
        <v>177</v>
      </c>
      <c r="AW335" s="148">
        <v>227.9</v>
      </c>
      <c r="AX335" s="26">
        <v>28</v>
      </c>
      <c r="AY335" s="78">
        <v>98</v>
      </c>
      <c r="AZ335" s="78">
        <v>269</v>
      </c>
      <c r="BA335" s="78">
        <v>11</v>
      </c>
      <c r="BB335" s="78">
        <v>0.69</v>
      </c>
      <c r="BC335" s="78">
        <v>91</v>
      </c>
      <c r="BD335" s="36">
        <v>0</v>
      </c>
      <c r="BE335" s="36">
        <v>1</v>
      </c>
      <c r="BF335" s="36">
        <v>1</v>
      </c>
      <c r="BG335" s="36">
        <v>0</v>
      </c>
      <c r="BH335" s="36">
        <v>0</v>
      </c>
      <c r="BI335" s="36">
        <v>1</v>
      </c>
      <c r="BJ335" s="36">
        <v>0</v>
      </c>
      <c r="BK335" s="36">
        <v>0</v>
      </c>
      <c r="BL335" s="36">
        <v>0</v>
      </c>
      <c r="BM335" s="36">
        <v>0</v>
      </c>
      <c r="BN335" s="36" t="s">
        <v>178</v>
      </c>
      <c r="BO335" s="36">
        <v>0</v>
      </c>
      <c r="BP335" s="36">
        <v>0</v>
      </c>
      <c r="BQ335" s="36">
        <v>0</v>
      </c>
      <c r="BR335" s="36">
        <v>0</v>
      </c>
      <c r="BS335" s="36" t="s">
        <v>178</v>
      </c>
      <c r="BT335" s="36" t="s">
        <v>179</v>
      </c>
      <c r="BU335" s="36">
        <v>0</v>
      </c>
      <c r="BV335" s="36">
        <v>1</v>
      </c>
      <c r="BW335" s="36">
        <v>0</v>
      </c>
      <c r="BX335" s="3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1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 t="s">
        <v>180</v>
      </c>
      <c r="CJ335" s="36" t="s">
        <v>179</v>
      </c>
      <c r="CK335" s="26"/>
      <c r="CL335" s="26"/>
      <c r="CM335" s="26"/>
      <c r="CN335" s="26"/>
      <c r="CO335" s="26"/>
      <c r="CP335" s="26"/>
      <c r="CQ335" s="149" t="s">
        <v>181</v>
      </c>
      <c r="CR335" s="26" t="s">
        <v>182</v>
      </c>
      <c r="CS335" s="26" t="s">
        <v>215</v>
      </c>
      <c r="CT335" s="26" t="s">
        <v>209</v>
      </c>
      <c r="CU335" s="26" t="s">
        <v>181</v>
      </c>
      <c r="CV335" s="26"/>
      <c r="CW335" s="26" t="s">
        <v>354</v>
      </c>
      <c r="CX335" s="78">
        <v>1</v>
      </c>
      <c r="CY335" s="78">
        <v>116</v>
      </c>
      <c r="CZ335" s="78">
        <v>4</v>
      </c>
      <c r="DA335" s="78">
        <v>4</v>
      </c>
      <c r="DB335" s="78">
        <v>0</v>
      </c>
      <c r="DC335" s="78">
        <v>15</v>
      </c>
      <c r="DD335" s="36" t="s">
        <v>204</v>
      </c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</row>
    <row r="336" spans="1:199" s="26" customFormat="1" ht="16.5" customHeight="1" x14ac:dyDescent="0.35">
      <c r="A336" s="55">
        <v>0</v>
      </c>
      <c r="B336" s="56">
        <v>1</v>
      </c>
      <c r="C336" s="57" t="s">
        <v>162</v>
      </c>
      <c r="D336" s="58">
        <v>1</v>
      </c>
      <c r="E336" s="57">
        <v>1</v>
      </c>
      <c r="F336" s="59">
        <v>1</v>
      </c>
      <c r="G336" s="59">
        <v>1</v>
      </c>
      <c r="H336" s="60">
        <v>1</v>
      </c>
      <c r="I336" s="61">
        <v>1</v>
      </c>
      <c r="J336" s="92"/>
      <c r="K336" s="63">
        <v>5</v>
      </c>
      <c r="L336" s="315">
        <v>0</v>
      </c>
      <c r="M336" s="26" t="s">
        <v>370</v>
      </c>
      <c r="N336" s="56">
        <v>59</v>
      </c>
      <c r="O336" s="78">
        <v>0</v>
      </c>
      <c r="P336" s="64">
        <v>1</v>
      </c>
      <c r="Q336" s="92" t="s">
        <v>162</v>
      </c>
      <c r="S336" s="26" t="s">
        <v>371</v>
      </c>
      <c r="T336" s="59">
        <v>0</v>
      </c>
      <c r="U336" s="108"/>
      <c r="V336" s="109" t="s">
        <v>168</v>
      </c>
      <c r="W336" s="57" t="s">
        <v>162</v>
      </c>
      <c r="X336" s="68">
        <v>90</v>
      </c>
      <c r="Y336" s="26" t="s">
        <v>372</v>
      </c>
      <c r="Z336" s="26" t="s">
        <v>370</v>
      </c>
      <c r="AA336" s="36" t="s">
        <v>193</v>
      </c>
      <c r="AB336" s="128" t="s">
        <v>373</v>
      </c>
      <c r="AC336" s="71">
        <v>5</v>
      </c>
      <c r="AD336" s="71" t="s">
        <v>264</v>
      </c>
      <c r="AE336" s="71">
        <v>149</v>
      </c>
      <c r="AF336" s="104">
        <v>0</v>
      </c>
      <c r="AG336" s="104">
        <v>0</v>
      </c>
      <c r="AH336" s="104">
        <v>0</v>
      </c>
      <c r="AI336" s="104">
        <v>0</v>
      </c>
      <c r="AJ336" s="62">
        <v>149</v>
      </c>
      <c r="AK336" s="73">
        <v>125</v>
      </c>
      <c r="AL336" s="56">
        <v>0</v>
      </c>
      <c r="AM336" s="54" t="s">
        <v>174</v>
      </c>
      <c r="AN336" s="54" t="s">
        <v>174</v>
      </c>
      <c r="AO336" s="54" t="s">
        <v>174</v>
      </c>
      <c r="AP336" s="74" t="s">
        <v>168</v>
      </c>
      <c r="AQ336" s="74" t="s">
        <v>168</v>
      </c>
      <c r="AR336" s="57" t="s">
        <v>162</v>
      </c>
      <c r="AS336" s="68">
        <v>90</v>
      </c>
      <c r="AT336" s="96" t="s">
        <v>175</v>
      </c>
      <c r="AU336" s="78">
        <v>71</v>
      </c>
      <c r="AV336" s="78" t="s">
        <v>177</v>
      </c>
      <c r="AW336" s="78">
        <v>162.69999999999999</v>
      </c>
      <c r="AX336" s="26">
        <v>136</v>
      </c>
      <c r="AY336" s="78">
        <v>96</v>
      </c>
      <c r="AZ336" s="78">
        <v>136</v>
      </c>
      <c r="BA336" s="78">
        <v>7.7</v>
      </c>
      <c r="BB336" s="78">
        <v>0.1</v>
      </c>
      <c r="BC336" s="78">
        <v>68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 t="s">
        <v>178</v>
      </c>
      <c r="BO336" s="36">
        <v>0</v>
      </c>
      <c r="BP336" s="36">
        <v>0</v>
      </c>
      <c r="BQ336" s="36">
        <v>0</v>
      </c>
      <c r="BR336" s="36">
        <v>0</v>
      </c>
      <c r="BS336" s="36" t="s">
        <v>178</v>
      </c>
      <c r="BT336" s="36" t="s">
        <v>178</v>
      </c>
      <c r="BU336" s="36">
        <v>0</v>
      </c>
      <c r="BV336" s="36">
        <v>0</v>
      </c>
      <c r="BW336" s="36">
        <v>0</v>
      </c>
      <c r="BX336" s="3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 t="s">
        <v>294</v>
      </c>
      <c r="CJ336" s="36" t="s">
        <v>178</v>
      </c>
      <c r="CL336" s="78"/>
      <c r="CQ336" s="26" t="s">
        <v>181</v>
      </c>
      <c r="CR336" s="26" t="s">
        <v>182</v>
      </c>
      <c r="CS336" s="26" t="s">
        <v>215</v>
      </c>
      <c r="CT336" s="26" t="s">
        <v>209</v>
      </c>
      <c r="CU336" s="26" t="s">
        <v>181</v>
      </c>
      <c r="CW336" s="26" t="s">
        <v>184</v>
      </c>
      <c r="CX336" s="56">
        <v>1</v>
      </c>
      <c r="CY336" s="78" t="s">
        <v>374</v>
      </c>
      <c r="CZ336" s="78">
        <v>2</v>
      </c>
      <c r="DA336" s="56">
        <v>1</v>
      </c>
      <c r="DB336" s="56">
        <v>0</v>
      </c>
      <c r="DC336" s="56">
        <v>15</v>
      </c>
      <c r="DD336" s="36" t="s">
        <v>179</v>
      </c>
    </row>
    <row r="337" spans="1:199" s="55" customFormat="1" ht="16.5" customHeight="1" x14ac:dyDescent="0.35">
      <c r="A337" s="55">
        <v>0</v>
      </c>
      <c r="B337" s="78"/>
      <c r="C337" s="92" t="s">
        <v>193</v>
      </c>
      <c r="D337" s="82">
        <v>4</v>
      </c>
      <c r="E337" s="59">
        <v>1</v>
      </c>
      <c r="F337" s="59">
        <v>1</v>
      </c>
      <c r="G337" s="59">
        <v>1</v>
      </c>
      <c r="H337" s="59">
        <v>1</v>
      </c>
      <c r="I337" s="59">
        <v>1</v>
      </c>
      <c r="J337" s="26"/>
      <c r="K337" s="63">
        <v>5</v>
      </c>
      <c r="L337" s="315">
        <v>0</v>
      </c>
      <c r="M337" s="26" t="s">
        <v>389</v>
      </c>
      <c r="N337" s="78">
        <v>80</v>
      </c>
      <c r="O337" s="80">
        <v>1</v>
      </c>
      <c r="P337" s="78">
        <v>1</v>
      </c>
      <c r="Q337" s="92" t="s">
        <v>162</v>
      </c>
      <c r="R337" s="26" t="s">
        <v>390</v>
      </c>
      <c r="S337" s="94" t="s">
        <v>209</v>
      </c>
      <c r="T337" s="78">
        <v>0</v>
      </c>
      <c r="U337" s="26"/>
      <c r="V337" s="92" t="s">
        <v>193</v>
      </c>
      <c r="W337" s="92" t="s">
        <v>193</v>
      </c>
      <c r="X337" s="68">
        <v>100</v>
      </c>
      <c r="Y337" s="26" t="s">
        <v>391</v>
      </c>
      <c r="Z337" s="26" t="s">
        <v>392</v>
      </c>
      <c r="AA337" s="36" t="s">
        <v>193</v>
      </c>
      <c r="AB337" s="26"/>
      <c r="AC337" s="26"/>
      <c r="AD337" s="26" t="s">
        <v>236</v>
      </c>
      <c r="AE337" s="26">
        <v>96</v>
      </c>
      <c r="AF337" s="26"/>
      <c r="AG337" s="26" t="s">
        <v>393</v>
      </c>
      <c r="AH337" s="26"/>
      <c r="AI337" s="26">
        <v>148</v>
      </c>
      <c r="AJ337" s="92">
        <f>AE337+AI337</f>
        <v>244</v>
      </c>
      <c r="AK337" s="154">
        <v>204</v>
      </c>
      <c r="AL337" s="26" t="s">
        <v>179</v>
      </c>
      <c r="AM337" s="59" t="s">
        <v>174</v>
      </c>
      <c r="AN337" s="59" t="s">
        <v>174</v>
      </c>
      <c r="AO337" s="59" t="s">
        <v>174</v>
      </c>
      <c r="AP337" s="92" t="s">
        <v>193</v>
      </c>
      <c r="AQ337" s="87" t="s">
        <v>168</v>
      </c>
      <c r="AR337" s="92" t="s">
        <v>193</v>
      </c>
      <c r="AS337" s="68">
        <v>100</v>
      </c>
      <c r="AT337" s="96" t="s">
        <v>175</v>
      </c>
      <c r="AU337" s="78">
        <v>23</v>
      </c>
      <c r="AV337" s="78" t="s">
        <v>177</v>
      </c>
      <c r="AW337" s="78" t="s">
        <v>394</v>
      </c>
      <c r="AX337" s="26">
        <v>196</v>
      </c>
      <c r="AY337" s="26">
        <v>97</v>
      </c>
      <c r="AZ337" s="26">
        <v>225</v>
      </c>
      <c r="BA337" s="26">
        <v>22.4</v>
      </c>
      <c r="BB337" s="26">
        <v>0.7</v>
      </c>
      <c r="BC337" s="26">
        <v>117</v>
      </c>
      <c r="BD337" s="36">
        <v>0</v>
      </c>
      <c r="BE337" s="36">
        <v>0</v>
      </c>
      <c r="BF337" s="36">
        <v>1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 t="s">
        <v>178</v>
      </c>
      <c r="BO337" s="36">
        <v>0</v>
      </c>
      <c r="BP337" s="36">
        <v>0</v>
      </c>
      <c r="BQ337" s="36">
        <v>0</v>
      </c>
      <c r="BR337" s="36">
        <v>0</v>
      </c>
      <c r="BS337" s="36" t="s">
        <v>179</v>
      </c>
      <c r="BT337" s="36" t="s">
        <v>178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1</v>
      </c>
      <c r="CA337" s="36">
        <v>1</v>
      </c>
      <c r="CB337" s="36">
        <v>0</v>
      </c>
      <c r="CC337" s="36">
        <v>1</v>
      </c>
      <c r="CD337" s="36">
        <v>0</v>
      </c>
      <c r="CE337" s="36">
        <v>0</v>
      </c>
      <c r="CF337" s="36">
        <v>0</v>
      </c>
      <c r="CG337" s="36">
        <v>0</v>
      </c>
      <c r="CH337" s="36">
        <v>1</v>
      </c>
      <c r="CI337" s="36" t="s">
        <v>180</v>
      </c>
      <c r="CJ337" s="36" t="s">
        <v>179</v>
      </c>
      <c r="CK337" s="26"/>
      <c r="CL337" s="26"/>
      <c r="CM337" s="26"/>
      <c r="CN337" s="26"/>
      <c r="CO337" s="26"/>
      <c r="CP337" s="26"/>
      <c r="CQ337" s="26"/>
      <c r="CR337" s="26" t="s">
        <v>327</v>
      </c>
      <c r="CS337" s="26" t="s">
        <v>229</v>
      </c>
      <c r="CT337" s="26" t="s">
        <v>229</v>
      </c>
      <c r="CU337" s="26" t="s">
        <v>181</v>
      </c>
      <c r="CV337" s="26" t="s">
        <v>395</v>
      </c>
      <c r="CW337" s="94" t="s">
        <v>265</v>
      </c>
      <c r="CX337" s="78">
        <v>1</v>
      </c>
      <c r="CY337" s="78">
        <v>90</v>
      </c>
      <c r="CZ337" s="78"/>
      <c r="DA337" s="78">
        <v>5</v>
      </c>
      <c r="DB337" s="78">
        <v>0</v>
      </c>
      <c r="DC337" s="26" t="s">
        <v>205</v>
      </c>
      <c r="DD337" s="36" t="s">
        <v>259</v>
      </c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</row>
    <row r="338" spans="1:199" s="26" customFormat="1" ht="16.5" customHeight="1" x14ac:dyDescent="0.35">
      <c r="A338" s="55">
        <v>0</v>
      </c>
      <c r="B338" s="78">
        <v>2</v>
      </c>
      <c r="C338" s="79" t="s">
        <v>187</v>
      </c>
      <c r="D338" s="82">
        <v>3</v>
      </c>
      <c r="E338" s="99">
        <v>0</v>
      </c>
      <c r="F338" s="54">
        <v>0</v>
      </c>
      <c r="G338" s="54">
        <v>0</v>
      </c>
      <c r="H338" s="100">
        <v>0</v>
      </c>
      <c r="I338" s="114">
        <v>2</v>
      </c>
      <c r="J338" s="133"/>
      <c r="K338" s="103">
        <v>1</v>
      </c>
      <c r="L338" s="315">
        <v>0</v>
      </c>
      <c r="M338" s="26" t="s">
        <v>396</v>
      </c>
      <c r="N338" s="80">
        <v>90</v>
      </c>
      <c r="O338" s="80">
        <v>1</v>
      </c>
      <c r="P338" s="142">
        <v>8</v>
      </c>
      <c r="Q338" s="82" t="s">
        <v>162</v>
      </c>
      <c r="R338" s="133" t="s">
        <v>397</v>
      </c>
      <c r="S338" s="133" t="s">
        <v>298</v>
      </c>
      <c r="T338" s="59">
        <v>0</v>
      </c>
      <c r="U338" s="133"/>
      <c r="V338" s="67" t="s">
        <v>168</v>
      </c>
      <c r="W338" s="79" t="s">
        <v>187</v>
      </c>
      <c r="X338" s="103">
        <v>3</v>
      </c>
      <c r="Y338" s="133" t="s">
        <v>220</v>
      </c>
      <c r="Z338" s="26" t="s">
        <v>221</v>
      </c>
      <c r="AA338" s="36" t="s">
        <v>398</v>
      </c>
      <c r="AB338" s="71">
        <v>0</v>
      </c>
      <c r="AC338" s="71">
        <v>0</v>
      </c>
      <c r="AD338" s="71">
        <v>0</v>
      </c>
      <c r="AE338" s="71">
        <v>0</v>
      </c>
      <c r="AF338" s="104">
        <v>0</v>
      </c>
      <c r="AG338" s="104">
        <v>0</v>
      </c>
      <c r="AH338" s="104">
        <v>0</v>
      </c>
      <c r="AI338" s="104">
        <v>0</v>
      </c>
      <c r="AJ338" s="62">
        <v>0</v>
      </c>
      <c r="AK338" s="73">
        <v>0</v>
      </c>
      <c r="AL338" s="54">
        <v>1</v>
      </c>
      <c r="AM338" s="54" t="s">
        <v>223</v>
      </c>
      <c r="AN338" s="54" t="s">
        <v>223</v>
      </c>
      <c r="AO338" s="54" t="s">
        <v>223</v>
      </c>
      <c r="AP338" s="87" t="s">
        <v>168</v>
      </c>
      <c r="AQ338" s="87" t="s">
        <v>168</v>
      </c>
      <c r="AR338" s="79" t="s">
        <v>187</v>
      </c>
      <c r="AS338" s="105">
        <v>3</v>
      </c>
      <c r="AT338" s="155" t="s">
        <v>347</v>
      </c>
      <c r="AU338" s="54">
        <v>78</v>
      </c>
      <c r="AV338" s="54" t="s">
        <v>177</v>
      </c>
      <c r="AW338" s="54" t="s">
        <v>399</v>
      </c>
      <c r="AX338" s="26">
        <v>1</v>
      </c>
      <c r="AY338" s="133">
        <v>100</v>
      </c>
      <c r="AZ338" s="133">
        <v>1</v>
      </c>
      <c r="BA338" s="133">
        <v>8.8000000000000007</v>
      </c>
      <c r="BB338" s="133">
        <v>0.1</v>
      </c>
      <c r="BC338" s="133">
        <v>118</v>
      </c>
      <c r="BD338" s="36">
        <v>0</v>
      </c>
      <c r="BE338" s="36">
        <v>0</v>
      </c>
      <c r="BF338" s="36">
        <v>1</v>
      </c>
      <c r="BG338" s="36">
        <v>1</v>
      </c>
      <c r="BH338" s="36">
        <v>0</v>
      </c>
      <c r="BI338" s="36">
        <v>0</v>
      </c>
      <c r="BJ338" s="36">
        <v>0</v>
      </c>
      <c r="BK338" s="36">
        <v>0</v>
      </c>
      <c r="BL338" s="36">
        <v>1</v>
      </c>
      <c r="BM338" s="36">
        <v>0</v>
      </c>
      <c r="BN338" s="36" t="s">
        <v>178</v>
      </c>
      <c r="BO338" s="36">
        <v>0</v>
      </c>
      <c r="BP338" s="36">
        <v>0</v>
      </c>
      <c r="BQ338" s="36">
        <v>0</v>
      </c>
      <c r="BR338" s="36">
        <v>0</v>
      </c>
      <c r="BS338" s="36" t="s">
        <v>179</v>
      </c>
      <c r="BT338" s="36" t="s">
        <v>178</v>
      </c>
      <c r="BU338" s="36">
        <v>0</v>
      </c>
      <c r="BV338" s="36">
        <v>1</v>
      </c>
      <c r="BW338" s="36">
        <v>0</v>
      </c>
      <c r="BX338" s="36">
        <v>1</v>
      </c>
      <c r="BY338" s="36">
        <v>0</v>
      </c>
      <c r="BZ338" s="36">
        <v>1</v>
      </c>
      <c r="CA338" s="36">
        <v>1</v>
      </c>
      <c r="CB338" s="36">
        <v>0</v>
      </c>
      <c r="CC338" s="36">
        <v>1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 t="s">
        <v>180</v>
      </c>
      <c r="CJ338" s="36" t="s">
        <v>179</v>
      </c>
      <c r="CK338" s="133"/>
      <c r="CL338" s="133"/>
      <c r="CM338" s="133"/>
      <c r="CN338" s="133"/>
      <c r="CO338" s="133"/>
      <c r="CP338" s="133"/>
      <c r="CQ338" s="133" t="s">
        <v>225</v>
      </c>
      <c r="CR338" s="133" t="s">
        <v>386</v>
      </c>
      <c r="CS338" s="133" t="s">
        <v>348</v>
      </c>
      <c r="CT338" s="133" t="s">
        <v>228</v>
      </c>
      <c r="CU338" s="133" t="s">
        <v>228</v>
      </c>
      <c r="CV338" s="133"/>
      <c r="CW338" s="133" t="s">
        <v>202</v>
      </c>
      <c r="CX338" s="133">
        <v>0</v>
      </c>
      <c r="CY338" s="133"/>
      <c r="CZ338" s="133"/>
      <c r="DA338" s="133">
        <v>7</v>
      </c>
      <c r="DB338" s="133">
        <v>0</v>
      </c>
      <c r="DC338" s="54">
        <v>15</v>
      </c>
      <c r="DD338" s="36" t="s">
        <v>178</v>
      </c>
      <c r="DE338" s="133"/>
    </row>
    <row r="339" spans="1:199" s="26" customFormat="1" ht="16.5" customHeight="1" x14ac:dyDescent="0.35">
      <c r="A339" s="55">
        <v>0</v>
      </c>
      <c r="B339" s="56">
        <v>1</v>
      </c>
      <c r="C339" s="57" t="s">
        <v>162</v>
      </c>
      <c r="D339" s="82">
        <v>1</v>
      </c>
      <c r="E339" s="99">
        <v>0</v>
      </c>
      <c r="F339" s="54">
        <v>0</v>
      </c>
      <c r="G339" s="54">
        <v>0</v>
      </c>
      <c r="H339" s="54">
        <v>0</v>
      </c>
      <c r="I339" s="57">
        <v>3</v>
      </c>
      <c r="J339" s="55"/>
      <c r="K339" s="120">
        <v>3</v>
      </c>
      <c r="L339" s="315">
        <v>0</v>
      </c>
      <c r="M339" s="26" t="s">
        <v>431</v>
      </c>
      <c r="N339" s="80">
        <v>65</v>
      </c>
      <c r="O339" s="80">
        <v>1</v>
      </c>
      <c r="P339" s="142">
        <v>8</v>
      </c>
      <c r="Q339" s="98" t="s">
        <v>162</v>
      </c>
      <c r="R339" s="55"/>
      <c r="S339" s="55" t="s">
        <v>432</v>
      </c>
      <c r="T339" s="59">
        <v>0</v>
      </c>
      <c r="U339" s="55"/>
      <c r="V339" s="167" t="s">
        <v>281</v>
      </c>
      <c r="W339" s="57" t="s">
        <v>162</v>
      </c>
      <c r="X339" s="168">
        <v>63</v>
      </c>
      <c r="Y339" s="55" t="s">
        <v>220</v>
      </c>
      <c r="Z339" s="26" t="s">
        <v>221</v>
      </c>
      <c r="AA339" s="36" t="s">
        <v>193</v>
      </c>
      <c r="AB339" s="71">
        <v>0</v>
      </c>
      <c r="AC339" s="71">
        <v>0</v>
      </c>
      <c r="AD339" s="71">
        <v>0</v>
      </c>
      <c r="AE339" s="71">
        <v>0</v>
      </c>
      <c r="AF339" s="104">
        <v>0</v>
      </c>
      <c r="AG339" s="104">
        <v>0</v>
      </c>
      <c r="AH339" s="104">
        <v>0</v>
      </c>
      <c r="AI339" s="104">
        <v>0</v>
      </c>
      <c r="AJ339" s="62">
        <v>0</v>
      </c>
      <c r="AK339" s="73">
        <v>0</v>
      </c>
      <c r="AL339" s="59">
        <v>1</v>
      </c>
      <c r="AM339" s="54" t="s">
        <v>223</v>
      </c>
      <c r="AN339" s="54" t="s">
        <v>223</v>
      </c>
      <c r="AO339" s="54" t="s">
        <v>223</v>
      </c>
      <c r="AP339" s="169" t="s">
        <v>190</v>
      </c>
      <c r="AQ339" s="87" t="s">
        <v>168</v>
      </c>
      <c r="AR339" s="57" t="s">
        <v>162</v>
      </c>
      <c r="AS339" s="168">
        <v>63</v>
      </c>
      <c r="AT339" s="167" t="s">
        <v>281</v>
      </c>
      <c r="AU339" s="59">
        <v>39</v>
      </c>
      <c r="AV339" s="59" t="s">
        <v>177</v>
      </c>
      <c r="AW339" s="59">
        <v>12.3</v>
      </c>
      <c r="AX339" s="26">
        <v>10</v>
      </c>
      <c r="AY339" s="55">
        <v>93</v>
      </c>
      <c r="AZ339" s="55">
        <v>10</v>
      </c>
      <c r="BA339" s="55">
        <v>12.8</v>
      </c>
      <c r="BB339" s="55">
        <v>0</v>
      </c>
      <c r="BC339" s="55">
        <v>71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 t="s">
        <v>178</v>
      </c>
      <c r="BO339" s="36">
        <v>0</v>
      </c>
      <c r="BP339" s="36">
        <v>0</v>
      </c>
      <c r="BQ339" s="36">
        <v>0</v>
      </c>
      <c r="BR339" s="36">
        <v>0</v>
      </c>
      <c r="BS339" s="36" t="s">
        <v>178</v>
      </c>
      <c r="BT339" s="36" t="s">
        <v>178</v>
      </c>
      <c r="BU339" s="36">
        <v>0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 t="s">
        <v>258</v>
      </c>
      <c r="CJ339" s="36" t="s">
        <v>259</v>
      </c>
      <c r="CK339" s="55"/>
      <c r="CL339" s="55"/>
      <c r="CM339" s="55"/>
      <c r="CN339" s="55"/>
      <c r="CO339" s="55"/>
      <c r="CP339" s="55"/>
      <c r="CQ339" s="133" t="s">
        <v>225</v>
      </c>
      <c r="CR339" s="133" t="s">
        <v>226</v>
      </c>
      <c r="CS339" s="133" t="s">
        <v>348</v>
      </c>
      <c r="CT339" s="55" t="s">
        <v>229</v>
      </c>
      <c r="CU339" s="133" t="s">
        <v>228</v>
      </c>
      <c r="CV339" s="55"/>
      <c r="CW339" s="55" t="s">
        <v>202</v>
      </c>
      <c r="CX339" s="55">
        <v>0</v>
      </c>
      <c r="CY339" s="55">
        <v>65</v>
      </c>
      <c r="CZ339" s="55">
        <v>2</v>
      </c>
      <c r="DA339" s="55">
        <v>2</v>
      </c>
      <c r="DB339" s="55">
        <v>0</v>
      </c>
      <c r="DC339" s="59">
        <v>15</v>
      </c>
      <c r="DD339" s="36" t="s">
        <v>186</v>
      </c>
      <c r="DE339" s="55"/>
    </row>
    <row r="340" spans="1:199" s="55" customFormat="1" ht="16.5" customHeight="1" x14ac:dyDescent="0.35">
      <c r="A340" s="55">
        <v>0</v>
      </c>
      <c r="B340" s="78">
        <v>2</v>
      </c>
      <c r="C340" s="114" t="s">
        <v>187</v>
      </c>
      <c r="D340" s="62">
        <v>3</v>
      </c>
      <c r="E340" s="57">
        <v>1</v>
      </c>
      <c r="F340" s="59">
        <v>1</v>
      </c>
      <c r="G340" s="59">
        <v>1</v>
      </c>
      <c r="H340" s="60">
        <v>1</v>
      </c>
      <c r="I340" s="61">
        <v>1</v>
      </c>
      <c r="J340" s="26"/>
      <c r="K340" s="63">
        <v>5</v>
      </c>
      <c r="L340" s="315">
        <v>0</v>
      </c>
      <c r="M340" s="26" t="s">
        <v>453</v>
      </c>
      <c r="N340" s="78">
        <v>84</v>
      </c>
      <c r="O340" s="78">
        <v>1</v>
      </c>
      <c r="P340" s="64">
        <v>1</v>
      </c>
      <c r="Q340" s="92" t="s">
        <v>162</v>
      </c>
      <c r="R340" s="26" t="s">
        <v>208</v>
      </c>
      <c r="S340" s="26" t="s">
        <v>351</v>
      </c>
      <c r="T340" s="59">
        <v>0</v>
      </c>
      <c r="U340" s="26"/>
      <c r="V340" s="83" t="s">
        <v>190</v>
      </c>
      <c r="W340" s="114" t="s">
        <v>187</v>
      </c>
      <c r="X340" s="68">
        <v>99</v>
      </c>
      <c r="Y340" s="26" t="s">
        <v>454</v>
      </c>
      <c r="Z340" s="26" t="s">
        <v>455</v>
      </c>
      <c r="AA340" s="36" t="s">
        <v>456</v>
      </c>
      <c r="AB340" s="145">
        <v>0</v>
      </c>
      <c r="AC340" s="145">
        <v>24</v>
      </c>
      <c r="AD340" s="145" t="s">
        <v>172</v>
      </c>
      <c r="AE340" s="145">
        <v>168</v>
      </c>
      <c r="AF340" s="146"/>
      <c r="AG340" s="146">
        <v>72</v>
      </c>
      <c r="AH340" s="146"/>
      <c r="AI340" s="147">
        <v>72</v>
      </c>
      <c r="AJ340" s="92">
        <f>AE340+AI340</f>
        <v>240</v>
      </c>
      <c r="AK340" s="73">
        <v>240</v>
      </c>
      <c r="AL340" s="78">
        <v>1</v>
      </c>
      <c r="AM340" s="59" t="s">
        <v>174</v>
      </c>
      <c r="AN340" s="59" t="s">
        <v>174</v>
      </c>
      <c r="AO340" s="59" t="s">
        <v>174</v>
      </c>
      <c r="AP340" s="86" t="s">
        <v>195</v>
      </c>
      <c r="AQ340" s="87" t="s">
        <v>168</v>
      </c>
      <c r="AR340" s="114" t="s">
        <v>187</v>
      </c>
      <c r="AS340" s="68">
        <v>99</v>
      </c>
      <c r="AT340" s="96" t="s">
        <v>175</v>
      </c>
      <c r="AU340" s="78" t="s">
        <v>176</v>
      </c>
      <c r="AV340" s="78">
        <v>200</v>
      </c>
      <c r="AW340" s="78">
        <v>98.7</v>
      </c>
      <c r="AX340" s="26">
        <v>89</v>
      </c>
      <c r="AY340" s="78">
        <v>92</v>
      </c>
      <c r="AZ340" s="78">
        <v>194</v>
      </c>
      <c r="BA340" s="78">
        <v>16.600000000000001</v>
      </c>
      <c r="BB340" s="78">
        <v>1.54</v>
      </c>
      <c r="BC340" s="78">
        <v>101</v>
      </c>
      <c r="BD340" s="36">
        <v>0</v>
      </c>
      <c r="BE340" s="36">
        <v>1</v>
      </c>
      <c r="BF340" s="36">
        <v>1</v>
      </c>
      <c r="BG340" s="36">
        <v>1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 t="s">
        <v>178</v>
      </c>
      <c r="BO340" s="36">
        <v>0</v>
      </c>
      <c r="BP340" s="36">
        <v>0</v>
      </c>
      <c r="BQ340" s="36">
        <v>0</v>
      </c>
      <c r="BR340" s="36">
        <v>0</v>
      </c>
      <c r="BS340" s="36" t="s">
        <v>178</v>
      </c>
      <c r="BT340" s="36" t="s">
        <v>178</v>
      </c>
      <c r="BU340" s="36">
        <v>0</v>
      </c>
      <c r="BV340" s="36">
        <v>1</v>
      </c>
      <c r="BW340" s="36">
        <v>0</v>
      </c>
      <c r="BX340" s="36">
        <v>0</v>
      </c>
      <c r="BY340" s="36">
        <v>0</v>
      </c>
      <c r="BZ340" s="36">
        <v>1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1</v>
      </c>
      <c r="CI340" s="36" t="s">
        <v>180</v>
      </c>
      <c r="CJ340" s="36" t="s">
        <v>179</v>
      </c>
      <c r="CK340" s="26"/>
      <c r="CL340" s="26"/>
      <c r="CM340" s="26"/>
      <c r="CN340" s="26"/>
      <c r="CO340" s="26"/>
      <c r="CP340" s="26"/>
      <c r="CQ340" s="26" t="s">
        <v>181</v>
      </c>
      <c r="CR340" s="26" t="s">
        <v>182</v>
      </c>
      <c r="CS340" s="26" t="s">
        <v>215</v>
      </c>
      <c r="CT340" s="26" t="s">
        <v>209</v>
      </c>
      <c r="CU340" s="26" t="s">
        <v>181</v>
      </c>
      <c r="CV340" s="26"/>
      <c r="CW340" s="26" t="s">
        <v>239</v>
      </c>
      <c r="CX340" s="78">
        <v>1</v>
      </c>
      <c r="CY340" s="78">
        <v>94</v>
      </c>
      <c r="CZ340" s="78">
        <v>4</v>
      </c>
      <c r="DA340" s="78">
        <v>6</v>
      </c>
      <c r="DB340" s="78">
        <v>0</v>
      </c>
      <c r="DC340" s="78">
        <v>15</v>
      </c>
      <c r="DD340" s="36" t="s">
        <v>330</v>
      </c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</row>
    <row r="341" spans="1:199" s="65" customFormat="1" ht="16.5" customHeight="1" x14ac:dyDescent="0.35">
      <c r="A341" s="55">
        <v>0</v>
      </c>
      <c r="B341" s="78">
        <v>2</v>
      </c>
      <c r="C341" s="79" t="s">
        <v>187</v>
      </c>
      <c r="D341" s="82">
        <v>3</v>
      </c>
      <c r="E341" s="99">
        <v>0</v>
      </c>
      <c r="F341" s="54">
        <v>0</v>
      </c>
      <c r="G341" s="54">
        <v>0</v>
      </c>
      <c r="H341" s="54">
        <v>0</v>
      </c>
      <c r="I341" s="57">
        <v>3</v>
      </c>
      <c r="J341" s="133"/>
      <c r="K341" s="120">
        <v>3</v>
      </c>
      <c r="L341" s="315">
        <v>0</v>
      </c>
      <c r="M341" s="26" t="s">
        <v>471</v>
      </c>
      <c r="N341" s="80">
        <v>79</v>
      </c>
      <c r="O341" s="80">
        <v>0</v>
      </c>
      <c r="P341" s="102">
        <v>6</v>
      </c>
      <c r="Q341" s="82" t="s">
        <v>162</v>
      </c>
      <c r="R341" s="133" t="s">
        <v>472</v>
      </c>
      <c r="S341" s="133" t="s">
        <v>298</v>
      </c>
      <c r="T341" s="59">
        <v>0</v>
      </c>
      <c r="U341" s="133"/>
      <c r="V341" s="170" t="s">
        <v>281</v>
      </c>
      <c r="W341" s="79" t="s">
        <v>187</v>
      </c>
      <c r="X341" s="168">
        <v>37</v>
      </c>
      <c r="Y341" s="133" t="s">
        <v>220</v>
      </c>
      <c r="Z341" s="26" t="s">
        <v>221</v>
      </c>
      <c r="AA341" s="36" t="s">
        <v>473</v>
      </c>
      <c r="AB341" s="71">
        <v>0</v>
      </c>
      <c r="AC341" s="71">
        <v>0</v>
      </c>
      <c r="AD341" s="71">
        <v>0</v>
      </c>
      <c r="AE341" s="71">
        <v>0</v>
      </c>
      <c r="AF341" s="104">
        <v>0</v>
      </c>
      <c r="AG341" s="104">
        <v>0</v>
      </c>
      <c r="AH341" s="104">
        <v>0</v>
      </c>
      <c r="AI341" s="104">
        <v>0</v>
      </c>
      <c r="AJ341" s="62">
        <v>0</v>
      </c>
      <c r="AK341" s="73">
        <v>0</v>
      </c>
      <c r="AL341" s="54">
        <v>2</v>
      </c>
      <c r="AM341" s="54" t="s">
        <v>223</v>
      </c>
      <c r="AN341" s="54" t="s">
        <v>223</v>
      </c>
      <c r="AO341" s="54" t="s">
        <v>223</v>
      </c>
      <c r="AP341" s="117" t="s">
        <v>168</v>
      </c>
      <c r="AQ341" s="87" t="s">
        <v>168</v>
      </c>
      <c r="AR341" s="79" t="s">
        <v>187</v>
      </c>
      <c r="AS341" s="171">
        <v>37</v>
      </c>
      <c r="AT341" s="170" t="s">
        <v>281</v>
      </c>
      <c r="AU341" s="54">
        <v>44</v>
      </c>
      <c r="AV341" s="54" t="s">
        <v>177</v>
      </c>
      <c r="AW341" s="54">
        <v>5</v>
      </c>
      <c r="AX341" s="26">
        <v>5</v>
      </c>
      <c r="AY341" s="133">
        <v>81</v>
      </c>
      <c r="AZ341" s="133">
        <v>5</v>
      </c>
      <c r="BA341" s="133">
        <v>10.6</v>
      </c>
      <c r="BB341" s="133">
        <v>0</v>
      </c>
      <c r="BC341" s="133">
        <v>61</v>
      </c>
      <c r="BD341" s="36">
        <v>0</v>
      </c>
      <c r="BE341" s="36">
        <v>0</v>
      </c>
      <c r="BF341" s="36">
        <v>1</v>
      </c>
      <c r="BG341" s="36">
        <v>1</v>
      </c>
      <c r="BH341" s="36">
        <v>0</v>
      </c>
      <c r="BI341" s="36">
        <v>0</v>
      </c>
      <c r="BJ341" s="36">
        <v>1</v>
      </c>
      <c r="BK341" s="36">
        <v>0</v>
      </c>
      <c r="BL341" s="36">
        <v>0</v>
      </c>
      <c r="BM341" s="36">
        <v>0</v>
      </c>
      <c r="BN341" s="36" t="s">
        <v>178</v>
      </c>
      <c r="BO341" s="36">
        <v>0</v>
      </c>
      <c r="BP341" s="36">
        <v>0</v>
      </c>
      <c r="BQ341" s="36">
        <v>0</v>
      </c>
      <c r="BR341" s="36">
        <v>0</v>
      </c>
      <c r="BS341" s="36" t="s">
        <v>179</v>
      </c>
      <c r="BT341" s="36" t="s">
        <v>178</v>
      </c>
      <c r="BU341" s="36">
        <v>0</v>
      </c>
      <c r="BV341" s="36">
        <v>0</v>
      </c>
      <c r="BW341" s="36">
        <v>1</v>
      </c>
      <c r="BX341" s="36">
        <v>0</v>
      </c>
      <c r="BY341" s="36">
        <v>0</v>
      </c>
      <c r="BZ341" s="36">
        <v>0</v>
      </c>
      <c r="CA341" s="36">
        <v>1</v>
      </c>
      <c r="CB341" s="36">
        <v>0</v>
      </c>
      <c r="CC341" s="36">
        <v>1</v>
      </c>
      <c r="CD341" s="36">
        <v>0</v>
      </c>
      <c r="CE341" s="36">
        <v>0</v>
      </c>
      <c r="CF341" s="36">
        <v>0</v>
      </c>
      <c r="CG341" s="36">
        <v>0</v>
      </c>
      <c r="CH341" s="36">
        <v>1</v>
      </c>
      <c r="CI341" s="36" t="s">
        <v>258</v>
      </c>
      <c r="CJ341" s="36" t="s">
        <v>259</v>
      </c>
      <c r="CK341" s="133"/>
      <c r="CL341" s="133"/>
      <c r="CM341" s="133"/>
      <c r="CN341" s="133"/>
      <c r="CO341" s="133"/>
      <c r="CP341" s="133"/>
      <c r="CQ341" s="133" t="s">
        <v>225</v>
      </c>
      <c r="CR341" s="133" t="s">
        <v>226</v>
      </c>
      <c r="CS341" s="133" t="s">
        <v>474</v>
      </c>
      <c r="CT341" s="133" t="s">
        <v>229</v>
      </c>
      <c r="CU341" s="133" t="s">
        <v>229</v>
      </c>
      <c r="CV341" s="133"/>
      <c r="CW341" s="133" t="s">
        <v>184</v>
      </c>
      <c r="CX341" s="133">
        <v>0</v>
      </c>
      <c r="CY341" s="133">
        <v>109</v>
      </c>
      <c r="CZ341" s="133">
        <v>4</v>
      </c>
      <c r="DA341" s="133">
        <v>6</v>
      </c>
      <c r="DB341" s="133">
        <v>0</v>
      </c>
      <c r="DC341" s="54">
        <v>15</v>
      </c>
      <c r="DD341" s="36" t="s">
        <v>330</v>
      </c>
      <c r="DE341" s="133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</row>
    <row r="342" spans="1:199" s="65" customFormat="1" ht="16.5" customHeight="1" x14ac:dyDescent="0.35">
      <c r="A342" s="55">
        <v>0</v>
      </c>
      <c r="B342" s="78">
        <v>2</v>
      </c>
      <c r="C342" s="79" t="s">
        <v>187</v>
      </c>
      <c r="D342" s="82">
        <v>3</v>
      </c>
      <c r="E342" s="99">
        <v>0</v>
      </c>
      <c r="F342" s="54">
        <v>0</v>
      </c>
      <c r="G342" s="54">
        <v>0</v>
      </c>
      <c r="H342" s="60">
        <v>1</v>
      </c>
      <c r="I342" s="79">
        <v>3</v>
      </c>
      <c r="J342" s="55"/>
      <c r="K342" s="120">
        <v>3</v>
      </c>
      <c r="L342" s="315">
        <v>0</v>
      </c>
      <c r="M342" s="26" t="s">
        <v>475</v>
      </c>
      <c r="N342" s="80">
        <v>73</v>
      </c>
      <c r="O342" s="80">
        <v>0</v>
      </c>
      <c r="P342" s="172">
        <v>5</v>
      </c>
      <c r="Q342" s="98" t="s">
        <v>162</v>
      </c>
      <c r="R342" s="55"/>
      <c r="S342" s="55" t="s">
        <v>298</v>
      </c>
      <c r="T342" s="59">
        <v>0</v>
      </c>
      <c r="U342" s="55"/>
      <c r="V342" s="167" t="s">
        <v>281</v>
      </c>
      <c r="W342" s="79" t="s">
        <v>187</v>
      </c>
      <c r="X342" s="168">
        <v>44</v>
      </c>
      <c r="Y342" s="55" t="s">
        <v>476</v>
      </c>
      <c r="Z342" s="26" t="s">
        <v>477</v>
      </c>
      <c r="AA342" s="36" t="s">
        <v>193</v>
      </c>
      <c r="AB342" s="71">
        <v>0</v>
      </c>
      <c r="AC342" s="71">
        <v>0</v>
      </c>
      <c r="AD342" s="71">
        <v>0</v>
      </c>
      <c r="AE342" s="71">
        <v>0</v>
      </c>
      <c r="AF342" s="104">
        <v>0</v>
      </c>
      <c r="AG342" s="173">
        <v>6</v>
      </c>
      <c r="AH342" s="173"/>
      <c r="AI342" s="173">
        <v>6</v>
      </c>
      <c r="AJ342" s="55">
        <f>AE342+AI342</f>
        <v>6</v>
      </c>
      <c r="AK342" s="73">
        <v>6</v>
      </c>
      <c r="AL342" s="59">
        <v>2</v>
      </c>
      <c r="AM342" s="60" t="s">
        <v>174</v>
      </c>
      <c r="AN342" s="54" t="s">
        <v>223</v>
      </c>
      <c r="AO342" s="54" t="s">
        <v>223</v>
      </c>
      <c r="AP342" s="87" t="s">
        <v>168</v>
      </c>
      <c r="AQ342" s="87" t="s">
        <v>168</v>
      </c>
      <c r="AR342" s="79" t="s">
        <v>187</v>
      </c>
      <c r="AS342" s="168">
        <v>44</v>
      </c>
      <c r="AT342" s="167" t="s">
        <v>281</v>
      </c>
      <c r="AU342" s="59">
        <v>42</v>
      </c>
      <c r="AV342" s="59" t="s">
        <v>177</v>
      </c>
      <c r="AW342" s="59">
        <v>5.9</v>
      </c>
      <c r="AX342" s="26">
        <v>6</v>
      </c>
      <c r="AY342" s="55">
        <v>95</v>
      </c>
      <c r="AZ342" s="55">
        <v>6</v>
      </c>
      <c r="BA342" s="55">
        <v>9.4</v>
      </c>
      <c r="BB342" s="55">
        <v>0</v>
      </c>
      <c r="BC342" s="55">
        <v>74</v>
      </c>
      <c r="BD342" s="36">
        <v>0</v>
      </c>
      <c r="BE342" s="36">
        <v>1</v>
      </c>
      <c r="BF342" s="36">
        <v>1</v>
      </c>
      <c r="BG342" s="36">
        <v>1</v>
      </c>
      <c r="BH342" s="36">
        <v>0</v>
      </c>
      <c r="BI342" s="36">
        <v>1</v>
      </c>
      <c r="BJ342" s="36">
        <v>0</v>
      </c>
      <c r="BK342" s="36">
        <v>1</v>
      </c>
      <c r="BL342" s="36">
        <v>0</v>
      </c>
      <c r="BM342" s="36">
        <v>0</v>
      </c>
      <c r="BN342" s="36" t="s">
        <v>178</v>
      </c>
      <c r="BO342" s="36">
        <v>0</v>
      </c>
      <c r="BP342" s="36">
        <v>0</v>
      </c>
      <c r="BQ342" s="36">
        <v>0</v>
      </c>
      <c r="BR342" s="36">
        <v>0</v>
      </c>
      <c r="BS342" s="36" t="s">
        <v>178</v>
      </c>
      <c r="BT342" s="36" t="s">
        <v>178</v>
      </c>
      <c r="BU342" s="36">
        <v>0</v>
      </c>
      <c r="BV342" s="36">
        <v>0</v>
      </c>
      <c r="BW342" s="36">
        <v>0</v>
      </c>
      <c r="BX342" s="36">
        <v>0</v>
      </c>
      <c r="BY342" s="36">
        <v>0</v>
      </c>
      <c r="BZ342" s="36">
        <v>1</v>
      </c>
      <c r="CA342" s="36">
        <v>0</v>
      </c>
      <c r="CB342" s="36">
        <v>1</v>
      </c>
      <c r="CC342" s="36">
        <v>1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 t="s">
        <v>258</v>
      </c>
      <c r="CJ342" s="36" t="s">
        <v>259</v>
      </c>
      <c r="CK342" s="55"/>
      <c r="CL342" s="55"/>
      <c r="CM342" s="55"/>
      <c r="CN342" s="55"/>
      <c r="CO342" s="55"/>
      <c r="CP342" s="55"/>
      <c r="CQ342" s="133" t="s">
        <v>225</v>
      </c>
      <c r="CR342" s="133" t="s">
        <v>226</v>
      </c>
      <c r="CS342" s="133" t="s">
        <v>348</v>
      </c>
      <c r="CT342" s="55" t="s">
        <v>229</v>
      </c>
      <c r="CU342" s="133" t="s">
        <v>228</v>
      </c>
      <c r="CV342" s="55"/>
      <c r="CW342" s="133" t="s">
        <v>184</v>
      </c>
      <c r="CX342" s="55">
        <v>1</v>
      </c>
      <c r="CY342" s="55">
        <v>72</v>
      </c>
      <c r="CZ342" s="55"/>
      <c r="DA342" s="55">
        <v>4</v>
      </c>
      <c r="DB342" s="55">
        <v>1</v>
      </c>
      <c r="DC342" s="59">
        <v>15</v>
      </c>
      <c r="DD342" s="36" t="s">
        <v>310</v>
      </c>
      <c r="DE342" s="55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55"/>
      <c r="GP342" s="55"/>
      <c r="GQ342" s="55"/>
    </row>
    <row r="343" spans="1:199" s="26" customFormat="1" ht="18" customHeight="1" x14ac:dyDescent="0.35">
      <c r="A343" s="55">
        <v>0</v>
      </c>
      <c r="B343" s="56">
        <v>1</v>
      </c>
      <c r="C343" s="57" t="s">
        <v>162</v>
      </c>
      <c r="D343" s="98">
        <v>1</v>
      </c>
      <c r="E343" s="99">
        <v>0</v>
      </c>
      <c r="F343" s="54">
        <v>0</v>
      </c>
      <c r="G343" s="54">
        <v>0</v>
      </c>
      <c r="H343" s="100">
        <v>0</v>
      </c>
      <c r="I343" s="57">
        <v>2</v>
      </c>
      <c r="J343" s="133"/>
      <c r="K343" s="98">
        <v>2</v>
      </c>
      <c r="L343" s="315">
        <v>0</v>
      </c>
      <c r="M343" s="26" t="s">
        <v>478</v>
      </c>
      <c r="N343" s="80">
        <v>62</v>
      </c>
      <c r="O343" s="80">
        <v>0</v>
      </c>
      <c r="P343" s="102">
        <v>6</v>
      </c>
      <c r="Q343" s="82" t="s">
        <v>162</v>
      </c>
      <c r="R343" s="133"/>
      <c r="S343" s="133" t="s">
        <v>479</v>
      </c>
      <c r="T343" s="59">
        <v>0</v>
      </c>
      <c r="U343" s="133"/>
      <c r="V343" s="83" t="s">
        <v>190</v>
      </c>
      <c r="W343" s="57" t="s">
        <v>162</v>
      </c>
      <c r="X343" s="103">
        <v>26</v>
      </c>
      <c r="Y343" s="133" t="s">
        <v>220</v>
      </c>
      <c r="Z343" s="26" t="s">
        <v>221</v>
      </c>
      <c r="AA343" s="36" t="s">
        <v>193</v>
      </c>
      <c r="AB343" s="71">
        <v>0</v>
      </c>
      <c r="AC343" s="71">
        <v>0</v>
      </c>
      <c r="AD343" s="71">
        <v>0</v>
      </c>
      <c r="AE343" s="71">
        <v>0</v>
      </c>
      <c r="AF343" s="104">
        <v>0</v>
      </c>
      <c r="AG343" s="104">
        <v>0</v>
      </c>
      <c r="AH343" s="104">
        <v>0</v>
      </c>
      <c r="AI343" s="104">
        <v>0</v>
      </c>
      <c r="AJ343" s="62">
        <v>0</v>
      </c>
      <c r="AK343" s="73">
        <v>0</v>
      </c>
      <c r="AL343" s="54">
        <v>1</v>
      </c>
      <c r="AM343" s="54" t="s">
        <v>223</v>
      </c>
      <c r="AN343" s="54" t="s">
        <v>223</v>
      </c>
      <c r="AO343" s="54" t="s">
        <v>223</v>
      </c>
      <c r="AP343" s="86" t="s">
        <v>195</v>
      </c>
      <c r="AQ343" s="87" t="s">
        <v>168</v>
      </c>
      <c r="AR343" s="57" t="s">
        <v>162</v>
      </c>
      <c r="AS343" s="105">
        <v>26</v>
      </c>
      <c r="AT343" s="155" t="s">
        <v>224</v>
      </c>
      <c r="AU343" s="54">
        <v>36</v>
      </c>
      <c r="AV343" s="54" t="s">
        <v>177</v>
      </c>
      <c r="AW343" s="54" t="s">
        <v>399</v>
      </c>
      <c r="AX343" s="26">
        <v>1</v>
      </c>
      <c r="AY343" s="133">
        <v>96</v>
      </c>
      <c r="AZ343" s="133">
        <v>0</v>
      </c>
      <c r="BA343" s="133">
        <v>12.4</v>
      </c>
      <c r="BB343" s="133">
        <v>0</v>
      </c>
      <c r="BC343" s="133">
        <v>54</v>
      </c>
      <c r="BD343" s="36">
        <v>0</v>
      </c>
      <c r="BE343" s="36">
        <v>0</v>
      </c>
      <c r="BF343" s="36">
        <v>1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>
        <v>0</v>
      </c>
      <c r="BN343" s="36" t="s">
        <v>178</v>
      </c>
      <c r="BO343" s="36">
        <v>0</v>
      </c>
      <c r="BP343" s="36">
        <v>0</v>
      </c>
      <c r="BQ343" s="36">
        <v>0</v>
      </c>
      <c r="BR343" s="36">
        <v>1</v>
      </c>
      <c r="BS343" s="36" t="s">
        <v>179</v>
      </c>
      <c r="BT343" s="36" t="s">
        <v>178</v>
      </c>
      <c r="BU343" s="36">
        <v>0</v>
      </c>
      <c r="BV343" s="36">
        <v>1</v>
      </c>
      <c r="BW343" s="36">
        <v>0</v>
      </c>
      <c r="BX343" s="36">
        <v>0</v>
      </c>
      <c r="BY343" s="36">
        <v>0</v>
      </c>
      <c r="BZ343" s="36">
        <v>1</v>
      </c>
      <c r="CA343" s="36">
        <v>1</v>
      </c>
      <c r="CB343" s="36">
        <v>0</v>
      </c>
      <c r="CC343" s="36">
        <v>1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 t="s">
        <v>258</v>
      </c>
      <c r="CJ343" s="36" t="s">
        <v>259</v>
      </c>
      <c r="CK343" s="133"/>
      <c r="CL343" s="133"/>
      <c r="CM343" s="133"/>
      <c r="CN343" s="133"/>
      <c r="CO343" s="133"/>
      <c r="CP343" s="133"/>
      <c r="CQ343" s="133" t="s">
        <v>225</v>
      </c>
      <c r="CR343" s="133" t="s">
        <v>226</v>
      </c>
      <c r="CS343" s="133" t="s">
        <v>348</v>
      </c>
      <c r="CT343" s="133" t="s">
        <v>229</v>
      </c>
      <c r="CU343" s="133" t="s">
        <v>229</v>
      </c>
      <c r="CV343" s="133"/>
      <c r="CW343" s="133" t="s">
        <v>239</v>
      </c>
      <c r="CX343" s="133">
        <v>1</v>
      </c>
      <c r="CY343" s="133">
        <v>91</v>
      </c>
      <c r="CZ343" s="133">
        <v>4</v>
      </c>
      <c r="DA343" s="133">
        <v>4</v>
      </c>
      <c r="DB343" s="133">
        <v>1</v>
      </c>
      <c r="DC343" s="54">
        <v>15</v>
      </c>
      <c r="DD343" s="36" t="s">
        <v>186</v>
      </c>
      <c r="DE343" s="133"/>
      <c r="GN343" s="206"/>
    </row>
    <row r="344" spans="1:199" s="55" customFormat="1" ht="16.5" customHeight="1" x14ac:dyDescent="0.35">
      <c r="A344" s="55">
        <v>0</v>
      </c>
      <c r="B344" s="78"/>
      <c r="C344" s="92" t="s">
        <v>193</v>
      </c>
      <c r="D344" s="82">
        <v>4</v>
      </c>
      <c r="E344" s="118">
        <v>0</v>
      </c>
      <c r="F344" s="59">
        <v>1</v>
      </c>
      <c r="G344" s="56">
        <v>0</v>
      </c>
      <c r="H344" s="59">
        <v>1</v>
      </c>
      <c r="I344" s="56">
        <v>3</v>
      </c>
      <c r="J344" s="26"/>
      <c r="K344" s="120">
        <v>3</v>
      </c>
      <c r="L344" s="315">
        <v>0</v>
      </c>
      <c r="M344" s="26" t="s">
        <v>480</v>
      </c>
      <c r="N344" s="78">
        <v>61</v>
      </c>
      <c r="O344" s="81">
        <v>0</v>
      </c>
      <c r="P344" s="59">
        <v>6</v>
      </c>
      <c r="Q344" s="92" t="s">
        <v>162</v>
      </c>
      <c r="R344" s="26" t="s">
        <v>481</v>
      </c>
      <c r="S344" s="94" t="s">
        <v>209</v>
      </c>
      <c r="T344" s="59">
        <v>0</v>
      </c>
      <c r="U344" s="26"/>
      <c r="V344" s="123" t="s">
        <v>281</v>
      </c>
      <c r="W344" s="92" t="s">
        <v>193</v>
      </c>
      <c r="X344" s="122">
        <v>40</v>
      </c>
      <c r="Y344" s="26" t="s">
        <v>482</v>
      </c>
      <c r="Z344" s="26" t="s">
        <v>483</v>
      </c>
      <c r="AA344" s="36" t="s">
        <v>193</v>
      </c>
      <c r="AB344" s="26"/>
      <c r="AC344" s="26">
        <v>95</v>
      </c>
      <c r="AD344" s="26"/>
      <c r="AE344" s="26">
        <v>95</v>
      </c>
      <c r="AF344" s="26"/>
      <c r="AG344" s="26"/>
      <c r="AH344" s="26"/>
      <c r="AI344" s="26"/>
      <c r="AJ344" s="26">
        <f>AE344+AI344</f>
        <v>95</v>
      </c>
      <c r="AK344" s="119">
        <v>95</v>
      </c>
      <c r="AL344" s="26" t="s">
        <v>178</v>
      </c>
      <c r="AM344" s="59" t="s">
        <v>174</v>
      </c>
      <c r="AN344" s="59" t="s">
        <v>174</v>
      </c>
      <c r="AO344" s="54" t="s">
        <v>223</v>
      </c>
      <c r="AP344" s="92" t="s">
        <v>193</v>
      </c>
      <c r="AQ344" s="167" t="s">
        <v>281</v>
      </c>
      <c r="AR344" s="92" t="s">
        <v>193</v>
      </c>
      <c r="AS344" s="122">
        <v>40</v>
      </c>
      <c r="AT344" s="123" t="s">
        <v>281</v>
      </c>
      <c r="AU344" s="78">
        <v>36</v>
      </c>
      <c r="AV344" s="78" t="s">
        <v>177</v>
      </c>
      <c r="AW344" s="78">
        <v>2.7</v>
      </c>
      <c r="AX344" s="26">
        <v>2</v>
      </c>
      <c r="AY344" s="26">
        <v>95</v>
      </c>
      <c r="AZ344" s="26">
        <v>3</v>
      </c>
      <c r="BA344" s="26">
        <v>7.2</v>
      </c>
      <c r="BB344" s="26">
        <v>0</v>
      </c>
      <c r="BC344" s="26">
        <v>71</v>
      </c>
      <c r="BD344" s="36">
        <v>0</v>
      </c>
      <c r="BE344" s="36">
        <v>0</v>
      </c>
      <c r="BF344" s="36">
        <v>1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 t="s">
        <v>178</v>
      </c>
      <c r="BO344" s="36">
        <v>0</v>
      </c>
      <c r="BP344" s="36">
        <v>0</v>
      </c>
      <c r="BQ344" s="36">
        <v>1</v>
      </c>
      <c r="BR344" s="36">
        <v>0</v>
      </c>
      <c r="BS344" s="36" t="s">
        <v>179</v>
      </c>
      <c r="BT344" s="36" t="s">
        <v>178</v>
      </c>
      <c r="BU344" s="36">
        <v>0</v>
      </c>
      <c r="BV344" s="36">
        <v>1</v>
      </c>
      <c r="BW344" s="36">
        <v>1</v>
      </c>
      <c r="BX344" s="36">
        <v>1</v>
      </c>
      <c r="BY344" s="36">
        <v>0</v>
      </c>
      <c r="BZ344" s="36">
        <v>1</v>
      </c>
      <c r="CA344" s="36">
        <v>1</v>
      </c>
      <c r="CB344" s="36">
        <v>0</v>
      </c>
      <c r="CC344" s="36">
        <v>1</v>
      </c>
      <c r="CD344" s="36">
        <v>1</v>
      </c>
      <c r="CE344" s="36">
        <v>0</v>
      </c>
      <c r="CF344" s="36">
        <v>0</v>
      </c>
      <c r="CG344" s="36">
        <v>0</v>
      </c>
      <c r="CH344" s="36">
        <v>1</v>
      </c>
      <c r="CI344" s="36" t="s">
        <v>180</v>
      </c>
      <c r="CJ344" s="36" t="s">
        <v>179</v>
      </c>
      <c r="CK344" s="26"/>
      <c r="CL344" s="26"/>
      <c r="CM344" s="26"/>
      <c r="CN344" s="26"/>
      <c r="CO344" s="26"/>
      <c r="CP344" s="26"/>
      <c r="CQ344" s="65" t="s">
        <v>225</v>
      </c>
      <c r="CR344" s="65" t="s">
        <v>226</v>
      </c>
      <c r="CS344" s="26" t="s">
        <v>229</v>
      </c>
      <c r="CT344" s="26" t="s">
        <v>484</v>
      </c>
      <c r="CU344" s="65" t="s">
        <v>228</v>
      </c>
      <c r="CV344" s="26" t="s">
        <v>485</v>
      </c>
      <c r="CW344" s="94" t="s">
        <v>265</v>
      </c>
      <c r="CX344" s="26">
        <v>0</v>
      </c>
      <c r="CY344" s="26">
        <v>51</v>
      </c>
      <c r="CZ344" s="26"/>
      <c r="DA344" s="26">
        <v>4</v>
      </c>
      <c r="DB344" s="26">
        <v>0</v>
      </c>
      <c r="DC344" s="26" t="s">
        <v>205</v>
      </c>
      <c r="DD344" s="36" t="s">
        <v>179</v>
      </c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</row>
    <row r="345" spans="1:199" s="26" customFormat="1" ht="16.5" customHeight="1" x14ac:dyDescent="0.35">
      <c r="A345" s="55">
        <v>0</v>
      </c>
      <c r="B345" s="78">
        <v>0</v>
      </c>
      <c r="C345" s="163" t="s">
        <v>287</v>
      </c>
      <c r="D345" s="62">
        <v>2</v>
      </c>
      <c r="E345" s="57">
        <v>1</v>
      </c>
      <c r="F345" s="59">
        <v>1</v>
      </c>
      <c r="G345" s="56">
        <v>0</v>
      </c>
      <c r="H345" s="59">
        <v>1</v>
      </c>
      <c r="I345" s="78">
        <v>2</v>
      </c>
      <c r="J345" s="62"/>
      <c r="K345" s="78">
        <v>2</v>
      </c>
      <c r="L345" s="315">
        <v>0</v>
      </c>
      <c r="M345" s="26" t="s">
        <v>495</v>
      </c>
      <c r="N345" s="56">
        <v>61</v>
      </c>
      <c r="O345" s="80">
        <v>1</v>
      </c>
      <c r="P345" s="56">
        <v>9</v>
      </c>
      <c r="Q345" s="62" t="s">
        <v>162</v>
      </c>
      <c r="R345" s="26" t="s">
        <v>273</v>
      </c>
      <c r="S345" s="69" t="s">
        <v>496</v>
      </c>
      <c r="T345" s="59">
        <v>0</v>
      </c>
      <c r="U345" s="175"/>
      <c r="V345" s="67" t="s">
        <v>168</v>
      </c>
      <c r="W345" s="163" t="s">
        <v>287</v>
      </c>
      <c r="X345" s="127">
        <v>15</v>
      </c>
      <c r="Y345" s="69" t="s">
        <v>497</v>
      </c>
      <c r="Z345" s="26" t="s">
        <v>498</v>
      </c>
      <c r="AA345" s="36" t="s">
        <v>499</v>
      </c>
      <c r="AB345" s="71">
        <v>0</v>
      </c>
      <c r="AC345" s="71">
        <v>40</v>
      </c>
      <c r="AD345" s="71" t="s">
        <v>172</v>
      </c>
      <c r="AE345" s="71">
        <v>184</v>
      </c>
      <c r="AF345" s="72">
        <v>0</v>
      </c>
      <c r="AG345" s="176" t="s">
        <v>500</v>
      </c>
      <c r="AH345" s="72">
        <v>0</v>
      </c>
      <c r="AI345" s="72">
        <v>24</v>
      </c>
      <c r="AJ345" s="62">
        <v>208</v>
      </c>
      <c r="AK345" s="129">
        <v>192.83333333333331</v>
      </c>
      <c r="AL345" s="26" t="s">
        <v>178</v>
      </c>
      <c r="AM345" s="59" t="s">
        <v>174</v>
      </c>
      <c r="AN345" s="59" t="s">
        <v>174</v>
      </c>
      <c r="AO345" s="59" t="s">
        <v>174</v>
      </c>
      <c r="AP345" s="86" t="s">
        <v>195</v>
      </c>
      <c r="AQ345" s="86" t="s">
        <v>195</v>
      </c>
      <c r="AR345" s="163" t="s">
        <v>287</v>
      </c>
      <c r="AS345" s="158">
        <v>15</v>
      </c>
      <c r="AT345" s="130" t="s">
        <v>224</v>
      </c>
      <c r="AU345" s="78">
        <v>116</v>
      </c>
      <c r="AV345" s="78">
        <v>430</v>
      </c>
      <c r="AW345" s="78">
        <v>65.400000000000006</v>
      </c>
      <c r="AX345" s="26">
        <v>54</v>
      </c>
      <c r="AY345" s="78">
        <v>97</v>
      </c>
      <c r="AZ345" s="78">
        <v>54</v>
      </c>
      <c r="BA345" s="78">
        <v>10.6</v>
      </c>
      <c r="BB345" s="78">
        <v>0.35</v>
      </c>
      <c r="BC345" s="78">
        <v>140</v>
      </c>
      <c r="BD345" s="36">
        <v>0</v>
      </c>
      <c r="BE345" s="36">
        <v>0</v>
      </c>
      <c r="BF345" s="36">
        <v>1</v>
      </c>
      <c r="BG345" s="36">
        <v>1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 t="s">
        <v>178</v>
      </c>
      <c r="BO345" s="36">
        <v>0</v>
      </c>
      <c r="BP345" s="36">
        <v>0</v>
      </c>
      <c r="BQ345" s="36">
        <v>0</v>
      </c>
      <c r="BR345" s="36">
        <v>0</v>
      </c>
      <c r="BS345" s="36" t="s">
        <v>179</v>
      </c>
      <c r="BT345" s="36" t="s">
        <v>178</v>
      </c>
      <c r="BU345" s="36">
        <v>0</v>
      </c>
      <c r="BV345" s="36">
        <v>0</v>
      </c>
      <c r="BW345" s="36">
        <v>1</v>
      </c>
      <c r="BX345" s="3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1</v>
      </c>
      <c r="CD345" s="36">
        <v>0</v>
      </c>
      <c r="CE345" s="36">
        <v>0</v>
      </c>
      <c r="CF345" s="36">
        <v>0</v>
      </c>
      <c r="CG345" s="36">
        <v>0</v>
      </c>
      <c r="CH345" s="36">
        <v>1</v>
      </c>
      <c r="CI345" s="36" t="s">
        <v>258</v>
      </c>
      <c r="CJ345" s="36" t="s">
        <v>259</v>
      </c>
      <c r="CK345" s="65"/>
      <c r="CL345" s="78"/>
      <c r="CQ345" s="65" t="s">
        <v>273</v>
      </c>
      <c r="CR345" s="65" t="s">
        <v>182</v>
      </c>
      <c r="CS345" s="65" t="s">
        <v>215</v>
      </c>
      <c r="CT345" s="65" t="s">
        <v>209</v>
      </c>
      <c r="CU345" s="65" t="s">
        <v>250</v>
      </c>
      <c r="CV345" s="65"/>
      <c r="CW345" s="65" t="s">
        <v>202</v>
      </c>
      <c r="CX345" s="56">
        <v>2</v>
      </c>
      <c r="CY345" s="56" t="s">
        <v>501</v>
      </c>
      <c r="CZ345" s="56"/>
      <c r="DA345" s="110">
        <v>3</v>
      </c>
      <c r="DB345" s="110">
        <v>0</v>
      </c>
      <c r="DC345" s="26" t="s">
        <v>205</v>
      </c>
      <c r="DD345" s="36" t="s">
        <v>330</v>
      </c>
      <c r="DF345" s="65"/>
      <c r="DG345" s="65"/>
      <c r="DH345" s="65"/>
      <c r="DI345" s="65"/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  <c r="EU345" s="65"/>
      <c r="EV345" s="65"/>
      <c r="EW345" s="65"/>
      <c r="EX345" s="65"/>
      <c r="EY345" s="65"/>
      <c r="EZ345" s="65"/>
      <c r="FA345" s="65"/>
      <c r="FB345" s="65"/>
      <c r="FC345" s="65"/>
      <c r="FD345" s="65"/>
      <c r="FE345" s="65"/>
      <c r="FF345" s="65"/>
      <c r="FG345" s="65"/>
      <c r="FH345" s="65"/>
      <c r="FI345" s="65"/>
      <c r="FJ345" s="65"/>
      <c r="FK345" s="65"/>
      <c r="FL345" s="65"/>
      <c r="FM345" s="65"/>
      <c r="FN345" s="65"/>
      <c r="FO345" s="65"/>
      <c r="FP345" s="65"/>
      <c r="FQ345" s="65"/>
      <c r="FR345" s="65"/>
      <c r="FS345" s="65"/>
      <c r="FT345" s="65"/>
      <c r="FU345" s="65"/>
      <c r="FV345" s="65"/>
      <c r="FW345" s="65"/>
      <c r="FX345" s="65"/>
      <c r="FY345" s="65"/>
      <c r="FZ345" s="65"/>
      <c r="GA345" s="65"/>
      <c r="GB345" s="65"/>
      <c r="GC345" s="65"/>
      <c r="GD345" s="65"/>
      <c r="GE345" s="65"/>
      <c r="GF345" s="65"/>
      <c r="GG345" s="65"/>
      <c r="GH345" s="65"/>
      <c r="GI345" s="65"/>
      <c r="GJ345" s="65"/>
      <c r="GK345" s="65"/>
      <c r="GO345" s="55"/>
      <c r="GP345" s="55"/>
      <c r="GQ345" s="55"/>
    </row>
    <row r="346" spans="1:199" s="26" customFormat="1" ht="16.5" customHeight="1" x14ac:dyDescent="0.35">
      <c r="A346" s="55">
        <v>0</v>
      </c>
      <c r="B346" s="56">
        <v>1</v>
      </c>
      <c r="C346" s="57" t="s">
        <v>162</v>
      </c>
      <c r="D346" s="58">
        <v>1</v>
      </c>
      <c r="E346" s="57">
        <v>1</v>
      </c>
      <c r="F346" s="59">
        <v>1</v>
      </c>
      <c r="G346" s="59">
        <v>1</v>
      </c>
      <c r="H346" s="60">
        <v>1</v>
      </c>
      <c r="I346" s="61">
        <v>1</v>
      </c>
      <c r="J346" s="62"/>
      <c r="K346" s="63">
        <v>5</v>
      </c>
      <c r="L346" s="315">
        <v>0</v>
      </c>
      <c r="M346" s="26" t="s">
        <v>502</v>
      </c>
      <c r="N346" s="56">
        <v>61</v>
      </c>
      <c r="O346" s="56">
        <v>1</v>
      </c>
      <c r="P346" s="64">
        <v>1</v>
      </c>
      <c r="Q346" s="62" t="s">
        <v>162</v>
      </c>
      <c r="R346" s="65"/>
      <c r="S346" s="69" t="s">
        <v>503</v>
      </c>
      <c r="T346" s="59">
        <v>0</v>
      </c>
      <c r="U346" s="66"/>
      <c r="V346" s="109" t="s">
        <v>168</v>
      </c>
      <c r="W346" s="57" t="s">
        <v>162</v>
      </c>
      <c r="X346" s="68">
        <v>100</v>
      </c>
      <c r="Y346" s="69" t="s">
        <v>504</v>
      </c>
      <c r="Z346" s="26" t="s">
        <v>505</v>
      </c>
      <c r="AA346" s="36" t="s">
        <v>193</v>
      </c>
      <c r="AB346" s="70">
        <v>0</v>
      </c>
      <c r="AC346" s="71">
        <v>0</v>
      </c>
      <c r="AD346" s="71" t="s">
        <v>194</v>
      </c>
      <c r="AE346" s="71">
        <v>192</v>
      </c>
      <c r="AF346" s="72">
        <v>0</v>
      </c>
      <c r="AG346" s="72" t="s">
        <v>506</v>
      </c>
      <c r="AH346" s="72">
        <v>0</v>
      </c>
      <c r="AI346" s="72">
        <v>71</v>
      </c>
      <c r="AJ346" s="62">
        <v>263</v>
      </c>
      <c r="AK346" s="73">
        <v>265.78333333333342</v>
      </c>
      <c r="AL346" s="56">
        <v>0</v>
      </c>
      <c r="AM346" s="59" t="s">
        <v>174</v>
      </c>
      <c r="AN346" s="59" t="s">
        <v>174</v>
      </c>
      <c r="AO346" s="59" t="s">
        <v>174</v>
      </c>
      <c r="AP346" s="87" t="s">
        <v>168</v>
      </c>
      <c r="AQ346" s="87" t="s">
        <v>168</v>
      </c>
      <c r="AR346" s="57" t="s">
        <v>162</v>
      </c>
      <c r="AS346" s="113">
        <v>100</v>
      </c>
      <c r="AT346" s="76" t="s">
        <v>175</v>
      </c>
      <c r="AU346" s="56" t="s">
        <v>176</v>
      </c>
      <c r="AV346" s="56">
        <v>237</v>
      </c>
      <c r="AW346" s="56">
        <v>223.1</v>
      </c>
      <c r="AX346" s="26">
        <v>255</v>
      </c>
      <c r="AY346" s="56">
        <v>90</v>
      </c>
      <c r="AZ346" s="56">
        <v>386</v>
      </c>
      <c r="BA346" s="56">
        <v>11.3</v>
      </c>
      <c r="BB346" s="56">
        <v>11.8</v>
      </c>
      <c r="BC346" s="56">
        <v>133</v>
      </c>
      <c r="BD346" s="36">
        <v>0</v>
      </c>
      <c r="BE346" s="36">
        <v>0</v>
      </c>
      <c r="BF346" s="36">
        <v>1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>
        <v>0</v>
      </c>
      <c r="BN346" s="36" t="s">
        <v>179</v>
      </c>
      <c r="BO346" s="36">
        <v>0</v>
      </c>
      <c r="BP346" s="36">
        <v>0</v>
      </c>
      <c r="BQ346" s="36">
        <v>0</v>
      </c>
      <c r="BR346" s="36">
        <v>0</v>
      </c>
      <c r="BS346" s="36" t="s">
        <v>179</v>
      </c>
      <c r="BT346" s="36" t="s">
        <v>178</v>
      </c>
      <c r="BU346" s="36">
        <v>0</v>
      </c>
      <c r="BV346" s="36">
        <v>0</v>
      </c>
      <c r="BW346" s="36">
        <v>0</v>
      </c>
      <c r="BX346" s="3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1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 t="s">
        <v>258</v>
      </c>
      <c r="CJ346" s="36" t="s">
        <v>259</v>
      </c>
      <c r="CK346" s="65"/>
      <c r="CL346" s="56"/>
      <c r="CM346" s="65"/>
      <c r="CN346" s="65"/>
      <c r="CO346" s="65"/>
      <c r="CP346" s="65"/>
      <c r="CQ346" s="65" t="s">
        <v>181</v>
      </c>
      <c r="CR346" s="65" t="s">
        <v>182</v>
      </c>
      <c r="CS346" s="65" t="s">
        <v>215</v>
      </c>
      <c r="CT346" s="65" t="s">
        <v>209</v>
      </c>
      <c r="CU346" s="65" t="s">
        <v>181</v>
      </c>
      <c r="CV346" s="65"/>
      <c r="CW346" s="65" t="s">
        <v>202</v>
      </c>
      <c r="CX346" s="78">
        <v>4</v>
      </c>
      <c r="CY346" s="78" t="s">
        <v>507</v>
      </c>
      <c r="CZ346" s="78">
        <v>4</v>
      </c>
      <c r="DA346" s="110">
        <v>3</v>
      </c>
      <c r="DB346" s="110">
        <v>0</v>
      </c>
      <c r="DC346" s="56">
        <v>15</v>
      </c>
      <c r="DD346" s="36" t="s">
        <v>206</v>
      </c>
      <c r="GN346" s="206"/>
    </row>
    <row r="347" spans="1:199" s="26" customFormat="1" ht="16.5" customHeight="1" x14ac:dyDescent="0.35">
      <c r="A347" s="55">
        <v>0</v>
      </c>
      <c r="B347" s="56">
        <v>1</v>
      </c>
      <c r="C347" s="57" t="s">
        <v>162</v>
      </c>
      <c r="D347" s="58">
        <v>1</v>
      </c>
      <c r="E347" s="57">
        <v>1</v>
      </c>
      <c r="F347" s="59">
        <v>1</v>
      </c>
      <c r="G347" s="59">
        <v>1</v>
      </c>
      <c r="H347" s="60">
        <v>1</v>
      </c>
      <c r="I347" s="61">
        <v>1</v>
      </c>
      <c r="J347" s="62"/>
      <c r="K347" s="63">
        <v>5</v>
      </c>
      <c r="L347" s="315">
        <v>0</v>
      </c>
      <c r="M347" s="26" t="s">
        <v>508</v>
      </c>
      <c r="N347" s="56">
        <v>72</v>
      </c>
      <c r="O347" s="56">
        <v>1</v>
      </c>
      <c r="P347" s="64">
        <v>1</v>
      </c>
      <c r="Q347" s="62" t="s">
        <v>162</v>
      </c>
      <c r="R347" s="65"/>
      <c r="S347" s="65" t="s">
        <v>509</v>
      </c>
      <c r="T347" s="59">
        <v>0</v>
      </c>
      <c r="U347" s="66"/>
      <c r="V347" s="109" t="s">
        <v>168</v>
      </c>
      <c r="W347" s="57" t="s">
        <v>162</v>
      </c>
      <c r="X347" s="68">
        <v>97</v>
      </c>
      <c r="Y347" s="65" t="s">
        <v>510</v>
      </c>
      <c r="Z347" s="26" t="s">
        <v>511</v>
      </c>
      <c r="AA347" s="36" t="s">
        <v>193</v>
      </c>
      <c r="AB347" s="71">
        <v>0</v>
      </c>
      <c r="AC347" s="71">
        <v>0</v>
      </c>
      <c r="AD347" s="71" t="s">
        <v>264</v>
      </c>
      <c r="AE347" s="71">
        <v>120</v>
      </c>
      <c r="AF347" s="72">
        <v>0</v>
      </c>
      <c r="AG347" s="72" t="s">
        <v>512</v>
      </c>
      <c r="AH347" s="72">
        <v>0</v>
      </c>
      <c r="AI347" s="72">
        <v>73</v>
      </c>
      <c r="AJ347" s="62">
        <v>193</v>
      </c>
      <c r="AK347" s="73">
        <v>193.35000000000002</v>
      </c>
      <c r="AL347" s="56">
        <v>2</v>
      </c>
      <c r="AM347" s="60" t="s">
        <v>174</v>
      </c>
      <c r="AN347" s="60" t="s">
        <v>174</v>
      </c>
      <c r="AO347" s="60" t="s">
        <v>174</v>
      </c>
      <c r="AP347" s="87" t="s">
        <v>168</v>
      </c>
      <c r="AQ347" s="87" t="s">
        <v>168</v>
      </c>
      <c r="AR347" s="57" t="s">
        <v>162</v>
      </c>
      <c r="AS347" s="113">
        <v>97</v>
      </c>
      <c r="AT347" s="76" t="s">
        <v>175</v>
      </c>
      <c r="AU347" s="56">
        <v>48</v>
      </c>
      <c r="AV347" s="56">
        <v>3478</v>
      </c>
      <c r="AW347" s="56">
        <v>190.9</v>
      </c>
      <c r="AX347" s="26">
        <v>178</v>
      </c>
      <c r="AY347" s="56">
        <v>95</v>
      </c>
      <c r="AZ347" s="56">
        <v>178</v>
      </c>
      <c r="BA347" s="56">
        <v>7.7</v>
      </c>
      <c r="BB347" s="56">
        <v>0.11</v>
      </c>
      <c r="BC347" s="56">
        <v>116</v>
      </c>
      <c r="BD347" s="36">
        <v>0</v>
      </c>
      <c r="BE347" s="36">
        <v>0</v>
      </c>
      <c r="BF347" s="36">
        <v>1</v>
      </c>
      <c r="BG347" s="36">
        <v>1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 t="s">
        <v>178</v>
      </c>
      <c r="BO347" s="36">
        <v>0</v>
      </c>
      <c r="BP347" s="36">
        <v>0</v>
      </c>
      <c r="BQ347" s="36">
        <v>0</v>
      </c>
      <c r="BR347" s="36">
        <v>0</v>
      </c>
      <c r="BS347" s="36" t="s">
        <v>178</v>
      </c>
      <c r="BT347" s="36" t="s">
        <v>178</v>
      </c>
      <c r="BU347" s="36">
        <v>0</v>
      </c>
      <c r="BV347" s="36">
        <v>0</v>
      </c>
      <c r="BW347" s="36">
        <v>1</v>
      </c>
      <c r="BX347" s="36">
        <v>0</v>
      </c>
      <c r="BY347" s="36">
        <v>0</v>
      </c>
      <c r="BZ347" s="36">
        <v>1</v>
      </c>
      <c r="CA347" s="36">
        <v>1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 t="s">
        <v>180</v>
      </c>
      <c r="CJ347" s="36" t="s">
        <v>179</v>
      </c>
      <c r="CK347" s="65"/>
      <c r="CL347" s="56"/>
      <c r="CM347" s="65"/>
      <c r="CN347" s="65"/>
      <c r="CO347" s="65"/>
      <c r="CP347" s="65"/>
      <c r="CQ347" s="65" t="s">
        <v>181</v>
      </c>
      <c r="CR347" s="65" t="s">
        <v>182</v>
      </c>
      <c r="CS347" s="65" t="s">
        <v>215</v>
      </c>
      <c r="CT347" s="65" t="s">
        <v>209</v>
      </c>
      <c r="CU347" s="65" t="s">
        <v>250</v>
      </c>
      <c r="CV347" s="65"/>
      <c r="CW347" s="65" t="s">
        <v>285</v>
      </c>
      <c r="CX347" s="56">
        <v>3</v>
      </c>
      <c r="CY347" s="56" t="s">
        <v>513</v>
      </c>
      <c r="CZ347" s="56">
        <v>5</v>
      </c>
      <c r="DA347" s="60">
        <v>3</v>
      </c>
      <c r="DB347" s="60">
        <v>1</v>
      </c>
      <c r="DC347" s="56">
        <v>14</v>
      </c>
      <c r="DD347" s="36" t="s">
        <v>204</v>
      </c>
      <c r="DE347" s="65"/>
      <c r="GN347" s="206"/>
    </row>
    <row r="348" spans="1:199" s="55" customFormat="1" ht="16.5" customHeight="1" x14ac:dyDescent="0.35">
      <c r="A348" s="55">
        <v>0</v>
      </c>
      <c r="B348" s="56">
        <v>1</v>
      </c>
      <c r="C348" s="61" t="s">
        <v>266</v>
      </c>
      <c r="D348" s="58">
        <v>1</v>
      </c>
      <c r="E348" s="57">
        <v>1</v>
      </c>
      <c r="F348" s="59">
        <v>1</v>
      </c>
      <c r="G348" s="59">
        <v>1</v>
      </c>
      <c r="H348" s="60">
        <v>1</v>
      </c>
      <c r="I348" s="61">
        <v>1</v>
      </c>
      <c r="J348" s="62"/>
      <c r="K348" s="63">
        <v>5</v>
      </c>
      <c r="L348" s="315">
        <v>0</v>
      </c>
      <c r="M348" s="26" t="s">
        <v>514</v>
      </c>
      <c r="N348" s="78">
        <v>38</v>
      </c>
      <c r="O348" s="78">
        <v>0</v>
      </c>
      <c r="P348" s="64">
        <v>1</v>
      </c>
      <c r="Q348" s="62" t="s">
        <v>162</v>
      </c>
      <c r="R348" s="26" t="s">
        <v>231</v>
      </c>
      <c r="S348" s="160" t="s">
        <v>515</v>
      </c>
      <c r="T348" s="59">
        <v>0</v>
      </c>
      <c r="U348" s="66" t="s">
        <v>516</v>
      </c>
      <c r="V348" s="109" t="s">
        <v>168</v>
      </c>
      <c r="W348" s="61" t="s">
        <v>266</v>
      </c>
      <c r="X348" s="68">
        <v>94</v>
      </c>
      <c r="Y348" s="160" t="s">
        <v>517</v>
      </c>
      <c r="Z348" s="26" t="s">
        <v>518</v>
      </c>
      <c r="AA348" s="36" t="s">
        <v>193</v>
      </c>
      <c r="AB348" s="177" t="s">
        <v>264</v>
      </c>
      <c r="AC348" s="178">
        <v>0</v>
      </c>
      <c r="AD348" s="71" t="s">
        <v>213</v>
      </c>
      <c r="AE348" s="71">
        <v>288</v>
      </c>
      <c r="AF348" s="72">
        <v>0</v>
      </c>
      <c r="AG348" s="72">
        <v>0</v>
      </c>
      <c r="AH348" s="72">
        <v>0</v>
      </c>
      <c r="AI348" s="72">
        <v>0</v>
      </c>
      <c r="AJ348" s="62">
        <v>288</v>
      </c>
      <c r="AK348" s="73">
        <v>168</v>
      </c>
      <c r="AL348" s="60">
        <v>0</v>
      </c>
      <c r="AM348" s="60" t="s">
        <v>174</v>
      </c>
      <c r="AN348" s="60" t="s">
        <v>174</v>
      </c>
      <c r="AO348" s="60" t="s">
        <v>174</v>
      </c>
      <c r="AP348" s="87" t="s">
        <v>168</v>
      </c>
      <c r="AQ348" s="87" t="s">
        <v>168</v>
      </c>
      <c r="AR348" s="61" t="s">
        <v>266</v>
      </c>
      <c r="AS348" s="68">
        <v>94</v>
      </c>
      <c r="AT348" s="96" t="s">
        <v>175</v>
      </c>
      <c r="AU348" s="78">
        <v>33</v>
      </c>
      <c r="AV348" s="78">
        <v>128</v>
      </c>
      <c r="AW348" s="78">
        <v>82.1</v>
      </c>
      <c r="AX348" s="26">
        <v>69</v>
      </c>
      <c r="AY348" s="78">
        <v>96</v>
      </c>
      <c r="AZ348" s="78">
        <v>69</v>
      </c>
      <c r="BA348" s="78">
        <v>14.3</v>
      </c>
      <c r="BB348" s="78">
        <v>0.19</v>
      </c>
      <c r="BC348" s="78">
        <v>55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>
        <v>0</v>
      </c>
      <c r="BN348" s="36" t="s">
        <v>178</v>
      </c>
      <c r="BO348" s="36">
        <v>0</v>
      </c>
      <c r="BP348" s="36">
        <v>0</v>
      </c>
      <c r="BQ348" s="36">
        <v>0</v>
      </c>
      <c r="BR348" s="36">
        <v>0</v>
      </c>
      <c r="BS348" s="36" t="s">
        <v>178</v>
      </c>
      <c r="BT348" s="36" t="s">
        <v>178</v>
      </c>
      <c r="BU348" s="36">
        <v>0</v>
      </c>
      <c r="BV348" s="36">
        <v>0</v>
      </c>
      <c r="BW348" s="36">
        <v>0</v>
      </c>
      <c r="BX348" s="3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 t="s">
        <v>294</v>
      </c>
      <c r="CJ348" s="36" t="s">
        <v>178</v>
      </c>
      <c r="CK348" s="26"/>
      <c r="CL348" s="78"/>
      <c r="CM348" s="26"/>
      <c r="CN348" s="26"/>
      <c r="CO348" s="26"/>
      <c r="CP348" s="26"/>
      <c r="CQ348" s="26" t="s">
        <v>181</v>
      </c>
      <c r="CR348" s="26" t="s">
        <v>182</v>
      </c>
      <c r="CS348" s="26" t="s">
        <v>238</v>
      </c>
      <c r="CT348" s="26" t="s">
        <v>209</v>
      </c>
      <c r="CU348" s="26" t="s">
        <v>181</v>
      </c>
      <c r="CV348" s="26"/>
      <c r="CW348" s="26" t="s">
        <v>202</v>
      </c>
      <c r="CX348" s="56">
        <v>2</v>
      </c>
      <c r="CY348" s="78" t="s">
        <v>519</v>
      </c>
      <c r="CZ348" s="78">
        <v>1</v>
      </c>
      <c r="DA348" s="110">
        <v>0</v>
      </c>
      <c r="DB348" s="110">
        <v>0</v>
      </c>
      <c r="DC348" s="110">
        <v>15</v>
      </c>
      <c r="DD348" s="36" t="s">
        <v>186</v>
      </c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06"/>
      <c r="GO348" s="26"/>
      <c r="GP348" s="26"/>
      <c r="GQ348" s="26"/>
    </row>
    <row r="349" spans="1:199" s="55" customFormat="1" ht="16.5" customHeight="1" x14ac:dyDescent="0.35">
      <c r="A349" s="55">
        <v>0</v>
      </c>
      <c r="B349" s="78"/>
      <c r="C349" s="92" t="s">
        <v>193</v>
      </c>
      <c r="D349" s="82">
        <v>4</v>
      </c>
      <c r="E349" s="118">
        <v>0</v>
      </c>
      <c r="F349" s="59">
        <v>0</v>
      </c>
      <c r="G349" s="56">
        <v>0</v>
      </c>
      <c r="H349" s="59">
        <v>0</v>
      </c>
      <c r="I349" s="56">
        <v>3</v>
      </c>
      <c r="J349" s="26"/>
      <c r="K349" s="120">
        <v>3</v>
      </c>
      <c r="L349" s="315">
        <v>0</v>
      </c>
      <c r="M349" s="26" t="s">
        <v>520</v>
      </c>
      <c r="N349" s="78">
        <v>42</v>
      </c>
      <c r="O349" s="80">
        <v>1</v>
      </c>
      <c r="P349" s="59">
        <v>8</v>
      </c>
      <c r="Q349" s="92" t="s">
        <v>162</v>
      </c>
      <c r="R349" s="26" t="s">
        <v>521</v>
      </c>
      <c r="S349" s="94" t="s">
        <v>209</v>
      </c>
      <c r="T349" s="59">
        <v>0</v>
      </c>
      <c r="U349" s="26"/>
      <c r="V349" s="123" t="s">
        <v>281</v>
      </c>
      <c r="W349" s="92" t="s">
        <v>193</v>
      </c>
      <c r="X349" s="122">
        <v>36</v>
      </c>
      <c r="Y349" s="26" t="s">
        <v>220</v>
      </c>
      <c r="Z349" s="26" t="s">
        <v>221</v>
      </c>
      <c r="AA349" s="36" t="s">
        <v>193</v>
      </c>
      <c r="AB349" s="26"/>
      <c r="AC349" s="26"/>
      <c r="AD349" s="26"/>
      <c r="AE349" s="26"/>
      <c r="AF349" s="26"/>
      <c r="AG349" s="26"/>
      <c r="AH349" s="26"/>
      <c r="AI349" s="26"/>
      <c r="AJ349" s="26"/>
      <c r="AK349" s="119">
        <v>0</v>
      </c>
      <c r="AL349" s="26" t="s">
        <v>178</v>
      </c>
      <c r="AM349" s="54" t="s">
        <v>223</v>
      </c>
      <c r="AN349" s="54" t="s">
        <v>223</v>
      </c>
      <c r="AO349" s="54" t="s">
        <v>223</v>
      </c>
      <c r="AP349" s="92" t="s">
        <v>193</v>
      </c>
      <c r="AQ349" s="87" t="s">
        <v>168</v>
      </c>
      <c r="AR349" s="92" t="s">
        <v>193</v>
      </c>
      <c r="AS349" s="122">
        <v>36</v>
      </c>
      <c r="AT349" s="123" t="s">
        <v>281</v>
      </c>
      <c r="AU349" s="78">
        <v>33</v>
      </c>
      <c r="AV349" s="78" t="s">
        <v>177</v>
      </c>
      <c r="AW349" s="78">
        <v>1.5</v>
      </c>
      <c r="AX349" s="26">
        <v>1</v>
      </c>
      <c r="AY349" s="26">
        <v>100</v>
      </c>
      <c r="AZ349" s="26">
        <v>2</v>
      </c>
      <c r="BA349" s="26">
        <v>9.8000000000000007</v>
      </c>
      <c r="BB349" s="26">
        <v>0</v>
      </c>
      <c r="BC349" s="26">
        <v>82</v>
      </c>
      <c r="BD349" s="36">
        <v>0</v>
      </c>
      <c r="BE349" s="36">
        <v>0</v>
      </c>
      <c r="BF349" s="36">
        <v>1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>
        <v>0</v>
      </c>
      <c r="BN349" s="36" t="s">
        <v>178</v>
      </c>
      <c r="BO349" s="36">
        <v>0</v>
      </c>
      <c r="BP349" s="36">
        <v>0</v>
      </c>
      <c r="BQ349" s="36">
        <v>0</v>
      </c>
      <c r="BR349" s="36">
        <v>0</v>
      </c>
      <c r="BS349" s="36" t="s">
        <v>178</v>
      </c>
      <c r="BT349" s="36" t="s">
        <v>178</v>
      </c>
      <c r="BU349" s="36">
        <v>0</v>
      </c>
      <c r="BV349" s="36">
        <v>0</v>
      </c>
      <c r="BW349" s="36">
        <v>0</v>
      </c>
      <c r="BX349" s="3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 t="s">
        <v>258</v>
      </c>
      <c r="CJ349" s="36" t="s">
        <v>259</v>
      </c>
      <c r="CK349" s="26"/>
      <c r="CL349" s="26"/>
      <c r="CM349" s="26"/>
      <c r="CN349" s="26"/>
      <c r="CO349" s="26"/>
      <c r="CP349" s="26"/>
      <c r="CQ349" s="65" t="s">
        <v>225</v>
      </c>
      <c r="CR349" s="65" t="s">
        <v>226</v>
      </c>
      <c r="CS349" s="26" t="s">
        <v>229</v>
      </c>
      <c r="CT349" s="26" t="s">
        <v>229</v>
      </c>
      <c r="CU349" s="26" t="s">
        <v>229</v>
      </c>
      <c r="CV349" s="26"/>
      <c r="CW349" s="94" t="s">
        <v>265</v>
      </c>
      <c r="CX349" s="26">
        <v>1</v>
      </c>
      <c r="CY349" s="26">
        <v>62</v>
      </c>
      <c r="CZ349" s="26"/>
      <c r="DA349" s="26">
        <v>1</v>
      </c>
      <c r="DB349" s="26">
        <v>0</v>
      </c>
      <c r="DC349" s="26" t="s">
        <v>205</v>
      </c>
      <c r="DD349" s="36" t="s">
        <v>259</v>
      </c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06"/>
      <c r="GO349" s="26"/>
      <c r="GP349" s="26"/>
      <c r="GQ349" s="26"/>
    </row>
    <row r="350" spans="1:199" s="26" customFormat="1" ht="16.5" customHeight="1" x14ac:dyDescent="0.35">
      <c r="A350" s="55">
        <v>0</v>
      </c>
      <c r="B350" s="56">
        <v>1</v>
      </c>
      <c r="C350" s="57" t="s">
        <v>162</v>
      </c>
      <c r="D350" s="58">
        <v>1</v>
      </c>
      <c r="E350" s="57">
        <v>1</v>
      </c>
      <c r="F350" s="59">
        <v>1</v>
      </c>
      <c r="G350" s="59">
        <v>1</v>
      </c>
      <c r="H350" s="60">
        <v>1</v>
      </c>
      <c r="I350" s="61">
        <v>1</v>
      </c>
      <c r="J350" s="92"/>
      <c r="K350" s="63">
        <v>5</v>
      </c>
      <c r="L350" s="315">
        <v>0</v>
      </c>
      <c r="M350" s="26" t="s">
        <v>530</v>
      </c>
      <c r="N350" s="56">
        <v>86</v>
      </c>
      <c r="O350" s="78">
        <v>1</v>
      </c>
      <c r="P350" s="64">
        <v>1</v>
      </c>
      <c r="Q350" s="92" t="s">
        <v>162</v>
      </c>
      <c r="S350" s="26" t="s">
        <v>371</v>
      </c>
      <c r="T350" s="59">
        <v>0</v>
      </c>
      <c r="U350" s="108"/>
      <c r="V350" s="109" t="s">
        <v>168</v>
      </c>
      <c r="W350" s="57" t="s">
        <v>162</v>
      </c>
      <c r="X350" s="68">
        <v>99</v>
      </c>
      <c r="Y350" s="26" t="s">
        <v>531</v>
      </c>
      <c r="Z350" s="26" t="s">
        <v>532</v>
      </c>
      <c r="AA350" s="36" t="s">
        <v>193</v>
      </c>
      <c r="AB350" s="71">
        <v>0</v>
      </c>
      <c r="AC350" s="71">
        <v>0</v>
      </c>
      <c r="AD350" s="71" t="s">
        <v>533</v>
      </c>
      <c r="AE350" s="71">
        <v>96</v>
      </c>
      <c r="AF350" s="72">
        <v>0</v>
      </c>
      <c r="AG350" s="72" t="s">
        <v>534</v>
      </c>
      <c r="AH350" s="72">
        <v>0</v>
      </c>
      <c r="AI350" s="72">
        <v>86</v>
      </c>
      <c r="AJ350" s="62">
        <v>182</v>
      </c>
      <c r="AK350" s="73">
        <v>182</v>
      </c>
      <c r="AL350" s="56">
        <v>2</v>
      </c>
      <c r="AM350" s="60" t="s">
        <v>174</v>
      </c>
      <c r="AN350" s="60" t="s">
        <v>174</v>
      </c>
      <c r="AO350" s="60" t="s">
        <v>174</v>
      </c>
      <c r="AP350" s="87" t="s">
        <v>168</v>
      </c>
      <c r="AQ350" s="87" t="s">
        <v>168</v>
      </c>
      <c r="AR350" s="57" t="s">
        <v>162</v>
      </c>
      <c r="AS350" s="68">
        <v>99</v>
      </c>
      <c r="AT350" s="96" t="s">
        <v>175</v>
      </c>
      <c r="AU350" s="78" t="s">
        <v>176</v>
      </c>
      <c r="AV350" s="78">
        <v>295</v>
      </c>
      <c r="AW350" s="78">
        <v>116.1</v>
      </c>
      <c r="AX350" s="26">
        <v>108</v>
      </c>
      <c r="AY350" s="78">
        <v>82</v>
      </c>
      <c r="AZ350" s="78">
        <v>201</v>
      </c>
      <c r="BA350" s="78">
        <v>19</v>
      </c>
      <c r="BB350" s="78">
        <v>4.97</v>
      </c>
      <c r="BC350" s="78">
        <v>100</v>
      </c>
      <c r="BD350" s="36">
        <v>0</v>
      </c>
      <c r="BE350" s="36">
        <v>0</v>
      </c>
      <c r="BF350" s="36">
        <v>1</v>
      </c>
      <c r="BG350" s="36">
        <v>0</v>
      </c>
      <c r="BH350" s="36">
        <v>0</v>
      </c>
      <c r="BI350" s="36">
        <v>1</v>
      </c>
      <c r="BJ350" s="36">
        <v>0</v>
      </c>
      <c r="BK350" s="36">
        <v>0</v>
      </c>
      <c r="BL350" s="36">
        <v>0</v>
      </c>
      <c r="BM350" s="36">
        <v>0</v>
      </c>
      <c r="BN350" s="36" t="s">
        <v>178</v>
      </c>
      <c r="BO350" s="36">
        <v>0</v>
      </c>
      <c r="BP350" s="36">
        <v>0</v>
      </c>
      <c r="BQ350" s="36">
        <v>0</v>
      </c>
      <c r="BR350" s="36">
        <v>0</v>
      </c>
      <c r="BS350" s="36" t="s">
        <v>179</v>
      </c>
      <c r="BT350" s="36" t="s">
        <v>178</v>
      </c>
      <c r="BU350" s="36">
        <v>0</v>
      </c>
      <c r="BV350" s="36">
        <v>0</v>
      </c>
      <c r="BW350" s="36">
        <v>0</v>
      </c>
      <c r="BX350" s="36">
        <v>0</v>
      </c>
      <c r="BY350" s="36">
        <v>0</v>
      </c>
      <c r="BZ350" s="36">
        <v>1</v>
      </c>
      <c r="CA350" s="36">
        <v>0</v>
      </c>
      <c r="CB350" s="36">
        <v>1</v>
      </c>
      <c r="CC350" s="36">
        <v>1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 t="s">
        <v>180</v>
      </c>
      <c r="CJ350" s="36" t="s">
        <v>179</v>
      </c>
      <c r="CK350" s="181" t="s">
        <v>535</v>
      </c>
      <c r="CL350" s="78" t="s">
        <v>176</v>
      </c>
      <c r="CM350" s="78">
        <v>290</v>
      </c>
      <c r="CN350" s="78">
        <v>109.2</v>
      </c>
      <c r="CO350" s="78">
        <v>99</v>
      </c>
      <c r="CP350" s="26" t="s">
        <v>175</v>
      </c>
      <c r="CQ350" s="26" t="s">
        <v>181</v>
      </c>
      <c r="CR350" s="26" t="s">
        <v>182</v>
      </c>
      <c r="CS350" s="26" t="s">
        <v>215</v>
      </c>
      <c r="CT350" s="26" t="s">
        <v>209</v>
      </c>
      <c r="CU350" s="26" t="s">
        <v>181</v>
      </c>
      <c r="CW350" s="26" t="s">
        <v>184</v>
      </c>
      <c r="CX350" s="78">
        <v>4</v>
      </c>
      <c r="CY350" s="78" t="s">
        <v>536</v>
      </c>
      <c r="CZ350" s="78">
        <v>4</v>
      </c>
      <c r="DA350" s="56">
        <v>5</v>
      </c>
      <c r="DB350" s="56">
        <v>0</v>
      </c>
      <c r="DC350" s="56">
        <v>15</v>
      </c>
      <c r="DD350" s="36" t="s">
        <v>186</v>
      </c>
    </row>
    <row r="351" spans="1:199" s="65" customFormat="1" ht="16.5" customHeight="1" x14ac:dyDescent="0.35">
      <c r="A351" s="55">
        <v>0</v>
      </c>
      <c r="B351" s="78">
        <v>2</v>
      </c>
      <c r="C351" s="79" t="s">
        <v>187</v>
      </c>
      <c r="D351" s="82">
        <v>3</v>
      </c>
      <c r="E351" s="99">
        <v>0</v>
      </c>
      <c r="F351" s="59">
        <v>1</v>
      </c>
      <c r="G351" s="54">
        <v>0</v>
      </c>
      <c r="H351" s="60">
        <v>1</v>
      </c>
      <c r="I351" s="79">
        <v>2</v>
      </c>
      <c r="J351" s="55"/>
      <c r="K351" s="103">
        <v>1</v>
      </c>
      <c r="L351" s="315">
        <v>0</v>
      </c>
      <c r="M351" s="26" t="s">
        <v>555</v>
      </c>
      <c r="N351" s="80">
        <v>78</v>
      </c>
      <c r="O351" s="80">
        <v>0</v>
      </c>
      <c r="P351" s="102">
        <v>6</v>
      </c>
      <c r="Q351" s="98" t="s">
        <v>162</v>
      </c>
      <c r="R351" s="55"/>
      <c r="S351" s="55" t="s">
        <v>298</v>
      </c>
      <c r="T351" s="59">
        <v>0</v>
      </c>
      <c r="U351" s="55"/>
      <c r="V351" s="67" t="s">
        <v>168</v>
      </c>
      <c r="W351" s="79" t="s">
        <v>187</v>
      </c>
      <c r="X351" s="103">
        <v>4</v>
      </c>
      <c r="Y351" s="55" t="s">
        <v>556</v>
      </c>
      <c r="Z351" s="26" t="s">
        <v>557</v>
      </c>
      <c r="AA351" s="36" t="s">
        <v>193</v>
      </c>
      <c r="AB351" s="182"/>
      <c r="AC351" s="182">
        <v>114</v>
      </c>
      <c r="AD351" s="182" t="s">
        <v>236</v>
      </c>
      <c r="AE351" s="182">
        <v>210</v>
      </c>
      <c r="AF351" s="173"/>
      <c r="AG351" s="173"/>
      <c r="AH351" s="173"/>
      <c r="AI351" s="173"/>
      <c r="AJ351" s="55">
        <f>AE351+AI351</f>
        <v>210</v>
      </c>
      <c r="AK351" s="73">
        <v>210</v>
      </c>
      <c r="AL351" s="59">
        <v>2</v>
      </c>
      <c r="AM351" s="60" t="s">
        <v>174</v>
      </c>
      <c r="AN351" s="60" t="s">
        <v>174</v>
      </c>
      <c r="AO351" s="60" t="s">
        <v>174</v>
      </c>
      <c r="AP351" s="86" t="s">
        <v>195</v>
      </c>
      <c r="AQ351" s="86" t="s">
        <v>195</v>
      </c>
      <c r="AR351" s="79" t="s">
        <v>187</v>
      </c>
      <c r="AS351" s="103">
        <v>4</v>
      </c>
      <c r="AT351" s="144" t="s">
        <v>347</v>
      </c>
      <c r="AU351" s="59">
        <v>81</v>
      </c>
      <c r="AV351" s="59">
        <v>111</v>
      </c>
      <c r="AW351" s="59">
        <v>1.5</v>
      </c>
      <c r="AX351" s="26">
        <v>1</v>
      </c>
      <c r="AY351" s="55">
        <v>88</v>
      </c>
      <c r="AZ351" s="55"/>
      <c r="BA351" s="55"/>
      <c r="BB351" s="55"/>
      <c r="BC351" s="55"/>
      <c r="BD351" s="36">
        <v>0</v>
      </c>
      <c r="BE351" s="36">
        <v>0</v>
      </c>
      <c r="BF351" s="36">
        <v>1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>
        <v>0</v>
      </c>
      <c r="BN351" s="36" t="s">
        <v>178</v>
      </c>
      <c r="BO351" s="36">
        <v>0</v>
      </c>
      <c r="BP351" s="36">
        <v>0</v>
      </c>
      <c r="BQ351" s="36">
        <v>0</v>
      </c>
      <c r="BR351" s="36">
        <v>0</v>
      </c>
      <c r="BS351" s="36" t="s">
        <v>179</v>
      </c>
      <c r="BT351" s="36" t="s">
        <v>178</v>
      </c>
      <c r="BU351" s="36">
        <v>0</v>
      </c>
      <c r="BV351" s="36">
        <v>0</v>
      </c>
      <c r="BW351" s="36">
        <v>0</v>
      </c>
      <c r="BX351" s="3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1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 t="s">
        <v>180</v>
      </c>
      <c r="CJ351" s="36" t="s">
        <v>179</v>
      </c>
      <c r="CK351" s="55"/>
      <c r="CL351" s="55"/>
      <c r="CM351" s="55"/>
      <c r="CN351" s="55"/>
      <c r="CO351" s="55"/>
      <c r="CP351" s="55"/>
      <c r="CQ351" s="133" t="s">
        <v>225</v>
      </c>
      <c r="CR351" s="133" t="s">
        <v>226</v>
      </c>
      <c r="CS351" s="133" t="s">
        <v>348</v>
      </c>
      <c r="CT351" s="55" t="s">
        <v>229</v>
      </c>
      <c r="CU351" s="55" t="s">
        <v>229</v>
      </c>
      <c r="CV351" s="55"/>
      <c r="CW351" s="55" t="s">
        <v>184</v>
      </c>
      <c r="CX351" s="55">
        <v>1</v>
      </c>
      <c r="CY351" s="55">
        <v>98</v>
      </c>
      <c r="CZ351" s="55"/>
      <c r="DA351" s="55">
        <v>4</v>
      </c>
      <c r="DB351" s="55">
        <v>0</v>
      </c>
      <c r="DC351" s="59">
        <v>15</v>
      </c>
      <c r="DD351" s="36" t="s">
        <v>330</v>
      </c>
      <c r="DE351" s="55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55"/>
      <c r="GP351" s="55"/>
      <c r="GQ351" s="55"/>
    </row>
    <row r="352" spans="1:199" s="351" customFormat="1" ht="16.5" customHeight="1" x14ac:dyDescent="0.35">
      <c r="A352" s="55">
        <v>0</v>
      </c>
      <c r="B352" s="56">
        <v>1</v>
      </c>
      <c r="C352" s="57" t="s">
        <v>162</v>
      </c>
      <c r="D352" s="58">
        <v>1</v>
      </c>
      <c r="E352" s="57">
        <v>1</v>
      </c>
      <c r="F352" s="59">
        <v>1</v>
      </c>
      <c r="G352" s="59">
        <v>1</v>
      </c>
      <c r="H352" s="60">
        <v>1</v>
      </c>
      <c r="I352" s="61">
        <v>1</v>
      </c>
      <c r="J352" s="62"/>
      <c r="K352" s="63">
        <v>5</v>
      </c>
      <c r="L352" s="315">
        <v>0</v>
      </c>
      <c r="M352" s="26" t="s">
        <v>558</v>
      </c>
      <c r="N352" s="56">
        <v>74</v>
      </c>
      <c r="O352" s="56">
        <v>1</v>
      </c>
      <c r="P352" s="64">
        <v>1</v>
      </c>
      <c r="Q352" s="62" t="s">
        <v>162</v>
      </c>
      <c r="R352" s="65" t="s">
        <v>559</v>
      </c>
      <c r="S352" s="69" t="s">
        <v>560</v>
      </c>
      <c r="T352" s="59">
        <v>0</v>
      </c>
      <c r="U352" s="66"/>
      <c r="V352" s="109" t="s">
        <v>168</v>
      </c>
      <c r="W352" s="57" t="s">
        <v>162</v>
      </c>
      <c r="X352" s="68">
        <v>100</v>
      </c>
      <c r="Y352" s="69" t="s">
        <v>561</v>
      </c>
      <c r="Z352" s="26" t="s">
        <v>562</v>
      </c>
      <c r="AA352" s="36" t="s">
        <v>193</v>
      </c>
      <c r="AB352" s="70">
        <v>0</v>
      </c>
      <c r="AC352" s="71">
        <v>0</v>
      </c>
      <c r="AD352" s="71" t="s">
        <v>213</v>
      </c>
      <c r="AE352" s="71">
        <v>168</v>
      </c>
      <c r="AF352" s="72">
        <v>0</v>
      </c>
      <c r="AG352" s="72" t="s">
        <v>563</v>
      </c>
      <c r="AH352" s="72">
        <v>0</v>
      </c>
      <c r="AI352" s="72">
        <v>70</v>
      </c>
      <c r="AJ352" s="62">
        <v>238</v>
      </c>
      <c r="AK352" s="73">
        <v>238.83333333333334</v>
      </c>
      <c r="AL352" s="56">
        <v>2</v>
      </c>
      <c r="AM352" s="59" t="s">
        <v>174</v>
      </c>
      <c r="AN352" s="59" t="s">
        <v>174</v>
      </c>
      <c r="AO352" s="59" t="s">
        <v>174</v>
      </c>
      <c r="AP352" s="87" t="s">
        <v>168</v>
      </c>
      <c r="AQ352" s="87" t="s">
        <v>168</v>
      </c>
      <c r="AR352" s="57" t="s">
        <v>162</v>
      </c>
      <c r="AS352" s="113">
        <v>100</v>
      </c>
      <c r="AT352" s="76" t="s">
        <v>175</v>
      </c>
      <c r="AU352" s="56" t="s">
        <v>176</v>
      </c>
      <c r="AV352" s="56">
        <v>139</v>
      </c>
      <c r="AW352" s="56" t="s">
        <v>394</v>
      </c>
      <c r="AX352" s="26">
        <v>434</v>
      </c>
      <c r="AY352" s="56">
        <v>87</v>
      </c>
      <c r="AZ352" s="56">
        <v>434</v>
      </c>
      <c r="BA352" s="56">
        <v>12</v>
      </c>
      <c r="BB352" s="56">
        <v>1.23</v>
      </c>
      <c r="BC352" s="56">
        <v>87</v>
      </c>
      <c r="BD352" s="36">
        <v>0</v>
      </c>
      <c r="BE352" s="36">
        <v>0</v>
      </c>
      <c r="BF352" s="36">
        <v>1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 t="s">
        <v>178</v>
      </c>
      <c r="BO352" s="36">
        <v>0</v>
      </c>
      <c r="BP352" s="36">
        <v>0</v>
      </c>
      <c r="BQ352" s="36">
        <v>0</v>
      </c>
      <c r="BR352" s="36">
        <v>0</v>
      </c>
      <c r="BS352" s="36" t="s">
        <v>179</v>
      </c>
      <c r="BT352" s="36" t="s">
        <v>178</v>
      </c>
      <c r="BU352" s="36">
        <v>0</v>
      </c>
      <c r="BV352" s="36">
        <v>0</v>
      </c>
      <c r="BW352" s="36">
        <v>0</v>
      </c>
      <c r="BX352" s="36">
        <v>0</v>
      </c>
      <c r="BY352" s="36">
        <v>0</v>
      </c>
      <c r="BZ352" s="36">
        <v>1</v>
      </c>
      <c r="CA352" s="36">
        <v>0</v>
      </c>
      <c r="CB352" s="36">
        <v>1</v>
      </c>
      <c r="CC352" s="36">
        <v>1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 t="s">
        <v>180</v>
      </c>
      <c r="CJ352" s="36" t="s">
        <v>179</v>
      </c>
      <c r="CK352" s="183"/>
      <c r="CL352" s="56"/>
      <c r="CM352" s="65"/>
      <c r="CN352" s="65"/>
      <c r="CO352" s="65"/>
      <c r="CP352" s="65"/>
      <c r="CQ352" s="65" t="s">
        <v>181</v>
      </c>
      <c r="CR352" s="65" t="s">
        <v>182</v>
      </c>
      <c r="CS352" s="65" t="s">
        <v>227</v>
      </c>
      <c r="CT352" s="12" t="s">
        <v>564</v>
      </c>
      <c r="CU352" s="65" t="s">
        <v>181</v>
      </c>
      <c r="CV352" s="65"/>
      <c r="CW352" s="65" t="s">
        <v>239</v>
      </c>
      <c r="CX352" s="56">
        <v>2</v>
      </c>
      <c r="CY352" s="56" t="s">
        <v>565</v>
      </c>
      <c r="CZ352" s="56">
        <v>4</v>
      </c>
      <c r="DA352" s="56">
        <v>4</v>
      </c>
      <c r="DB352" s="56">
        <v>0</v>
      </c>
      <c r="DC352" s="56">
        <v>15</v>
      </c>
      <c r="DD352" s="36" t="s">
        <v>339</v>
      </c>
      <c r="DE352" s="65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</row>
    <row r="353" spans="1:199" s="26" customFormat="1" ht="16.5" customHeight="1" x14ac:dyDescent="0.35">
      <c r="A353" s="55">
        <v>0</v>
      </c>
      <c r="B353" s="56">
        <v>1</v>
      </c>
      <c r="C353" s="57" t="s">
        <v>162</v>
      </c>
      <c r="D353" s="82">
        <v>1</v>
      </c>
      <c r="E353" s="99">
        <v>0</v>
      </c>
      <c r="F353" s="54">
        <v>0</v>
      </c>
      <c r="G353" s="54">
        <v>0</v>
      </c>
      <c r="H353" s="100">
        <v>0</v>
      </c>
      <c r="I353" s="57">
        <v>2</v>
      </c>
      <c r="J353" s="55"/>
      <c r="K353" s="98">
        <v>2</v>
      </c>
      <c r="L353" s="315">
        <v>0</v>
      </c>
      <c r="M353" s="26" t="s">
        <v>566</v>
      </c>
      <c r="N353" s="80">
        <v>74</v>
      </c>
      <c r="O353" s="80">
        <v>1</v>
      </c>
      <c r="P353" s="142">
        <v>8</v>
      </c>
      <c r="Q353" s="98" t="s">
        <v>162</v>
      </c>
      <c r="R353" s="55"/>
      <c r="S353" s="55" t="s">
        <v>567</v>
      </c>
      <c r="T353" s="59">
        <v>0</v>
      </c>
      <c r="U353" s="55"/>
      <c r="V353" s="83" t="s">
        <v>190</v>
      </c>
      <c r="W353" s="57" t="s">
        <v>162</v>
      </c>
      <c r="X353" s="103">
        <v>25</v>
      </c>
      <c r="Y353" s="55" t="s">
        <v>220</v>
      </c>
      <c r="Z353" s="26" t="s">
        <v>221</v>
      </c>
      <c r="AA353" s="36" t="s">
        <v>193</v>
      </c>
      <c r="AB353" s="71">
        <v>0</v>
      </c>
      <c r="AC353" s="71">
        <v>0</v>
      </c>
      <c r="AD353" s="71">
        <v>0</v>
      </c>
      <c r="AE353" s="71">
        <v>0</v>
      </c>
      <c r="AF353" s="104">
        <v>0</v>
      </c>
      <c r="AG353" s="104">
        <v>0</v>
      </c>
      <c r="AH353" s="104">
        <v>0</v>
      </c>
      <c r="AI353" s="104">
        <v>0</v>
      </c>
      <c r="AJ353" s="62">
        <v>0</v>
      </c>
      <c r="AK353" s="73">
        <v>0</v>
      </c>
      <c r="AL353" s="59">
        <v>1</v>
      </c>
      <c r="AM353" s="54" t="s">
        <v>223</v>
      </c>
      <c r="AN353" s="54" t="s">
        <v>223</v>
      </c>
      <c r="AO353" s="54" t="s">
        <v>223</v>
      </c>
      <c r="AP353" s="86" t="s">
        <v>195</v>
      </c>
      <c r="AQ353" s="117" t="s">
        <v>168</v>
      </c>
      <c r="AR353" s="57" t="s">
        <v>162</v>
      </c>
      <c r="AS353" s="103">
        <v>25</v>
      </c>
      <c r="AT353" s="144" t="s">
        <v>224</v>
      </c>
      <c r="AU353" s="59">
        <v>56</v>
      </c>
      <c r="AV353" s="59" t="s">
        <v>177</v>
      </c>
      <c r="AW353" s="59">
        <v>6</v>
      </c>
      <c r="AX353" s="26">
        <v>6</v>
      </c>
      <c r="AY353" s="55">
        <v>96</v>
      </c>
      <c r="AZ353" s="55">
        <v>8</v>
      </c>
      <c r="BA353" s="55">
        <v>7.1</v>
      </c>
      <c r="BB353" s="55">
        <v>0</v>
      </c>
      <c r="BC353" s="55">
        <v>109</v>
      </c>
      <c r="BD353" s="36">
        <v>0</v>
      </c>
      <c r="BE353" s="36">
        <v>0</v>
      </c>
      <c r="BF353" s="36">
        <v>1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>
        <v>0</v>
      </c>
      <c r="BN353" s="36" t="s">
        <v>178</v>
      </c>
      <c r="BO353" s="36">
        <v>0</v>
      </c>
      <c r="BP353" s="36">
        <v>1</v>
      </c>
      <c r="BQ353" s="36">
        <v>0</v>
      </c>
      <c r="BR353" s="36">
        <v>0</v>
      </c>
      <c r="BS353" s="36" t="s">
        <v>178</v>
      </c>
      <c r="BT353" s="36" t="s">
        <v>178</v>
      </c>
      <c r="BU353" s="36">
        <v>0</v>
      </c>
      <c r="BV353" s="36">
        <v>0</v>
      </c>
      <c r="BW353" s="36">
        <v>0</v>
      </c>
      <c r="BX353" s="3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1</v>
      </c>
      <c r="CF353" s="36">
        <v>0</v>
      </c>
      <c r="CG353" s="36">
        <v>0</v>
      </c>
      <c r="CH353" s="36">
        <v>0</v>
      </c>
      <c r="CI353" s="36" t="s">
        <v>258</v>
      </c>
      <c r="CJ353" s="36" t="s">
        <v>259</v>
      </c>
      <c r="CK353" s="55"/>
      <c r="CL353" s="55"/>
      <c r="CM353" s="55"/>
      <c r="CN353" s="55"/>
      <c r="CO353" s="55"/>
      <c r="CP353" s="55"/>
      <c r="CQ353" s="133" t="s">
        <v>225</v>
      </c>
      <c r="CR353" s="133" t="s">
        <v>226</v>
      </c>
      <c r="CS353" s="133" t="s">
        <v>348</v>
      </c>
      <c r="CT353" s="55" t="s">
        <v>229</v>
      </c>
      <c r="CU353" s="133" t="s">
        <v>228</v>
      </c>
      <c r="CV353" s="55"/>
      <c r="CW353" s="55" t="s">
        <v>239</v>
      </c>
      <c r="CX353" s="55">
        <v>1</v>
      </c>
      <c r="CY353" s="55">
        <v>74</v>
      </c>
      <c r="CZ353" s="55">
        <v>3</v>
      </c>
      <c r="DA353" s="55">
        <v>4</v>
      </c>
      <c r="DB353" s="55">
        <v>0</v>
      </c>
      <c r="DC353" s="59">
        <v>15</v>
      </c>
      <c r="DD353" s="36" t="s">
        <v>216</v>
      </c>
      <c r="DE353" s="55"/>
      <c r="GN353" s="206"/>
    </row>
    <row r="354" spans="1:199" s="65" customFormat="1" ht="16.5" customHeight="1" x14ac:dyDescent="0.35">
      <c r="A354" s="55">
        <v>0</v>
      </c>
      <c r="B354" s="56">
        <v>1</v>
      </c>
      <c r="C354" s="57" t="s">
        <v>162</v>
      </c>
      <c r="D354" s="58">
        <v>1</v>
      </c>
      <c r="E354" s="57">
        <v>1</v>
      </c>
      <c r="F354" s="59">
        <v>1</v>
      </c>
      <c r="G354" s="59">
        <v>1</v>
      </c>
      <c r="H354" s="60">
        <v>1</v>
      </c>
      <c r="I354" s="61">
        <v>1</v>
      </c>
      <c r="J354" s="92"/>
      <c r="K354" s="63">
        <v>5</v>
      </c>
      <c r="L354" s="315">
        <v>0</v>
      </c>
      <c r="M354" s="26" t="s">
        <v>585</v>
      </c>
      <c r="N354" s="56">
        <v>75</v>
      </c>
      <c r="O354" s="78">
        <v>0</v>
      </c>
      <c r="P354" s="64">
        <v>1</v>
      </c>
      <c r="Q354" s="92" t="s">
        <v>162</v>
      </c>
      <c r="R354" s="26" t="s">
        <v>586</v>
      </c>
      <c r="S354" s="26" t="s">
        <v>587</v>
      </c>
      <c r="T354" s="59">
        <v>0</v>
      </c>
      <c r="U354" s="108"/>
      <c r="V354" s="109" t="s">
        <v>168</v>
      </c>
      <c r="W354" s="57" t="s">
        <v>162</v>
      </c>
      <c r="X354" s="68">
        <v>100</v>
      </c>
      <c r="Y354" s="26" t="s">
        <v>489</v>
      </c>
      <c r="Z354" s="26" t="s">
        <v>588</v>
      </c>
      <c r="AA354" s="36" t="s">
        <v>589</v>
      </c>
      <c r="AB354" s="71">
        <v>0</v>
      </c>
      <c r="AC354" s="71">
        <v>88</v>
      </c>
      <c r="AD354" s="71" t="s">
        <v>236</v>
      </c>
      <c r="AE354" s="71">
        <v>184</v>
      </c>
      <c r="AF354" s="72">
        <v>0</v>
      </c>
      <c r="AG354" s="72">
        <v>66</v>
      </c>
      <c r="AH354" s="72">
        <v>0</v>
      </c>
      <c r="AI354" s="72">
        <v>66</v>
      </c>
      <c r="AJ354" s="62">
        <v>250</v>
      </c>
      <c r="AK354" s="73">
        <v>254.06666666666666</v>
      </c>
      <c r="AL354" s="60">
        <v>1</v>
      </c>
      <c r="AM354" s="59" t="s">
        <v>174</v>
      </c>
      <c r="AN354" s="59" t="s">
        <v>174</v>
      </c>
      <c r="AO354" s="59" t="s">
        <v>174</v>
      </c>
      <c r="AP354" s="87" t="s">
        <v>168</v>
      </c>
      <c r="AQ354" s="87" t="s">
        <v>168</v>
      </c>
      <c r="AR354" s="57" t="s">
        <v>162</v>
      </c>
      <c r="AS354" s="68">
        <v>100</v>
      </c>
      <c r="AT354" s="96" t="s">
        <v>175</v>
      </c>
      <c r="AU354" s="78" t="s">
        <v>176</v>
      </c>
      <c r="AV354" s="78">
        <v>166</v>
      </c>
      <c r="AW354" s="78">
        <v>150.6</v>
      </c>
      <c r="AX354" s="26">
        <v>122</v>
      </c>
      <c r="AY354" s="78">
        <v>88</v>
      </c>
      <c r="AZ354" s="78">
        <v>122</v>
      </c>
      <c r="BA354" s="78">
        <v>16.600000000000001</v>
      </c>
      <c r="BB354" s="78">
        <v>0.44</v>
      </c>
      <c r="BC354" s="78">
        <v>99</v>
      </c>
      <c r="BD354" s="36">
        <v>0</v>
      </c>
      <c r="BE354" s="36">
        <v>1</v>
      </c>
      <c r="BF354" s="36">
        <v>1</v>
      </c>
      <c r="BG354" s="36">
        <v>1</v>
      </c>
      <c r="BH354" s="36">
        <v>1</v>
      </c>
      <c r="BI354" s="36">
        <v>1</v>
      </c>
      <c r="BJ354" s="36">
        <v>0</v>
      </c>
      <c r="BK354" s="36">
        <v>1</v>
      </c>
      <c r="BL354" s="36">
        <v>1</v>
      </c>
      <c r="BM354" s="36">
        <v>0</v>
      </c>
      <c r="BN354" s="36" t="s">
        <v>178</v>
      </c>
      <c r="BO354" s="36">
        <v>0</v>
      </c>
      <c r="BP354" s="36">
        <v>0</v>
      </c>
      <c r="BQ354" s="36">
        <v>0</v>
      </c>
      <c r="BR354" s="36">
        <v>0</v>
      </c>
      <c r="BS354" s="36" t="s">
        <v>179</v>
      </c>
      <c r="BT354" s="36" t="s">
        <v>178</v>
      </c>
      <c r="BU354" s="36">
        <v>0</v>
      </c>
      <c r="BV354" s="36">
        <v>0</v>
      </c>
      <c r="BW354" s="36">
        <v>0</v>
      </c>
      <c r="BX354" s="36">
        <v>0</v>
      </c>
      <c r="BY354" s="36">
        <v>1</v>
      </c>
      <c r="BZ354" s="36">
        <v>0</v>
      </c>
      <c r="CA354" s="36">
        <v>0</v>
      </c>
      <c r="CB354" s="36">
        <v>1</v>
      </c>
      <c r="CC354" s="36">
        <v>1</v>
      </c>
      <c r="CD354" s="36">
        <v>0</v>
      </c>
      <c r="CE354" s="36">
        <v>0</v>
      </c>
      <c r="CF354" s="36">
        <v>0</v>
      </c>
      <c r="CG354" s="36">
        <v>0</v>
      </c>
      <c r="CH354" s="36">
        <v>1</v>
      </c>
      <c r="CI354" s="36" t="s">
        <v>180</v>
      </c>
      <c r="CJ354" s="36" t="s">
        <v>179</v>
      </c>
      <c r="CK354" s="26"/>
      <c r="CL354" s="78"/>
      <c r="CM354" s="26"/>
      <c r="CN354" s="26"/>
      <c r="CO354" s="26"/>
      <c r="CP354" s="26"/>
      <c r="CQ354" s="26" t="s">
        <v>181</v>
      </c>
      <c r="CR354" s="26" t="s">
        <v>182</v>
      </c>
      <c r="CS354" s="26" t="s">
        <v>484</v>
      </c>
      <c r="CT354" s="26" t="s">
        <v>209</v>
      </c>
      <c r="CU354" s="26" t="s">
        <v>250</v>
      </c>
      <c r="CV354" s="26"/>
      <c r="CW354" s="26" t="s">
        <v>239</v>
      </c>
      <c r="CX354" s="56">
        <v>2</v>
      </c>
      <c r="CY354" s="56" t="s">
        <v>590</v>
      </c>
      <c r="CZ354" s="56">
        <v>3</v>
      </c>
      <c r="DA354" s="56">
        <v>9</v>
      </c>
      <c r="DB354" s="56">
        <v>1</v>
      </c>
      <c r="DC354" s="110">
        <v>15</v>
      </c>
      <c r="DD354" s="36" t="s">
        <v>310</v>
      </c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</row>
    <row r="355" spans="1:199" s="26" customFormat="1" ht="16.5" customHeight="1" x14ac:dyDescent="0.35">
      <c r="A355" s="55">
        <v>0</v>
      </c>
      <c r="B355" s="56">
        <v>1</v>
      </c>
      <c r="C355" s="57" t="s">
        <v>162</v>
      </c>
      <c r="D355" s="58">
        <v>1</v>
      </c>
      <c r="E355" s="57">
        <v>1</v>
      </c>
      <c r="F355" s="59">
        <v>1</v>
      </c>
      <c r="G355" s="54">
        <v>0</v>
      </c>
      <c r="H355" s="60">
        <v>1</v>
      </c>
      <c r="I355" s="57">
        <v>3</v>
      </c>
      <c r="J355" s="92"/>
      <c r="K355" s="120">
        <v>3</v>
      </c>
      <c r="L355" s="315">
        <v>0</v>
      </c>
      <c r="M355" s="26" t="s">
        <v>635</v>
      </c>
      <c r="N355" s="56">
        <v>47</v>
      </c>
      <c r="O355" s="78">
        <v>1</v>
      </c>
      <c r="P355" s="64">
        <v>1</v>
      </c>
      <c r="Q355" s="92" t="s">
        <v>162</v>
      </c>
      <c r="S355" s="26" t="s">
        <v>636</v>
      </c>
      <c r="T355" s="59">
        <v>0</v>
      </c>
      <c r="U355" s="108"/>
      <c r="V355" s="123" t="s">
        <v>281</v>
      </c>
      <c r="W355" s="57" t="s">
        <v>162</v>
      </c>
      <c r="X355" s="122">
        <v>40</v>
      </c>
      <c r="Y355" s="26" t="s">
        <v>637</v>
      </c>
      <c r="Z355" s="26" t="s">
        <v>638</v>
      </c>
      <c r="AA355" s="36" t="s">
        <v>193</v>
      </c>
      <c r="AB355" s="71">
        <v>0</v>
      </c>
      <c r="AC355" s="71">
        <v>0</v>
      </c>
      <c r="AD355" s="71" t="s">
        <v>172</v>
      </c>
      <c r="AE355" s="71">
        <v>144</v>
      </c>
      <c r="AF355" s="72">
        <v>0</v>
      </c>
      <c r="AG355" s="72" t="s">
        <v>639</v>
      </c>
      <c r="AH355" s="72">
        <v>0</v>
      </c>
      <c r="AI355" s="72">
        <v>136</v>
      </c>
      <c r="AJ355" s="62">
        <v>280</v>
      </c>
      <c r="AK355" s="73">
        <v>284.16666666666674</v>
      </c>
      <c r="AL355" s="56">
        <v>0</v>
      </c>
      <c r="AM355" s="59" t="s">
        <v>174</v>
      </c>
      <c r="AN355" s="59" t="s">
        <v>174</v>
      </c>
      <c r="AO355" s="59" t="s">
        <v>174</v>
      </c>
      <c r="AP355" s="87" t="s">
        <v>168</v>
      </c>
      <c r="AQ355" s="123" t="s">
        <v>281</v>
      </c>
      <c r="AR355" s="57" t="s">
        <v>162</v>
      </c>
      <c r="AS355" s="122">
        <v>40</v>
      </c>
      <c r="AT355" s="123" t="s">
        <v>281</v>
      </c>
      <c r="AU355" s="78">
        <v>82</v>
      </c>
      <c r="AV355" s="78" t="s">
        <v>177</v>
      </c>
      <c r="AW355" s="78">
        <v>64.3</v>
      </c>
      <c r="AX355" s="26">
        <v>63</v>
      </c>
      <c r="AY355" s="78">
        <v>94</v>
      </c>
      <c r="AZ355" s="78">
        <v>108</v>
      </c>
      <c r="BA355" s="78">
        <v>11.3</v>
      </c>
      <c r="BB355" s="78">
        <v>0</v>
      </c>
      <c r="BC355" s="78">
        <v>75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 t="s">
        <v>178</v>
      </c>
      <c r="BO355" s="36">
        <v>0</v>
      </c>
      <c r="BP355" s="36">
        <v>0</v>
      </c>
      <c r="BQ355" s="36">
        <v>0</v>
      </c>
      <c r="BR355" s="36">
        <v>0</v>
      </c>
      <c r="BS355" s="36" t="s">
        <v>178</v>
      </c>
      <c r="BT355" s="36" t="s">
        <v>178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1</v>
      </c>
      <c r="CI355" s="36" t="s">
        <v>180</v>
      </c>
      <c r="CJ355" s="36" t="s">
        <v>179</v>
      </c>
      <c r="CL355" s="78"/>
      <c r="CQ355" s="26" t="s">
        <v>181</v>
      </c>
      <c r="CR355" s="26" t="s">
        <v>182</v>
      </c>
      <c r="CS355" s="26" t="s">
        <v>215</v>
      </c>
      <c r="CT355" s="26" t="s">
        <v>209</v>
      </c>
      <c r="CU355" s="26" t="s">
        <v>181</v>
      </c>
      <c r="CW355" s="26" t="s">
        <v>239</v>
      </c>
      <c r="CX355" s="56">
        <v>2</v>
      </c>
      <c r="CY355" s="78" t="s">
        <v>640</v>
      </c>
      <c r="CZ355" s="78">
        <v>1</v>
      </c>
      <c r="DA355" s="56">
        <v>0</v>
      </c>
      <c r="DB355" s="56">
        <v>0</v>
      </c>
      <c r="DC355" s="56">
        <v>15</v>
      </c>
      <c r="DD355" s="36" t="s">
        <v>259</v>
      </c>
    </row>
    <row r="356" spans="1:199" s="26" customFormat="1" ht="16.5" customHeight="1" x14ac:dyDescent="0.35">
      <c r="A356" s="55">
        <v>0</v>
      </c>
      <c r="B356" s="78"/>
      <c r="C356" s="92" t="s">
        <v>193</v>
      </c>
      <c r="D356" s="82">
        <v>4</v>
      </c>
      <c r="E356" s="118">
        <v>0</v>
      </c>
      <c r="F356" s="59">
        <v>0</v>
      </c>
      <c r="G356" s="59">
        <v>1</v>
      </c>
      <c r="H356" s="59">
        <v>0</v>
      </c>
      <c r="I356" s="59">
        <v>1</v>
      </c>
      <c r="K356" s="93">
        <v>4</v>
      </c>
      <c r="L356" s="315">
        <v>0</v>
      </c>
      <c r="M356" s="26" t="s">
        <v>653</v>
      </c>
      <c r="N356" s="78">
        <v>33</v>
      </c>
      <c r="O356" s="80">
        <v>1</v>
      </c>
      <c r="P356" s="59">
        <v>8</v>
      </c>
      <c r="Q356" s="92" t="s">
        <v>162</v>
      </c>
      <c r="R356" s="26" t="s">
        <v>654</v>
      </c>
      <c r="S356" s="94" t="s">
        <v>209</v>
      </c>
      <c r="T356" s="59">
        <v>0</v>
      </c>
      <c r="V356" s="92" t="s">
        <v>193</v>
      </c>
      <c r="W356" s="92" t="s">
        <v>193</v>
      </c>
      <c r="X356" s="68">
        <v>80</v>
      </c>
      <c r="Y356" s="26" t="s">
        <v>220</v>
      </c>
      <c r="Z356" s="26" t="s">
        <v>221</v>
      </c>
      <c r="AA356" s="36" t="s">
        <v>193</v>
      </c>
      <c r="AK356" s="119">
        <v>0</v>
      </c>
      <c r="AL356" s="26" t="s">
        <v>178</v>
      </c>
      <c r="AM356" s="54" t="s">
        <v>223</v>
      </c>
      <c r="AN356" s="54" t="s">
        <v>223</v>
      </c>
      <c r="AO356" s="54" t="s">
        <v>223</v>
      </c>
      <c r="AP356" s="92" t="s">
        <v>193</v>
      </c>
      <c r="AQ356" s="86" t="s">
        <v>195</v>
      </c>
      <c r="AR356" s="92" t="s">
        <v>193</v>
      </c>
      <c r="AS356" s="68">
        <v>80</v>
      </c>
      <c r="AT356" s="96" t="s">
        <v>214</v>
      </c>
      <c r="AU356" s="78">
        <v>37</v>
      </c>
      <c r="AV356" s="78" t="s">
        <v>177</v>
      </c>
      <c r="AW356" s="78">
        <v>28.4</v>
      </c>
      <c r="AX356" s="26">
        <v>31</v>
      </c>
      <c r="AY356" s="26">
        <v>100</v>
      </c>
      <c r="AZ356" s="26">
        <v>167</v>
      </c>
      <c r="BA356" s="26">
        <v>12.7</v>
      </c>
      <c r="BB356" s="26">
        <v>0.18</v>
      </c>
      <c r="BC356" s="26">
        <v>86</v>
      </c>
      <c r="BD356" s="36">
        <v>0</v>
      </c>
      <c r="BE356" s="36">
        <v>0</v>
      </c>
      <c r="BF356" s="36">
        <v>1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 t="s">
        <v>178</v>
      </c>
      <c r="BO356" s="36">
        <v>0</v>
      </c>
      <c r="BP356" s="36">
        <v>0</v>
      </c>
      <c r="BQ356" s="36">
        <v>0</v>
      </c>
      <c r="BR356" s="36">
        <v>0</v>
      </c>
      <c r="BS356" s="36" t="s">
        <v>178</v>
      </c>
      <c r="BT356" s="36" t="s">
        <v>179</v>
      </c>
      <c r="BU356" s="36">
        <v>0</v>
      </c>
      <c r="BV356" s="36">
        <v>0</v>
      </c>
      <c r="BW356" s="36">
        <v>0</v>
      </c>
      <c r="BX356" s="3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 t="s">
        <v>294</v>
      </c>
      <c r="CJ356" s="36" t="s">
        <v>178</v>
      </c>
      <c r="CQ356" s="65" t="s">
        <v>225</v>
      </c>
      <c r="CR356" s="65" t="s">
        <v>226</v>
      </c>
      <c r="CS356" s="65" t="s">
        <v>348</v>
      </c>
      <c r="CT356" s="26" t="s">
        <v>229</v>
      </c>
      <c r="CU356" s="65" t="s">
        <v>228</v>
      </c>
      <c r="CW356" s="26" t="s">
        <v>184</v>
      </c>
      <c r="CX356" s="26">
        <v>0</v>
      </c>
      <c r="CY356" s="26">
        <v>33</v>
      </c>
      <c r="DA356" s="26">
        <v>0</v>
      </c>
      <c r="DB356" s="26">
        <v>0</v>
      </c>
      <c r="DC356" s="26" t="s">
        <v>205</v>
      </c>
      <c r="DD356" s="36" t="s">
        <v>179</v>
      </c>
    </row>
    <row r="357" spans="1:199" s="65" customFormat="1" ht="16.5" customHeight="1" x14ac:dyDescent="0.35">
      <c r="A357" s="55">
        <v>0</v>
      </c>
      <c r="B357" s="78">
        <v>2</v>
      </c>
      <c r="C357" s="79" t="s">
        <v>187</v>
      </c>
      <c r="D357" s="82">
        <v>3</v>
      </c>
      <c r="E357" s="118">
        <v>0</v>
      </c>
      <c r="F357" s="59">
        <v>1</v>
      </c>
      <c r="G357" s="59">
        <v>1</v>
      </c>
      <c r="H357" s="59">
        <v>1</v>
      </c>
      <c r="I357" s="59">
        <v>1</v>
      </c>
      <c r="J357" s="26"/>
      <c r="K357" s="63">
        <v>5</v>
      </c>
      <c r="L357" s="315">
        <v>0</v>
      </c>
      <c r="M357" s="26" t="s">
        <v>669</v>
      </c>
      <c r="N357" s="78" t="s">
        <v>656</v>
      </c>
      <c r="O357" s="80">
        <v>1</v>
      </c>
      <c r="P357" s="99">
        <v>8</v>
      </c>
      <c r="Q357" s="98" t="s">
        <v>162</v>
      </c>
      <c r="R357" s="26"/>
      <c r="S357" s="203" t="s">
        <v>298</v>
      </c>
      <c r="T357" s="59">
        <v>0</v>
      </c>
      <c r="U357" s="26"/>
      <c r="V357" s="83" t="s">
        <v>190</v>
      </c>
      <c r="W357" s="79" t="s">
        <v>187</v>
      </c>
      <c r="X357" s="68">
        <v>99</v>
      </c>
      <c r="Y357" s="26" t="s">
        <v>670</v>
      </c>
      <c r="Z357" s="26" t="s">
        <v>671</v>
      </c>
      <c r="AA357" s="36" t="s">
        <v>672</v>
      </c>
      <c r="AB357" s="26"/>
      <c r="AC357" s="26"/>
      <c r="AD357" s="26"/>
      <c r="AE357" s="26"/>
      <c r="AF357" s="26"/>
      <c r="AG357" s="26">
        <v>303</v>
      </c>
      <c r="AH357" s="26"/>
      <c r="AI357" s="26">
        <v>303</v>
      </c>
      <c r="AJ357" s="55">
        <f>AE357+AI357</f>
        <v>303</v>
      </c>
      <c r="AK357" s="85">
        <v>309.7999999999999</v>
      </c>
      <c r="AL357" s="26" t="s">
        <v>179</v>
      </c>
      <c r="AM357" s="59" t="s">
        <v>174</v>
      </c>
      <c r="AN357" s="59" t="s">
        <v>174</v>
      </c>
      <c r="AO357" s="59" t="s">
        <v>174</v>
      </c>
      <c r="AP357" s="86" t="s">
        <v>195</v>
      </c>
      <c r="AQ357" s="87" t="s">
        <v>168</v>
      </c>
      <c r="AR357" s="79" t="s">
        <v>187</v>
      </c>
      <c r="AS357" s="68">
        <v>99</v>
      </c>
      <c r="AT357" s="96" t="s">
        <v>175</v>
      </c>
      <c r="AU357" s="78" t="s">
        <v>176</v>
      </c>
      <c r="AV357" s="78" t="s">
        <v>673</v>
      </c>
      <c r="AW357" s="78" t="s">
        <v>674</v>
      </c>
      <c r="AX357" s="26">
        <v>122</v>
      </c>
      <c r="AY357" s="26" t="s">
        <v>675</v>
      </c>
      <c r="AZ357" s="26" t="s">
        <v>676</v>
      </c>
      <c r="BA357" s="26" t="s">
        <v>552</v>
      </c>
      <c r="BB357" s="26" t="s">
        <v>178</v>
      </c>
      <c r="BC357" s="26" t="s">
        <v>677</v>
      </c>
      <c r="BD357" s="36">
        <v>0</v>
      </c>
      <c r="BE357" s="36">
        <v>1</v>
      </c>
      <c r="BF357" s="36">
        <v>1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 t="s">
        <v>178</v>
      </c>
      <c r="BO357" s="36">
        <v>0</v>
      </c>
      <c r="BP357" s="36">
        <v>0</v>
      </c>
      <c r="BQ357" s="36">
        <v>0</v>
      </c>
      <c r="BR357" s="36">
        <v>0</v>
      </c>
      <c r="BS357" s="36" t="s">
        <v>178</v>
      </c>
      <c r="BT357" s="36" t="s">
        <v>178</v>
      </c>
      <c r="BU357" s="36">
        <v>1</v>
      </c>
      <c r="BV357" s="36">
        <v>1</v>
      </c>
      <c r="BW357" s="36">
        <v>0</v>
      </c>
      <c r="BX357" s="36">
        <v>0</v>
      </c>
      <c r="BY357" s="36">
        <v>0</v>
      </c>
      <c r="BZ357" s="36">
        <v>1</v>
      </c>
      <c r="CA357" s="36">
        <v>1</v>
      </c>
      <c r="CB357" s="36">
        <v>0</v>
      </c>
      <c r="CC357" s="36">
        <v>1</v>
      </c>
      <c r="CD357" s="36">
        <v>0</v>
      </c>
      <c r="CE357" s="36">
        <v>1</v>
      </c>
      <c r="CF357" s="36">
        <v>0</v>
      </c>
      <c r="CG357" s="36">
        <v>0</v>
      </c>
      <c r="CH357" s="36">
        <v>0</v>
      </c>
      <c r="CI357" s="36" t="s">
        <v>180</v>
      </c>
      <c r="CJ357" s="36" t="s">
        <v>179</v>
      </c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141" t="s">
        <v>184</v>
      </c>
      <c r="CX357" s="26"/>
      <c r="CY357" s="26" t="s">
        <v>656</v>
      </c>
      <c r="CZ357" s="26"/>
      <c r="DA357" s="26" t="s">
        <v>216</v>
      </c>
      <c r="DB357" s="26" t="s">
        <v>178</v>
      </c>
      <c r="DC357" s="26" t="s">
        <v>205</v>
      </c>
      <c r="DD357" s="36" t="s">
        <v>310</v>
      </c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</row>
    <row r="358" spans="1:199" s="55" customFormat="1" ht="16.5" customHeight="1" x14ac:dyDescent="0.35">
      <c r="A358" s="55">
        <v>0</v>
      </c>
      <c r="B358" s="56">
        <v>1</v>
      </c>
      <c r="C358" s="61" t="s">
        <v>266</v>
      </c>
      <c r="D358" s="58">
        <v>1</v>
      </c>
      <c r="E358" s="57">
        <v>1</v>
      </c>
      <c r="F358" s="59">
        <v>1</v>
      </c>
      <c r="G358" s="54">
        <v>0</v>
      </c>
      <c r="H358" s="60">
        <v>1</v>
      </c>
      <c r="I358" s="61">
        <v>3</v>
      </c>
      <c r="J358" s="62"/>
      <c r="K358" s="120">
        <v>3</v>
      </c>
      <c r="L358" s="315">
        <v>0</v>
      </c>
      <c r="M358" s="26" t="s">
        <v>678</v>
      </c>
      <c r="N358" s="56">
        <v>40</v>
      </c>
      <c r="O358" s="56">
        <v>0</v>
      </c>
      <c r="P358" s="64">
        <v>1</v>
      </c>
      <c r="Q358" s="62" t="s">
        <v>162</v>
      </c>
      <c r="R358" s="65"/>
      <c r="S358" s="204" t="s">
        <v>679</v>
      </c>
      <c r="T358" s="59">
        <v>0</v>
      </c>
      <c r="U358" s="66"/>
      <c r="V358" s="123" t="s">
        <v>281</v>
      </c>
      <c r="W358" s="61" t="s">
        <v>266</v>
      </c>
      <c r="X358" s="122">
        <v>36</v>
      </c>
      <c r="Y358" s="65" t="s">
        <v>680</v>
      </c>
      <c r="Z358" s="26" t="s">
        <v>681</v>
      </c>
      <c r="AA358" s="36" t="s">
        <v>193</v>
      </c>
      <c r="AB358" s="71">
        <v>0</v>
      </c>
      <c r="AC358" s="71">
        <v>0</v>
      </c>
      <c r="AD358" s="71" t="s">
        <v>172</v>
      </c>
      <c r="AE358" s="71">
        <v>144</v>
      </c>
      <c r="AF358" s="104">
        <v>0</v>
      </c>
      <c r="AG358" s="104">
        <v>51</v>
      </c>
      <c r="AH358" s="104">
        <v>0</v>
      </c>
      <c r="AI358" s="104">
        <v>51</v>
      </c>
      <c r="AJ358" s="62">
        <v>195</v>
      </c>
      <c r="AK358" s="73">
        <v>195</v>
      </c>
      <c r="AL358" s="60">
        <v>0</v>
      </c>
      <c r="AM358" s="60" t="s">
        <v>174</v>
      </c>
      <c r="AN358" s="60" t="s">
        <v>174</v>
      </c>
      <c r="AO358" s="60" t="s">
        <v>174</v>
      </c>
      <c r="AP358" s="87" t="s">
        <v>168</v>
      </c>
      <c r="AQ358" s="205" t="s">
        <v>281</v>
      </c>
      <c r="AR358" s="61" t="s">
        <v>266</v>
      </c>
      <c r="AS358" s="124">
        <v>36</v>
      </c>
      <c r="AT358" s="205" t="s">
        <v>281</v>
      </c>
      <c r="AU358" s="56">
        <v>83</v>
      </c>
      <c r="AV358" s="56">
        <v>436</v>
      </c>
      <c r="AW358" s="56">
        <v>64.099999999999994</v>
      </c>
      <c r="AX358" s="26">
        <v>57</v>
      </c>
      <c r="AY358" s="56">
        <v>100</v>
      </c>
      <c r="AZ358" s="56">
        <v>66</v>
      </c>
      <c r="BA358" s="56">
        <v>3.3</v>
      </c>
      <c r="BB358" s="56">
        <v>0</v>
      </c>
      <c r="BC358" s="56">
        <v>80</v>
      </c>
      <c r="BD358" s="36">
        <v>0</v>
      </c>
      <c r="BE358" s="36">
        <v>1</v>
      </c>
      <c r="BF358" s="36">
        <v>1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 t="s">
        <v>178</v>
      </c>
      <c r="BO358" s="36">
        <v>1</v>
      </c>
      <c r="BP358" s="36">
        <v>1</v>
      </c>
      <c r="BQ358" s="36">
        <v>0</v>
      </c>
      <c r="BR358" s="36">
        <v>0</v>
      </c>
      <c r="BS358" s="36" t="s">
        <v>178</v>
      </c>
      <c r="BT358" s="36" t="s">
        <v>178</v>
      </c>
      <c r="BU358" s="36">
        <v>0</v>
      </c>
      <c r="BV358" s="36">
        <v>0</v>
      </c>
      <c r="BW358" s="36">
        <v>0</v>
      </c>
      <c r="BX358" s="3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1</v>
      </c>
      <c r="CF358" s="36">
        <v>0</v>
      </c>
      <c r="CG358" s="36">
        <v>0</v>
      </c>
      <c r="CH358" s="36">
        <v>0</v>
      </c>
      <c r="CI358" s="36" t="s">
        <v>180</v>
      </c>
      <c r="CJ358" s="36" t="s">
        <v>179</v>
      </c>
      <c r="CK358" s="65"/>
      <c r="CL358" s="56"/>
      <c r="CM358" s="65"/>
      <c r="CN358" s="65"/>
      <c r="CO358" s="65"/>
      <c r="CP358" s="65"/>
      <c r="CQ358" s="65" t="s">
        <v>181</v>
      </c>
      <c r="CR358" s="65" t="s">
        <v>182</v>
      </c>
      <c r="CS358" s="65" t="s">
        <v>215</v>
      </c>
      <c r="CT358" s="65" t="s">
        <v>209</v>
      </c>
      <c r="CU358" s="65" t="s">
        <v>181</v>
      </c>
      <c r="CV358" s="65"/>
      <c r="CW358" s="65" t="s">
        <v>184</v>
      </c>
      <c r="CX358" s="78">
        <v>4</v>
      </c>
      <c r="CY358" s="56" t="s">
        <v>682</v>
      </c>
      <c r="CZ358" s="56">
        <v>2</v>
      </c>
      <c r="DA358" s="110">
        <v>2</v>
      </c>
      <c r="DB358" s="110">
        <v>0</v>
      </c>
      <c r="DC358" s="110">
        <v>15</v>
      </c>
      <c r="DD358" s="36" t="s">
        <v>178</v>
      </c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</row>
    <row r="359" spans="1:199" s="55" customFormat="1" ht="16.5" customHeight="1" x14ac:dyDescent="0.35">
      <c r="A359" s="55">
        <v>0</v>
      </c>
      <c r="B359" s="78">
        <v>2</v>
      </c>
      <c r="C359" s="79" t="s">
        <v>187</v>
      </c>
      <c r="D359" s="62">
        <v>3</v>
      </c>
      <c r="E359" s="59">
        <v>1</v>
      </c>
      <c r="F359" s="59">
        <v>1</v>
      </c>
      <c r="G359" s="59">
        <v>1</v>
      </c>
      <c r="H359" s="59">
        <v>1</v>
      </c>
      <c r="I359" s="59">
        <v>1</v>
      </c>
      <c r="K359" s="63">
        <v>5</v>
      </c>
      <c r="L359" s="315">
        <v>0</v>
      </c>
      <c r="M359" s="26" t="s">
        <v>698</v>
      </c>
      <c r="N359" s="80">
        <v>87</v>
      </c>
      <c r="O359" s="80">
        <v>1</v>
      </c>
      <c r="P359" s="81">
        <v>1</v>
      </c>
      <c r="Q359" s="98" t="s">
        <v>162</v>
      </c>
      <c r="S359" s="203" t="s">
        <v>298</v>
      </c>
      <c r="T359" s="59">
        <v>0</v>
      </c>
      <c r="V359" s="83" t="s">
        <v>190</v>
      </c>
      <c r="W359" s="79" t="s">
        <v>187</v>
      </c>
      <c r="X359" s="93">
        <v>100</v>
      </c>
      <c r="Y359" s="55" t="s">
        <v>699</v>
      </c>
      <c r="Z359" s="26" t="s">
        <v>700</v>
      </c>
      <c r="AA359" s="36" t="s">
        <v>701</v>
      </c>
      <c r="AD359" s="55" t="s">
        <v>236</v>
      </c>
      <c r="AE359" s="55">
        <v>96</v>
      </c>
      <c r="AG359" s="55">
        <v>136</v>
      </c>
      <c r="AI359" s="55">
        <v>136</v>
      </c>
      <c r="AJ359" s="55">
        <f>AE359+AI359</f>
        <v>232</v>
      </c>
      <c r="AK359" s="85">
        <v>238.38333333333333</v>
      </c>
      <c r="AL359" s="26" t="s">
        <v>259</v>
      </c>
      <c r="AM359" s="59" t="s">
        <v>174</v>
      </c>
      <c r="AN359" s="59" t="s">
        <v>174</v>
      </c>
      <c r="AO359" s="59" t="s">
        <v>174</v>
      </c>
      <c r="AP359" s="86" t="s">
        <v>195</v>
      </c>
      <c r="AQ359" s="87" t="s">
        <v>168</v>
      </c>
      <c r="AR359" s="79" t="s">
        <v>187</v>
      </c>
      <c r="AS359" s="93">
        <v>100</v>
      </c>
      <c r="AT359" s="193" t="s">
        <v>175</v>
      </c>
      <c r="AU359" s="59" t="s">
        <v>702</v>
      </c>
      <c r="AV359" s="59" t="s">
        <v>703</v>
      </c>
      <c r="AW359" s="59" t="s">
        <v>704</v>
      </c>
      <c r="AX359" s="26">
        <v>196</v>
      </c>
      <c r="AY359" s="26" t="s">
        <v>675</v>
      </c>
      <c r="AZ359" s="26" t="s">
        <v>705</v>
      </c>
      <c r="BA359" s="26" t="s">
        <v>706</v>
      </c>
      <c r="BB359" s="26" t="s">
        <v>707</v>
      </c>
      <c r="BC359" s="26" t="s">
        <v>708</v>
      </c>
      <c r="BD359" s="36">
        <v>0</v>
      </c>
      <c r="BE359" s="36">
        <v>1</v>
      </c>
      <c r="BF359" s="36">
        <v>1</v>
      </c>
      <c r="BG359" s="36">
        <v>0</v>
      </c>
      <c r="BH359" s="36">
        <v>1</v>
      </c>
      <c r="BI359" s="36">
        <v>1</v>
      </c>
      <c r="BJ359" s="36">
        <v>0</v>
      </c>
      <c r="BK359" s="36">
        <v>0</v>
      </c>
      <c r="BL359" s="36">
        <v>0</v>
      </c>
      <c r="BM359" s="36">
        <v>0</v>
      </c>
      <c r="BN359" s="36" t="s">
        <v>178</v>
      </c>
      <c r="BO359" s="36">
        <v>0</v>
      </c>
      <c r="BP359" s="36">
        <v>0</v>
      </c>
      <c r="BQ359" s="36">
        <v>0</v>
      </c>
      <c r="BR359" s="36">
        <v>0</v>
      </c>
      <c r="BS359" s="36" t="s">
        <v>178</v>
      </c>
      <c r="BT359" s="36" t="s">
        <v>178</v>
      </c>
      <c r="BU359" s="36">
        <v>0</v>
      </c>
      <c r="BV359" s="36">
        <v>0</v>
      </c>
      <c r="BW359" s="36">
        <v>1</v>
      </c>
      <c r="BX359" s="36">
        <v>1</v>
      </c>
      <c r="BY359" s="36">
        <v>1</v>
      </c>
      <c r="BZ359" s="36">
        <v>0</v>
      </c>
      <c r="CA359" s="36">
        <v>0</v>
      </c>
      <c r="CB359" s="36">
        <v>1</v>
      </c>
      <c r="CC359" s="36">
        <v>0</v>
      </c>
      <c r="CD359" s="36">
        <v>1</v>
      </c>
      <c r="CE359" s="36">
        <v>0</v>
      </c>
      <c r="CF359" s="36">
        <v>0</v>
      </c>
      <c r="CG359" s="36">
        <v>0</v>
      </c>
      <c r="CH359" s="36">
        <v>0</v>
      </c>
      <c r="CI359" s="36" t="s">
        <v>294</v>
      </c>
      <c r="CJ359" s="36" t="s">
        <v>178</v>
      </c>
      <c r="CW359" s="141" t="s">
        <v>184</v>
      </c>
      <c r="CY359" s="26" t="s">
        <v>709</v>
      </c>
      <c r="CZ359" s="26"/>
      <c r="DA359" s="26" t="s">
        <v>204</v>
      </c>
      <c r="DB359" s="26" t="s">
        <v>178</v>
      </c>
      <c r="DC359" s="26" t="s">
        <v>205</v>
      </c>
      <c r="DD359" s="36" t="s">
        <v>310</v>
      </c>
      <c r="GN359" s="26"/>
    </row>
    <row r="360" spans="1:199" s="65" customFormat="1" ht="16.5" customHeight="1" x14ac:dyDescent="0.35">
      <c r="A360" s="55">
        <v>0</v>
      </c>
      <c r="B360" s="78">
        <v>2</v>
      </c>
      <c r="C360" s="114" t="s">
        <v>187</v>
      </c>
      <c r="D360" s="62">
        <v>3</v>
      </c>
      <c r="E360" s="57">
        <v>1</v>
      </c>
      <c r="F360" s="59">
        <v>1</v>
      </c>
      <c r="G360" s="59">
        <v>1</v>
      </c>
      <c r="H360" s="60">
        <v>1</v>
      </c>
      <c r="I360" s="61">
        <v>1</v>
      </c>
      <c r="J360" s="26"/>
      <c r="K360" s="63">
        <v>5</v>
      </c>
      <c r="L360" s="315">
        <v>0</v>
      </c>
      <c r="M360" s="26" t="s">
        <v>713</v>
      </c>
      <c r="N360" s="78">
        <v>67</v>
      </c>
      <c r="O360" s="78">
        <v>1</v>
      </c>
      <c r="P360" s="64">
        <v>1</v>
      </c>
      <c r="Q360" s="92" t="s">
        <v>162</v>
      </c>
      <c r="R360" s="26" t="s">
        <v>208</v>
      </c>
      <c r="S360" s="26" t="s">
        <v>351</v>
      </c>
      <c r="T360" s="59">
        <v>0</v>
      </c>
      <c r="U360" s="26"/>
      <c r="V360" s="83" t="s">
        <v>190</v>
      </c>
      <c r="W360" s="114" t="s">
        <v>187</v>
      </c>
      <c r="X360" s="68">
        <v>99</v>
      </c>
      <c r="Y360" s="26" t="s">
        <v>714</v>
      </c>
      <c r="Z360" s="26" t="s">
        <v>715</v>
      </c>
      <c r="AA360" s="36" t="s">
        <v>193</v>
      </c>
      <c r="AB360" s="145">
        <v>0</v>
      </c>
      <c r="AC360" s="145"/>
      <c r="AD360" s="145" t="s">
        <v>264</v>
      </c>
      <c r="AE360" s="145">
        <v>120</v>
      </c>
      <c r="AF360" s="146"/>
      <c r="AG360" s="146" t="s">
        <v>716</v>
      </c>
      <c r="AH360" s="146"/>
      <c r="AI360" s="147">
        <v>74</v>
      </c>
      <c r="AJ360" s="92">
        <f>AE360+AI360</f>
        <v>194</v>
      </c>
      <c r="AK360" s="73">
        <v>194</v>
      </c>
      <c r="AL360" s="78">
        <v>1</v>
      </c>
      <c r="AM360" s="60" t="s">
        <v>174</v>
      </c>
      <c r="AN360" s="60" t="s">
        <v>174</v>
      </c>
      <c r="AO360" s="60" t="s">
        <v>174</v>
      </c>
      <c r="AP360" s="86" t="s">
        <v>195</v>
      </c>
      <c r="AQ360" s="87" t="s">
        <v>168</v>
      </c>
      <c r="AR360" s="114" t="s">
        <v>187</v>
      </c>
      <c r="AS360" s="68">
        <v>99</v>
      </c>
      <c r="AT360" s="96" t="s">
        <v>175</v>
      </c>
      <c r="AU360" s="78">
        <v>42</v>
      </c>
      <c r="AV360" s="78">
        <v>3043</v>
      </c>
      <c r="AW360" s="78">
        <v>221.3</v>
      </c>
      <c r="AX360" s="26">
        <v>245</v>
      </c>
      <c r="AY360" s="78">
        <v>98</v>
      </c>
      <c r="AZ360" s="78">
        <v>263</v>
      </c>
      <c r="BA360" s="78">
        <v>7.6</v>
      </c>
      <c r="BB360" s="78">
        <v>0.42</v>
      </c>
      <c r="BC360" s="78">
        <v>85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 t="s">
        <v>178</v>
      </c>
      <c r="BO360" s="36">
        <v>0</v>
      </c>
      <c r="BP360" s="36">
        <v>0</v>
      </c>
      <c r="BQ360" s="36">
        <v>0</v>
      </c>
      <c r="BR360" s="36">
        <v>0</v>
      </c>
      <c r="BS360" s="36" t="s">
        <v>178</v>
      </c>
      <c r="BT360" s="36" t="s">
        <v>178</v>
      </c>
      <c r="BU360" s="36">
        <v>0</v>
      </c>
      <c r="BV360" s="36">
        <v>0</v>
      </c>
      <c r="BW360" s="36">
        <v>0</v>
      </c>
      <c r="BX360" s="3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1</v>
      </c>
      <c r="CI360" s="36" t="s">
        <v>294</v>
      </c>
      <c r="CJ360" s="36" t="s">
        <v>178</v>
      </c>
      <c r="CK360" s="26"/>
      <c r="CL360" s="26"/>
      <c r="CM360" s="26"/>
      <c r="CN360" s="26"/>
      <c r="CO360" s="26"/>
      <c r="CP360" s="26"/>
      <c r="CQ360" s="26" t="s">
        <v>181</v>
      </c>
      <c r="CR360" s="26" t="s">
        <v>182</v>
      </c>
      <c r="CS360" s="26" t="s">
        <v>215</v>
      </c>
      <c r="CT360" s="26" t="s">
        <v>209</v>
      </c>
      <c r="CU360" s="26" t="s">
        <v>181</v>
      </c>
      <c r="CV360" s="26"/>
      <c r="CW360" s="26" t="s">
        <v>184</v>
      </c>
      <c r="CX360" s="78">
        <v>0</v>
      </c>
      <c r="CY360" s="78">
        <v>67</v>
      </c>
      <c r="CZ360" s="78">
        <v>2</v>
      </c>
      <c r="DA360" s="78">
        <v>2</v>
      </c>
      <c r="DB360" s="78">
        <v>0</v>
      </c>
      <c r="DC360" s="78">
        <v>15</v>
      </c>
      <c r="DD360" s="36" t="s">
        <v>178</v>
      </c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</row>
    <row r="361" spans="1:199" s="65" customFormat="1" ht="16.5" customHeight="1" x14ac:dyDescent="0.35">
      <c r="A361" s="55">
        <v>0</v>
      </c>
      <c r="B361" s="56">
        <v>1</v>
      </c>
      <c r="C361" s="57" t="s">
        <v>162</v>
      </c>
      <c r="D361" s="58">
        <v>1</v>
      </c>
      <c r="E361" s="57">
        <v>1</v>
      </c>
      <c r="F361" s="59">
        <v>1</v>
      </c>
      <c r="G361" s="59">
        <v>1</v>
      </c>
      <c r="H361" s="60">
        <v>1</v>
      </c>
      <c r="I361" s="61">
        <v>1</v>
      </c>
      <c r="J361" s="92"/>
      <c r="K361" s="93">
        <v>4</v>
      </c>
      <c r="L361" s="315">
        <v>0</v>
      </c>
      <c r="M361" s="26" t="s">
        <v>717</v>
      </c>
      <c r="N361" s="56">
        <v>62</v>
      </c>
      <c r="O361" s="78">
        <v>1</v>
      </c>
      <c r="P361" s="64">
        <v>1</v>
      </c>
      <c r="Q361" s="92" t="s">
        <v>162</v>
      </c>
      <c r="R361" s="26" t="s">
        <v>718</v>
      </c>
      <c r="S361" s="26" t="s">
        <v>719</v>
      </c>
      <c r="T361" s="59">
        <v>0</v>
      </c>
      <c r="U361" s="108"/>
      <c r="V361" s="109" t="s">
        <v>168</v>
      </c>
      <c r="W361" s="57" t="s">
        <v>162</v>
      </c>
      <c r="X361" s="68">
        <v>80</v>
      </c>
      <c r="Y361" s="26" t="s">
        <v>720</v>
      </c>
      <c r="Z361" s="26" t="s">
        <v>721</v>
      </c>
      <c r="AA361" s="36" t="s">
        <v>193</v>
      </c>
      <c r="AB361" s="71">
        <v>0</v>
      </c>
      <c r="AC361" s="71">
        <v>0</v>
      </c>
      <c r="AD361" s="178" t="s">
        <v>213</v>
      </c>
      <c r="AE361" s="178">
        <v>168</v>
      </c>
      <c r="AF361" s="207">
        <v>0</v>
      </c>
      <c r="AG361" s="104" t="s">
        <v>722</v>
      </c>
      <c r="AH361" s="104">
        <v>0</v>
      </c>
      <c r="AI361" s="104">
        <v>137</v>
      </c>
      <c r="AJ361" s="62">
        <v>305</v>
      </c>
      <c r="AK361" s="73">
        <v>341.25</v>
      </c>
      <c r="AL361" s="56">
        <v>0</v>
      </c>
      <c r="AM361" s="59" t="s">
        <v>174</v>
      </c>
      <c r="AN361" s="59" t="s">
        <v>174</v>
      </c>
      <c r="AO361" s="59" t="s">
        <v>174</v>
      </c>
      <c r="AP361" s="87" t="s">
        <v>168</v>
      </c>
      <c r="AQ361" s="87" t="s">
        <v>168</v>
      </c>
      <c r="AR361" s="57" t="s">
        <v>162</v>
      </c>
      <c r="AS361" s="68">
        <v>80</v>
      </c>
      <c r="AT361" s="96" t="s">
        <v>214</v>
      </c>
      <c r="AU361" s="78">
        <v>48</v>
      </c>
      <c r="AV361" s="78">
        <v>1013</v>
      </c>
      <c r="AW361" s="78">
        <v>85.1</v>
      </c>
      <c r="AX361" s="26">
        <v>87</v>
      </c>
      <c r="AY361" s="78">
        <v>99</v>
      </c>
      <c r="AZ361" s="78">
        <v>90</v>
      </c>
      <c r="BA361" s="78">
        <v>3.9</v>
      </c>
      <c r="BB361" s="78">
        <v>0</v>
      </c>
      <c r="BC361" s="78">
        <v>56</v>
      </c>
      <c r="BD361" s="36">
        <v>0</v>
      </c>
      <c r="BE361" s="36">
        <v>1</v>
      </c>
      <c r="BF361" s="36">
        <v>1</v>
      </c>
      <c r="BG361" s="36">
        <v>1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>
        <v>1</v>
      </c>
      <c r="BN361" s="36" t="s">
        <v>178</v>
      </c>
      <c r="BO361" s="36">
        <v>0</v>
      </c>
      <c r="BP361" s="36">
        <v>1</v>
      </c>
      <c r="BQ361" s="36">
        <v>0</v>
      </c>
      <c r="BR361" s="36">
        <v>0</v>
      </c>
      <c r="BS361" s="36" t="s">
        <v>178</v>
      </c>
      <c r="BT361" s="36" t="s">
        <v>178</v>
      </c>
      <c r="BU361" s="36">
        <v>0</v>
      </c>
      <c r="BV361" s="36">
        <v>1</v>
      </c>
      <c r="BW361" s="36">
        <v>1</v>
      </c>
      <c r="BX361" s="36">
        <v>0</v>
      </c>
      <c r="BY361" s="36">
        <v>0</v>
      </c>
      <c r="BZ361" s="36">
        <v>1</v>
      </c>
      <c r="CA361" s="36">
        <v>1</v>
      </c>
      <c r="CB361" s="36">
        <v>0</v>
      </c>
      <c r="CC361" s="36">
        <v>0</v>
      </c>
      <c r="CD361" s="36">
        <v>0</v>
      </c>
      <c r="CE361" s="36">
        <v>1</v>
      </c>
      <c r="CF361" s="36">
        <v>1</v>
      </c>
      <c r="CG361" s="36">
        <v>0</v>
      </c>
      <c r="CH361" s="36">
        <v>0</v>
      </c>
      <c r="CI361" s="36" t="s">
        <v>294</v>
      </c>
      <c r="CJ361" s="36" t="s">
        <v>178</v>
      </c>
      <c r="CK361" s="206" t="s">
        <v>723</v>
      </c>
      <c r="CL361" s="78"/>
      <c r="CM361" s="26"/>
      <c r="CN361" s="26"/>
      <c r="CO361" s="26"/>
      <c r="CP361" s="26"/>
      <c r="CQ361" s="26" t="s">
        <v>181</v>
      </c>
      <c r="CR361" s="26" t="s">
        <v>182</v>
      </c>
      <c r="CS361" s="26" t="s">
        <v>724</v>
      </c>
      <c r="CT361" s="26" t="s">
        <v>209</v>
      </c>
      <c r="CU361" s="26" t="s">
        <v>181</v>
      </c>
      <c r="CV361" s="26"/>
      <c r="CW361" s="26" t="s">
        <v>184</v>
      </c>
      <c r="CX361" s="56">
        <v>1</v>
      </c>
      <c r="CY361" s="78" t="s">
        <v>725</v>
      </c>
      <c r="CZ361" s="78">
        <v>2</v>
      </c>
      <c r="DA361" s="56">
        <v>5</v>
      </c>
      <c r="DB361" s="56">
        <v>0</v>
      </c>
      <c r="DC361" s="56">
        <v>15</v>
      </c>
      <c r="DD361" s="36" t="s">
        <v>178</v>
      </c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</row>
    <row r="362" spans="1:199" s="26" customFormat="1" ht="16.5" customHeight="1" x14ac:dyDescent="0.35">
      <c r="A362" s="55">
        <v>0</v>
      </c>
      <c r="B362" s="78">
        <v>2</v>
      </c>
      <c r="C362" s="79" t="s">
        <v>187</v>
      </c>
      <c r="D362" s="82">
        <v>3</v>
      </c>
      <c r="E362" s="99">
        <v>0</v>
      </c>
      <c r="F362" s="54">
        <v>0</v>
      </c>
      <c r="G362" s="59">
        <v>1</v>
      </c>
      <c r="H362" s="54">
        <v>0</v>
      </c>
      <c r="I362" s="61">
        <v>1</v>
      </c>
      <c r="J362" s="133"/>
      <c r="K362" s="63">
        <v>5</v>
      </c>
      <c r="L362" s="315">
        <v>0</v>
      </c>
      <c r="M362" s="26" t="s">
        <v>726</v>
      </c>
      <c r="N362" s="80">
        <v>53</v>
      </c>
      <c r="O362" s="80">
        <v>1</v>
      </c>
      <c r="P362" s="208">
        <v>4</v>
      </c>
      <c r="Q362" s="82" t="s">
        <v>162</v>
      </c>
      <c r="R362" s="133"/>
      <c r="S362" s="133" t="s">
        <v>298</v>
      </c>
      <c r="T362" s="59">
        <v>0</v>
      </c>
      <c r="U362" s="133"/>
      <c r="V362" s="83" t="s">
        <v>190</v>
      </c>
      <c r="W362" s="79" t="s">
        <v>187</v>
      </c>
      <c r="X362" s="93">
        <v>99</v>
      </c>
      <c r="Y362" s="133" t="s">
        <v>220</v>
      </c>
      <c r="Z362" s="26" t="s">
        <v>221</v>
      </c>
      <c r="AA362" s="36" t="s">
        <v>193</v>
      </c>
      <c r="AB362" s="145">
        <v>0</v>
      </c>
      <c r="AC362" s="71">
        <v>0</v>
      </c>
      <c r="AD362" s="71">
        <v>0</v>
      </c>
      <c r="AE362" s="71">
        <v>0</v>
      </c>
      <c r="AF362" s="104">
        <v>0</v>
      </c>
      <c r="AG362" s="104">
        <v>0</v>
      </c>
      <c r="AH362" s="104">
        <v>0</v>
      </c>
      <c r="AI362" s="104">
        <v>0</v>
      </c>
      <c r="AJ362" s="62">
        <v>0</v>
      </c>
      <c r="AK362" s="73">
        <v>0</v>
      </c>
      <c r="AL362" s="54">
        <v>0</v>
      </c>
      <c r="AM362" s="54" t="s">
        <v>223</v>
      </c>
      <c r="AN362" s="54" t="s">
        <v>223</v>
      </c>
      <c r="AO362" s="54" t="s">
        <v>223</v>
      </c>
      <c r="AP362" s="87" t="s">
        <v>168</v>
      </c>
      <c r="AQ362" s="86" t="s">
        <v>195</v>
      </c>
      <c r="AR362" s="79" t="s">
        <v>187</v>
      </c>
      <c r="AS362" s="172">
        <v>99</v>
      </c>
      <c r="AT362" s="188" t="s">
        <v>175</v>
      </c>
      <c r="AU362" s="54">
        <v>25</v>
      </c>
      <c r="AV362" s="54" t="s">
        <v>177</v>
      </c>
      <c r="AW362" s="54">
        <v>126.1</v>
      </c>
      <c r="AX362" s="26">
        <v>124</v>
      </c>
      <c r="AY362" s="133">
        <v>94</v>
      </c>
      <c r="AZ362" s="133">
        <v>161</v>
      </c>
      <c r="BA362" s="133">
        <v>18.8</v>
      </c>
      <c r="BB362" s="133">
        <v>0.27</v>
      </c>
      <c r="BC362" s="133">
        <v>103</v>
      </c>
      <c r="BD362" s="36">
        <v>0</v>
      </c>
      <c r="BE362" s="36">
        <v>0</v>
      </c>
      <c r="BF362" s="36">
        <v>1</v>
      </c>
      <c r="BG362" s="36">
        <v>1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 t="s">
        <v>178</v>
      </c>
      <c r="BO362" s="36">
        <v>0</v>
      </c>
      <c r="BP362" s="36">
        <v>0</v>
      </c>
      <c r="BQ362" s="36">
        <v>0</v>
      </c>
      <c r="BR362" s="36">
        <v>0</v>
      </c>
      <c r="BS362" s="36" t="s">
        <v>178</v>
      </c>
      <c r="BT362" s="36" t="s">
        <v>178</v>
      </c>
      <c r="BU362" s="36">
        <v>0</v>
      </c>
      <c r="BV362" s="36">
        <v>0</v>
      </c>
      <c r="BW362" s="36">
        <v>0</v>
      </c>
      <c r="BX362" s="3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 t="s">
        <v>258</v>
      </c>
      <c r="CJ362" s="36" t="s">
        <v>259</v>
      </c>
      <c r="CK362" s="133"/>
      <c r="CL362" s="133"/>
      <c r="CM362" s="133"/>
      <c r="CN362" s="133"/>
      <c r="CO362" s="133"/>
      <c r="CP362" s="133"/>
      <c r="CQ362" s="133" t="s">
        <v>225</v>
      </c>
      <c r="CR362" s="133" t="s">
        <v>226</v>
      </c>
      <c r="CS362" s="133" t="s">
        <v>348</v>
      </c>
      <c r="CT362" s="133" t="s">
        <v>229</v>
      </c>
      <c r="CU362" s="133" t="s">
        <v>617</v>
      </c>
      <c r="CV362" s="133"/>
      <c r="CW362" s="133" t="s">
        <v>202</v>
      </c>
      <c r="CX362" s="133">
        <v>1</v>
      </c>
      <c r="CY362" s="133">
        <v>53</v>
      </c>
      <c r="CZ362" s="133">
        <v>2</v>
      </c>
      <c r="DA362" s="133">
        <v>2</v>
      </c>
      <c r="DB362" s="133">
        <v>0</v>
      </c>
      <c r="DC362" s="54">
        <v>15</v>
      </c>
      <c r="DD362" s="36" t="s">
        <v>186</v>
      </c>
      <c r="DE362" s="133"/>
    </row>
    <row r="363" spans="1:199" s="65" customFormat="1" ht="16.5" customHeight="1" x14ac:dyDescent="0.35">
      <c r="A363" s="55">
        <v>0</v>
      </c>
      <c r="B363" s="59">
        <v>1</v>
      </c>
      <c r="C363" s="63" t="s">
        <v>162</v>
      </c>
      <c r="D363" s="82">
        <v>1</v>
      </c>
      <c r="E363" s="118">
        <v>0</v>
      </c>
      <c r="F363" s="59">
        <v>1</v>
      </c>
      <c r="G363" s="59">
        <v>1</v>
      </c>
      <c r="H363" s="59">
        <v>1</v>
      </c>
      <c r="I363" s="59">
        <v>1</v>
      </c>
      <c r="J363" s="26"/>
      <c r="K363" s="63">
        <v>5</v>
      </c>
      <c r="L363" s="315">
        <v>0</v>
      </c>
      <c r="M363" s="26" t="s">
        <v>737</v>
      </c>
      <c r="N363" s="78" t="s">
        <v>342</v>
      </c>
      <c r="O363" s="81">
        <v>0</v>
      </c>
      <c r="P363" s="99">
        <v>8</v>
      </c>
      <c r="Q363" s="98" t="s">
        <v>162</v>
      </c>
      <c r="R363" s="26"/>
      <c r="S363" s="26" t="s">
        <v>738</v>
      </c>
      <c r="T363" s="59">
        <v>0</v>
      </c>
      <c r="U363" s="26"/>
      <c r="V363" s="67" t="s">
        <v>168</v>
      </c>
      <c r="W363" s="63" t="s">
        <v>162</v>
      </c>
      <c r="X363" s="68">
        <v>99</v>
      </c>
      <c r="Y363" s="26" t="s">
        <v>739</v>
      </c>
      <c r="Z363" s="26" t="s">
        <v>740</v>
      </c>
      <c r="AA363" s="36" t="s">
        <v>741</v>
      </c>
      <c r="AB363" s="26"/>
      <c r="AC363" s="26"/>
      <c r="AD363" s="26"/>
      <c r="AE363" s="26"/>
      <c r="AF363" s="26"/>
      <c r="AG363" s="26">
        <v>66</v>
      </c>
      <c r="AH363" s="26"/>
      <c r="AI363" s="26">
        <v>66</v>
      </c>
      <c r="AJ363" s="55">
        <f>AE363+AI363</f>
        <v>66</v>
      </c>
      <c r="AK363" s="85">
        <v>72.8</v>
      </c>
      <c r="AL363" s="26" t="s">
        <v>179</v>
      </c>
      <c r="AM363" s="59" t="s">
        <v>174</v>
      </c>
      <c r="AN363" s="59" t="s">
        <v>174</v>
      </c>
      <c r="AO363" s="54" t="s">
        <v>223</v>
      </c>
      <c r="AP363" s="117" t="s">
        <v>168</v>
      </c>
      <c r="AQ363" s="74" t="s">
        <v>168</v>
      </c>
      <c r="AR363" s="63" t="s">
        <v>162</v>
      </c>
      <c r="AS363" s="68">
        <v>99</v>
      </c>
      <c r="AT363" s="96" t="s">
        <v>175</v>
      </c>
      <c r="AU363" s="78" t="s">
        <v>742</v>
      </c>
      <c r="AV363" s="78" t="s">
        <v>177</v>
      </c>
      <c r="AW363" s="78" t="s">
        <v>743</v>
      </c>
      <c r="AX363" s="26">
        <v>159</v>
      </c>
      <c r="AY363" s="26" t="s">
        <v>744</v>
      </c>
      <c r="AZ363" s="26" t="s">
        <v>745</v>
      </c>
      <c r="BA363" s="26" t="s">
        <v>746</v>
      </c>
      <c r="BB363" s="26" t="s">
        <v>611</v>
      </c>
      <c r="BC363" s="26" t="s">
        <v>747</v>
      </c>
      <c r="BD363" s="36">
        <v>1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>
        <v>0</v>
      </c>
      <c r="BN363" s="36" t="s">
        <v>178</v>
      </c>
      <c r="BO363" s="36">
        <v>0</v>
      </c>
      <c r="BP363" s="36">
        <v>0</v>
      </c>
      <c r="BQ363" s="36">
        <v>0</v>
      </c>
      <c r="BR363" s="36">
        <v>0</v>
      </c>
      <c r="BS363" s="36" t="s">
        <v>178</v>
      </c>
      <c r="BT363" s="36" t="s">
        <v>178</v>
      </c>
      <c r="BU363" s="36">
        <v>0</v>
      </c>
      <c r="BV363" s="36">
        <v>0</v>
      </c>
      <c r="BW363" s="36">
        <v>0</v>
      </c>
      <c r="BX363" s="3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 t="s">
        <v>180</v>
      </c>
      <c r="CJ363" s="36" t="s">
        <v>179</v>
      </c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 t="s">
        <v>239</v>
      </c>
      <c r="CX363" s="26"/>
      <c r="CY363" s="26" t="s">
        <v>675</v>
      </c>
      <c r="CZ363" s="26"/>
      <c r="DA363" s="26" t="s">
        <v>186</v>
      </c>
      <c r="DB363" s="26" t="s">
        <v>179</v>
      </c>
      <c r="DC363" s="26" t="s">
        <v>205</v>
      </c>
      <c r="DD363" s="36" t="s">
        <v>330</v>
      </c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06"/>
      <c r="GO363" s="26"/>
      <c r="GP363" s="26"/>
      <c r="GQ363" s="26"/>
    </row>
    <row r="364" spans="1:199" s="26" customFormat="1" ht="16.5" customHeight="1" x14ac:dyDescent="0.35">
      <c r="A364" s="55">
        <v>0</v>
      </c>
      <c r="B364" s="78">
        <v>2</v>
      </c>
      <c r="C364" s="79" t="s">
        <v>187</v>
      </c>
      <c r="D364" s="82">
        <v>3</v>
      </c>
      <c r="E364" s="59">
        <v>1</v>
      </c>
      <c r="F364" s="59">
        <v>1</v>
      </c>
      <c r="G364" s="59">
        <v>1</v>
      </c>
      <c r="H364" s="59">
        <v>1</v>
      </c>
      <c r="I364" s="59">
        <v>1</v>
      </c>
      <c r="J364" s="55"/>
      <c r="K364" s="63">
        <v>5</v>
      </c>
      <c r="L364" s="315">
        <v>0</v>
      </c>
      <c r="M364" s="26" t="s">
        <v>748</v>
      </c>
      <c r="N364" s="80">
        <v>91</v>
      </c>
      <c r="O364" s="81">
        <v>0</v>
      </c>
      <c r="P364" s="93">
        <v>2</v>
      </c>
      <c r="Q364" s="98" t="s">
        <v>162</v>
      </c>
      <c r="R364" s="55"/>
      <c r="S364" s="26" t="s">
        <v>189</v>
      </c>
      <c r="T364" s="59">
        <v>0</v>
      </c>
      <c r="U364" s="55"/>
      <c r="V364" s="83" t="s">
        <v>190</v>
      </c>
      <c r="W364" s="79" t="s">
        <v>187</v>
      </c>
      <c r="X364" s="93">
        <v>98</v>
      </c>
      <c r="Y364" s="55" t="s">
        <v>749</v>
      </c>
      <c r="Z364" s="26" t="s">
        <v>750</v>
      </c>
      <c r="AA364" s="36" t="s">
        <v>751</v>
      </c>
      <c r="AB364" s="55"/>
      <c r="AC364" s="55">
        <v>56</v>
      </c>
      <c r="AD364" s="55" t="s">
        <v>264</v>
      </c>
      <c r="AE364" s="55">
        <v>176</v>
      </c>
      <c r="AF364" s="55"/>
      <c r="AG364" s="55">
        <v>99</v>
      </c>
      <c r="AH364" s="55"/>
      <c r="AI364" s="55">
        <v>99</v>
      </c>
      <c r="AJ364" s="55">
        <f>AE364+AI364</f>
        <v>275</v>
      </c>
      <c r="AK364" s="85">
        <v>275.08333333333348</v>
      </c>
      <c r="AL364" s="26" t="s">
        <v>179</v>
      </c>
      <c r="AM364" s="59" t="s">
        <v>174</v>
      </c>
      <c r="AN364" s="59" t="s">
        <v>174</v>
      </c>
      <c r="AO364" s="59" t="s">
        <v>174</v>
      </c>
      <c r="AP364" s="86" t="s">
        <v>195</v>
      </c>
      <c r="AQ364" s="87" t="s">
        <v>168</v>
      </c>
      <c r="AR364" s="79" t="s">
        <v>187</v>
      </c>
      <c r="AS364" s="93">
        <v>98</v>
      </c>
      <c r="AT364" s="193" t="s">
        <v>175</v>
      </c>
      <c r="AU364" s="59" t="s">
        <v>702</v>
      </c>
      <c r="AV364" s="59" t="s">
        <v>752</v>
      </c>
      <c r="AW364" s="59" t="s">
        <v>753</v>
      </c>
      <c r="AX364" s="26">
        <v>62</v>
      </c>
      <c r="AY364" s="26" t="s">
        <v>754</v>
      </c>
      <c r="AZ364" s="26" t="s">
        <v>608</v>
      </c>
      <c r="BA364" s="26" t="s">
        <v>755</v>
      </c>
      <c r="BB364" s="26" t="s">
        <v>756</v>
      </c>
      <c r="BC364" s="26" t="s">
        <v>757</v>
      </c>
      <c r="BD364" s="36">
        <v>1</v>
      </c>
      <c r="BE364" s="36">
        <v>0</v>
      </c>
      <c r="BF364" s="36">
        <v>1</v>
      </c>
      <c r="BG364" s="36">
        <v>1</v>
      </c>
      <c r="BH364" s="36">
        <v>1</v>
      </c>
      <c r="BI364" s="36">
        <v>1</v>
      </c>
      <c r="BJ364" s="36">
        <v>0</v>
      </c>
      <c r="BK364" s="36">
        <v>0</v>
      </c>
      <c r="BL364" s="36">
        <v>1</v>
      </c>
      <c r="BM364" s="36">
        <v>0</v>
      </c>
      <c r="BN364" s="36" t="s">
        <v>178</v>
      </c>
      <c r="BO364" s="36">
        <v>0</v>
      </c>
      <c r="BP364" s="36">
        <v>0</v>
      </c>
      <c r="BQ364" s="36">
        <v>0</v>
      </c>
      <c r="BR364" s="36">
        <v>0</v>
      </c>
      <c r="BS364" s="36" t="s">
        <v>179</v>
      </c>
      <c r="BT364" s="36" t="s">
        <v>178</v>
      </c>
      <c r="BU364" s="36">
        <v>0</v>
      </c>
      <c r="BV364" s="36">
        <v>1</v>
      </c>
      <c r="BW364" s="36">
        <v>1</v>
      </c>
      <c r="BX364" s="36">
        <v>1</v>
      </c>
      <c r="BY364" s="36">
        <v>0</v>
      </c>
      <c r="BZ364" s="36">
        <v>1</v>
      </c>
      <c r="CA364" s="36">
        <v>0</v>
      </c>
      <c r="CB364" s="36">
        <v>1</v>
      </c>
      <c r="CC364" s="36">
        <v>1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 t="s">
        <v>180</v>
      </c>
      <c r="CJ364" s="36" t="s">
        <v>179</v>
      </c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141" t="s">
        <v>239</v>
      </c>
      <c r="CX364" s="55"/>
      <c r="CY364" s="26" t="s">
        <v>308</v>
      </c>
      <c r="DA364" s="26" t="s">
        <v>330</v>
      </c>
      <c r="DB364" s="26" t="s">
        <v>178</v>
      </c>
      <c r="DC364" s="26" t="s">
        <v>205</v>
      </c>
      <c r="DD364" s="36" t="s">
        <v>259</v>
      </c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</row>
    <row r="365" spans="1:199" s="26" customFormat="1" ht="16.5" customHeight="1" x14ac:dyDescent="0.35">
      <c r="A365" s="55">
        <v>0</v>
      </c>
      <c r="B365" s="78">
        <v>2</v>
      </c>
      <c r="C365" s="114" t="s">
        <v>187</v>
      </c>
      <c r="D365" s="62">
        <v>3</v>
      </c>
      <c r="E365" s="57">
        <v>1</v>
      </c>
      <c r="F365" s="59">
        <v>1</v>
      </c>
      <c r="G365" s="59">
        <v>1</v>
      </c>
      <c r="H365" s="60">
        <v>1</v>
      </c>
      <c r="I365" s="61">
        <v>1</v>
      </c>
      <c r="K365" s="63">
        <v>5</v>
      </c>
      <c r="L365" s="315">
        <v>0</v>
      </c>
      <c r="M365" s="26" t="s">
        <v>770</v>
      </c>
      <c r="N365" s="78">
        <v>64</v>
      </c>
      <c r="O365" s="78">
        <v>1</v>
      </c>
      <c r="P365" s="64">
        <v>1</v>
      </c>
      <c r="Q365" s="92" t="s">
        <v>162</v>
      </c>
      <c r="R365" s="26" t="s">
        <v>208</v>
      </c>
      <c r="S365" s="26" t="s">
        <v>351</v>
      </c>
      <c r="T365" s="59">
        <v>0</v>
      </c>
      <c r="V365" s="83" t="s">
        <v>190</v>
      </c>
      <c r="W365" s="114" t="s">
        <v>187</v>
      </c>
      <c r="X365" s="68">
        <v>97</v>
      </c>
      <c r="Y365" s="26" t="s">
        <v>262</v>
      </c>
      <c r="Z365" s="26" t="s">
        <v>771</v>
      </c>
      <c r="AA365" s="36" t="s">
        <v>193</v>
      </c>
      <c r="AB365" s="145">
        <v>0</v>
      </c>
      <c r="AC365" s="145"/>
      <c r="AD365" s="145" t="s">
        <v>172</v>
      </c>
      <c r="AE365" s="145">
        <v>144</v>
      </c>
      <c r="AF365" s="146"/>
      <c r="AG365" s="146">
        <v>43</v>
      </c>
      <c r="AH365" s="146"/>
      <c r="AI365" s="147">
        <v>43</v>
      </c>
      <c r="AJ365" s="92">
        <f>AE365+AI365</f>
        <v>187</v>
      </c>
      <c r="AK365" s="73">
        <v>187</v>
      </c>
      <c r="AL365" s="78">
        <v>0</v>
      </c>
      <c r="AM365" s="60" t="s">
        <v>174</v>
      </c>
      <c r="AN365" s="60" t="s">
        <v>174</v>
      </c>
      <c r="AO365" s="60" t="s">
        <v>174</v>
      </c>
      <c r="AP365" s="86" t="s">
        <v>195</v>
      </c>
      <c r="AQ365" s="117" t="s">
        <v>168</v>
      </c>
      <c r="AR365" s="114" t="s">
        <v>187</v>
      </c>
      <c r="AS365" s="68">
        <v>97</v>
      </c>
      <c r="AT365" s="96" t="s">
        <v>175</v>
      </c>
      <c r="AU365" s="78">
        <v>21</v>
      </c>
      <c r="AV365" s="78">
        <v>241</v>
      </c>
      <c r="AW365" s="78">
        <v>59.7</v>
      </c>
      <c r="AX365" s="26">
        <v>60</v>
      </c>
      <c r="AY365" s="78">
        <v>96</v>
      </c>
      <c r="AZ365" s="78">
        <v>128</v>
      </c>
      <c r="BA365" s="78">
        <v>14.9</v>
      </c>
      <c r="BB365" s="78">
        <v>0.14000000000000001</v>
      </c>
      <c r="BC365" s="78">
        <v>96</v>
      </c>
      <c r="BD365" s="36">
        <v>0</v>
      </c>
      <c r="BE365" s="36">
        <v>0</v>
      </c>
      <c r="BF365" s="36">
        <v>1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>
        <v>0</v>
      </c>
      <c r="BN365" s="36" t="s">
        <v>178</v>
      </c>
      <c r="BO365" s="36">
        <v>0</v>
      </c>
      <c r="BP365" s="36">
        <v>0</v>
      </c>
      <c r="BQ365" s="36">
        <v>0</v>
      </c>
      <c r="BR365" s="36">
        <v>0</v>
      </c>
      <c r="BS365" s="36" t="s">
        <v>178</v>
      </c>
      <c r="BT365" s="36" t="s">
        <v>178</v>
      </c>
      <c r="BU365" s="36">
        <v>0</v>
      </c>
      <c r="BV365" s="36">
        <v>1</v>
      </c>
      <c r="BW365" s="36">
        <v>0</v>
      </c>
      <c r="BX365" s="36">
        <v>1</v>
      </c>
      <c r="BY365" s="36">
        <v>0</v>
      </c>
      <c r="BZ365" s="36">
        <v>1</v>
      </c>
      <c r="CA365" s="36">
        <v>1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1</v>
      </c>
      <c r="CI365" s="36" t="s">
        <v>180</v>
      </c>
      <c r="CJ365" s="36" t="s">
        <v>179</v>
      </c>
      <c r="CQ365" s="26" t="s">
        <v>181</v>
      </c>
      <c r="CR365" s="26" t="s">
        <v>182</v>
      </c>
      <c r="CS365" s="26" t="s">
        <v>215</v>
      </c>
      <c r="CT365" s="26" t="s">
        <v>209</v>
      </c>
      <c r="CU365" s="26" t="s">
        <v>181</v>
      </c>
      <c r="CW365" s="26" t="s">
        <v>239</v>
      </c>
      <c r="CX365" s="78">
        <v>0</v>
      </c>
      <c r="CY365" s="78">
        <v>64</v>
      </c>
      <c r="CZ365" s="78">
        <v>2</v>
      </c>
      <c r="DA365" s="78">
        <v>3</v>
      </c>
      <c r="DB365" s="78">
        <v>0</v>
      </c>
      <c r="DC365" s="78">
        <v>15</v>
      </c>
      <c r="DD365" s="36" t="s">
        <v>179</v>
      </c>
      <c r="GN365" s="206"/>
      <c r="GO365" s="55"/>
      <c r="GP365" s="55"/>
      <c r="GQ365" s="55"/>
    </row>
    <row r="366" spans="1:199" s="26" customFormat="1" ht="16.5" customHeight="1" x14ac:dyDescent="0.35">
      <c r="A366" s="55">
        <v>0</v>
      </c>
      <c r="B366" s="56">
        <v>1</v>
      </c>
      <c r="C366" s="57" t="s">
        <v>162</v>
      </c>
      <c r="D366" s="58">
        <v>1</v>
      </c>
      <c r="E366" s="57">
        <v>1</v>
      </c>
      <c r="F366" s="59">
        <v>1</v>
      </c>
      <c r="G366" s="54">
        <v>0</v>
      </c>
      <c r="H366" s="60">
        <v>1</v>
      </c>
      <c r="I366" s="57">
        <v>3</v>
      </c>
      <c r="J366" s="92"/>
      <c r="K366" s="120">
        <v>3</v>
      </c>
      <c r="L366" s="315">
        <v>0</v>
      </c>
      <c r="M366" s="26" t="s">
        <v>786</v>
      </c>
      <c r="N366" s="56">
        <v>65</v>
      </c>
      <c r="O366" s="78">
        <v>0</v>
      </c>
      <c r="P366" s="64">
        <v>1</v>
      </c>
      <c r="Q366" s="92" t="s">
        <v>162</v>
      </c>
      <c r="R366" s="26" t="s">
        <v>790</v>
      </c>
      <c r="S366" s="26" t="s">
        <v>791</v>
      </c>
      <c r="T366" s="59">
        <v>0</v>
      </c>
      <c r="U366" s="108"/>
      <c r="V366" s="123" t="s">
        <v>281</v>
      </c>
      <c r="W366" s="57" t="s">
        <v>162</v>
      </c>
      <c r="X366" s="122">
        <v>50</v>
      </c>
      <c r="Y366" s="26" t="s">
        <v>792</v>
      </c>
      <c r="Z366" s="26" t="s">
        <v>793</v>
      </c>
      <c r="AA366" s="36" t="s">
        <v>193</v>
      </c>
      <c r="AB366" s="71">
        <v>0</v>
      </c>
      <c r="AC366" s="71">
        <v>12</v>
      </c>
      <c r="AD366" s="71" t="s">
        <v>264</v>
      </c>
      <c r="AE366" s="71">
        <v>132</v>
      </c>
      <c r="AF366" s="104">
        <v>0</v>
      </c>
      <c r="AG366" s="104">
        <v>0</v>
      </c>
      <c r="AH366" s="104">
        <v>0</v>
      </c>
      <c r="AI366" s="104">
        <v>0</v>
      </c>
      <c r="AJ366" s="62">
        <v>132</v>
      </c>
      <c r="AK366" s="73">
        <v>132</v>
      </c>
      <c r="AL366" s="60">
        <v>1</v>
      </c>
      <c r="AM366" s="60" t="s">
        <v>174</v>
      </c>
      <c r="AN366" s="60" t="s">
        <v>174</v>
      </c>
      <c r="AO366" s="60" t="s">
        <v>174</v>
      </c>
      <c r="AP366" s="117" t="s">
        <v>168</v>
      </c>
      <c r="AQ366" s="123" t="s">
        <v>281</v>
      </c>
      <c r="AR366" s="57" t="s">
        <v>162</v>
      </c>
      <c r="AS366" s="122">
        <v>50</v>
      </c>
      <c r="AT366" s="123" t="s">
        <v>281</v>
      </c>
      <c r="AU366" s="78">
        <v>59</v>
      </c>
      <c r="AV366" s="78" t="s">
        <v>177</v>
      </c>
      <c r="AW366" s="78">
        <v>30.3</v>
      </c>
      <c r="AX366" s="26">
        <v>25</v>
      </c>
      <c r="AY366" s="78">
        <v>93</v>
      </c>
      <c r="AZ366" s="78">
        <v>25</v>
      </c>
      <c r="BA366" s="78">
        <v>8.8000000000000007</v>
      </c>
      <c r="BB366" s="78">
        <v>0</v>
      </c>
      <c r="BC366" s="78">
        <v>43</v>
      </c>
      <c r="BD366" s="36">
        <v>0</v>
      </c>
      <c r="BE366" s="36">
        <v>0</v>
      </c>
      <c r="BF366" s="36">
        <v>1</v>
      </c>
      <c r="BG366" s="36">
        <v>1</v>
      </c>
      <c r="BH366" s="36">
        <v>0</v>
      </c>
      <c r="BI366" s="36">
        <v>0</v>
      </c>
      <c r="BJ366" s="36">
        <v>0</v>
      </c>
      <c r="BK366" s="36">
        <v>1</v>
      </c>
      <c r="BL366" s="36">
        <v>0</v>
      </c>
      <c r="BM366" s="36">
        <v>0</v>
      </c>
      <c r="BN366" s="36" t="s">
        <v>178</v>
      </c>
      <c r="BO366" s="36">
        <v>0</v>
      </c>
      <c r="BP366" s="36">
        <v>0</v>
      </c>
      <c r="BQ366" s="36">
        <v>0</v>
      </c>
      <c r="BR366" s="36">
        <v>0</v>
      </c>
      <c r="BS366" s="36" t="s">
        <v>178</v>
      </c>
      <c r="BT366" s="36" t="s">
        <v>178</v>
      </c>
      <c r="BU366" s="36">
        <v>0</v>
      </c>
      <c r="BV366" s="36">
        <v>0</v>
      </c>
      <c r="BW366" s="36">
        <v>1</v>
      </c>
      <c r="BX366" s="36">
        <v>0</v>
      </c>
      <c r="BY366" s="36">
        <v>0</v>
      </c>
      <c r="BZ366" s="36">
        <v>1</v>
      </c>
      <c r="CA366" s="36">
        <v>1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 t="s">
        <v>258</v>
      </c>
      <c r="CJ366" s="36" t="s">
        <v>259</v>
      </c>
      <c r="CK366" s="206" t="s">
        <v>794</v>
      </c>
      <c r="CL366" s="78"/>
      <c r="CQ366" s="26" t="s">
        <v>181</v>
      </c>
      <c r="CR366" s="26" t="s">
        <v>182</v>
      </c>
      <c r="CS366" s="26" t="s">
        <v>215</v>
      </c>
      <c r="CT366" s="26" t="s">
        <v>632</v>
      </c>
      <c r="CU366" s="26" t="s">
        <v>181</v>
      </c>
      <c r="CV366" s="26" t="s">
        <v>795</v>
      </c>
      <c r="CW366" s="26" t="s">
        <v>202</v>
      </c>
      <c r="CX366" s="56">
        <v>2</v>
      </c>
      <c r="CY366" s="78" t="s">
        <v>328</v>
      </c>
      <c r="CZ366" s="78">
        <v>2</v>
      </c>
      <c r="DA366" s="110">
        <v>3</v>
      </c>
      <c r="DB366" s="110">
        <v>0</v>
      </c>
      <c r="DC366" s="110">
        <v>15</v>
      </c>
      <c r="DD366" s="36" t="s">
        <v>186</v>
      </c>
    </row>
    <row r="367" spans="1:199" s="26" customFormat="1" ht="16.5" customHeight="1" x14ac:dyDescent="0.35">
      <c r="A367" s="55">
        <v>0</v>
      </c>
      <c r="B367" s="56">
        <v>1</v>
      </c>
      <c r="C367" s="57" t="s">
        <v>162</v>
      </c>
      <c r="D367" s="58">
        <v>1</v>
      </c>
      <c r="E367" s="57">
        <v>1</v>
      </c>
      <c r="F367" s="59">
        <v>1</v>
      </c>
      <c r="G367" s="59">
        <v>1</v>
      </c>
      <c r="H367" s="60">
        <v>1</v>
      </c>
      <c r="I367" s="61">
        <v>1</v>
      </c>
      <c r="J367" s="92"/>
      <c r="K367" s="63">
        <v>5</v>
      </c>
      <c r="L367" s="315">
        <v>0</v>
      </c>
      <c r="M367" s="26" t="s">
        <v>811</v>
      </c>
      <c r="N367" s="56">
        <v>78</v>
      </c>
      <c r="O367" s="78">
        <v>1</v>
      </c>
      <c r="P367" s="64">
        <v>1</v>
      </c>
      <c r="Q367" s="92" t="s">
        <v>162</v>
      </c>
      <c r="S367" s="26" t="s">
        <v>812</v>
      </c>
      <c r="T367" s="59">
        <v>0</v>
      </c>
      <c r="U367" s="108"/>
      <c r="V367" s="109" t="s">
        <v>168</v>
      </c>
      <c r="W367" s="57" t="s">
        <v>162</v>
      </c>
      <c r="X367" s="68">
        <v>100</v>
      </c>
      <c r="Y367" s="26" t="s">
        <v>813</v>
      </c>
      <c r="Z367" s="26" t="s">
        <v>814</v>
      </c>
      <c r="AA367" s="36" t="s">
        <v>193</v>
      </c>
      <c r="AB367" s="71">
        <v>0</v>
      </c>
      <c r="AC367" s="71">
        <v>27</v>
      </c>
      <c r="AD367" s="71" t="s">
        <v>172</v>
      </c>
      <c r="AE367" s="178">
        <v>171</v>
      </c>
      <c r="AF367" s="207">
        <v>0</v>
      </c>
      <c r="AG367" s="104" t="s">
        <v>815</v>
      </c>
      <c r="AH367" s="104">
        <v>0</v>
      </c>
      <c r="AI367" s="207">
        <v>62</v>
      </c>
      <c r="AJ367" s="62">
        <v>233</v>
      </c>
      <c r="AK367" s="73">
        <v>243.1999999999999</v>
      </c>
      <c r="AL367" s="60">
        <v>1</v>
      </c>
      <c r="AM367" s="59" t="s">
        <v>174</v>
      </c>
      <c r="AN367" s="59" t="s">
        <v>174</v>
      </c>
      <c r="AO367" s="59" t="s">
        <v>174</v>
      </c>
      <c r="AP367" s="87" t="s">
        <v>168</v>
      </c>
      <c r="AQ367" s="87" t="s">
        <v>168</v>
      </c>
      <c r="AR367" s="57" t="s">
        <v>162</v>
      </c>
      <c r="AS367" s="68">
        <v>100</v>
      </c>
      <c r="AT367" s="96" t="s">
        <v>175</v>
      </c>
      <c r="AU367" s="78" t="s">
        <v>176</v>
      </c>
      <c r="AV367" s="78">
        <v>121</v>
      </c>
      <c r="AW367" s="78">
        <v>229.1</v>
      </c>
      <c r="AX367" s="26">
        <v>239</v>
      </c>
      <c r="AY367" s="78">
        <v>90</v>
      </c>
      <c r="AZ367" s="78">
        <v>287</v>
      </c>
      <c r="BA367" s="78">
        <v>16.3</v>
      </c>
      <c r="BB367" s="78">
        <v>0.14000000000000001</v>
      </c>
      <c r="BC367" s="78">
        <v>81</v>
      </c>
      <c r="BD367" s="36">
        <v>0</v>
      </c>
      <c r="BE367" s="36">
        <v>0</v>
      </c>
      <c r="BF367" s="36">
        <v>1</v>
      </c>
      <c r="BG367" s="36">
        <v>0</v>
      </c>
      <c r="BH367" s="36">
        <v>1</v>
      </c>
      <c r="BI367" s="36">
        <v>0</v>
      </c>
      <c r="BJ367" s="36">
        <v>0</v>
      </c>
      <c r="BK367" s="36">
        <v>0</v>
      </c>
      <c r="BL367" s="36">
        <v>0</v>
      </c>
      <c r="BM367" s="36">
        <v>0</v>
      </c>
      <c r="BN367" s="36" t="s">
        <v>178</v>
      </c>
      <c r="BO367" s="36">
        <v>0</v>
      </c>
      <c r="BP367" s="36">
        <v>0</v>
      </c>
      <c r="BQ367" s="36">
        <v>0</v>
      </c>
      <c r="BR367" s="36">
        <v>0</v>
      </c>
      <c r="BS367" s="36" t="s">
        <v>179</v>
      </c>
      <c r="BT367" s="36" t="s">
        <v>178</v>
      </c>
      <c r="BU367" s="36">
        <v>0</v>
      </c>
      <c r="BV367" s="36">
        <v>1</v>
      </c>
      <c r="BW367" s="36">
        <v>0</v>
      </c>
      <c r="BX367" s="36">
        <v>0</v>
      </c>
      <c r="BY367" s="36">
        <v>0</v>
      </c>
      <c r="BZ367" s="36">
        <v>1</v>
      </c>
      <c r="CA367" s="36">
        <v>1</v>
      </c>
      <c r="CB367" s="36">
        <v>0</v>
      </c>
      <c r="CC367" s="36">
        <v>1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 t="s">
        <v>180</v>
      </c>
      <c r="CJ367" s="36" t="s">
        <v>179</v>
      </c>
      <c r="CL367" s="78"/>
      <c r="CQ367" s="26" t="s">
        <v>181</v>
      </c>
      <c r="CR367" s="26" t="s">
        <v>182</v>
      </c>
      <c r="CS367" s="26" t="s">
        <v>215</v>
      </c>
      <c r="CT367" s="26" t="s">
        <v>209</v>
      </c>
      <c r="CU367" s="26" t="s">
        <v>250</v>
      </c>
      <c r="CW367" s="26" t="s">
        <v>239</v>
      </c>
      <c r="CX367" s="56">
        <v>3</v>
      </c>
      <c r="CY367" s="78" t="s">
        <v>816</v>
      </c>
      <c r="CZ367" s="78">
        <v>4</v>
      </c>
      <c r="DA367" s="56">
        <v>5</v>
      </c>
      <c r="DB367" s="56">
        <v>0</v>
      </c>
      <c r="DC367" s="110">
        <v>15</v>
      </c>
      <c r="DD367" s="36" t="s">
        <v>330</v>
      </c>
    </row>
    <row r="368" spans="1:199" s="26" customFormat="1" ht="16.5" customHeight="1" x14ac:dyDescent="0.35">
      <c r="A368" s="55">
        <v>0</v>
      </c>
      <c r="B368" s="56">
        <v>1</v>
      </c>
      <c r="C368" s="57" t="s">
        <v>162</v>
      </c>
      <c r="D368" s="58">
        <v>1</v>
      </c>
      <c r="E368" s="57">
        <v>1</v>
      </c>
      <c r="F368" s="59">
        <v>1</v>
      </c>
      <c r="G368" s="59">
        <v>1</v>
      </c>
      <c r="H368" s="60">
        <v>1</v>
      </c>
      <c r="I368" s="61">
        <v>1</v>
      </c>
      <c r="J368" s="92"/>
      <c r="K368" s="63">
        <v>5</v>
      </c>
      <c r="L368" s="315">
        <v>0</v>
      </c>
      <c r="M368" s="26" t="s">
        <v>830</v>
      </c>
      <c r="N368" s="56">
        <v>90</v>
      </c>
      <c r="O368" s="78">
        <v>1</v>
      </c>
      <c r="P368" s="64">
        <v>1</v>
      </c>
      <c r="Q368" s="92" t="s">
        <v>162</v>
      </c>
      <c r="R368" s="26" t="s">
        <v>790</v>
      </c>
      <c r="S368" s="26" t="s">
        <v>831</v>
      </c>
      <c r="T368" s="59">
        <v>0</v>
      </c>
      <c r="U368" s="108"/>
      <c r="V368" s="109" t="s">
        <v>168</v>
      </c>
      <c r="W368" s="57" t="s">
        <v>162</v>
      </c>
      <c r="X368" s="68">
        <v>100</v>
      </c>
      <c r="Y368" s="26" t="s">
        <v>832</v>
      </c>
      <c r="Z368" s="26" t="s">
        <v>833</v>
      </c>
      <c r="AA368" s="36" t="s">
        <v>834</v>
      </c>
      <c r="AB368" s="71">
        <v>0</v>
      </c>
      <c r="AC368" s="71">
        <v>75</v>
      </c>
      <c r="AD368" s="71">
        <v>0</v>
      </c>
      <c r="AE368" s="71">
        <v>75</v>
      </c>
      <c r="AF368" s="104">
        <v>0</v>
      </c>
      <c r="AG368" s="104">
        <v>30</v>
      </c>
      <c r="AH368" s="104">
        <v>0</v>
      </c>
      <c r="AI368" s="104">
        <v>46</v>
      </c>
      <c r="AJ368" s="62">
        <v>121</v>
      </c>
      <c r="AK368" s="73">
        <v>121</v>
      </c>
      <c r="AL368" s="60">
        <v>1</v>
      </c>
      <c r="AM368" s="54" t="s">
        <v>174</v>
      </c>
      <c r="AN368" s="54" t="s">
        <v>174</v>
      </c>
      <c r="AO368" s="54" t="s">
        <v>174</v>
      </c>
      <c r="AP368" s="87" t="s">
        <v>168</v>
      </c>
      <c r="AQ368" s="74" t="s">
        <v>168</v>
      </c>
      <c r="AR368" s="57" t="s">
        <v>162</v>
      </c>
      <c r="AS368" s="68">
        <v>100</v>
      </c>
      <c r="AT368" s="96" t="s">
        <v>175</v>
      </c>
      <c r="AU368" s="78" t="s">
        <v>176</v>
      </c>
      <c r="AV368" s="78" t="s">
        <v>177</v>
      </c>
      <c r="AW368" s="78">
        <v>132.5</v>
      </c>
      <c r="AX368" s="26">
        <v>145</v>
      </c>
      <c r="AY368" s="78">
        <v>100</v>
      </c>
      <c r="AZ368" s="78">
        <v>145</v>
      </c>
      <c r="BA368" s="78">
        <v>10.7</v>
      </c>
      <c r="BB368" s="78">
        <v>0.65</v>
      </c>
      <c r="BC368" s="78">
        <v>115</v>
      </c>
      <c r="BD368" s="36">
        <v>0</v>
      </c>
      <c r="BE368" s="36">
        <v>1</v>
      </c>
      <c r="BF368" s="36">
        <v>1</v>
      </c>
      <c r="BG368" s="36">
        <v>0</v>
      </c>
      <c r="BH368" s="36">
        <v>1</v>
      </c>
      <c r="BI368" s="36">
        <v>0</v>
      </c>
      <c r="BJ368" s="36">
        <v>0</v>
      </c>
      <c r="BK368" s="36">
        <v>0</v>
      </c>
      <c r="BL368" s="36">
        <v>1</v>
      </c>
      <c r="BM368" s="36">
        <v>0</v>
      </c>
      <c r="BN368" s="36" t="s">
        <v>178</v>
      </c>
      <c r="BO368" s="36">
        <v>1</v>
      </c>
      <c r="BP368" s="36">
        <v>0</v>
      </c>
      <c r="BQ368" s="36">
        <v>0</v>
      </c>
      <c r="BR368" s="36">
        <v>0</v>
      </c>
      <c r="BS368" s="36" t="s">
        <v>178</v>
      </c>
      <c r="BT368" s="36" t="s">
        <v>178</v>
      </c>
      <c r="BU368" s="36">
        <v>0</v>
      </c>
      <c r="BV368" s="36">
        <v>1</v>
      </c>
      <c r="BW368" s="36">
        <v>0</v>
      </c>
      <c r="BX368" s="36">
        <v>0</v>
      </c>
      <c r="BY368" s="36">
        <v>0</v>
      </c>
      <c r="BZ368" s="36">
        <v>1</v>
      </c>
      <c r="CA368" s="36">
        <v>1</v>
      </c>
      <c r="CB368" s="36">
        <v>0</v>
      </c>
      <c r="CC368" s="36">
        <v>0</v>
      </c>
      <c r="CD368" s="36">
        <v>0</v>
      </c>
      <c r="CE368" s="36">
        <v>1</v>
      </c>
      <c r="CF368" s="36">
        <v>0</v>
      </c>
      <c r="CG368" s="36">
        <v>0</v>
      </c>
      <c r="CH368" s="36">
        <v>1</v>
      </c>
      <c r="CI368" s="36" t="s">
        <v>180</v>
      </c>
      <c r="CJ368" s="36" t="s">
        <v>179</v>
      </c>
      <c r="CL368" s="78"/>
      <c r="CQ368" s="26" t="s">
        <v>181</v>
      </c>
      <c r="CR368" s="26" t="s">
        <v>182</v>
      </c>
      <c r="CS368" s="26" t="s">
        <v>215</v>
      </c>
      <c r="CT368" s="26" t="s">
        <v>632</v>
      </c>
      <c r="CU368" s="26" t="s">
        <v>181</v>
      </c>
      <c r="CV368" s="26" t="s">
        <v>835</v>
      </c>
      <c r="CW368" s="26" t="s">
        <v>184</v>
      </c>
      <c r="CX368" s="56">
        <v>2</v>
      </c>
      <c r="CY368" s="78" t="s">
        <v>836</v>
      </c>
      <c r="CZ368" s="78">
        <v>5</v>
      </c>
      <c r="DA368" s="56">
        <v>8</v>
      </c>
      <c r="DB368" s="56">
        <v>0</v>
      </c>
      <c r="DC368" s="110">
        <v>15</v>
      </c>
      <c r="DD368" s="36" t="s">
        <v>216</v>
      </c>
      <c r="DE368" s="65"/>
    </row>
    <row r="369" spans="1:199" s="26" customFormat="1" ht="16.5" customHeight="1" x14ac:dyDescent="0.35">
      <c r="A369" s="55">
        <v>0</v>
      </c>
      <c r="B369" s="56">
        <v>1</v>
      </c>
      <c r="C369" s="57" t="s">
        <v>162</v>
      </c>
      <c r="D369" s="58">
        <v>1</v>
      </c>
      <c r="E369" s="57">
        <v>1</v>
      </c>
      <c r="F369" s="59">
        <v>1</v>
      </c>
      <c r="G369" s="59">
        <v>1</v>
      </c>
      <c r="H369" s="60">
        <v>1</v>
      </c>
      <c r="I369" s="61">
        <v>1</v>
      </c>
      <c r="J369" s="92"/>
      <c r="K369" s="63">
        <v>5</v>
      </c>
      <c r="L369" s="315">
        <v>0</v>
      </c>
      <c r="M369" s="26" t="s">
        <v>837</v>
      </c>
      <c r="N369" s="56">
        <v>90</v>
      </c>
      <c r="O369" s="78">
        <v>0</v>
      </c>
      <c r="P369" s="64">
        <v>1</v>
      </c>
      <c r="Q369" s="92" t="s">
        <v>162</v>
      </c>
      <c r="R369" s="26" t="s">
        <v>165</v>
      </c>
      <c r="S369" s="26" t="s">
        <v>838</v>
      </c>
      <c r="T369" s="59">
        <v>0</v>
      </c>
      <c r="U369" s="108"/>
      <c r="V369" s="109" t="s">
        <v>168</v>
      </c>
      <c r="W369" s="57" t="s">
        <v>162</v>
      </c>
      <c r="X369" s="68">
        <v>99</v>
      </c>
      <c r="Y369" s="26" t="s">
        <v>839</v>
      </c>
      <c r="Z369" s="26" t="s">
        <v>840</v>
      </c>
      <c r="AA369" s="36" t="s">
        <v>841</v>
      </c>
      <c r="AB369" s="71">
        <v>0</v>
      </c>
      <c r="AC369" s="71" t="s">
        <v>842</v>
      </c>
      <c r="AD369" s="71" t="s">
        <v>437</v>
      </c>
      <c r="AE369" s="71">
        <v>382</v>
      </c>
      <c r="AF369" s="104">
        <v>0</v>
      </c>
      <c r="AG369" s="104">
        <v>90</v>
      </c>
      <c r="AH369" s="104">
        <v>0</v>
      </c>
      <c r="AI369" s="104">
        <v>90</v>
      </c>
      <c r="AJ369" s="62">
        <v>472</v>
      </c>
      <c r="AK369" s="73">
        <v>445.83333333333337</v>
      </c>
      <c r="AL369" s="60">
        <v>1</v>
      </c>
      <c r="AM369" s="59" t="s">
        <v>174</v>
      </c>
      <c r="AN369" s="59" t="s">
        <v>174</v>
      </c>
      <c r="AO369" s="59" t="s">
        <v>174</v>
      </c>
      <c r="AP369" s="87" t="s">
        <v>168</v>
      </c>
      <c r="AQ369" s="87" t="s">
        <v>168</v>
      </c>
      <c r="AR369" s="57" t="s">
        <v>162</v>
      </c>
      <c r="AS369" s="68">
        <v>99</v>
      </c>
      <c r="AT369" s="96" t="s">
        <v>175</v>
      </c>
      <c r="AU369" s="78">
        <v>28</v>
      </c>
      <c r="AV369" s="78">
        <v>169</v>
      </c>
      <c r="AW369" s="78">
        <v>160</v>
      </c>
      <c r="AX369" s="26">
        <v>157</v>
      </c>
      <c r="AY369" s="78">
        <v>95</v>
      </c>
      <c r="AZ369" s="78">
        <v>157</v>
      </c>
      <c r="BA369" s="78">
        <v>19</v>
      </c>
      <c r="BB369" s="78">
        <v>0.21</v>
      </c>
      <c r="BC369" s="78">
        <v>69</v>
      </c>
      <c r="BD369" s="36">
        <v>0</v>
      </c>
      <c r="BE369" s="36">
        <v>1</v>
      </c>
      <c r="BF369" s="36">
        <v>1</v>
      </c>
      <c r="BG369" s="36">
        <v>1</v>
      </c>
      <c r="BH369" s="36">
        <v>0</v>
      </c>
      <c r="BI369" s="36">
        <v>1</v>
      </c>
      <c r="BJ369" s="36">
        <v>0</v>
      </c>
      <c r="BK369" s="36">
        <v>0</v>
      </c>
      <c r="BL369" s="36">
        <v>0</v>
      </c>
      <c r="BM369" s="36">
        <v>0</v>
      </c>
      <c r="BN369" s="36" t="s">
        <v>178</v>
      </c>
      <c r="BO369" s="36">
        <v>0</v>
      </c>
      <c r="BP369" s="36">
        <v>0</v>
      </c>
      <c r="BQ369" s="36">
        <v>0</v>
      </c>
      <c r="BR369" s="36">
        <v>0</v>
      </c>
      <c r="BS369" s="36" t="s">
        <v>179</v>
      </c>
      <c r="BT369" s="36" t="s">
        <v>178</v>
      </c>
      <c r="BU369" s="36">
        <v>0</v>
      </c>
      <c r="BV369" s="36">
        <v>0</v>
      </c>
      <c r="BW369" s="36">
        <v>0</v>
      </c>
      <c r="BX369" s="36">
        <v>1</v>
      </c>
      <c r="BY369" s="36">
        <v>0</v>
      </c>
      <c r="BZ369" s="36">
        <v>0</v>
      </c>
      <c r="CA369" s="36">
        <v>0</v>
      </c>
      <c r="CB369" s="36">
        <v>1</v>
      </c>
      <c r="CC369" s="36">
        <v>1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 t="s">
        <v>180</v>
      </c>
      <c r="CJ369" s="36" t="s">
        <v>179</v>
      </c>
      <c r="CL369" s="78"/>
      <c r="CQ369" s="26" t="s">
        <v>181</v>
      </c>
      <c r="CR369" s="26" t="s">
        <v>182</v>
      </c>
      <c r="CS369" s="26" t="s">
        <v>843</v>
      </c>
      <c r="CT369" s="26" t="s">
        <v>209</v>
      </c>
      <c r="CU369" s="26" t="s">
        <v>181</v>
      </c>
      <c r="CW369" s="26" t="s">
        <v>184</v>
      </c>
      <c r="CX369" s="56">
        <v>1</v>
      </c>
      <c r="CY369" s="78" t="s">
        <v>844</v>
      </c>
      <c r="CZ369" s="78">
        <v>4</v>
      </c>
      <c r="DA369" s="56">
        <v>5</v>
      </c>
      <c r="DB369" s="56">
        <v>0</v>
      </c>
      <c r="DC369" s="110">
        <v>15</v>
      </c>
      <c r="DD369" s="36" t="s">
        <v>216</v>
      </c>
      <c r="GO369" s="206"/>
      <c r="GP369" s="206"/>
      <c r="GQ369" s="206"/>
    </row>
    <row r="370" spans="1:199" s="55" customFormat="1" ht="16.5" customHeight="1" x14ac:dyDescent="0.35">
      <c r="A370" s="55">
        <v>0</v>
      </c>
      <c r="B370" s="56">
        <v>1</v>
      </c>
      <c r="C370" s="57" t="s">
        <v>162</v>
      </c>
      <c r="D370" s="58">
        <v>1</v>
      </c>
      <c r="E370" s="57">
        <v>1</v>
      </c>
      <c r="F370" s="59">
        <v>1</v>
      </c>
      <c r="G370" s="59">
        <v>1</v>
      </c>
      <c r="H370" s="60">
        <v>1</v>
      </c>
      <c r="I370" s="61">
        <v>1</v>
      </c>
      <c r="J370" s="152"/>
      <c r="K370" s="63">
        <v>5</v>
      </c>
      <c r="L370" s="315">
        <v>0</v>
      </c>
      <c r="M370" s="26" t="s">
        <v>857</v>
      </c>
      <c r="N370" s="56">
        <v>80</v>
      </c>
      <c r="O370" s="56">
        <v>0</v>
      </c>
      <c r="P370" s="64">
        <v>1</v>
      </c>
      <c r="Q370" s="152" t="s">
        <v>162</v>
      </c>
      <c r="R370" s="65" t="s">
        <v>858</v>
      </c>
      <c r="S370" s="65" t="s">
        <v>859</v>
      </c>
      <c r="T370" s="59">
        <v>0</v>
      </c>
      <c r="U370" s="111"/>
      <c r="V370" s="109" t="s">
        <v>168</v>
      </c>
      <c r="W370" s="57" t="s">
        <v>162</v>
      </c>
      <c r="X370" s="68">
        <v>100</v>
      </c>
      <c r="Y370" s="69" t="s">
        <v>860</v>
      </c>
      <c r="Z370" s="26" t="s">
        <v>861</v>
      </c>
      <c r="AA370" s="36" t="s">
        <v>862</v>
      </c>
      <c r="AB370" s="71">
        <v>0</v>
      </c>
      <c r="AC370" s="71" t="s">
        <v>863</v>
      </c>
      <c r="AD370" s="71">
        <v>0</v>
      </c>
      <c r="AE370" s="71">
        <v>169</v>
      </c>
      <c r="AF370" s="72">
        <v>0</v>
      </c>
      <c r="AG370" s="72" t="s">
        <v>864</v>
      </c>
      <c r="AH370" s="72">
        <v>0</v>
      </c>
      <c r="AI370" s="72">
        <v>540</v>
      </c>
      <c r="AJ370" s="62">
        <v>709</v>
      </c>
      <c r="AK370" s="73">
        <v>599.20000000000005</v>
      </c>
      <c r="AL370" s="77">
        <v>3</v>
      </c>
      <c r="AM370" s="59" t="s">
        <v>174</v>
      </c>
      <c r="AN370" s="59" t="s">
        <v>174</v>
      </c>
      <c r="AO370" s="59" t="s">
        <v>174</v>
      </c>
      <c r="AP370" s="87" t="s">
        <v>168</v>
      </c>
      <c r="AQ370" s="87" t="s">
        <v>168</v>
      </c>
      <c r="AR370" s="57" t="s">
        <v>162</v>
      </c>
      <c r="AS370" s="113">
        <v>100</v>
      </c>
      <c r="AT370" s="76" t="s">
        <v>175</v>
      </c>
      <c r="AU370" s="56">
        <v>29</v>
      </c>
      <c r="AV370" s="56" t="s">
        <v>177</v>
      </c>
      <c r="AW370" s="56">
        <v>194.6</v>
      </c>
      <c r="AX370" s="26">
        <v>223</v>
      </c>
      <c r="AY370" s="56">
        <v>93</v>
      </c>
      <c r="AZ370" s="56">
        <v>329</v>
      </c>
      <c r="BA370" s="56">
        <v>22.4</v>
      </c>
      <c r="BB370" s="56">
        <v>0.14000000000000001</v>
      </c>
      <c r="BC370" s="56">
        <v>79</v>
      </c>
      <c r="BD370" s="36">
        <v>0</v>
      </c>
      <c r="BE370" s="36">
        <v>1</v>
      </c>
      <c r="BF370" s="36">
        <v>1</v>
      </c>
      <c r="BG370" s="36">
        <v>1</v>
      </c>
      <c r="BH370" s="36">
        <v>1</v>
      </c>
      <c r="BI370" s="36">
        <v>0</v>
      </c>
      <c r="BJ370" s="36">
        <v>0</v>
      </c>
      <c r="BK370" s="36">
        <v>0</v>
      </c>
      <c r="BL370" s="36">
        <v>0</v>
      </c>
      <c r="BM370" s="36">
        <v>1</v>
      </c>
      <c r="BN370" s="36" t="s">
        <v>178</v>
      </c>
      <c r="BO370" s="36">
        <v>0</v>
      </c>
      <c r="BP370" s="36">
        <v>0</v>
      </c>
      <c r="BQ370" s="36">
        <v>0</v>
      </c>
      <c r="BR370" s="36">
        <v>0</v>
      </c>
      <c r="BS370" s="36" t="s">
        <v>179</v>
      </c>
      <c r="BT370" s="36" t="s">
        <v>178</v>
      </c>
      <c r="BU370" s="36">
        <v>0</v>
      </c>
      <c r="BV370" s="36">
        <v>0</v>
      </c>
      <c r="BW370" s="36">
        <v>0</v>
      </c>
      <c r="BX370" s="3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1</v>
      </c>
      <c r="CD370" s="36">
        <v>0</v>
      </c>
      <c r="CE370" s="36">
        <v>0</v>
      </c>
      <c r="CF370" s="36">
        <v>0</v>
      </c>
      <c r="CG370" s="36">
        <v>0</v>
      </c>
      <c r="CH370" s="36">
        <v>1</v>
      </c>
      <c r="CI370" s="36" t="s">
        <v>180</v>
      </c>
      <c r="CJ370" s="36" t="s">
        <v>179</v>
      </c>
      <c r="CK370" s="65"/>
      <c r="CL370" s="56"/>
      <c r="CM370" s="65"/>
      <c r="CN370" s="65"/>
      <c r="CO370" s="65"/>
      <c r="CP370" s="65"/>
      <c r="CQ370" s="65" t="s">
        <v>181</v>
      </c>
      <c r="CR370" s="65" t="s">
        <v>182</v>
      </c>
      <c r="CS370" s="65" t="s">
        <v>724</v>
      </c>
      <c r="CT370" s="69" t="s">
        <v>865</v>
      </c>
      <c r="CU370" s="65" t="s">
        <v>275</v>
      </c>
      <c r="CV370" s="69" t="s">
        <v>866</v>
      </c>
      <c r="CW370" s="65" t="s">
        <v>239</v>
      </c>
      <c r="CX370" s="56">
        <v>2</v>
      </c>
      <c r="CY370" s="56" t="s">
        <v>867</v>
      </c>
      <c r="CZ370" s="56">
        <v>5</v>
      </c>
      <c r="DA370" s="56">
        <v>7</v>
      </c>
      <c r="DB370" s="60">
        <v>0</v>
      </c>
      <c r="DC370" s="60">
        <v>15</v>
      </c>
      <c r="DD370" s="36" t="s">
        <v>330</v>
      </c>
      <c r="DE370" s="65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</row>
    <row r="371" spans="1:199" s="26" customFormat="1" ht="16.5" customHeight="1" x14ac:dyDescent="0.35">
      <c r="A371" s="55">
        <v>0</v>
      </c>
      <c r="B371" s="78"/>
      <c r="C371" s="92" t="s">
        <v>193</v>
      </c>
      <c r="D371" s="82">
        <v>4</v>
      </c>
      <c r="E371" s="118">
        <v>0</v>
      </c>
      <c r="F371" s="59">
        <v>0</v>
      </c>
      <c r="G371" s="59">
        <v>1</v>
      </c>
      <c r="H371" s="59">
        <v>0</v>
      </c>
      <c r="I371" s="59">
        <v>1</v>
      </c>
      <c r="K371" s="93">
        <v>4</v>
      </c>
      <c r="L371" s="315">
        <v>0</v>
      </c>
      <c r="M371" s="26" t="s">
        <v>880</v>
      </c>
      <c r="N371" s="78">
        <v>74</v>
      </c>
      <c r="O371" s="80">
        <v>1</v>
      </c>
      <c r="P371" s="59">
        <v>4</v>
      </c>
      <c r="Q371" s="92" t="s">
        <v>162</v>
      </c>
      <c r="R371" s="26" t="s">
        <v>208</v>
      </c>
      <c r="S371" s="94" t="s">
        <v>209</v>
      </c>
      <c r="T371" s="59">
        <v>0</v>
      </c>
      <c r="V371" s="92" t="s">
        <v>193</v>
      </c>
      <c r="W371" s="92" t="s">
        <v>193</v>
      </c>
      <c r="X371" s="68">
        <v>79</v>
      </c>
      <c r="Y371" s="26" t="s">
        <v>220</v>
      </c>
      <c r="Z371" s="26" t="s">
        <v>221</v>
      </c>
      <c r="AA371" s="36" t="s">
        <v>193</v>
      </c>
      <c r="AJ371" s="26">
        <v>0</v>
      </c>
      <c r="AK371" s="119">
        <v>0</v>
      </c>
      <c r="AL371" s="26" t="s">
        <v>179</v>
      </c>
      <c r="AM371" s="54" t="s">
        <v>223</v>
      </c>
      <c r="AN371" s="54" t="s">
        <v>223</v>
      </c>
      <c r="AO371" s="54" t="s">
        <v>223</v>
      </c>
      <c r="AP371" s="92" t="s">
        <v>193</v>
      </c>
      <c r="AQ371" s="86" t="s">
        <v>195</v>
      </c>
      <c r="AR371" s="92" t="s">
        <v>193</v>
      </c>
      <c r="AS371" s="68">
        <v>79</v>
      </c>
      <c r="AT371" s="96" t="s">
        <v>214</v>
      </c>
      <c r="AU371" s="78">
        <v>42</v>
      </c>
      <c r="AV371" s="78" t="s">
        <v>177</v>
      </c>
      <c r="AW371" s="78">
        <v>42.1</v>
      </c>
      <c r="AX371" s="26">
        <v>42</v>
      </c>
      <c r="AY371" s="26">
        <v>96</v>
      </c>
      <c r="AZ371" s="26">
        <v>42</v>
      </c>
      <c r="BA371" s="26">
        <v>5.2</v>
      </c>
      <c r="BB371" s="26">
        <v>0</v>
      </c>
      <c r="BC371" s="26">
        <v>82</v>
      </c>
      <c r="BD371" s="36">
        <v>0</v>
      </c>
      <c r="BE371" s="36">
        <v>0</v>
      </c>
      <c r="BF371" s="36">
        <v>1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>
        <v>0</v>
      </c>
      <c r="BN371" s="36" t="s">
        <v>178</v>
      </c>
      <c r="BO371" s="36">
        <v>0</v>
      </c>
      <c r="BP371" s="36">
        <v>0</v>
      </c>
      <c r="BQ371" s="36">
        <v>0</v>
      </c>
      <c r="BR371" s="36">
        <v>0</v>
      </c>
      <c r="BS371" s="36" t="s">
        <v>178</v>
      </c>
      <c r="BT371" s="36" t="s">
        <v>178</v>
      </c>
      <c r="BU371" s="36">
        <v>0</v>
      </c>
      <c r="BV371" s="36">
        <v>0</v>
      </c>
      <c r="BW371" s="36">
        <v>0</v>
      </c>
      <c r="BX371" s="3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 t="s">
        <v>294</v>
      </c>
      <c r="CJ371" s="36" t="s">
        <v>178</v>
      </c>
      <c r="CQ371" s="65" t="s">
        <v>225</v>
      </c>
      <c r="CR371" s="65" t="s">
        <v>226</v>
      </c>
      <c r="CS371" s="26" t="s">
        <v>348</v>
      </c>
      <c r="CT371" s="26" t="s">
        <v>229</v>
      </c>
      <c r="CU371" s="26" t="s">
        <v>617</v>
      </c>
      <c r="CW371" s="26" t="s">
        <v>881</v>
      </c>
      <c r="CX371" s="26">
        <v>0</v>
      </c>
      <c r="CY371" s="26">
        <v>74</v>
      </c>
      <c r="DA371" s="26">
        <v>3</v>
      </c>
      <c r="DB371" s="26">
        <v>0</v>
      </c>
      <c r="DC371" s="26" t="s">
        <v>205</v>
      </c>
      <c r="DD371" s="36" t="s">
        <v>179</v>
      </c>
    </row>
    <row r="372" spans="1:199" s="26" customFormat="1" ht="16.5" customHeight="1" x14ac:dyDescent="0.35">
      <c r="A372" s="55">
        <v>0</v>
      </c>
      <c r="B372" s="56">
        <v>1</v>
      </c>
      <c r="C372" s="57" t="s">
        <v>162</v>
      </c>
      <c r="D372" s="58">
        <v>1</v>
      </c>
      <c r="E372" s="57">
        <v>1</v>
      </c>
      <c r="F372" s="59">
        <v>1</v>
      </c>
      <c r="G372" s="59">
        <v>1</v>
      </c>
      <c r="H372" s="60">
        <v>1</v>
      </c>
      <c r="I372" s="61">
        <v>1</v>
      </c>
      <c r="J372" s="62"/>
      <c r="K372" s="63">
        <v>5</v>
      </c>
      <c r="L372" s="315">
        <v>0</v>
      </c>
      <c r="M372" s="26" t="s">
        <v>882</v>
      </c>
      <c r="N372" s="56">
        <v>74</v>
      </c>
      <c r="O372" s="56">
        <v>1</v>
      </c>
      <c r="P372" s="64">
        <v>1</v>
      </c>
      <c r="Q372" s="62" t="s">
        <v>162</v>
      </c>
      <c r="R372" s="65" t="s">
        <v>883</v>
      </c>
      <c r="S372" s="69" t="s">
        <v>884</v>
      </c>
      <c r="T372" s="59">
        <v>0</v>
      </c>
      <c r="U372" s="115" t="s">
        <v>885</v>
      </c>
      <c r="V372" s="109" t="s">
        <v>168</v>
      </c>
      <c r="W372" s="57" t="s">
        <v>162</v>
      </c>
      <c r="X372" s="68">
        <v>100</v>
      </c>
      <c r="Y372" s="69" t="s">
        <v>886</v>
      </c>
      <c r="Z372" s="26" t="s">
        <v>887</v>
      </c>
      <c r="AA372" s="36" t="s">
        <v>888</v>
      </c>
      <c r="AB372" s="71">
        <v>0</v>
      </c>
      <c r="AC372" s="71" t="s">
        <v>889</v>
      </c>
      <c r="AD372" s="71" t="s">
        <v>236</v>
      </c>
      <c r="AE372" s="71">
        <v>149</v>
      </c>
      <c r="AF372" s="72">
        <v>0</v>
      </c>
      <c r="AG372" s="72" t="s">
        <v>890</v>
      </c>
      <c r="AH372" s="72">
        <v>0</v>
      </c>
      <c r="AI372" s="72">
        <v>167</v>
      </c>
      <c r="AJ372" s="62">
        <v>316</v>
      </c>
      <c r="AK372" s="73">
        <v>319.91666666666663</v>
      </c>
      <c r="AL372" s="60">
        <v>1</v>
      </c>
      <c r="AM372" s="59" t="s">
        <v>174</v>
      </c>
      <c r="AN372" s="59" t="s">
        <v>174</v>
      </c>
      <c r="AO372" s="59" t="s">
        <v>174</v>
      </c>
      <c r="AP372" s="87" t="s">
        <v>168</v>
      </c>
      <c r="AQ372" s="87" t="s">
        <v>168</v>
      </c>
      <c r="AR372" s="57" t="s">
        <v>162</v>
      </c>
      <c r="AS372" s="113">
        <v>100</v>
      </c>
      <c r="AT372" s="76" t="s">
        <v>175</v>
      </c>
      <c r="AU372" s="56" t="s">
        <v>176</v>
      </c>
      <c r="AV372" s="56">
        <v>107</v>
      </c>
      <c r="AW372" s="56" t="s">
        <v>394</v>
      </c>
      <c r="AX372" s="26">
        <v>308</v>
      </c>
      <c r="AY372" s="56">
        <v>92</v>
      </c>
      <c r="AZ372" s="56">
        <v>402</v>
      </c>
      <c r="BA372" s="56">
        <v>7.7</v>
      </c>
      <c r="BB372" s="56">
        <v>2.5299999999999998</v>
      </c>
      <c r="BC372" s="56">
        <v>98</v>
      </c>
      <c r="BD372" s="36">
        <v>0</v>
      </c>
      <c r="BE372" s="36">
        <v>0</v>
      </c>
      <c r="BF372" s="36">
        <v>1</v>
      </c>
      <c r="BG372" s="36">
        <v>1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>
        <v>1</v>
      </c>
      <c r="BN372" s="36" t="s">
        <v>178</v>
      </c>
      <c r="BO372" s="36">
        <v>1</v>
      </c>
      <c r="BP372" s="36">
        <v>0</v>
      </c>
      <c r="BQ372" s="36">
        <v>0</v>
      </c>
      <c r="BR372" s="36">
        <v>0</v>
      </c>
      <c r="BS372" s="36" t="s">
        <v>179</v>
      </c>
      <c r="BT372" s="36" t="s">
        <v>178</v>
      </c>
      <c r="BU372" s="36">
        <v>0</v>
      </c>
      <c r="BV372" s="36">
        <v>0</v>
      </c>
      <c r="BW372" s="36">
        <v>0</v>
      </c>
      <c r="BX372" s="3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1</v>
      </c>
      <c r="CD372" s="36">
        <v>1</v>
      </c>
      <c r="CE372" s="36">
        <v>0</v>
      </c>
      <c r="CF372" s="36">
        <v>1</v>
      </c>
      <c r="CG372" s="36">
        <v>0</v>
      </c>
      <c r="CH372" s="36">
        <v>1</v>
      </c>
      <c r="CI372" s="36" t="s">
        <v>180</v>
      </c>
      <c r="CJ372" s="36" t="s">
        <v>179</v>
      </c>
      <c r="CK372" s="65"/>
      <c r="CL372" s="56"/>
      <c r="CM372" s="65"/>
      <c r="CN372" s="65"/>
      <c r="CO372" s="65"/>
      <c r="CP372" s="65"/>
      <c r="CQ372" s="65" t="s">
        <v>181</v>
      </c>
      <c r="CR372" s="65" t="s">
        <v>182</v>
      </c>
      <c r="CS372" s="69" t="s">
        <v>578</v>
      </c>
      <c r="CT372" s="65" t="s">
        <v>891</v>
      </c>
      <c r="CU372" s="65" t="s">
        <v>617</v>
      </c>
      <c r="CV372" s="69" t="s">
        <v>892</v>
      </c>
      <c r="CW372" s="65" t="s">
        <v>239</v>
      </c>
      <c r="CX372" s="56">
        <v>2</v>
      </c>
      <c r="CY372" s="56" t="s">
        <v>893</v>
      </c>
      <c r="CZ372" s="56">
        <v>4</v>
      </c>
      <c r="DA372" s="56">
        <v>8</v>
      </c>
      <c r="DB372" s="56">
        <v>1</v>
      </c>
      <c r="DC372" s="60">
        <v>15</v>
      </c>
      <c r="DD372" s="36" t="s">
        <v>216</v>
      </c>
      <c r="DE372" s="65"/>
    </row>
    <row r="373" spans="1:199" s="65" customFormat="1" ht="16.5" customHeight="1" x14ac:dyDescent="0.35">
      <c r="A373" s="55">
        <v>0</v>
      </c>
      <c r="B373" s="56">
        <v>1</v>
      </c>
      <c r="C373" s="57" t="s">
        <v>162</v>
      </c>
      <c r="D373" s="58">
        <v>1</v>
      </c>
      <c r="E373" s="57">
        <v>1</v>
      </c>
      <c r="F373" s="59">
        <v>1</v>
      </c>
      <c r="G373" s="59">
        <v>1</v>
      </c>
      <c r="H373" s="60">
        <v>1</v>
      </c>
      <c r="I373" s="61">
        <v>1</v>
      </c>
      <c r="J373" s="62"/>
      <c r="K373" s="63">
        <v>5</v>
      </c>
      <c r="L373" s="315">
        <v>0</v>
      </c>
      <c r="M373" s="26" t="s">
        <v>899</v>
      </c>
      <c r="N373" s="56">
        <v>72</v>
      </c>
      <c r="O373" s="56">
        <v>1</v>
      </c>
      <c r="P373" s="64">
        <v>1</v>
      </c>
      <c r="Q373" s="62" t="s">
        <v>162</v>
      </c>
      <c r="R373" s="65" t="s">
        <v>900</v>
      </c>
      <c r="S373" s="69" t="s">
        <v>901</v>
      </c>
      <c r="T373" s="59">
        <v>0</v>
      </c>
      <c r="U373" s="66"/>
      <c r="V373" s="109" t="s">
        <v>168</v>
      </c>
      <c r="W373" s="57" t="s">
        <v>162</v>
      </c>
      <c r="X373" s="68">
        <v>100</v>
      </c>
      <c r="Y373" s="65" t="s">
        <v>902</v>
      </c>
      <c r="Z373" s="26" t="s">
        <v>903</v>
      </c>
      <c r="AA373" s="36" t="s">
        <v>193</v>
      </c>
      <c r="AB373" s="71">
        <v>0</v>
      </c>
      <c r="AC373" s="71">
        <v>0</v>
      </c>
      <c r="AD373" s="71" t="s">
        <v>172</v>
      </c>
      <c r="AE373" s="71">
        <v>144</v>
      </c>
      <c r="AF373" s="72">
        <v>0</v>
      </c>
      <c r="AG373" s="72" t="s">
        <v>272</v>
      </c>
      <c r="AH373" s="72">
        <v>0</v>
      </c>
      <c r="AI373" s="72">
        <v>42</v>
      </c>
      <c r="AJ373" s="62">
        <v>186</v>
      </c>
      <c r="AK373" s="73">
        <v>210</v>
      </c>
      <c r="AL373" s="60">
        <v>1</v>
      </c>
      <c r="AM373" s="60" t="s">
        <v>174</v>
      </c>
      <c r="AN373" s="60" t="s">
        <v>174</v>
      </c>
      <c r="AO373" s="60" t="s">
        <v>174</v>
      </c>
      <c r="AP373" s="87" t="s">
        <v>168</v>
      </c>
      <c r="AQ373" s="87" t="s">
        <v>168</v>
      </c>
      <c r="AR373" s="57" t="s">
        <v>162</v>
      </c>
      <c r="AS373" s="113">
        <v>100</v>
      </c>
      <c r="AT373" s="76" t="s">
        <v>175</v>
      </c>
      <c r="AU373" s="56" t="s">
        <v>176</v>
      </c>
      <c r="AV373" s="56">
        <v>128</v>
      </c>
      <c r="AW373" s="56">
        <v>205.9</v>
      </c>
      <c r="AX373" s="26">
        <v>201</v>
      </c>
      <c r="AY373" s="56">
        <v>86</v>
      </c>
      <c r="AZ373" s="56">
        <v>201</v>
      </c>
      <c r="BA373" s="56">
        <v>15.4</v>
      </c>
      <c r="BB373" s="56">
        <v>0.54</v>
      </c>
      <c r="BC373" s="56">
        <v>82</v>
      </c>
      <c r="BD373" s="36">
        <v>0</v>
      </c>
      <c r="BE373" s="36">
        <v>0</v>
      </c>
      <c r="BF373" s="36">
        <v>1</v>
      </c>
      <c r="BG373" s="36">
        <v>0</v>
      </c>
      <c r="BH373" s="36">
        <v>0</v>
      </c>
      <c r="BI373" s="36">
        <v>0</v>
      </c>
      <c r="BJ373" s="36">
        <v>1</v>
      </c>
      <c r="BK373" s="36">
        <v>0</v>
      </c>
      <c r="BL373" s="36">
        <v>0</v>
      </c>
      <c r="BM373" s="36">
        <v>0</v>
      </c>
      <c r="BN373" s="36" t="s">
        <v>178</v>
      </c>
      <c r="BO373" s="36">
        <v>0</v>
      </c>
      <c r="BP373" s="36">
        <v>0</v>
      </c>
      <c r="BQ373" s="36">
        <v>0</v>
      </c>
      <c r="BR373" s="36">
        <v>0</v>
      </c>
      <c r="BS373" s="36" t="s">
        <v>179</v>
      </c>
      <c r="BT373" s="36" t="s">
        <v>178</v>
      </c>
      <c r="BU373" s="36">
        <v>0</v>
      </c>
      <c r="BV373" s="36">
        <v>1</v>
      </c>
      <c r="BW373" s="36">
        <v>1</v>
      </c>
      <c r="BX373" s="36">
        <v>0</v>
      </c>
      <c r="BY373" s="36">
        <v>0</v>
      </c>
      <c r="BZ373" s="36">
        <v>1</v>
      </c>
      <c r="CA373" s="36">
        <v>1</v>
      </c>
      <c r="CB373" s="36">
        <v>0</v>
      </c>
      <c r="CC373" s="36">
        <v>1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 t="s">
        <v>180</v>
      </c>
      <c r="CJ373" s="36" t="s">
        <v>179</v>
      </c>
      <c r="CL373" s="56"/>
      <c r="CQ373" s="65" t="s">
        <v>181</v>
      </c>
      <c r="CR373" s="65" t="s">
        <v>182</v>
      </c>
      <c r="CS373" s="65" t="s">
        <v>274</v>
      </c>
      <c r="CT373" s="65" t="s">
        <v>891</v>
      </c>
      <c r="CU373" s="65" t="s">
        <v>250</v>
      </c>
      <c r="CW373" s="65" t="s">
        <v>239</v>
      </c>
      <c r="CX373" s="56">
        <v>2</v>
      </c>
      <c r="CY373" s="56" t="s">
        <v>904</v>
      </c>
      <c r="CZ373" s="56">
        <v>3</v>
      </c>
      <c r="DA373" s="78">
        <v>5</v>
      </c>
      <c r="DB373" s="110">
        <v>0</v>
      </c>
      <c r="DC373" s="110">
        <v>15</v>
      </c>
      <c r="DD373" s="36" t="s">
        <v>330</v>
      </c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</row>
    <row r="374" spans="1:199" s="26" customFormat="1" ht="16.5" customHeight="1" x14ac:dyDescent="0.35">
      <c r="A374" s="55">
        <v>0</v>
      </c>
      <c r="B374" s="78">
        <v>0</v>
      </c>
      <c r="C374" s="163" t="s">
        <v>287</v>
      </c>
      <c r="D374" s="62">
        <v>2</v>
      </c>
      <c r="E374" s="57">
        <v>1</v>
      </c>
      <c r="F374" s="59">
        <v>0</v>
      </c>
      <c r="G374" s="59">
        <v>1</v>
      </c>
      <c r="H374" s="59">
        <v>1</v>
      </c>
      <c r="I374" s="59">
        <v>1</v>
      </c>
      <c r="J374" s="56"/>
      <c r="K374" s="93">
        <v>4</v>
      </c>
      <c r="L374" s="315">
        <v>0</v>
      </c>
      <c r="M374" s="26" t="s">
        <v>911</v>
      </c>
      <c r="N374" s="56">
        <v>53</v>
      </c>
      <c r="O374" s="81">
        <v>0</v>
      </c>
      <c r="P374" s="56">
        <v>3</v>
      </c>
      <c r="Q374" s="62" t="s">
        <v>162</v>
      </c>
      <c r="R374" s="65" t="s">
        <v>912</v>
      </c>
      <c r="S374" s="65" t="s">
        <v>913</v>
      </c>
      <c r="T374" s="56">
        <v>0</v>
      </c>
      <c r="U374" s="66" t="s">
        <v>914</v>
      </c>
      <c r="V374" s="83" t="s">
        <v>190</v>
      </c>
      <c r="W374" s="163" t="s">
        <v>287</v>
      </c>
      <c r="X374" s="68">
        <v>84</v>
      </c>
      <c r="Y374" s="65" t="s">
        <v>915</v>
      </c>
      <c r="Z374" s="26" t="s">
        <v>916</v>
      </c>
      <c r="AA374" s="36" t="s">
        <v>193</v>
      </c>
      <c r="AB374" s="71">
        <v>0</v>
      </c>
      <c r="AC374" s="71">
        <v>25</v>
      </c>
      <c r="AD374" s="71">
        <v>0</v>
      </c>
      <c r="AE374" s="71">
        <v>25</v>
      </c>
      <c r="AF374" s="72">
        <v>0</v>
      </c>
      <c r="AG374" s="72">
        <v>0</v>
      </c>
      <c r="AH374" s="72">
        <v>0</v>
      </c>
      <c r="AI374" s="72">
        <v>0</v>
      </c>
      <c r="AJ374" s="215">
        <v>25</v>
      </c>
      <c r="AK374" s="216">
        <v>25.000000000000007</v>
      </c>
      <c r="AL374" s="26" t="s">
        <v>179</v>
      </c>
      <c r="AM374" s="59" t="s">
        <v>174</v>
      </c>
      <c r="AN374" s="54" t="s">
        <v>223</v>
      </c>
      <c r="AO374" s="54" t="s">
        <v>223</v>
      </c>
      <c r="AP374" s="87" t="s">
        <v>168</v>
      </c>
      <c r="AQ374" s="86" t="s">
        <v>195</v>
      </c>
      <c r="AR374" s="163" t="s">
        <v>287</v>
      </c>
      <c r="AS374" s="113">
        <v>84</v>
      </c>
      <c r="AT374" s="76" t="s">
        <v>214</v>
      </c>
      <c r="AU374" s="56">
        <v>36</v>
      </c>
      <c r="AV374" s="56" t="s">
        <v>177</v>
      </c>
      <c r="AW374" s="56">
        <v>37.1</v>
      </c>
      <c r="AX374" s="26">
        <v>28</v>
      </c>
      <c r="AY374" s="56">
        <v>80</v>
      </c>
      <c r="AZ374" s="56">
        <v>28</v>
      </c>
      <c r="BA374" s="56">
        <v>13.1</v>
      </c>
      <c r="BB374" s="56">
        <v>0</v>
      </c>
      <c r="BC374" s="56">
        <v>69</v>
      </c>
      <c r="BD374" s="36">
        <v>0</v>
      </c>
      <c r="BE374" s="36">
        <v>0</v>
      </c>
      <c r="BF374" s="36">
        <v>1</v>
      </c>
      <c r="BG374" s="36">
        <v>0</v>
      </c>
      <c r="BH374" s="36">
        <v>1</v>
      </c>
      <c r="BI374" s="36">
        <v>0</v>
      </c>
      <c r="BJ374" s="36">
        <v>0</v>
      </c>
      <c r="BK374" s="36">
        <v>0</v>
      </c>
      <c r="BL374" s="36">
        <v>0</v>
      </c>
      <c r="BM374" s="36">
        <v>0</v>
      </c>
      <c r="BN374" s="36" t="s">
        <v>178</v>
      </c>
      <c r="BO374" s="36">
        <v>0</v>
      </c>
      <c r="BP374" s="36">
        <v>0</v>
      </c>
      <c r="BQ374" s="36">
        <v>0</v>
      </c>
      <c r="BR374" s="36">
        <v>0</v>
      </c>
      <c r="BS374" s="36" t="s">
        <v>178</v>
      </c>
      <c r="BT374" s="36" t="s">
        <v>178</v>
      </c>
      <c r="BU374" s="36">
        <v>0</v>
      </c>
      <c r="BV374" s="36">
        <v>0</v>
      </c>
      <c r="BW374" s="36">
        <v>0</v>
      </c>
      <c r="BX374" s="3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 t="s">
        <v>258</v>
      </c>
      <c r="CJ374" s="36" t="s">
        <v>259</v>
      </c>
      <c r="CK374" s="56" t="s">
        <v>917</v>
      </c>
      <c r="CL374" s="65"/>
      <c r="CM374" s="56"/>
      <c r="CN374" s="65"/>
      <c r="CO374" s="65"/>
      <c r="CP374" s="65"/>
      <c r="CQ374" s="65" t="s">
        <v>918</v>
      </c>
      <c r="CR374" s="217" t="s">
        <v>327</v>
      </c>
      <c r="CS374" s="65" t="s">
        <v>215</v>
      </c>
      <c r="CT374" s="65" t="s">
        <v>891</v>
      </c>
      <c r="CU374" s="65" t="s">
        <v>250</v>
      </c>
      <c r="CV374" s="65" t="s">
        <v>919</v>
      </c>
      <c r="CW374" s="65" t="s">
        <v>239</v>
      </c>
      <c r="CX374" s="56">
        <v>4</v>
      </c>
      <c r="CY374" s="56" t="s">
        <v>920</v>
      </c>
      <c r="CZ374" s="56"/>
      <c r="DA374" s="56">
        <v>1</v>
      </c>
      <c r="DB374" s="56">
        <v>0</v>
      </c>
      <c r="DC374" s="26" t="s">
        <v>205</v>
      </c>
      <c r="DD374" s="36" t="s">
        <v>310</v>
      </c>
      <c r="DE374" s="65"/>
      <c r="DF374" s="65"/>
      <c r="DG374" s="65"/>
      <c r="DH374" s="65"/>
      <c r="DI374" s="65"/>
      <c r="DJ374" s="65"/>
      <c r="DK374" s="65"/>
      <c r="DL374" s="65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65"/>
      <c r="EL374" s="65"/>
      <c r="EM374" s="65"/>
      <c r="EN374" s="65"/>
      <c r="EO374" s="65"/>
      <c r="EP374" s="65"/>
      <c r="EQ374" s="65"/>
      <c r="ER374" s="65"/>
      <c r="ES374" s="65"/>
      <c r="ET374" s="65"/>
      <c r="EU374" s="65"/>
      <c r="EV374" s="65"/>
      <c r="EW374" s="65"/>
      <c r="EX374" s="65"/>
      <c r="EY374" s="65"/>
      <c r="EZ374" s="65"/>
      <c r="FA374" s="65"/>
      <c r="FB374" s="65"/>
      <c r="FC374" s="65"/>
      <c r="FD374" s="65"/>
      <c r="FE374" s="65"/>
      <c r="FF374" s="65"/>
      <c r="FG374" s="65"/>
      <c r="FH374" s="65"/>
      <c r="FI374" s="65"/>
      <c r="FJ374" s="65"/>
      <c r="FK374" s="65"/>
      <c r="FL374" s="65"/>
      <c r="FM374" s="65"/>
      <c r="FN374" s="65"/>
      <c r="FO374" s="65"/>
      <c r="FP374" s="65"/>
      <c r="FQ374" s="65"/>
      <c r="FR374" s="65"/>
      <c r="FS374" s="65"/>
      <c r="FT374" s="65"/>
      <c r="FU374" s="65"/>
      <c r="FV374" s="65"/>
      <c r="FW374" s="65"/>
      <c r="FX374" s="65"/>
      <c r="FY374" s="65"/>
      <c r="FZ374" s="65"/>
      <c r="GA374" s="65"/>
      <c r="GB374" s="65"/>
      <c r="GC374" s="65"/>
      <c r="GD374" s="65"/>
      <c r="GE374" s="65"/>
      <c r="GF374" s="65"/>
      <c r="GG374" s="65"/>
      <c r="GH374" s="65"/>
      <c r="GI374" s="65"/>
      <c r="GJ374" s="65"/>
      <c r="GK374" s="65"/>
      <c r="GO374" s="55"/>
      <c r="GP374" s="55"/>
      <c r="GQ374" s="55"/>
    </row>
    <row r="375" spans="1:199" s="65" customFormat="1" ht="16.5" customHeight="1" x14ac:dyDescent="0.35">
      <c r="A375" s="55">
        <v>0</v>
      </c>
      <c r="B375" s="56">
        <v>1</v>
      </c>
      <c r="C375" s="57" t="s">
        <v>162</v>
      </c>
      <c r="D375" s="58">
        <v>1</v>
      </c>
      <c r="E375" s="57">
        <v>1</v>
      </c>
      <c r="F375" s="59">
        <v>1</v>
      </c>
      <c r="G375" s="59">
        <v>1</v>
      </c>
      <c r="H375" s="60">
        <v>1</v>
      </c>
      <c r="I375" s="61">
        <v>1</v>
      </c>
      <c r="J375" s="62"/>
      <c r="K375" s="63">
        <v>5</v>
      </c>
      <c r="L375" s="315">
        <v>0</v>
      </c>
      <c r="M375" s="26" t="s">
        <v>933</v>
      </c>
      <c r="N375" s="56">
        <v>81</v>
      </c>
      <c r="O375" s="56">
        <v>1</v>
      </c>
      <c r="P375" s="64">
        <v>1</v>
      </c>
      <c r="Q375" s="62" t="s">
        <v>162</v>
      </c>
      <c r="S375" s="69" t="s">
        <v>934</v>
      </c>
      <c r="T375" s="59">
        <v>0</v>
      </c>
      <c r="U375" s="66"/>
      <c r="V375" s="109" t="s">
        <v>168</v>
      </c>
      <c r="W375" s="57" t="s">
        <v>162</v>
      </c>
      <c r="X375" s="68">
        <v>100</v>
      </c>
      <c r="Y375" s="65" t="s">
        <v>282</v>
      </c>
      <c r="Z375" s="26" t="s">
        <v>935</v>
      </c>
      <c r="AA375" s="36" t="s">
        <v>193</v>
      </c>
      <c r="AB375" s="71">
        <v>0</v>
      </c>
      <c r="AC375" s="71">
        <v>0</v>
      </c>
      <c r="AD375" s="71" t="s">
        <v>319</v>
      </c>
      <c r="AE375" s="71">
        <v>72</v>
      </c>
      <c r="AF375" s="72">
        <v>0</v>
      </c>
      <c r="AG375" s="72">
        <v>124</v>
      </c>
      <c r="AH375" s="72">
        <v>0</v>
      </c>
      <c r="AI375" s="72">
        <v>124</v>
      </c>
      <c r="AJ375" s="62">
        <v>196</v>
      </c>
      <c r="AK375" s="73">
        <v>196.00000000000003</v>
      </c>
      <c r="AL375" s="60">
        <v>1</v>
      </c>
      <c r="AM375" s="60" t="s">
        <v>174</v>
      </c>
      <c r="AN375" s="60" t="s">
        <v>174</v>
      </c>
      <c r="AO375" s="60" t="s">
        <v>174</v>
      </c>
      <c r="AP375" s="87" t="s">
        <v>168</v>
      </c>
      <c r="AQ375" s="87" t="s">
        <v>168</v>
      </c>
      <c r="AR375" s="57" t="s">
        <v>162</v>
      </c>
      <c r="AS375" s="113">
        <v>100</v>
      </c>
      <c r="AT375" s="76" t="s">
        <v>175</v>
      </c>
      <c r="AU375" s="56">
        <v>20</v>
      </c>
      <c r="AV375" s="56" t="s">
        <v>177</v>
      </c>
      <c r="AW375" s="56">
        <v>158</v>
      </c>
      <c r="AX375" s="26">
        <v>158</v>
      </c>
      <c r="AY375" s="56">
        <v>97</v>
      </c>
      <c r="AZ375" s="56">
        <v>162</v>
      </c>
      <c r="BA375" s="56">
        <v>8.6</v>
      </c>
      <c r="BB375" s="56">
        <v>0</v>
      </c>
      <c r="BC375" s="56">
        <v>46</v>
      </c>
      <c r="BD375" s="36">
        <v>0</v>
      </c>
      <c r="BE375" s="36">
        <v>0</v>
      </c>
      <c r="BF375" s="36">
        <v>1</v>
      </c>
      <c r="BG375" s="36">
        <v>1</v>
      </c>
      <c r="BH375" s="36">
        <v>1</v>
      </c>
      <c r="BI375" s="36">
        <v>0</v>
      </c>
      <c r="BJ375" s="36">
        <v>0</v>
      </c>
      <c r="BK375" s="36">
        <v>0</v>
      </c>
      <c r="BL375" s="36">
        <v>0</v>
      </c>
      <c r="BM375" s="36">
        <v>1</v>
      </c>
      <c r="BN375" s="36" t="s">
        <v>178</v>
      </c>
      <c r="BO375" s="36">
        <v>0</v>
      </c>
      <c r="BP375" s="36">
        <v>0</v>
      </c>
      <c r="BQ375" s="36">
        <v>0</v>
      </c>
      <c r="BR375" s="36">
        <v>0</v>
      </c>
      <c r="BS375" s="36" t="s">
        <v>178</v>
      </c>
      <c r="BT375" s="36" t="s">
        <v>178</v>
      </c>
      <c r="BU375" s="36">
        <v>0</v>
      </c>
      <c r="BV375" s="36">
        <v>0</v>
      </c>
      <c r="BW375" s="36">
        <v>1</v>
      </c>
      <c r="BX375" s="36">
        <v>0</v>
      </c>
      <c r="BY375" s="36">
        <v>1</v>
      </c>
      <c r="BZ375" s="36">
        <v>1</v>
      </c>
      <c r="CA375" s="36">
        <v>1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1</v>
      </c>
      <c r="CH375" s="36">
        <v>1</v>
      </c>
      <c r="CI375" s="36" t="s">
        <v>180</v>
      </c>
      <c r="CJ375" s="36" t="s">
        <v>179</v>
      </c>
      <c r="CL375" s="56"/>
      <c r="CQ375" s="65" t="s">
        <v>181</v>
      </c>
      <c r="CR375" s="65" t="s">
        <v>182</v>
      </c>
      <c r="CS375" s="65" t="s">
        <v>215</v>
      </c>
      <c r="CT375" s="65" t="s">
        <v>891</v>
      </c>
      <c r="CU375" s="65" t="s">
        <v>617</v>
      </c>
      <c r="CW375" s="65" t="s">
        <v>202</v>
      </c>
      <c r="CX375" s="56">
        <v>2</v>
      </c>
      <c r="CY375" s="56" t="s">
        <v>501</v>
      </c>
      <c r="CZ375" s="56">
        <v>3</v>
      </c>
      <c r="DA375" s="78">
        <v>4</v>
      </c>
      <c r="DB375" s="78">
        <v>4</v>
      </c>
      <c r="DC375" s="110">
        <v>15</v>
      </c>
      <c r="DD375" s="36" t="s">
        <v>216</v>
      </c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</row>
    <row r="376" spans="1:199" s="65" customFormat="1" ht="16.5" customHeight="1" x14ac:dyDescent="0.35">
      <c r="A376" s="55">
        <v>0</v>
      </c>
      <c r="B376" s="59">
        <v>1</v>
      </c>
      <c r="C376" s="63" t="s">
        <v>162</v>
      </c>
      <c r="D376" s="98">
        <v>1</v>
      </c>
      <c r="E376" s="118">
        <v>0</v>
      </c>
      <c r="F376" s="59">
        <v>1</v>
      </c>
      <c r="G376" s="56">
        <v>0</v>
      </c>
      <c r="H376" s="59">
        <v>1</v>
      </c>
      <c r="I376" s="78">
        <v>2</v>
      </c>
      <c r="J376" s="26"/>
      <c r="K376" s="78">
        <v>2</v>
      </c>
      <c r="L376" s="315">
        <v>0</v>
      </c>
      <c r="M376" s="26" t="s">
        <v>936</v>
      </c>
      <c r="N376" s="78" t="s">
        <v>744</v>
      </c>
      <c r="O376" s="80">
        <v>1</v>
      </c>
      <c r="P376" s="99">
        <v>6</v>
      </c>
      <c r="Q376" s="98" t="s">
        <v>162</v>
      </c>
      <c r="R376" s="26"/>
      <c r="S376" s="26" t="s">
        <v>937</v>
      </c>
      <c r="T376" s="59">
        <v>0</v>
      </c>
      <c r="U376" s="26"/>
      <c r="V376" s="83" t="s">
        <v>190</v>
      </c>
      <c r="W376" s="63" t="s">
        <v>162</v>
      </c>
      <c r="X376" s="127">
        <v>12</v>
      </c>
      <c r="Y376" s="26" t="s">
        <v>938</v>
      </c>
      <c r="Z376" s="26" t="s">
        <v>939</v>
      </c>
      <c r="AA376" s="36" t="s">
        <v>940</v>
      </c>
      <c r="AB376" s="26"/>
      <c r="AC376" s="26"/>
      <c r="AD376" s="26" t="s">
        <v>172</v>
      </c>
      <c r="AE376" s="26">
        <v>144</v>
      </c>
      <c r="AF376" s="26"/>
      <c r="AG376" s="26">
        <v>25</v>
      </c>
      <c r="AH376" s="26"/>
      <c r="AI376" s="26">
        <v>25</v>
      </c>
      <c r="AJ376" s="55">
        <f>AE376+AI376</f>
        <v>169</v>
      </c>
      <c r="AK376" s="85">
        <v>169</v>
      </c>
      <c r="AL376" s="26" t="s">
        <v>179</v>
      </c>
      <c r="AM376" s="59" t="s">
        <v>174</v>
      </c>
      <c r="AN376" s="59" t="s">
        <v>174</v>
      </c>
      <c r="AO376" s="59" t="s">
        <v>174</v>
      </c>
      <c r="AP376" s="117" t="s">
        <v>168</v>
      </c>
      <c r="AQ376" s="86" t="s">
        <v>195</v>
      </c>
      <c r="AR376" s="63" t="s">
        <v>162</v>
      </c>
      <c r="AS376" s="127">
        <v>12</v>
      </c>
      <c r="AT376" s="130" t="s">
        <v>224</v>
      </c>
      <c r="AU376" s="78" t="s">
        <v>677</v>
      </c>
      <c r="AV376" s="78" t="s">
        <v>177</v>
      </c>
      <c r="AW376" s="78" t="s">
        <v>941</v>
      </c>
      <c r="AX376" s="26">
        <v>6</v>
      </c>
      <c r="AY376" s="26" t="s">
        <v>303</v>
      </c>
      <c r="AZ376" s="26" t="s">
        <v>310</v>
      </c>
      <c r="BA376" s="26" t="s">
        <v>942</v>
      </c>
      <c r="BB376" s="26" t="s">
        <v>178</v>
      </c>
      <c r="BC376" s="26" t="s">
        <v>784</v>
      </c>
      <c r="BD376" s="36">
        <v>0</v>
      </c>
      <c r="BE376" s="36">
        <v>0</v>
      </c>
      <c r="BF376" s="36">
        <v>1</v>
      </c>
      <c r="BG376" s="36">
        <v>0</v>
      </c>
      <c r="BH376" s="36">
        <v>0</v>
      </c>
      <c r="BI376" s="36">
        <v>0</v>
      </c>
      <c r="BJ376" s="36">
        <v>1</v>
      </c>
      <c r="BK376" s="36">
        <v>0</v>
      </c>
      <c r="BL376" s="36">
        <v>0</v>
      </c>
      <c r="BM376" s="36">
        <v>0</v>
      </c>
      <c r="BN376" s="36" t="s">
        <v>178</v>
      </c>
      <c r="BO376" s="36">
        <v>1</v>
      </c>
      <c r="BP376" s="36">
        <v>0</v>
      </c>
      <c r="BQ376" s="36">
        <v>1</v>
      </c>
      <c r="BR376" s="36">
        <v>0</v>
      </c>
      <c r="BS376" s="36" t="s">
        <v>179</v>
      </c>
      <c r="BT376" s="36" t="s">
        <v>178</v>
      </c>
      <c r="BU376" s="36">
        <v>0</v>
      </c>
      <c r="BV376" s="36">
        <v>0</v>
      </c>
      <c r="BW376" s="36">
        <v>0</v>
      </c>
      <c r="BX376" s="36">
        <v>1</v>
      </c>
      <c r="BY376" s="36">
        <v>0</v>
      </c>
      <c r="BZ376" s="36">
        <v>1</v>
      </c>
      <c r="CA376" s="36">
        <v>1</v>
      </c>
      <c r="CB376" s="36">
        <v>0</v>
      </c>
      <c r="CC376" s="36">
        <v>1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 t="s">
        <v>258</v>
      </c>
      <c r="CJ376" s="36" t="s">
        <v>259</v>
      </c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 t="s">
        <v>184</v>
      </c>
      <c r="CX376" s="26"/>
      <c r="CY376" s="26" t="s">
        <v>943</v>
      </c>
      <c r="CZ376" s="26"/>
      <c r="DA376" s="26" t="s">
        <v>652</v>
      </c>
      <c r="DB376" s="26" t="s">
        <v>178</v>
      </c>
      <c r="DC376" s="26" t="s">
        <v>205</v>
      </c>
      <c r="DD376" s="36" t="s">
        <v>330</v>
      </c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</row>
    <row r="377" spans="1:199" s="55" customFormat="1" ht="16.5" customHeight="1" x14ac:dyDescent="0.35">
      <c r="A377" s="55">
        <v>0</v>
      </c>
      <c r="B377" s="78">
        <v>2</v>
      </c>
      <c r="C377" s="114" t="s">
        <v>187</v>
      </c>
      <c r="D377" s="62">
        <v>3</v>
      </c>
      <c r="E377" s="57">
        <v>1</v>
      </c>
      <c r="F377" s="59">
        <v>1</v>
      </c>
      <c r="G377" s="59">
        <v>1</v>
      </c>
      <c r="H377" s="60">
        <v>1</v>
      </c>
      <c r="I377" s="61">
        <v>1</v>
      </c>
      <c r="J377" s="92"/>
      <c r="K377" s="63">
        <v>5</v>
      </c>
      <c r="L377" s="315">
        <v>0</v>
      </c>
      <c r="M377" s="26" t="s">
        <v>946</v>
      </c>
      <c r="N377" s="78">
        <v>71</v>
      </c>
      <c r="O377" s="78">
        <v>1</v>
      </c>
      <c r="P377" s="64">
        <v>1</v>
      </c>
      <c r="Q377" s="92" t="s">
        <v>162</v>
      </c>
      <c r="R377" s="115"/>
      <c r="S377" s="26" t="s">
        <v>253</v>
      </c>
      <c r="T377" s="59">
        <v>0</v>
      </c>
      <c r="U377" s="108"/>
      <c r="V377" s="83" t="s">
        <v>190</v>
      </c>
      <c r="W377" s="114" t="s">
        <v>187</v>
      </c>
      <c r="X377" s="68">
        <v>99</v>
      </c>
      <c r="Y377" s="160" t="s">
        <v>947</v>
      </c>
      <c r="Z377" s="26" t="s">
        <v>948</v>
      </c>
      <c r="AA377" s="36" t="s">
        <v>193</v>
      </c>
      <c r="AB377" s="71">
        <v>0</v>
      </c>
      <c r="AC377" s="71">
        <v>66</v>
      </c>
      <c r="AD377" s="71" t="s">
        <v>172</v>
      </c>
      <c r="AE377" s="71">
        <v>210</v>
      </c>
      <c r="AF377" s="72">
        <v>0</v>
      </c>
      <c r="AG377" s="72" t="s">
        <v>949</v>
      </c>
      <c r="AH377" s="72">
        <v>0</v>
      </c>
      <c r="AI377" s="218">
        <v>203</v>
      </c>
      <c r="AJ377" s="62">
        <v>413</v>
      </c>
      <c r="AK377" s="73">
        <v>356.59999999999991</v>
      </c>
      <c r="AL377" s="60">
        <v>1</v>
      </c>
      <c r="AM377" s="59" t="s">
        <v>174</v>
      </c>
      <c r="AN377" s="59" t="s">
        <v>174</v>
      </c>
      <c r="AO377" s="59" t="s">
        <v>174</v>
      </c>
      <c r="AP377" s="86" t="s">
        <v>195</v>
      </c>
      <c r="AQ377" s="87" t="s">
        <v>168</v>
      </c>
      <c r="AR377" s="114" t="s">
        <v>187</v>
      </c>
      <c r="AS377" s="68">
        <v>99</v>
      </c>
      <c r="AT377" s="96" t="s">
        <v>175</v>
      </c>
      <c r="AU377" s="78">
        <v>49</v>
      </c>
      <c r="AV377" s="78">
        <v>3099</v>
      </c>
      <c r="AW377" s="148">
        <v>227.1</v>
      </c>
      <c r="AX377" s="26">
        <v>82</v>
      </c>
      <c r="AY377" s="56">
        <v>94</v>
      </c>
      <c r="AZ377" s="56">
        <v>310</v>
      </c>
      <c r="BA377" s="56">
        <v>10.7</v>
      </c>
      <c r="BB377" s="56">
        <v>0.21</v>
      </c>
      <c r="BC377" s="56">
        <v>97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0</v>
      </c>
      <c r="BN377" s="36" t="s">
        <v>178</v>
      </c>
      <c r="BO377" s="36">
        <v>0</v>
      </c>
      <c r="BP377" s="36">
        <v>0</v>
      </c>
      <c r="BQ377" s="36">
        <v>0</v>
      </c>
      <c r="BR377" s="36">
        <v>0</v>
      </c>
      <c r="BS377" s="36" t="s">
        <v>178</v>
      </c>
      <c r="BT377" s="36" t="s">
        <v>178</v>
      </c>
      <c r="BU377" s="36">
        <v>0</v>
      </c>
      <c r="BV377" s="36">
        <v>0</v>
      </c>
      <c r="BW377" s="36">
        <v>0</v>
      </c>
      <c r="BX377" s="3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 t="s">
        <v>180</v>
      </c>
      <c r="CJ377" s="36" t="s">
        <v>179</v>
      </c>
      <c r="CK377" s="131" t="s">
        <v>950</v>
      </c>
      <c r="CL377" s="78"/>
      <c r="CM377" s="26"/>
      <c r="CN377" s="26"/>
      <c r="CO377" s="26"/>
      <c r="CP377" s="26"/>
      <c r="CQ377" s="26" t="s">
        <v>181</v>
      </c>
      <c r="CR377" s="26" t="s">
        <v>182</v>
      </c>
      <c r="CS377" s="26" t="s">
        <v>215</v>
      </c>
      <c r="CT377" s="26" t="s">
        <v>182</v>
      </c>
      <c r="CU377" s="26" t="s">
        <v>617</v>
      </c>
      <c r="CV377" s="26" t="s">
        <v>951</v>
      </c>
      <c r="CW377" s="26" t="s">
        <v>184</v>
      </c>
      <c r="CX377" s="56">
        <v>1</v>
      </c>
      <c r="CY377" s="78" t="s">
        <v>952</v>
      </c>
      <c r="CZ377" s="78">
        <v>3</v>
      </c>
      <c r="DA377" s="110">
        <v>3</v>
      </c>
      <c r="DB377" s="110">
        <v>0</v>
      </c>
      <c r="DC377" s="110">
        <v>15</v>
      </c>
      <c r="DD377" s="36" t="s">
        <v>216</v>
      </c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</row>
    <row r="378" spans="1:199" s="26" customFormat="1" ht="16.5" customHeight="1" x14ac:dyDescent="0.35">
      <c r="A378" s="55">
        <v>0</v>
      </c>
      <c r="B378" s="78">
        <v>2</v>
      </c>
      <c r="C378" s="114" t="s">
        <v>187</v>
      </c>
      <c r="D378" s="62">
        <v>3</v>
      </c>
      <c r="E378" s="57">
        <v>1</v>
      </c>
      <c r="F378" s="59">
        <v>1</v>
      </c>
      <c r="G378" s="59">
        <v>1</v>
      </c>
      <c r="H378" s="60">
        <v>1</v>
      </c>
      <c r="I378" s="61">
        <v>1</v>
      </c>
      <c r="J378" s="62"/>
      <c r="K378" s="63">
        <v>5</v>
      </c>
      <c r="L378" s="315">
        <v>0</v>
      </c>
      <c r="M378" s="26" t="s">
        <v>962</v>
      </c>
      <c r="N378" s="56">
        <v>66</v>
      </c>
      <c r="O378" s="56">
        <v>1</v>
      </c>
      <c r="P378" s="64">
        <v>1</v>
      </c>
      <c r="Q378" s="62" t="s">
        <v>162</v>
      </c>
      <c r="R378" s="115"/>
      <c r="S378" s="65" t="s">
        <v>253</v>
      </c>
      <c r="T378" s="59">
        <v>0</v>
      </c>
      <c r="U378" s="66"/>
      <c r="V378" s="83" t="s">
        <v>190</v>
      </c>
      <c r="W378" s="114" t="s">
        <v>187</v>
      </c>
      <c r="X378" s="68">
        <v>100</v>
      </c>
      <c r="Y378" s="69" t="s">
        <v>963</v>
      </c>
      <c r="Z378" s="26" t="s">
        <v>964</v>
      </c>
      <c r="AA378" s="36" t="s">
        <v>965</v>
      </c>
      <c r="AB378" s="70">
        <v>0</v>
      </c>
      <c r="AC378" s="71" t="s">
        <v>966</v>
      </c>
      <c r="AD378" s="71" t="s">
        <v>319</v>
      </c>
      <c r="AE378" s="71">
        <v>163</v>
      </c>
      <c r="AF378" s="72">
        <v>0</v>
      </c>
      <c r="AG378" s="72" t="s">
        <v>967</v>
      </c>
      <c r="AH378" s="72">
        <v>0</v>
      </c>
      <c r="AI378" s="72">
        <v>186</v>
      </c>
      <c r="AJ378" s="62">
        <v>349</v>
      </c>
      <c r="AK378" s="73">
        <v>347.25</v>
      </c>
      <c r="AL378" s="56">
        <v>2</v>
      </c>
      <c r="AM378" s="59" t="s">
        <v>174</v>
      </c>
      <c r="AN378" s="59" t="s">
        <v>174</v>
      </c>
      <c r="AO378" s="59" t="s">
        <v>174</v>
      </c>
      <c r="AP378" s="86" t="s">
        <v>195</v>
      </c>
      <c r="AQ378" s="117" t="s">
        <v>168</v>
      </c>
      <c r="AR378" s="114" t="s">
        <v>187</v>
      </c>
      <c r="AS378" s="113">
        <v>100</v>
      </c>
      <c r="AT378" s="76" t="s">
        <v>175</v>
      </c>
      <c r="AU378" s="56">
        <v>18</v>
      </c>
      <c r="AV378" s="56">
        <v>615</v>
      </c>
      <c r="AW378" s="77">
        <v>149</v>
      </c>
      <c r="AX378" s="26">
        <v>86</v>
      </c>
      <c r="AY378" s="56">
        <v>79</v>
      </c>
      <c r="AZ378" s="56">
        <v>141</v>
      </c>
      <c r="BA378" s="56">
        <v>18.600000000000001</v>
      </c>
      <c r="BB378" s="56">
        <v>0</v>
      </c>
      <c r="BC378" s="56">
        <v>82</v>
      </c>
      <c r="BD378" s="36">
        <v>0</v>
      </c>
      <c r="BE378" s="36">
        <v>0</v>
      </c>
      <c r="BF378" s="36">
        <v>1</v>
      </c>
      <c r="BG378" s="36">
        <v>0</v>
      </c>
      <c r="BH378" s="36">
        <v>0</v>
      </c>
      <c r="BI378" s="36">
        <v>1</v>
      </c>
      <c r="BJ378" s="36">
        <v>0</v>
      </c>
      <c r="BK378" s="36">
        <v>0</v>
      </c>
      <c r="BL378" s="36">
        <v>0</v>
      </c>
      <c r="BM378" s="36">
        <v>0</v>
      </c>
      <c r="BN378" s="36" t="s">
        <v>178</v>
      </c>
      <c r="BO378" s="36">
        <v>0</v>
      </c>
      <c r="BP378" s="36">
        <v>0</v>
      </c>
      <c r="BQ378" s="36">
        <v>0</v>
      </c>
      <c r="BR378" s="36">
        <v>0</v>
      </c>
      <c r="BS378" s="36" t="s">
        <v>178</v>
      </c>
      <c r="BT378" s="36" t="s">
        <v>178</v>
      </c>
      <c r="BU378" s="36">
        <v>1</v>
      </c>
      <c r="BV378" s="36">
        <v>0</v>
      </c>
      <c r="BW378" s="36">
        <v>0</v>
      </c>
      <c r="BX378" s="3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1</v>
      </c>
      <c r="CF378" s="36">
        <v>0</v>
      </c>
      <c r="CG378" s="36">
        <v>0</v>
      </c>
      <c r="CH378" s="36">
        <v>1</v>
      </c>
      <c r="CI378" s="36" t="s">
        <v>294</v>
      </c>
      <c r="CJ378" s="36" t="s">
        <v>178</v>
      </c>
      <c r="CK378" s="65"/>
      <c r="CL378" s="56"/>
      <c r="CM378" s="65"/>
      <c r="CN378" s="65"/>
      <c r="CO378" s="65"/>
      <c r="CP378" s="65"/>
      <c r="CQ378" s="65" t="s">
        <v>181</v>
      </c>
      <c r="CR378" s="65" t="s">
        <v>182</v>
      </c>
      <c r="CS378" s="65" t="s">
        <v>215</v>
      </c>
      <c r="CT378" s="65" t="s">
        <v>250</v>
      </c>
      <c r="CU378" s="65" t="s">
        <v>250</v>
      </c>
      <c r="CV378" s="65"/>
      <c r="CW378" s="65" t="s">
        <v>239</v>
      </c>
      <c r="CX378" s="56">
        <v>2</v>
      </c>
      <c r="CY378" s="56" t="s">
        <v>968</v>
      </c>
      <c r="CZ378" s="56">
        <v>3</v>
      </c>
      <c r="DA378" s="110">
        <v>3</v>
      </c>
      <c r="DB378" s="110">
        <v>0</v>
      </c>
      <c r="DC378" s="110">
        <v>15</v>
      </c>
      <c r="DD378" s="36" t="s">
        <v>206</v>
      </c>
      <c r="DE378" s="65"/>
      <c r="GO378" s="65"/>
      <c r="GP378" s="65"/>
      <c r="GQ378" s="65"/>
    </row>
    <row r="379" spans="1:199" s="26" customFormat="1" ht="16.5" customHeight="1" x14ac:dyDescent="0.35">
      <c r="A379" s="55">
        <v>0</v>
      </c>
      <c r="B379" s="56">
        <v>1</v>
      </c>
      <c r="C379" s="61" t="s">
        <v>266</v>
      </c>
      <c r="D379" s="58">
        <v>1</v>
      </c>
      <c r="E379" s="57">
        <v>1</v>
      </c>
      <c r="F379" s="59">
        <v>1</v>
      </c>
      <c r="G379" s="59">
        <v>1</v>
      </c>
      <c r="H379" s="60">
        <v>1</v>
      </c>
      <c r="I379" s="61">
        <v>1</v>
      </c>
      <c r="J379" s="62"/>
      <c r="K379" s="63">
        <v>5</v>
      </c>
      <c r="L379" s="315">
        <v>0</v>
      </c>
      <c r="M379" s="26" t="s">
        <v>969</v>
      </c>
      <c r="N379" s="56">
        <v>81</v>
      </c>
      <c r="O379" s="56">
        <v>0</v>
      </c>
      <c r="P379" s="64">
        <v>1</v>
      </c>
      <c r="Q379" s="62" t="s">
        <v>162</v>
      </c>
      <c r="R379" s="65" t="s">
        <v>918</v>
      </c>
      <c r="S379" s="156" t="s">
        <v>970</v>
      </c>
      <c r="T379" s="59">
        <v>0</v>
      </c>
      <c r="U379" s="66"/>
      <c r="V379" s="109" t="s">
        <v>168</v>
      </c>
      <c r="W379" s="61" t="s">
        <v>266</v>
      </c>
      <c r="X379" s="68">
        <v>99</v>
      </c>
      <c r="Y379" s="65" t="s">
        <v>924</v>
      </c>
      <c r="Z379" s="26" t="s">
        <v>971</v>
      </c>
      <c r="AA379" s="36" t="s">
        <v>193</v>
      </c>
      <c r="AB379" s="128" t="s">
        <v>373</v>
      </c>
      <c r="AC379" s="71">
        <v>59</v>
      </c>
      <c r="AD379" s="71" t="s">
        <v>213</v>
      </c>
      <c r="AE379" s="71">
        <v>251</v>
      </c>
      <c r="AF379" s="72">
        <v>0</v>
      </c>
      <c r="AG379" s="72" t="s">
        <v>972</v>
      </c>
      <c r="AH379" s="72">
        <v>0</v>
      </c>
      <c r="AI379" s="72">
        <v>81</v>
      </c>
      <c r="AJ379" s="62">
        <v>332</v>
      </c>
      <c r="AK379" s="73">
        <v>313.99999999999994</v>
      </c>
      <c r="AL379" s="60">
        <v>1</v>
      </c>
      <c r="AM379" s="59" t="s">
        <v>174</v>
      </c>
      <c r="AN379" s="59" t="s">
        <v>174</v>
      </c>
      <c r="AO379" s="59" t="s">
        <v>174</v>
      </c>
      <c r="AP379" s="117" t="s">
        <v>168</v>
      </c>
      <c r="AQ379" s="117" t="s">
        <v>168</v>
      </c>
      <c r="AR379" s="61" t="s">
        <v>266</v>
      </c>
      <c r="AS379" s="113">
        <v>99</v>
      </c>
      <c r="AT379" s="76" t="s">
        <v>175</v>
      </c>
      <c r="AU379" s="56">
        <v>36</v>
      </c>
      <c r="AV379" s="56" t="s">
        <v>177</v>
      </c>
      <c r="AW379" s="77">
        <v>167.7</v>
      </c>
      <c r="AX379" s="26">
        <v>78</v>
      </c>
      <c r="AY379" s="56">
        <v>95</v>
      </c>
      <c r="AZ379" s="56">
        <v>180</v>
      </c>
      <c r="BA379" s="56">
        <v>11.2</v>
      </c>
      <c r="BB379" s="56">
        <v>0.2</v>
      </c>
      <c r="BC379" s="56">
        <v>59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>
        <v>0</v>
      </c>
      <c r="BN379" s="36" t="s">
        <v>178</v>
      </c>
      <c r="BO379" s="36">
        <v>0</v>
      </c>
      <c r="BP379" s="36">
        <v>0</v>
      </c>
      <c r="BQ379" s="36">
        <v>0</v>
      </c>
      <c r="BR379" s="36">
        <v>0</v>
      </c>
      <c r="BS379" s="36" t="s">
        <v>178</v>
      </c>
      <c r="BT379" s="36" t="s">
        <v>178</v>
      </c>
      <c r="BU379" s="36">
        <v>0</v>
      </c>
      <c r="BV379" s="36">
        <v>0</v>
      </c>
      <c r="BW379" s="36">
        <v>0</v>
      </c>
      <c r="BX379" s="3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 t="s">
        <v>258</v>
      </c>
      <c r="CJ379" s="36" t="s">
        <v>259</v>
      </c>
      <c r="CK379" s="65"/>
      <c r="CL379" s="56"/>
      <c r="CM379" s="65"/>
      <c r="CN379" s="65"/>
      <c r="CO379" s="65"/>
      <c r="CP379" s="65"/>
      <c r="CQ379" s="65" t="s">
        <v>918</v>
      </c>
      <c r="CR379" s="65" t="s">
        <v>182</v>
      </c>
      <c r="CS379" s="65" t="s">
        <v>215</v>
      </c>
      <c r="CT379" s="65" t="s">
        <v>182</v>
      </c>
      <c r="CU379" s="65" t="s">
        <v>960</v>
      </c>
      <c r="CV379" s="65"/>
      <c r="CW379" s="65" t="s">
        <v>239</v>
      </c>
      <c r="CX379" s="56">
        <v>1</v>
      </c>
      <c r="CY379" s="56" t="s">
        <v>501</v>
      </c>
      <c r="CZ379" s="56">
        <v>3</v>
      </c>
      <c r="DA379" s="56">
        <v>4</v>
      </c>
      <c r="DB379" s="60">
        <v>0</v>
      </c>
      <c r="DC379" s="60">
        <v>15</v>
      </c>
      <c r="DD379" s="36" t="s">
        <v>330</v>
      </c>
      <c r="DE379" s="65"/>
    </row>
    <row r="380" spans="1:199" s="26" customFormat="1" ht="16.5" customHeight="1" x14ac:dyDescent="0.35">
      <c r="A380" s="55">
        <v>0</v>
      </c>
      <c r="B380" s="78">
        <v>2</v>
      </c>
      <c r="C380" s="114" t="s">
        <v>187</v>
      </c>
      <c r="D380" s="62">
        <v>3</v>
      </c>
      <c r="E380" s="57">
        <v>1</v>
      </c>
      <c r="F380" s="59">
        <v>1</v>
      </c>
      <c r="G380" s="59">
        <v>1</v>
      </c>
      <c r="H380" s="60">
        <v>1</v>
      </c>
      <c r="I380" s="61">
        <v>1</v>
      </c>
      <c r="J380" s="62"/>
      <c r="K380" s="63">
        <v>5</v>
      </c>
      <c r="L380" s="315">
        <v>0</v>
      </c>
      <c r="M380" s="26" t="s">
        <v>982</v>
      </c>
      <c r="N380" s="56">
        <v>70</v>
      </c>
      <c r="O380" s="56">
        <v>1</v>
      </c>
      <c r="P380" s="64">
        <v>1</v>
      </c>
      <c r="Q380" s="62" t="s">
        <v>162</v>
      </c>
      <c r="R380" s="115"/>
      <c r="S380" s="65" t="s">
        <v>253</v>
      </c>
      <c r="T380" s="59">
        <v>0</v>
      </c>
      <c r="U380" s="66"/>
      <c r="V380" s="83" t="s">
        <v>190</v>
      </c>
      <c r="W380" s="114" t="s">
        <v>187</v>
      </c>
      <c r="X380" s="68">
        <v>100</v>
      </c>
      <c r="Y380" s="65" t="s">
        <v>983</v>
      </c>
      <c r="Z380" s="26" t="s">
        <v>984</v>
      </c>
      <c r="AA380" s="36" t="s">
        <v>193</v>
      </c>
      <c r="AB380" s="71">
        <v>0</v>
      </c>
      <c r="AC380" s="71">
        <v>0</v>
      </c>
      <c r="AD380" s="71" t="s">
        <v>985</v>
      </c>
      <c r="AE380" s="71">
        <v>504</v>
      </c>
      <c r="AF380" s="72">
        <v>0</v>
      </c>
      <c r="AG380" s="72" t="s">
        <v>986</v>
      </c>
      <c r="AH380" s="72">
        <v>0</v>
      </c>
      <c r="AI380" s="72">
        <v>194</v>
      </c>
      <c r="AJ380" s="62">
        <v>698</v>
      </c>
      <c r="AK380" s="73">
        <v>697.69999999999993</v>
      </c>
      <c r="AL380" s="56">
        <v>2</v>
      </c>
      <c r="AM380" s="59" t="s">
        <v>174</v>
      </c>
      <c r="AN380" s="59" t="s">
        <v>174</v>
      </c>
      <c r="AO380" s="59" t="s">
        <v>174</v>
      </c>
      <c r="AP380" s="86" t="s">
        <v>195</v>
      </c>
      <c r="AQ380" s="117" t="s">
        <v>168</v>
      </c>
      <c r="AR380" s="114" t="s">
        <v>187</v>
      </c>
      <c r="AS380" s="113">
        <v>100</v>
      </c>
      <c r="AT380" s="76" t="s">
        <v>175</v>
      </c>
      <c r="AU380" s="56" t="s">
        <v>176</v>
      </c>
      <c r="AV380" s="56" t="s">
        <v>177</v>
      </c>
      <c r="AW380" s="77">
        <v>156</v>
      </c>
      <c r="AX380" s="26">
        <v>304</v>
      </c>
      <c r="AY380" s="56">
        <v>96</v>
      </c>
      <c r="AZ380" s="56">
        <v>304</v>
      </c>
      <c r="BA380" s="56">
        <v>22.7</v>
      </c>
      <c r="BB380" s="56">
        <v>0.65</v>
      </c>
      <c r="BC380" s="56">
        <v>71</v>
      </c>
      <c r="BD380" s="36">
        <v>0</v>
      </c>
      <c r="BE380" s="36">
        <v>1</v>
      </c>
      <c r="BF380" s="36">
        <v>1</v>
      </c>
      <c r="BG380" s="36">
        <v>0</v>
      </c>
      <c r="BH380" s="36">
        <v>0</v>
      </c>
      <c r="BI380" s="36">
        <v>0</v>
      </c>
      <c r="BJ380" s="36">
        <v>1</v>
      </c>
      <c r="BK380" s="36">
        <v>1</v>
      </c>
      <c r="BL380" s="36">
        <v>0</v>
      </c>
      <c r="BM380" s="36">
        <v>0</v>
      </c>
      <c r="BN380" s="36" t="s">
        <v>178</v>
      </c>
      <c r="BO380" s="36">
        <v>0</v>
      </c>
      <c r="BP380" s="36">
        <v>0</v>
      </c>
      <c r="BQ380" s="36">
        <v>1</v>
      </c>
      <c r="BR380" s="36">
        <v>0</v>
      </c>
      <c r="BS380" s="36" t="s">
        <v>179</v>
      </c>
      <c r="BT380" s="36" t="s">
        <v>178</v>
      </c>
      <c r="BU380" s="36">
        <v>0</v>
      </c>
      <c r="BV380" s="36">
        <v>0</v>
      </c>
      <c r="BW380" s="36">
        <v>0</v>
      </c>
      <c r="BX380" s="36">
        <v>0</v>
      </c>
      <c r="BY380" s="36">
        <v>1</v>
      </c>
      <c r="BZ380" s="36">
        <v>0</v>
      </c>
      <c r="CA380" s="36">
        <v>1</v>
      </c>
      <c r="CB380" s="36">
        <v>0</v>
      </c>
      <c r="CC380" s="36">
        <v>1</v>
      </c>
      <c r="CD380" s="36">
        <v>0</v>
      </c>
      <c r="CE380" s="36">
        <v>0</v>
      </c>
      <c r="CF380" s="36">
        <v>0</v>
      </c>
      <c r="CG380" s="36">
        <v>0</v>
      </c>
      <c r="CH380" s="36">
        <v>1</v>
      </c>
      <c r="CI380" s="36" t="s">
        <v>180</v>
      </c>
      <c r="CJ380" s="36" t="s">
        <v>179</v>
      </c>
      <c r="CK380" s="65"/>
      <c r="CL380" s="56"/>
      <c r="CM380" s="65"/>
      <c r="CN380" s="65"/>
      <c r="CO380" s="65"/>
      <c r="CP380" s="65"/>
      <c r="CQ380" s="65" t="s">
        <v>181</v>
      </c>
      <c r="CR380" s="65" t="s">
        <v>182</v>
      </c>
      <c r="CS380" s="65" t="s">
        <v>215</v>
      </c>
      <c r="CT380" s="65" t="s">
        <v>250</v>
      </c>
      <c r="CU380" s="65" t="s">
        <v>250</v>
      </c>
      <c r="CV380" s="65"/>
      <c r="CW380" s="65" t="s">
        <v>184</v>
      </c>
      <c r="CX380" s="56">
        <v>1</v>
      </c>
      <c r="CY380" s="56" t="s">
        <v>836</v>
      </c>
      <c r="CZ380" s="56">
        <v>5</v>
      </c>
      <c r="DA380" s="56">
        <v>6</v>
      </c>
      <c r="DB380" s="110">
        <v>0</v>
      </c>
      <c r="DC380" s="110">
        <v>15</v>
      </c>
      <c r="DD380" s="36" t="s">
        <v>310</v>
      </c>
      <c r="DE380" s="65"/>
      <c r="GO380" s="55"/>
      <c r="GP380" s="55"/>
      <c r="GQ380" s="55"/>
    </row>
    <row r="381" spans="1:199" s="26" customFormat="1" ht="16.5" customHeight="1" x14ac:dyDescent="0.35">
      <c r="A381" s="55">
        <v>0</v>
      </c>
      <c r="B381" s="56">
        <v>1</v>
      </c>
      <c r="C381" s="57" t="s">
        <v>162</v>
      </c>
      <c r="D381" s="58">
        <v>1</v>
      </c>
      <c r="E381" s="57">
        <v>1</v>
      </c>
      <c r="F381" s="59">
        <v>1</v>
      </c>
      <c r="G381" s="59">
        <v>1</v>
      </c>
      <c r="H381" s="60">
        <v>1</v>
      </c>
      <c r="I381" s="61">
        <v>1</v>
      </c>
      <c r="J381" s="62"/>
      <c r="K381" s="63">
        <v>5</v>
      </c>
      <c r="L381" s="315">
        <v>0</v>
      </c>
      <c r="M381" s="26" t="s">
        <v>987</v>
      </c>
      <c r="N381" s="56">
        <v>75</v>
      </c>
      <c r="O381" s="56">
        <v>1</v>
      </c>
      <c r="P381" s="64">
        <v>1</v>
      </c>
      <c r="Q381" s="62" t="s">
        <v>162</v>
      </c>
      <c r="R381" s="65" t="s">
        <v>988</v>
      </c>
      <c r="S381" s="69" t="s">
        <v>989</v>
      </c>
      <c r="T381" s="59">
        <v>0</v>
      </c>
      <c r="U381" s="66"/>
      <c r="V381" s="109" t="s">
        <v>168</v>
      </c>
      <c r="W381" s="57" t="s">
        <v>162</v>
      </c>
      <c r="X381" s="68">
        <v>99</v>
      </c>
      <c r="Y381" s="65" t="s">
        <v>895</v>
      </c>
      <c r="Z381" s="26" t="s">
        <v>990</v>
      </c>
      <c r="AA381" s="36" t="s">
        <v>193</v>
      </c>
      <c r="AB381" s="71">
        <v>0</v>
      </c>
      <c r="AC381" s="71">
        <v>33</v>
      </c>
      <c r="AD381" s="71" t="s">
        <v>319</v>
      </c>
      <c r="AE381" s="71">
        <v>105</v>
      </c>
      <c r="AF381" s="72">
        <v>0</v>
      </c>
      <c r="AG381" s="72">
        <v>68</v>
      </c>
      <c r="AH381" s="72">
        <v>0</v>
      </c>
      <c r="AI381" s="72">
        <v>68</v>
      </c>
      <c r="AJ381" s="62">
        <v>173</v>
      </c>
      <c r="AK381" s="73">
        <v>175.41666666666666</v>
      </c>
      <c r="AL381" s="56">
        <v>2</v>
      </c>
      <c r="AM381" s="59" t="s">
        <v>174</v>
      </c>
      <c r="AN381" s="59" t="s">
        <v>174</v>
      </c>
      <c r="AO381" s="59" t="s">
        <v>174</v>
      </c>
      <c r="AP381" s="117" t="s">
        <v>168</v>
      </c>
      <c r="AQ381" s="117" t="s">
        <v>168</v>
      </c>
      <c r="AR381" s="57" t="s">
        <v>162</v>
      </c>
      <c r="AS381" s="113">
        <v>99</v>
      </c>
      <c r="AT381" s="76" t="s">
        <v>175</v>
      </c>
      <c r="AU381" s="56" t="s">
        <v>176</v>
      </c>
      <c r="AV381" s="56">
        <v>130</v>
      </c>
      <c r="AW381" s="56">
        <v>113.5</v>
      </c>
      <c r="AX381" s="26">
        <v>107</v>
      </c>
      <c r="AY381" s="56">
        <v>90</v>
      </c>
      <c r="AZ381" s="56">
        <v>208</v>
      </c>
      <c r="BA381" s="56">
        <v>19.399999999999999</v>
      </c>
      <c r="BB381" s="56">
        <v>0.96</v>
      </c>
      <c r="BC381" s="56">
        <v>76</v>
      </c>
      <c r="BD381" s="36">
        <v>0</v>
      </c>
      <c r="BE381" s="36">
        <v>1</v>
      </c>
      <c r="BF381" s="36">
        <v>1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>
        <v>0</v>
      </c>
      <c r="BN381" s="36" t="s">
        <v>178</v>
      </c>
      <c r="BO381" s="36">
        <v>0</v>
      </c>
      <c r="BP381" s="36">
        <v>0</v>
      </c>
      <c r="BQ381" s="36">
        <v>0</v>
      </c>
      <c r="BR381" s="36">
        <v>0</v>
      </c>
      <c r="BS381" s="36" t="s">
        <v>179</v>
      </c>
      <c r="BT381" s="36" t="s">
        <v>178</v>
      </c>
      <c r="BU381" s="36">
        <v>0</v>
      </c>
      <c r="BV381" s="36">
        <v>0</v>
      </c>
      <c r="BW381" s="36">
        <v>0</v>
      </c>
      <c r="BX381" s="36">
        <v>0</v>
      </c>
      <c r="BY381" s="36">
        <v>1</v>
      </c>
      <c r="BZ381" s="36">
        <v>1</v>
      </c>
      <c r="CA381" s="36">
        <v>0</v>
      </c>
      <c r="CB381" s="36">
        <v>1</v>
      </c>
      <c r="CC381" s="36">
        <v>1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 t="s">
        <v>180</v>
      </c>
      <c r="CJ381" s="36" t="s">
        <v>179</v>
      </c>
      <c r="CK381" s="206" t="s">
        <v>991</v>
      </c>
      <c r="CL381" s="56"/>
      <c r="CM381" s="65"/>
      <c r="CN381" s="65"/>
      <c r="CO381" s="65"/>
      <c r="CP381" s="65"/>
      <c r="CQ381" s="65" t="s">
        <v>181</v>
      </c>
      <c r="CR381" s="12" t="s">
        <v>992</v>
      </c>
      <c r="CS381" s="69" t="s">
        <v>993</v>
      </c>
      <c r="CT381" s="65" t="s">
        <v>250</v>
      </c>
      <c r="CU381" s="65" t="s">
        <v>275</v>
      </c>
      <c r="CV381" s="65" t="s">
        <v>994</v>
      </c>
      <c r="CW381" s="65" t="s">
        <v>239</v>
      </c>
      <c r="CX381" s="56">
        <v>3</v>
      </c>
      <c r="CY381" s="56" t="s">
        <v>379</v>
      </c>
      <c r="CZ381" s="56">
        <v>4</v>
      </c>
      <c r="DA381" s="56">
        <v>4</v>
      </c>
      <c r="DB381" s="60">
        <v>0</v>
      </c>
      <c r="DC381" s="60">
        <v>15</v>
      </c>
      <c r="DD381" s="36" t="s">
        <v>206</v>
      </c>
      <c r="DE381" s="65"/>
      <c r="GO381" s="206"/>
      <c r="GP381" s="206"/>
      <c r="GQ381" s="206"/>
    </row>
    <row r="382" spans="1:199" s="26" customFormat="1" ht="16.5" customHeight="1" x14ac:dyDescent="0.35">
      <c r="A382" s="55">
        <v>0</v>
      </c>
      <c r="B382" s="78">
        <v>0</v>
      </c>
      <c r="C382" s="163" t="s">
        <v>287</v>
      </c>
      <c r="D382" s="62">
        <v>2</v>
      </c>
      <c r="E382" s="57">
        <v>1</v>
      </c>
      <c r="F382" s="59">
        <v>0</v>
      </c>
      <c r="G382" s="56">
        <v>0</v>
      </c>
      <c r="H382" s="59">
        <v>1</v>
      </c>
      <c r="I382" s="78">
        <v>2</v>
      </c>
      <c r="J382" s="56"/>
      <c r="K382" s="78">
        <v>2</v>
      </c>
      <c r="L382" s="315">
        <v>0</v>
      </c>
      <c r="M382" s="26" t="s">
        <v>1024</v>
      </c>
      <c r="N382" s="56">
        <v>82</v>
      </c>
      <c r="O382" s="81">
        <v>0</v>
      </c>
      <c r="P382" s="56">
        <v>9</v>
      </c>
      <c r="Q382" s="62" t="s">
        <v>162</v>
      </c>
      <c r="R382" s="65" t="s">
        <v>918</v>
      </c>
      <c r="S382" s="65" t="s">
        <v>1025</v>
      </c>
      <c r="T382" s="56">
        <v>0</v>
      </c>
      <c r="U382" s="175"/>
      <c r="V382" s="67" t="s">
        <v>168</v>
      </c>
      <c r="W382" s="163" t="s">
        <v>287</v>
      </c>
      <c r="X382" s="127">
        <v>22</v>
      </c>
      <c r="Y382" s="65" t="s">
        <v>1026</v>
      </c>
      <c r="Z382" s="26" t="s">
        <v>1027</v>
      </c>
      <c r="AA382" s="36" t="s">
        <v>193</v>
      </c>
      <c r="AB382" s="128" t="s">
        <v>264</v>
      </c>
      <c r="AC382" s="71">
        <v>26</v>
      </c>
      <c r="AD382" s="71">
        <v>0</v>
      </c>
      <c r="AE382" s="71">
        <v>146</v>
      </c>
      <c r="AF382" s="72">
        <v>0</v>
      </c>
      <c r="AG382" s="72" t="s">
        <v>1028</v>
      </c>
      <c r="AH382" s="72">
        <v>0</v>
      </c>
      <c r="AI382" s="72">
        <v>28</v>
      </c>
      <c r="AJ382" s="62">
        <v>174</v>
      </c>
      <c r="AK382" s="129">
        <v>51.949999999999989</v>
      </c>
      <c r="AL382" s="26" t="s">
        <v>179</v>
      </c>
      <c r="AM382" s="59" t="s">
        <v>174</v>
      </c>
      <c r="AN382" s="54" t="s">
        <v>223</v>
      </c>
      <c r="AO382" s="54" t="s">
        <v>223</v>
      </c>
      <c r="AP382" s="117" t="s">
        <v>168</v>
      </c>
      <c r="AQ382" s="117" t="s">
        <v>168</v>
      </c>
      <c r="AR382" s="163" t="s">
        <v>287</v>
      </c>
      <c r="AS382" s="158">
        <v>22</v>
      </c>
      <c r="AT382" s="159" t="s">
        <v>224</v>
      </c>
      <c r="AU382" s="56">
        <v>76</v>
      </c>
      <c r="AV382" s="56">
        <v>719</v>
      </c>
      <c r="AW382" s="56">
        <v>20.8</v>
      </c>
      <c r="AX382" s="26">
        <v>16.5</v>
      </c>
      <c r="AY382" s="56">
        <v>87</v>
      </c>
      <c r="AZ382" s="56">
        <v>19</v>
      </c>
      <c r="BA382" s="56">
        <v>6.9</v>
      </c>
      <c r="BB382" s="56">
        <v>0</v>
      </c>
      <c r="BC382" s="56">
        <v>58</v>
      </c>
      <c r="BD382" s="36">
        <v>0</v>
      </c>
      <c r="BE382" s="36">
        <v>0</v>
      </c>
      <c r="BF382" s="36">
        <v>1</v>
      </c>
      <c r="BG382" s="36">
        <v>0</v>
      </c>
      <c r="BH382" s="36">
        <v>0</v>
      </c>
      <c r="BI382" s="36">
        <v>0</v>
      </c>
      <c r="BJ382" s="36">
        <v>0</v>
      </c>
      <c r="BK382" s="36">
        <v>1</v>
      </c>
      <c r="BL382" s="36">
        <v>0</v>
      </c>
      <c r="BM382" s="36">
        <v>1</v>
      </c>
      <c r="BN382" s="36" t="s">
        <v>178</v>
      </c>
      <c r="BO382" s="36">
        <v>0</v>
      </c>
      <c r="BP382" s="36">
        <v>0</v>
      </c>
      <c r="BQ382" s="36">
        <v>0</v>
      </c>
      <c r="BR382" s="36">
        <v>0</v>
      </c>
      <c r="BS382" s="36" t="s">
        <v>179</v>
      </c>
      <c r="BT382" s="36" t="s">
        <v>178</v>
      </c>
      <c r="BU382" s="36">
        <v>0</v>
      </c>
      <c r="BV382" s="36">
        <v>0</v>
      </c>
      <c r="BW382" s="36">
        <v>0</v>
      </c>
      <c r="BX382" s="36">
        <v>0</v>
      </c>
      <c r="BY382" s="36">
        <v>0</v>
      </c>
      <c r="BZ382" s="36">
        <v>0</v>
      </c>
      <c r="CA382" s="36">
        <v>1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1</v>
      </c>
      <c r="CH382" s="36">
        <v>1</v>
      </c>
      <c r="CI382" s="36" t="s">
        <v>294</v>
      </c>
      <c r="CJ382" s="36" t="s">
        <v>178</v>
      </c>
      <c r="CK382" s="65"/>
      <c r="CL382" s="65"/>
      <c r="CM382" s="65"/>
      <c r="CN382" s="65"/>
      <c r="CO382" s="65"/>
      <c r="CP382" s="65"/>
      <c r="CQ382" s="65" t="s">
        <v>918</v>
      </c>
      <c r="CR382" s="65" t="s">
        <v>182</v>
      </c>
      <c r="CS382" s="65" t="s">
        <v>215</v>
      </c>
      <c r="CT382" s="65" t="s">
        <v>250</v>
      </c>
      <c r="CU382" s="65" t="s">
        <v>250</v>
      </c>
      <c r="CV382" s="65"/>
      <c r="CW382" s="65" t="s">
        <v>184</v>
      </c>
      <c r="CX382" s="56">
        <v>2</v>
      </c>
      <c r="CY382" s="56" t="s">
        <v>1029</v>
      </c>
      <c r="CZ382" s="56"/>
      <c r="DA382" s="56">
        <v>7</v>
      </c>
      <c r="DB382" s="56">
        <v>0</v>
      </c>
      <c r="DC382" s="26" t="s">
        <v>205</v>
      </c>
      <c r="DD382" s="36" t="s">
        <v>186</v>
      </c>
      <c r="DE382" s="65"/>
      <c r="DF382" s="65"/>
      <c r="DG382" s="65"/>
      <c r="DH382" s="65"/>
      <c r="DI382" s="65"/>
      <c r="DJ382" s="65"/>
      <c r="DK382" s="65"/>
      <c r="DL382" s="65"/>
      <c r="DM382" s="65"/>
      <c r="DN382" s="65"/>
      <c r="DO382" s="65"/>
      <c r="DP382" s="65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65"/>
      <c r="EH382" s="65"/>
      <c r="EI382" s="65"/>
      <c r="EJ382" s="65"/>
      <c r="EK382" s="65"/>
      <c r="EL382" s="65"/>
      <c r="EM382" s="65"/>
      <c r="EN382" s="65"/>
      <c r="EO382" s="65"/>
      <c r="EP382" s="65"/>
      <c r="EQ382" s="65"/>
      <c r="ER382" s="65"/>
      <c r="ES382" s="65"/>
      <c r="ET382" s="65"/>
      <c r="EU382" s="65"/>
      <c r="EV382" s="65"/>
      <c r="EW382" s="65"/>
      <c r="EX382" s="65"/>
      <c r="EY382" s="65"/>
      <c r="EZ382" s="65"/>
      <c r="FA382" s="65"/>
      <c r="FB382" s="65"/>
      <c r="FC382" s="65"/>
      <c r="FD382" s="65"/>
      <c r="FE382" s="65"/>
      <c r="FF382" s="65"/>
      <c r="FG382" s="65"/>
      <c r="FH382" s="65"/>
      <c r="FI382" s="65"/>
      <c r="FJ382" s="65"/>
      <c r="FK382" s="65"/>
      <c r="FL382" s="65"/>
      <c r="FM382" s="65"/>
      <c r="FN382" s="65"/>
      <c r="FO382" s="65"/>
      <c r="FP382" s="65"/>
      <c r="FQ382" s="65"/>
      <c r="FR382" s="65"/>
      <c r="FS382" s="65"/>
      <c r="FT382" s="65"/>
      <c r="FU382" s="65"/>
      <c r="FV382" s="65"/>
      <c r="FW382" s="65"/>
      <c r="FX382" s="65"/>
      <c r="FY382" s="65"/>
      <c r="FZ382" s="65"/>
      <c r="GA382" s="65"/>
      <c r="GB382" s="65"/>
      <c r="GC382" s="65"/>
      <c r="GD382" s="65"/>
      <c r="GE382" s="65"/>
      <c r="GF382" s="65"/>
      <c r="GG382" s="65"/>
      <c r="GH382" s="65"/>
      <c r="GI382" s="65"/>
      <c r="GJ382" s="65"/>
      <c r="GK382" s="65"/>
    </row>
    <row r="383" spans="1:199" s="55" customFormat="1" ht="16.5" customHeight="1" x14ac:dyDescent="0.35">
      <c r="A383" s="55">
        <v>0</v>
      </c>
      <c r="B383" s="56">
        <v>1</v>
      </c>
      <c r="C383" s="57" t="s">
        <v>162</v>
      </c>
      <c r="D383" s="58">
        <v>1</v>
      </c>
      <c r="E383" s="57">
        <v>1</v>
      </c>
      <c r="F383" s="59">
        <v>1</v>
      </c>
      <c r="G383" s="59">
        <v>1</v>
      </c>
      <c r="H383" s="60">
        <v>1</v>
      </c>
      <c r="I383" s="61">
        <v>1</v>
      </c>
      <c r="J383" s="62"/>
      <c r="K383" s="63">
        <v>5</v>
      </c>
      <c r="L383" s="315">
        <v>0</v>
      </c>
      <c r="M383" s="26" t="s">
        <v>1030</v>
      </c>
      <c r="N383" s="56">
        <v>83</v>
      </c>
      <c r="O383" s="56">
        <v>1</v>
      </c>
      <c r="P383" s="64">
        <v>1</v>
      </c>
      <c r="Q383" s="62" t="s">
        <v>162</v>
      </c>
      <c r="R383" s="65" t="s">
        <v>900</v>
      </c>
      <c r="S383" s="69" t="s">
        <v>1031</v>
      </c>
      <c r="T383" s="59">
        <v>0</v>
      </c>
      <c r="U383" s="66"/>
      <c r="V383" s="109" t="s">
        <v>168</v>
      </c>
      <c r="W383" s="57" t="s">
        <v>162</v>
      </c>
      <c r="X383" s="68">
        <v>100</v>
      </c>
      <c r="Y383" s="65" t="s">
        <v>282</v>
      </c>
      <c r="Z383" s="26" t="s">
        <v>1032</v>
      </c>
      <c r="AA383" s="36" t="s">
        <v>1033</v>
      </c>
      <c r="AB383" s="71">
        <v>0</v>
      </c>
      <c r="AC383" s="71">
        <v>0</v>
      </c>
      <c r="AD383" s="71" t="s">
        <v>264</v>
      </c>
      <c r="AE383" s="71">
        <v>120</v>
      </c>
      <c r="AF383" s="72">
        <v>0</v>
      </c>
      <c r="AG383" s="72">
        <v>115</v>
      </c>
      <c r="AH383" s="72">
        <v>0</v>
      </c>
      <c r="AI383" s="72">
        <v>115</v>
      </c>
      <c r="AJ383" s="62">
        <v>235</v>
      </c>
      <c r="AK383" s="73">
        <v>235.00000000000003</v>
      </c>
      <c r="AL383" s="77">
        <v>3</v>
      </c>
      <c r="AM383" s="59" t="s">
        <v>174</v>
      </c>
      <c r="AN383" s="59" t="s">
        <v>174</v>
      </c>
      <c r="AO383" s="59" t="s">
        <v>174</v>
      </c>
      <c r="AP383" s="117" t="s">
        <v>168</v>
      </c>
      <c r="AQ383" s="117" t="s">
        <v>168</v>
      </c>
      <c r="AR383" s="57" t="s">
        <v>162</v>
      </c>
      <c r="AS383" s="113">
        <v>100</v>
      </c>
      <c r="AT383" s="76" t="s">
        <v>175</v>
      </c>
      <c r="AU383" s="56" t="s">
        <v>176</v>
      </c>
      <c r="AV383" s="56">
        <v>192</v>
      </c>
      <c r="AW383" s="77">
        <v>242.7</v>
      </c>
      <c r="AX383" s="26">
        <v>319</v>
      </c>
      <c r="AY383" s="56">
        <v>81</v>
      </c>
      <c r="AZ383" s="56">
        <v>319</v>
      </c>
      <c r="BA383" s="56">
        <v>14.2</v>
      </c>
      <c r="BB383" s="56">
        <v>0.63</v>
      </c>
      <c r="BC383" s="56">
        <v>92</v>
      </c>
      <c r="BD383" s="36">
        <v>0</v>
      </c>
      <c r="BE383" s="36">
        <v>1</v>
      </c>
      <c r="BF383" s="36">
        <v>1</v>
      </c>
      <c r="BG383" s="36">
        <v>1</v>
      </c>
      <c r="BH383" s="36">
        <v>0</v>
      </c>
      <c r="BI383" s="36">
        <v>1</v>
      </c>
      <c r="BJ383" s="36">
        <v>0</v>
      </c>
      <c r="BK383" s="36">
        <v>0</v>
      </c>
      <c r="BL383" s="36">
        <v>0</v>
      </c>
      <c r="BM383" s="36">
        <v>0</v>
      </c>
      <c r="BN383" s="36" t="s">
        <v>178</v>
      </c>
      <c r="BO383" s="36">
        <v>0</v>
      </c>
      <c r="BP383" s="36">
        <v>0</v>
      </c>
      <c r="BQ383" s="36">
        <v>0</v>
      </c>
      <c r="BR383" s="36">
        <v>1</v>
      </c>
      <c r="BS383" s="36" t="s">
        <v>179</v>
      </c>
      <c r="BT383" s="36" t="s">
        <v>178</v>
      </c>
      <c r="BU383" s="36">
        <v>0</v>
      </c>
      <c r="BV383" s="36">
        <v>1</v>
      </c>
      <c r="BW383" s="36">
        <v>0</v>
      </c>
      <c r="BX383" s="36">
        <v>1</v>
      </c>
      <c r="BY383" s="36">
        <v>0</v>
      </c>
      <c r="BZ383" s="36">
        <v>1</v>
      </c>
      <c r="CA383" s="36">
        <v>0</v>
      </c>
      <c r="CB383" s="36">
        <v>1</v>
      </c>
      <c r="CC383" s="36">
        <v>1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 t="s">
        <v>180</v>
      </c>
      <c r="CJ383" s="36" t="s">
        <v>179</v>
      </c>
      <c r="CK383" s="65"/>
      <c r="CL383" s="56"/>
      <c r="CM383" s="65"/>
      <c r="CN383" s="65"/>
      <c r="CO383" s="65"/>
      <c r="CP383" s="65"/>
      <c r="CQ383" s="65" t="s">
        <v>181</v>
      </c>
      <c r="CR383" s="65" t="s">
        <v>182</v>
      </c>
      <c r="CS383" s="65" t="s">
        <v>274</v>
      </c>
      <c r="CT383" s="65" t="s">
        <v>250</v>
      </c>
      <c r="CU383" s="65" t="s">
        <v>181</v>
      </c>
      <c r="CV383" s="65"/>
      <c r="CW383" s="65" t="s">
        <v>239</v>
      </c>
      <c r="CX383" s="78">
        <v>4</v>
      </c>
      <c r="CY383" s="56" t="s">
        <v>1034</v>
      </c>
      <c r="CZ383" s="56">
        <v>5</v>
      </c>
      <c r="DA383" s="56">
        <v>6</v>
      </c>
      <c r="DB383" s="56">
        <v>6</v>
      </c>
      <c r="DC383" s="56">
        <v>14</v>
      </c>
      <c r="DD383" s="36" t="s">
        <v>330</v>
      </c>
      <c r="DE383" s="65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</row>
    <row r="384" spans="1:199" s="26" customFormat="1" ht="16.5" customHeight="1" x14ac:dyDescent="0.35">
      <c r="A384" s="55">
        <v>0</v>
      </c>
      <c r="B384" s="56">
        <v>1</v>
      </c>
      <c r="C384" s="61" t="s">
        <v>266</v>
      </c>
      <c r="D384" s="98">
        <v>1</v>
      </c>
      <c r="E384" s="57">
        <v>1</v>
      </c>
      <c r="F384" s="59">
        <v>1</v>
      </c>
      <c r="G384" s="59">
        <v>1</v>
      </c>
      <c r="H384" s="60">
        <v>1</v>
      </c>
      <c r="I384" s="61">
        <v>1</v>
      </c>
      <c r="J384" s="62"/>
      <c r="K384" s="63">
        <v>5</v>
      </c>
      <c r="L384" s="315">
        <v>0</v>
      </c>
      <c r="M384" s="26" t="s">
        <v>1038</v>
      </c>
      <c r="N384" s="56">
        <v>70</v>
      </c>
      <c r="O384" s="56">
        <v>0</v>
      </c>
      <c r="P384" s="180">
        <v>2</v>
      </c>
      <c r="Q384" s="62" t="s">
        <v>162</v>
      </c>
      <c r="R384" s="65" t="s">
        <v>1039</v>
      </c>
      <c r="S384" s="69" t="s">
        <v>1040</v>
      </c>
      <c r="T384" s="59">
        <v>0</v>
      </c>
      <c r="U384" s="66" t="s">
        <v>1041</v>
      </c>
      <c r="V384" s="67" t="s">
        <v>168</v>
      </c>
      <c r="W384" s="61" t="s">
        <v>266</v>
      </c>
      <c r="X384" s="68">
        <v>92</v>
      </c>
      <c r="Y384" s="65" t="s">
        <v>1042</v>
      </c>
      <c r="Z384" s="26" t="s">
        <v>1043</v>
      </c>
      <c r="AA384" s="36" t="s">
        <v>193</v>
      </c>
      <c r="AB384" s="71">
        <v>0</v>
      </c>
      <c r="AC384" s="71">
        <v>0</v>
      </c>
      <c r="AD384" s="71" t="s">
        <v>264</v>
      </c>
      <c r="AE384" s="71">
        <v>120</v>
      </c>
      <c r="AF384" s="72">
        <v>0</v>
      </c>
      <c r="AG384" s="72">
        <v>23</v>
      </c>
      <c r="AH384" s="72">
        <v>0</v>
      </c>
      <c r="AI384" s="72">
        <v>23</v>
      </c>
      <c r="AJ384" s="62">
        <v>143</v>
      </c>
      <c r="AK384" s="73">
        <v>143</v>
      </c>
      <c r="AL384" s="56">
        <v>1</v>
      </c>
      <c r="AM384" s="60" t="s">
        <v>174</v>
      </c>
      <c r="AN384" s="60" t="s">
        <v>174</v>
      </c>
      <c r="AO384" s="60" t="s">
        <v>174</v>
      </c>
      <c r="AP384" s="117" t="s">
        <v>168</v>
      </c>
      <c r="AQ384" s="117" t="s">
        <v>168</v>
      </c>
      <c r="AR384" s="61" t="s">
        <v>266</v>
      </c>
      <c r="AS384" s="113">
        <v>92</v>
      </c>
      <c r="AT384" s="76" t="s">
        <v>175</v>
      </c>
      <c r="AU384" s="56">
        <v>45</v>
      </c>
      <c r="AV384" s="56">
        <v>466</v>
      </c>
      <c r="AW384" s="56">
        <v>120.7</v>
      </c>
      <c r="AX384" s="26">
        <v>118</v>
      </c>
      <c r="AY384" s="56">
        <v>84</v>
      </c>
      <c r="AZ384" s="56">
        <v>119</v>
      </c>
      <c r="BA384" s="56">
        <v>9.8000000000000007</v>
      </c>
      <c r="BB384" s="56">
        <v>0</v>
      </c>
      <c r="BC384" s="56">
        <v>63</v>
      </c>
      <c r="BD384" s="36">
        <v>0</v>
      </c>
      <c r="BE384" s="36">
        <v>0</v>
      </c>
      <c r="BF384" s="36">
        <v>1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>
        <v>0</v>
      </c>
      <c r="BN384" s="36" t="s">
        <v>178</v>
      </c>
      <c r="BO384" s="36">
        <v>0</v>
      </c>
      <c r="BP384" s="36">
        <v>0</v>
      </c>
      <c r="BQ384" s="36">
        <v>1</v>
      </c>
      <c r="BR384" s="36">
        <v>0</v>
      </c>
      <c r="BS384" s="36" t="s">
        <v>179</v>
      </c>
      <c r="BT384" s="36" t="s">
        <v>178</v>
      </c>
      <c r="BU384" s="36">
        <v>0</v>
      </c>
      <c r="BV384" s="36">
        <v>0</v>
      </c>
      <c r="BW384" s="36">
        <v>0</v>
      </c>
      <c r="BX384" s="3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1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 t="s">
        <v>258</v>
      </c>
      <c r="CJ384" s="36" t="s">
        <v>259</v>
      </c>
      <c r="CK384" s="65"/>
      <c r="CL384" s="56"/>
      <c r="CM384" s="65"/>
      <c r="CN384" s="65"/>
      <c r="CO384" s="65"/>
      <c r="CP384" s="65"/>
      <c r="CQ384" s="65" t="s">
        <v>918</v>
      </c>
      <c r="CR384" s="65" t="s">
        <v>182</v>
      </c>
      <c r="CS384" s="65" t="s">
        <v>469</v>
      </c>
      <c r="CT384" s="65" t="s">
        <v>250</v>
      </c>
      <c r="CU384" s="65" t="s">
        <v>181</v>
      </c>
      <c r="CV384" s="65"/>
      <c r="CW384" s="65" t="s">
        <v>239</v>
      </c>
      <c r="CX384" s="56">
        <v>2</v>
      </c>
      <c r="CY384" s="56" t="s">
        <v>844</v>
      </c>
      <c r="CZ384" s="56">
        <v>4</v>
      </c>
      <c r="DA384" s="56">
        <v>4</v>
      </c>
      <c r="DB384" s="110">
        <v>0</v>
      </c>
      <c r="DC384" s="110">
        <v>15</v>
      </c>
      <c r="DD384" s="36" t="s">
        <v>310</v>
      </c>
      <c r="DE384" s="65"/>
      <c r="GN384" s="206"/>
    </row>
    <row r="385" spans="1:199" s="55" customFormat="1" ht="16.5" customHeight="1" x14ac:dyDescent="0.35">
      <c r="A385" s="55">
        <v>0</v>
      </c>
      <c r="B385" s="56">
        <v>1</v>
      </c>
      <c r="C385" s="57" t="s">
        <v>162</v>
      </c>
      <c r="D385" s="58">
        <v>1</v>
      </c>
      <c r="E385" s="57">
        <v>1</v>
      </c>
      <c r="F385" s="59">
        <v>1</v>
      </c>
      <c r="G385" s="59">
        <v>1</v>
      </c>
      <c r="H385" s="60">
        <v>1</v>
      </c>
      <c r="I385" s="61">
        <v>1</v>
      </c>
      <c r="J385" s="62"/>
      <c r="K385" s="63">
        <v>5</v>
      </c>
      <c r="L385" s="315">
        <v>0</v>
      </c>
      <c r="M385" s="26" t="s">
        <v>1057</v>
      </c>
      <c r="N385" s="78">
        <v>79</v>
      </c>
      <c r="O385" s="78">
        <v>1</v>
      </c>
      <c r="P385" s="64">
        <v>1</v>
      </c>
      <c r="Q385" s="62" t="s">
        <v>162</v>
      </c>
      <c r="R385" s="26" t="s">
        <v>487</v>
      </c>
      <c r="S385" s="222" t="s">
        <v>1058</v>
      </c>
      <c r="T385" s="59">
        <v>0</v>
      </c>
      <c r="U385" s="66"/>
      <c r="V385" s="109" t="s">
        <v>168</v>
      </c>
      <c r="W385" s="57" t="s">
        <v>162</v>
      </c>
      <c r="X385" s="68">
        <v>100</v>
      </c>
      <c r="Y385" s="65" t="s">
        <v>924</v>
      </c>
      <c r="Z385" s="26" t="s">
        <v>1059</v>
      </c>
      <c r="AA385" s="36" t="s">
        <v>193</v>
      </c>
      <c r="AB385" s="71">
        <v>0</v>
      </c>
      <c r="AC385" s="71">
        <v>20</v>
      </c>
      <c r="AD385" s="71" t="s">
        <v>291</v>
      </c>
      <c r="AE385" s="71">
        <v>68</v>
      </c>
      <c r="AF385" s="72">
        <v>0</v>
      </c>
      <c r="AG385" s="72" t="s">
        <v>1060</v>
      </c>
      <c r="AH385" s="72">
        <v>0</v>
      </c>
      <c r="AI385" s="72">
        <v>146</v>
      </c>
      <c r="AJ385" s="62">
        <v>214</v>
      </c>
      <c r="AK385" s="73">
        <v>213.95</v>
      </c>
      <c r="AL385" s="77">
        <v>3</v>
      </c>
      <c r="AM385" s="60" t="s">
        <v>174</v>
      </c>
      <c r="AN385" s="60" t="s">
        <v>174</v>
      </c>
      <c r="AO385" s="60" t="s">
        <v>174</v>
      </c>
      <c r="AP385" s="117" t="s">
        <v>168</v>
      </c>
      <c r="AQ385" s="117" t="s">
        <v>168</v>
      </c>
      <c r="AR385" s="57" t="s">
        <v>162</v>
      </c>
      <c r="AS385" s="113">
        <v>100</v>
      </c>
      <c r="AT385" s="76" t="s">
        <v>175</v>
      </c>
      <c r="AU385" s="56" t="s">
        <v>176</v>
      </c>
      <c r="AV385" s="56">
        <v>319</v>
      </c>
      <c r="AW385" s="77">
        <v>244.5</v>
      </c>
      <c r="AX385" s="26">
        <v>325</v>
      </c>
      <c r="AY385" s="78">
        <v>80</v>
      </c>
      <c r="AZ385" s="78">
        <v>325</v>
      </c>
      <c r="BA385" s="78">
        <v>19.600000000000001</v>
      </c>
      <c r="BB385" s="78">
        <v>2.89</v>
      </c>
      <c r="BC385" s="78">
        <v>173</v>
      </c>
      <c r="BD385" s="36">
        <v>0</v>
      </c>
      <c r="BE385" s="36">
        <v>0</v>
      </c>
      <c r="BF385" s="36">
        <v>1</v>
      </c>
      <c r="BG385" s="36">
        <v>1</v>
      </c>
      <c r="BH385" s="36">
        <v>0</v>
      </c>
      <c r="BI385" s="36">
        <v>1</v>
      </c>
      <c r="BJ385" s="36">
        <v>0</v>
      </c>
      <c r="BK385" s="36">
        <v>1</v>
      </c>
      <c r="BL385" s="36">
        <v>0</v>
      </c>
      <c r="BM385" s="36">
        <v>1</v>
      </c>
      <c r="BN385" s="36" t="s">
        <v>178</v>
      </c>
      <c r="BO385" s="36">
        <v>0</v>
      </c>
      <c r="BP385" s="36">
        <v>0</v>
      </c>
      <c r="BQ385" s="36">
        <v>0</v>
      </c>
      <c r="BR385" s="36">
        <v>0</v>
      </c>
      <c r="BS385" s="36" t="s">
        <v>178</v>
      </c>
      <c r="BT385" s="36" t="s">
        <v>178</v>
      </c>
      <c r="BU385" s="36">
        <v>0</v>
      </c>
      <c r="BV385" s="36">
        <v>0</v>
      </c>
      <c r="BW385" s="36">
        <v>1</v>
      </c>
      <c r="BX385" s="3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 t="s">
        <v>294</v>
      </c>
      <c r="CJ385" s="36" t="s">
        <v>178</v>
      </c>
      <c r="CK385" s="26"/>
      <c r="CL385" s="78"/>
      <c r="CM385" s="26"/>
      <c r="CN385" s="26"/>
      <c r="CO385" s="26"/>
      <c r="CP385" s="26"/>
      <c r="CQ385" s="26" t="s">
        <v>181</v>
      </c>
      <c r="CR385" s="65" t="s">
        <v>182</v>
      </c>
      <c r="CS385" s="26" t="s">
        <v>215</v>
      </c>
      <c r="CT385" s="65" t="s">
        <v>250</v>
      </c>
      <c r="CU385" s="65" t="s">
        <v>275</v>
      </c>
      <c r="CV385" s="26"/>
      <c r="CW385" s="26" t="s">
        <v>202</v>
      </c>
      <c r="CX385" s="60">
        <v>7</v>
      </c>
      <c r="CY385" s="56" t="s">
        <v>1061</v>
      </c>
      <c r="CZ385" s="56">
        <v>5</v>
      </c>
      <c r="DA385" s="78">
        <v>5</v>
      </c>
      <c r="DB385" s="56">
        <v>1</v>
      </c>
      <c r="DC385" s="110">
        <v>15</v>
      </c>
      <c r="DD385" s="36" t="s">
        <v>330</v>
      </c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</row>
    <row r="386" spans="1:199" s="26" customFormat="1" ht="16.5" customHeight="1" x14ac:dyDescent="0.35">
      <c r="A386" s="55">
        <v>0</v>
      </c>
      <c r="B386" s="56">
        <v>1</v>
      </c>
      <c r="C386" s="61" t="s">
        <v>266</v>
      </c>
      <c r="D386" s="58">
        <v>1</v>
      </c>
      <c r="E386" s="57">
        <v>1</v>
      </c>
      <c r="F386" s="59">
        <v>1</v>
      </c>
      <c r="G386" s="59">
        <v>1</v>
      </c>
      <c r="H386" s="60">
        <v>1</v>
      </c>
      <c r="I386" s="61">
        <v>1</v>
      </c>
      <c r="J386" s="55"/>
      <c r="K386" s="93">
        <v>4</v>
      </c>
      <c r="L386" s="315">
        <v>0</v>
      </c>
      <c r="M386" s="26" t="s">
        <v>1081</v>
      </c>
      <c r="N386" s="80">
        <v>69</v>
      </c>
      <c r="O386" s="80">
        <v>0</v>
      </c>
      <c r="P386" s="223">
        <v>1</v>
      </c>
      <c r="Q386" s="82" t="s">
        <v>162</v>
      </c>
      <c r="R386" s="55" t="s">
        <v>1082</v>
      </c>
      <c r="S386" s="133" t="s">
        <v>1083</v>
      </c>
      <c r="T386" s="59">
        <v>0</v>
      </c>
      <c r="U386" s="55"/>
      <c r="V386" s="224" t="s">
        <v>168</v>
      </c>
      <c r="W386" s="61" t="s">
        <v>266</v>
      </c>
      <c r="X386" s="93">
        <v>82</v>
      </c>
      <c r="Y386" s="136" t="s">
        <v>938</v>
      </c>
      <c r="Z386" s="26" t="s">
        <v>1084</v>
      </c>
      <c r="AA386" s="36" t="s">
        <v>193</v>
      </c>
      <c r="AB386" s="225" t="s">
        <v>1085</v>
      </c>
      <c r="AC386" s="102">
        <v>0</v>
      </c>
      <c r="AD386" s="102" t="s">
        <v>236</v>
      </c>
      <c r="AE386" s="102">
        <v>96</v>
      </c>
      <c r="AF386" s="135" t="s">
        <v>1085</v>
      </c>
      <c r="AG386" s="135">
        <v>74</v>
      </c>
      <c r="AH386" s="135">
        <v>0</v>
      </c>
      <c r="AI386" s="135">
        <v>74</v>
      </c>
      <c r="AJ386" s="82">
        <f>AE386+AI386</f>
        <v>170</v>
      </c>
      <c r="AK386" s="73">
        <v>170</v>
      </c>
      <c r="AL386" s="59">
        <v>1</v>
      </c>
      <c r="AM386" s="60" t="s">
        <v>174</v>
      </c>
      <c r="AN386" s="60" t="s">
        <v>174</v>
      </c>
      <c r="AO386" s="60" t="s">
        <v>174</v>
      </c>
      <c r="AP386" s="117" t="s">
        <v>168</v>
      </c>
      <c r="AQ386" s="117" t="s">
        <v>168</v>
      </c>
      <c r="AR386" s="61" t="s">
        <v>266</v>
      </c>
      <c r="AS386" s="93">
        <v>82</v>
      </c>
      <c r="AT386" s="193" t="s">
        <v>214</v>
      </c>
      <c r="AU386" s="59">
        <v>42</v>
      </c>
      <c r="AV386" s="59" t="s">
        <v>177</v>
      </c>
      <c r="AW386" s="59">
        <v>51</v>
      </c>
      <c r="AX386" s="26">
        <v>62</v>
      </c>
      <c r="AY386" s="55">
        <v>93</v>
      </c>
      <c r="AZ386" s="59">
        <v>62</v>
      </c>
      <c r="BA386" s="59">
        <v>16.600000000000001</v>
      </c>
      <c r="BB386" s="59">
        <v>0.28000000000000003</v>
      </c>
      <c r="BC386" s="59">
        <v>66</v>
      </c>
      <c r="BD386" s="36">
        <v>0</v>
      </c>
      <c r="BE386" s="36">
        <v>0</v>
      </c>
      <c r="BF386" s="36">
        <v>1</v>
      </c>
      <c r="BG386" s="36">
        <v>0</v>
      </c>
      <c r="BH386" s="36">
        <v>0</v>
      </c>
      <c r="BI386" s="36">
        <v>0</v>
      </c>
      <c r="BJ386" s="36">
        <v>1</v>
      </c>
      <c r="BK386" s="36">
        <v>0</v>
      </c>
      <c r="BL386" s="36">
        <v>0</v>
      </c>
      <c r="BM386" s="36">
        <v>0</v>
      </c>
      <c r="BN386" s="36" t="s">
        <v>178</v>
      </c>
      <c r="BO386" s="36">
        <v>0</v>
      </c>
      <c r="BP386" s="36">
        <v>0</v>
      </c>
      <c r="BQ386" s="36">
        <v>0</v>
      </c>
      <c r="BR386" s="36">
        <v>0</v>
      </c>
      <c r="BS386" s="36" t="s">
        <v>179</v>
      </c>
      <c r="BT386" s="36" t="s">
        <v>178</v>
      </c>
      <c r="BU386" s="36">
        <v>0</v>
      </c>
      <c r="BV386" s="36">
        <v>0</v>
      </c>
      <c r="BW386" s="36">
        <v>0</v>
      </c>
      <c r="BX386" s="36">
        <v>0</v>
      </c>
      <c r="BY386" s="36">
        <v>0</v>
      </c>
      <c r="BZ386" s="36">
        <v>1</v>
      </c>
      <c r="CA386" s="36">
        <v>1</v>
      </c>
      <c r="CB386" s="36">
        <v>0</v>
      </c>
      <c r="CC386" s="36">
        <v>1</v>
      </c>
      <c r="CD386" s="36">
        <v>0</v>
      </c>
      <c r="CE386" s="36">
        <v>0</v>
      </c>
      <c r="CF386" s="36">
        <v>0</v>
      </c>
      <c r="CG386" s="36">
        <v>0</v>
      </c>
      <c r="CH386" s="36">
        <v>1</v>
      </c>
      <c r="CI386" s="36" t="s">
        <v>180</v>
      </c>
      <c r="CJ386" s="36" t="s">
        <v>179</v>
      </c>
      <c r="CK386" s="55"/>
      <c r="CL386" s="55"/>
      <c r="CM386" s="55"/>
      <c r="CN386" s="55"/>
      <c r="CO386" s="55"/>
      <c r="CP386" s="55"/>
      <c r="CQ386" s="133"/>
      <c r="CR386" s="133" t="s">
        <v>1086</v>
      </c>
      <c r="CS386" s="133" t="s">
        <v>208</v>
      </c>
      <c r="CT386" s="133" t="s">
        <v>182</v>
      </c>
      <c r="CU386" s="26" t="s">
        <v>275</v>
      </c>
      <c r="CV386" s="55"/>
      <c r="CW386" s="26" t="s">
        <v>184</v>
      </c>
      <c r="CX386" s="26">
        <v>1</v>
      </c>
      <c r="CY386" s="26">
        <v>59</v>
      </c>
      <c r="CZ386" s="26">
        <v>2</v>
      </c>
      <c r="DA386" s="26">
        <v>4</v>
      </c>
      <c r="DB386" s="26">
        <v>0</v>
      </c>
      <c r="DC386" s="26">
        <v>15</v>
      </c>
      <c r="DD386" s="36" t="s">
        <v>186</v>
      </c>
      <c r="DE386" s="55"/>
    </row>
    <row r="387" spans="1:199" s="65" customFormat="1" ht="16.5" customHeight="1" x14ac:dyDescent="0.35">
      <c r="A387" s="55">
        <v>0</v>
      </c>
      <c r="B387" s="56">
        <v>0</v>
      </c>
      <c r="C387" s="163" t="s">
        <v>287</v>
      </c>
      <c r="D387" s="92">
        <v>2</v>
      </c>
      <c r="E387" s="98">
        <v>1</v>
      </c>
      <c r="F387" s="59">
        <v>1</v>
      </c>
      <c r="G387" s="59">
        <v>1</v>
      </c>
      <c r="H387" s="60">
        <v>1</v>
      </c>
      <c r="I387" s="58">
        <v>1</v>
      </c>
      <c r="J387" s="92"/>
      <c r="K387" s="59">
        <v>4</v>
      </c>
      <c r="L387" s="315">
        <v>0</v>
      </c>
      <c r="M387" s="26" t="s">
        <v>1087</v>
      </c>
      <c r="N387" s="56">
        <v>52</v>
      </c>
      <c r="O387" s="78">
        <v>1</v>
      </c>
      <c r="P387" s="80">
        <v>1</v>
      </c>
      <c r="Q387" s="92" t="s">
        <v>162</v>
      </c>
      <c r="R387" s="26" t="s">
        <v>1088</v>
      </c>
      <c r="S387" s="26" t="s">
        <v>1089</v>
      </c>
      <c r="T387" s="59">
        <v>0</v>
      </c>
      <c r="U387" s="227"/>
      <c r="V387" s="83" t="s">
        <v>190</v>
      </c>
      <c r="W387" s="163" t="s">
        <v>287</v>
      </c>
      <c r="X387" s="68">
        <v>88</v>
      </c>
      <c r="Y387" s="26" t="s">
        <v>680</v>
      </c>
      <c r="Z387" s="26" t="s">
        <v>1090</v>
      </c>
      <c r="AA387" s="36" t="s">
        <v>193</v>
      </c>
      <c r="AB387" s="56">
        <v>0</v>
      </c>
      <c r="AC387" s="56">
        <v>0</v>
      </c>
      <c r="AD387" s="56" t="s">
        <v>213</v>
      </c>
      <c r="AE387" s="56">
        <v>168</v>
      </c>
      <c r="AF387" s="56">
        <v>0</v>
      </c>
      <c r="AG387" s="56">
        <v>92</v>
      </c>
      <c r="AH387" s="56">
        <v>0</v>
      </c>
      <c r="AI387" s="56">
        <v>92</v>
      </c>
      <c r="AJ387" s="62">
        <v>260</v>
      </c>
      <c r="AK387" s="157">
        <v>259.99999999999994</v>
      </c>
      <c r="AL387" s="60">
        <v>0</v>
      </c>
      <c r="AM387" s="59" t="s">
        <v>174</v>
      </c>
      <c r="AN387" s="59" t="s">
        <v>174</v>
      </c>
      <c r="AO387" s="59" t="s">
        <v>174</v>
      </c>
      <c r="AP387" s="86" t="s">
        <v>195</v>
      </c>
      <c r="AQ387" s="87" t="s">
        <v>168</v>
      </c>
      <c r="AR387" s="163" t="s">
        <v>287</v>
      </c>
      <c r="AS387" s="68">
        <v>88</v>
      </c>
      <c r="AT387" s="96" t="s">
        <v>214</v>
      </c>
      <c r="AU387" s="78">
        <v>48</v>
      </c>
      <c r="AV387" s="78">
        <v>756</v>
      </c>
      <c r="AW387" s="78">
        <v>109</v>
      </c>
      <c r="AX387" s="26">
        <v>104</v>
      </c>
      <c r="AY387" s="78">
        <v>96</v>
      </c>
      <c r="AZ387" s="78">
        <v>251</v>
      </c>
      <c r="BA387" s="78">
        <v>31</v>
      </c>
      <c r="BB387" s="78">
        <v>0.54</v>
      </c>
      <c r="BC387" s="78">
        <v>103</v>
      </c>
      <c r="BD387" s="36">
        <v>0</v>
      </c>
      <c r="BE387" s="36">
        <v>0</v>
      </c>
      <c r="BF387" s="36">
        <v>1</v>
      </c>
      <c r="BG387" s="36">
        <v>1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>
        <v>0</v>
      </c>
      <c r="BN387" s="36" t="s">
        <v>178</v>
      </c>
      <c r="BO387" s="36">
        <v>0</v>
      </c>
      <c r="BP387" s="36">
        <v>1</v>
      </c>
      <c r="BQ387" s="36">
        <v>0</v>
      </c>
      <c r="BR387" s="36">
        <v>0</v>
      </c>
      <c r="BS387" s="36" t="s">
        <v>178</v>
      </c>
      <c r="BT387" s="36" t="s">
        <v>178</v>
      </c>
      <c r="BU387" s="36">
        <v>0</v>
      </c>
      <c r="BV387" s="36">
        <v>0</v>
      </c>
      <c r="BW387" s="36">
        <v>1</v>
      </c>
      <c r="BX387" s="36">
        <v>0</v>
      </c>
      <c r="BY387" s="36">
        <v>0</v>
      </c>
      <c r="BZ387" s="36">
        <v>1</v>
      </c>
      <c r="CA387" s="36">
        <v>0</v>
      </c>
      <c r="CB387" s="36">
        <v>0</v>
      </c>
      <c r="CC387" s="36">
        <v>0</v>
      </c>
      <c r="CD387" s="36">
        <v>1</v>
      </c>
      <c r="CE387" s="36">
        <v>1</v>
      </c>
      <c r="CF387" s="36">
        <v>0</v>
      </c>
      <c r="CG387" s="36">
        <v>0</v>
      </c>
      <c r="CH387" s="36">
        <v>0</v>
      </c>
      <c r="CI387" s="36" t="s">
        <v>258</v>
      </c>
      <c r="CJ387" s="36" t="s">
        <v>259</v>
      </c>
      <c r="CK387" s="26"/>
      <c r="CL387" s="78"/>
      <c r="CM387" s="26"/>
      <c r="CN387" s="26"/>
      <c r="CO387" s="26"/>
      <c r="CP387" s="26"/>
      <c r="CQ387" s="228" t="s">
        <v>1091</v>
      </c>
      <c r="CR387" s="26" t="s">
        <v>182</v>
      </c>
      <c r="CS387" s="228" t="s">
        <v>1092</v>
      </c>
      <c r="CT387" s="228" t="s">
        <v>632</v>
      </c>
      <c r="CU387" s="228" t="s">
        <v>1093</v>
      </c>
      <c r="CV387" s="26" t="s">
        <v>1094</v>
      </c>
      <c r="CW387" s="26" t="s">
        <v>184</v>
      </c>
      <c r="CX387" s="56">
        <v>1</v>
      </c>
      <c r="CY387" s="78" t="s">
        <v>1095</v>
      </c>
      <c r="CZ387" s="78">
        <v>2</v>
      </c>
      <c r="DA387" s="110">
        <v>1</v>
      </c>
      <c r="DB387" s="78">
        <v>0</v>
      </c>
      <c r="DC387" s="78">
        <v>15</v>
      </c>
      <c r="DD387" s="36" t="s">
        <v>179</v>
      </c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</row>
    <row r="388" spans="1:199" s="65" customFormat="1" ht="16.5" customHeight="1" x14ac:dyDescent="0.35">
      <c r="A388" s="55">
        <v>0</v>
      </c>
      <c r="B388" s="78">
        <v>2</v>
      </c>
      <c r="C388" s="79" t="s">
        <v>187</v>
      </c>
      <c r="D388" s="82">
        <v>3</v>
      </c>
      <c r="E388" s="118">
        <v>0</v>
      </c>
      <c r="F388" s="59">
        <v>1</v>
      </c>
      <c r="G388" s="59">
        <v>1</v>
      </c>
      <c r="H388" s="59">
        <v>1</v>
      </c>
      <c r="I388" s="59">
        <v>1</v>
      </c>
      <c r="J388" s="26"/>
      <c r="K388" s="63">
        <v>5</v>
      </c>
      <c r="L388" s="315">
        <v>0</v>
      </c>
      <c r="M388" s="26" t="s">
        <v>1105</v>
      </c>
      <c r="N388" s="56">
        <v>82</v>
      </c>
      <c r="O388" s="80">
        <v>1</v>
      </c>
      <c r="P388" s="99">
        <v>8</v>
      </c>
      <c r="Q388" s="98" t="s">
        <v>162</v>
      </c>
      <c r="R388" s="219" t="s">
        <v>348</v>
      </c>
      <c r="S388" s="26" t="s">
        <v>189</v>
      </c>
      <c r="T388" s="59">
        <v>0</v>
      </c>
      <c r="U388" s="26"/>
      <c r="V388" s="83" t="s">
        <v>190</v>
      </c>
      <c r="W388" s="79" t="s">
        <v>187</v>
      </c>
      <c r="X388" s="68">
        <v>100</v>
      </c>
      <c r="Y388" s="69" t="s">
        <v>1106</v>
      </c>
      <c r="Z388" s="26" t="s">
        <v>1107</v>
      </c>
      <c r="AA388" s="36" t="s">
        <v>999</v>
      </c>
      <c r="AB388" s="26"/>
      <c r="AC388" s="26"/>
      <c r="AD388" s="26"/>
      <c r="AE388" s="26"/>
      <c r="AF388" s="26"/>
      <c r="AG388" s="230" t="s">
        <v>1108</v>
      </c>
      <c r="AH388" s="26"/>
      <c r="AI388" s="56">
        <v>166</v>
      </c>
      <c r="AJ388" s="55">
        <f>AE388+AI388</f>
        <v>166</v>
      </c>
      <c r="AK388" s="85">
        <v>165.88333333333335</v>
      </c>
      <c r="AL388" s="26" t="s">
        <v>259</v>
      </c>
      <c r="AM388" s="59" t="s">
        <v>174</v>
      </c>
      <c r="AN388" s="59" t="s">
        <v>174</v>
      </c>
      <c r="AO388" s="59" t="s">
        <v>174</v>
      </c>
      <c r="AP388" s="86" t="s">
        <v>195</v>
      </c>
      <c r="AQ388" s="117" t="s">
        <v>168</v>
      </c>
      <c r="AR388" s="79" t="s">
        <v>187</v>
      </c>
      <c r="AS388" s="113">
        <v>100</v>
      </c>
      <c r="AT388" s="229" t="s">
        <v>175</v>
      </c>
      <c r="AU388" s="56" t="s">
        <v>176</v>
      </c>
      <c r="AV388" s="56">
        <v>1713</v>
      </c>
      <c r="AW388" s="56" t="s">
        <v>394</v>
      </c>
      <c r="AX388" s="26">
        <v>184</v>
      </c>
      <c r="AY388" s="26" t="s">
        <v>1109</v>
      </c>
      <c r="AZ388" s="26" t="s">
        <v>1110</v>
      </c>
      <c r="BA388" s="26" t="s">
        <v>1111</v>
      </c>
      <c r="BB388" s="26" t="s">
        <v>1112</v>
      </c>
      <c r="BC388" s="26" t="s">
        <v>1113</v>
      </c>
      <c r="BD388" s="36">
        <v>1</v>
      </c>
      <c r="BE388" s="36">
        <v>0</v>
      </c>
      <c r="BF388" s="36">
        <v>1</v>
      </c>
      <c r="BG388" s="36">
        <v>1</v>
      </c>
      <c r="BH388" s="36">
        <v>0</v>
      </c>
      <c r="BI388" s="36">
        <v>1</v>
      </c>
      <c r="BJ388" s="36">
        <v>0</v>
      </c>
      <c r="BK388" s="36">
        <v>0</v>
      </c>
      <c r="BL388" s="36">
        <v>1</v>
      </c>
      <c r="BM388" s="36">
        <v>1</v>
      </c>
      <c r="BN388" s="36" t="s">
        <v>178</v>
      </c>
      <c r="BO388" s="36">
        <v>0</v>
      </c>
      <c r="BP388" s="36">
        <v>0</v>
      </c>
      <c r="BQ388" s="36">
        <v>0</v>
      </c>
      <c r="BR388" s="36">
        <v>0</v>
      </c>
      <c r="BS388" s="36" t="s">
        <v>178</v>
      </c>
      <c r="BT388" s="36" t="s">
        <v>178</v>
      </c>
      <c r="BU388" s="36">
        <v>0</v>
      </c>
      <c r="BV388" s="36">
        <v>1</v>
      </c>
      <c r="BW388" s="36">
        <v>1</v>
      </c>
      <c r="BX388" s="36">
        <v>1</v>
      </c>
      <c r="BY388" s="36">
        <v>1</v>
      </c>
      <c r="BZ388" s="36">
        <v>1</v>
      </c>
      <c r="CA388" s="36">
        <v>0</v>
      </c>
      <c r="CB388" s="36">
        <v>1</v>
      </c>
      <c r="CC388" s="36">
        <v>0</v>
      </c>
      <c r="CD388" s="36">
        <v>0</v>
      </c>
      <c r="CE388" s="36">
        <v>0</v>
      </c>
      <c r="CF388" s="36">
        <v>1</v>
      </c>
      <c r="CG388" s="36">
        <v>0</v>
      </c>
      <c r="CH388" s="36">
        <v>1</v>
      </c>
      <c r="CI388" s="36" t="s">
        <v>180</v>
      </c>
      <c r="CJ388" s="36" t="s">
        <v>179</v>
      </c>
      <c r="CK388" s="26"/>
      <c r="CL388" s="26"/>
      <c r="CM388" s="26"/>
      <c r="CN388" s="26"/>
      <c r="CO388" s="26"/>
      <c r="CP388" s="26"/>
      <c r="CQ388" s="219" t="s">
        <v>1093</v>
      </c>
      <c r="CR388" s="26" t="s">
        <v>209</v>
      </c>
      <c r="CS388" s="219" t="s">
        <v>348</v>
      </c>
      <c r="CT388" s="231" t="s">
        <v>229</v>
      </c>
      <c r="CU388" s="65" t="s">
        <v>182</v>
      </c>
      <c r="CV388" s="26"/>
      <c r="CW388" s="65" t="s">
        <v>184</v>
      </c>
      <c r="CX388" s="26"/>
      <c r="CY388" s="26" t="s">
        <v>554</v>
      </c>
      <c r="CZ388" s="26"/>
      <c r="DA388" s="26" t="s">
        <v>310</v>
      </c>
      <c r="DB388" s="26" t="s">
        <v>178</v>
      </c>
      <c r="DC388" s="26" t="s">
        <v>205</v>
      </c>
      <c r="DD388" s="36" t="s">
        <v>339</v>
      </c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</row>
    <row r="389" spans="1:199" s="26" customFormat="1" ht="16.5" customHeight="1" x14ac:dyDescent="0.35">
      <c r="A389" s="55">
        <v>0</v>
      </c>
      <c r="B389" s="59">
        <v>1</v>
      </c>
      <c r="C389" s="61" t="s">
        <v>266</v>
      </c>
      <c r="D389" s="92">
        <v>1</v>
      </c>
      <c r="E389" s="57">
        <v>1</v>
      </c>
      <c r="F389" s="59">
        <v>1</v>
      </c>
      <c r="G389" s="56">
        <v>0</v>
      </c>
      <c r="H389" s="59">
        <v>1</v>
      </c>
      <c r="I389" s="56">
        <v>3</v>
      </c>
      <c r="J389" s="78"/>
      <c r="K389" s="120">
        <v>3</v>
      </c>
      <c r="L389" s="315">
        <v>0</v>
      </c>
      <c r="M389" s="26" t="s">
        <v>1129</v>
      </c>
      <c r="N389" s="56">
        <v>78</v>
      </c>
      <c r="O389" s="81">
        <v>0</v>
      </c>
      <c r="P389" s="71">
        <v>9</v>
      </c>
      <c r="Q389" s="98" t="s">
        <v>162</v>
      </c>
      <c r="R389" s="12" t="s">
        <v>1130</v>
      </c>
      <c r="S389" s="69" t="s">
        <v>1131</v>
      </c>
      <c r="T389" s="56">
        <v>0</v>
      </c>
      <c r="U389" s="111" t="s">
        <v>1132</v>
      </c>
      <c r="V389" s="121" t="s">
        <v>281</v>
      </c>
      <c r="W389" s="61" t="s">
        <v>266</v>
      </c>
      <c r="X389" s="122">
        <v>42</v>
      </c>
      <c r="Y389" s="65" t="s">
        <v>547</v>
      </c>
      <c r="Z389" s="26" t="s">
        <v>1133</v>
      </c>
      <c r="AA389" s="36" t="s">
        <v>193</v>
      </c>
      <c r="AB389" s="71">
        <v>0</v>
      </c>
      <c r="AC389" s="71">
        <v>0</v>
      </c>
      <c r="AD389" s="71" t="s">
        <v>264</v>
      </c>
      <c r="AE389" s="71">
        <v>120</v>
      </c>
      <c r="AF389" s="72">
        <v>0</v>
      </c>
      <c r="AG389" s="72">
        <v>18</v>
      </c>
      <c r="AH389" s="72">
        <v>0</v>
      </c>
      <c r="AI389" s="72">
        <v>18</v>
      </c>
      <c r="AJ389" s="62">
        <v>138</v>
      </c>
      <c r="AK389" s="129">
        <v>138</v>
      </c>
      <c r="AL389" s="26" t="s">
        <v>259</v>
      </c>
      <c r="AM389" s="59" t="s">
        <v>174</v>
      </c>
      <c r="AN389" s="59" t="s">
        <v>174</v>
      </c>
      <c r="AO389" s="59" t="s">
        <v>174</v>
      </c>
      <c r="AP389" s="117" t="s">
        <v>168</v>
      </c>
      <c r="AQ389" s="123" t="s">
        <v>281</v>
      </c>
      <c r="AR389" s="61" t="s">
        <v>266</v>
      </c>
      <c r="AS389" s="124">
        <v>42</v>
      </c>
      <c r="AT389" s="235" t="s">
        <v>281</v>
      </c>
      <c r="AU389" s="56">
        <v>76</v>
      </c>
      <c r="AV389" s="56">
        <v>301</v>
      </c>
      <c r="AW389" s="56">
        <v>59.1</v>
      </c>
      <c r="AX389" s="26">
        <v>56</v>
      </c>
      <c r="AY389" s="26" t="s">
        <v>338</v>
      </c>
      <c r="AZ389" s="26" t="s">
        <v>779</v>
      </c>
      <c r="BA389" s="26" t="s">
        <v>1134</v>
      </c>
      <c r="BB389" s="26" t="s">
        <v>875</v>
      </c>
      <c r="BC389" s="26" t="s">
        <v>663</v>
      </c>
      <c r="BD389" s="36">
        <v>0</v>
      </c>
      <c r="BE389" s="36">
        <v>0</v>
      </c>
      <c r="BF389" s="36">
        <v>1</v>
      </c>
      <c r="BG389" s="36">
        <v>1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>
        <v>1</v>
      </c>
      <c r="BN389" s="36" t="s">
        <v>178</v>
      </c>
      <c r="BO389" s="36">
        <v>0</v>
      </c>
      <c r="BP389" s="36">
        <v>0</v>
      </c>
      <c r="BQ389" s="36">
        <v>0</v>
      </c>
      <c r="BR389" s="36">
        <v>0</v>
      </c>
      <c r="BS389" s="36" t="s">
        <v>179</v>
      </c>
      <c r="BT389" s="36" t="s">
        <v>178</v>
      </c>
      <c r="BU389" s="36">
        <v>0</v>
      </c>
      <c r="BV389" s="36">
        <v>0</v>
      </c>
      <c r="BW389" s="36">
        <v>1</v>
      </c>
      <c r="BX389" s="36">
        <v>0</v>
      </c>
      <c r="BY389" s="36">
        <v>1</v>
      </c>
      <c r="BZ389" s="36">
        <v>1</v>
      </c>
      <c r="CA389" s="36">
        <v>0</v>
      </c>
      <c r="CB389" s="36">
        <v>0</v>
      </c>
      <c r="CC389" s="36">
        <v>1</v>
      </c>
      <c r="CD389" s="36">
        <v>0</v>
      </c>
      <c r="CE389" s="36">
        <v>0</v>
      </c>
      <c r="CF389" s="36">
        <v>1</v>
      </c>
      <c r="CG389" s="36">
        <v>1</v>
      </c>
      <c r="CH389" s="36">
        <v>0</v>
      </c>
      <c r="CI389" s="36" t="s">
        <v>258</v>
      </c>
      <c r="CJ389" s="36" t="s">
        <v>259</v>
      </c>
      <c r="CQ389" s="219" t="s">
        <v>918</v>
      </c>
      <c r="CR389" s="151" t="s">
        <v>327</v>
      </c>
      <c r="CS389" s="219" t="s">
        <v>1056</v>
      </c>
      <c r="CT389" s="65" t="s">
        <v>229</v>
      </c>
      <c r="CU389" s="219" t="s">
        <v>1127</v>
      </c>
      <c r="CV389" s="65" t="s">
        <v>1135</v>
      </c>
      <c r="CW389" s="65" t="s">
        <v>239</v>
      </c>
      <c r="CX389" s="78"/>
      <c r="DA389" s="26" t="s">
        <v>204</v>
      </c>
      <c r="DB389" s="26" t="s">
        <v>178</v>
      </c>
      <c r="DC389" s="26" t="s">
        <v>205</v>
      </c>
      <c r="DD389" s="36" t="s">
        <v>259</v>
      </c>
    </row>
    <row r="390" spans="1:199" s="26" customFormat="1" ht="16.5" customHeight="1" x14ac:dyDescent="0.35">
      <c r="A390" s="55">
        <v>0</v>
      </c>
      <c r="B390" s="56">
        <v>1</v>
      </c>
      <c r="C390" s="57" t="s">
        <v>162</v>
      </c>
      <c r="D390" s="58">
        <v>1</v>
      </c>
      <c r="E390" s="57">
        <v>1</v>
      </c>
      <c r="F390" s="59">
        <v>1</v>
      </c>
      <c r="G390" s="54">
        <v>0</v>
      </c>
      <c r="H390" s="60">
        <v>1</v>
      </c>
      <c r="I390" s="57">
        <v>3</v>
      </c>
      <c r="J390" s="62"/>
      <c r="K390" s="120">
        <v>3</v>
      </c>
      <c r="L390" s="315">
        <v>0</v>
      </c>
      <c r="M390" s="26" t="s">
        <v>1136</v>
      </c>
      <c r="N390" s="56">
        <v>74</v>
      </c>
      <c r="O390" s="56">
        <v>1</v>
      </c>
      <c r="P390" s="64">
        <v>1</v>
      </c>
      <c r="Q390" s="62" t="s">
        <v>162</v>
      </c>
      <c r="R390" s="65" t="s">
        <v>1137</v>
      </c>
      <c r="S390" s="65" t="s">
        <v>1138</v>
      </c>
      <c r="T390" s="59">
        <v>0</v>
      </c>
      <c r="U390" s="66"/>
      <c r="V390" s="121" t="s">
        <v>1139</v>
      </c>
      <c r="W390" s="57" t="s">
        <v>162</v>
      </c>
      <c r="X390" s="122">
        <v>51</v>
      </c>
      <c r="Y390" s="69" t="s">
        <v>1140</v>
      </c>
      <c r="Z390" s="26" t="s">
        <v>1141</v>
      </c>
      <c r="AA390" s="36" t="s">
        <v>193</v>
      </c>
      <c r="AB390" s="71">
        <v>0</v>
      </c>
      <c r="AC390" s="71">
        <v>0</v>
      </c>
      <c r="AD390" s="71">
        <v>0</v>
      </c>
      <c r="AE390" s="71">
        <v>0</v>
      </c>
      <c r="AF390" s="72">
        <v>0</v>
      </c>
      <c r="AG390" s="236" t="s">
        <v>1142</v>
      </c>
      <c r="AH390" s="72">
        <v>0</v>
      </c>
      <c r="AI390" s="72">
        <v>219</v>
      </c>
      <c r="AJ390" s="62">
        <v>219</v>
      </c>
      <c r="AK390" s="73">
        <v>218.86666666666665</v>
      </c>
      <c r="AL390" s="56">
        <v>2</v>
      </c>
      <c r="AM390" s="60" t="s">
        <v>174</v>
      </c>
      <c r="AN390" s="60" t="s">
        <v>174</v>
      </c>
      <c r="AO390" s="60" t="s">
        <v>174</v>
      </c>
      <c r="AP390" s="117" t="s">
        <v>168</v>
      </c>
      <c r="AQ390" s="235" t="s">
        <v>281</v>
      </c>
      <c r="AR390" s="57" t="s">
        <v>162</v>
      </c>
      <c r="AS390" s="124">
        <v>51</v>
      </c>
      <c r="AT390" s="235" t="s">
        <v>1143</v>
      </c>
      <c r="AU390" s="56">
        <v>51</v>
      </c>
      <c r="AV390" s="56">
        <v>2093</v>
      </c>
      <c r="AW390" s="56">
        <v>45</v>
      </c>
      <c r="AX390" s="26">
        <v>43</v>
      </c>
      <c r="AY390" s="56">
        <v>89</v>
      </c>
      <c r="AZ390" s="56">
        <v>259</v>
      </c>
      <c r="BA390" s="56">
        <v>12.1</v>
      </c>
      <c r="BB390" s="56">
        <v>65.7</v>
      </c>
      <c r="BC390" s="56">
        <v>92</v>
      </c>
      <c r="BD390" s="36">
        <v>0</v>
      </c>
      <c r="BE390" s="36">
        <v>0</v>
      </c>
      <c r="BF390" s="36">
        <v>1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>
        <v>0</v>
      </c>
      <c r="BN390" s="36" t="s">
        <v>178</v>
      </c>
      <c r="BO390" s="36">
        <v>1</v>
      </c>
      <c r="BP390" s="36">
        <v>0</v>
      </c>
      <c r="BQ390" s="36">
        <v>0</v>
      </c>
      <c r="BR390" s="36">
        <v>0</v>
      </c>
      <c r="BS390" s="36" t="s">
        <v>178</v>
      </c>
      <c r="BT390" s="36" t="s">
        <v>178</v>
      </c>
      <c r="BU390" s="36">
        <v>0</v>
      </c>
      <c r="BV390" s="36">
        <v>1</v>
      </c>
      <c r="BW390" s="36">
        <v>0</v>
      </c>
      <c r="BX390" s="36">
        <v>0</v>
      </c>
      <c r="BY390" s="36">
        <v>0</v>
      </c>
      <c r="BZ390" s="36">
        <v>1</v>
      </c>
      <c r="CA390" s="36">
        <v>1</v>
      </c>
      <c r="CB390" s="36">
        <v>0</v>
      </c>
      <c r="CC390" s="36">
        <v>0</v>
      </c>
      <c r="CD390" s="36">
        <v>0</v>
      </c>
      <c r="CE390" s="36">
        <v>1</v>
      </c>
      <c r="CF390" s="36">
        <v>0</v>
      </c>
      <c r="CG390" s="36">
        <v>0</v>
      </c>
      <c r="CH390" s="36">
        <v>0</v>
      </c>
      <c r="CI390" s="36" t="s">
        <v>180</v>
      </c>
      <c r="CJ390" s="36" t="s">
        <v>179</v>
      </c>
      <c r="CK390" s="65"/>
      <c r="CL390" s="56">
        <v>51</v>
      </c>
      <c r="CM390" s="56">
        <v>2093</v>
      </c>
      <c r="CN390" s="56">
        <v>45</v>
      </c>
      <c r="CO390" s="237">
        <v>51</v>
      </c>
      <c r="CP390" s="65" t="s">
        <v>281</v>
      </c>
      <c r="CQ390" s="219" t="s">
        <v>1093</v>
      </c>
      <c r="CR390" s="219" t="s">
        <v>1144</v>
      </c>
      <c r="CS390" s="219" t="s">
        <v>348</v>
      </c>
      <c r="CT390" s="65" t="s">
        <v>182</v>
      </c>
      <c r="CU390" s="219" t="s">
        <v>1127</v>
      </c>
      <c r="CV390" s="65" t="s">
        <v>1145</v>
      </c>
      <c r="CW390" s="65" t="s">
        <v>184</v>
      </c>
      <c r="CX390" s="60">
        <v>7</v>
      </c>
      <c r="CY390" s="56" t="s">
        <v>1146</v>
      </c>
      <c r="CZ390" s="56">
        <v>5</v>
      </c>
      <c r="DA390" s="56">
        <v>8</v>
      </c>
      <c r="DB390" s="56">
        <v>0</v>
      </c>
      <c r="DC390" s="56">
        <v>15</v>
      </c>
      <c r="DD390" s="36" t="s">
        <v>1147</v>
      </c>
      <c r="DE390" s="65"/>
    </row>
    <row r="391" spans="1:199" s="26" customFormat="1" ht="16.5" customHeight="1" x14ac:dyDescent="0.35">
      <c r="A391" s="55">
        <v>0</v>
      </c>
      <c r="B391" s="59">
        <v>1</v>
      </c>
      <c r="C391" s="61" t="s">
        <v>266</v>
      </c>
      <c r="D391" s="58">
        <v>1</v>
      </c>
      <c r="E391" s="57">
        <v>1</v>
      </c>
      <c r="F391" s="59">
        <v>1</v>
      </c>
      <c r="G391" s="56">
        <v>0</v>
      </c>
      <c r="H391" s="59">
        <v>1</v>
      </c>
      <c r="I391" s="78">
        <v>2</v>
      </c>
      <c r="J391" s="78"/>
      <c r="K391" s="78">
        <v>2</v>
      </c>
      <c r="L391" s="315">
        <v>0</v>
      </c>
      <c r="M391" s="26" t="s">
        <v>1148</v>
      </c>
      <c r="N391" s="56">
        <v>27</v>
      </c>
      <c r="O391" s="81">
        <v>0</v>
      </c>
      <c r="P391" s="104">
        <v>3</v>
      </c>
      <c r="Q391" s="98" t="s">
        <v>162</v>
      </c>
      <c r="R391" s="219" t="s">
        <v>1149</v>
      </c>
      <c r="S391" s="69" t="s">
        <v>1150</v>
      </c>
      <c r="T391" s="56">
        <v>0</v>
      </c>
      <c r="U391" s="126"/>
      <c r="V391" s="83" t="s">
        <v>190</v>
      </c>
      <c r="W391" s="61" t="s">
        <v>266</v>
      </c>
      <c r="X391" s="127">
        <v>22</v>
      </c>
      <c r="Y391" s="65" t="s">
        <v>547</v>
      </c>
      <c r="Z391" s="26" t="s">
        <v>1151</v>
      </c>
      <c r="AA391" s="36" t="s">
        <v>193</v>
      </c>
      <c r="AB391" s="128" t="s">
        <v>291</v>
      </c>
      <c r="AC391" s="71">
        <v>0</v>
      </c>
      <c r="AD391" s="71" t="s">
        <v>264</v>
      </c>
      <c r="AE391" s="71">
        <v>168</v>
      </c>
      <c r="AF391" s="72">
        <v>0</v>
      </c>
      <c r="AG391" s="72">
        <v>17</v>
      </c>
      <c r="AH391" s="72">
        <v>0</v>
      </c>
      <c r="AI391" s="72">
        <v>17</v>
      </c>
      <c r="AJ391" s="62">
        <v>185</v>
      </c>
      <c r="AK391" s="129">
        <v>137</v>
      </c>
      <c r="AL391" s="26" t="s">
        <v>179</v>
      </c>
      <c r="AM391" s="59" t="s">
        <v>174</v>
      </c>
      <c r="AN391" s="59" t="s">
        <v>174</v>
      </c>
      <c r="AO391" s="59" t="s">
        <v>174</v>
      </c>
      <c r="AP391" s="117" t="s">
        <v>168</v>
      </c>
      <c r="AQ391" s="86" t="s">
        <v>195</v>
      </c>
      <c r="AR391" s="61" t="s">
        <v>266</v>
      </c>
      <c r="AS391" s="158">
        <v>22</v>
      </c>
      <c r="AT391" s="159" t="s">
        <v>224</v>
      </c>
      <c r="AU391" s="56">
        <v>76</v>
      </c>
      <c r="AV391" s="56">
        <v>163</v>
      </c>
      <c r="AW391" s="56">
        <v>15.4</v>
      </c>
      <c r="AX391" s="26">
        <v>13</v>
      </c>
      <c r="AY391" s="26" t="s">
        <v>828</v>
      </c>
      <c r="AZ391" s="26" t="s">
        <v>614</v>
      </c>
      <c r="BA391" s="26" t="s">
        <v>340</v>
      </c>
      <c r="BB391" s="26" t="s">
        <v>178</v>
      </c>
      <c r="BC391" s="26" t="s">
        <v>1152</v>
      </c>
      <c r="BD391" s="36">
        <v>0</v>
      </c>
      <c r="BE391" s="36">
        <v>0</v>
      </c>
      <c r="BF391" s="36">
        <v>1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>
        <v>0</v>
      </c>
      <c r="BN391" s="36" t="s">
        <v>178</v>
      </c>
      <c r="BO391" s="36">
        <v>0</v>
      </c>
      <c r="BP391" s="36">
        <v>0</v>
      </c>
      <c r="BQ391" s="36">
        <v>0</v>
      </c>
      <c r="BR391" s="36">
        <v>0</v>
      </c>
      <c r="BS391" s="36" t="s">
        <v>178</v>
      </c>
      <c r="BT391" s="36" t="s">
        <v>179</v>
      </c>
      <c r="BU391" s="36">
        <v>0</v>
      </c>
      <c r="BV391" s="36">
        <v>0</v>
      </c>
      <c r="BW391" s="36">
        <v>0</v>
      </c>
      <c r="BX391" s="3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1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 t="s">
        <v>258</v>
      </c>
      <c r="CJ391" s="36" t="s">
        <v>259</v>
      </c>
      <c r="CQ391" s="219" t="s">
        <v>1103</v>
      </c>
      <c r="CR391" s="65" t="s">
        <v>182</v>
      </c>
      <c r="CS391" s="219" t="s">
        <v>348</v>
      </c>
      <c r="CT391" s="234" t="s">
        <v>229</v>
      </c>
      <c r="CU391" s="231" t="s">
        <v>209</v>
      </c>
      <c r="CV391" s="65"/>
      <c r="CW391" s="65" t="s">
        <v>202</v>
      </c>
      <c r="CX391" s="78"/>
      <c r="CY391" s="26" t="s">
        <v>642</v>
      </c>
      <c r="DA391" s="26" t="s">
        <v>178</v>
      </c>
      <c r="DB391" s="26" t="s">
        <v>178</v>
      </c>
      <c r="DC391" s="26" t="s">
        <v>205</v>
      </c>
      <c r="DD391" s="36" t="s">
        <v>216</v>
      </c>
      <c r="GL391" s="65"/>
      <c r="GM391" s="65"/>
    </row>
    <row r="392" spans="1:199" s="26" customFormat="1" ht="16.5" customHeight="1" x14ac:dyDescent="0.35">
      <c r="A392" s="55">
        <v>0</v>
      </c>
      <c r="B392" s="56">
        <v>0</v>
      </c>
      <c r="C392" s="163" t="s">
        <v>287</v>
      </c>
      <c r="D392" s="58">
        <v>2</v>
      </c>
      <c r="E392" s="98">
        <v>1</v>
      </c>
      <c r="F392" s="59">
        <v>1</v>
      </c>
      <c r="G392" s="54">
        <v>0</v>
      </c>
      <c r="H392" s="60">
        <v>1</v>
      </c>
      <c r="I392" s="58">
        <v>3</v>
      </c>
      <c r="J392" s="62"/>
      <c r="K392" s="98">
        <v>3</v>
      </c>
      <c r="L392" s="315">
        <v>0</v>
      </c>
      <c r="M392" s="26" t="s">
        <v>1165</v>
      </c>
      <c r="N392" s="56">
        <v>28</v>
      </c>
      <c r="O392" s="56">
        <v>1</v>
      </c>
      <c r="P392" s="59">
        <v>2</v>
      </c>
      <c r="Q392" s="62" t="s">
        <v>162</v>
      </c>
      <c r="R392" s="65" t="s">
        <v>1166</v>
      </c>
      <c r="S392" s="69" t="s">
        <v>1167</v>
      </c>
      <c r="T392" s="59">
        <v>0</v>
      </c>
      <c r="U392" s="115" t="s">
        <v>1168</v>
      </c>
      <c r="V392" s="121" t="s">
        <v>281</v>
      </c>
      <c r="W392" s="163" t="s">
        <v>287</v>
      </c>
      <c r="X392" s="122">
        <v>44</v>
      </c>
      <c r="Y392" s="116" t="s">
        <v>1169</v>
      </c>
      <c r="Z392" s="26" t="s">
        <v>1165</v>
      </c>
      <c r="AA392" s="36" t="s">
        <v>193</v>
      </c>
      <c r="AB392" s="162" t="s">
        <v>319</v>
      </c>
      <c r="AC392" s="162">
        <v>0</v>
      </c>
      <c r="AD392" s="56" t="s">
        <v>264</v>
      </c>
      <c r="AE392" s="56">
        <v>192</v>
      </c>
      <c r="AF392" s="56">
        <v>0</v>
      </c>
      <c r="AG392" s="56">
        <v>0</v>
      </c>
      <c r="AH392" s="56">
        <v>0</v>
      </c>
      <c r="AI392" s="56">
        <v>0</v>
      </c>
      <c r="AJ392" s="62">
        <v>192</v>
      </c>
      <c r="AK392" s="157">
        <v>120</v>
      </c>
      <c r="AL392" s="60">
        <v>0</v>
      </c>
      <c r="AM392" s="60" t="s">
        <v>174</v>
      </c>
      <c r="AN392" s="60" t="s">
        <v>174</v>
      </c>
      <c r="AO392" s="60" t="s">
        <v>174</v>
      </c>
      <c r="AP392" s="86" t="s">
        <v>195</v>
      </c>
      <c r="AQ392" s="121" t="s">
        <v>281</v>
      </c>
      <c r="AR392" s="163" t="s">
        <v>287</v>
      </c>
      <c r="AS392" s="124">
        <v>44</v>
      </c>
      <c r="AT392" s="121" t="s">
        <v>281</v>
      </c>
      <c r="AU392" s="56">
        <v>69</v>
      </c>
      <c r="AV392" s="56" t="s">
        <v>177</v>
      </c>
      <c r="AW392" s="56">
        <v>41.1</v>
      </c>
      <c r="AX392" s="26">
        <v>45</v>
      </c>
      <c r="AY392" s="56">
        <v>97</v>
      </c>
      <c r="AZ392" s="56">
        <v>36</v>
      </c>
      <c r="BA392" s="56">
        <v>6.1</v>
      </c>
      <c r="BB392" s="56">
        <v>0.16</v>
      </c>
      <c r="BC392" s="56">
        <v>69</v>
      </c>
      <c r="BD392" s="36">
        <v>0</v>
      </c>
      <c r="BE392" s="36">
        <v>0</v>
      </c>
      <c r="BF392" s="36">
        <v>1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>
        <v>0</v>
      </c>
      <c r="BN392" s="36" t="s">
        <v>178</v>
      </c>
      <c r="BO392" s="36">
        <v>0</v>
      </c>
      <c r="BP392" s="36">
        <v>0</v>
      </c>
      <c r="BQ392" s="36">
        <v>0</v>
      </c>
      <c r="BR392" s="36">
        <v>0</v>
      </c>
      <c r="BS392" s="36" t="s">
        <v>178</v>
      </c>
      <c r="BT392" s="36" t="s">
        <v>179</v>
      </c>
      <c r="BU392" s="36">
        <v>0</v>
      </c>
      <c r="BV392" s="36">
        <v>0</v>
      </c>
      <c r="BW392" s="36">
        <v>0</v>
      </c>
      <c r="BX392" s="3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 t="s">
        <v>294</v>
      </c>
      <c r="CJ392" s="36" t="s">
        <v>178</v>
      </c>
      <c r="CK392" s="151" t="s">
        <v>1170</v>
      </c>
      <c r="CL392" s="56"/>
      <c r="CM392" s="65"/>
      <c r="CN392" s="65"/>
      <c r="CO392" s="65"/>
      <c r="CP392" s="65"/>
      <c r="CQ392" s="219" t="s">
        <v>1103</v>
      </c>
      <c r="CR392" s="219" t="s">
        <v>327</v>
      </c>
      <c r="CS392" s="219" t="s">
        <v>348</v>
      </c>
      <c r="CT392" s="65" t="s">
        <v>229</v>
      </c>
      <c r="CU392" s="219" t="s">
        <v>275</v>
      </c>
      <c r="CV392" s="151" t="s">
        <v>1171</v>
      </c>
      <c r="CW392" s="65" t="s">
        <v>184</v>
      </c>
      <c r="CX392" s="56">
        <v>1</v>
      </c>
      <c r="CY392" s="60" t="s">
        <v>519</v>
      </c>
      <c r="CZ392" s="60">
        <v>1</v>
      </c>
      <c r="DA392" s="60">
        <v>0</v>
      </c>
      <c r="DB392" s="60">
        <v>0</v>
      </c>
      <c r="DC392" s="60">
        <v>15</v>
      </c>
      <c r="DD392" s="36" t="s">
        <v>178</v>
      </c>
      <c r="DE392" s="65"/>
    </row>
    <row r="393" spans="1:199" s="26" customFormat="1" ht="16.5" customHeight="1" x14ac:dyDescent="0.35">
      <c r="A393" s="55">
        <v>0</v>
      </c>
      <c r="B393" s="56">
        <v>1</v>
      </c>
      <c r="C393" s="61" t="s">
        <v>266</v>
      </c>
      <c r="D393" s="58">
        <v>1</v>
      </c>
      <c r="E393" s="57">
        <v>1</v>
      </c>
      <c r="F393" s="59">
        <v>1</v>
      </c>
      <c r="G393" s="59">
        <v>1</v>
      </c>
      <c r="H393" s="60">
        <v>1</v>
      </c>
      <c r="I393" s="61">
        <v>1</v>
      </c>
      <c r="J393" s="62"/>
      <c r="K393" s="63">
        <v>5</v>
      </c>
      <c r="L393" s="315">
        <v>0</v>
      </c>
      <c r="M393" s="26" t="s">
        <v>1172</v>
      </c>
      <c r="N393" s="56">
        <v>20</v>
      </c>
      <c r="O393" s="56">
        <v>0</v>
      </c>
      <c r="P393" s="64">
        <v>1</v>
      </c>
      <c r="Q393" s="62" t="s">
        <v>162</v>
      </c>
      <c r="R393" s="65" t="s">
        <v>1173</v>
      </c>
      <c r="S393" s="241" t="s">
        <v>1174</v>
      </c>
      <c r="T393" s="59">
        <v>0</v>
      </c>
      <c r="U393" s="66" t="s">
        <v>1175</v>
      </c>
      <c r="V393" s="109" t="s">
        <v>168</v>
      </c>
      <c r="W393" s="61" t="s">
        <v>266</v>
      </c>
      <c r="X393" s="68">
        <v>98</v>
      </c>
      <c r="Y393" s="65" t="s">
        <v>1176</v>
      </c>
      <c r="Z393" s="26" t="s">
        <v>1177</v>
      </c>
      <c r="AA393" s="36" t="s">
        <v>193</v>
      </c>
      <c r="AB393" s="128" t="s">
        <v>373</v>
      </c>
      <c r="AC393" s="71">
        <v>0</v>
      </c>
      <c r="AD393" s="71">
        <v>0</v>
      </c>
      <c r="AE393" s="71">
        <v>24</v>
      </c>
      <c r="AF393" s="104">
        <v>0</v>
      </c>
      <c r="AG393" s="104" t="s">
        <v>1178</v>
      </c>
      <c r="AH393" s="104">
        <v>0</v>
      </c>
      <c r="AI393" s="104">
        <v>145</v>
      </c>
      <c r="AJ393" s="62">
        <v>169</v>
      </c>
      <c r="AK393" s="73">
        <v>145.31666666666666</v>
      </c>
      <c r="AL393" s="60">
        <v>0</v>
      </c>
      <c r="AM393" s="60" t="s">
        <v>174</v>
      </c>
      <c r="AN393" s="60" t="s">
        <v>174</v>
      </c>
      <c r="AO393" s="60" t="s">
        <v>174</v>
      </c>
      <c r="AP393" s="117" t="s">
        <v>168</v>
      </c>
      <c r="AQ393" s="117" t="s">
        <v>168</v>
      </c>
      <c r="AR393" s="61" t="s">
        <v>266</v>
      </c>
      <c r="AS393" s="113">
        <v>98</v>
      </c>
      <c r="AT393" s="76" t="s">
        <v>175</v>
      </c>
      <c r="AU393" s="56">
        <v>41</v>
      </c>
      <c r="AV393" s="56" t="s">
        <v>177</v>
      </c>
      <c r="AW393" s="56">
        <v>170</v>
      </c>
      <c r="AX393" s="26">
        <v>132</v>
      </c>
      <c r="AY393" s="56">
        <v>100</v>
      </c>
      <c r="AZ393" s="56">
        <v>230</v>
      </c>
      <c r="BA393" s="56">
        <v>13.4</v>
      </c>
      <c r="BB393" s="56">
        <v>0.23</v>
      </c>
      <c r="BC393" s="56">
        <v>5</v>
      </c>
      <c r="BD393" s="36">
        <v>0</v>
      </c>
      <c r="BE393" s="36">
        <v>0</v>
      </c>
      <c r="BF393" s="36">
        <v>1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>
        <v>0</v>
      </c>
      <c r="BN393" s="36" t="s">
        <v>178</v>
      </c>
      <c r="BO393" s="36">
        <v>0</v>
      </c>
      <c r="BP393" s="36">
        <v>0</v>
      </c>
      <c r="BQ393" s="36">
        <v>0</v>
      </c>
      <c r="BR393" s="36">
        <v>0</v>
      </c>
      <c r="BS393" s="36" t="s">
        <v>178</v>
      </c>
      <c r="BT393" s="36" t="s">
        <v>178</v>
      </c>
      <c r="BU393" s="36">
        <v>1</v>
      </c>
      <c r="BV393" s="36">
        <v>0</v>
      </c>
      <c r="BW393" s="36">
        <v>0</v>
      </c>
      <c r="BX393" s="3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1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 t="s">
        <v>294</v>
      </c>
      <c r="CJ393" s="36" t="s">
        <v>178</v>
      </c>
      <c r="CK393" s="26" t="s">
        <v>1179</v>
      </c>
      <c r="CL393" s="78"/>
      <c r="CQ393" s="219" t="s">
        <v>273</v>
      </c>
      <c r="CR393" s="65" t="s">
        <v>182</v>
      </c>
      <c r="CS393" s="65" t="s">
        <v>1180</v>
      </c>
      <c r="CT393" s="234" t="s">
        <v>229</v>
      </c>
      <c r="CU393" s="234" t="s">
        <v>229</v>
      </c>
      <c r="CV393" s="65" t="s">
        <v>1181</v>
      </c>
      <c r="CW393" s="65" t="s">
        <v>239</v>
      </c>
      <c r="CX393" s="56">
        <v>1</v>
      </c>
      <c r="CY393" s="162" t="s">
        <v>1182</v>
      </c>
      <c r="CZ393" s="162">
        <v>1</v>
      </c>
      <c r="DA393" s="60">
        <v>1</v>
      </c>
      <c r="DB393" s="60">
        <v>0</v>
      </c>
      <c r="DC393" s="60">
        <v>15</v>
      </c>
      <c r="DD393" s="36" t="s">
        <v>330</v>
      </c>
    </row>
    <row r="394" spans="1:199" s="26" customFormat="1" ht="16.5" customHeight="1" x14ac:dyDescent="0.35">
      <c r="A394" s="55">
        <v>0</v>
      </c>
      <c r="B394" s="56">
        <v>1</v>
      </c>
      <c r="C394" s="57" t="s">
        <v>162</v>
      </c>
      <c r="D394" s="58">
        <v>1</v>
      </c>
      <c r="E394" s="57">
        <v>1</v>
      </c>
      <c r="F394" s="59">
        <v>1</v>
      </c>
      <c r="G394" s="59">
        <v>1</v>
      </c>
      <c r="H394" s="60">
        <v>1</v>
      </c>
      <c r="I394" s="61">
        <v>1</v>
      </c>
      <c r="J394" s="62"/>
      <c r="K394" s="63">
        <v>5</v>
      </c>
      <c r="L394" s="315">
        <v>0</v>
      </c>
      <c r="M394" s="26" t="s">
        <v>1183</v>
      </c>
      <c r="N394" s="56">
        <v>66</v>
      </c>
      <c r="O394" s="56">
        <v>0</v>
      </c>
      <c r="P394" s="64">
        <v>1</v>
      </c>
      <c r="Q394" s="62" t="s">
        <v>162</v>
      </c>
      <c r="R394" s="65" t="s">
        <v>1184</v>
      </c>
      <c r="S394" s="65" t="s">
        <v>1185</v>
      </c>
      <c r="T394" s="59">
        <v>0</v>
      </c>
      <c r="U394" s="66"/>
      <c r="V394" s="67" t="s">
        <v>168</v>
      </c>
      <c r="W394" s="57" t="s">
        <v>162</v>
      </c>
      <c r="X394" s="68">
        <v>100</v>
      </c>
      <c r="Y394" s="65" t="s">
        <v>1186</v>
      </c>
      <c r="Z394" s="26" t="s">
        <v>1187</v>
      </c>
      <c r="AA394" s="36" t="s">
        <v>193</v>
      </c>
      <c r="AB394" s="128" t="s">
        <v>373</v>
      </c>
      <c r="AC394" s="71">
        <v>51</v>
      </c>
      <c r="AD394" s="71" t="s">
        <v>172</v>
      </c>
      <c r="AE394" s="71">
        <v>219</v>
      </c>
      <c r="AF394" s="104">
        <v>0</v>
      </c>
      <c r="AG394" s="104">
        <v>42</v>
      </c>
      <c r="AH394" s="104">
        <v>0</v>
      </c>
      <c r="AI394" s="104">
        <v>42</v>
      </c>
      <c r="AJ394" s="62">
        <v>261</v>
      </c>
      <c r="AK394" s="73">
        <v>246.64999999999992</v>
      </c>
      <c r="AL394" s="60">
        <v>1</v>
      </c>
      <c r="AM394" s="59" t="s">
        <v>174</v>
      </c>
      <c r="AN394" s="59" t="s">
        <v>174</v>
      </c>
      <c r="AO394" s="59" t="s">
        <v>174</v>
      </c>
      <c r="AP394" s="117" t="s">
        <v>168</v>
      </c>
      <c r="AQ394" s="117" t="s">
        <v>168</v>
      </c>
      <c r="AR394" s="57" t="s">
        <v>162</v>
      </c>
      <c r="AS394" s="113">
        <v>100</v>
      </c>
      <c r="AT394" s="229" t="s">
        <v>175</v>
      </c>
      <c r="AU394" s="56">
        <v>22</v>
      </c>
      <c r="AV394" s="56" t="s">
        <v>177</v>
      </c>
      <c r="AW394" s="56">
        <v>229.8</v>
      </c>
      <c r="AX394" s="26">
        <v>255</v>
      </c>
      <c r="AY394" s="56">
        <v>90</v>
      </c>
      <c r="AZ394" s="56">
        <v>255</v>
      </c>
      <c r="BA394" s="56">
        <v>21.5</v>
      </c>
      <c r="BB394" s="56">
        <v>0.28999999999999998</v>
      </c>
      <c r="BC394" s="56">
        <v>49</v>
      </c>
      <c r="BD394" s="36">
        <v>0</v>
      </c>
      <c r="BE394" s="36">
        <v>0</v>
      </c>
      <c r="BF394" s="36">
        <v>1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>
        <v>0</v>
      </c>
      <c r="BN394" s="36" t="s">
        <v>178</v>
      </c>
      <c r="BO394" s="36">
        <v>0</v>
      </c>
      <c r="BP394" s="36">
        <v>0</v>
      </c>
      <c r="BQ394" s="36">
        <v>1</v>
      </c>
      <c r="BR394" s="36">
        <v>0</v>
      </c>
      <c r="BS394" s="36" t="s">
        <v>179</v>
      </c>
      <c r="BT394" s="36" t="s">
        <v>178</v>
      </c>
      <c r="BU394" s="36">
        <v>0</v>
      </c>
      <c r="BV394" s="36">
        <v>0</v>
      </c>
      <c r="BW394" s="36">
        <v>0</v>
      </c>
      <c r="BX394" s="36">
        <v>0</v>
      </c>
      <c r="BY394" s="36">
        <v>0</v>
      </c>
      <c r="BZ394" s="36">
        <v>1</v>
      </c>
      <c r="CA394" s="36">
        <v>0</v>
      </c>
      <c r="CB394" s="36">
        <v>0</v>
      </c>
      <c r="CC394" s="36">
        <v>1</v>
      </c>
      <c r="CD394" s="36">
        <v>0</v>
      </c>
      <c r="CE394" s="36">
        <v>0</v>
      </c>
      <c r="CF394" s="36">
        <v>0</v>
      </c>
      <c r="CG394" s="36">
        <v>0</v>
      </c>
      <c r="CH394" s="36">
        <v>1</v>
      </c>
      <c r="CI394" s="36" t="s">
        <v>180</v>
      </c>
      <c r="CJ394" s="36" t="s">
        <v>179</v>
      </c>
      <c r="CK394" s="183"/>
      <c r="CL394" s="56"/>
      <c r="CM394" s="56"/>
      <c r="CN394" s="56"/>
      <c r="CO394" s="65"/>
      <c r="CP394" s="65"/>
      <c r="CQ394" s="219" t="s">
        <v>1093</v>
      </c>
      <c r="CR394" s="219" t="s">
        <v>327</v>
      </c>
      <c r="CS394" s="242" t="s">
        <v>1056</v>
      </c>
      <c r="CT394" s="234" t="s">
        <v>229</v>
      </c>
      <c r="CU394" s="219" t="s">
        <v>1127</v>
      </c>
      <c r="CV394" s="65" t="s">
        <v>1188</v>
      </c>
      <c r="CW394" s="65" t="s">
        <v>239</v>
      </c>
      <c r="CX394" s="56">
        <v>1</v>
      </c>
      <c r="CY394" s="56" t="s">
        <v>1189</v>
      </c>
      <c r="CZ394" s="56">
        <v>2</v>
      </c>
      <c r="DA394" s="56">
        <v>4</v>
      </c>
      <c r="DB394" s="56">
        <v>1</v>
      </c>
      <c r="DC394" s="60">
        <v>15</v>
      </c>
      <c r="DD394" s="36" t="s">
        <v>206</v>
      </c>
      <c r="DE394" s="65"/>
    </row>
    <row r="395" spans="1:199" s="55" customFormat="1" ht="16.5" customHeight="1" x14ac:dyDescent="0.35">
      <c r="A395" s="55">
        <v>0</v>
      </c>
      <c r="B395" s="56">
        <v>1</v>
      </c>
      <c r="C395" s="57" t="s">
        <v>162</v>
      </c>
      <c r="D395" s="98">
        <v>1</v>
      </c>
      <c r="E395" s="57">
        <v>1</v>
      </c>
      <c r="F395" s="59">
        <v>1</v>
      </c>
      <c r="G395" s="59">
        <v>1</v>
      </c>
      <c r="H395" s="60">
        <v>1</v>
      </c>
      <c r="I395" s="61">
        <v>1</v>
      </c>
      <c r="J395" s="62"/>
      <c r="K395" s="63">
        <v>5</v>
      </c>
      <c r="L395" s="315">
        <v>0</v>
      </c>
      <c r="M395" s="26" t="s">
        <v>1211</v>
      </c>
      <c r="N395" s="56">
        <v>81</v>
      </c>
      <c r="O395" s="56">
        <v>0</v>
      </c>
      <c r="P395" s="180">
        <v>2</v>
      </c>
      <c r="Q395" s="92" t="s">
        <v>162</v>
      </c>
      <c r="R395" s="65"/>
      <c r="S395" s="69" t="s">
        <v>1212</v>
      </c>
      <c r="T395" s="59">
        <v>0</v>
      </c>
      <c r="U395" s="66"/>
      <c r="V395" s="67" t="s">
        <v>168</v>
      </c>
      <c r="W395" s="57" t="s">
        <v>162</v>
      </c>
      <c r="X395" s="68">
        <v>100</v>
      </c>
      <c r="Y395" s="65" t="s">
        <v>282</v>
      </c>
      <c r="Z395" s="26" t="s">
        <v>1213</v>
      </c>
      <c r="AA395" s="36" t="s">
        <v>193</v>
      </c>
      <c r="AB395" s="71">
        <v>0</v>
      </c>
      <c r="AC395" s="71">
        <v>0</v>
      </c>
      <c r="AD395" s="71" t="s">
        <v>172</v>
      </c>
      <c r="AE395" s="71">
        <v>144</v>
      </c>
      <c r="AF395" s="104">
        <v>0</v>
      </c>
      <c r="AG395" s="104">
        <v>26</v>
      </c>
      <c r="AH395" s="104">
        <v>0</v>
      </c>
      <c r="AI395" s="104">
        <v>26</v>
      </c>
      <c r="AJ395" s="62">
        <v>170</v>
      </c>
      <c r="AK395" s="73">
        <v>170</v>
      </c>
      <c r="AL395" s="56">
        <v>2</v>
      </c>
      <c r="AM395" s="60" t="s">
        <v>174</v>
      </c>
      <c r="AN395" s="60" t="s">
        <v>174</v>
      </c>
      <c r="AO395" s="60" t="s">
        <v>174</v>
      </c>
      <c r="AP395" s="117" t="s">
        <v>168</v>
      </c>
      <c r="AQ395" s="117" t="s">
        <v>168</v>
      </c>
      <c r="AR395" s="57" t="s">
        <v>162</v>
      </c>
      <c r="AS395" s="113">
        <v>100</v>
      </c>
      <c r="AT395" s="229" t="s">
        <v>175</v>
      </c>
      <c r="AU395" s="56">
        <v>19</v>
      </c>
      <c r="AV395" s="56">
        <v>527</v>
      </c>
      <c r="AW395" s="56">
        <v>161.19999999999999</v>
      </c>
      <c r="AX395" s="26">
        <v>150.5</v>
      </c>
      <c r="AY395" s="56">
        <v>97</v>
      </c>
      <c r="AZ395" s="56">
        <v>161</v>
      </c>
      <c r="BA395" s="56">
        <v>15</v>
      </c>
      <c r="BB395" s="56">
        <v>0.64</v>
      </c>
      <c r="BC395" s="56">
        <v>86</v>
      </c>
      <c r="BD395" s="36">
        <v>0</v>
      </c>
      <c r="BE395" s="36">
        <v>0</v>
      </c>
      <c r="BF395" s="36">
        <v>1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>
        <v>0</v>
      </c>
      <c r="BN395" s="36" t="s">
        <v>179</v>
      </c>
      <c r="BO395" s="36">
        <v>0</v>
      </c>
      <c r="BP395" s="36">
        <v>0</v>
      </c>
      <c r="BQ395" s="36">
        <v>1</v>
      </c>
      <c r="BR395" s="36">
        <v>0</v>
      </c>
      <c r="BS395" s="36" t="s">
        <v>178</v>
      </c>
      <c r="BT395" s="36" t="s">
        <v>179</v>
      </c>
      <c r="BU395" s="36">
        <v>1</v>
      </c>
      <c r="BV395" s="36">
        <v>0</v>
      </c>
      <c r="BW395" s="36">
        <v>0</v>
      </c>
      <c r="BX395" s="3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1</v>
      </c>
      <c r="CE395" s="36">
        <v>0</v>
      </c>
      <c r="CF395" s="36">
        <v>0</v>
      </c>
      <c r="CG395" s="36">
        <v>0</v>
      </c>
      <c r="CH395" s="36">
        <v>0</v>
      </c>
      <c r="CI395" s="36" t="s">
        <v>180</v>
      </c>
      <c r="CJ395" s="36" t="s">
        <v>179</v>
      </c>
      <c r="CK395" s="26"/>
      <c r="CL395" s="78"/>
      <c r="CM395" s="26"/>
      <c r="CN395" s="26"/>
      <c r="CO395" s="26"/>
      <c r="CP395" s="26"/>
      <c r="CQ395" s="219" t="s">
        <v>1127</v>
      </c>
      <c r="CR395" s="242" t="s">
        <v>182</v>
      </c>
      <c r="CS395" s="242" t="s">
        <v>348</v>
      </c>
      <c r="CT395" s="249" t="s">
        <v>1013</v>
      </c>
      <c r="CU395" s="219" t="s">
        <v>1127</v>
      </c>
      <c r="CV395" s="65"/>
      <c r="CW395" s="65" t="s">
        <v>239</v>
      </c>
      <c r="CX395" s="56">
        <v>2</v>
      </c>
      <c r="CY395" s="60" t="s">
        <v>1214</v>
      </c>
      <c r="CZ395" s="60">
        <v>4</v>
      </c>
      <c r="DA395" s="56">
        <v>5</v>
      </c>
      <c r="DB395" s="110">
        <v>0</v>
      </c>
      <c r="DC395" s="110">
        <v>15</v>
      </c>
      <c r="DD395" s="36" t="s">
        <v>186</v>
      </c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</row>
    <row r="396" spans="1:199" s="55" customFormat="1" ht="16.5" customHeight="1" x14ac:dyDescent="0.35">
      <c r="A396" s="55">
        <v>0</v>
      </c>
      <c r="B396" s="56">
        <v>1</v>
      </c>
      <c r="C396" s="61" t="s">
        <v>266</v>
      </c>
      <c r="D396" s="58">
        <v>1</v>
      </c>
      <c r="E396" s="57">
        <v>1</v>
      </c>
      <c r="F396" s="59">
        <v>1</v>
      </c>
      <c r="G396" s="59">
        <v>1</v>
      </c>
      <c r="H396" s="60">
        <v>1</v>
      </c>
      <c r="I396" s="61">
        <v>1</v>
      </c>
      <c r="J396" s="62"/>
      <c r="K396" s="63">
        <v>5</v>
      </c>
      <c r="L396" s="315">
        <v>0</v>
      </c>
      <c r="M396" s="26" t="s">
        <v>1215</v>
      </c>
      <c r="N396" s="56">
        <v>77</v>
      </c>
      <c r="O396" s="56">
        <v>1</v>
      </c>
      <c r="P396" s="64">
        <v>1</v>
      </c>
      <c r="Q396" s="62" t="s">
        <v>162</v>
      </c>
      <c r="R396" s="65" t="s">
        <v>1216</v>
      </c>
      <c r="S396" s="12" t="s">
        <v>1217</v>
      </c>
      <c r="T396" s="59">
        <v>0</v>
      </c>
      <c r="U396" s="66"/>
      <c r="V396" s="109" t="s">
        <v>168</v>
      </c>
      <c r="W396" s="61" t="s">
        <v>266</v>
      </c>
      <c r="X396" s="68">
        <v>100</v>
      </c>
      <c r="Y396" s="65" t="s">
        <v>1218</v>
      </c>
      <c r="Z396" s="26" t="s">
        <v>1219</v>
      </c>
      <c r="AA396" s="36" t="s">
        <v>193</v>
      </c>
      <c r="AB396" s="71">
        <v>0</v>
      </c>
      <c r="AC396" s="71">
        <v>0</v>
      </c>
      <c r="AD396" s="71" t="s">
        <v>194</v>
      </c>
      <c r="AE396" s="71">
        <v>192</v>
      </c>
      <c r="AF396" s="104">
        <v>0</v>
      </c>
      <c r="AG396" s="104" t="s">
        <v>1220</v>
      </c>
      <c r="AH396" s="104">
        <v>0</v>
      </c>
      <c r="AI396" s="104">
        <v>266</v>
      </c>
      <c r="AJ396" s="62">
        <v>458</v>
      </c>
      <c r="AK396" s="73">
        <v>458.28333333333336</v>
      </c>
      <c r="AL396" s="56">
        <v>2</v>
      </c>
      <c r="AM396" s="59" t="s">
        <v>174</v>
      </c>
      <c r="AN396" s="59" t="s">
        <v>174</v>
      </c>
      <c r="AO396" s="59" t="s">
        <v>174</v>
      </c>
      <c r="AP396" s="117" t="s">
        <v>168</v>
      </c>
      <c r="AQ396" s="117" t="s">
        <v>168</v>
      </c>
      <c r="AR396" s="61" t="s">
        <v>266</v>
      </c>
      <c r="AS396" s="68">
        <v>100</v>
      </c>
      <c r="AT396" s="96" t="s">
        <v>175</v>
      </c>
      <c r="AU396" s="78">
        <v>20</v>
      </c>
      <c r="AV396" s="78">
        <v>1320</v>
      </c>
      <c r="AW396" s="148">
        <v>244.9</v>
      </c>
      <c r="AX396" s="26">
        <v>314</v>
      </c>
      <c r="AY396" s="78">
        <v>85</v>
      </c>
      <c r="AZ396" s="78">
        <v>314</v>
      </c>
      <c r="BA396" s="78">
        <v>19.399999999999999</v>
      </c>
      <c r="BB396" s="78">
        <v>3.33</v>
      </c>
      <c r="BC396" s="78">
        <v>107</v>
      </c>
      <c r="BD396" s="36">
        <v>0</v>
      </c>
      <c r="BE396" s="36">
        <v>0</v>
      </c>
      <c r="BF396" s="36">
        <v>1</v>
      </c>
      <c r="BG396" s="36">
        <v>1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>
        <v>0</v>
      </c>
      <c r="BN396" s="36" t="s">
        <v>178</v>
      </c>
      <c r="BO396" s="36">
        <v>0</v>
      </c>
      <c r="BP396" s="36">
        <v>0</v>
      </c>
      <c r="BQ396" s="36">
        <v>0</v>
      </c>
      <c r="BR396" s="36">
        <v>0</v>
      </c>
      <c r="BS396" s="36" t="s">
        <v>179</v>
      </c>
      <c r="BT396" s="36" t="s">
        <v>178</v>
      </c>
      <c r="BU396" s="36">
        <v>0</v>
      </c>
      <c r="BV396" s="36">
        <v>0</v>
      </c>
      <c r="BW396" s="36">
        <v>0</v>
      </c>
      <c r="BX396" s="36">
        <v>0</v>
      </c>
      <c r="BY396" s="36">
        <v>0</v>
      </c>
      <c r="BZ396" s="36">
        <v>1</v>
      </c>
      <c r="CA396" s="36">
        <v>0</v>
      </c>
      <c r="CB396" s="36">
        <v>0</v>
      </c>
      <c r="CC396" s="36">
        <v>1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 t="s">
        <v>258</v>
      </c>
      <c r="CJ396" s="36" t="s">
        <v>259</v>
      </c>
      <c r="CK396" s="65"/>
      <c r="CL396" s="56"/>
      <c r="CM396" s="65"/>
      <c r="CN396" s="65"/>
      <c r="CO396" s="65"/>
      <c r="CP396" s="65"/>
      <c r="CQ396" s="219" t="s">
        <v>1103</v>
      </c>
      <c r="CR396" s="65" t="s">
        <v>182</v>
      </c>
      <c r="CS396" s="219" t="s">
        <v>348</v>
      </c>
      <c r="CT396" s="65" t="s">
        <v>182</v>
      </c>
      <c r="CU396" s="219" t="s">
        <v>275</v>
      </c>
      <c r="CV396" s="65"/>
      <c r="CW396" s="65" t="s">
        <v>184</v>
      </c>
      <c r="CX396" s="78">
        <v>4</v>
      </c>
      <c r="CY396" s="60" t="s">
        <v>1221</v>
      </c>
      <c r="CZ396" s="60">
        <v>4</v>
      </c>
      <c r="DA396" s="78">
        <v>4</v>
      </c>
      <c r="DB396" s="78">
        <v>0</v>
      </c>
      <c r="DC396" s="78">
        <v>15</v>
      </c>
      <c r="DD396" s="36" t="s">
        <v>330</v>
      </c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</row>
    <row r="397" spans="1:199" s="26" customFormat="1" ht="16.5" customHeight="1" x14ac:dyDescent="0.35">
      <c r="A397" s="55">
        <v>0</v>
      </c>
      <c r="B397" s="78">
        <v>0</v>
      </c>
      <c r="C397" s="125" t="s">
        <v>287</v>
      </c>
      <c r="D397" s="92">
        <v>2</v>
      </c>
      <c r="E397" s="57">
        <v>1</v>
      </c>
      <c r="F397" s="59">
        <v>0</v>
      </c>
      <c r="G397" s="59">
        <v>1</v>
      </c>
      <c r="H397" s="59">
        <v>1</v>
      </c>
      <c r="I397" s="59">
        <v>1</v>
      </c>
      <c r="J397" s="92"/>
      <c r="K397" s="93">
        <v>4</v>
      </c>
      <c r="L397" s="315">
        <v>0</v>
      </c>
      <c r="M397" s="26" t="s">
        <v>1252</v>
      </c>
      <c r="N397" s="78">
        <v>64</v>
      </c>
      <c r="O397" s="80">
        <v>1</v>
      </c>
      <c r="P397" s="78">
        <v>3</v>
      </c>
      <c r="Q397" s="92" t="s">
        <v>162</v>
      </c>
      <c r="R397" s="26" t="s">
        <v>1253</v>
      </c>
      <c r="S397" s="252" t="s">
        <v>1254</v>
      </c>
      <c r="T397" s="78">
        <v>0</v>
      </c>
      <c r="U397" s="126"/>
      <c r="V397" s="83" t="s">
        <v>190</v>
      </c>
      <c r="W397" s="125" t="s">
        <v>287</v>
      </c>
      <c r="X397" s="68">
        <v>86</v>
      </c>
      <c r="Y397" s="160" t="s">
        <v>547</v>
      </c>
      <c r="Z397" s="26" t="s">
        <v>1255</v>
      </c>
      <c r="AA397" s="36" t="s">
        <v>1256</v>
      </c>
      <c r="AB397" s="178">
        <v>0</v>
      </c>
      <c r="AC397" s="71">
        <v>0</v>
      </c>
      <c r="AD397" s="71">
        <v>0</v>
      </c>
      <c r="AE397" s="71">
        <v>0</v>
      </c>
      <c r="AF397" s="72">
        <v>0</v>
      </c>
      <c r="AG397" s="72">
        <v>18</v>
      </c>
      <c r="AH397" s="72">
        <v>0</v>
      </c>
      <c r="AI397" s="72">
        <v>18</v>
      </c>
      <c r="AJ397" s="62">
        <v>18</v>
      </c>
      <c r="AK397" s="129">
        <v>18</v>
      </c>
      <c r="AL397" s="26" t="s">
        <v>178</v>
      </c>
      <c r="AM397" s="59" t="s">
        <v>174</v>
      </c>
      <c r="AN397" s="54" t="s">
        <v>223</v>
      </c>
      <c r="AO397" s="54" t="s">
        <v>223</v>
      </c>
      <c r="AP397" s="87" t="s">
        <v>168</v>
      </c>
      <c r="AQ397" s="86" t="s">
        <v>195</v>
      </c>
      <c r="AR397" s="125" t="s">
        <v>287</v>
      </c>
      <c r="AS397" s="68">
        <v>86</v>
      </c>
      <c r="AT397" s="253" t="s">
        <v>214</v>
      </c>
      <c r="AU397" s="78">
        <v>42</v>
      </c>
      <c r="AV397" s="78">
        <v>396</v>
      </c>
      <c r="AW397" s="78">
        <v>75</v>
      </c>
      <c r="AX397" s="26">
        <v>77</v>
      </c>
      <c r="AY397" s="78">
        <v>91</v>
      </c>
      <c r="AZ397" s="78">
        <v>77</v>
      </c>
      <c r="BA397" s="78">
        <v>4.7</v>
      </c>
      <c r="BB397" s="78">
        <v>0.26</v>
      </c>
      <c r="BC397" s="78">
        <v>131</v>
      </c>
      <c r="BD397" s="36">
        <v>0</v>
      </c>
      <c r="BE397" s="36">
        <v>0</v>
      </c>
      <c r="BF397" s="36">
        <v>1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>
        <v>0</v>
      </c>
      <c r="BN397" s="36" t="s">
        <v>178</v>
      </c>
      <c r="BO397" s="36">
        <v>0</v>
      </c>
      <c r="BP397" s="36">
        <v>0</v>
      </c>
      <c r="BQ397" s="36">
        <v>0</v>
      </c>
      <c r="BR397" s="36">
        <v>0</v>
      </c>
      <c r="BS397" s="36" t="s">
        <v>178</v>
      </c>
      <c r="BT397" s="36" t="s">
        <v>178</v>
      </c>
      <c r="BU397" s="36">
        <v>0</v>
      </c>
      <c r="BV397" s="36">
        <v>0</v>
      </c>
      <c r="BW397" s="36">
        <v>0</v>
      </c>
      <c r="BX397" s="3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 t="s">
        <v>294</v>
      </c>
      <c r="CJ397" s="36" t="s">
        <v>178</v>
      </c>
      <c r="CL397" s="78">
        <v>40</v>
      </c>
      <c r="CM397" s="78">
        <v>374</v>
      </c>
      <c r="CN397" s="78">
        <v>86.6</v>
      </c>
      <c r="CO397" s="92">
        <v>90</v>
      </c>
      <c r="CP397" s="26" t="s">
        <v>175</v>
      </c>
      <c r="CQ397" s="228" t="s">
        <v>1103</v>
      </c>
      <c r="CR397" s="26" t="s">
        <v>182</v>
      </c>
      <c r="CS397" s="26" t="s">
        <v>348</v>
      </c>
      <c r="CT397" s="65" t="s">
        <v>209</v>
      </c>
      <c r="CU397" s="219" t="s">
        <v>209</v>
      </c>
      <c r="CW397" s="26" t="s">
        <v>184</v>
      </c>
      <c r="CX397" s="56">
        <v>3</v>
      </c>
      <c r="CY397" s="118" t="s">
        <v>1257</v>
      </c>
      <c r="CZ397" s="118"/>
      <c r="DA397" s="110">
        <v>2</v>
      </c>
      <c r="DB397" s="110">
        <v>0</v>
      </c>
      <c r="DC397" s="26" t="s">
        <v>205</v>
      </c>
      <c r="DD397" s="36" t="s">
        <v>204</v>
      </c>
      <c r="GL397" s="65"/>
      <c r="GM397" s="65"/>
    </row>
    <row r="398" spans="1:199" s="26" customFormat="1" ht="16.5" customHeight="1" x14ac:dyDescent="0.35">
      <c r="A398" s="55">
        <v>0</v>
      </c>
      <c r="B398" s="56">
        <v>1</v>
      </c>
      <c r="C398" s="61" t="s">
        <v>266</v>
      </c>
      <c r="D398" s="58">
        <v>1</v>
      </c>
      <c r="E398" s="57">
        <v>1</v>
      </c>
      <c r="F398" s="59">
        <v>1</v>
      </c>
      <c r="G398" s="59">
        <v>1</v>
      </c>
      <c r="H398" s="60">
        <v>1</v>
      </c>
      <c r="I398" s="61">
        <v>1</v>
      </c>
      <c r="J398" s="92"/>
      <c r="K398" s="63">
        <v>5</v>
      </c>
      <c r="L398" s="315">
        <v>0</v>
      </c>
      <c r="M398" s="26" t="s">
        <v>1260</v>
      </c>
      <c r="N398" s="56">
        <v>57</v>
      </c>
      <c r="O398" s="78">
        <v>0</v>
      </c>
      <c r="P398" s="64">
        <v>1</v>
      </c>
      <c r="Q398" s="92" t="s">
        <v>162</v>
      </c>
      <c r="R398" s="26" t="s">
        <v>900</v>
      </c>
      <c r="S398" s="228" t="s">
        <v>1261</v>
      </c>
      <c r="T398" s="59">
        <v>0</v>
      </c>
      <c r="U398" s="108"/>
      <c r="V398" s="109" t="s">
        <v>168</v>
      </c>
      <c r="W398" s="61" t="s">
        <v>266</v>
      </c>
      <c r="X398" s="68">
        <v>99</v>
      </c>
      <c r="Y398" s="160" t="s">
        <v>1262</v>
      </c>
      <c r="Z398" s="26" t="s">
        <v>1263</v>
      </c>
      <c r="AA398" s="36" t="s">
        <v>193</v>
      </c>
      <c r="AB398" s="71">
        <v>0</v>
      </c>
      <c r="AC398" s="178">
        <v>6</v>
      </c>
      <c r="AD398" s="71" t="s">
        <v>236</v>
      </c>
      <c r="AE398" s="71">
        <v>102</v>
      </c>
      <c r="AF398" s="104">
        <v>0</v>
      </c>
      <c r="AG398" s="104">
        <v>39</v>
      </c>
      <c r="AH398" s="104">
        <v>0</v>
      </c>
      <c r="AI398" s="104">
        <v>39</v>
      </c>
      <c r="AJ398" s="62">
        <v>141</v>
      </c>
      <c r="AK398" s="73">
        <v>141</v>
      </c>
      <c r="AL398" s="60">
        <v>0</v>
      </c>
      <c r="AM398" s="60" t="s">
        <v>174</v>
      </c>
      <c r="AN398" s="60" t="s">
        <v>174</v>
      </c>
      <c r="AO398" s="60" t="s">
        <v>174</v>
      </c>
      <c r="AP398" s="74" t="s">
        <v>168</v>
      </c>
      <c r="AQ398" s="74" t="s">
        <v>168</v>
      </c>
      <c r="AR398" s="61" t="s">
        <v>266</v>
      </c>
      <c r="AS398" s="68">
        <v>99</v>
      </c>
      <c r="AT398" s="96" t="s">
        <v>175</v>
      </c>
      <c r="AU398" s="78">
        <v>37</v>
      </c>
      <c r="AV398" s="78" t="s">
        <v>177</v>
      </c>
      <c r="AW398" s="78">
        <v>192.8</v>
      </c>
      <c r="AX398" s="26">
        <v>211</v>
      </c>
      <c r="AY398" s="78">
        <v>95</v>
      </c>
      <c r="AZ398" s="78">
        <v>211</v>
      </c>
      <c r="BA398" s="78">
        <v>11.4</v>
      </c>
      <c r="BB398" s="78">
        <v>0.11</v>
      </c>
      <c r="BC398" s="78">
        <v>52</v>
      </c>
      <c r="BD398" s="36">
        <v>0</v>
      </c>
      <c r="BE398" s="36">
        <v>0</v>
      </c>
      <c r="BF398" s="36">
        <v>1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>
        <v>0</v>
      </c>
      <c r="BN398" s="36" t="s">
        <v>178</v>
      </c>
      <c r="BO398" s="36">
        <v>0</v>
      </c>
      <c r="BP398" s="36">
        <v>0</v>
      </c>
      <c r="BQ398" s="36">
        <v>0</v>
      </c>
      <c r="BR398" s="36">
        <v>0</v>
      </c>
      <c r="BS398" s="36" t="s">
        <v>178</v>
      </c>
      <c r="BT398" s="36" t="s">
        <v>179</v>
      </c>
      <c r="BU398" s="36">
        <v>0</v>
      </c>
      <c r="BV398" s="36">
        <v>0</v>
      </c>
      <c r="BW398" s="36">
        <v>0</v>
      </c>
      <c r="BX398" s="3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1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 t="s">
        <v>180</v>
      </c>
      <c r="CJ398" s="36" t="s">
        <v>179</v>
      </c>
      <c r="CL398" s="78"/>
      <c r="CQ398" s="26" t="s">
        <v>1093</v>
      </c>
      <c r="CR398" s="26" t="s">
        <v>182</v>
      </c>
      <c r="CS398" s="228" t="s">
        <v>274</v>
      </c>
      <c r="CT398" s="255" t="s">
        <v>209</v>
      </c>
      <c r="CU398" s="256" t="s">
        <v>209</v>
      </c>
      <c r="CW398" s="26" t="s">
        <v>239</v>
      </c>
      <c r="CX398" s="78" t="s">
        <v>404</v>
      </c>
      <c r="CY398" s="78" t="s">
        <v>404</v>
      </c>
      <c r="CZ398" s="78"/>
      <c r="DA398" s="110">
        <v>1</v>
      </c>
      <c r="DB398" s="78">
        <v>0</v>
      </c>
      <c r="DC398" s="78">
        <v>15</v>
      </c>
      <c r="DD398" s="36" t="s">
        <v>186</v>
      </c>
    </row>
    <row r="399" spans="1:199" s="65" customFormat="1" ht="16.5" customHeight="1" x14ac:dyDescent="0.35">
      <c r="A399" s="55">
        <v>0</v>
      </c>
      <c r="B399" s="56">
        <v>1</v>
      </c>
      <c r="C399" s="61" t="s">
        <v>266</v>
      </c>
      <c r="D399" s="58">
        <v>1</v>
      </c>
      <c r="E399" s="57">
        <v>1</v>
      </c>
      <c r="F399" s="59">
        <v>1</v>
      </c>
      <c r="G399" s="59">
        <v>1</v>
      </c>
      <c r="H399" s="60">
        <v>1</v>
      </c>
      <c r="I399" s="61">
        <v>1</v>
      </c>
      <c r="J399" s="62"/>
      <c r="K399" s="63">
        <v>5</v>
      </c>
      <c r="L399" s="315">
        <v>0</v>
      </c>
      <c r="M399" s="26" t="s">
        <v>1279</v>
      </c>
      <c r="N399" s="56">
        <v>87</v>
      </c>
      <c r="O399" s="56">
        <v>0</v>
      </c>
      <c r="P399" s="64">
        <v>1</v>
      </c>
      <c r="Q399" s="62" t="s">
        <v>162</v>
      </c>
      <c r="R399" s="65" t="s">
        <v>1280</v>
      </c>
      <c r="S399" s="219" t="s">
        <v>1281</v>
      </c>
      <c r="T399" s="59">
        <v>0</v>
      </c>
      <c r="U399" s="66"/>
      <c r="V399" s="67" t="s">
        <v>168</v>
      </c>
      <c r="W399" s="61" t="s">
        <v>266</v>
      </c>
      <c r="X399" s="214">
        <v>97</v>
      </c>
      <c r="Y399" s="65" t="s">
        <v>547</v>
      </c>
      <c r="Z399" s="26" t="s">
        <v>1282</v>
      </c>
      <c r="AA399" s="36" t="s">
        <v>193</v>
      </c>
      <c r="AB399" s="71">
        <v>0</v>
      </c>
      <c r="AC399" s="71">
        <v>0</v>
      </c>
      <c r="AD399" s="71" t="s">
        <v>319</v>
      </c>
      <c r="AE399" s="71">
        <v>72</v>
      </c>
      <c r="AF399" s="104">
        <v>0</v>
      </c>
      <c r="AG399" s="104">
        <v>6</v>
      </c>
      <c r="AH399" s="104" t="s">
        <v>291</v>
      </c>
      <c r="AI399" s="104">
        <v>54</v>
      </c>
      <c r="AJ399" s="62">
        <v>126</v>
      </c>
      <c r="AK399" s="73">
        <v>126</v>
      </c>
      <c r="AL399" s="60">
        <v>1</v>
      </c>
      <c r="AM399" s="54" t="s">
        <v>174</v>
      </c>
      <c r="AN399" s="54" t="s">
        <v>174</v>
      </c>
      <c r="AO399" s="54" t="s">
        <v>174</v>
      </c>
      <c r="AP399" s="117" t="s">
        <v>168</v>
      </c>
      <c r="AQ399" s="74" t="s">
        <v>168</v>
      </c>
      <c r="AR399" s="61" t="s">
        <v>266</v>
      </c>
      <c r="AS399" s="113">
        <v>97</v>
      </c>
      <c r="AT399" s="76" t="s">
        <v>175</v>
      </c>
      <c r="AU399" s="56">
        <v>32</v>
      </c>
      <c r="AV399" s="56">
        <v>211</v>
      </c>
      <c r="AW399" s="56">
        <v>112.7</v>
      </c>
      <c r="AX399" s="26">
        <v>132</v>
      </c>
      <c r="AY399" s="56">
        <v>94</v>
      </c>
      <c r="AZ399" s="56">
        <v>132</v>
      </c>
      <c r="BA399" s="56">
        <v>15.7</v>
      </c>
      <c r="BB399" s="56">
        <v>0.22</v>
      </c>
      <c r="BC399" s="56">
        <v>117</v>
      </c>
      <c r="BD399" s="36">
        <v>0</v>
      </c>
      <c r="BE399" s="36">
        <v>0</v>
      </c>
      <c r="BF399" s="36">
        <v>1</v>
      </c>
      <c r="BG399" s="36">
        <v>1</v>
      </c>
      <c r="BH399" s="36">
        <v>0</v>
      </c>
      <c r="BI399" s="36">
        <v>0</v>
      </c>
      <c r="BJ399" s="36">
        <v>0</v>
      </c>
      <c r="BK399" s="36">
        <v>0</v>
      </c>
      <c r="BL399" s="36">
        <v>1</v>
      </c>
      <c r="BM399" s="36">
        <v>0</v>
      </c>
      <c r="BN399" s="36" t="s">
        <v>178</v>
      </c>
      <c r="BO399" s="36">
        <v>0</v>
      </c>
      <c r="BP399" s="36">
        <v>0</v>
      </c>
      <c r="BQ399" s="36">
        <v>0</v>
      </c>
      <c r="BR399" s="36">
        <v>0</v>
      </c>
      <c r="BS399" s="36" t="s">
        <v>178</v>
      </c>
      <c r="BT399" s="36" t="s">
        <v>178</v>
      </c>
      <c r="BU399" s="36">
        <v>0</v>
      </c>
      <c r="BV399" s="36">
        <v>0</v>
      </c>
      <c r="BW399" s="36">
        <v>1</v>
      </c>
      <c r="BX399" s="36">
        <v>0</v>
      </c>
      <c r="BY399" s="36">
        <v>1</v>
      </c>
      <c r="BZ399" s="36">
        <v>1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1</v>
      </c>
      <c r="CI399" s="36" t="s">
        <v>294</v>
      </c>
      <c r="CJ399" s="36" t="s">
        <v>178</v>
      </c>
      <c r="CK399" s="131" t="s">
        <v>1283</v>
      </c>
      <c r="CL399" s="56">
        <v>31</v>
      </c>
      <c r="CM399" s="56">
        <v>209</v>
      </c>
      <c r="CN399" s="56">
        <v>161.5</v>
      </c>
      <c r="CO399" s="62">
        <v>99</v>
      </c>
      <c r="CP399" s="65" t="s">
        <v>175</v>
      </c>
      <c r="CQ399" s="219" t="s">
        <v>1103</v>
      </c>
      <c r="CR399" s="65" t="s">
        <v>182</v>
      </c>
      <c r="CS399" s="219" t="s">
        <v>274</v>
      </c>
      <c r="CT399" s="234" t="s">
        <v>209</v>
      </c>
      <c r="CU399" s="219" t="s">
        <v>275</v>
      </c>
      <c r="CV399" s="69" t="s">
        <v>1284</v>
      </c>
      <c r="CW399" s="65" t="s">
        <v>202</v>
      </c>
      <c r="CX399" s="56">
        <v>2</v>
      </c>
      <c r="CY399" s="60" t="s">
        <v>1285</v>
      </c>
      <c r="CZ399" s="60">
        <v>4</v>
      </c>
      <c r="DA399" s="56">
        <v>4</v>
      </c>
      <c r="DB399" s="56">
        <v>1</v>
      </c>
      <c r="DC399" s="60">
        <v>15</v>
      </c>
      <c r="DD399" s="36" t="s">
        <v>259</v>
      </c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</row>
    <row r="400" spans="1:199" s="55" customFormat="1" ht="16.5" customHeight="1" x14ac:dyDescent="0.35">
      <c r="A400" s="55">
        <v>0</v>
      </c>
      <c r="B400" s="56">
        <v>1</v>
      </c>
      <c r="C400" s="61" t="s">
        <v>266</v>
      </c>
      <c r="D400" s="58">
        <v>1</v>
      </c>
      <c r="E400" s="57">
        <v>1</v>
      </c>
      <c r="F400" s="59">
        <v>1</v>
      </c>
      <c r="G400" s="59">
        <v>1</v>
      </c>
      <c r="H400" s="60">
        <v>1</v>
      </c>
      <c r="I400" s="61">
        <v>1</v>
      </c>
      <c r="J400" s="62"/>
      <c r="K400" s="63">
        <v>5</v>
      </c>
      <c r="L400" s="315">
        <v>0</v>
      </c>
      <c r="M400" s="26" t="s">
        <v>1296</v>
      </c>
      <c r="N400" s="56">
        <v>66</v>
      </c>
      <c r="O400" s="56">
        <v>0</v>
      </c>
      <c r="P400" s="64">
        <v>1</v>
      </c>
      <c r="Q400" s="62" t="s">
        <v>162</v>
      </c>
      <c r="R400" s="65"/>
      <c r="S400" s="241" t="s">
        <v>1297</v>
      </c>
      <c r="T400" s="59">
        <v>0</v>
      </c>
      <c r="U400" s="66"/>
      <c r="V400" s="109" t="s">
        <v>168</v>
      </c>
      <c r="W400" s="61" t="s">
        <v>266</v>
      </c>
      <c r="X400" s="214">
        <v>97</v>
      </c>
      <c r="Y400" s="65" t="s">
        <v>1042</v>
      </c>
      <c r="Z400" s="26" t="s">
        <v>1298</v>
      </c>
      <c r="AA400" s="36" t="s">
        <v>193</v>
      </c>
      <c r="AB400" s="71">
        <v>0</v>
      </c>
      <c r="AC400" s="71">
        <v>0</v>
      </c>
      <c r="AD400" s="71" t="s">
        <v>980</v>
      </c>
      <c r="AE400" s="71">
        <v>240</v>
      </c>
      <c r="AF400" s="104">
        <v>0</v>
      </c>
      <c r="AG400" s="104">
        <v>46</v>
      </c>
      <c r="AH400" s="104">
        <v>0</v>
      </c>
      <c r="AI400" s="104">
        <v>46</v>
      </c>
      <c r="AJ400" s="62">
        <v>286</v>
      </c>
      <c r="AK400" s="73">
        <v>286.00000000000006</v>
      </c>
      <c r="AL400" s="60">
        <v>1</v>
      </c>
      <c r="AM400" s="59" t="s">
        <v>174</v>
      </c>
      <c r="AN400" s="59" t="s">
        <v>174</v>
      </c>
      <c r="AO400" s="59" t="s">
        <v>174</v>
      </c>
      <c r="AP400" s="87" t="s">
        <v>168</v>
      </c>
      <c r="AQ400" s="87" t="s">
        <v>168</v>
      </c>
      <c r="AR400" s="61" t="s">
        <v>266</v>
      </c>
      <c r="AS400" s="113">
        <v>97</v>
      </c>
      <c r="AT400" s="229" t="s">
        <v>175</v>
      </c>
      <c r="AU400" s="56">
        <v>21</v>
      </c>
      <c r="AV400" s="56" t="s">
        <v>177</v>
      </c>
      <c r="AW400" s="56">
        <v>53.7</v>
      </c>
      <c r="AX400" s="26">
        <v>53</v>
      </c>
      <c r="AY400" s="56">
        <v>95</v>
      </c>
      <c r="AZ400" s="56">
        <v>53</v>
      </c>
      <c r="BA400" s="56">
        <v>14.2</v>
      </c>
      <c r="BB400" s="56">
        <v>0.21</v>
      </c>
      <c r="BC400" s="56">
        <v>71</v>
      </c>
      <c r="BD400" s="36">
        <v>0</v>
      </c>
      <c r="BE400" s="36">
        <v>0</v>
      </c>
      <c r="BF400" s="36">
        <v>1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>
        <v>0</v>
      </c>
      <c r="BN400" s="36" t="s">
        <v>178</v>
      </c>
      <c r="BO400" s="36">
        <v>0</v>
      </c>
      <c r="BP400" s="36">
        <v>0</v>
      </c>
      <c r="BQ400" s="36">
        <v>0</v>
      </c>
      <c r="BR400" s="36">
        <v>0</v>
      </c>
      <c r="BS400" s="36" t="s">
        <v>178</v>
      </c>
      <c r="BT400" s="36" t="s">
        <v>178</v>
      </c>
      <c r="BU400" s="36">
        <v>1</v>
      </c>
      <c r="BV400" s="36">
        <v>0</v>
      </c>
      <c r="BW400" s="36">
        <v>0</v>
      </c>
      <c r="BX400" s="3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1</v>
      </c>
      <c r="CD400" s="36">
        <v>0</v>
      </c>
      <c r="CE400" s="36">
        <v>0</v>
      </c>
      <c r="CF400" s="36">
        <v>0</v>
      </c>
      <c r="CG400" s="36">
        <v>0</v>
      </c>
      <c r="CH400" s="36">
        <v>1</v>
      </c>
      <c r="CI400" s="36" t="s">
        <v>180</v>
      </c>
      <c r="CJ400" s="36" t="s">
        <v>179</v>
      </c>
      <c r="CK400" s="131" t="s">
        <v>1299</v>
      </c>
      <c r="CL400" s="56"/>
      <c r="CM400" s="65"/>
      <c r="CN400" s="65"/>
      <c r="CO400" s="65"/>
      <c r="CP400" s="65"/>
      <c r="CQ400" s="219" t="s">
        <v>1093</v>
      </c>
      <c r="CR400" s="65" t="s">
        <v>182</v>
      </c>
      <c r="CS400" s="219" t="s">
        <v>348</v>
      </c>
      <c r="CT400" s="219" t="s">
        <v>182</v>
      </c>
      <c r="CU400" s="219" t="s">
        <v>1093</v>
      </c>
      <c r="CV400" s="69" t="s">
        <v>1300</v>
      </c>
      <c r="CW400" s="65" t="s">
        <v>184</v>
      </c>
      <c r="CX400" s="78" t="s">
        <v>404</v>
      </c>
      <c r="CY400" s="60" t="s">
        <v>968</v>
      </c>
      <c r="CZ400" s="60">
        <v>3</v>
      </c>
      <c r="DA400" s="110">
        <v>2</v>
      </c>
      <c r="DB400" s="110">
        <v>0</v>
      </c>
      <c r="DC400" s="110">
        <v>15</v>
      </c>
      <c r="DD400" s="36" t="s">
        <v>179</v>
      </c>
      <c r="DE400" s="65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</row>
    <row r="401" spans="1:199" s="55" customFormat="1" ht="16.5" customHeight="1" x14ac:dyDescent="0.35">
      <c r="A401" s="55">
        <v>0</v>
      </c>
      <c r="B401" s="78">
        <v>2</v>
      </c>
      <c r="C401" s="79" t="s">
        <v>187</v>
      </c>
      <c r="D401" s="62">
        <v>3</v>
      </c>
      <c r="E401" s="59">
        <v>1</v>
      </c>
      <c r="F401" s="59">
        <v>1</v>
      </c>
      <c r="G401" s="59">
        <v>1</v>
      </c>
      <c r="H401" s="59">
        <v>1</v>
      </c>
      <c r="I401" s="59">
        <v>1</v>
      </c>
      <c r="K401" s="63">
        <v>5</v>
      </c>
      <c r="L401" s="315">
        <v>0</v>
      </c>
      <c r="M401" s="26" t="s">
        <v>1301</v>
      </c>
      <c r="N401" s="80">
        <v>82</v>
      </c>
      <c r="O401" s="81">
        <v>0</v>
      </c>
      <c r="P401" s="81">
        <v>1</v>
      </c>
      <c r="Q401" s="98" t="s">
        <v>162</v>
      </c>
      <c r="S401" s="26" t="s">
        <v>189</v>
      </c>
      <c r="T401" s="59">
        <v>0</v>
      </c>
      <c r="V401" s="83" t="s">
        <v>190</v>
      </c>
      <c r="W401" s="79" t="s">
        <v>187</v>
      </c>
      <c r="X401" s="93">
        <v>95</v>
      </c>
      <c r="Y401" s="26" t="s">
        <v>1302</v>
      </c>
      <c r="Z401" s="26" t="s">
        <v>1303</v>
      </c>
      <c r="AA401" s="36" t="s">
        <v>1304</v>
      </c>
      <c r="AC401" s="55">
        <v>107</v>
      </c>
      <c r="AD401" s="55" t="s">
        <v>236</v>
      </c>
      <c r="AE401" s="55">
        <v>203</v>
      </c>
      <c r="AG401" s="55">
        <v>72</v>
      </c>
      <c r="AH401" s="65"/>
      <c r="AI401" s="55">
        <v>72</v>
      </c>
      <c r="AJ401" s="55">
        <f>AE401+AI401</f>
        <v>275</v>
      </c>
      <c r="AK401" s="85">
        <v>269.85000000000002</v>
      </c>
      <c r="AL401" s="26" t="s">
        <v>259</v>
      </c>
      <c r="AM401" s="59" t="s">
        <v>174</v>
      </c>
      <c r="AN401" s="59" t="s">
        <v>174</v>
      </c>
      <c r="AO401" s="59" t="s">
        <v>174</v>
      </c>
      <c r="AP401" s="86" t="s">
        <v>195</v>
      </c>
      <c r="AQ401" s="87" t="s">
        <v>168</v>
      </c>
      <c r="AR401" s="79" t="s">
        <v>187</v>
      </c>
      <c r="AS401" s="93">
        <v>95</v>
      </c>
      <c r="AT401" s="193" t="s">
        <v>175</v>
      </c>
      <c r="AU401" s="59" t="s">
        <v>1305</v>
      </c>
      <c r="AV401" s="59" t="s">
        <v>177</v>
      </c>
      <c r="AW401" s="59" t="s">
        <v>1306</v>
      </c>
      <c r="AX401" s="26">
        <v>64</v>
      </c>
      <c r="AY401" s="26" t="s">
        <v>444</v>
      </c>
      <c r="AZ401" s="26" t="s">
        <v>789</v>
      </c>
      <c r="BA401" s="26" t="s">
        <v>1307</v>
      </c>
      <c r="BB401" s="26" t="s">
        <v>1076</v>
      </c>
      <c r="BC401" s="26" t="s">
        <v>1308</v>
      </c>
      <c r="BD401" s="36">
        <v>0</v>
      </c>
      <c r="BE401" s="36">
        <v>0</v>
      </c>
      <c r="BF401" s="36">
        <v>1</v>
      </c>
      <c r="BG401" s="36">
        <v>0</v>
      </c>
      <c r="BH401" s="36">
        <v>1</v>
      </c>
      <c r="BI401" s="36">
        <v>1</v>
      </c>
      <c r="BJ401" s="36">
        <v>0</v>
      </c>
      <c r="BK401" s="36">
        <v>0</v>
      </c>
      <c r="BL401" s="36">
        <v>0</v>
      </c>
      <c r="BM401" s="36">
        <v>1</v>
      </c>
      <c r="BN401" s="36" t="s">
        <v>178</v>
      </c>
      <c r="BO401" s="36">
        <v>0</v>
      </c>
      <c r="BP401" s="36">
        <v>0</v>
      </c>
      <c r="BQ401" s="36">
        <v>0</v>
      </c>
      <c r="BR401" s="36">
        <v>0</v>
      </c>
      <c r="BS401" s="36" t="s">
        <v>179</v>
      </c>
      <c r="BT401" s="36" t="s">
        <v>178</v>
      </c>
      <c r="BU401" s="36">
        <v>1</v>
      </c>
      <c r="BV401" s="36">
        <v>0</v>
      </c>
      <c r="BW401" s="36">
        <v>0</v>
      </c>
      <c r="BX401" s="36">
        <v>1</v>
      </c>
      <c r="BY401" s="36">
        <v>1</v>
      </c>
      <c r="BZ401" s="36">
        <v>0</v>
      </c>
      <c r="CA401" s="36">
        <v>0</v>
      </c>
      <c r="CB401" s="36">
        <v>1</v>
      </c>
      <c r="CC401" s="36">
        <v>1</v>
      </c>
      <c r="CD401" s="36">
        <v>1</v>
      </c>
      <c r="CE401" s="36">
        <v>0</v>
      </c>
      <c r="CF401" s="36">
        <v>1</v>
      </c>
      <c r="CG401" s="36">
        <v>0</v>
      </c>
      <c r="CH401" s="36">
        <v>1</v>
      </c>
      <c r="CI401" s="36" t="s">
        <v>180</v>
      </c>
      <c r="CJ401" s="36" t="s">
        <v>179</v>
      </c>
      <c r="CW401" s="141" t="s">
        <v>184</v>
      </c>
      <c r="CY401" s="26" t="s">
        <v>876</v>
      </c>
      <c r="CZ401" s="26"/>
      <c r="DA401" s="26" t="s">
        <v>310</v>
      </c>
      <c r="DB401" s="26" t="s">
        <v>179</v>
      </c>
      <c r="DC401" s="26" t="s">
        <v>205</v>
      </c>
      <c r="DD401" s="36" t="s">
        <v>492</v>
      </c>
      <c r="GN401" s="26"/>
      <c r="GO401" s="65"/>
      <c r="GP401" s="65"/>
      <c r="GQ401" s="65"/>
    </row>
    <row r="402" spans="1:199" s="55" customFormat="1" ht="16.5" customHeight="1" x14ac:dyDescent="0.35">
      <c r="A402" s="55">
        <v>0</v>
      </c>
      <c r="B402" s="78">
        <v>0</v>
      </c>
      <c r="C402" s="125" t="s">
        <v>287</v>
      </c>
      <c r="D402" s="92">
        <v>2</v>
      </c>
      <c r="E402" s="57">
        <v>1</v>
      </c>
      <c r="F402" s="59">
        <v>1</v>
      </c>
      <c r="G402" s="59">
        <v>1</v>
      </c>
      <c r="H402" s="60">
        <v>1</v>
      </c>
      <c r="I402" s="125">
        <v>1</v>
      </c>
      <c r="J402" s="92"/>
      <c r="K402" s="63">
        <v>5</v>
      </c>
      <c r="L402" s="315">
        <v>0</v>
      </c>
      <c r="M402" s="26" t="s">
        <v>1345</v>
      </c>
      <c r="N402" s="78">
        <v>60</v>
      </c>
      <c r="O402" s="78">
        <v>1</v>
      </c>
      <c r="P402" s="180">
        <v>2</v>
      </c>
      <c r="Q402" s="92" t="s">
        <v>162</v>
      </c>
      <c r="R402" s="26"/>
      <c r="S402" s="252" t="s">
        <v>1346</v>
      </c>
      <c r="T402" s="59">
        <v>0</v>
      </c>
      <c r="U402" s="108"/>
      <c r="V402" s="83" t="s">
        <v>190</v>
      </c>
      <c r="W402" s="125" t="s">
        <v>287</v>
      </c>
      <c r="X402" s="68">
        <v>99</v>
      </c>
      <c r="Y402" s="26" t="s">
        <v>1347</v>
      </c>
      <c r="Z402" s="26" t="s">
        <v>1348</v>
      </c>
      <c r="AA402" s="36" t="s">
        <v>193</v>
      </c>
      <c r="AB402" s="71">
        <v>0</v>
      </c>
      <c r="AC402" s="71">
        <v>0</v>
      </c>
      <c r="AD402" s="71" t="s">
        <v>264</v>
      </c>
      <c r="AE402" s="71">
        <v>120</v>
      </c>
      <c r="AF402" s="104">
        <v>0</v>
      </c>
      <c r="AG402" s="104" t="s">
        <v>1349</v>
      </c>
      <c r="AH402" s="104">
        <v>0</v>
      </c>
      <c r="AI402" s="104">
        <v>51</v>
      </c>
      <c r="AJ402" s="62">
        <v>171</v>
      </c>
      <c r="AK402" s="73">
        <v>170.93333333333334</v>
      </c>
      <c r="AL402" s="56">
        <v>0</v>
      </c>
      <c r="AM402" s="60" t="s">
        <v>174</v>
      </c>
      <c r="AN402" s="60" t="s">
        <v>174</v>
      </c>
      <c r="AO402" s="60" t="s">
        <v>174</v>
      </c>
      <c r="AP402" s="86" t="s">
        <v>195</v>
      </c>
      <c r="AQ402" s="87" t="s">
        <v>168</v>
      </c>
      <c r="AR402" s="125" t="s">
        <v>287</v>
      </c>
      <c r="AS402" s="68">
        <v>99</v>
      </c>
      <c r="AT402" s="253" t="s">
        <v>175</v>
      </c>
      <c r="AU402" s="78">
        <v>26</v>
      </c>
      <c r="AV402" s="78">
        <v>196</v>
      </c>
      <c r="AW402" s="78">
        <v>133.5</v>
      </c>
      <c r="AX402" s="26">
        <v>119</v>
      </c>
      <c r="AY402" s="78">
        <v>94</v>
      </c>
      <c r="AZ402" s="78">
        <v>155</v>
      </c>
      <c r="BA402" s="78">
        <v>13.4</v>
      </c>
      <c r="BB402" s="78">
        <v>0.24</v>
      </c>
      <c r="BC402" s="78">
        <v>89</v>
      </c>
      <c r="BD402" s="36">
        <v>0</v>
      </c>
      <c r="BE402" s="36">
        <v>0</v>
      </c>
      <c r="BF402" s="36">
        <v>1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>
        <v>0</v>
      </c>
      <c r="BN402" s="36" t="s">
        <v>178</v>
      </c>
      <c r="BO402" s="36">
        <v>0</v>
      </c>
      <c r="BP402" s="36">
        <v>1</v>
      </c>
      <c r="BQ402" s="36">
        <v>0</v>
      </c>
      <c r="BR402" s="36">
        <v>0</v>
      </c>
      <c r="BS402" s="36" t="s">
        <v>179</v>
      </c>
      <c r="BT402" s="36" t="s">
        <v>178</v>
      </c>
      <c r="BU402" s="36">
        <v>0</v>
      </c>
      <c r="BV402" s="36">
        <v>0</v>
      </c>
      <c r="BW402" s="36">
        <v>0</v>
      </c>
      <c r="BX402" s="3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1</v>
      </c>
      <c r="CD402" s="36">
        <v>1</v>
      </c>
      <c r="CE402" s="36">
        <v>1</v>
      </c>
      <c r="CF402" s="36">
        <v>0</v>
      </c>
      <c r="CG402" s="36">
        <v>0</v>
      </c>
      <c r="CH402" s="36">
        <v>1</v>
      </c>
      <c r="CI402" s="36" t="s">
        <v>180</v>
      </c>
      <c r="CJ402" s="36" t="s">
        <v>179</v>
      </c>
      <c r="CK402" s="26"/>
      <c r="CL402" s="78">
        <v>24</v>
      </c>
      <c r="CM402" s="78">
        <v>211</v>
      </c>
      <c r="CN402" s="78">
        <v>137.69999999999999</v>
      </c>
      <c r="CO402" s="92">
        <v>99</v>
      </c>
      <c r="CP402" s="26" t="s">
        <v>175</v>
      </c>
      <c r="CQ402" s="26" t="s">
        <v>418</v>
      </c>
      <c r="CR402" s="26" t="s">
        <v>182</v>
      </c>
      <c r="CS402" s="228" t="s">
        <v>348</v>
      </c>
      <c r="CT402" s="26" t="s">
        <v>229</v>
      </c>
      <c r="CU402" s="228" t="s">
        <v>418</v>
      </c>
      <c r="CV402" s="26"/>
      <c r="CW402" s="26" t="s">
        <v>239</v>
      </c>
      <c r="CX402" s="78" t="s">
        <v>404</v>
      </c>
      <c r="CY402" s="78" t="s">
        <v>404</v>
      </c>
      <c r="CZ402" s="78"/>
      <c r="DA402" s="110">
        <v>0</v>
      </c>
      <c r="DB402" s="110">
        <v>0</v>
      </c>
      <c r="DC402" s="110">
        <v>15</v>
      </c>
      <c r="DD402" s="36" t="s">
        <v>204</v>
      </c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</row>
    <row r="403" spans="1:199" s="55" customFormat="1" ht="16.5" customHeight="1" x14ac:dyDescent="0.35">
      <c r="A403" s="55">
        <v>0</v>
      </c>
      <c r="B403" s="78">
        <v>2</v>
      </c>
      <c r="C403" s="79" t="s">
        <v>187</v>
      </c>
      <c r="D403" s="82">
        <v>3</v>
      </c>
      <c r="E403" s="118">
        <v>0</v>
      </c>
      <c r="F403" s="59">
        <v>1</v>
      </c>
      <c r="G403" s="59">
        <v>1</v>
      </c>
      <c r="H403" s="59">
        <v>1</v>
      </c>
      <c r="I403" s="59">
        <v>1</v>
      </c>
      <c r="J403" s="26"/>
      <c r="K403" s="63">
        <v>5</v>
      </c>
      <c r="L403" s="315">
        <v>0</v>
      </c>
      <c r="M403" s="26" t="s">
        <v>1397</v>
      </c>
      <c r="N403" s="78" t="s">
        <v>303</v>
      </c>
      <c r="O403" s="81">
        <v>0</v>
      </c>
      <c r="P403" s="99">
        <v>8</v>
      </c>
      <c r="Q403" s="98" t="s">
        <v>162</v>
      </c>
      <c r="R403" s="26"/>
      <c r="S403" s="26" t="s">
        <v>1398</v>
      </c>
      <c r="T403" s="59">
        <v>0</v>
      </c>
      <c r="U403" s="26"/>
      <c r="V403" s="83" t="s">
        <v>190</v>
      </c>
      <c r="W403" s="79" t="s">
        <v>187</v>
      </c>
      <c r="X403" s="68">
        <v>100</v>
      </c>
      <c r="Y403" s="26" t="s">
        <v>1399</v>
      </c>
      <c r="Z403" s="26" t="s">
        <v>1400</v>
      </c>
      <c r="AA403" s="36" t="s">
        <v>1401</v>
      </c>
      <c r="AB403" s="26"/>
      <c r="AC403" s="26"/>
      <c r="AD403" s="26"/>
      <c r="AE403" s="26"/>
      <c r="AF403" s="26"/>
      <c r="AG403" s="26">
        <v>182</v>
      </c>
      <c r="AH403" s="26"/>
      <c r="AI403" s="26">
        <v>182</v>
      </c>
      <c r="AJ403" s="55">
        <f>AE403+AI403</f>
        <v>182</v>
      </c>
      <c r="AK403" s="85">
        <v>182.01666666666668</v>
      </c>
      <c r="AL403" s="26" t="s">
        <v>179</v>
      </c>
      <c r="AM403" s="59" t="s">
        <v>174</v>
      </c>
      <c r="AN403" s="59" t="s">
        <v>174</v>
      </c>
      <c r="AO403" s="59" t="s">
        <v>174</v>
      </c>
      <c r="AP403" s="86" t="s">
        <v>195</v>
      </c>
      <c r="AQ403" s="117" t="s">
        <v>168</v>
      </c>
      <c r="AR403" s="79" t="s">
        <v>187</v>
      </c>
      <c r="AS403" s="68">
        <v>100</v>
      </c>
      <c r="AT403" s="96" t="s">
        <v>175</v>
      </c>
      <c r="AU403" s="78" t="s">
        <v>1402</v>
      </c>
      <c r="AV403" s="78" t="s">
        <v>1403</v>
      </c>
      <c r="AW403" s="78" t="s">
        <v>1404</v>
      </c>
      <c r="AX403" s="26">
        <v>243</v>
      </c>
      <c r="AY403" s="26" t="s">
        <v>303</v>
      </c>
      <c r="AZ403" s="26" t="s">
        <v>1405</v>
      </c>
      <c r="BA403" s="26" t="s">
        <v>1406</v>
      </c>
      <c r="BB403" s="26" t="s">
        <v>1407</v>
      </c>
      <c r="BC403" s="26" t="s">
        <v>1408</v>
      </c>
      <c r="BD403" s="36">
        <v>1</v>
      </c>
      <c r="BE403" s="36">
        <v>0</v>
      </c>
      <c r="BF403" s="36">
        <v>1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>
        <v>0</v>
      </c>
      <c r="BN403" s="36" t="s">
        <v>178</v>
      </c>
      <c r="BO403" s="36">
        <v>0</v>
      </c>
      <c r="BP403" s="36">
        <v>0</v>
      </c>
      <c r="BQ403" s="36">
        <v>0</v>
      </c>
      <c r="BR403" s="36">
        <v>0</v>
      </c>
      <c r="BS403" s="36" t="s">
        <v>179</v>
      </c>
      <c r="BT403" s="36" t="s">
        <v>178</v>
      </c>
      <c r="BU403" s="36">
        <v>0</v>
      </c>
      <c r="BV403" s="36">
        <v>0</v>
      </c>
      <c r="BW403" s="36">
        <v>0</v>
      </c>
      <c r="BX403" s="3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1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 t="s">
        <v>258</v>
      </c>
      <c r="CJ403" s="36" t="s">
        <v>259</v>
      </c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 t="s">
        <v>184</v>
      </c>
      <c r="CX403" s="26"/>
      <c r="CY403" s="26" t="s">
        <v>1409</v>
      </c>
      <c r="CZ403" s="26"/>
      <c r="DA403" s="26" t="s">
        <v>204</v>
      </c>
      <c r="DB403" s="26" t="s">
        <v>179</v>
      </c>
      <c r="DC403" s="26" t="s">
        <v>205</v>
      </c>
      <c r="DD403" s="36" t="s">
        <v>310</v>
      </c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</row>
    <row r="404" spans="1:199" s="26" customFormat="1" ht="16.5" customHeight="1" x14ac:dyDescent="0.35">
      <c r="A404" s="55">
        <v>0</v>
      </c>
      <c r="B404" s="56">
        <v>1</v>
      </c>
      <c r="C404" s="57" t="s">
        <v>162</v>
      </c>
      <c r="D404" s="58">
        <v>1</v>
      </c>
      <c r="E404" s="57">
        <v>1</v>
      </c>
      <c r="F404" s="59">
        <v>1</v>
      </c>
      <c r="G404" s="59">
        <v>1</v>
      </c>
      <c r="H404" s="60">
        <v>1</v>
      </c>
      <c r="I404" s="61">
        <v>1</v>
      </c>
      <c r="J404" s="92"/>
      <c r="K404" s="63">
        <v>5</v>
      </c>
      <c r="L404" s="315">
        <v>0</v>
      </c>
      <c r="M404" s="26" t="s">
        <v>1410</v>
      </c>
      <c r="N404" s="56">
        <v>54</v>
      </c>
      <c r="O404" s="78">
        <v>0</v>
      </c>
      <c r="P404" s="64">
        <v>1</v>
      </c>
      <c r="Q404" s="92" t="s">
        <v>162</v>
      </c>
      <c r="S404" s="269" t="s">
        <v>1411</v>
      </c>
      <c r="T404" s="59">
        <v>0</v>
      </c>
      <c r="U404" s="108"/>
      <c r="V404" s="109" t="s">
        <v>168</v>
      </c>
      <c r="W404" s="57" t="s">
        <v>162</v>
      </c>
      <c r="X404" s="68">
        <v>98</v>
      </c>
      <c r="Y404" s="26" t="s">
        <v>1042</v>
      </c>
      <c r="Z404" s="26" t="s">
        <v>1412</v>
      </c>
      <c r="AA404" s="36" t="s">
        <v>193</v>
      </c>
      <c r="AB404" s="177" t="s">
        <v>291</v>
      </c>
      <c r="AC404" s="71">
        <v>0</v>
      </c>
      <c r="AD404" s="71" t="s">
        <v>172</v>
      </c>
      <c r="AE404" s="71">
        <v>192</v>
      </c>
      <c r="AF404" s="104">
        <v>0</v>
      </c>
      <c r="AG404" s="104">
        <v>58</v>
      </c>
      <c r="AH404" s="104">
        <v>0</v>
      </c>
      <c r="AI404" s="104">
        <v>58</v>
      </c>
      <c r="AJ404" s="62">
        <v>250</v>
      </c>
      <c r="AK404" s="73">
        <v>202</v>
      </c>
      <c r="AL404" s="60">
        <v>0</v>
      </c>
      <c r="AM404" s="60" t="s">
        <v>174</v>
      </c>
      <c r="AN404" s="60" t="s">
        <v>174</v>
      </c>
      <c r="AO404" s="60" t="s">
        <v>174</v>
      </c>
      <c r="AP404" s="87" t="s">
        <v>168</v>
      </c>
      <c r="AQ404" s="87" t="s">
        <v>168</v>
      </c>
      <c r="AR404" s="57" t="s">
        <v>162</v>
      </c>
      <c r="AS404" s="68">
        <v>98</v>
      </c>
      <c r="AT404" s="253" t="s">
        <v>175</v>
      </c>
      <c r="AU404" s="78">
        <v>84</v>
      </c>
      <c r="AV404" s="78">
        <v>131</v>
      </c>
      <c r="AW404" s="78" t="s">
        <v>394</v>
      </c>
      <c r="AX404" s="26">
        <v>341</v>
      </c>
      <c r="AY404" s="78">
        <v>97</v>
      </c>
      <c r="AZ404" s="78">
        <v>341</v>
      </c>
      <c r="BA404" s="78">
        <v>8.3000000000000007</v>
      </c>
      <c r="BB404" s="78">
        <v>0.26</v>
      </c>
      <c r="BC404" s="78">
        <v>61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>
        <v>0</v>
      </c>
      <c r="BN404" s="36" t="s">
        <v>178</v>
      </c>
      <c r="BO404" s="36">
        <v>0</v>
      </c>
      <c r="BP404" s="36">
        <v>0</v>
      </c>
      <c r="BQ404" s="36">
        <v>0</v>
      </c>
      <c r="BR404" s="36">
        <v>0</v>
      </c>
      <c r="BS404" s="36" t="s">
        <v>178</v>
      </c>
      <c r="BT404" s="36" t="s">
        <v>178</v>
      </c>
      <c r="BU404" s="36">
        <v>0</v>
      </c>
      <c r="BV404" s="36">
        <v>0</v>
      </c>
      <c r="BW404" s="36">
        <v>0</v>
      </c>
      <c r="BX404" s="3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 t="s">
        <v>294</v>
      </c>
      <c r="CJ404" s="36" t="s">
        <v>178</v>
      </c>
      <c r="CL404" s="78"/>
      <c r="CM404" s="78"/>
      <c r="CN404" s="78"/>
      <c r="CQ404" s="26" t="s">
        <v>418</v>
      </c>
      <c r="CR404" s="26" t="s">
        <v>220</v>
      </c>
      <c r="CS404" s="26" t="s">
        <v>348</v>
      </c>
      <c r="CT404" s="26" t="s">
        <v>229</v>
      </c>
      <c r="CU404" s="26" t="s">
        <v>418</v>
      </c>
      <c r="CW404" s="26" t="s">
        <v>184</v>
      </c>
      <c r="CX404" s="56">
        <v>0</v>
      </c>
      <c r="CY404" s="78" t="s">
        <v>1413</v>
      </c>
      <c r="CZ404" s="78">
        <v>1</v>
      </c>
      <c r="DA404" s="110">
        <v>1</v>
      </c>
      <c r="DB404" s="110">
        <v>0</v>
      </c>
      <c r="DC404" s="110">
        <v>15</v>
      </c>
      <c r="DD404" s="36" t="s">
        <v>179</v>
      </c>
    </row>
    <row r="405" spans="1:199" s="26" customFormat="1" ht="16.5" customHeight="1" x14ac:dyDescent="0.35">
      <c r="A405" s="55">
        <v>0</v>
      </c>
      <c r="B405" s="56">
        <v>1</v>
      </c>
      <c r="C405" s="61" t="s">
        <v>266</v>
      </c>
      <c r="D405" s="58">
        <v>1</v>
      </c>
      <c r="E405" s="57">
        <v>1</v>
      </c>
      <c r="F405" s="59">
        <v>1</v>
      </c>
      <c r="G405" s="59">
        <v>1</v>
      </c>
      <c r="H405" s="60">
        <v>1</v>
      </c>
      <c r="I405" s="61">
        <v>1</v>
      </c>
      <c r="J405" s="152"/>
      <c r="K405" s="93">
        <v>4</v>
      </c>
      <c r="L405" s="315">
        <v>0</v>
      </c>
      <c r="M405" s="26" t="s">
        <v>1414</v>
      </c>
      <c r="N405" s="56">
        <v>70</v>
      </c>
      <c r="O405" s="56">
        <v>1</v>
      </c>
      <c r="P405" s="64">
        <v>1</v>
      </c>
      <c r="Q405" s="152" t="s">
        <v>162</v>
      </c>
      <c r="R405" s="65" t="s">
        <v>1415</v>
      </c>
      <c r="S405" s="269" t="s">
        <v>1416</v>
      </c>
      <c r="T405" s="59">
        <v>0</v>
      </c>
      <c r="U405" s="111"/>
      <c r="V405" s="109" t="s">
        <v>168</v>
      </c>
      <c r="W405" s="61" t="s">
        <v>266</v>
      </c>
      <c r="X405" s="68">
        <v>76</v>
      </c>
      <c r="Y405" s="65" t="s">
        <v>1417</v>
      </c>
      <c r="Z405" s="26" t="s">
        <v>1418</v>
      </c>
      <c r="AA405" s="36" t="s">
        <v>193</v>
      </c>
      <c r="AB405" s="71">
        <v>0</v>
      </c>
      <c r="AC405" s="71">
        <v>8</v>
      </c>
      <c r="AD405" s="71" t="s">
        <v>291</v>
      </c>
      <c r="AE405" s="71">
        <v>56</v>
      </c>
      <c r="AF405" s="104">
        <v>0</v>
      </c>
      <c r="AG405" s="104">
        <v>119</v>
      </c>
      <c r="AH405" s="104">
        <v>0</v>
      </c>
      <c r="AI405" s="104">
        <v>119</v>
      </c>
      <c r="AJ405" s="62">
        <v>175</v>
      </c>
      <c r="AK405" s="73">
        <v>177.93333333333334</v>
      </c>
      <c r="AL405" s="60">
        <v>1</v>
      </c>
      <c r="AM405" s="60" t="s">
        <v>174</v>
      </c>
      <c r="AN405" s="60" t="s">
        <v>174</v>
      </c>
      <c r="AO405" s="60" t="s">
        <v>174</v>
      </c>
      <c r="AP405" s="117" t="s">
        <v>168</v>
      </c>
      <c r="AQ405" s="117" t="s">
        <v>168</v>
      </c>
      <c r="AR405" s="61" t="s">
        <v>266</v>
      </c>
      <c r="AS405" s="113">
        <v>76</v>
      </c>
      <c r="AT405" s="253" t="s">
        <v>214</v>
      </c>
      <c r="AU405" s="78">
        <v>36</v>
      </c>
      <c r="AV405" s="78">
        <v>183</v>
      </c>
      <c r="AW405" s="78">
        <v>19.100000000000001</v>
      </c>
      <c r="AX405" s="26">
        <v>13</v>
      </c>
      <c r="AY405" s="78">
        <v>92</v>
      </c>
      <c r="AZ405" s="78">
        <v>138</v>
      </c>
      <c r="BA405" s="78">
        <v>10.5</v>
      </c>
      <c r="BB405" s="78">
        <v>0.49</v>
      </c>
      <c r="BC405" s="78">
        <v>101</v>
      </c>
      <c r="BD405" s="36">
        <v>0</v>
      </c>
      <c r="BE405" s="36">
        <v>0</v>
      </c>
      <c r="BF405" s="36">
        <v>1</v>
      </c>
      <c r="BG405" s="36">
        <v>0</v>
      </c>
      <c r="BH405" s="36">
        <v>1</v>
      </c>
      <c r="BI405" s="36">
        <v>1</v>
      </c>
      <c r="BJ405" s="36">
        <v>0</v>
      </c>
      <c r="BK405" s="36">
        <v>0</v>
      </c>
      <c r="BL405" s="36">
        <v>0</v>
      </c>
      <c r="BM405" s="36">
        <v>0</v>
      </c>
      <c r="BN405" s="36" t="s">
        <v>178</v>
      </c>
      <c r="BO405" s="36">
        <v>0</v>
      </c>
      <c r="BP405" s="36">
        <v>0</v>
      </c>
      <c r="BQ405" s="36">
        <v>0</v>
      </c>
      <c r="BR405" s="36">
        <v>0</v>
      </c>
      <c r="BS405" s="36" t="s">
        <v>179</v>
      </c>
      <c r="BT405" s="36" t="s">
        <v>178</v>
      </c>
      <c r="BU405" s="36">
        <v>0</v>
      </c>
      <c r="BV405" s="36">
        <v>1</v>
      </c>
      <c r="BW405" s="36">
        <v>0</v>
      </c>
      <c r="BX405" s="36">
        <v>1</v>
      </c>
      <c r="BY405" s="36">
        <v>1</v>
      </c>
      <c r="BZ405" s="36">
        <v>1</v>
      </c>
      <c r="CA405" s="36">
        <v>0</v>
      </c>
      <c r="CB405" s="36">
        <v>1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1</v>
      </c>
      <c r="CI405" s="36" t="s">
        <v>180</v>
      </c>
      <c r="CJ405" s="36" t="s">
        <v>179</v>
      </c>
      <c r="CL405" s="78"/>
      <c r="CQ405" s="65" t="s">
        <v>273</v>
      </c>
      <c r="CR405" s="65" t="s">
        <v>182</v>
      </c>
      <c r="CS405" s="65" t="s">
        <v>1419</v>
      </c>
      <c r="CT405" s="65" t="s">
        <v>229</v>
      </c>
      <c r="CU405" s="65" t="s">
        <v>229</v>
      </c>
      <c r="CW405" s="65" t="s">
        <v>184</v>
      </c>
      <c r="CX405" s="78" t="s">
        <v>404</v>
      </c>
      <c r="CY405" s="78" t="s">
        <v>404</v>
      </c>
      <c r="CZ405" s="78"/>
      <c r="DA405" s="110">
        <v>6</v>
      </c>
      <c r="DB405" s="110">
        <v>0</v>
      </c>
      <c r="DC405" s="110">
        <v>15</v>
      </c>
      <c r="DD405" s="36" t="s">
        <v>186</v>
      </c>
      <c r="GN405" s="206"/>
    </row>
    <row r="406" spans="1:199" s="26" customFormat="1" ht="16.5" customHeight="1" x14ac:dyDescent="0.35">
      <c r="A406" s="55">
        <v>0</v>
      </c>
      <c r="B406" s="56">
        <v>1</v>
      </c>
      <c r="C406" s="57" t="s">
        <v>162</v>
      </c>
      <c r="D406" s="58">
        <v>1</v>
      </c>
      <c r="E406" s="57">
        <v>1</v>
      </c>
      <c r="F406" s="59">
        <v>1</v>
      </c>
      <c r="G406" s="59">
        <v>1</v>
      </c>
      <c r="H406" s="60">
        <v>1</v>
      </c>
      <c r="I406" s="61">
        <v>1</v>
      </c>
      <c r="J406" s="62"/>
      <c r="K406" s="63">
        <v>5</v>
      </c>
      <c r="L406" s="315">
        <v>0</v>
      </c>
      <c r="M406" s="26" t="s">
        <v>1429</v>
      </c>
      <c r="N406" s="56">
        <v>75</v>
      </c>
      <c r="O406" s="56">
        <v>0</v>
      </c>
      <c r="P406" s="64">
        <v>1</v>
      </c>
      <c r="Q406" s="62" t="s">
        <v>162</v>
      </c>
      <c r="R406" s="65"/>
      <c r="S406" s="269" t="s">
        <v>1430</v>
      </c>
      <c r="T406" s="59">
        <v>0</v>
      </c>
      <c r="U406" s="66"/>
      <c r="V406" s="109" t="s">
        <v>168</v>
      </c>
      <c r="W406" s="57" t="s">
        <v>162</v>
      </c>
      <c r="X406" s="68">
        <v>100</v>
      </c>
      <c r="Y406" s="116" t="s">
        <v>1431</v>
      </c>
      <c r="Z406" s="26" t="s">
        <v>1432</v>
      </c>
      <c r="AA406" s="36" t="s">
        <v>193</v>
      </c>
      <c r="AB406" s="178">
        <v>0</v>
      </c>
      <c r="AC406" s="178">
        <v>0</v>
      </c>
      <c r="AD406" s="178" t="s">
        <v>172</v>
      </c>
      <c r="AE406" s="178">
        <v>144</v>
      </c>
      <c r="AF406" s="207">
        <v>0</v>
      </c>
      <c r="AG406" s="207" t="s">
        <v>1433</v>
      </c>
      <c r="AH406" s="104">
        <v>0</v>
      </c>
      <c r="AI406" s="104">
        <v>98</v>
      </c>
      <c r="AJ406" s="62">
        <v>242</v>
      </c>
      <c r="AK406" s="73">
        <v>242.25</v>
      </c>
      <c r="AL406" s="56">
        <v>2</v>
      </c>
      <c r="AM406" s="59" t="s">
        <v>174</v>
      </c>
      <c r="AN406" s="59" t="s">
        <v>174</v>
      </c>
      <c r="AO406" s="59" t="s">
        <v>174</v>
      </c>
      <c r="AP406" s="117" t="s">
        <v>168</v>
      </c>
      <c r="AQ406" s="117" t="s">
        <v>168</v>
      </c>
      <c r="AR406" s="57" t="s">
        <v>162</v>
      </c>
      <c r="AS406" s="113">
        <v>100</v>
      </c>
      <c r="AT406" s="229" t="s">
        <v>175</v>
      </c>
      <c r="AU406" s="56">
        <v>16</v>
      </c>
      <c r="AV406" s="56" t="s">
        <v>177</v>
      </c>
      <c r="AW406" s="56">
        <v>202.4</v>
      </c>
      <c r="AX406" s="26">
        <v>225</v>
      </c>
      <c r="AY406" s="56">
        <v>95</v>
      </c>
      <c r="AZ406" s="56">
        <v>256</v>
      </c>
      <c r="BA406" s="56">
        <v>13.4</v>
      </c>
      <c r="BB406" s="56">
        <v>0.38</v>
      </c>
      <c r="BC406" s="56">
        <v>73</v>
      </c>
      <c r="BD406" s="36">
        <v>0</v>
      </c>
      <c r="BE406" s="36">
        <v>0</v>
      </c>
      <c r="BF406" s="36">
        <v>1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>
        <v>0</v>
      </c>
      <c r="BN406" s="36" t="s">
        <v>178</v>
      </c>
      <c r="BO406" s="36">
        <v>0</v>
      </c>
      <c r="BP406" s="36">
        <v>0</v>
      </c>
      <c r="BQ406" s="36">
        <v>0</v>
      </c>
      <c r="BR406" s="36">
        <v>0</v>
      </c>
      <c r="BS406" s="36" t="s">
        <v>178</v>
      </c>
      <c r="BT406" s="36" t="s">
        <v>179</v>
      </c>
      <c r="BU406" s="36">
        <v>1</v>
      </c>
      <c r="BV406" s="36">
        <v>0</v>
      </c>
      <c r="BW406" s="36">
        <v>0</v>
      </c>
      <c r="BX406" s="3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1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 t="s">
        <v>294</v>
      </c>
      <c r="CJ406" s="36" t="s">
        <v>178</v>
      </c>
      <c r="CL406" s="78"/>
      <c r="CQ406" s="65" t="s">
        <v>418</v>
      </c>
      <c r="CR406" s="65" t="s">
        <v>220</v>
      </c>
      <c r="CS406" s="65" t="s">
        <v>348</v>
      </c>
      <c r="CT406" s="65" t="s">
        <v>229</v>
      </c>
      <c r="CU406" s="65" t="s">
        <v>418</v>
      </c>
      <c r="CV406" s="65"/>
      <c r="CW406" s="65" t="s">
        <v>239</v>
      </c>
      <c r="CX406" s="56">
        <v>2</v>
      </c>
      <c r="CY406" s="56" t="s">
        <v>1434</v>
      </c>
      <c r="CZ406" s="56">
        <v>4</v>
      </c>
      <c r="DA406" s="78">
        <v>4</v>
      </c>
      <c r="DB406" s="110">
        <v>0</v>
      </c>
      <c r="DC406" s="110">
        <v>15</v>
      </c>
      <c r="DD406" s="36" t="s">
        <v>330</v>
      </c>
    </row>
    <row r="407" spans="1:199" s="26" customFormat="1" ht="16.5" customHeight="1" x14ac:dyDescent="0.35">
      <c r="A407" s="55">
        <v>0</v>
      </c>
      <c r="B407" s="59">
        <v>2</v>
      </c>
      <c r="C407" s="79" t="s">
        <v>187</v>
      </c>
      <c r="D407" s="58">
        <v>3</v>
      </c>
      <c r="E407" s="98">
        <v>1</v>
      </c>
      <c r="F407" s="59">
        <v>1</v>
      </c>
      <c r="G407" s="59">
        <v>1</v>
      </c>
      <c r="H407" s="59">
        <v>1</v>
      </c>
      <c r="I407" s="59">
        <v>1</v>
      </c>
      <c r="J407" s="152"/>
      <c r="K407" s="59">
        <v>4</v>
      </c>
      <c r="L407" s="315">
        <v>0</v>
      </c>
      <c r="M407" s="26" t="s">
        <v>1442</v>
      </c>
      <c r="N407" s="56">
        <v>83</v>
      </c>
      <c r="O407" s="80">
        <v>0</v>
      </c>
      <c r="P407" s="162">
        <v>3</v>
      </c>
      <c r="Q407" s="152" t="s">
        <v>162</v>
      </c>
      <c r="R407" s="65" t="s">
        <v>1443</v>
      </c>
      <c r="S407" s="65" t="s">
        <v>351</v>
      </c>
      <c r="T407" s="59">
        <v>0</v>
      </c>
      <c r="U407" s="165"/>
      <c r="V407" s="83" t="s">
        <v>190</v>
      </c>
      <c r="W407" s="79" t="s">
        <v>187</v>
      </c>
      <c r="X407" s="68">
        <v>66</v>
      </c>
      <c r="Y407" s="69" t="s">
        <v>1444</v>
      </c>
      <c r="Z407" s="26" t="s">
        <v>1445</v>
      </c>
      <c r="AA407" s="36" t="s">
        <v>193</v>
      </c>
      <c r="AB407" s="165">
        <v>0</v>
      </c>
      <c r="AC407" s="56">
        <v>8</v>
      </c>
      <c r="AD407" s="56" t="s">
        <v>213</v>
      </c>
      <c r="AE407" s="56">
        <v>176</v>
      </c>
      <c r="AF407" s="56">
        <v>0</v>
      </c>
      <c r="AG407" s="271" t="s">
        <v>1446</v>
      </c>
      <c r="AH407" s="56">
        <v>0</v>
      </c>
      <c r="AI407" s="56">
        <v>94</v>
      </c>
      <c r="AJ407" s="62">
        <v>270</v>
      </c>
      <c r="AK407" s="129">
        <v>274.79999999999995</v>
      </c>
      <c r="AL407" s="26" t="s">
        <v>179</v>
      </c>
      <c r="AM407" s="59" t="s">
        <v>174</v>
      </c>
      <c r="AN407" s="59" t="s">
        <v>174</v>
      </c>
      <c r="AO407" s="59" t="s">
        <v>174</v>
      </c>
      <c r="AP407" s="86" t="s">
        <v>195</v>
      </c>
      <c r="AQ407" s="87" t="s">
        <v>168</v>
      </c>
      <c r="AR407" s="79" t="s">
        <v>187</v>
      </c>
      <c r="AS407" s="113">
        <v>66</v>
      </c>
      <c r="AT407" s="229" t="s">
        <v>214</v>
      </c>
      <c r="AU407" s="78">
        <v>52</v>
      </c>
      <c r="AV407" s="56">
        <v>650</v>
      </c>
      <c r="AW407" s="56">
        <v>53.1</v>
      </c>
      <c r="AX407" s="26">
        <v>49</v>
      </c>
      <c r="AY407" s="56">
        <v>89</v>
      </c>
      <c r="AZ407" s="56">
        <v>62</v>
      </c>
      <c r="BA407" s="56">
        <v>6.8</v>
      </c>
      <c r="BB407" s="56">
        <v>0.14000000000000001</v>
      </c>
      <c r="BC407" s="56">
        <v>53</v>
      </c>
      <c r="BD407" s="36">
        <v>0</v>
      </c>
      <c r="BE407" s="36">
        <v>1</v>
      </c>
      <c r="BF407" s="36">
        <v>1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>
        <v>0</v>
      </c>
      <c r="BN407" s="36" t="s">
        <v>178</v>
      </c>
      <c r="BO407" s="36">
        <v>0</v>
      </c>
      <c r="BP407" s="36">
        <v>1</v>
      </c>
      <c r="BQ407" s="36">
        <v>0</v>
      </c>
      <c r="BR407" s="36">
        <v>0</v>
      </c>
      <c r="BS407" s="36" t="s">
        <v>178</v>
      </c>
      <c r="BT407" s="36" t="s">
        <v>179</v>
      </c>
      <c r="BU407" s="36">
        <v>0</v>
      </c>
      <c r="BV407" s="36">
        <v>0</v>
      </c>
      <c r="BW407" s="36">
        <v>0</v>
      </c>
      <c r="BX407" s="3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1</v>
      </c>
      <c r="CD407" s="36">
        <v>1</v>
      </c>
      <c r="CE407" s="36">
        <v>1</v>
      </c>
      <c r="CF407" s="36">
        <v>0</v>
      </c>
      <c r="CG407" s="36">
        <v>0</v>
      </c>
      <c r="CH407" s="36">
        <v>1</v>
      </c>
      <c r="CI407" s="36" t="s">
        <v>258</v>
      </c>
      <c r="CJ407" s="36" t="s">
        <v>259</v>
      </c>
      <c r="CK407" s="65"/>
      <c r="CL407" s="56"/>
      <c r="CM407" s="65"/>
      <c r="CN407" s="65"/>
      <c r="CO407" s="65"/>
      <c r="CP407" s="65"/>
      <c r="CQ407" s="116" t="s">
        <v>1447</v>
      </c>
      <c r="CR407" s="116" t="s">
        <v>327</v>
      </c>
      <c r="CS407" s="116" t="s">
        <v>1448</v>
      </c>
      <c r="CT407" s="65" t="s">
        <v>1270</v>
      </c>
      <c r="CU407" s="65" t="s">
        <v>418</v>
      </c>
      <c r="CV407" s="65" t="s">
        <v>1449</v>
      </c>
      <c r="CW407" s="65" t="s">
        <v>184</v>
      </c>
      <c r="CX407" s="56">
        <v>3</v>
      </c>
      <c r="CY407" s="56" t="s">
        <v>529</v>
      </c>
      <c r="CZ407" s="56"/>
      <c r="DA407" s="56">
        <v>5</v>
      </c>
      <c r="DB407" s="56">
        <v>0</v>
      </c>
      <c r="DC407" s="26" t="s">
        <v>205</v>
      </c>
      <c r="DD407" s="36" t="s">
        <v>204</v>
      </c>
      <c r="GL407" s="65"/>
      <c r="GM407" s="65"/>
      <c r="GO407" s="55"/>
      <c r="GP407" s="55"/>
      <c r="GQ407" s="55"/>
    </row>
    <row r="408" spans="1:199" s="26" customFormat="1" ht="16.5" customHeight="1" x14ac:dyDescent="0.35">
      <c r="A408" s="55">
        <v>0</v>
      </c>
      <c r="B408" s="78">
        <v>2</v>
      </c>
      <c r="C408" s="79" t="s">
        <v>187</v>
      </c>
      <c r="D408" s="82">
        <v>3</v>
      </c>
      <c r="E408" s="99">
        <v>0</v>
      </c>
      <c r="F408" s="54">
        <v>0</v>
      </c>
      <c r="G408" s="54">
        <v>0</v>
      </c>
      <c r="H408" s="100">
        <v>0</v>
      </c>
      <c r="I408" s="79">
        <v>2</v>
      </c>
      <c r="J408" s="133"/>
      <c r="K408" s="103">
        <v>1</v>
      </c>
      <c r="L408" s="315">
        <v>0</v>
      </c>
      <c r="M408" s="26" t="s">
        <v>1450</v>
      </c>
      <c r="N408" s="80">
        <v>68</v>
      </c>
      <c r="O408" s="80">
        <v>1</v>
      </c>
      <c r="P408" s="102">
        <v>6</v>
      </c>
      <c r="Q408" s="82" t="s">
        <v>162</v>
      </c>
      <c r="R408" s="133"/>
      <c r="S408" s="133" t="s">
        <v>298</v>
      </c>
      <c r="T408" s="59">
        <v>0</v>
      </c>
      <c r="U408" s="133"/>
      <c r="V408" s="67" t="s">
        <v>168</v>
      </c>
      <c r="W408" s="79" t="s">
        <v>187</v>
      </c>
      <c r="X408" s="103">
        <v>4</v>
      </c>
      <c r="Y408" s="133" t="s">
        <v>182</v>
      </c>
      <c r="Z408" s="26" t="s">
        <v>221</v>
      </c>
      <c r="AA408" s="36" t="s">
        <v>193</v>
      </c>
      <c r="AB408" s="145">
        <v>0</v>
      </c>
      <c r="AC408" s="71">
        <v>0</v>
      </c>
      <c r="AD408" s="71">
        <v>0</v>
      </c>
      <c r="AE408" s="71">
        <v>0</v>
      </c>
      <c r="AF408" s="104">
        <v>0</v>
      </c>
      <c r="AG408" s="104">
        <v>0</v>
      </c>
      <c r="AH408" s="104">
        <v>0</v>
      </c>
      <c r="AI408" s="104">
        <v>0</v>
      </c>
      <c r="AJ408" s="62">
        <v>0</v>
      </c>
      <c r="AK408" s="73">
        <v>0</v>
      </c>
      <c r="AL408" s="54">
        <v>1</v>
      </c>
      <c r="AM408" s="54" t="s">
        <v>223</v>
      </c>
      <c r="AN408" s="54" t="s">
        <v>223</v>
      </c>
      <c r="AO408" s="54" t="s">
        <v>223</v>
      </c>
      <c r="AP408" s="117" t="s">
        <v>168</v>
      </c>
      <c r="AQ408" s="117" t="s">
        <v>168</v>
      </c>
      <c r="AR408" s="79" t="s">
        <v>187</v>
      </c>
      <c r="AS408" s="105">
        <v>4</v>
      </c>
      <c r="AT408" s="155" t="s">
        <v>347</v>
      </c>
      <c r="AU408" s="54">
        <v>107</v>
      </c>
      <c r="AV408" s="54">
        <v>107</v>
      </c>
      <c r="AW408" s="54">
        <v>6.8</v>
      </c>
      <c r="AX408" s="26">
        <v>6</v>
      </c>
      <c r="AY408" s="133">
        <v>98</v>
      </c>
      <c r="AZ408" s="133">
        <v>6</v>
      </c>
      <c r="BA408" s="133">
        <v>6.1</v>
      </c>
      <c r="BB408" s="133">
        <v>0</v>
      </c>
      <c r="BC408" s="133">
        <v>87</v>
      </c>
      <c r="BD408" s="36">
        <v>0</v>
      </c>
      <c r="BE408" s="36">
        <v>1</v>
      </c>
      <c r="BF408" s="36">
        <v>1</v>
      </c>
      <c r="BG408" s="36">
        <v>0</v>
      </c>
      <c r="BH408" s="36">
        <v>0</v>
      </c>
      <c r="BI408" s="36">
        <v>0</v>
      </c>
      <c r="BJ408" s="36">
        <v>0</v>
      </c>
      <c r="BK408" s="36">
        <v>1</v>
      </c>
      <c r="BL408" s="36">
        <v>0</v>
      </c>
      <c r="BM408" s="36">
        <v>0</v>
      </c>
      <c r="BN408" s="36" t="s">
        <v>178</v>
      </c>
      <c r="BO408" s="36">
        <v>0</v>
      </c>
      <c r="BP408" s="36">
        <v>0</v>
      </c>
      <c r="BQ408" s="36">
        <v>0</v>
      </c>
      <c r="BR408" s="36">
        <v>0</v>
      </c>
      <c r="BS408" s="36" t="s">
        <v>179</v>
      </c>
      <c r="BT408" s="36" t="s">
        <v>178</v>
      </c>
      <c r="BU408" s="36">
        <v>0</v>
      </c>
      <c r="BV408" s="36">
        <v>0</v>
      </c>
      <c r="BW408" s="36">
        <v>0</v>
      </c>
      <c r="BX408" s="36">
        <v>0</v>
      </c>
      <c r="BY408" s="36">
        <v>0</v>
      </c>
      <c r="BZ408" s="36">
        <v>0</v>
      </c>
      <c r="CA408" s="36">
        <v>0</v>
      </c>
      <c r="CB408" s="36">
        <v>1</v>
      </c>
      <c r="CC408" s="36">
        <v>1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 t="s">
        <v>180</v>
      </c>
      <c r="CJ408" s="36" t="s">
        <v>179</v>
      </c>
      <c r="CK408" s="133"/>
      <c r="CL408" s="133"/>
      <c r="CM408" s="133"/>
      <c r="CN408" s="133"/>
      <c r="CO408" s="133"/>
      <c r="CP408" s="133"/>
      <c r="CQ408" s="133" t="s">
        <v>225</v>
      </c>
      <c r="CR408" s="133" t="s">
        <v>226</v>
      </c>
      <c r="CS408" s="133" t="s">
        <v>348</v>
      </c>
      <c r="CT408" s="133" t="s">
        <v>229</v>
      </c>
      <c r="CU408" s="133" t="s">
        <v>228</v>
      </c>
      <c r="CV408" s="133"/>
      <c r="CW408" s="133" t="s">
        <v>184</v>
      </c>
      <c r="CX408" s="133">
        <v>1</v>
      </c>
      <c r="CY408" s="133">
        <v>88</v>
      </c>
      <c r="CZ408" s="133">
        <v>3</v>
      </c>
      <c r="DA408" s="133">
        <v>4</v>
      </c>
      <c r="DB408" s="133">
        <v>0</v>
      </c>
      <c r="DC408" s="54">
        <v>15</v>
      </c>
      <c r="DD408" s="36" t="s">
        <v>216</v>
      </c>
      <c r="DE408" s="133"/>
    </row>
    <row r="409" spans="1:199" s="26" customFormat="1" ht="16.5" customHeight="1" x14ac:dyDescent="0.35">
      <c r="A409" s="55">
        <v>0</v>
      </c>
      <c r="B409" s="56">
        <v>1</v>
      </c>
      <c r="C409" s="61" t="s">
        <v>266</v>
      </c>
      <c r="D409" s="58">
        <v>1</v>
      </c>
      <c r="E409" s="57">
        <v>1</v>
      </c>
      <c r="F409" s="59">
        <v>1</v>
      </c>
      <c r="G409" s="59">
        <v>1</v>
      </c>
      <c r="H409" s="60">
        <v>1</v>
      </c>
      <c r="I409" s="61">
        <v>1</v>
      </c>
      <c r="J409" s="62"/>
      <c r="K409" s="63">
        <v>5</v>
      </c>
      <c r="L409" s="315">
        <v>0</v>
      </c>
      <c r="M409" s="26" t="s">
        <v>1458</v>
      </c>
      <c r="N409" s="56">
        <v>91</v>
      </c>
      <c r="O409" s="56">
        <v>1</v>
      </c>
      <c r="P409" s="64">
        <v>1</v>
      </c>
      <c r="Q409" s="62" t="s">
        <v>162</v>
      </c>
      <c r="R409" s="65" t="s">
        <v>1459</v>
      </c>
      <c r="S409" s="156" t="s">
        <v>1460</v>
      </c>
      <c r="T409" s="59">
        <v>0</v>
      </c>
      <c r="U409" s="66"/>
      <c r="V409" s="109" t="s">
        <v>168</v>
      </c>
      <c r="W409" s="61" t="s">
        <v>266</v>
      </c>
      <c r="X409" s="68">
        <v>99</v>
      </c>
      <c r="Y409" s="65" t="s">
        <v>1461</v>
      </c>
      <c r="Z409" s="26" t="s">
        <v>1462</v>
      </c>
      <c r="AA409" s="36" t="s">
        <v>1463</v>
      </c>
      <c r="AB409" s="71">
        <v>0</v>
      </c>
      <c r="AC409" s="71">
        <v>0</v>
      </c>
      <c r="AD409" s="71" t="s">
        <v>213</v>
      </c>
      <c r="AE409" s="71">
        <v>168</v>
      </c>
      <c r="AF409" s="72">
        <v>0</v>
      </c>
      <c r="AG409" s="176" t="s">
        <v>1464</v>
      </c>
      <c r="AH409" s="72">
        <v>0</v>
      </c>
      <c r="AI409" s="72">
        <v>99</v>
      </c>
      <c r="AJ409" s="62">
        <v>267</v>
      </c>
      <c r="AK409" s="73">
        <v>267.66666666666674</v>
      </c>
      <c r="AL409" s="56">
        <v>2</v>
      </c>
      <c r="AM409" s="59" t="s">
        <v>174</v>
      </c>
      <c r="AN409" s="59" t="s">
        <v>174</v>
      </c>
      <c r="AO409" s="59" t="s">
        <v>174</v>
      </c>
      <c r="AP409" s="117" t="s">
        <v>168</v>
      </c>
      <c r="AQ409" s="117" t="s">
        <v>168</v>
      </c>
      <c r="AR409" s="61" t="s">
        <v>266</v>
      </c>
      <c r="AS409" s="113">
        <v>99</v>
      </c>
      <c r="AT409" s="76" t="s">
        <v>175</v>
      </c>
      <c r="AU409" s="56">
        <v>21</v>
      </c>
      <c r="AV409" s="56">
        <v>3177</v>
      </c>
      <c r="AW409" s="77">
        <v>141.30000000000001</v>
      </c>
      <c r="AX409" s="26">
        <v>201</v>
      </c>
      <c r="AY409" s="56">
        <v>95</v>
      </c>
      <c r="AZ409" s="56">
        <v>201</v>
      </c>
      <c r="BA409" s="56">
        <v>8</v>
      </c>
      <c r="BB409" s="56">
        <v>5.7</v>
      </c>
      <c r="BC409" s="56">
        <v>247</v>
      </c>
      <c r="BD409" s="36">
        <v>0</v>
      </c>
      <c r="BE409" s="36">
        <v>1</v>
      </c>
      <c r="BF409" s="36">
        <v>1</v>
      </c>
      <c r="BG409" s="36">
        <v>1</v>
      </c>
      <c r="BH409" s="36">
        <v>1</v>
      </c>
      <c r="BI409" s="36">
        <v>1</v>
      </c>
      <c r="BJ409" s="36">
        <v>0</v>
      </c>
      <c r="BK409" s="36">
        <v>0</v>
      </c>
      <c r="BL409" s="36">
        <v>0</v>
      </c>
      <c r="BM409" s="36">
        <v>0</v>
      </c>
      <c r="BN409" s="36" t="s">
        <v>178</v>
      </c>
      <c r="BO409" s="36">
        <v>0</v>
      </c>
      <c r="BP409" s="36">
        <v>0</v>
      </c>
      <c r="BQ409" s="36">
        <v>0</v>
      </c>
      <c r="BR409" s="36">
        <v>0</v>
      </c>
      <c r="BS409" s="36" t="s">
        <v>179</v>
      </c>
      <c r="BT409" s="36" t="s">
        <v>178</v>
      </c>
      <c r="BU409" s="36">
        <v>0</v>
      </c>
      <c r="BV409" s="36">
        <v>1</v>
      </c>
      <c r="BW409" s="36">
        <v>1</v>
      </c>
      <c r="BX409" s="36">
        <v>1</v>
      </c>
      <c r="BY409" s="36">
        <v>0</v>
      </c>
      <c r="BZ409" s="36">
        <v>0</v>
      </c>
      <c r="CA409" s="36">
        <v>0</v>
      </c>
      <c r="CB409" s="36">
        <v>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 t="s">
        <v>294</v>
      </c>
      <c r="CJ409" s="36" t="s">
        <v>178</v>
      </c>
      <c r="CK409" s="65"/>
      <c r="CL409" s="56"/>
      <c r="CM409" s="65"/>
      <c r="CN409" s="65"/>
      <c r="CO409" s="65"/>
      <c r="CP409" s="65"/>
      <c r="CQ409" s="219" t="s">
        <v>1465</v>
      </c>
      <c r="CR409" s="65" t="s">
        <v>182</v>
      </c>
      <c r="CS409" s="65" t="s">
        <v>348</v>
      </c>
      <c r="CT409" s="65" t="s">
        <v>229</v>
      </c>
      <c r="CU409" s="65" t="s">
        <v>275</v>
      </c>
      <c r="CV409" s="65"/>
      <c r="CW409" s="65" t="s">
        <v>239</v>
      </c>
      <c r="CX409" s="56">
        <v>6</v>
      </c>
      <c r="CY409" s="56" t="s">
        <v>1203</v>
      </c>
      <c r="CZ409" s="56">
        <v>5</v>
      </c>
      <c r="DA409" s="56">
        <v>6</v>
      </c>
      <c r="DB409" s="56">
        <v>1</v>
      </c>
      <c r="DC409" s="110">
        <v>15</v>
      </c>
      <c r="DD409" s="36" t="s">
        <v>204</v>
      </c>
      <c r="DE409" s="65"/>
    </row>
    <row r="410" spans="1:199" s="26" customFormat="1" ht="16.5" customHeight="1" x14ac:dyDescent="0.35">
      <c r="A410" s="55">
        <v>0</v>
      </c>
      <c r="B410" s="56">
        <v>1</v>
      </c>
      <c r="C410" s="61" t="s">
        <v>266</v>
      </c>
      <c r="D410" s="58">
        <v>1</v>
      </c>
      <c r="E410" s="57">
        <v>1</v>
      </c>
      <c r="F410" s="59">
        <v>1</v>
      </c>
      <c r="G410" s="59">
        <v>1</v>
      </c>
      <c r="H410" s="60">
        <v>1</v>
      </c>
      <c r="I410" s="61">
        <v>1</v>
      </c>
      <c r="J410" s="62"/>
      <c r="K410" s="63">
        <v>5</v>
      </c>
      <c r="L410" s="315">
        <v>0</v>
      </c>
      <c r="M410" s="26" t="s">
        <v>1474</v>
      </c>
      <c r="N410" s="56">
        <v>92</v>
      </c>
      <c r="O410" s="56">
        <v>1</v>
      </c>
      <c r="P410" s="64">
        <v>1</v>
      </c>
      <c r="Q410" s="62" t="s">
        <v>162</v>
      </c>
      <c r="R410" s="65" t="s">
        <v>1475</v>
      </c>
      <c r="S410" s="269" t="s">
        <v>1476</v>
      </c>
      <c r="T410" s="59">
        <v>0</v>
      </c>
      <c r="U410" s="66"/>
      <c r="V410" s="109" t="s">
        <v>168</v>
      </c>
      <c r="W410" s="61" t="s">
        <v>266</v>
      </c>
      <c r="X410" s="68">
        <v>100</v>
      </c>
      <c r="Y410" s="65" t="s">
        <v>1477</v>
      </c>
      <c r="Z410" s="26" t="s">
        <v>1478</v>
      </c>
      <c r="AA410" s="36" t="s">
        <v>193</v>
      </c>
      <c r="AB410" s="71">
        <v>0</v>
      </c>
      <c r="AC410" s="71">
        <v>6</v>
      </c>
      <c r="AD410" s="71" t="s">
        <v>264</v>
      </c>
      <c r="AE410" s="71">
        <v>120</v>
      </c>
      <c r="AF410" s="72">
        <v>0</v>
      </c>
      <c r="AG410" s="72">
        <v>74</v>
      </c>
      <c r="AH410" s="72">
        <v>0</v>
      </c>
      <c r="AI410" s="72">
        <v>74</v>
      </c>
      <c r="AJ410" s="272">
        <v>194</v>
      </c>
      <c r="AK410" s="73">
        <v>200</v>
      </c>
      <c r="AL410" s="60">
        <v>1</v>
      </c>
      <c r="AM410" s="60" t="s">
        <v>174</v>
      </c>
      <c r="AN410" s="60" t="s">
        <v>174</v>
      </c>
      <c r="AO410" s="60" t="s">
        <v>174</v>
      </c>
      <c r="AP410" s="87" t="s">
        <v>168</v>
      </c>
      <c r="AQ410" s="87" t="s">
        <v>168</v>
      </c>
      <c r="AR410" s="61" t="s">
        <v>266</v>
      </c>
      <c r="AS410" s="113">
        <v>100</v>
      </c>
      <c r="AT410" s="76" t="s">
        <v>175</v>
      </c>
      <c r="AU410" s="56" t="s">
        <v>176</v>
      </c>
      <c r="AV410" s="56">
        <v>1178</v>
      </c>
      <c r="AW410" s="56">
        <v>240.3</v>
      </c>
      <c r="AX410" s="26">
        <v>276</v>
      </c>
      <c r="AY410" s="56">
        <v>92</v>
      </c>
      <c r="AZ410" s="56">
        <v>296</v>
      </c>
      <c r="BA410" s="56">
        <v>13.7</v>
      </c>
      <c r="BB410" s="56">
        <v>2.42</v>
      </c>
      <c r="BC410" s="56">
        <v>104</v>
      </c>
      <c r="BD410" s="36">
        <v>0</v>
      </c>
      <c r="BE410" s="36">
        <v>0</v>
      </c>
      <c r="BF410" s="36">
        <v>1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>
        <v>0</v>
      </c>
      <c r="BN410" s="36" t="s">
        <v>178</v>
      </c>
      <c r="BO410" s="36">
        <v>0</v>
      </c>
      <c r="BP410" s="36">
        <v>0</v>
      </c>
      <c r="BQ410" s="36">
        <v>0</v>
      </c>
      <c r="BR410" s="36">
        <v>0</v>
      </c>
      <c r="BS410" s="36" t="s">
        <v>178</v>
      </c>
      <c r="BT410" s="36" t="s">
        <v>179</v>
      </c>
      <c r="BU410" s="36">
        <v>0</v>
      </c>
      <c r="BV410" s="36">
        <v>0</v>
      </c>
      <c r="BW410" s="36">
        <v>0</v>
      </c>
      <c r="BX410" s="3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 t="s">
        <v>180</v>
      </c>
      <c r="CJ410" s="36" t="s">
        <v>179</v>
      </c>
      <c r="CK410" s="131" t="s">
        <v>1479</v>
      </c>
      <c r="CL410" s="56"/>
      <c r="CM410" s="65"/>
      <c r="CN410" s="65"/>
      <c r="CO410" s="65"/>
      <c r="CP410" s="65"/>
      <c r="CQ410" s="219" t="s">
        <v>1103</v>
      </c>
      <c r="CR410" s="65" t="s">
        <v>182</v>
      </c>
      <c r="CS410" s="219" t="s">
        <v>1480</v>
      </c>
      <c r="CT410" s="151" t="s">
        <v>1013</v>
      </c>
      <c r="CU410" s="65" t="s">
        <v>275</v>
      </c>
      <c r="CV410" s="65"/>
      <c r="CW410" s="65" t="s">
        <v>239</v>
      </c>
      <c r="CX410" s="56">
        <v>3</v>
      </c>
      <c r="CY410" s="56" t="s">
        <v>1029</v>
      </c>
      <c r="CZ410" s="56">
        <v>4</v>
      </c>
      <c r="DA410" s="78">
        <v>4</v>
      </c>
      <c r="DB410" s="78">
        <v>0</v>
      </c>
      <c r="DC410" s="110">
        <v>15</v>
      </c>
      <c r="DD410" s="36" t="s">
        <v>204</v>
      </c>
      <c r="DE410" s="65"/>
    </row>
    <row r="411" spans="1:199" s="55" customFormat="1" ht="16.5" customHeight="1" x14ac:dyDescent="0.35">
      <c r="A411" s="55">
        <v>0</v>
      </c>
      <c r="B411" s="56">
        <v>1</v>
      </c>
      <c r="C411" s="57" t="s">
        <v>162</v>
      </c>
      <c r="D411" s="58">
        <v>1</v>
      </c>
      <c r="E411" s="57">
        <v>1</v>
      </c>
      <c r="F411" s="59">
        <v>1</v>
      </c>
      <c r="G411" s="59">
        <v>1</v>
      </c>
      <c r="H411" s="60">
        <v>1</v>
      </c>
      <c r="I411" s="61">
        <v>1</v>
      </c>
      <c r="J411" s="62"/>
      <c r="K411" s="63">
        <v>5</v>
      </c>
      <c r="L411" s="315">
        <v>0</v>
      </c>
      <c r="M411" s="26" t="s">
        <v>1498</v>
      </c>
      <c r="N411" s="56">
        <v>80</v>
      </c>
      <c r="O411" s="56">
        <v>0</v>
      </c>
      <c r="P411" s="64">
        <v>1</v>
      </c>
      <c r="Q411" s="62" t="s">
        <v>162</v>
      </c>
      <c r="R411" s="65" t="s">
        <v>231</v>
      </c>
      <c r="S411" s="65" t="s">
        <v>1499</v>
      </c>
      <c r="T411" s="59">
        <v>0</v>
      </c>
      <c r="U411" s="66"/>
      <c r="V411" s="109" t="s">
        <v>168</v>
      </c>
      <c r="W411" s="57" t="s">
        <v>162</v>
      </c>
      <c r="X411" s="68">
        <v>100</v>
      </c>
      <c r="Y411" s="65" t="s">
        <v>234</v>
      </c>
      <c r="Z411" s="26" t="s">
        <v>1500</v>
      </c>
      <c r="AA411" s="36" t="s">
        <v>1501</v>
      </c>
      <c r="AB411" s="196" t="s">
        <v>411</v>
      </c>
      <c r="AC411" s="71">
        <v>8</v>
      </c>
      <c r="AD411" s="71" t="s">
        <v>236</v>
      </c>
      <c r="AE411" s="71">
        <v>104</v>
      </c>
      <c r="AF411" s="104">
        <v>0</v>
      </c>
      <c r="AG411" s="104" t="s">
        <v>1502</v>
      </c>
      <c r="AH411" s="104">
        <v>0</v>
      </c>
      <c r="AI411" s="104">
        <v>137</v>
      </c>
      <c r="AJ411" s="62">
        <v>241</v>
      </c>
      <c r="AK411" s="73">
        <v>239.85000000000002</v>
      </c>
      <c r="AL411" s="56">
        <v>2</v>
      </c>
      <c r="AM411" s="59" t="s">
        <v>174</v>
      </c>
      <c r="AN411" s="59" t="s">
        <v>174</v>
      </c>
      <c r="AO411" s="59" t="s">
        <v>174</v>
      </c>
      <c r="AP411" s="117" t="s">
        <v>168</v>
      </c>
      <c r="AQ411" s="117" t="s">
        <v>168</v>
      </c>
      <c r="AR411" s="57" t="s">
        <v>162</v>
      </c>
      <c r="AS411" s="113">
        <v>100</v>
      </c>
      <c r="AT411" s="229" t="s">
        <v>175</v>
      </c>
      <c r="AU411" s="56">
        <v>31</v>
      </c>
      <c r="AV411" s="56" t="s">
        <v>177</v>
      </c>
      <c r="AW411" s="77">
        <v>248.3</v>
      </c>
      <c r="AX411" s="26">
        <v>310</v>
      </c>
      <c r="AY411" s="56">
        <v>93</v>
      </c>
      <c r="AZ411" s="56">
        <v>310</v>
      </c>
      <c r="BA411" s="56">
        <v>9.1999999999999993</v>
      </c>
      <c r="BB411" s="56">
        <v>68.400000000000006</v>
      </c>
      <c r="BC411" s="56">
        <v>56</v>
      </c>
      <c r="BD411" s="36">
        <v>0</v>
      </c>
      <c r="BE411" s="36">
        <v>0</v>
      </c>
      <c r="BF411" s="36">
        <v>1</v>
      </c>
      <c r="BG411" s="36">
        <v>1</v>
      </c>
      <c r="BH411" s="36">
        <v>0</v>
      </c>
      <c r="BI411" s="36">
        <v>1</v>
      </c>
      <c r="BJ411" s="36">
        <v>0</v>
      </c>
      <c r="BK411" s="36">
        <v>1</v>
      </c>
      <c r="BL411" s="36">
        <v>0</v>
      </c>
      <c r="BM411" s="36">
        <v>0</v>
      </c>
      <c r="BN411" s="36" t="s">
        <v>178</v>
      </c>
      <c r="BO411" s="36">
        <v>0</v>
      </c>
      <c r="BP411" s="36">
        <v>0</v>
      </c>
      <c r="BQ411" s="36">
        <v>0</v>
      </c>
      <c r="BR411" s="36">
        <v>0</v>
      </c>
      <c r="BS411" s="36" t="s">
        <v>179</v>
      </c>
      <c r="BT411" s="36" t="s">
        <v>178</v>
      </c>
      <c r="BU411" s="36">
        <v>0</v>
      </c>
      <c r="BV411" s="36">
        <v>0</v>
      </c>
      <c r="BW411" s="36">
        <v>1</v>
      </c>
      <c r="BX411" s="36">
        <v>0</v>
      </c>
      <c r="BY411" s="36">
        <v>1</v>
      </c>
      <c r="BZ411" s="36">
        <v>1</v>
      </c>
      <c r="CA411" s="36">
        <v>0</v>
      </c>
      <c r="CB411" s="36">
        <v>1</v>
      </c>
      <c r="CC411" s="36">
        <v>1</v>
      </c>
      <c r="CD411" s="36">
        <v>0</v>
      </c>
      <c r="CE411" s="36">
        <v>0</v>
      </c>
      <c r="CF411" s="36">
        <v>0</v>
      </c>
      <c r="CG411" s="36">
        <v>0</v>
      </c>
      <c r="CH411" s="36">
        <v>1</v>
      </c>
      <c r="CI411" s="36" t="s">
        <v>258</v>
      </c>
      <c r="CJ411" s="36" t="s">
        <v>259</v>
      </c>
      <c r="CK411" s="65"/>
      <c r="CL411" s="56"/>
      <c r="CM411" s="56"/>
      <c r="CN411" s="56"/>
      <c r="CO411" s="65"/>
      <c r="CP411" s="65"/>
      <c r="CQ411" s="65" t="s">
        <v>418</v>
      </c>
      <c r="CR411" s="65" t="s">
        <v>182</v>
      </c>
      <c r="CS411" s="219" t="s">
        <v>1056</v>
      </c>
      <c r="CT411" s="65" t="s">
        <v>229</v>
      </c>
      <c r="CU411" s="65" t="s">
        <v>229</v>
      </c>
      <c r="CV411" s="65"/>
      <c r="CW411" s="65" t="s">
        <v>239</v>
      </c>
      <c r="CX411" s="56">
        <v>1</v>
      </c>
      <c r="CY411" s="56" t="s">
        <v>844</v>
      </c>
      <c r="CZ411" s="56">
        <v>4</v>
      </c>
      <c r="DA411" s="56">
        <v>6</v>
      </c>
      <c r="DB411" s="56">
        <v>0</v>
      </c>
      <c r="DC411" s="56">
        <v>15</v>
      </c>
      <c r="DD411" s="36" t="s">
        <v>310</v>
      </c>
      <c r="DE411" s="65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</row>
    <row r="412" spans="1:199" s="55" customFormat="1" ht="16.5" customHeight="1" x14ac:dyDescent="0.35">
      <c r="A412" s="55">
        <v>0</v>
      </c>
      <c r="B412" s="59">
        <v>1</v>
      </c>
      <c r="C412" s="57" t="s">
        <v>162</v>
      </c>
      <c r="D412" s="82">
        <v>1</v>
      </c>
      <c r="E412" s="118">
        <v>0</v>
      </c>
      <c r="F412" s="59">
        <v>1</v>
      </c>
      <c r="G412" s="59">
        <v>1</v>
      </c>
      <c r="H412" s="59">
        <v>1</v>
      </c>
      <c r="I412" s="59">
        <v>1</v>
      </c>
      <c r="J412" s="26"/>
      <c r="K412" s="63">
        <v>5</v>
      </c>
      <c r="L412" s="315">
        <v>0</v>
      </c>
      <c r="M412" s="26" t="s">
        <v>1519</v>
      </c>
      <c r="N412" s="56">
        <v>75</v>
      </c>
      <c r="O412" s="80">
        <v>1</v>
      </c>
      <c r="P412" s="99">
        <v>8</v>
      </c>
      <c r="Q412" s="98" t="s">
        <v>162</v>
      </c>
      <c r="R412" s="26" t="s">
        <v>348</v>
      </c>
      <c r="S412" s="269" t="s">
        <v>1520</v>
      </c>
      <c r="T412" s="59">
        <v>0</v>
      </c>
      <c r="U412" s="26"/>
      <c r="V412" s="109" t="s">
        <v>168</v>
      </c>
      <c r="W412" s="57" t="s">
        <v>162</v>
      </c>
      <c r="X412" s="68">
        <v>99</v>
      </c>
      <c r="Y412" s="26" t="s">
        <v>1521</v>
      </c>
      <c r="Z412" s="26" t="s">
        <v>1522</v>
      </c>
      <c r="AA412" s="36" t="s">
        <v>1523</v>
      </c>
      <c r="AB412" s="26"/>
      <c r="AC412" s="26"/>
      <c r="AE412" s="26">
        <v>314</v>
      </c>
      <c r="AF412" s="26"/>
      <c r="AG412" s="26">
        <v>315</v>
      </c>
      <c r="AH412" s="26"/>
      <c r="AI412" s="26">
        <v>315</v>
      </c>
      <c r="AJ412" s="26">
        <f>AI412+AE412</f>
        <v>629</v>
      </c>
      <c r="AK412" s="119">
        <v>320.85000000000002</v>
      </c>
      <c r="AL412" s="26" t="s">
        <v>179</v>
      </c>
      <c r="AM412" s="59" t="s">
        <v>174</v>
      </c>
      <c r="AN412" s="59" t="s">
        <v>174</v>
      </c>
      <c r="AO412" s="59" t="s">
        <v>174</v>
      </c>
      <c r="AP412" s="87" t="s">
        <v>168</v>
      </c>
      <c r="AQ412" s="87" t="s">
        <v>168</v>
      </c>
      <c r="AR412" s="57" t="s">
        <v>162</v>
      </c>
      <c r="AS412" s="68">
        <v>99</v>
      </c>
      <c r="AT412" s="96" t="s">
        <v>175</v>
      </c>
      <c r="AU412" s="78">
        <v>28</v>
      </c>
      <c r="AV412" s="78">
        <v>958</v>
      </c>
      <c r="AW412" s="78">
        <v>160.69999999999999</v>
      </c>
      <c r="AX412" s="26">
        <v>149</v>
      </c>
      <c r="AY412" s="26" t="s">
        <v>342</v>
      </c>
      <c r="AZ412" s="26" t="s">
        <v>1524</v>
      </c>
      <c r="BA412" s="26" t="s">
        <v>1525</v>
      </c>
      <c r="BB412" s="26" t="s">
        <v>1526</v>
      </c>
      <c r="BC412" s="26" t="s">
        <v>784</v>
      </c>
      <c r="BD412" s="36">
        <v>0</v>
      </c>
      <c r="BE412" s="36">
        <v>0</v>
      </c>
      <c r="BF412" s="36">
        <v>1</v>
      </c>
      <c r="BG412" s="36">
        <v>1</v>
      </c>
      <c r="BH412" s="36">
        <v>0</v>
      </c>
      <c r="BI412" s="36">
        <v>0</v>
      </c>
      <c r="BJ412" s="36">
        <v>0</v>
      </c>
      <c r="BK412" s="36">
        <v>0</v>
      </c>
      <c r="BL412" s="36">
        <v>0</v>
      </c>
      <c r="BM412" s="36">
        <v>1</v>
      </c>
      <c r="BN412" s="36" t="s">
        <v>178</v>
      </c>
      <c r="BO412" s="36">
        <v>0</v>
      </c>
      <c r="BP412" s="36">
        <v>0</v>
      </c>
      <c r="BQ412" s="36">
        <v>0</v>
      </c>
      <c r="BR412" s="36">
        <v>0</v>
      </c>
      <c r="BS412" s="36" t="s">
        <v>178</v>
      </c>
      <c r="BT412" s="36" t="s">
        <v>178</v>
      </c>
      <c r="BU412" s="36">
        <v>0</v>
      </c>
      <c r="BV412" s="36">
        <v>0</v>
      </c>
      <c r="BW412" s="36">
        <v>1</v>
      </c>
      <c r="BX412" s="36">
        <v>0</v>
      </c>
      <c r="BY412" s="36">
        <v>1</v>
      </c>
      <c r="BZ412" s="36">
        <v>1</v>
      </c>
      <c r="CA412" s="36">
        <v>1</v>
      </c>
      <c r="CB412" s="36">
        <v>0</v>
      </c>
      <c r="CC412" s="36">
        <v>0</v>
      </c>
      <c r="CD412" s="36">
        <v>0</v>
      </c>
      <c r="CE412" s="36">
        <v>0</v>
      </c>
      <c r="CF412" s="36">
        <v>1</v>
      </c>
      <c r="CG412" s="36">
        <v>0</v>
      </c>
      <c r="CH412" s="36">
        <v>0</v>
      </c>
      <c r="CI412" s="36" t="s">
        <v>180</v>
      </c>
      <c r="CJ412" s="36" t="s">
        <v>179</v>
      </c>
      <c r="CK412" s="26"/>
      <c r="CL412" s="26"/>
      <c r="CM412" s="26"/>
      <c r="CN412" s="26"/>
      <c r="CO412" s="26"/>
      <c r="CP412" s="26"/>
      <c r="CQ412" s="26" t="s">
        <v>418</v>
      </c>
      <c r="CR412" s="26" t="s">
        <v>229</v>
      </c>
      <c r="CS412" s="26" t="s">
        <v>348</v>
      </c>
      <c r="CT412" s="65" t="s">
        <v>209</v>
      </c>
      <c r="CU412" s="26" t="s">
        <v>1127</v>
      </c>
      <c r="CV412" s="26"/>
      <c r="CW412" s="26" t="s">
        <v>184</v>
      </c>
      <c r="CX412" s="26"/>
      <c r="CY412" s="26" t="s">
        <v>660</v>
      </c>
      <c r="CZ412" s="26"/>
      <c r="DA412" s="26" t="s">
        <v>186</v>
      </c>
      <c r="DB412" s="26" t="s">
        <v>178</v>
      </c>
      <c r="DC412" s="26" t="s">
        <v>205</v>
      </c>
      <c r="DD412" s="36" t="s">
        <v>206</v>
      </c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06"/>
      <c r="GO412" s="26"/>
      <c r="GP412" s="26"/>
      <c r="GQ412" s="26"/>
    </row>
    <row r="413" spans="1:199" s="26" customFormat="1" ht="16.5" customHeight="1" x14ac:dyDescent="0.35">
      <c r="A413" s="55">
        <v>0</v>
      </c>
      <c r="B413" s="59">
        <v>1</v>
      </c>
      <c r="C413" s="61" t="s">
        <v>266</v>
      </c>
      <c r="D413" s="82">
        <v>1</v>
      </c>
      <c r="E413" s="118">
        <v>0</v>
      </c>
      <c r="F413" s="59">
        <v>1</v>
      </c>
      <c r="G413" s="59">
        <v>1</v>
      </c>
      <c r="H413" s="59">
        <v>1</v>
      </c>
      <c r="I413" s="59">
        <v>1</v>
      </c>
      <c r="K413" s="93">
        <v>4</v>
      </c>
      <c r="L413" s="315">
        <v>0</v>
      </c>
      <c r="M413" s="26" t="s">
        <v>1558</v>
      </c>
      <c r="N413" s="78" t="s">
        <v>1071</v>
      </c>
      <c r="O413" s="81">
        <v>0</v>
      </c>
      <c r="P413" s="99">
        <v>8</v>
      </c>
      <c r="Q413" s="98" t="s">
        <v>162</v>
      </c>
      <c r="S413" s="26" t="s">
        <v>1559</v>
      </c>
      <c r="T413" s="99">
        <v>0</v>
      </c>
      <c r="V413" s="109" t="s">
        <v>168</v>
      </c>
      <c r="W413" s="61" t="s">
        <v>266</v>
      </c>
      <c r="X413" s="68">
        <v>87</v>
      </c>
      <c r="Y413" s="26" t="s">
        <v>547</v>
      </c>
      <c r="Z413" s="26" t="s">
        <v>1560</v>
      </c>
      <c r="AA413" s="36" t="s">
        <v>193</v>
      </c>
      <c r="AD413" s="26" t="s">
        <v>213</v>
      </c>
      <c r="AE413" s="26">
        <v>168</v>
      </c>
      <c r="AG413" s="26">
        <v>25</v>
      </c>
      <c r="AI413" s="26">
        <v>25</v>
      </c>
      <c r="AJ413" s="55">
        <f>AE413+AI413</f>
        <v>193</v>
      </c>
      <c r="AK413" s="85">
        <v>265.99999999999994</v>
      </c>
      <c r="AL413" s="26" t="s">
        <v>179</v>
      </c>
      <c r="AM413" s="59" t="s">
        <v>174</v>
      </c>
      <c r="AN413" s="59" t="s">
        <v>174</v>
      </c>
      <c r="AO413" s="59" t="s">
        <v>174</v>
      </c>
      <c r="AP413" s="117" t="s">
        <v>168</v>
      </c>
      <c r="AQ413" s="87" t="s">
        <v>168</v>
      </c>
      <c r="AR413" s="61" t="s">
        <v>266</v>
      </c>
      <c r="AS413" s="68">
        <v>87</v>
      </c>
      <c r="AT413" s="96" t="s">
        <v>214</v>
      </c>
      <c r="AU413" s="78" t="s">
        <v>1561</v>
      </c>
      <c r="AV413" s="78" t="s">
        <v>613</v>
      </c>
      <c r="AW413" s="78" t="s">
        <v>1562</v>
      </c>
      <c r="AX413" s="26">
        <v>74</v>
      </c>
      <c r="AY413" s="26" t="s">
        <v>440</v>
      </c>
      <c r="AZ413" s="26" t="s">
        <v>784</v>
      </c>
      <c r="BA413" s="26" t="s">
        <v>755</v>
      </c>
      <c r="BB413" s="26" t="s">
        <v>178</v>
      </c>
      <c r="BC413" s="26" t="s">
        <v>801</v>
      </c>
      <c r="BD413" s="36">
        <v>0</v>
      </c>
      <c r="BE413" s="36">
        <v>0</v>
      </c>
      <c r="BF413" s="36">
        <v>1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>
        <v>0</v>
      </c>
      <c r="BN413" s="36" t="s">
        <v>178</v>
      </c>
      <c r="BO413" s="36">
        <v>0</v>
      </c>
      <c r="BP413" s="36">
        <v>0</v>
      </c>
      <c r="BQ413" s="36">
        <v>0</v>
      </c>
      <c r="BR413" s="36">
        <v>0</v>
      </c>
      <c r="BS413" s="36" t="s">
        <v>178</v>
      </c>
      <c r="BT413" s="36" t="s">
        <v>178</v>
      </c>
      <c r="BU413" s="36">
        <v>0</v>
      </c>
      <c r="BV413" s="36">
        <v>0</v>
      </c>
      <c r="BW413" s="36">
        <v>0</v>
      </c>
      <c r="BX413" s="36">
        <v>0</v>
      </c>
      <c r="BY413" s="36">
        <v>0</v>
      </c>
      <c r="BZ413" s="36">
        <v>1</v>
      </c>
      <c r="CA413" s="36">
        <v>0</v>
      </c>
      <c r="CB413" s="36">
        <v>0</v>
      </c>
      <c r="CC413" s="36">
        <v>0</v>
      </c>
      <c r="CD413" s="36">
        <v>1</v>
      </c>
      <c r="CE413" s="36">
        <v>1</v>
      </c>
      <c r="CF413" s="36">
        <v>0</v>
      </c>
      <c r="CG413" s="36">
        <v>0</v>
      </c>
      <c r="CH413" s="36">
        <v>0</v>
      </c>
      <c r="CI413" s="36" t="s">
        <v>294</v>
      </c>
      <c r="CJ413" s="36" t="s">
        <v>178</v>
      </c>
      <c r="CW413" s="141" t="s">
        <v>184</v>
      </c>
      <c r="CY413" s="26" t="s">
        <v>1071</v>
      </c>
      <c r="DA413" s="26" t="s">
        <v>186</v>
      </c>
      <c r="DB413" s="26" t="s">
        <v>178</v>
      </c>
      <c r="DC413" s="26" t="s">
        <v>205</v>
      </c>
      <c r="DD413" s="36" t="s">
        <v>216</v>
      </c>
    </row>
    <row r="414" spans="1:199" s="343" customFormat="1" ht="16.5" customHeight="1" x14ac:dyDescent="0.35">
      <c r="A414" s="55">
        <v>0</v>
      </c>
      <c r="B414" s="56">
        <v>1</v>
      </c>
      <c r="C414" s="57" t="s">
        <v>162</v>
      </c>
      <c r="D414" s="98">
        <v>1</v>
      </c>
      <c r="E414" s="99">
        <v>0</v>
      </c>
      <c r="F414" s="54">
        <v>0</v>
      </c>
      <c r="G414" s="54">
        <v>0</v>
      </c>
      <c r="H414" s="54">
        <v>0</v>
      </c>
      <c r="I414" s="57">
        <v>3</v>
      </c>
      <c r="J414" s="133"/>
      <c r="K414" s="120">
        <v>3</v>
      </c>
      <c r="L414" s="315">
        <v>0</v>
      </c>
      <c r="M414" s="26" t="s">
        <v>1566</v>
      </c>
      <c r="N414" s="80">
        <v>92</v>
      </c>
      <c r="O414" s="80">
        <v>1</v>
      </c>
      <c r="P414" s="102">
        <v>6</v>
      </c>
      <c r="Q414" s="82" t="s">
        <v>162</v>
      </c>
      <c r="R414" s="133" t="s">
        <v>1567</v>
      </c>
      <c r="S414" s="133" t="s">
        <v>1568</v>
      </c>
      <c r="T414" s="59">
        <v>0</v>
      </c>
      <c r="U414" s="133"/>
      <c r="V414" s="170" t="s">
        <v>281</v>
      </c>
      <c r="W414" s="57" t="s">
        <v>162</v>
      </c>
      <c r="X414" s="168">
        <v>50</v>
      </c>
      <c r="Y414" s="133" t="s">
        <v>182</v>
      </c>
      <c r="Z414" s="26" t="s">
        <v>221</v>
      </c>
      <c r="AA414" s="36" t="s">
        <v>1569</v>
      </c>
      <c r="AB414" s="145">
        <v>0</v>
      </c>
      <c r="AC414" s="71">
        <v>0</v>
      </c>
      <c r="AD414" s="71">
        <v>0</v>
      </c>
      <c r="AE414" s="71">
        <v>0</v>
      </c>
      <c r="AF414" s="72">
        <v>0</v>
      </c>
      <c r="AG414" s="72">
        <v>0</v>
      </c>
      <c r="AH414" s="72">
        <v>0</v>
      </c>
      <c r="AI414" s="72">
        <v>0</v>
      </c>
      <c r="AJ414" s="62">
        <v>0</v>
      </c>
      <c r="AK414" s="73">
        <v>0</v>
      </c>
      <c r="AL414" s="54">
        <v>1</v>
      </c>
      <c r="AM414" s="54" t="s">
        <v>223</v>
      </c>
      <c r="AN414" s="54" t="s">
        <v>223</v>
      </c>
      <c r="AO414" s="54" t="s">
        <v>223</v>
      </c>
      <c r="AP414" s="86" t="s">
        <v>195</v>
      </c>
      <c r="AQ414" s="117" t="s">
        <v>168</v>
      </c>
      <c r="AR414" s="57" t="s">
        <v>162</v>
      </c>
      <c r="AS414" s="171">
        <v>50</v>
      </c>
      <c r="AT414" s="170" t="s">
        <v>281</v>
      </c>
      <c r="AU414" s="54">
        <v>51</v>
      </c>
      <c r="AV414" s="54">
        <v>271</v>
      </c>
      <c r="AW414" s="54">
        <v>15</v>
      </c>
      <c r="AX414" s="26">
        <v>13</v>
      </c>
      <c r="AY414" s="133">
        <v>95</v>
      </c>
      <c r="AZ414" s="133">
        <v>14</v>
      </c>
      <c r="BA414" s="133">
        <v>8.6999999999999993</v>
      </c>
      <c r="BB414" s="133">
        <v>0</v>
      </c>
      <c r="BC414" s="133">
        <v>73</v>
      </c>
      <c r="BD414" s="36">
        <v>0</v>
      </c>
      <c r="BE414" s="36">
        <v>0</v>
      </c>
      <c r="BF414" s="36">
        <v>1</v>
      </c>
      <c r="BG414" s="36">
        <v>1</v>
      </c>
      <c r="BH414" s="36">
        <v>0</v>
      </c>
      <c r="BI414" s="36">
        <v>0</v>
      </c>
      <c r="BJ414" s="36">
        <v>1</v>
      </c>
      <c r="BK414" s="36">
        <v>0</v>
      </c>
      <c r="BL414" s="36">
        <v>0</v>
      </c>
      <c r="BM414" s="36">
        <v>0</v>
      </c>
      <c r="BN414" s="36" t="s">
        <v>178</v>
      </c>
      <c r="BO414" s="36">
        <v>0</v>
      </c>
      <c r="BP414" s="36">
        <v>0</v>
      </c>
      <c r="BQ414" s="36">
        <v>0</v>
      </c>
      <c r="BR414" s="36">
        <v>0</v>
      </c>
      <c r="BS414" s="36" t="s">
        <v>179</v>
      </c>
      <c r="BT414" s="36" t="s">
        <v>178</v>
      </c>
      <c r="BU414" s="36">
        <v>0</v>
      </c>
      <c r="BV414" s="36">
        <v>0</v>
      </c>
      <c r="BW414" s="36">
        <v>1</v>
      </c>
      <c r="BX414" s="3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1</v>
      </c>
      <c r="CD414" s="36">
        <v>0</v>
      </c>
      <c r="CE414" s="36">
        <v>0</v>
      </c>
      <c r="CF414" s="36">
        <v>0</v>
      </c>
      <c r="CG414" s="36">
        <v>0</v>
      </c>
      <c r="CH414" s="36">
        <v>1</v>
      </c>
      <c r="CI414" s="36" t="s">
        <v>258</v>
      </c>
      <c r="CJ414" s="36" t="s">
        <v>259</v>
      </c>
      <c r="CK414" s="133"/>
      <c r="CL414" s="133"/>
      <c r="CM414" s="133"/>
      <c r="CN414" s="133"/>
      <c r="CO414" s="133"/>
      <c r="CP414" s="133"/>
      <c r="CQ414" s="133" t="s">
        <v>225</v>
      </c>
      <c r="CR414" s="133" t="s">
        <v>584</v>
      </c>
      <c r="CS414" s="133" t="s">
        <v>348</v>
      </c>
      <c r="CT414" s="133" t="s">
        <v>229</v>
      </c>
      <c r="CU414" s="133" t="s">
        <v>229</v>
      </c>
      <c r="CV414" s="133" t="s">
        <v>1570</v>
      </c>
      <c r="CW414" s="133" t="s">
        <v>239</v>
      </c>
      <c r="CX414" s="133">
        <v>0</v>
      </c>
      <c r="CY414" s="133">
        <v>92</v>
      </c>
      <c r="CZ414" s="133">
        <v>4</v>
      </c>
      <c r="DA414" s="133">
        <v>6</v>
      </c>
      <c r="DB414" s="133">
        <v>0</v>
      </c>
      <c r="DC414" s="54">
        <v>15</v>
      </c>
      <c r="DD414" s="36" t="s">
        <v>179</v>
      </c>
      <c r="DE414" s="133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</row>
    <row r="415" spans="1:199" s="26" customFormat="1" ht="16.5" customHeight="1" x14ac:dyDescent="0.35">
      <c r="A415" s="55">
        <v>0</v>
      </c>
      <c r="B415" s="56">
        <v>1</v>
      </c>
      <c r="C415" s="61" t="s">
        <v>266</v>
      </c>
      <c r="D415" s="58">
        <v>1</v>
      </c>
      <c r="E415" s="57">
        <v>1</v>
      </c>
      <c r="F415" s="59">
        <v>1</v>
      </c>
      <c r="G415" s="59">
        <v>1</v>
      </c>
      <c r="H415" s="60">
        <v>1</v>
      </c>
      <c r="I415" s="61">
        <v>1</v>
      </c>
      <c r="J415" s="78"/>
      <c r="K415" s="63">
        <v>5</v>
      </c>
      <c r="L415" s="315">
        <v>0</v>
      </c>
      <c r="M415" s="26" t="s">
        <v>1576</v>
      </c>
      <c r="N415" s="56">
        <v>79</v>
      </c>
      <c r="O415" s="56">
        <v>1</v>
      </c>
      <c r="P415" s="64">
        <v>1</v>
      </c>
      <c r="Q415" s="92" t="s">
        <v>162</v>
      </c>
      <c r="R415" s="26" t="s">
        <v>1577</v>
      </c>
      <c r="S415" s="69" t="s">
        <v>1578</v>
      </c>
      <c r="T415" s="59">
        <v>0</v>
      </c>
      <c r="U415" s="108"/>
      <c r="V415" s="109" t="s">
        <v>168</v>
      </c>
      <c r="W415" s="61" t="s">
        <v>266</v>
      </c>
      <c r="X415" s="68">
        <v>100</v>
      </c>
      <c r="Y415" s="65" t="s">
        <v>547</v>
      </c>
      <c r="Z415" s="26" t="s">
        <v>1579</v>
      </c>
      <c r="AA415" s="36" t="s">
        <v>193</v>
      </c>
      <c r="AB415" s="71">
        <v>0</v>
      </c>
      <c r="AC415" s="71">
        <v>0</v>
      </c>
      <c r="AD415" s="71" t="s">
        <v>264</v>
      </c>
      <c r="AE415" s="71">
        <v>120</v>
      </c>
      <c r="AF415" s="104">
        <v>0</v>
      </c>
      <c r="AG415" s="104">
        <v>46</v>
      </c>
      <c r="AH415" s="104">
        <v>0</v>
      </c>
      <c r="AI415" s="104">
        <v>46</v>
      </c>
      <c r="AJ415" s="62">
        <v>166</v>
      </c>
      <c r="AK415" s="73">
        <v>166</v>
      </c>
      <c r="AL415" s="56">
        <v>1</v>
      </c>
      <c r="AM415" s="60" t="s">
        <v>174</v>
      </c>
      <c r="AN415" s="60" t="s">
        <v>174</v>
      </c>
      <c r="AO415" s="60" t="s">
        <v>174</v>
      </c>
      <c r="AP415" s="117" t="s">
        <v>168</v>
      </c>
      <c r="AQ415" s="117" t="s">
        <v>168</v>
      </c>
      <c r="AR415" s="61" t="s">
        <v>266</v>
      </c>
      <c r="AS415" s="113">
        <v>100</v>
      </c>
      <c r="AT415" s="76" t="s">
        <v>175</v>
      </c>
      <c r="AU415" s="56">
        <v>29</v>
      </c>
      <c r="AV415" s="56">
        <v>303</v>
      </c>
      <c r="AW415" s="56">
        <v>209.6</v>
      </c>
      <c r="AX415" s="26">
        <v>206</v>
      </c>
      <c r="AY415" s="56">
        <v>96</v>
      </c>
      <c r="AZ415" s="56">
        <v>212</v>
      </c>
      <c r="BA415" s="56">
        <v>14.4</v>
      </c>
      <c r="BB415" s="56">
        <v>1.1399999999999999</v>
      </c>
      <c r="BC415" s="56">
        <v>75</v>
      </c>
      <c r="BD415" s="36">
        <v>0</v>
      </c>
      <c r="BE415" s="36">
        <v>0</v>
      </c>
      <c r="BF415" s="36">
        <v>1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>
        <v>0</v>
      </c>
      <c r="BN415" s="36" t="s">
        <v>178</v>
      </c>
      <c r="BO415" s="36">
        <v>0</v>
      </c>
      <c r="BP415" s="36">
        <v>0</v>
      </c>
      <c r="BQ415" s="36">
        <v>1</v>
      </c>
      <c r="BR415" s="36">
        <v>0</v>
      </c>
      <c r="BS415" s="36" t="s">
        <v>178</v>
      </c>
      <c r="BT415" s="36" t="s">
        <v>178</v>
      </c>
      <c r="BU415" s="36">
        <v>0</v>
      </c>
      <c r="BV415" s="36">
        <v>0</v>
      </c>
      <c r="BW415" s="36">
        <v>0</v>
      </c>
      <c r="BX415" s="3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 t="s">
        <v>180</v>
      </c>
      <c r="CJ415" s="36" t="s">
        <v>179</v>
      </c>
      <c r="CQ415" s="65" t="s">
        <v>617</v>
      </c>
      <c r="CR415" s="65" t="s">
        <v>1580</v>
      </c>
      <c r="CS415" s="65" t="s">
        <v>215</v>
      </c>
      <c r="CT415" s="65" t="s">
        <v>209</v>
      </c>
      <c r="CU415" s="65" t="s">
        <v>1127</v>
      </c>
      <c r="CV415" s="65" t="s">
        <v>1581</v>
      </c>
      <c r="CW415" s="65" t="s">
        <v>239</v>
      </c>
      <c r="CX415" s="78">
        <v>2</v>
      </c>
      <c r="CY415" s="78" t="s">
        <v>1582</v>
      </c>
      <c r="CZ415" s="78">
        <v>3</v>
      </c>
      <c r="DA415" s="78">
        <v>3</v>
      </c>
      <c r="DB415" s="78">
        <v>1</v>
      </c>
      <c r="DC415" s="78">
        <v>15</v>
      </c>
      <c r="DD415" s="36" t="s">
        <v>259</v>
      </c>
    </row>
    <row r="416" spans="1:199" s="55" customFormat="1" ht="16.5" customHeight="1" x14ac:dyDescent="0.35">
      <c r="A416" s="55">
        <v>0</v>
      </c>
      <c r="B416" s="56">
        <v>1</v>
      </c>
      <c r="C416" s="57" t="s">
        <v>162</v>
      </c>
      <c r="D416" s="98">
        <v>1</v>
      </c>
      <c r="E416" s="57">
        <v>1</v>
      </c>
      <c r="F416" s="59">
        <v>1</v>
      </c>
      <c r="G416" s="59">
        <v>1</v>
      </c>
      <c r="H416" s="60">
        <v>1</v>
      </c>
      <c r="I416" s="61">
        <v>1</v>
      </c>
      <c r="J416" s="133"/>
      <c r="K416" s="63">
        <v>5</v>
      </c>
      <c r="L416" s="315">
        <v>0</v>
      </c>
      <c r="M416" s="26" t="s">
        <v>1583</v>
      </c>
      <c r="N416" s="80">
        <v>78</v>
      </c>
      <c r="O416" s="80">
        <v>1</v>
      </c>
      <c r="P416" s="180">
        <v>2</v>
      </c>
      <c r="Q416" s="82" t="s">
        <v>162</v>
      </c>
      <c r="R416" s="287" t="s">
        <v>1584</v>
      </c>
      <c r="S416" s="133" t="s">
        <v>1585</v>
      </c>
      <c r="T416" s="59">
        <v>0</v>
      </c>
      <c r="U416" s="133"/>
      <c r="V416" s="224" t="s">
        <v>168</v>
      </c>
      <c r="W416" s="57" t="s">
        <v>162</v>
      </c>
      <c r="X416" s="84">
        <v>100</v>
      </c>
      <c r="Y416" s="136" t="s">
        <v>1586</v>
      </c>
      <c r="Z416" s="26" t="s">
        <v>1587</v>
      </c>
      <c r="AA416" s="36" t="s">
        <v>1588</v>
      </c>
      <c r="AB416" s="225" t="s">
        <v>1085</v>
      </c>
      <c r="AC416" s="102">
        <v>0</v>
      </c>
      <c r="AD416" s="185" t="s">
        <v>236</v>
      </c>
      <c r="AE416" s="185">
        <v>96</v>
      </c>
      <c r="AF416" s="244" t="s">
        <v>1085</v>
      </c>
      <c r="AG416" s="186">
        <v>70</v>
      </c>
      <c r="AH416" s="244">
        <v>0</v>
      </c>
      <c r="AI416" s="186">
        <v>70</v>
      </c>
      <c r="AJ416" s="82">
        <f>AE416+AI416</f>
        <v>166</v>
      </c>
      <c r="AK416" s="73">
        <v>166.11666666666667</v>
      </c>
      <c r="AL416" s="54">
        <v>1</v>
      </c>
      <c r="AM416" s="60" t="s">
        <v>174</v>
      </c>
      <c r="AN416" s="60" t="s">
        <v>174</v>
      </c>
      <c r="AO416" s="60" t="s">
        <v>174</v>
      </c>
      <c r="AP416" s="117" t="s">
        <v>168</v>
      </c>
      <c r="AQ416" s="117" t="s">
        <v>168</v>
      </c>
      <c r="AR416" s="57" t="s">
        <v>162</v>
      </c>
      <c r="AS416" s="84">
        <v>100</v>
      </c>
      <c r="AT416" s="193" t="s">
        <v>175</v>
      </c>
      <c r="AU416" s="54">
        <v>18</v>
      </c>
      <c r="AV416" s="54">
        <v>156</v>
      </c>
      <c r="AW416" s="54">
        <v>200.9</v>
      </c>
      <c r="AX416" s="26">
        <v>212</v>
      </c>
      <c r="AY416" s="133">
        <v>91</v>
      </c>
      <c r="AZ416" s="54">
        <v>212</v>
      </c>
      <c r="BA416" s="54">
        <v>20.3</v>
      </c>
      <c r="BB416" s="54">
        <v>0.89</v>
      </c>
      <c r="BC416" s="54">
        <v>113</v>
      </c>
      <c r="BD416" s="36">
        <v>0</v>
      </c>
      <c r="BE416" s="36">
        <v>0</v>
      </c>
      <c r="BF416" s="36">
        <v>1</v>
      </c>
      <c r="BG416" s="36">
        <v>1</v>
      </c>
      <c r="BH416" s="36">
        <v>1</v>
      </c>
      <c r="BI416" s="36">
        <v>0</v>
      </c>
      <c r="BJ416" s="36">
        <v>0</v>
      </c>
      <c r="BK416" s="36">
        <v>0</v>
      </c>
      <c r="BL416" s="36">
        <v>0</v>
      </c>
      <c r="BM416" s="36">
        <v>1</v>
      </c>
      <c r="BN416" s="36" t="s">
        <v>178</v>
      </c>
      <c r="BO416" s="36">
        <v>0</v>
      </c>
      <c r="BP416" s="36">
        <v>0</v>
      </c>
      <c r="BQ416" s="36">
        <v>0</v>
      </c>
      <c r="BR416" s="36">
        <v>0</v>
      </c>
      <c r="BS416" s="36" t="s">
        <v>178</v>
      </c>
      <c r="BT416" s="36" t="s">
        <v>178</v>
      </c>
      <c r="BU416" s="36">
        <v>0</v>
      </c>
      <c r="BV416" s="36">
        <v>0</v>
      </c>
      <c r="BW416" s="36">
        <v>1</v>
      </c>
      <c r="BX416" s="36">
        <v>0</v>
      </c>
      <c r="BY416" s="36">
        <v>1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1</v>
      </c>
      <c r="CG416" s="36">
        <v>0</v>
      </c>
      <c r="CH416" s="36">
        <v>0</v>
      </c>
      <c r="CI416" s="36" t="s">
        <v>294</v>
      </c>
      <c r="CJ416" s="36" t="s">
        <v>178</v>
      </c>
      <c r="CK416" s="133"/>
      <c r="CL416" s="133"/>
      <c r="CM416" s="133"/>
      <c r="CN416" s="133"/>
      <c r="CO416" s="133"/>
      <c r="CP416" s="133"/>
      <c r="CQ416" s="133"/>
      <c r="CR416" s="133" t="s">
        <v>1086</v>
      </c>
      <c r="CS416" s="133" t="s">
        <v>1589</v>
      </c>
      <c r="CT416" s="133" t="s">
        <v>182</v>
      </c>
      <c r="CU416" s="26" t="s">
        <v>1127</v>
      </c>
      <c r="CV416" s="133"/>
      <c r="CW416" s="26" t="s">
        <v>239</v>
      </c>
      <c r="CX416" s="26">
        <v>3</v>
      </c>
      <c r="CY416" s="26">
        <v>118</v>
      </c>
      <c r="CZ416" s="26">
        <v>4</v>
      </c>
      <c r="DA416" s="26">
        <v>5</v>
      </c>
      <c r="DB416" s="26">
        <v>0</v>
      </c>
      <c r="DC416" s="26">
        <v>15</v>
      </c>
      <c r="DD416" s="36" t="s">
        <v>310</v>
      </c>
      <c r="DE416" s="133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</row>
    <row r="417" spans="1:199" s="55" customFormat="1" ht="16.5" customHeight="1" x14ac:dyDescent="0.35">
      <c r="A417" s="55">
        <v>0</v>
      </c>
      <c r="B417" s="56">
        <v>1</v>
      </c>
      <c r="C417" s="57" t="s">
        <v>162</v>
      </c>
      <c r="D417" s="58">
        <v>1</v>
      </c>
      <c r="E417" s="57">
        <v>1</v>
      </c>
      <c r="F417" s="59">
        <v>1</v>
      </c>
      <c r="G417" s="59">
        <v>1</v>
      </c>
      <c r="H417" s="60">
        <v>1</v>
      </c>
      <c r="I417" s="61">
        <v>1</v>
      </c>
      <c r="J417" s="133"/>
      <c r="K417" s="63">
        <v>5</v>
      </c>
      <c r="L417" s="59">
        <v>0</v>
      </c>
      <c r="M417" s="26" t="s">
        <v>1590</v>
      </c>
      <c r="N417" s="80">
        <v>96</v>
      </c>
      <c r="O417" s="80">
        <v>0</v>
      </c>
      <c r="P417" s="223">
        <v>1</v>
      </c>
      <c r="Q417" s="82" t="s">
        <v>162</v>
      </c>
      <c r="R417" s="133" t="s">
        <v>1591</v>
      </c>
      <c r="S417" s="133" t="s">
        <v>1592</v>
      </c>
      <c r="T417" s="59">
        <v>0</v>
      </c>
      <c r="U417" s="133"/>
      <c r="V417" s="224" t="s">
        <v>168</v>
      </c>
      <c r="W417" s="57" t="s">
        <v>162</v>
      </c>
      <c r="X417" s="93">
        <v>100</v>
      </c>
      <c r="Y417" s="136" t="s">
        <v>1593</v>
      </c>
      <c r="Z417" s="26" t="s">
        <v>1594</v>
      </c>
      <c r="AA417" s="36" t="s">
        <v>193</v>
      </c>
      <c r="AB417" s="225" t="s">
        <v>1085</v>
      </c>
      <c r="AC417" s="185">
        <v>6</v>
      </c>
      <c r="AD417" s="185" t="s">
        <v>264</v>
      </c>
      <c r="AE417" s="185">
        <v>126</v>
      </c>
      <c r="AF417" s="244" t="s">
        <v>1085</v>
      </c>
      <c r="AG417" s="186">
        <v>141</v>
      </c>
      <c r="AH417" s="244">
        <v>0</v>
      </c>
      <c r="AI417" s="186">
        <v>141</v>
      </c>
      <c r="AJ417" s="82">
        <f>AE417+AI417</f>
        <v>267</v>
      </c>
      <c r="AK417" s="73">
        <v>267</v>
      </c>
      <c r="AL417" s="54">
        <v>1</v>
      </c>
      <c r="AM417" s="59" t="s">
        <v>174</v>
      </c>
      <c r="AN417" s="59" t="s">
        <v>174</v>
      </c>
      <c r="AO417" s="59" t="s">
        <v>174</v>
      </c>
      <c r="AP417" s="117" t="s">
        <v>168</v>
      </c>
      <c r="AQ417" s="117" t="s">
        <v>168</v>
      </c>
      <c r="AR417" s="57" t="s">
        <v>162</v>
      </c>
      <c r="AS417" s="93">
        <v>100</v>
      </c>
      <c r="AT417" s="193" t="s">
        <v>175</v>
      </c>
      <c r="AU417" s="54" t="s">
        <v>176</v>
      </c>
      <c r="AV417" s="54">
        <v>262</v>
      </c>
      <c r="AW417" s="54" t="s">
        <v>394</v>
      </c>
      <c r="AX417" s="26">
        <v>347</v>
      </c>
      <c r="AY417" s="55">
        <v>90</v>
      </c>
      <c r="AZ417" s="54">
        <v>347</v>
      </c>
      <c r="BA417" s="54">
        <v>22.3</v>
      </c>
      <c r="BB417" s="54">
        <v>1.81</v>
      </c>
      <c r="BC417" s="54">
        <v>86</v>
      </c>
      <c r="BD417" s="36">
        <v>0</v>
      </c>
      <c r="BE417" s="36">
        <v>0</v>
      </c>
      <c r="BF417" s="36">
        <v>1</v>
      </c>
      <c r="BG417" s="36">
        <v>1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>
        <v>0</v>
      </c>
      <c r="BN417" s="36" t="s">
        <v>178</v>
      </c>
      <c r="BO417" s="36">
        <v>0</v>
      </c>
      <c r="BP417" s="36">
        <v>0</v>
      </c>
      <c r="BQ417" s="36">
        <v>0</v>
      </c>
      <c r="BR417" s="36">
        <v>0</v>
      </c>
      <c r="BS417" s="36" t="s">
        <v>178</v>
      </c>
      <c r="BT417" s="36" t="s">
        <v>178</v>
      </c>
      <c r="BU417" s="36">
        <v>0</v>
      </c>
      <c r="BV417" s="36">
        <v>0</v>
      </c>
      <c r="BW417" s="36">
        <v>1</v>
      </c>
      <c r="BX417" s="36">
        <v>0</v>
      </c>
      <c r="BY417" s="36">
        <v>1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1</v>
      </c>
      <c r="CI417" s="36" t="s">
        <v>180</v>
      </c>
      <c r="CJ417" s="36" t="s">
        <v>179</v>
      </c>
      <c r="CK417" s="133"/>
      <c r="CL417" s="133"/>
      <c r="CM417" s="133"/>
      <c r="CN417" s="133"/>
      <c r="CO417" s="133"/>
      <c r="CP417" s="133"/>
      <c r="CQ417" s="133"/>
      <c r="CR417" s="133" t="s">
        <v>1595</v>
      </c>
      <c r="CS417" s="133" t="s">
        <v>1596</v>
      </c>
      <c r="CT417" s="133" t="s">
        <v>182</v>
      </c>
      <c r="CU417" s="26" t="s">
        <v>275</v>
      </c>
      <c r="CV417" s="133"/>
      <c r="CW417" s="26" t="s">
        <v>184</v>
      </c>
      <c r="CX417" s="26">
        <v>2</v>
      </c>
      <c r="CY417" s="26">
        <v>116</v>
      </c>
      <c r="CZ417" s="26">
        <v>4</v>
      </c>
      <c r="DA417" s="26">
        <v>4</v>
      </c>
      <c r="DB417" s="26">
        <v>1</v>
      </c>
      <c r="DC417" s="26">
        <v>15</v>
      </c>
      <c r="DD417" s="36" t="s">
        <v>186</v>
      </c>
      <c r="DE417" s="133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</row>
    <row r="418" spans="1:199" s="357" customFormat="1" ht="16.5" customHeight="1" x14ac:dyDescent="0.35">
      <c r="A418" s="55">
        <v>0</v>
      </c>
      <c r="B418" s="56">
        <v>1</v>
      </c>
      <c r="C418" s="57" t="s">
        <v>162</v>
      </c>
      <c r="D418" s="58">
        <v>1</v>
      </c>
      <c r="E418" s="57">
        <v>1</v>
      </c>
      <c r="F418" s="59">
        <v>1</v>
      </c>
      <c r="G418" s="59">
        <v>1</v>
      </c>
      <c r="H418" s="60">
        <v>1</v>
      </c>
      <c r="I418" s="61">
        <v>1</v>
      </c>
      <c r="J418" s="78"/>
      <c r="K418" s="63">
        <v>5</v>
      </c>
      <c r="L418" s="59">
        <v>0</v>
      </c>
      <c r="M418" s="26" t="s">
        <v>1597</v>
      </c>
      <c r="N418" s="56">
        <v>79</v>
      </c>
      <c r="O418" s="56">
        <v>0</v>
      </c>
      <c r="P418" s="64">
        <v>1</v>
      </c>
      <c r="Q418" s="92" t="s">
        <v>162</v>
      </c>
      <c r="R418" s="227" t="s">
        <v>1598</v>
      </c>
      <c r="S418" s="115" t="s">
        <v>1599</v>
      </c>
      <c r="T418" s="59">
        <v>0</v>
      </c>
      <c r="U418" s="108"/>
      <c r="V418" s="109" t="s">
        <v>168</v>
      </c>
      <c r="W418" s="57" t="s">
        <v>162</v>
      </c>
      <c r="X418" s="68">
        <v>100</v>
      </c>
      <c r="Y418" s="115" t="s">
        <v>1600</v>
      </c>
      <c r="Z418" s="26" t="s">
        <v>1601</v>
      </c>
      <c r="AA418" s="36" t="s">
        <v>193</v>
      </c>
      <c r="AB418" s="71">
        <v>0</v>
      </c>
      <c r="AC418" s="71">
        <v>0</v>
      </c>
      <c r="AD418" s="71" t="s">
        <v>264</v>
      </c>
      <c r="AE418" s="71">
        <v>120</v>
      </c>
      <c r="AF418" s="104">
        <v>0</v>
      </c>
      <c r="AG418" s="104">
        <v>71</v>
      </c>
      <c r="AH418" s="104">
        <v>0</v>
      </c>
      <c r="AI418" s="104">
        <v>71</v>
      </c>
      <c r="AJ418" s="62">
        <v>191</v>
      </c>
      <c r="AK418" s="73">
        <v>191</v>
      </c>
      <c r="AL418" s="56">
        <v>2</v>
      </c>
      <c r="AM418" s="54" t="s">
        <v>174</v>
      </c>
      <c r="AN418" s="54" t="s">
        <v>174</v>
      </c>
      <c r="AO418" s="54" t="s">
        <v>174</v>
      </c>
      <c r="AP418" s="117" t="s">
        <v>168</v>
      </c>
      <c r="AQ418" s="117" t="s">
        <v>168</v>
      </c>
      <c r="AR418" s="57" t="s">
        <v>162</v>
      </c>
      <c r="AS418" s="113">
        <v>100</v>
      </c>
      <c r="AT418" s="229" t="s">
        <v>175</v>
      </c>
      <c r="AU418" s="56" t="s">
        <v>176</v>
      </c>
      <c r="AV418" s="56" t="s">
        <v>177</v>
      </c>
      <c r="AW418" s="56">
        <v>131</v>
      </c>
      <c r="AX418" s="26">
        <v>119</v>
      </c>
      <c r="AY418" s="56">
        <v>92</v>
      </c>
      <c r="AZ418" s="56">
        <v>129</v>
      </c>
      <c r="BA418" s="56">
        <v>17.2</v>
      </c>
      <c r="BB418" s="56">
        <v>0.36</v>
      </c>
      <c r="BC418" s="56">
        <v>83</v>
      </c>
      <c r="BD418" s="36">
        <v>0</v>
      </c>
      <c r="BE418" s="36">
        <v>0</v>
      </c>
      <c r="BF418" s="36">
        <v>1</v>
      </c>
      <c r="BG418" s="36">
        <v>1</v>
      </c>
      <c r="BH418" s="36">
        <v>0</v>
      </c>
      <c r="BI418" s="36">
        <v>1</v>
      </c>
      <c r="BJ418" s="36">
        <v>1</v>
      </c>
      <c r="BK418" s="36">
        <v>1</v>
      </c>
      <c r="BL418" s="36">
        <v>0</v>
      </c>
      <c r="BM418" s="36">
        <v>1</v>
      </c>
      <c r="BN418" s="36" t="s">
        <v>178</v>
      </c>
      <c r="BO418" s="36">
        <v>0</v>
      </c>
      <c r="BP418" s="36">
        <v>0</v>
      </c>
      <c r="BQ418" s="36">
        <v>0</v>
      </c>
      <c r="BR418" s="36">
        <v>0</v>
      </c>
      <c r="BS418" s="36" t="s">
        <v>178</v>
      </c>
      <c r="BT418" s="36" t="s">
        <v>178</v>
      </c>
      <c r="BU418" s="36">
        <v>1</v>
      </c>
      <c r="BV418" s="36">
        <v>1</v>
      </c>
      <c r="BW418" s="36">
        <v>1</v>
      </c>
      <c r="BX418" s="36">
        <v>0</v>
      </c>
      <c r="BY418" s="36">
        <v>1</v>
      </c>
      <c r="BZ418" s="36">
        <v>1</v>
      </c>
      <c r="CA418" s="36">
        <v>1</v>
      </c>
      <c r="CB418" s="36">
        <v>1</v>
      </c>
      <c r="CC418" s="36">
        <v>1</v>
      </c>
      <c r="CD418" s="36">
        <v>1</v>
      </c>
      <c r="CE418" s="36">
        <v>0</v>
      </c>
      <c r="CF418" s="36">
        <v>1</v>
      </c>
      <c r="CG418" s="36">
        <v>1</v>
      </c>
      <c r="CH418" s="36">
        <v>1</v>
      </c>
      <c r="CI418" s="36" t="s">
        <v>180</v>
      </c>
      <c r="CJ418" s="36" t="s">
        <v>179</v>
      </c>
      <c r="CK418" s="26"/>
      <c r="CL418" s="26"/>
      <c r="CM418" s="26"/>
      <c r="CN418" s="26"/>
      <c r="CO418" s="26"/>
      <c r="CP418" s="26"/>
      <c r="CQ418" s="115" t="s">
        <v>617</v>
      </c>
      <c r="CR418" s="115" t="s">
        <v>182</v>
      </c>
      <c r="CS418" s="115" t="s">
        <v>215</v>
      </c>
      <c r="CT418" s="239" t="s">
        <v>1602</v>
      </c>
      <c r="CU418" s="115" t="s">
        <v>1127</v>
      </c>
      <c r="CV418" s="26"/>
      <c r="CW418" s="115" t="s">
        <v>202</v>
      </c>
      <c r="CX418" s="78">
        <v>2</v>
      </c>
      <c r="CY418" s="78" t="s">
        <v>404</v>
      </c>
      <c r="CZ418" s="78"/>
      <c r="DA418" s="78">
        <v>8</v>
      </c>
      <c r="DB418" s="78">
        <v>0</v>
      </c>
      <c r="DC418" s="78">
        <v>15</v>
      </c>
      <c r="DD418" s="36" t="s">
        <v>206</v>
      </c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</row>
    <row r="419" spans="1:199" s="26" customFormat="1" ht="16.5" customHeight="1" x14ac:dyDescent="0.35">
      <c r="A419" s="55">
        <v>0</v>
      </c>
      <c r="B419" s="78">
        <v>0</v>
      </c>
      <c r="C419" s="163" t="s">
        <v>287</v>
      </c>
      <c r="D419" s="62">
        <v>2</v>
      </c>
      <c r="E419" s="57">
        <v>1</v>
      </c>
      <c r="F419" s="59">
        <v>1</v>
      </c>
      <c r="G419" s="56">
        <v>0</v>
      </c>
      <c r="H419" s="59">
        <v>1</v>
      </c>
      <c r="I419" s="78">
        <v>2</v>
      </c>
      <c r="J419" s="78"/>
      <c r="K419" s="78">
        <v>2</v>
      </c>
      <c r="L419" s="59">
        <v>0</v>
      </c>
      <c r="M419" s="26" t="s">
        <v>1608</v>
      </c>
      <c r="N419" s="78">
        <v>70</v>
      </c>
      <c r="O419" s="81">
        <v>0</v>
      </c>
      <c r="P419" s="78">
        <v>9</v>
      </c>
      <c r="Q419" s="92" t="s">
        <v>162</v>
      </c>
      <c r="R419" s="26" t="s">
        <v>1465</v>
      </c>
      <c r="S419" s="26" t="s">
        <v>1609</v>
      </c>
      <c r="T419" s="59">
        <v>0</v>
      </c>
      <c r="U419" s="126"/>
      <c r="V419" s="109" t="s">
        <v>168</v>
      </c>
      <c r="W419" s="163" t="s">
        <v>287</v>
      </c>
      <c r="X419" s="127">
        <v>20</v>
      </c>
      <c r="Y419" s="26" t="s">
        <v>915</v>
      </c>
      <c r="Z419" s="26" t="s">
        <v>1610</v>
      </c>
      <c r="AA419" s="36" t="s">
        <v>193</v>
      </c>
      <c r="AB419" s="128" t="s">
        <v>291</v>
      </c>
      <c r="AC419" s="71">
        <v>19</v>
      </c>
      <c r="AD419" s="71">
        <v>101</v>
      </c>
      <c r="AE419" s="71">
        <v>168</v>
      </c>
      <c r="AF419" s="72">
        <v>0</v>
      </c>
      <c r="AG419" s="72">
        <v>0</v>
      </c>
      <c r="AH419" s="72">
        <v>0</v>
      </c>
      <c r="AI419" s="72">
        <v>0</v>
      </c>
      <c r="AJ419" s="62">
        <v>168</v>
      </c>
      <c r="AK419" s="129">
        <v>187</v>
      </c>
      <c r="AL419" s="26" t="s">
        <v>179</v>
      </c>
      <c r="AM419" s="59" t="s">
        <v>174</v>
      </c>
      <c r="AN419" s="59" t="s">
        <v>174</v>
      </c>
      <c r="AO419" s="59" t="s">
        <v>174</v>
      </c>
      <c r="AP419" s="86" t="s">
        <v>195</v>
      </c>
      <c r="AQ419" s="86" t="s">
        <v>195</v>
      </c>
      <c r="AR419" s="163" t="s">
        <v>287</v>
      </c>
      <c r="AS419" s="127">
        <v>20</v>
      </c>
      <c r="AT419" s="130" t="s">
        <v>224</v>
      </c>
      <c r="AU419" s="78">
        <v>84</v>
      </c>
      <c r="AV419" s="78">
        <v>198</v>
      </c>
      <c r="AW419" s="78">
        <v>22.5</v>
      </c>
      <c r="AX419" s="26">
        <v>20</v>
      </c>
      <c r="AY419" s="78">
        <v>91</v>
      </c>
      <c r="AZ419" s="78">
        <v>20</v>
      </c>
      <c r="BA419" s="78">
        <v>13.8</v>
      </c>
      <c r="BB419" s="78">
        <v>0</v>
      </c>
      <c r="BC419" s="78">
        <v>93</v>
      </c>
      <c r="BD419" s="36">
        <v>0</v>
      </c>
      <c r="BE419" s="36">
        <v>0</v>
      </c>
      <c r="BF419" s="36">
        <v>1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>
        <v>0</v>
      </c>
      <c r="BN419" s="36" t="s">
        <v>178</v>
      </c>
      <c r="BO419" s="36">
        <v>0</v>
      </c>
      <c r="BP419" s="36">
        <v>0</v>
      </c>
      <c r="BQ419" s="36">
        <v>0</v>
      </c>
      <c r="BR419" s="36">
        <v>0</v>
      </c>
      <c r="BS419" s="36" t="s">
        <v>179</v>
      </c>
      <c r="BT419" s="36" t="s">
        <v>178</v>
      </c>
      <c r="BU419" s="36">
        <v>0</v>
      </c>
      <c r="BV419" s="36">
        <v>0</v>
      </c>
      <c r="BW419" s="36">
        <v>0</v>
      </c>
      <c r="BX419" s="36">
        <v>0</v>
      </c>
      <c r="BY419" s="36">
        <v>1</v>
      </c>
      <c r="BZ419" s="36">
        <v>1</v>
      </c>
      <c r="CA419" s="36">
        <v>0</v>
      </c>
      <c r="CB419" s="36">
        <v>0</v>
      </c>
      <c r="CC419" s="36">
        <v>1</v>
      </c>
      <c r="CD419" s="36">
        <v>0</v>
      </c>
      <c r="CE419" s="36">
        <v>0</v>
      </c>
      <c r="CF419" s="36">
        <v>0</v>
      </c>
      <c r="CG419" s="36">
        <v>0</v>
      </c>
      <c r="CH419" s="36">
        <v>1</v>
      </c>
      <c r="CI419" s="36" t="s">
        <v>180</v>
      </c>
      <c r="CJ419" s="36" t="s">
        <v>179</v>
      </c>
      <c r="CK419" s="206" t="s">
        <v>1611</v>
      </c>
      <c r="CQ419" s="228" t="s">
        <v>1465</v>
      </c>
      <c r="CR419" s="26" t="s">
        <v>182</v>
      </c>
      <c r="CS419" s="26" t="s">
        <v>215</v>
      </c>
      <c r="CT419" s="26" t="s">
        <v>209</v>
      </c>
      <c r="CU419" s="26" t="s">
        <v>1127</v>
      </c>
      <c r="CW419" s="26" t="s">
        <v>239</v>
      </c>
      <c r="CX419" s="78">
        <v>2</v>
      </c>
      <c r="CY419" s="78" t="s">
        <v>404</v>
      </c>
      <c r="CZ419" s="78"/>
      <c r="DA419" s="78">
        <v>4</v>
      </c>
      <c r="DB419" s="78">
        <v>0</v>
      </c>
      <c r="DC419" s="26" t="s">
        <v>205</v>
      </c>
      <c r="DD419" s="36" t="s">
        <v>186</v>
      </c>
    </row>
    <row r="420" spans="1:199" s="26" customFormat="1" ht="16.5" customHeight="1" x14ac:dyDescent="0.35">
      <c r="A420" s="55">
        <v>0</v>
      </c>
      <c r="B420" s="56">
        <v>1</v>
      </c>
      <c r="C420" s="57" t="s">
        <v>162</v>
      </c>
      <c r="D420" s="58">
        <v>1</v>
      </c>
      <c r="E420" s="57">
        <v>1</v>
      </c>
      <c r="F420" s="59">
        <v>1</v>
      </c>
      <c r="G420" s="59">
        <v>1</v>
      </c>
      <c r="H420" s="60">
        <v>1</v>
      </c>
      <c r="I420" s="61">
        <v>1</v>
      </c>
      <c r="J420" s="78"/>
      <c r="K420" s="63">
        <v>5</v>
      </c>
      <c r="L420" s="59">
        <v>0</v>
      </c>
      <c r="M420" s="26" t="s">
        <v>1623</v>
      </c>
      <c r="N420" s="56">
        <v>82</v>
      </c>
      <c r="O420" s="56">
        <v>1</v>
      </c>
      <c r="P420" s="64">
        <v>1</v>
      </c>
      <c r="Q420" s="92" t="s">
        <v>162</v>
      </c>
      <c r="R420" s="26" t="s">
        <v>1624</v>
      </c>
      <c r="S420" s="65" t="s">
        <v>1625</v>
      </c>
      <c r="T420" s="59">
        <v>0</v>
      </c>
      <c r="U420" s="108"/>
      <c r="V420" s="109" t="s">
        <v>168</v>
      </c>
      <c r="W420" s="57" t="s">
        <v>162</v>
      </c>
      <c r="X420" s="68">
        <v>100</v>
      </c>
      <c r="Y420" s="69" t="s">
        <v>1626</v>
      </c>
      <c r="Z420" s="26" t="s">
        <v>1627</v>
      </c>
      <c r="AA420" s="36" t="s">
        <v>1628</v>
      </c>
      <c r="AB420" s="71">
        <v>0</v>
      </c>
      <c r="AC420" s="71">
        <v>0</v>
      </c>
      <c r="AD420" s="71">
        <v>0</v>
      </c>
      <c r="AE420" s="71">
        <v>0</v>
      </c>
      <c r="AF420" s="104">
        <v>0</v>
      </c>
      <c r="AG420" s="104" t="s">
        <v>1629</v>
      </c>
      <c r="AH420" s="104">
        <v>0</v>
      </c>
      <c r="AI420" s="104">
        <v>342</v>
      </c>
      <c r="AJ420" s="62">
        <v>342</v>
      </c>
      <c r="AK420" s="73">
        <v>341.73333333333335</v>
      </c>
      <c r="AL420" s="56">
        <v>1</v>
      </c>
      <c r="AM420" s="59" t="s">
        <v>174</v>
      </c>
      <c r="AN420" s="59" t="s">
        <v>174</v>
      </c>
      <c r="AO420" s="59" t="s">
        <v>174</v>
      </c>
      <c r="AP420" s="87" t="s">
        <v>168</v>
      </c>
      <c r="AQ420" s="87" t="s">
        <v>168</v>
      </c>
      <c r="AR420" s="57" t="s">
        <v>162</v>
      </c>
      <c r="AS420" s="113">
        <v>100</v>
      </c>
      <c r="AT420" s="76" t="s">
        <v>175</v>
      </c>
      <c r="AU420" s="56">
        <v>30</v>
      </c>
      <c r="AV420" s="56" t="s">
        <v>645</v>
      </c>
      <c r="AW420" s="56" t="s">
        <v>394</v>
      </c>
      <c r="AX420" s="26">
        <v>605</v>
      </c>
      <c r="AY420" s="56">
        <v>91</v>
      </c>
      <c r="AZ420" s="56">
        <v>605</v>
      </c>
      <c r="BA420" s="56">
        <v>25.2</v>
      </c>
      <c r="BB420" s="56">
        <v>100</v>
      </c>
      <c r="BC420" s="56">
        <v>450</v>
      </c>
      <c r="BD420" s="36">
        <v>1</v>
      </c>
      <c r="BE420" s="36">
        <v>0</v>
      </c>
      <c r="BF420" s="36">
        <v>1</v>
      </c>
      <c r="BG420" s="36">
        <v>1</v>
      </c>
      <c r="BH420" s="36">
        <v>1</v>
      </c>
      <c r="BI420" s="36">
        <v>0</v>
      </c>
      <c r="BJ420" s="36">
        <v>0</v>
      </c>
      <c r="BK420" s="36">
        <v>0</v>
      </c>
      <c r="BL420" s="36">
        <v>1</v>
      </c>
      <c r="BM420" s="36">
        <v>0</v>
      </c>
      <c r="BN420" s="36" t="s">
        <v>178</v>
      </c>
      <c r="BO420" s="36">
        <v>0</v>
      </c>
      <c r="BP420" s="36">
        <v>0</v>
      </c>
      <c r="BQ420" s="36">
        <v>0</v>
      </c>
      <c r="BR420" s="36">
        <v>0</v>
      </c>
      <c r="BS420" s="36" t="s">
        <v>178</v>
      </c>
      <c r="BT420" s="36" t="s">
        <v>178</v>
      </c>
      <c r="BU420" s="36">
        <v>0</v>
      </c>
      <c r="BV420" s="36">
        <v>0</v>
      </c>
      <c r="BW420" s="36">
        <v>0</v>
      </c>
      <c r="BX420" s="36">
        <v>1</v>
      </c>
      <c r="BY420" s="36">
        <v>1</v>
      </c>
      <c r="BZ420" s="36">
        <v>1</v>
      </c>
      <c r="CA420" s="36">
        <v>1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 t="s">
        <v>294</v>
      </c>
      <c r="CJ420" s="36" t="s">
        <v>178</v>
      </c>
      <c r="CQ420" s="65" t="s">
        <v>617</v>
      </c>
      <c r="CR420" s="65" t="s">
        <v>1580</v>
      </c>
      <c r="CS420" s="65" t="s">
        <v>215</v>
      </c>
      <c r="CT420" s="65" t="s">
        <v>617</v>
      </c>
      <c r="CU420" s="65" t="s">
        <v>1127</v>
      </c>
      <c r="CW420" s="65" t="s">
        <v>184</v>
      </c>
      <c r="CX420" s="78">
        <v>7</v>
      </c>
      <c r="CY420" s="78" t="s">
        <v>1630</v>
      </c>
      <c r="CZ420" s="78">
        <v>5</v>
      </c>
      <c r="DA420" s="56">
        <v>7</v>
      </c>
      <c r="DB420" s="56">
        <v>5</v>
      </c>
      <c r="DC420" s="56">
        <v>15</v>
      </c>
      <c r="DD420" s="36" t="s">
        <v>186</v>
      </c>
    </row>
    <row r="421" spans="1:199" s="55" customFormat="1" ht="16.5" customHeight="1" x14ac:dyDescent="0.35">
      <c r="A421" s="55">
        <v>0</v>
      </c>
      <c r="B421" s="78">
        <v>2</v>
      </c>
      <c r="C421" s="114" t="s">
        <v>187</v>
      </c>
      <c r="D421" s="62">
        <v>3</v>
      </c>
      <c r="E421" s="57">
        <v>1</v>
      </c>
      <c r="F421" s="59">
        <v>1</v>
      </c>
      <c r="G421" s="59">
        <v>1</v>
      </c>
      <c r="H421" s="60">
        <v>1</v>
      </c>
      <c r="I421" s="61">
        <v>1</v>
      </c>
      <c r="J421" s="26"/>
      <c r="K421" s="63">
        <v>5</v>
      </c>
      <c r="L421" s="59">
        <v>0</v>
      </c>
      <c r="M421" s="26" t="s">
        <v>1631</v>
      </c>
      <c r="N421" s="78">
        <v>66</v>
      </c>
      <c r="O421" s="78">
        <v>0</v>
      </c>
      <c r="P421" s="64">
        <v>1</v>
      </c>
      <c r="Q421" s="92" t="s">
        <v>162</v>
      </c>
      <c r="R421" s="26" t="s">
        <v>208</v>
      </c>
      <c r="S421" s="26" t="s">
        <v>351</v>
      </c>
      <c r="T421" s="59">
        <v>0</v>
      </c>
      <c r="U421" s="26"/>
      <c r="V421" s="83" t="s">
        <v>190</v>
      </c>
      <c r="W421" s="114" t="s">
        <v>187</v>
      </c>
      <c r="X421" s="68">
        <v>100</v>
      </c>
      <c r="Y421" s="26" t="s">
        <v>262</v>
      </c>
      <c r="Z421" s="26" t="s">
        <v>1632</v>
      </c>
      <c r="AA421" s="36" t="s">
        <v>193</v>
      </c>
      <c r="AB421" s="145">
        <v>0</v>
      </c>
      <c r="AC421" s="145">
        <v>6</v>
      </c>
      <c r="AD421" s="145" t="s">
        <v>319</v>
      </c>
      <c r="AE421" s="145">
        <v>78</v>
      </c>
      <c r="AF421" s="146"/>
      <c r="AG421" s="146">
        <v>95</v>
      </c>
      <c r="AH421" s="146"/>
      <c r="AI421" s="147">
        <v>95</v>
      </c>
      <c r="AJ421" s="92">
        <f>AE421+AI421</f>
        <v>173</v>
      </c>
      <c r="AK421" s="73">
        <v>173</v>
      </c>
      <c r="AL421" s="78">
        <v>1</v>
      </c>
      <c r="AM421" s="59" t="s">
        <v>174</v>
      </c>
      <c r="AN421" s="59" t="s">
        <v>174</v>
      </c>
      <c r="AO421" s="59" t="s">
        <v>174</v>
      </c>
      <c r="AP421" s="86" t="s">
        <v>195</v>
      </c>
      <c r="AQ421" s="87" t="s">
        <v>168</v>
      </c>
      <c r="AR421" s="114" t="s">
        <v>187</v>
      </c>
      <c r="AS421" s="68">
        <v>100</v>
      </c>
      <c r="AT421" s="96" t="s">
        <v>175</v>
      </c>
      <c r="AU421" s="78">
        <v>25</v>
      </c>
      <c r="AV421" s="78">
        <v>560</v>
      </c>
      <c r="AW421" s="78" t="s">
        <v>394</v>
      </c>
      <c r="AX421" s="26">
        <v>305</v>
      </c>
      <c r="AY421" s="78">
        <v>95</v>
      </c>
      <c r="AZ421" s="78">
        <v>305</v>
      </c>
      <c r="BA421" s="78">
        <v>20.7</v>
      </c>
      <c r="BB421" s="78">
        <v>0.18</v>
      </c>
      <c r="BC421" s="78">
        <v>53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>
        <v>0</v>
      </c>
      <c r="BN421" s="36" t="s">
        <v>178</v>
      </c>
      <c r="BO421" s="36">
        <v>0</v>
      </c>
      <c r="BP421" s="36">
        <v>0</v>
      </c>
      <c r="BQ421" s="36">
        <v>0</v>
      </c>
      <c r="BR421" s="36">
        <v>0</v>
      </c>
      <c r="BS421" s="36" t="s">
        <v>178</v>
      </c>
      <c r="BT421" s="36" t="s">
        <v>178</v>
      </c>
      <c r="BU421" s="36">
        <v>0</v>
      </c>
      <c r="BV421" s="36">
        <v>0</v>
      </c>
      <c r="BW421" s="36">
        <v>0</v>
      </c>
      <c r="BX421" s="3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 t="s">
        <v>294</v>
      </c>
      <c r="CJ421" s="36" t="s">
        <v>178</v>
      </c>
      <c r="CK421" s="26"/>
      <c r="CL421" s="26"/>
      <c r="CM421" s="26"/>
      <c r="CN421" s="26"/>
      <c r="CO421" s="26"/>
      <c r="CP421" s="26"/>
      <c r="CQ421" s="26" t="s">
        <v>181</v>
      </c>
      <c r="CR421" s="26" t="s">
        <v>182</v>
      </c>
      <c r="CS421" s="26" t="s">
        <v>215</v>
      </c>
      <c r="CT421" s="26" t="s">
        <v>209</v>
      </c>
      <c r="CU421" s="26" t="s">
        <v>181</v>
      </c>
      <c r="CV421" s="26"/>
      <c r="CW421" s="26" t="s">
        <v>184</v>
      </c>
      <c r="CX421" s="78">
        <v>0</v>
      </c>
      <c r="CY421" s="78">
        <v>56</v>
      </c>
      <c r="CZ421" s="78">
        <v>2</v>
      </c>
      <c r="DA421" s="78">
        <v>2</v>
      </c>
      <c r="DB421" s="78">
        <v>0</v>
      </c>
      <c r="DC421" s="78">
        <v>15</v>
      </c>
      <c r="DD421" s="36" t="s">
        <v>259</v>
      </c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</row>
    <row r="422" spans="1:199" s="26" customFormat="1" ht="16.5" customHeight="1" x14ac:dyDescent="0.35">
      <c r="A422" s="55">
        <v>0</v>
      </c>
      <c r="B422" s="56">
        <v>1</v>
      </c>
      <c r="C422" s="57" t="s">
        <v>162</v>
      </c>
      <c r="D422" s="58">
        <v>1</v>
      </c>
      <c r="E422" s="57">
        <v>1</v>
      </c>
      <c r="F422" s="59">
        <v>1</v>
      </c>
      <c r="G422" s="59">
        <v>1</v>
      </c>
      <c r="H422" s="60">
        <v>1</v>
      </c>
      <c r="I422" s="61">
        <v>1</v>
      </c>
      <c r="J422" s="55"/>
      <c r="K422" s="63">
        <v>5</v>
      </c>
      <c r="L422" s="59">
        <v>0</v>
      </c>
      <c r="M422" s="26" t="s">
        <v>1659</v>
      </c>
      <c r="N422" s="80">
        <v>75</v>
      </c>
      <c r="O422" s="80">
        <v>0</v>
      </c>
      <c r="P422" s="223">
        <v>1</v>
      </c>
      <c r="Q422" s="82" t="s">
        <v>162</v>
      </c>
      <c r="R422" s="55" t="s">
        <v>1660</v>
      </c>
      <c r="S422" s="133" t="s">
        <v>1661</v>
      </c>
      <c r="T422" s="59">
        <v>0</v>
      </c>
      <c r="U422" s="55"/>
      <c r="V422" s="224" t="s">
        <v>168</v>
      </c>
      <c r="W422" s="57" t="s">
        <v>162</v>
      </c>
      <c r="X422" s="93">
        <v>99</v>
      </c>
      <c r="Y422" s="136" t="s">
        <v>938</v>
      </c>
      <c r="Z422" s="26" t="s">
        <v>1662</v>
      </c>
      <c r="AA422" s="36" t="s">
        <v>193</v>
      </c>
      <c r="AB422" s="225" t="s">
        <v>1085</v>
      </c>
      <c r="AC422" s="182">
        <v>24</v>
      </c>
      <c r="AD422" s="182" t="s">
        <v>264</v>
      </c>
      <c r="AE422" s="182">
        <v>144</v>
      </c>
      <c r="AF422" s="244" t="s">
        <v>1085</v>
      </c>
      <c r="AG422" s="173">
        <v>79</v>
      </c>
      <c r="AH422" s="244">
        <v>0</v>
      </c>
      <c r="AI422" s="173">
        <v>79</v>
      </c>
      <c r="AJ422" s="82">
        <f>AE422+AI422</f>
        <v>223</v>
      </c>
      <c r="AK422" s="73">
        <v>219.66666666666669</v>
      </c>
      <c r="AL422" s="59">
        <v>2</v>
      </c>
      <c r="AM422" s="60" t="s">
        <v>174</v>
      </c>
      <c r="AN422" s="60" t="s">
        <v>174</v>
      </c>
      <c r="AO422" s="60" t="s">
        <v>174</v>
      </c>
      <c r="AP422" s="87" t="s">
        <v>168</v>
      </c>
      <c r="AQ422" s="87" t="s">
        <v>168</v>
      </c>
      <c r="AR422" s="57" t="s">
        <v>162</v>
      </c>
      <c r="AS422" s="93">
        <v>99</v>
      </c>
      <c r="AT422" s="193" t="s">
        <v>175</v>
      </c>
      <c r="AU422" s="59">
        <v>36</v>
      </c>
      <c r="AV422" s="59" t="s">
        <v>177</v>
      </c>
      <c r="AW422" s="99">
        <v>167.5</v>
      </c>
      <c r="AX422" s="26">
        <v>78</v>
      </c>
      <c r="AY422" s="55">
        <v>97</v>
      </c>
      <c r="AZ422" s="59">
        <v>78</v>
      </c>
      <c r="BA422" s="59">
        <v>8.4</v>
      </c>
      <c r="BB422" s="59">
        <v>0</v>
      </c>
      <c r="BC422" s="59">
        <v>66</v>
      </c>
      <c r="BD422" s="36">
        <v>0</v>
      </c>
      <c r="BE422" s="36">
        <v>0</v>
      </c>
      <c r="BF422" s="36">
        <v>1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>
        <v>0</v>
      </c>
      <c r="BN422" s="36" t="s">
        <v>178</v>
      </c>
      <c r="BO422" s="36">
        <v>0</v>
      </c>
      <c r="BP422" s="36">
        <v>0</v>
      </c>
      <c r="BQ422" s="36">
        <v>0</v>
      </c>
      <c r="BR422" s="36">
        <v>0</v>
      </c>
      <c r="BS422" s="36" t="s">
        <v>178</v>
      </c>
      <c r="BT422" s="36" t="s">
        <v>179</v>
      </c>
      <c r="BU422" s="36">
        <v>0</v>
      </c>
      <c r="BV422" s="36">
        <v>0</v>
      </c>
      <c r="BW422" s="36">
        <v>0</v>
      </c>
      <c r="BX422" s="3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1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 t="s">
        <v>294</v>
      </c>
      <c r="CJ422" s="36" t="s">
        <v>178</v>
      </c>
      <c r="CK422" s="55"/>
      <c r="CL422" s="55"/>
      <c r="CM422" s="55"/>
      <c r="CN422" s="55"/>
      <c r="CO422" s="55"/>
      <c r="CP422" s="55"/>
      <c r="CQ422" s="55"/>
      <c r="CR422" s="133" t="s">
        <v>1086</v>
      </c>
      <c r="CS422" s="55" t="s">
        <v>1663</v>
      </c>
      <c r="CT422" s="55"/>
      <c r="CU422" s="26" t="s">
        <v>1127</v>
      </c>
      <c r="CV422" s="55"/>
      <c r="CW422" s="26" t="s">
        <v>239</v>
      </c>
      <c r="CX422" s="26">
        <v>1</v>
      </c>
      <c r="CY422" s="26">
        <v>75</v>
      </c>
      <c r="CZ422" s="26">
        <v>3</v>
      </c>
      <c r="DA422" s="26">
        <v>3</v>
      </c>
      <c r="DB422" s="26">
        <v>0</v>
      </c>
      <c r="DC422" s="26">
        <v>15</v>
      </c>
      <c r="DD422" s="36" t="s">
        <v>259</v>
      </c>
      <c r="DE422" s="55"/>
    </row>
    <row r="423" spans="1:199" s="26" customFormat="1" ht="16.5" customHeight="1" x14ac:dyDescent="0.35">
      <c r="A423" s="55">
        <v>0</v>
      </c>
      <c r="B423" s="56">
        <v>1</v>
      </c>
      <c r="C423" s="57" t="s">
        <v>162</v>
      </c>
      <c r="D423" s="58">
        <v>1</v>
      </c>
      <c r="E423" s="57">
        <v>1</v>
      </c>
      <c r="F423" s="59">
        <v>1</v>
      </c>
      <c r="G423" s="59">
        <v>1</v>
      </c>
      <c r="H423" s="60">
        <v>1</v>
      </c>
      <c r="I423" s="61">
        <v>1</v>
      </c>
      <c r="J423" s="55"/>
      <c r="K423" s="63">
        <v>5</v>
      </c>
      <c r="L423" s="59">
        <v>0</v>
      </c>
      <c r="M423" s="26" t="s">
        <v>1667</v>
      </c>
      <c r="N423" s="80">
        <v>30</v>
      </c>
      <c r="O423" s="80">
        <v>1</v>
      </c>
      <c r="P423" s="223">
        <v>1</v>
      </c>
      <c r="Q423" s="82" t="s">
        <v>162</v>
      </c>
      <c r="R423" s="55" t="s">
        <v>1668</v>
      </c>
      <c r="S423" s="133" t="s">
        <v>1669</v>
      </c>
      <c r="T423" s="59">
        <v>0</v>
      </c>
      <c r="U423" s="55"/>
      <c r="V423" s="224" t="s">
        <v>168</v>
      </c>
      <c r="W423" s="57" t="s">
        <v>162</v>
      </c>
      <c r="X423" s="93">
        <v>96</v>
      </c>
      <c r="Y423" s="136" t="s">
        <v>1554</v>
      </c>
      <c r="Z423" s="26" t="s">
        <v>1670</v>
      </c>
      <c r="AA423" s="36" t="s">
        <v>193</v>
      </c>
      <c r="AB423" s="225" t="s">
        <v>1085</v>
      </c>
      <c r="AC423" s="182">
        <v>6</v>
      </c>
      <c r="AD423" s="182" t="s">
        <v>213</v>
      </c>
      <c r="AE423" s="182">
        <v>174</v>
      </c>
      <c r="AF423" s="244" t="s">
        <v>1085</v>
      </c>
      <c r="AG423" s="173">
        <v>18</v>
      </c>
      <c r="AH423" s="244">
        <v>0</v>
      </c>
      <c r="AI423" s="173">
        <v>18</v>
      </c>
      <c r="AJ423" s="82">
        <f>AE423+AI423</f>
        <v>192</v>
      </c>
      <c r="AK423" s="73">
        <v>192</v>
      </c>
      <c r="AL423" s="59">
        <v>0</v>
      </c>
      <c r="AM423" s="60" t="s">
        <v>174</v>
      </c>
      <c r="AN423" s="60" t="s">
        <v>174</v>
      </c>
      <c r="AO423" s="60" t="s">
        <v>174</v>
      </c>
      <c r="AP423" s="117" t="s">
        <v>168</v>
      </c>
      <c r="AQ423" s="117" t="s">
        <v>168</v>
      </c>
      <c r="AR423" s="57" t="s">
        <v>162</v>
      </c>
      <c r="AS423" s="93">
        <v>96</v>
      </c>
      <c r="AT423" s="193" t="s">
        <v>175</v>
      </c>
      <c r="AU423" s="59">
        <v>58</v>
      </c>
      <c r="AV423" s="59">
        <v>1747</v>
      </c>
      <c r="AW423" s="59">
        <v>197.3</v>
      </c>
      <c r="AX423" s="26">
        <v>212</v>
      </c>
      <c r="AY423" s="55">
        <v>97</v>
      </c>
      <c r="AZ423" s="59">
        <v>212</v>
      </c>
      <c r="BA423" s="59">
        <v>10.4</v>
      </c>
      <c r="BB423" s="59">
        <v>2.0699999999999998</v>
      </c>
      <c r="BC423" s="59">
        <v>80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0</v>
      </c>
      <c r="BM423" s="36">
        <v>0</v>
      </c>
      <c r="BN423" s="36" t="s">
        <v>178</v>
      </c>
      <c r="BO423" s="36">
        <v>0</v>
      </c>
      <c r="BP423" s="36">
        <v>0</v>
      </c>
      <c r="BQ423" s="36">
        <v>0</v>
      </c>
      <c r="BR423" s="36">
        <v>0</v>
      </c>
      <c r="BS423" s="36" t="s">
        <v>178</v>
      </c>
      <c r="BT423" s="36" t="s">
        <v>178</v>
      </c>
      <c r="BU423" s="36">
        <v>0</v>
      </c>
      <c r="BV423" s="36">
        <v>0</v>
      </c>
      <c r="BW423" s="36">
        <v>0</v>
      </c>
      <c r="BX423" s="3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 t="s">
        <v>294</v>
      </c>
      <c r="CJ423" s="36" t="s">
        <v>178</v>
      </c>
      <c r="CK423" s="55"/>
      <c r="CL423" s="55"/>
      <c r="CM423" s="55"/>
      <c r="CN423" s="55"/>
      <c r="CO423" s="55"/>
      <c r="CP423" s="55"/>
      <c r="CQ423" s="55"/>
      <c r="CR423" s="133" t="s">
        <v>1086</v>
      </c>
      <c r="CS423" s="55" t="s">
        <v>1671</v>
      </c>
      <c r="CT423" s="55"/>
      <c r="CU423" s="26" t="s">
        <v>1127</v>
      </c>
      <c r="CV423" s="55"/>
      <c r="CW423" s="26" t="s">
        <v>184</v>
      </c>
      <c r="CX423" s="26">
        <v>2</v>
      </c>
      <c r="CY423" s="26">
        <v>31</v>
      </c>
      <c r="CZ423" s="26">
        <v>1</v>
      </c>
      <c r="DA423" s="26">
        <v>0</v>
      </c>
      <c r="DB423" s="26">
        <v>0</v>
      </c>
      <c r="DC423" s="26">
        <v>15</v>
      </c>
      <c r="DD423" s="36" t="s">
        <v>179</v>
      </c>
      <c r="DE423" s="55"/>
    </row>
    <row r="424" spans="1:199" s="26" customFormat="1" ht="16.5" customHeight="1" x14ac:dyDescent="0.35">
      <c r="A424" s="55">
        <v>0</v>
      </c>
      <c r="B424" s="78">
        <v>2</v>
      </c>
      <c r="C424" s="79" t="s">
        <v>187</v>
      </c>
      <c r="D424" s="82">
        <v>3</v>
      </c>
      <c r="E424" s="118">
        <v>0</v>
      </c>
      <c r="F424" s="59">
        <v>0</v>
      </c>
      <c r="G424" s="59">
        <v>1</v>
      </c>
      <c r="H424" s="59">
        <v>0</v>
      </c>
      <c r="I424" s="59">
        <v>1</v>
      </c>
      <c r="K424" s="63">
        <v>5</v>
      </c>
      <c r="L424" s="59">
        <v>0</v>
      </c>
      <c r="M424" s="26" t="s">
        <v>1684</v>
      </c>
      <c r="N424" s="78" t="s">
        <v>801</v>
      </c>
      <c r="O424" s="81">
        <v>0</v>
      </c>
      <c r="P424" s="99">
        <v>8</v>
      </c>
      <c r="Q424" s="98" t="s">
        <v>162</v>
      </c>
      <c r="S424" s="26" t="s">
        <v>189</v>
      </c>
      <c r="T424" s="59">
        <v>0</v>
      </c>
      <c r="V424" s="83" t="s">
        <v>190</v>
      </c>
      <c r="W424" s="79" t="s">
        <v>187</v>
      </c>
      <c r="X424" s="68">
        <v>100</v>
      </c>
      <c r="Y424" s="26" t="s">
        <v>182</v>
      </c>
      <c r="Z424" s="26" t="s">
        <v>221</v>
      </c>
      <c r="AA424" s="36" t="s">
        <v>193</v>
      </c>
      <c r="AK424" s="119">
        <v>0</v>
      </c>
      <c r="AL424" s="26" t="s">
        <v>259</v>
      </c>
      <c r="AM424" s="54" t="s">
        <v>223</v>
      </c>
      <c r="AN424" s="54" t="s">
        <v>223</v>
      </c>
      <c r="AO424" s="54" t="s">
        <v>223</v>
      </c>
      <c r="AP424" s="117" t="s">
        <v>168</v>
      </c>
      <c r="AQ424" s="86" t="s">
        <v>195</v>
      </c>
      <c r="AR424" s="79" t="s">
        <v>187</v>
      </c>
      <c r="AS424" s="68">
        <v>100</v>
      </c>
      <c r="AT424" s="96" t="s">
        <v>175</v>
      </c>
      <c r="AU424" s="78" t="s">
        <v>1161</v>
      </c>
      <c r="AV424" s="78" t="s">
        <v>1685</v>
      </c>
      <c r="AW424" s="78" t="s">
        <v>1686</v>
      </c>
      <c r="AX424" s="26">
        <v>183</v>
      </c>
      <c r="AY424" s="26" t="s">
        <v>754</v>
      </c>
      <c r="AZ424" s="26" t="s">
        <v>1687</v>
      </c>
      <c r="BA424" s="26" t="s">
        <v>827</v>
      </c>
      <c r="BB424" s="26" t="s">
        <v>1688</v>
      </c>
      <c r="BC424" s="26" t="s">
        <v>308</v>
      </c>
      <c r="BD424" s="36">
        <v>0</v>
      </c>
      <c r="BE424" s="36">
        <v>0</v>
      </c>
      <c r="BF424" s="36">
        <v>1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>
        <v>0</v>
      </c>
      <c r="BN424" s="36" t="s">
        <v>178</v>
      </c>
      <c r="BO424" s="36">
        <v>0</v>
      </c>
      <c r="BP424" s="36">
        <v>0</v>
      </c>
      <c r="BQ424" s="36">
        <v>1</v>
      </c>
      <c r="BR424" s="36">
        <v>0</v>
      </c>
      <c r="BS424" s="36" t="s">
        <v>178</v>
      </c>
      <c r="BT424" s="36" t="s">
        <v>178</v>
      </c>
      <c r="BU424" s="36">
        <v>0</v>
      </c>
      <c r="BV424" s="36">
        <v>0</v>
      </c>
      <c r="BW424" s="36">
        <v>0</v>
      </c>
      <c r="BX424" s="3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 t="s">
        <v>180</v>
      </c>
      <c r="CJ424" s="36" t="s">
        <v>179</v>
      </c>
      <c r="CW424" s="26" t="s">
        <v>184</v>
      </c>
      <c r="CY424" s="26" t="s">
        <v>754</v>
      </c>
      <c r="DA424" s="26" t="s">
        <v>259</v>
      </c>
      <c r="DB424" s="26" t="s">
        <v>178</v>
      </c>
      <c r="DC424" s="26" t="s">
        <v>205</v>
      </c>
      <c r="DD424" s="36" t="s">
        <v>179</v>
      </c>
      <c r="GO424" s="65"/>
      <c r="GP424" s="65"/>
      <c r="GQ424" s="65"/>
    </row>
    <row r="425" spans="1:199" s="26" customFormat="1" ht="16.5" customHeight="1" x14ac:dyDescent="0.35">
      <c r="A425" s="55">
        <v>0</v>
      </c>
      <c r="B425" s="56">
        <v>1</v>
      </c>
      <c r="C425" s="57" t="s">
        <v>162</v>
      </c>
      <c r="D425" s="58">
        <v>1</v>
      </c>
      <c r="E425" s="57">
        <v>1</v>
      </c>
      <c r="F425" s="59">
        <v>1</v>
      </c>
      <c r="G425" s="59">
        <v>1</v>
      </c>
      <c r="H425" s="60">
        <v>1</v>
      </c>
      <c r="I425" s="61">
        <v>1</v>
      </c>
      <c r="J425" s="55"/>
      <c r="K425" s="63">
        <v>5</v>
      </c>
      <c r="L425" s="59">
        <v>0</v>
      </c>
      <c r="M425" s="26" t="s">
        <v>1703</v>
      </c>
      <c r="N425" s="80">
        <v>43</v>
      </c>
      <c r="O425" s="80">
        <v>1</v>
      </c>
      <c r="P425" s="223">
        <v>1</v>
      </c>
      <c r="Q425" s="82" t="s">
        <v>162</v>
      </c>
      <c r="R425" s="55" t="s">
        <v>1648</v>
      </c>
      <c r="S425" s="133" t="s">
        <v>1704</v>
      </c>
      <c r="T425" s="59">
        <v>0</v>
      </c>
      <c r="U425" s="55"/>
      <c r="V425" s="224" t="s">
        <v>168</v>
      </c>
      <c r="W425" s="57" t="s">
        <v>162</v>
      </c>
      <c r="X425" s="93">
        <v>100</v>
      </c>
      <c r="Y425" s="136" t="s">
        <v>1554</v>
      </c>
      <c r="Z425" s="26" t="s">
        <v>1705</v>
      </c>
      <c r="AA425" s="36" t="s">
        <v>193</v>
      </c>
      <c r="AB425" s="225" t="s">
        <v>1085</v>
      </c>
      <c r="AC425" s="102">
        <v>0</v>
      </c>
      <c r="AD425" s="182" t="s">
        <v>194</v>
      </c>
      <c r="AE425" s="182">
        <v>192</v>
      </c>
      <c r="AF425" s="244" t="s">
        <v>1085</v>
      </c>
      <c r="AG425" s="173">
        <v>51</v>
      </c>
      <c r="AH425" s="244">
        <v>0</v>
      </c>
      <c r="AI425" s="173">
        <v>51</v>
      </c>
      <c r="AJ425" s="82">
        <f t="shared" ref="AJ425:AJ431" si="8">AE425+AI425</f>
        <v>243</v>
      </c>
      <c r="AK425" s="73">
        <v>243</v>
      </c>
      <c r="AL425" s="59">
        <v>0</v>
      </c>
      <c r="AM425" s="59" t="s">
        <v>174</v>
      </c>
      <c r="AN425" s="59" t="s">
        <v>174</v>
      </c>
      <c r="AO425" s="59" t="s">
        <v>174</v>
      </c>
      <c r="AP425" s="117" t="s">
        <v>168</v>
      </c>
      <c r="AQ425" s="117" t="s">
        <v>168</v>
      </c>
      <c r="AR425" s="57" t="s">
        <v>162</v>
      </c>
      <c r="AS425" s="93">
        <v>100</v>
      </c>
      <c r="AT425" s="193" t="s">
        <v>175</v>
      </c>
      <c r="AU425" s="59">
        <v>36</v>
      </c>
      <c r="AV425" s="59" t="s">
        <v>645</v>
      </c>
      <c r="AW425" s="59" t="s">
        <v>394</v>
      </c>
      <c r="AX425" s="26">
        <v>376</v>
      </c>
      <c r="AY425" s="55">
        <v>92</v>
      </c>
      <c r="AZ425" s="59">
        <v>376</v>
      </c>
      <c r="BA425" s="59">
        <v>14.8</v>
      </c>
      <c r="BB425" s="59">
        <v>91.7</v>
      </c>
      <c r="BC425" s="59">
        <v>94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>
        <v>0</v>
      </c>
      <c r="BN425" s="36" t="s">
        <v>178</v>
      </c>
      <c r="BO425" s="36">
        <v>0</v>
      </c>
      <c r="BP425" s="36">
        <v>0</v>
      </c>
      <c r="BQ425" s="36">
        <v>0</v>
      </c>
      <c r="BR425" s="36">
        <v>0</v>
      </c>
      <c r="BS425" s="36" t="s">
        <v>178</v>
      </c>
      <c r="BT425" s="36" t="s">
        <v>178</v>
      </c>
      <c r="BU425" s="36">
        <v>0</v>
      </c>
      <c r="BV425" s="36">
        <v>0</v>
      </c>
      <c r="BW425" s="36">
        <v>0</v>
      </c>
      <c r="BX425" s="36">
        <v>0</v>
      </c>
      <c r="BY425" s="36">
        <v>0</v>
      </c>
      <c r="BZ425" s="36">
        <v>0</v>
      </c>
      <c r="CA425" s="36">
        <v>0</v>
      </c>
      <c r="CB425" s="36">
        <v>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 t="s">
        <v>180</v>
      </c>
      <c r="CJ425" s="36" t="s">
        <v>179</v>
      </c>
      <c r="CK425" s="55"/>
      <c r="CL425" s="55"/>
      <c r="CM425" s="55"/>
      <c r="CN425" s="55"/>
      <c r="CO425" s="55"/>
      <c r="CP425" s="55"/>
      <c r="CQ425" s="55"/>
      <c r="CR425" s="133" t="s">
        <v>1086</v>
      </c>
      <c r="CS425" s="133" t="s">
        <v>208</v>
      </c>
      <c r="CT425" s="55" t="s">
        <v>182</v>
      </c>
      <c r="CU425" s="26" t="s">
        <v>1127</v>
      </c>
      <c r="CV425" s="55"/>
      <c r="CW425" s="26" t="s">
        <v>184</v>
      </c>
      <c r="CX425" s="26">
        <v>1</v>
      </c>
      <c r="CY425" s="26">
        <v>43</v>
      </c>
      <c r="CZ425" s="26">
        <v>2</v>
      </c>
      <c r="DA425" s="26">
        <v>0</v>
      </c>
      <c r="DB425" s="26">
        <v>0</v>
      </c>
      <c r="DC425" s="26">
        <v>15</v>
      </c>
      <c r="DD425" s="36" t="s">
        <v>204</v>
      </c>
      <c r="DE425" s="55"/>
    </row>
    <row r="426" spans="1:199" s="26" customFormat="1" ht="16.5" customHeight="1" x14ac:dyDescent="0.35">
      <c r="A426" s="55">
        <v>0</v>
      </c>
      <c r="B426" s="56">
        <v>1</v>
      </c>
      <c r="C426" s="61" t="s">
        <v>266</v>
      </c>
      <c r="D426" s="98">
        <v>1</v>
      </c>
      <c r="E426" s="57">
        <v>1</v>
      </c>
      <c r="F426" s="59">
        <v>1</v>
      </c>
      <c r="G426" s="59">
        <v>1</v>
      </c>
      <c r="H426" s="60">
        <v>1</v>
      </c>
      <c r="I426" s="61">
        <v>1</v>
      </c>
      <c r="J426" s="55"/>
      <c r="K426" s="63">
        <v>5</v>
      </c>
      <c r="L426" s="59">
        <v>0</v>
      </c>
      <c r="M426" s="26" t="s">
        <v>1719</v>
      </c>
      <c r="N426" s="80">
        <v>81</v>
      </c>
      <c r="O426" s="80">
        <v>0</v>
      </c>
      <c r="P426" s="180">
        <v>2</v>
      </c>
      <c r="Q426" s="98" t="s">
        <v>162</v>
      </c>
      <c r="R426" s="55" t="s">
        <v>1720</v>
      </c>
      <c r="S426" s="136" t="s">
        <v>1721</v>
      </c>
      <c r="T426" s="59">
        <v>0</v>
      </c>
      <c r="U426" s="55"/>
      <c r="V426" s="189" t="s">
        <v>168</v>
      </c>
      <c r="W426" s="61" t="s">
        <v>266</v>
      </c>
      <c r="X426" s="93">
        <v>100</v>
      </c>
      <c r="Y426" s="136" t="s">
        <v>1722</v>
      </c>
      <c r="Z426" s="26" t="s">
        <v>1723</v>
      </c>
      <c r="AA426" s="36" t="s">
        <v>193</v>
      </c>
      <c r="AB426" s="225" t="s">
        <v>1085</v>
      </c>
      <c r="AC426" s="102">
        <v>0</v>
      </c>
      <c r="AD426" s="182" t="s">
        <v>213</v>
      </c>
      <c r="AE426" s="182">
        <v>168</v>
      </c>
      <c r="AF426" s="244" t="s">
        <v>1085</v>
      </c>
      <c r="AG426" s="173">
        <v>60</v>
      </c>
      <c r="AH426" s="244">
        <v>0</v>
      </c>
      <c r="AI426" s="173">
        <v>60</v>
      </c>
      <c r="AJ426" s="82">
        <f t="shared" si="8"/>
        <v>228</v>
      </c>
      <c r="AK426" s="73">
        <v>227.96666666666664</v>
      </c>
      <c r="AL426" s="59">
        <v>1</v>
      </c>
      <c r="AM426" s="59" t="s">
        <v>174</v>
      </c>
      <c r="AN426" s="59" t="s">
        <v>174</v>
      </c>
      <c r="AO426" s="59" t="s">
        <v>174</v>
      </c>
      <c r="AP426" s="87" t="s">
        <v>168</v>
      </c>
      <c r="AQ426" s="87" t="s">
        <v>168</v>
      </c>
      <c r="AR426" s="61" t="s">
        <v>266</v>
      </c>
      <c r="AS426" s="93">
        <v>100</v>
      </c>
      <c r="AT426" s="193" t="s">
        <v>175</v>
      </c>
      <c r="AU426" s="59">
        <v>22</v>
      </c>
      <c r="AV426" s="59">
        <v>197</v>
      </c>
      <c r="AW426" s="59" t="s">
        <v>394</v>
      </c>
      <c r="AX426" s="26">
        <v>227</v>
      </c>
      <c r="AY426" s="55">
        <v>97</v>
      </c>
      <c r="AZ426" s="59">
        <v>247</v>
      </c>
      <c r="BA426" s="59">
        <v>11.9</v>
      </c>
      <c r="BB426" s="59">
        <v>0.46</v>
      </c>
      <c r="BC426" s="59">
        <v>99</v>
      </c>
      <c r="BD426" s="36">
        <v>0</v>
      </c>
      <c r="BE426" s="36">
        <v>0</v>
      </c>
      <c r="BF426" s="36">
        <v>1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>
        <v>0</v>
      </c>
      <c r="BN426" s="36" t="s">
        <v>178</v>
      </c>
      <c r="BO426" s="36">
        <v>0</v>
      </c>
      <c r="BP426" s="36">
        <v>0</v>
      </c>
      <c r="BQ426" s="36">
        <v>0</v>
      </c>
      <c r="BR426" s="36">
        <v>0</v>
      </c>
      <c r="BS426" s="36" t="s">
        <v>178</v>
      </c>
      <c r="BT426" s="36" t="s">
        <v>178</v>
      </c>
      <c r="BU426" s="36">
        <v>0</v>
      </c>
      <c r="BV426" s="36">
        <v>0</v>
      </c>
      <c r="BW426" s="36">
        <v>0</v>
      </c>
      <c r="BX426" s="36">
        <v>1</v>
      </c>
      <c r="BY426" s="36">
        <v>0</v>
      </c>
      <c r="BZ426" s="36">
        <v>1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 t="s">
        <v>294</v>
      </c>
      <c r="CJ426" s="36" t="s">
        <v>178</v>
      </c>
      <c r="CK426" s="55"/>
      <c r="CL426" s="55"/>
      <c r="CM426" s="55"/>
      <c r="CN426" s="55"/>
      <c r="CO426" s="55"/>
      <c r="CP426" s="55"/>
      <c r="CQ426" s="55"/>
      <c r="CR426" s="133" t="s">
        <v>1086</v>
      </c>
      <c r="CS426" s="55" t="s">
        <v>1546</v>
      </c>
      <c r="CT426" s="55" t="s">
        <v>1724</v>
      </c>
      <c r="CU426" s="26" t="s">
        <v>1127</v>
      </c>
      <c r="CV426" s="55"/>
      <c r="CW426" s="26" t="s">
        <v>239</v>
      </c>
      <c r="CX426" s="26">
        <v>1</v>
      </c>
      <c r="CY426" s="26">
        <v>71</v>
      </c>
      <c r="CZ426" s="26">
        <v>3</v>
      </c>
      <c r="DA426" s="26">
        <v>4</v>
      </c>
      <c r="DB426" s="26">
        <v>0</v>
      </c>
      <c r="DC426" s="26">
        <v>15</v>
      </c>
      <c r="DD426" s="36" t="s">
        <v>178</v>
      </c>
      <c r="DE426" s="55"/>
    </row>
    <row r="427" spans="1:199" s="26" customFormat="1" ht="16.5" customHeight="1" x14ac:dyDescent="0.35">
      <c r="A427" s="55">
        <v>0</v>
      </c>
      <c r="B427" s="56">
        <v>1</v>
      </c>
      <c r="C427" s="57" t="s">
        <v>162</v>
      </c>
      <c r="D427" s="58">
        <v>1</v>
      </c>
      <c r="E427" s="57">
        <v>1</v>
      </c>
      <c r="F427" s="59">
        <v>1</v>
      </c>
      <c r="G427" s="59">
        <v>1</v>
      </c>
      <c r="H427" s="60">
        <v>1</v>
      </c>
      <c r="I427" s="61">
        <v>1</v>
      </c>
      <c r="J427" s="55"/>
      <c r="K427" s="63">
        <v>5</v>
      </c>
      <c r="L427" s="59">
        <v>0</v>
      </c>
      <c r="M427" s="26" t="s">
        <v>1788</v>
      </c>
      <c r="N427" s="80">
        <v>63</v>
      </c>
      <c r="O427" s="80">
        <v>0</v>
      </c>
      <c r="P427" s="223">
        <v>1</v>
      </c>
      <c r="Q427" s="82" t="s">
        <v>162</v>
      </c>
      <c r="R427" s="55" t="s">
        <v>1789</v>
      </c>
      <c r="S427" s="133" t="s">
        <v>1790</v>
      </c>
      <c r="T427" s="59">
        <v>0</v>
      </c>
      <c r="U427" s="55"/>
      <c r="V427" s="224" t="s">
        <v>168</v>
      </c>
      <c r="W427" s="57" t="s">
        <v>162</v>
      </c>
      <c r="X427" s="93">
        <v>99</v>
      </c>
      <c r="Y427" s="136" t="s">
        <v>1554</v>
      </c>
      <c r="Z427" s="26" t="s">
        <v>1791</v>
      </c>
      <c r="AA427" s="36" t="s">
        <v>193</v>
      </c>
      <c r="AB427" s="225" t="s">
        <v>1085</v>
      </c>
      <c r="AC427" s="102">
        <v>0</v>
      </c>
      <c r="AD427" s="182" t="s">
        <v>213</v>
      </c>
      <c r="AE427" s="182">
        <v>168</v>
      </c>
      <c r="AF427" s="244" t="s">
        <v>1085</v>
      </c>
      <c r="AG427" s="173">
        <v>43</v>
      </c>
      <c r="AH427" s="244">
        <v>0</v>
      </c>
      <c r="AI427" s="173">
        <v>43</v>
      </c>
      <c r="AJ427" s="82">
        <f t="shared" si="8"/>
        <v>211</v>
      </c>
      <c r="AK427" s="73">
        <v>211</v>
      </c>
      <c r="AL427" s="59">
        <v>1</v>
      </c>
      <c r="AM427" s="60" t="s">
        <v>174</v>
      </c>
      <c r="AN427" s="60" t="s">
        <v>174</v>
      </c>
      <c r="AO427" s="60" t="s">
        <v>174</v>
      </c>
      <c r="AP427" s="87" t="s">
        <v>168</v>
      </c>
      <c r="AQ427" s="87" t="s">
        <v>168</v>
      </c>
      <c r="AR427" s="57" t="s">
        <v>162</v>
      </c>
      <c r="AS427" s="93">
        <v>99</v>
      </c>
      <c r="AT427" s="193" t="s">
        <v>175</v>
      </c>
      <c r="AU427" s="59">
        <v>31</v>
      </c>
      <c r="AV427" s="59" t="s">
        <v>177</v>
      </c>
      <c r="AW427" s="59">
        <v>155.19999999999999</v>
      </c>
      <c r="AX427" s="26">
        <v>235</v>
      </c>
      <c r="AY427" s="55">
        <v>100</v>
      </c>
      <c r="AZ427" s="59">
        <v>235</v>
      </c>
      <c r="BA427" s="59">
        <v>9.1</v>
      </c>
      <c r="BB427" s="59">
        <v>0</v>
      </c>
      <c r="BC427" s="59">
        <v>58</v>
      </c>
      <c r="BD427" s="36">
        <v>0</v>
      </c>
      <c r="BE427" s="36">
        <v>0</v>
      </c>
      <c r="BF427" s="36">
        <v>1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0</v>
      </c>
      <c r="BM427" s="36">
        <v>0</v>
      </c>
      <c r="BN427" s="36" t="s">
        <v>178</v>
      </c>
      <c r="BO427" s="36">
        <v>0</v>
      </c>
      <c r="BP427" s="36">
        <v>0</v>
      </c>
      <c r="BQ427" s="36">
        <v>1</v>
      </c>
      <c r="BR427" s="36">
        <v>0</v>
      </c>
      <c r="BS427" s="36" t="s">
        <v>179</v>
      </c>
      <c r="BT427" s="36" t="s">
        <v>178</v>
      </c>
      <c r="BU427" s="36">
        <v>0</v>
      </c>
      <c r="BV427" s="36">
        <v>0</v>
      </c>
      <c r="BW427" s="36">
        <v>0</v>
      </c>
      <c r="BX427" s="3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1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 t="s">
        <v>180</v>
      </c>
      <c r="CJ427" s="36" t="s">
        <v>179</v>
      </c>
      <c r="CK427" s="55"/>
      <c r="CL427" s="55"/>
      <c r="CM427" s="55"/>
      <c r="CN427" s="55"/>
      <c r="CO427" s="55"/>
      <c r="CP427" s="55"/>
      <c r="CQ427" s="55"/>
      <c r="CR427" s="55" t="s">
        <v>1595</v>
      </c>
      <c r="CS427" s="55" t="s">
        <v>1546</v>
      </c>
      <c r="CT427" s="55" t="s">
        <v>1792</v>
      </c>
      <c r="CU427" s="26" t="s">
        <v>1127</v>
      </c>
      <c r="CV427" s="55"/>
      <c r="CW427" s="26" t="s">
        <v>239</v>
      </c>
      <c r="CX427" s="26" t="s">
        <v>221</v>
      </c>
      <c r="DA427" s="26">
        <v>3</v>
      </c>
      <c r="DB427" s="26">
        <v>0</v>
      </c>
      <c r="DC427" s="26">
        <v>15</v>
      </c>
      <c r="DD427" s="36" t="s">
        <v>186</v>
      </c>
      <c r="DE427" s="55"/>
    </row>
    <row r="428" spans="1:199" s="55" customFormat="1" ht="16.5" customHeight="1" x14ac:dyDescent="0.35">
      <c r="A428" s="55">
        <v>0</v>
      </c>
      <c r="B428" s="78">
        <v>0</v>
      </c>
      <c r="C428" s="125" t="s">
        <v>287</v>
      </c>
      <c r="D428" s="92">
        <v>2</v>
      </c>
      <c r="E428" s="57">
        <v>1</v>
      </c>
      <c r="F428" s="59">
        <v>1</v>
      </c>
      <c r="G428" s="54">
        <v>0</v>
      </c>
      <c r="H428" s="60">
        <v>1</v>
      </c>
      <c r="I428" s="125">
        <v>3</v>
      </c>
      <c r="K428" s="120">
        <v>3</v>
      </c>
      <c r="L428" s="59">
        <v>0</v>
      </c>
      <c r="M428" s="26" t="s">
        <v>1793</v>
      </c>
      <c r="N428" s="80">
        <v>49</v>
      </c>
      <c r="O428" s="80">
        <v>1</v>
      </c>
      <c r="P428" s="223">
        <v>1</v>
      </c>
      <c r="Q428" s="98" t="s">
        <v>162</v>
      </c>
      <c r="R428" s="55" t="s">
        <v>1648</v>
      </c>
      <c r="S428" s="55" t="s">
        <v>1794</v>
      </c>
      <c r="T428" s="59">
        <v>0</v>
      </c>
      <c r="V428" s="170" t="s">
        <v>281</v>
      </c>
      <c r="W428" s="125" t="s">
        <v>287</v>
      </c>
      <c r="X428" s="299">
        <v>48</v>
      </c>
      <c r="Y428" s="136" t="s">
        <v>1795</v>
      </c>
      <c r="Z428" s="26" t="s">
        <v>1796</v>
      </c>
      <c r="AA428" s="36" t="s">
        <v>193</v>
      </c>
      <c r="AB428" s="225" t="s">
        <v>1085</v>
      </c>
      <c r="AC428" s="102">
        <v>0</v>
      </c>
      <c r="AD428" s="182" t="s">
        <v>213</v>
      </c>
      <c r="AE428" s="182">
        <v>168</v>
      </c>
      <c r="AF428" s="244" t="s">
        <v>1085</v>
      </c>
      <c r="AG428" s="173">
        <v>387</v>
      </c>
      <c r="AH428" s="244">
        <v>0</v>
      </c>
      <c r="AI428" s="173">
        <v>387</v>
      </c>
      <c r="AJ428" s="82">
        <f t="shared" si="8"/>
        <v>555</v>
      </c>
      <c r="AK428" s="73">
        <v>554.44999999999993</v>
      </c>
      <c r="AL428" s="59">
        <v>1</v>
      </c>
      <c r="AM428" s="59" t="s">
        <v>174</v>
      </c>
      <c r="AN428" s="59" t="s">
        <v>174</v>
      </c>
      <c r="AO428" s="59" t="s">
        <v>174</v>
      </c>
      <c r="AP428" s="86" t="s">
        <v>195</v>
      </c>
      <c r="AQ428" s="86" t="s">
        <v>195</v>
      </c>
      <c r="AR428" s="125" t="s">
        <v>287</v>
      </c>
      <c r="AS428" s="299">
        <v>48</v>
      </c>
      <c r="AT428" s="170" t="s">
        <v>281</v>
      </c>
      <c r="AU428" s="59">
        <v>94</v>
      </c>
      <c r="AV428" s="59">
        <v>879</v>
      </c>
      <c r="AW428" s="59">
        <v>119.1</v>
      </c>
      <c r="AX428" s="26">
        <v>123</v>
      </c>
      <c r="AY428" s="55">
        <v>92</v>
      </c>
      <c r="AZ428" s="59">
        <v>254</v>
      </c>
      <c r="BA428" s="59">
        <v>25.4</v>
      </c>
      <c r="BB428" s="59">
        <v>0.18</v>
      </c>
      <c r="BC428" s="59">
        <v>70</v>
      </c>
      <c r="BD428" s="36">
        <v>0</v>
      </c>
      <c r="BE428" s="36">
        <v>0</v>
      </c>
      <c r="BF428" s="36">
        <v>1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>
        <v>0</v>
      </c>
      <c r="BN428" s="36" t="s">
        <v>178</v>
      </c>
      <c r="BO428" s="36">
        <v>0</v>
      </c>
      <c r="BP428" s="36">
        <v>1</v>
      </c>
      <c r="BQ428" s="36">
        <v>0</v>
      </c>
      <c r="BR428" s="36">
        <v>0</v>
      </c>
      <c r="BS428" s="36" t="s">
        <v>178</v>
      </c>
      <c r="BT428" s="36" t="s">
        <v>178</v>
      </c>
      <c r="BU428" s="36">
        <v>1</v>
      </c>
      <c r="BV428" s="36">
        <v>0</v>
      </c>
      <c r="BW428" s="36">
        <v>0</v>
      </c>
      <c r="BX428" s="3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1</v>
      </c>
      <c r="CD428" s="36">
        <v>0</v>
      </c>
      <c r="CE428" s="36">
        <v>1</v>
      </c>
      <c r="CF428" s="36">
        <v>0</v>
      </c>
      <c r="CG428" s="36">
        <v>0</v>
      </c>
      <c r="CH428" s="36">
        <v>1</v>
      </c>
      <c r="CI428" s="36" t="s">
        <v>180</v>
      </c>
      <c r="CJ428" s="36" t="s">
        <v>179</v>
      </c>
      <c r="CR428" s="133" t="s">
        <v>1086</v>
      </c>
      <c r="CS428" s="133" t="s">
        <v>208</v>
      </c>
      <c r="CT428" s="55" t="s">
        <v>182</v>
      </c>
      <c r="CU428" s="26" t="s">
        <v>1127</v>
      </c>
      <c r="CW428" s="26" t="s">
        <v>239</v>
      </c>
      <c r="CX428" s="26">
        <v>2</v>
      </c>
      <c r="CY428" s="26">
        <v>79</v>
      </c>
      <c r="CZ428" s="26">
        <v>3</v>
      </c>
      <c r="DA428" s="26">
        <v>0</v>
      </c>
      <c r="DB428" s="26">
        <v>0</v>
      </c>
      <c r="DC428" s="26">
        <v>15</v>
      </c>
      <c r="DD428" s="36" t="s">
        <v>206</v>
      </c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</row>
    <row r="429" spans="1:199" s="55" customFormat="1" ht="16.5" customHeight="1" x14ac:dyDescent="0.35">
      <c r="A429" s="55">
        <v>0</v>
      </c>
      <c r="B429" s="78">
        <v>2</v>
      </c>
      <c r="C429" s="79" t="s">
        <v>187</v>
      </c>
      <c r="D429" s="82">
        <v>3</v>
      </c>
      <c r="E429" s="118">
        <v>0</v>
      </c>
      <c r="F429" s="59">
        <v>1</v>
      </c>
      <c r="G429" s="59">
        <v>1</v>
      </c>
      <c r="H429" s="59">
        <v>1</v>
      </c>
      <c r="I429" s="59">
        <v>1</v>
      </c>
      <c r="J429" s="26"/>
      <c r="K429" s="93">
        <v>4</v>
      </c>
      <c r="L429" s="59">
        <v>0</v>
      </c>
      <c r="M429" s="26" t="s">
        <v>1797</v>
      </c>
      <c r="N429" s="78" t="s">
        <v>332</v>
      </c>
      <c r="O429" s="80">
        <v>1</v>
      </c>
      <c r="P429" s="99">
        <v>8</v>
      </c>
      <c r="Q429" s="98" t="s">
        <v>162</v>
      </c>
      <c r="R429" s="26"/>
      <c r="S429" s="26" t="s">
        <v>298</v>
      </c>
      <c r="T429" s="59">
        <v>0</v>
      </c>
      <c r="U429" s="26"/>
      <c r="V429" s="83" t="s">
        <v>190</v>
      </c>
      <c r="W429" s="79" t="s">
        <v>187</v>
      </c>
      <c r="X429" s="68">
        <v>82</v>
      </c>
      <c r="Y429" s="26" t="s">
        <v>547</v>
      </c>
      <c r="Z429" s="26" t="s">
        <v>1798</v>
      </c>
      <c r="AA429" s="36" t="s">
        <v>193</v>
      </c>
      <c r="AB429" s="26"/>
      <c r="AC429" s="26"/>
      <c r="AD429" s="26"/>
      <c r="AE429" s="26"/>
      <c r="AF429" s="26"/>
      <c r="AG429" s="26">
        <v>95</v>
      </c>
      <c r="AH429" s="26"/>
      <c r="AI429" s="26">
        <v>95</v>
      </c>
      <c r="AJ429" s="55">
        <f t="shared" si="8"/>
        <v>95</v>
      </c>
      <c r="AK429" s="85">
        <v>95</v>
      </c>
      <c r="AL429" s="26" t="s">
        <v>179</v>
      </c>
      <c r="AM429" s="59" t="s">
        <v>174</v>
      </c>
      <c r="AN429" s="59" t="s">
        <v>174</v>
      </c>
      <c r="AO429" s="54" t="s">
        <v>223</v>
      </c>
      <c r="AP429" s="86" t="s">
        <v>195</v>
      </c>
      <c r="AQ429" s="74" t="s">
        <v>168</v>
      </c>
      <c r="AR429" s="79" t="s">
        <v>187</v>
      </c>
      <c r="AS429" s="68">
        <v>82</v>
      </c>
      <c r="AT429" s="96" t="s">
        <v>214</v>
      </c>
      <c r="AU429" s="78" t="s">
        <v>1071</v>
      </c>
      <c r="AV429" s="78" t="s">
        <v>177</v>
      </c>
      <c r="AW429" s="78" t="s">
        <v>1799</v>
      </c>
      <c r="AX429" s="36">
        <v>162</v>
      </c>
      <c r="AY429" s="26" t="s">
        <v>828</v>
      </c>
      <c r="AZ429" s="26" t="s">
        <v>646</v>
      </c>
      <c r="BA429" s="26" t="s">
        <v>1800</v>
      </c>
      <c r="BB429" s="26" t="s">
        <v>1486</v>
      </c>
      <c r="BC429" s="26" t="s">
        <v>447</v>
      </c>
      <c r="BD429" s="36">
        <v>0</v>
      </c>
      <c r="BE429" s="36">
        <v>0</v>
      </c>
      <c r="BF429" s="36">
        <v>1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0</v>
      </c>
      <c r="BM429" s="36">
        <v>0</v>
      </c>
      <c r="BN429" s="36" t="s">
        <v>178</v>
      </c>
      <c r="BO429" s="36">
        <v>0</v>
      </c>
      <c r="BP429" s="36">
        <v>0</v>
      </c>
      <c r="BQ429" s="36">
        <v>0</v>
      </c>
      <c r="BR429" s="36">
        <v>0</v>
      </c>
      <c r="BS429" s="36" t="s">
        <v>178</v>
      </c>
      <c r="BT429" s="36" t="s">
        <v>178</v>
      </c>
      <c r="BU429" s="36">
        <v>0</v>
      </c>
      <c r="BV429" s="36">
        <v>1</v>
      </c>
      <c r="BW429" s="36">
        <v>0</v>
      </c>
      <c r="BX429" s="36">
        <v>0</v>
      </c>
      <c r="BY429" s="36">
        <v>0</v>
      </c>
      <c r="BZ429" s="36">
        <v>1</v>
      </c>
      <c r="CA429" s="36">
        <v>1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 t="s">
        <v>180</v>
      </c>
      <c r="CJ429" s="36" t="s">
        <v>179</v>
      </c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141" t="s">
        <v>184</v>
      </c>
      <c r="CX429" s="26"/>
      <c r="CY429" s="26" t="s">
        <v>332</v>
      </c>
      <c r="CZ429" s="26"/>
      <c r="DA429" s="26" t="s">
        <v>216</v>
      </c>
      <c r="DB429" s="26" t="s">
        <v>178</v>
      </c>
      <c r="DC429" s="26" t="s">
        <v>205</v>
      </c>
      <c r="DD429" s="36" t="s">
        <v>216</v>
      </c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65"/>
      <c r="GP429" s="65"/>
      <c r="GQ429" s="65"/>
    </row>
    <row r="430" spans="1:199" s="55" customFormat="1" ht="16.5" customHeight="1" x14ac:dyDescent="0.35">
      <c r="A430" s="55">
        <v>0</v>
      </c>
      <c r="B430" s="56">
        <v>1</v>
      </c>
      <c r="C430" s="57" t="s">
        <v>162</v>
      </c>
      <c r="D430" s="58">
        <v>1</v>
      </c>
      <c r="E430" s="57">
        <v>1</v>
      </c>
      <c r="F430" s="59">
        <v>1</v>
      </c>
      <c r="G430" s="59">
        <v>1</v>
      </c>
      <c r="H430" s="60">
        <v>1</v>
      </c>
      <c r="I430" s="61">
        <v>1</v>
      </c>
      <c r="K430" s="63">
        <v>5</v>
      </c>
      <c r="L430" s="59">
        <v>0</v>
      </c>
      <c r="M430" s="26" t="s">
        <v>1811</v>
      </c>
      <c r="N430" s="80">
        <v>78</v>
      </c>
      <c r="O430" s="80">
        <v>1</v>
      </c>
      <c r="P430" s="223">
        <v>1</v>
      </c>
      <c r="Q430" s="98" t="s">
        <v>162</v>
      </c>
      <c r="R430" s="55" t="s">
        <v>1812</v>
      </c>
      <c r="S430" s="55" t="s">
        <v>1813</v>
      </c>
      <c r="T430" s="59">
        <v>0</v>
      </c>
      <c r="V430" s="224" t="s">
        <v>168</v>
      </c>
      <c r="W430" s="57" t="s">
        <v>162</v>
      </c>
      <c r="X430" s="93">
        <v>100</v>
      </c>
      <c r="Y430" s="136" t="s">
        <v>1814</v>
      </c>
      <c r="Z430" s="26" t="s">
        <v>1815</v>
      </c>
      <c r="AA430" s="36" t="s">
        <v>193</v>
      </c>
      <c r="AB430" s="225" t="s">
        <v>1085</v>
      </c>
      <c r="AC430" s="102">
        <v>0</v>
      </c>
      <c r="AD430" s="182" t="s">
        <v>980</v>
      </c>
      <c r="AE430" s="182">
        <v>240</v>
      </c>
      <c r="AF430" s="244" t="s">
        <v>1085</v>
      </c>
      <c r="AG430" s="173">
        <v>73</v>
      </c>
      <c r="AH430" s="244">
        <v>0</v>
      </c>
      <c r="AI430" s="173">
        <v>73</v>
      </c>
      <c r="AJ430" s="82">
        <f t="shared" si="8"/>
        <v>313</v>
      </c>
      <c r="AK430" s="73">
        <v>311.35000000000008</v>
      </c>
      <c r="AL430" s="59">
        <v>1</v>
      </c>
      <c r="AM430" s="59" t="s">
        <v>174</v>
      </c>
      <c r="AN430" s="59" t="s">
        <v>174</v>
      </c>
      <c r="AO430" s="59" t="s">
        <v>174</v>
      </c>
      <c r="AP430" s="87" t="s">
        <v>168</v>
      </c>
      <c r="AQ430" s="87" t="s">
        <v>168</v>
      </c>
      <c r="AR430" s="57" t="s">
        <v>162</v>
      </c>
      <c r="AS430" s="93">
        <v>100</v>
      </c>
      <c r="AT430" s="193" t="s">
        <v>175</v>
      </c>
      <c r="AU430" s="59" t="s">
        <v>176</v>
      </c>
      <c r="AV430" s="59">
        <v>123</v>
      </c>
      <c r="AW430" s="59">
        <v>149.6</v>
      </c>
      <c r="AX430" s="36">
        <v>176</v>
      </c>
      <c r="AY430" s="55">
        <v>89</v>
      </c>
      <c r="AZ430" s="59">
        <v>240</v>
      </c>
      <c r="BA430" s="59">
        <v>19.7</v>
      </c>
      <c r="BB430" s="59">
        <v>0.73</v>
      </c>
      <c r="BC430" s="59">
        <v>101</v>
      </c>
      <c r="BD430" s="36">
        <v>0</v>
      </c>
      <c r="BE430" s="36">
        <v>0</v>
      </c>
      <c r="BF430" s="36">
        <v>1</v>
      </c>
      <c r="BG430" s="36">
        <v>1</v>
      </c>
      <c r="BH430" s="36">
        <v>0</v>
      </c>
      <c r="BI430" s="36">
        <v>0</v>
      </c>
      <c r="BJ430" s="36">
        <v>0</v>
      </c>
      <c r="BK430" s="36">
        <v>1</v>
      </c>
      <c r="BL430" s="36">
        <v>0</v>
      </c>
      <c r="BM430" s="36">
        <v>0</v>
      </c>
      <c r="BN430" s="36" t="s">
        <v>178</v>
      </c>
      <c r="BO430" s="36">
        <v>0</v>
      </c>
      <c r="BP430" s="36">
        <v>0</v>
      </c>
      <c r="BQ430" s="36">
        <v>0</v>
      </c>
      <c r="BR430" s="36">
        <v>0</v>
      </c>
      <c r="BS430" s="36" t="s">
        <v>179</v>
      </c>
      <c r="BT430" s="36" t="s">
        <v>178</v>
      </c>
      <c r="BU430" s="36">
        <v>0</v>
      </c>
      <c r="BV430" s="36">
        <v>1</v>
      </c>
      <c r="BW430" s="36">
        <v>0</v>
      </c>
      <c r="BX430" s="36">
        <v>0</v>
      </c>
      <c r="BY430" s="36">
        <v>0</v>
      </c>
      <c r="BZ430" s="36">
        <v>1</v>
      </c>
      <c r="CA430" s="36">
        <v>1</v>
      </c>
      <c r="CB430" s="36">
        <v>0</v>
      </c>
      <c r="CC430" s="36">
        <v>1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 t="s">
        <v>180</v>
      </c>
      <c r="CJ430" s="36" t="s">
        <v>179</v>
      </c>
      <c r="CR430" s="55" t="s">
        <v>1816</v>
      </c>
      <c r="CS430" s="55" t="s">
        <v>1546</v>
      </c>
      <c r="CT430" s="55" t="s">
        <v>182</v>
      </c>
      <c r="CU430" s="160" t="s">
        <v>209</v>
      </c>
      <c r="CW430" s="26" t="s">
        <v>239</v>
      </c>
      <c r="CX430" s="26">
        <v>3</v>
      </c>
      <c r="CY430" s="26">
        <v>98</v>
      </c>
      <c r="CZ430" s="26">
        <v>4</v>
      </c>
      <c r="DA430" s="26">
        <v>6</v>
      </c>
      <c r="DB430" s="26">
        <v>0</v>
      </c>
      <c r="DC430" s="26">
        <v>15</v>
      </c>
      <c r="DD430" s="36" t="s">
        <v>330</v>
      </c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</row>
    <row r="431" spans="1:199" s="55" customFormat="1" ht="16.5" customHeight="1" x14ac:dyDescent="0.35">
      <c r="A431" s="55">
        <v>0</v>
      </c>
      <c r="B431" s="56">
        <v>1</v>
      </c>
      <c r="C431" s="57" t="s">
        <v>162</v>
      </c>
      <c r="D431" s="58">
        <v>1</v>
      </c>
      <c r="E431" s="57">
        <v>1</v>
      </c>
      <c r="F431" s="59">
        <v>1</v>
      </c>
      <c r="G431" s="59">
        <v>1</v>
      </c>
      <c r="H431" s="60">
        <v>1</v>
      </c>
      <c r="I431" s="61">
        <v>1</v>
      </c>
      <c r="K431" s="63">
        <v>5</v>
      </c>
      <c r="L431" s="59">
        <v>0</v>
      </c>
      <c r="M431" s="26" t="s">
        <v>1833</v>
      </c>
      <c r="N431" s="80">
        <v>25</v>
      </c>
      <c r="O431" s="80">
        <v>1</v>
      </c>
      <c r="P431" s="223">
        <v>1</v>
      </c>
      <c r="Q431" s="98" t="s">
        <v>162</v>
      </c>
      <c r="R431" s="55" t="s">
        <v>1762</v>
      </c>
      <c r="S431" s="133" t="s">
        <v>1834</v>
      </c>
      <c r="T431" s="59">
        <v>0</v>
      </c>
      <c r="V431" s="189" t="s">
        <v>168</v>
      </c>
      <c r="W431" s="57" t="s">
        <v>162</v>
      </c>
      <c r="X431" s="93">
        <v>99</v>
      </c>
      <c r="Y431" s="136" t="s">
        <v>938</v>
      </c>
      <c r="Z431" s="26" t="s">
        <v>1835</v>
      </c>
      <c r="AA431" s="36" t="s">
        <v>193</v>
      </c>
      <c r="AB431" s="225" t="s">
        <v>1085</v>
      </c>
      <c r="AC431" s="102">
        <v>0</v>
      </c>
      <c r="AD431" s="182" t="s">
        <v>236</v>
      </c>
      <c r="AE431" s="182">
        <v>96</v>
      </c>
      <c r="AF431" s="244" t="s">
        <v>1085</v>
      </c>
      <c r="AG431" s="173">
        <v>95</v>
      </c>
      <c r="AH431" s="244">
        <v>0</v>
      </c>
      <c r="AI431" s="173">
        <v>95</v>
      </c>
      <c r="AJ431" s="82">
        <f t="shared" si="8"/>
        <v>191</v>
      </c>
      <c r="AK431" s="73">
        <v>191</v>
      </c>
      <c r="AL431" s="59">
        <v>0</v>
      </c>
      <c r="AM431" s="60" t="s">
        <v>174</v>
      </c>
      <c r="AN431" s="60" t="s">
        <v>174</v>
      </c>
      <c r="AO431" s="60" t="s">
        <v>174</v>
      </c>
      <c r="AP431" s="117" t="s">
        <v>168</v>
      </c>
      <c r="AQ431" s="117" t="s">
        <v>168</v>
      </c>
      <c r="AR431" s="57" t="s">
        <v>162</v>
      </c>
      <c r="AS431" s="93">
        <v>99</v>
      </c>
      <c r="AT431" s="193" t="s">
        <v>175</v>
      </c>
      <c r="AU431" s="59">
        <v>45</v>
      </c>
      <c r="AV431" s="59" t="s">
        <v>177</v>
      </c>
      <c r="AW431" s="99">
        <v>203.8</v>
      </c>
      <c r="AX431" s="36">
        <v>150</v>
      </c>
      <c r="AY431" s="55">
        <v>97</v>
      </c>
      <c r="AZ431" s="59">
        <v>240</v>
      </c>
      <c r="BA431" s="59">
        <v>16.600000000000001</v>
      </c>
      <c r="BB431" s="59">
        <v>0.1</v>
      </c>
      <c r="BC431" s="59">
        <v>78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>
        <v>0</v>
      </c>
      <c r="BN431" s="36" t="s">
        <v>178</v>
      </c>
      <c r="BO431" s="36">
        <v>0</v>
      </c>
      <c r="BP431" s="36">
        <v>0</v>
      </c>
      <c r="BQ431" s="36">
        <v>0</v>
      </c>
      <c r="BR431" s="36">
        <v>0</v>
      </c>
      <c r="BS431" s="36" t="s">
        <v>178</v>
      </c>
      <c r="BT431" s="36" t="s">
        <v>178</v>
      </c>
      <c r="BU431" s="36">
        <v>0</v>
      </c>
      <c r="BV431" s="36">
        <v>0</v>
      </c>
      <c r="BW431" s="36">
        <v>0</v>
      </c>
      <c r="BX431" s="3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1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 t="s">
        <v>180</v>
      </c>
      <c r="CJ431" s="36" t="s">
        <v>179</v>
      </c>
      <c r="CR431" s="133" t="s">
        <v>1086</v>
      </c>
      <c r="CS431" s="55" t="s">
        <v>1546</v>
      </c>
      <c r="CT431" s="55" t="s">
        <v>182</v>
      </c>
      <c r="CU431" s="26" t="s">
        <v>1127</v>
      </c>
      <c r="CW431" s="26" t="s">
        <v>239</v>
      </c>
      <c r="CX431" s="26">
        <v>1</v>
      </c>
      <c r="CY431" s="26">
        <v>25</v>
      </c>
      <c r="CZ431" s="26">
        <v>1</v>
      </c>
      <c r="DA431" s="26">
        <v>0</v>
      </c>
      <c r="DB431" s="26">
        <v>0</v>
      </c>
      <c r="DC431" s="26">
        <v>15</v>
      </c>
      <c r="DD431" s="36" t="s">
        <v>259</v>
      </c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</row>
    <row r="432" spans="1:199" s="55" customFormat="1" ht="16.5" customHeight="1" x14ac:dyDescent="0.35">
      <c r="A432" s="55">
        <v>0</v>
      </c>
      <c r="B432" s="78">
        <v>2</v>
      </c>
      <c r="C432" s="79" t="s">
        <v>187</v>
      </c>
      <c r="D432" s="82">
        <v>3</v>
      </c>
      <c r="E432" s="99">
        <v>0</v>
      </c>
      <c r="F432" s="54">
        <v>0</v>
      </c>
      <c r="G432" s="59">
        <v>1</v>
      </c>
      <c r="H432" s="54">
        <v>0</v>
      </c>
      <c r="I432" s="61">
        <v>1</v>
      </c>
      <c r="J432" s="133"/>
      <c r="K432" s="63">
        <v>5</v>
      </c>
      <c r="L432" s="59">
        <v>0</v>
      </c>
      <c r="M432" s="26" t="s">
        <v>1840</v>
      </c>
      <c r="N432" s="80">
        <v>85</v>
      </c>
      <c r="O432" s="80">
        <v>1</v>
      </c>
      <c r="P432" s="142">
        <v>8</v>
      </c>
      <c r="Q432" s="82" t="s">
        <v>162</v>
      </c>
      <c r="R432" s="133"/>
      <c r="S432" s="133" t="s">
        <v>298</v>
      </c>
      <c r="T432" s="59">
        <v>0</v>
      </c>
      <c r="U432" s="133"/>
      <c r="V432" s="83" t="s">
        <v>190</v>
      </c>
      <c r="W432" s="79" t="s">
        <v>187</v>
      </c>
      <c r="X432" s="93">
        <v>99</v>
      </c>
      <c r="Y432" s="133" t="s">
        <v>182</v>
      </c>
      <c r="Z432" s="26" t="s">
        <v>221</v>
      </c>
      <c r="AA432" s="36" t="s">
        <v>193</v>
      </c>
      <c r="AB432" s="145">
        <v>0</v>
      </c>
      <c r="AC432" s="71">
        <v>0</v>
      </c>
      <c r="AD432" s="71">
        <v>0</v>
      </c>
      <c r="AE432" s="71">
        <v>0</v>
      </c>
      <c r="AF432" s="104">
        <v>0</v>
      </c>
      <c r="AG432" s="104">
        <v>0</v>
      </c>
      <c r="AH432" s="104">
        <v>0</v>
      </c>
      <c r="AI432" s="104">
        <v>0</v>
      </c>
      <c r="AJ432" s="62">
        <v>0</v>
      </c>
      <c r="AK432" s="73">
        <v>0</v>
      </c>
      <c r="AL432" s="54">
        <v>1</v>
      </c>
      <c r="AM432" s="54" t="s">
        <v>223</v>
      </c>
      <c r="AN432" s="54" t="s">
        <v>223</v>
      </c>
      <c r="AO432" s="54" t="s">
        <v>223</v>
      </c>
      <c r="AP432" s="117" t="s">
        <v>168</v>
      </c>
      <c r="AQ432" s="86" t="s">
        <v>195</v>
      </c>
      <c r="AR432" s="79" t="s">
        <v>187</v>
      </c>
      <c r="AS432" s="172">
        <v>99</v>
      </c>
      <c r="AT432" s="188" t="s">
        <v>175</v>
      </c>
      <c r="AU432" s="59" t="s">
        <v>176</v>
      </c>
      <c r="AV432" s="54">
        <v>563</v>
      </c>
      <c r="AW432" s="54">
        <v>75.7</v>
      </c>
      <c r="AX432" s="36">
        <v>70</v>
      </c>
      <c r="AY432" s="133">
        <v>90</v>
      </c>
      <c r="AZ432" s="133">
        <v>73</v>
      </c>
      <c r="BA432" s="133">
        <v>7.7</v>
      </c>
      <c r="BB432" s="133">
        <v>0</v>
      </c>
      <c r="BC432" s="133">
        <v>105</v>
      </c>
      <c r="BD432" s="36">
        <v>0</v>
      </c>
      <c r="BE432" s="36">
        <v>1</v>
      </c>
      <c r="BF432" s="36">
        <v>1</v>
      </c>
      <c r="BG432" s="36">
        <v>1</v>
      </c>
      <c r="BH432" s="36">
        <v>1</v>
      </c>
      <c r="BI432" s="36">
        <v>1</v>
      </c>
      <c r="BJ432" s="36">
        <v>0</v>
      </c>
      <c r="BK432" s="36">
        <v>0</v>
      </c>
      <c r="BL432" s="36">
        <v>0</v>
      </c>
      <c r="BM432" s="36">
        <v>0</v>
      </c>
      <c r="BN432" s="36" t="s">
        <v>178</v>
      </c>
      <c r="BO432" s="36">
        <v>0</v>
      </c>
      <c r="BP432" s="36">
        <v>0</v>
      </c>
      <c r="BQ432" s="36">
        <v>0</v>
      </c>
      <c r="BR432" s="36">
        <v>0</v>
      </c>
      <c r="BS432" s="36" t="s">
        <v>178</v>
      </c>
      <c r="BT432" s="36" t="s">
        <v>178</v>
      </c>
      <c r="BU432" s="36">
        <v>0</v>
      </c>
      <c r="BV432" s="36">
        <v>1</v>
      </c>
      <c r="BW432" s="36">
        <v>1</v>
      </c>
      <c r="BX432" s="36">
        <v>1</v>
      </c>
      <c r="BY432" s="36">
        <v>1</v>
      </c>
      <c r="BZ432" s="36">
        <v>1</v>
      </c>
      <c r="CA432" s="36">
        <v>1</v>
      </c>
      <c r="CB432" s="36">
        <v>1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1</v>
      </c>
      <c r="CI432" s="36" t="s">
        <v>180</v>
      </c>
      <c r="CJ432" s="36" t="s">
        <v>179</v>
      </c>
      <c r="CK432" s="133"/>
      <c r="CL432" s="133"/>
      <c r="CM432" s="133"/>
      <c r="CN432" s="133"/>
      <c r="CO432" s="133"/>
      <c r="CP432" s="133"/>
      <c r="CQ432" s="133" t="s">
        <v>225</v>
      </c>
      <c r="CR432" s="133" t="s">
        <v>226</v>
      </c>
      <c r="CS432" s="133" t="s">
        <v>348</v>
      </c>
      <c r="CT432" s="133" t="s">
        <v>229</v>
      </c>
      <c r="CU432" s="133" t="s">
        <v>228</v>
      </c>
      <c r="CV432" s="133"/>
      <c r="CW432" s="133" t="s">
        <v>184</v>
      </c>
      <c r="CX432" s="133">
        <v>1</v>
      </c>
      <c r="CY432" s="133">
        <v>95</v>
      </c>
      <c r="CZ432" s="133">
        <v>4</v>
      </c>
      <c r="DA432" s="133">
        <v>5</v>
      </c>
      <c r="DB432" s="133">
        <v>0</v>
      </c>
      <c r="DC432" s="54">
        <v>15</v>
      </c>
      <c r="DD432" s="36" t="s">
        <v>310</v>
      </c>
      <c r="DE432" s="133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</row>
    <row r="433" spans="1:199" s="26" customFormat="1" ht="16.5" customHeight="1" x14ac:dyDescent="0.35">
      <c r="A433" s="55">
        <v>0</v>
      </c>
      <c r="B433" s="78">
        <v>2</v>
      </c>
      <c r="C433" s="79" t="s">
        <v>187</v>
      </c>
      <c r="D433" s="62">
        <v>3</v>
      </c>
      <c r="E433" s="59">
        <v>1</v>
      </c>
      <c r="F433" s="59">
        <v>1</v>
      </c>
      <c r="G433" s="59">
        <v>1</v>
      </c>
      <c r="H433" s="59">
        <v>1</v>
      </c>
      <c r="I433" s="59">
        <v>1</v>
      </c>
      <c r="J433" s="55"/>
      <c r="K433" s="63">
        <v>5</v>
      </c>
      <c r="L433" s="59">
        <v>0</v>
      </c>
      <c r="M433" s="26" t="s">
        <v>1845</v>
      </c>
      <c r="N433" s="80">
        <v>36</v>
      </c>
      <c r="O433" s="80">
        <v>1</v>
      </c>
      <c r="P433" s="81">
        <v>1</v>
      </c>
      <c r="Q433" s="82" t="s">
        <v>162</v>
      </c>
      <c r="R433" s="55"/>
      <c r="S433" s="133" t="s">
        <v>298</v>
      </c>
      <c r="T433" s="59">
        <v>0</v>
      </c>
      <c r="U433" s="55"/>
      <c r="V433" s="83" t="s">
        <v>190</v>
      </c>
      <c r="W433" s="79" t="s">
        <v>187</v>
      </c>
      <c r="X433" s="84">
        <v>100</v>
      </c>
      <c r="Y433" s="26" t="s">
        <v>1554</v>
      </c>
      <c r="Z433" s="26" t="s">
        <v>1846</v>
      </c>
      <c r="AA433" s="36" t="s">
        <v>193</v>
      </c>
      <c r="AB433" s="55"/>
      <c r="AC433" s="55"/>
      <c r="AD433" s="55" t="s">
        <v>213</v>
      </c>
      <c r="AE433" s="55">
        <v>168</v>
      </c>
      <c r="AF433" s="55"/>
      <c r="AG433" s="55">
        <v>6</v>
      </c>
      <c r="AH433" s="55"/>
      <c r="AI433" s="55">
        <v>6</v>
      </c>
      <c r="AJ433" s="55">
        <f t="shared" ref="AJ433:AJ443" si="9">AE433+AI433</f>
        <v>174</v>
      </c>
      <c r="AK433" s="85">
        <v>174</v>
      </c>
      <c r="AL433" s="26" t="s">
        <v>178</v>
      </c>
      <c r="AM433" s="59" t="s">
        <v>174</v>
      </c>
      <c r="AN433" s="59" t="s">
        <v>174</v>
      </c>
      <c r="AO433" s="59" t="s">
        <v>174</v>
      </c>
      <c r="AP433" s="86" t="s">
        <v>195</v>
      </c>
      <c r="AQ433" s="87" t="s">
        <v>168</v>
      </c>
      <c r="AR433" s="79" t="s">
        <v>187</v>
      </c>
      <c r="AS433" s="84">
        <v>100</v>
      </c>
      <c r="AT433" s="88" t="s">
        <v>175</v>
      </c>
      <c r="AU433" s="89" t="s">
        <v>702</v>
      </c>
      <c r="AV433" s="89" t="s">
        <v>1847</v>
      </c>
      <c r="AW433" s="89" t="s">
        <v>394</v>
      </c>
      <c r="AX433" s="36">
        <v>296</v>
      </c>
      <c r="AY433" s="26" t="s">
        <v>828</v>
      </c>
      <c r="AZ433" s="26" t="s">
        <v>1848</v>
      </c>
      <c r="BA433" s="26" t="s">
        <v>1849</v>
      </c>
      <c r="BB433" s="26" t="s">
        <v>1850</v>
      </c>
      <c r="BC433" s="26" t="s">
        <v>1675</v>
      </c>
      <c r="BD433" s="36">
        <v>0</v>
      </c>
      <c r="BE433" s="36">
        <v>0</v>
      </c>
      <c r="BF433" s="36">
        <v>1</v>
      </c>
      <c r="BG433" s="36">
        <v>1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>
        <v>0</v>
      </c>
      <c r="BN433" s="36" t="s">
        <v>178</v>
      </c>
      <c r="BO433" s="36">
        <v>0</v>
      </c>
      <c r="BP433" s="36">
        <v>0</v>
      </c>
      <c r="BQ433" s="36">
        <v>0</v>
      </c>
      <c r="BR433" s="36">
        <v>0</v>
      </c>
      <c r="BS433" s="36" t="s">
        <v>178</v>
      </c>
      <c r="BT433" s="36" t="s">
        <v>178</v>
      </c>
      <c r="BU433" s="36">
        <v>0</v>
      </c>
      <c r="BV433" s="36">
        <v>0</v>
      </c>
      <c r="BW433" s="36">
        <v>1</v>
      </c>
      <c r="BX433" s="3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 t="s">
        <v>180</v>
      </c>
      <c r="CJ433" s="36" t="s">
        <v>179</v>
      </c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26" t="s">
        <v>239</v>
      </c>
      <c r="CX433" s="55"/>
      <c r="CY433" s="26" t="s">
        <v>872</v>
      </c>
      <c r="DA433" s="26" t="s">
        <v>178</v>
      </c>
      <c r="DB433" s="26" t="s">
        <v>178</v>
      </c>
      <c r="DC433" s="26" t="s">
        <v>205</v>
      </c>
      <c r="DD433" s="36" t="s">
        <v>259</v>
      </c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</row>
    <row r="434" spans="1:199" s="26" customFormat="1" ht="16.5" customHeight="1" x14ac:dyDescent="0.35">
      <c r="A434" s="55">
        <v>0</v>
      </c>
      <c r="B434" s="56">
        <v>1</v>
      </c>
      <c r="C434" s="57" t="s">
        <v>162</v>
      </c>
      <c r="D434" s="58">
        <v>1</v>
      </c>
      <c r="E434" s="57">
        <v>1</v>
      </c>
      <c r="F434" s="59">
        <v>1</v>
      </c>
      <c r="G434" s="59">
        <v>1</v>
      </c>
      <c r="H434" s="60">
        <v>1</v>
      </c>
      <c r="I434" s="61">
        <v>1</v>
      </c>
      <c r="J434" s="58"/>
      <c r="K434" s="63">
        <v>5</v>
      </c>
      <c r="L434" s="59">
        <v>0</v>
      </c>
      <c r="M434" s="26" t="s">
        <v>1862</v>
      </c>
      <c r="N434" s="80">
        <v>66</v>
      </c>
      <c r="O434" s="80">
        <v>1</v>
      </c>
      <c r="P434" s="223">
        <v>1</v>
      </c>
      <c r="Q434" s="82" t="s">
        <v>162</v>
      </c>
      <c r="R434" s="55" t="s">
        <v>1648</v>
      </c>
      <c r="S434" s="133" t="s">
        <v>1863</v>
      </c>
      <c r="T434" s="59">
        <v>0</v>
      </c>
      <c r="U434" s="55"/>
      <c r="V434" s="224" t="s">
        <v>168</v>
      </c>
      <c r="W434" s="57" t="s">
        <v>162</v>
      </c>
      <c r="X434" s="84">
        <v>100</v>
      </c>
      <c r="Y434" s="55" t="s">
        <v>1864</v>
      </c>
      <c r="Z434" s="26" t="s">
        <v>1865</v>
      </c>
      <c r="AA434" s="36" t="s">
        <v>1866</v>
      </c>
      <c r="AB434" s="225" t="s">
        <v>1085</v>
      </c>
      <c r="AC434" s="102">
        <v>0</v>
      </c>
      <c r="AD434" s="182" t="s">
        <v>172</v>
      </c>
      <c r="AE434" s="182">
        <v>144</v>
      </c>
      <c r="AF434" s="244" t="s">
        <v>1085</v>
      </c>
      <c r="AG434" s="173">
        <v>80</v>
      </c>
      <c r="AH434" s="244">
        <v>0</v>
      </c>
      <c r="AI434" s="173">
        <v>80</v>
      </c>
      <c r="AJ434" s="82">
        <f t="shared" si="9"/>
        <v>224</v>
      </c>
      <c r="AK434" s="73">
        <v>224</v>
      </c>
      <c r="AL434" s="59">
        <v>1</v>
      </c>
      <c r="AM434" s="59" t="s">
        <v>174</v>
      </c>
      <c r="AN434" s="59" t="s">
        <v>174</v>
      </c>
      <c r="AO434" s="59" t="s">
        <v>174</v>
      </c>
      <c r="AP434" s="87" t="s">
        <v>168</v>
      </c>
      <c r="AQ434" s="87" t="s">
        <v>168</v>
      </c>
      <c r="AR434" s="57" t="s">
        <v>162</v>
      </c>
      <c r="AS434" s="84">
        <v>100</v>
      </c>
      <c r="AT434" s="88" t="s">
        <v>175</v>
      </c>
      <c r="AU434" s="59" t="s">
        <v>176</v>
      </c>
      <c r="AV434" s="59" t="s">
        <v>177</v>
      </c>
      <c r="AW434" s="304">
        <v>218.5</v>
      </c>
      <c r="AX434" s="36">
        <v>327</v>
      </c>
      <c r="AY434" s="55">
        <v>86</v>
      </c>
      <c r="AZ434" s="59">
        <v>327</v>
      </c>
      <c r="BA434" s="59">
        <v>20.6</v>
      </c>
      <c r="BB434" s="59">
        <v>0.36</v>
      </c>
      <c r="BC434" s="59">
        <v>87</v>
      </c>
      <c r="BD434" s="36">
        <v>0</v>
      </c>
      <c r="BE434" s="36">
        <v>1</v>
      </c>
      <c r="BF434" s="36">
        <v>1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>
        <v>0</v>
      </c>
      <c r="BN434" s="36" t="s">
        <v>178</v>
      </c>
      <c r="BO434" s="36">
        <v>0</v>
      </c>
      <c r="BP434" s="36">
        <v>0</v>
      </c>
      <c r="BQ434" s="36">
        <v>0</v>
      </c>
      <c r="BR434" s="36">
        <v>0</v>
      </c>
      <c r="BS434" s="36" t="s">
        <v>179</v>
      </c>
      <c r="BT434" s="36" t="s">
        <v>178</v>
      </c>
      <c r="BU434" s="36">
        <v>1</v>
      </c>
      <c r="BV434" s="36">
        <v>0</v>
      </c>
      <c r="BW434" s="36">
        <v>0</v>
      </c>
      <c r="BX434" s="36">
        <v>0</v>
      </c>
      <c r="BY434" s="36">
        <v>0</v>
      </c>
      <c r="BZ434" s="36">
        <v>0</v>
      </c>
      <c r="CA434" s="36">
        <v>1</v>
      </c>
      <c r="CB434" s="36">
        <v>0</v>
      </c>
      <c r="CC434" s="36">
        <v>1</v>
      </c>
      <c r="CD434" s="36">
        <v>1</v>
      </c>
      <c r="CE434" s="36">
        <v>0</v>
      </c>
      <c r="CF434" s="36">
        <v>0</v>
      </c>
      <c r="CG434" s="36">
        <v>0</v>
      </c>
      <c r="CH434" s="36">
        <v>1</v>
      </c>
      <c r="CI434" s="36" t="s">
        <v>180</v>
      </c>
      <c r="CJ434" s="36" t="s">
        <v>179</v>
      </c>
      <c r="CK434" s="55"/>
      <c r="CL434" s="55"/>
      <c r="CM434" s="55"/>
      <c r="CN434" s="55"/>
      <c r="CO434" s="55"/>
      <c r="CP434" s="55"/>
      <c r="CQ434" s="55"/>
      <c r="CR434" s="133" t="s">
        <v>1086</v>
      </c>
      <c r="CS434" s="133" t="s">
        <v>208</v>
      </c>
      <c r="CT434" s="55" t="s">
        <v>182</v>
      </c>
      <c r="CU434" s="160" t="s">
        <v>209</v>
      </c>
      <c r="CV434" s="55"/>
      <c r="CW434" s="26" t="s">
        <v>202</v>
      </c>
      <c r="CX434" s="26">
        <v>2</v>
      </c>
      <c r="CY434" s="26">
        <v>76</v>
      </c>
      <c r="CZ434" s="26">
        <v>3</v>
      </c>
      <c r="DA434" s="26">
        <v>3</v>
      </c>
      <c r="DB434" s="26">
        <v>0</v>
      </c>
      <c r="DC434" s="26">
        <v>15</v>
      </c>
      <c r="DD434" s="36" t="s">
        <v>330</v>
      </c>
      <c r="DE434" s="55"/>
    </row>
    <row r="435" spans="1:199" s="206" customFormat="1" ht="16.5" customHeight="1" x14ac:dyDescent="0.35">
      <c r="A435" s="55">
        <v>0</v>
      </c>
      <c r="B435" s="56">
        <v>1</v>
      </c>
      <c r="C435" s="57" t="s">
        <v>162</v>
      </c>
      <c r="D435" s="58">
        <v>1</v>
      </c>
      <c r="E435" s="57">
        <v>1</v>
      </c>
      <c r="F435" s="59">
        <v>1</v>
      </c>
      <c r="G435" s="59">
        <v>1</v>
      </c>
      <c r="H435" s="60">
        <v>1</v>
      </c>
      <c r="I435" s="61">
        <v>1</v>
      </c>
      <c r="J435" s="55"/>
      <c r="K435" s="63">
        <v>5</v>
      </c>
      <c r="L435" s="59">
        <v>0</v>
      </c>
      <c r="M435" s="26" t="s">
        <v>1867</v>
      </c>
      <c r="N435" s="80">
        <v>55</v>
      </c>
      <c r="O435" s="80">
        <v>0</v>
      </c>
      <c r="P435" s="223">
        <v>1</v>
      </c>
      <c r="Q435" s="82" t="s">
        <v>162</v>
      </c>
      <c r="R435" s="55" t="s">
        <v>1648</v>
      </c>
      <c r="S435" s="133" t="s">
        <v>1868</v>
      </c>
      <c r="T435" s="59">
        <v>0</v>
      </c>
      <c r="U435" s="55"/>
      <c r="V435" s="189" t="s">
        <v>168</v>
      </c>
      <c r="W435" s="57" t="s">
        <v>162</v>
      </c>
      <c r="X435" s="93">
        <v>99</v>
      </c>
      <c r="Y435" s="55" t="s">
        <v>1869</v>
      </c>
      <c r="Z435" s="26" t="s">
        <v>1870</v>
      </c>
      <c r="AA435" s="36" t="s">
        <v>193</v>
      </c>
      <c r="AB435" s="225" t="s">
        <v>1085</v>
      </c>
      <c r="AC435" s="182">
        <v>8</v>
      </c>
      <c r="AD435" s="182" t="s">
        <v>291</v>
      </c>
      <c r="AE435" s="182">
        <v>56</v>
      </c>
      <c r="AF435" s="244" t="s">
        <v>1085</v>
      </c>
      <c r="AG435" s="173">
        <v>98</v>
      </c>
      <c r="AH435" s="244">
        <v>0</v>
      </c>
      <c r="AI435" s="173">
        <v>98</v>
      </c>
      <c r="AJ435" s="82">
        <f t="shared" si="9"/>
        <v>154</v>
      </c>
      <c r="AK435" s="73">
        <v>148.86666666666667</v>
      </c>
      <c r="AL435" s="59">
        <v>0</v>
      </c>
      <c r="AM435" s="59" t="s">
        <v>174</v>
      </c>
      <c r="AN435" s="59" t="s">
        <v>174</v>
      </c>
      <c r="AO435" s="59" t="s">
        <v>174</v>
      </c>
      <c r="AP435" s="117" t="s">
        <v>168</v>
      </c>
      <c r="AQ435" s="117" t="s">
        <v>168</v>
      </c>
      <c r="AR435" s="57" t="s">
        <v>162</v>
      </c>
      <c r="AS435" s="93">
        <v>99</v>
      </c>
      <c r="AT435" s="193" t="s">
        <v>175</v>
      </c>
      <c r="AU435" s="59">
        <v>53</v>
      </c>
      <c r="AV435" s="59" t="s">
        <v>177</v>
      </c>
      <c r="AW435" s="59">
        <v>207.9</v>
      </c>
      <c r="AX435" s="36">
        <v>212</v>
      </c>
      <c r="AY435" s="55">
        <v>98</v>
      </c>
      <c r="AZ435" s="59">
        <v>212</v>
      </c>
      <c r="BA435" s="59">
        <v>10.9</v>
      </c>
      <c r="BB435" s="59">
        <v>0</v>
      </c>
      <c r="BC435" s="59">
        <v>69</v>
      </c>
      <c r="BD435" s="36">
        <v>0</v>
      </c>
      <c r="BE435" s="36">
        <v>0</v>
      </c>
      <c r="BF435" s="36">
        <v>1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>
        <v>0</v>
      </c>
      <c r="BN435" s="36" t="s">
        <v>178</v>
      </c>
      <c r="BO435" s="36">
        <v>0</v>
      </c>
      <c r="BP435" s="36">
        <v>0</v>
      </c>
      <c r="BQ435" s="36">
        <v>1</v>
      </c>
      <c r="BR435" s="36">
        <v>0</v>
      </c>
      <c r="BS435" s="36" t="s">
        <v>178</v>
      </c>
      <c r="BT435" s="36" t="s">
        <v>178</v>
      </c>
      <c r="BU435" s="36">
        <v>1</v>
      </c>
      <c r="BV435" s="36">
        <v>0</v>
      </c>
      <c r="BW435" s="36">
        <v>0</v>
      </c>
      <c r="BX435" s="36">
        <v>0</v>
      </c>
      <c r="BY435" s="36">
        <v>0</v>
      </c>
      <c r="BZ435" s="36">
        <v>0</v>
      </c>
      <c r="CA435" s="36">
        <v>0</v>
      </c>
      <c r="CB435" s="36">
        <v>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 t="s">
        <v>180</v>
      </c>
      <c r="CJ435" s="36" t="s">
        <v>179</v>
      </c>
      <c r="CK435" s="55"/>
      <c r="CL435" s="55"/>
      <c r="CM435" s="55"/>
      <c r="CN435" s="55"/>
      <c r="CO435" s="55"/>
      <c r="CP435" s="55"/>
      <c r="CQ435" s="55"/>
      <c r="CR435" s="133" t="s">
        <v>1086</v>
      </c>
      <c r="CS435" s="133" t="s">
        <v>208</v>
      </c>
      <c r="CT435" s="55" t="s">
        <v>182</v>
      </c>
      <c r="CU435" s="26" t="s">
        <v>1127</v>
      </c>
      <c r="CV435" s="55"/>
      <c r="CW435" s="26" t="s">
        <v>239</v>
      </c>
      <c r="CX435" s="26">
        <v>0</v>
      </c>
      <c r="CY435" s="26">
        <v>45</v>
      </c>
      <c r="CZ435" s="26">
        <v>1</v>
      </c>
      <c r="DA435" s="26">
        <v>1</v>
      </c>
      <c r="DB435" s="26">
        <v>0</v>
      </c>
      <c r="DC435" s="26">
        <v>15</v>
      </c>
      <c r="DD435" s="36" t="s">
        <v>259</v>
      </c>
      <c r="DE435" s="55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</row>
    <row r="436" spans="1:199" s="206" customFormat="1" ht="16.5" customHeight="1" x14ac:dyDescent="0.35">
      <c r="A436" s="55">
        <v>0</v>
      </c>
      <c r="B436" s="56">
        <v>1</v>
      </c>
      <c r="C436" s="61" t="s">
        <v>266</v>
      </c>
      <c r="D436" s="98">
        <v>1</v>
      </c>
      <c r="E436" s="57">
        <v>1</v>
      </c>
      <c r="F436" s="59">
        <v>1</v>
      </c>
      <c r="G436" s="59">
        <v>1</v>
      </c>
      <c r="H436" s="60">
        <v>1</v>
      </c>
      <c r="I436" s="61">
        <v>1</v>
      </c>
      <c r="J436" s="55"/>
      <c r="K436" s="93">
        <v>4</v>
      </c>
      <c r="L436" s="59">
        <v>0</v>
      </c>
      <c r="M436" s="26" t="s">
        <v>1874</v>
      </c>
      <c r="N436" s="80">
        <v>83</v>
      </c>
      <c r="O436" s="80">
        <v>0</v>
      </c>
      <c r="P436" s="180">
        <v>2</v>
      </c>
      <c r="Q436" s="82" t="s">
        <v>162</v>
      </c>
      <c r="R436" s="55" t="s">
        <v>1875</v>
      </c>
      <c r="S436" s="136" t="s">
        <v>1876</v>
      </c>
      <c r="T436" s="59">
        <v>0</v>
      </c>
      <c r="U436" s="55"/>
      <c r="V436" s="224" t="s">
        <v>168</v>
      </c>
      <c r="W436" s="61" t="s">
        <v>266</v>
      </c>
      <c r="X436" s="84">
        <v>66</v>
      </c>
      <c r="Y436" s="55" t="s">
        <v>1877</v>
      </c>
      <c r="Z436" s="26" t="s">
        <v>1878</v>
      </c>
      <c r="AA436" s="36" t="s">
        <v>193</v>
      </c>
      <c r="AB436" s="225" t="s">
        <v>1085</v>
      </c>
      <c r="AC436" s="182">
        <v>6</v>
      </c>
      <c r="AD436" s="182" t="s">
        <v>264</v>
      </c>
      <c r="AE436" s="182">
        <v>120</v>
      </c>
      <c r="AF436" s="244" t="s">
        <v>1085</v>
      </c>
      <c r="AG436" s="173">
        <v>46</v>
      </c>
      <c r="AH436" s="244">
        <v>0</v>
      </c>
      <c r="AI436" s="173">
        <v>46</v>
      </c>
      <c r="AJ436" s="82">
        <f t="shared" si="9"/>
        <v>166</v>
      </c>
      <c r="AK436" s="73">
        <v>172</v>
      </c>
      <c r="AL436" s="59">
        <v>1</v>
      </c>
      <c r="AM436" s="59" t="s">
        <v>174</v>
      </c>
      <c r="AN436" s="59" t="s">
        <v>174</v>
      </c>
      <c r="AO436" s="59" t="s">
        <v>174</v>
      </c>
      <c r="AP436" s="117" t="s">
        <v>168</v>
      </c>
      <c r="AQ436" s="87" t="s">
        <v>168</v>
      </c>
      <c r="AR436" s="61" t="s">
        <v>266</v>
      </c>
      <c r="AS436" s="84">
        <v>66</v>
      </c>
      <c r="AT436" s="88" t="s">
        <v>214</v>
      </c>
      <c r="AU436" s="59">
        <v>98</v>
      </c>
      <c r="AV436" s="59">
        <v>288</v>
      </c>
      <c r="AW436" s="59">
        <v>147.69999999999999</v>
      </c>
      <c r="AX436" s="36">
        <v>139</v>
      </c>
      <c r="AY436" s="55">
        <v>93</v>
      </c>
      <c r="AZ436" s="59">
        <v>139</v>
      </c>
      <c r="BA436" s="59">
        <v>6.2</v>
      </c>
      <c r="BB436" s="59">
        <v>0.17</v>
      </c>
      <c r="BC436" s="59">
        <v>124</v>
      </c>
      <c r="BD436" s="36">
        <v>0</v>
      </c>
      <c r="BE436" s="36">
        <v>0</v>
      </c>
      <c r="BF436" s="36">
        <v>1</v>
      </c>
      <c r="BG436" s="36">
        <v>1</v>
      </c>
      <c r="BH436" s="36">
        <v>0</v>
      </c>
      <c r="BI436" s="36">
        <v>0</v>
      </c>
      <c r="BJ436" s="36">
        <v>0</v>
      </c>
      <c r="BK436" s="36">
        <v>1</v>
      </c>
      <c r="BL436" s="36">
        <v>1</v>
      </c>
      <c r="BM436" s="36">
        <v>1</v>
      </c>
      <c r="BN436" s="36" t="s">
        <v>178</v>
      </c>
      <c r="BO436" s="36">
        <v>0</v>
      </c>
      <c r="BP436" s="36">
        <v>0</v>
      </c>
      <c r="BQ436" s="36">
        <v>0</v>
      </c>
      <c r="BR436" s="36">
        <v>0</v>
      </c>
      <c r="BS436" s="36" t="s">
        <v>178</v>
      </c>
      <c r="BT436" s="36" t="s">
        <v>178</v>
      </c>
      <c r="BU436" s="36">
        <v>0</v>
      </c>
      <c r="BV436" s="36">
        <v>0</v>
      </c>
      <c r="BW436" s="36">
        <v>0</v>
      </c>
      <c r="BX436" s="36">
        <v>0</v>
      </c>
      <c r="BY436" s="36">
        <v>0</v>
      </c>
      <c r="BZ436" s="36">
        <v>0</v>
      </c>
      <c r="CA436" s="36">
        <v>1</v>
      </c>
      <c r="CB436" s="36">
        <v>0</v>
      </c>
      <c r="CC436" s="36">
        <v>0</v>
      </c>
      <c r="CD436" s="36">
        <v>1</v>
      </c>
      <c r="CE436" s="36">
        <v>0</v>
      </c>
      <c r="CF436" s="36">
        <v>1</v>
      </c>
      <c r="CG436" s="36">
        <v>0</v>
      </c>
      <c r="CH436" s="36">
        <v>0</v>
      </c>
      <c r="CI436" s="36" t="s">
        <v>294</v>
      </c>
      <c r="CJ436" s="36" t="s">
        <v>178</v>
      </c>
      <c r="CK436" s="55"/>
      <c r="CL436" s="55"/>
      <c r="CM436" s="55"/>
      <c r="CN436" s="55"/>
      <c r="CO436" s="55"/>
      <c r="CP436" s="55"/>
      <c r="CQ436" s="55"/>
      <c r="CR436" s="133" t="s">
        <v>1086</v>
      </c>
      <c r="CS436" s="133" t="s">
        <v>1639</v>
      </c>
      <c r="CT436" s="55" t="s">
        <v>182</v>
      </c>
      <c r="CU436" s="160" t="s">
        <v>209</v>
      </c>
      <c r="CV436" s="55"/>
      <c r="CW436" s="26" t="s">
        <v>239</v>
      </c>
      <c r="CX436" s="26">
        <v>3</v>
      </c>
      <c r="CY436" s="26">
        <v>93</v>
      </c>
      <c r="CZ436" s="26">
        <v>4</v>
      </c>
      <c r="DA436" s="26">
        <v>8</v>
      </c>
      <c r="DB436" s="26">
        <v>0</v>
      </c>
      <c r="DC436" s="26">
        <v>15</v>
      </c>
      <c r="DD436" s="36" t="s">
        <v>259</v>
      </c>
      <c r="DE436" s="55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</row>
    <row r="437" spans="1:199" s="206" customFormat="1" ht="16.5" customHeight="1" x14ac:dyDescent="0.35">
      <c r="A437" s="55">
        <v>0</v>
      </c>
      <c r="B437" s="56">
        <v>1</v>
      </c>
      <c r="C437" s="61" t="s">
        <v>266</v>
      </c>
      <c r="D437" s="58">
        <v>1</v>
      </c>
      <c r="E437" s="57">
        <v>1</v>
      </c>
      <c r="F437" s="59">
        <v>1</v>
      </c>
      <c r="G437" s="59">
        <v>1</v>
      </c>
      <c r="H437" s="60">
        <v>1</v>
      </c>
      <c r="I437" s="61">
        <v>1</v>
      </c>
      <c r="J437" s="55"/>
      <c r="K437" s="63">
        <v>5</v>
      </c>
      <c r="L437" s="59">
        <v>0</v>
      </c>
      <c r="M437" s="26" t="s">
        <v>1891</v>
      </c>
      <c r="N437" s="80">
        <v>43</v>
      </c>
      <c r="O437" s="80">
        <v>0</v>
      </c>
      <c r="P437" s="223">
        <v>1</v>
      </c>
      <c r="Q437" s="82" t="s">
        <v>162</v>
      </c>
      <c r="R437" s="55" t="s">
        <v>1892</v>
      </c>
      <c r="S437" s="136" t="s">
        <v>1893</v>
      </c>
      <c r="T437" s="59">
        <v>0</v>
      </c>
      <c r="U437" s="55"/>
      <c r="V437" s="224" t="s">
        <v>168</v>
      </c>
      <c r="W437" s="61" t="s">
        <v>266</v>
      </c>
      <c r="X437" s="93">
        <v>100</v>
      </c>
      <c r="Y437" s="55" t="s">
        <v>1894</v>
      </c>
      <c r="Z437" s="26" t="s">
        <v>1895</v>
      </c>
      <c r="AA437" s="36" t="s">
        <v>193</v>
      </c>
      <c r="AB437" s="225" t="s">
        <v>1085</v>
      </c>
      <c r="AC437" s="102">
        <v>0</v>
      </c>
      <c r="AD437" s="182" t="s">
        <v>213</v>
      </c>
      <c r="AE437" s="182">
        <v>168</v>
      </c>
      <c r="AF437" s="244" t="s">
        <v>1085</v>
      </c>
      <c r="AG437" s="173">
        <v>93</v>
      </c>
      <c r="AH437" s="244">
        <v>0</v>
      </c>
      <c r="AI437" s="173">
        <v>93</v>
      </c>
      <c r="AJ437" s="82">
        <f t="shared" si="9"/>
        <v>261</v>
      </c>
      <c r="AK437" s="73">
        <v>260.96666666666664</v>
      </c>
      <c r="AL437" s="59">
        <v>0</v>
      </c>
      <c r="AM437" s="59" t="s">
        <v>174</v>
      </c>
      <c r="AN437" s="59" t="s">
        <v>174</v>
      </c>
      <c r="AO437" s="59" t="s">
        <v>174</v>
      </c>
      <c r="AP437" s="117" t="s">
        <v>168</v>
      </c>
      <c r="AQ437" s="117" t="s">
        <v>168</v>
      </c>
      <c r="AR437" s="61" t="s">
        <v>266</v>
      </c>
      <c r="AS437" s="93">
        <v>100</v>
      </c>
      <c r="AT437" s="193" t="s">
        <v>175</v>
      </c>
      <c r="AU437" s="59">
        <v>25</v>
      </c>
      <c r="AV437" s="59" t="s">
        <v>177</v>
      </c>
      <c r="AW437" s="99">
        <v>170.6</v>
      </c>
      <c r="AX437" s="36">
        <v>211</v>
      </c>
      <c r="AY437" s="55">
        <v>92</v>
      </c>
      <c r="AZ437" s="59">
        <v>232</v>
      </c>
      <c r="BA437" s="59">
        <v>10.7</v>
      </c>
      <c r="BB437" s="59">
        <v>0.2</v>
      </c>
      <c r="BC437" s="59">
        <v>75</v>
      </c>
      <c r="BD437" s="36">
        <v>0</v>
      </c>
      <c r="BE437" s="36">
        <v>0</v>
      </c>
      <c r="BF437" s="36">
        <v>1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0</v>
      </c>
      <c r="BM437" s="36">
        <v>0</v>
      </c>
      <c r="BN437" s="36" t="s">
        <v>178</v>
      </c>
      <c r="BO437" s="36">
        <v>0</v>
      </c>
      <c r="BP437" s="36">
        <v>1</v>
      </c>
      <c r="BQ437" s="36">
        <v>1</v>
      </c>
      <c r="BR437" s="36">
        <v>0</v>
      </c>
      <c r="BS437" s="36" t="s">
        <v>178</v>
      </c>
      <c r="BT437" s="36" t="s">
        <v>178</v>
      </c>
      <c r="BU437" s="36">
        <v>0</v>
      </c>
      <c r="BV437" s="36">
        <v>0</v>
      </c>
      <c r="BW437" s="36">
        <v>0</v>
      </c>
      <c r="BX437" s="36">
        <v>0</v>
      </c>
      <c r="BY437" s="36">
        <v>0</v>
      </c>
      <c r="BZ437" s="36">
        <v>0</v>
      </c>
      <c r="CA437" s="36">
        <v>0</v>
      </c>
      <c r="CB437" s="36">
        <v>0</v>
      </c>
      <c r="CC437" s="36">
        <v>0</v>
      </c>
      <c r="CD437" s="36">
        <v>0</v>
      </c>
      <c r="CE437" s="36">
        <v>1</v>
      </c>
      <c r="CF437" s="36">
        <v>0</v>
      </c>
      <c r="CG437" s="36">
        <v>0</v>
      </c>
      <c r="CH437" s="36">
        <v>1</v>
      </c>
      <c r="CI437" s="36" t="s">
        <v>180</v>
      </c>
      <c r="CJ437" s="36" t="s">
        <v>179</v>
      </c>
      <c r="CK437" s="55"/>
      <c r="CL437" s="55"/>
      <c r="CM437" s="55"/>
      <c r="CN437" s="55"/>
      <c r="CO437" s="55"/>
      <c r="CP437" s="55"/>
      <c r="CQ437" s="55"/>
      <c r="CR437" s="133" t="s">
        <v>1086</v>
      </c>
      <c r="CS437" s="55" t="s">
        <v>1546</v>
      </c>
      <c r="CT437" s="55" t="s">
        <v>182</v>
      </c>
      <c r="CU437" s="26" t="s">
        <v>1127</v>
      </c>
      <c r="CV437" s="55"/>
      <c r="CW437" s="26" t="s">
        <v>202</v>
      </c>
      <c r="CX437" s="26" t="s">
        <v>221</v>
      </c>
      <c r="CY437" s="26"/>
      <c r="CZ437" s="26"/>
      <c r="DA437" s="26">
        <v>0</v>
      </c>
      <c r="DB437" s="26">
        <v>0</v>
      </c>
      <c r="DC437" s="26">
        <v>15</v>
      </c>
      <c r="DD437" s="36" t="s">
        <v>204</v>
      </c>
      <c r="DE437" s="55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</row>
    <row r="438" spans="1:199" s="206" customFormat="1" ht="16.5" customHeight="1" x14ac:dyDescent="0.35">
      <c r="A438" s="55">
        <v>0</v>
      </c>
      <c r="B438" s="56">
        <v>1</v>
      </c>
      <c r="C438" s="61" t="s">
        <v>266</v>
      </c>
      <c r="D438" s="58">
        <v>1</v>
      </c>
      <c r="E438" s="57">
        <v>1</v>
      </c>
      <c r="F438" s="59">
        <v>1</v>
      </c>
      <c r="G438" s="54">
        <v>0</v>
      </c>
      <c r="H438" s="60">
        <v>1</v>
      </c>
      <c r="I438" s="61">
        <v>2</v>
      </c>
      <c r="J438" s="55"/>
      <c r="K438" s="98">
        <v>2</v>
      </c>
      <c r="L438" s="59">
        <v>0</v>
      </c>
      <c r="M438" s="26" t="s">
        <v>1896</v>
      </c>
      <c r="N438" s="80">
        <v>63</v>
      </c>
      <c r="O438" s="80">
        <v>0</v>
      </c>
      <c r="P438" s="223">
        <v>1</v>
      </c>
      <c r="Q438" s="82" t="s">
        <v>162</v>
      </c>
      <c r="R438" s="55" t="s">
        <v>1897</v>
      </c>
      <c r="S438" s="136" t="s">
        <v>1898</v>
      </c>
      <c r="T438" s="59">
        <v>0</v>
      </c>
      <c r="U438" s="55"/>
      <c r="V438" s="83" t="s">
        <v>190</v>
      </c>
      <c r="W438" s="61" t="s">
        <v>266</v>
      </c>
      <c r="X438" s="305">
        <v>27</v>
      </c>
      <c r="Y438" s="55" t="s">
        <v>1894</v>
      </c>
      <c r="Z438" s="26" t="s">
        <v>1899</v>
      </c>
      <c r="AA438" s="36" t="s">
        <v>193</v>
      </c>
      <c r="AB438" s="225" t="s">
        <v>1085</v>
      </c>
      <c r="AC438" s="102">
        <v>0</v>
      </c>
      <c r="AD438" s="182" t="s">
        <v>575</v>
      </c>
      <c r="AE438" s="182">
        <v>264</v>
      </c>
      <c r="AF438" s="135" t="s">
        <v>1085</v>
      </c>
      <c r="AG438" s="190">
        <v>94</v>
      </c>
      <c r="AH438" s="135">
        <v>0</v>
      </c>
      <c r="AI438" s="190">
        <v>94</v>
      </c>
      <c r="AJ438" s="82">
        <f t="shared" si="9"/>
        <v>358</v>
      </c>
      <c r="AK438" s="73">
        <v>318</v>
      </c>
      <c r="AL438" s="59">
        <v>1</v>
      </c>
      <c r="AM438" s="59" t="s">
        <v>174</v>
      </c>
      <c r="AN438" s="59" t="s">
        <v>174</v>
      </c>
      <c r="AO438" s="59" t="s">
        <v>174</v>
      </c>
      <c r="AP438" s="74" t="s">
        <v>168</v>
      </c>
      <c r="AQ438" s="86" t="s">
        <v>195</v>
      </c>
      <c r="AR438" s="61" t="s">
        <v>266</v>
      </c>
      <c r="AS438" s="305">
        <v>27</v>
      </c>
      <c r="AT438" s="306" t="s">
        <v>224</v>
      </c>
      <c r="AU438" s="59">
        <v>101</v>
      </c>
      <c r="AV438" s="59">
        <v>1215</v>
      </c>
      <c r="AW438" s="59">
        <v>96.6</v>
      </c>
      <c r="AX438" s="36">
        <v>103</v>
      </c>
      <c r="AY438" s="55">
        <v>86</v>
      </c>
      <c r="AZ438" s="59">
        <v>116</v>
      </c>
      <c r="BA438" s="59">
        <v>9.4</v>
      </c>
      <c r="BB438" s="59">
        <v>0.43</v>
      </c>
      <c r="BC438" s="59">
        <v>53</v>
      </c>
      <c r="BD438" s="36">
        <v>0</v>
      </c>
      <c r="BE438" s="36">
        <v>0</v>
      </c>
      <c r="BF438" s="36">
        <v>1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0</v>
      </c>
      <c r="BM438" s="36">
        <v>1</v>
      </c>
      <c r="BN438" s="36" t="s">
        <v>178</v>
      </c>
      <c r="BO438" s="36">
        <v>0</v>
      </c>
      <c r="BP438" s="36">
        <v>0</v>
      </c>
      <c r="BQ438" s="36">
        <v>1</v>
      </c>
      <c r="BR438" s="36">
        <v>0</v>
      </c>
      <c r="BS438" s="36" t="s">
        <v>179</v>
      </c>
      <c r="BT438" s="36" t="s">
        <v>178</v>
      </c>
      <c r="BU438" s="36">
        <v>0</v>
      </c>
      <c r="BV438" s="36">
        <v>0</v>
      </c>
      <c r="BW438" s="36">
        <v>0</v>
      </c>
      <c r="BX438" s="36">
        <v>0</v>
      </c>
      <c r="BY438" s="36">
        <v>0</v>
      </c>
      <c r="BZ438" s="36">
        <v>0</v>
      </c>
      <c r="CA438" s="36">
        <v>0</v>
      </c>
      <c r="CB438" s="36">
        <v>0</v>
      </c>
      <c r="CC438" s="36">
        <v>1</v>
      </c>
      <c r="CD438" s="36">
        <v>0</v>
      </c>
      <c r="CE438" s="36">
        <v>0</v>
      </c>
      <c r="CF438" s="36">
        <v>0</v>
      </c>
      <c r="CG438" s="36">
        <v>1</v>
      </c>
      <c r="CH438" s="36">
        <v>0</v>
      </c>
      <c r="CI438" s="36" t="s">
        <v>258</v>
      </c>
      <c r="CJ438" s="36" t="s">
        <v>259</v>
      </c>
      <c r="CK438" s="55"/>
      <c r="CL438" s="55"/>
      <c r="CM438" s="55"/>
      <c r="CN438" s="55"/>
      <c r="CO438" s="55"/>
      <c r="CP438" s="55"/>
      <c r="CQ438" s="55"/>
      <c r="CR438" s="133" t="s">
        <v>1086</v>
      </c>
      <c r="CS438" s="133" t="s">
        <v>208</v>
      </c>
      <c r="CT438" s="55" t="s">
        <v>182</v>
      </c>
      <c r="CU438" s="26" t="s">
        <v>275</v>
      </c>
      <c r="CV438" s="55"/>
      <c r="CW438" s="26" t="s">
        <v>239</v>
      </c>
      <c r="CX438" s="26">
        <v>2</v>
      </c>
      <c r="CY438" s="26">
        <v>83</v>
      </c>
      <c r="CZ438" s="26">
        <v>3</v>
      </c>
      <c r="DA438" s="26">
        <v>4</v>
      </c>
      <c r="DB438" s="26" t="s">
        <v>221</v>
      </c>
      <c r="DC438" s="26">
        <v>15</v>
      </c>
      <c r="DD438" s="36" t="s">
        <v>206</v>
      </c>
      <c r="DE438" s="55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</row>
    <row r="439" spans="1:199" s="26" customFormat="1" ht="16.5" customHeight="1" x14ac:dyDescent="0.35">
      <c r="A439" s="55">
        <v>0</v>
      </c>
      <c r="B439" s="56">
        <v>1</v>
      </c>
      <c r="C439" s="57" t="s">
        <v>162</v>
      </c>
      <c r="D439" s="58">
        <v>1</v>
      </c>
      <c r="E439" s="57">
        <v>1</v>
      </c>
      <c r="F439" s="59">
        <v>1</v>
      </c>
      <c r="G439" s="59">
        <v>1</v>
      </c>
      <c r="H439" s="60">
        <v>1</v>
      </c>
      <c r="I439" s="61">
        <v>1</v>
      </c>
      <c r="J439" s="55"/>
      <c r="K439" s="63">
        <v>5</v>
      </c>
      <c r="L439" s="59">
        <v>0</v>
      </c>
      <c r="M439" s="26" t="s">
        <v>1900</v>
      </c>
      <c r="N439" s="80">
        <v>90</v>
      </c>
      <c r="O439" s="80">
        <v>0</v>
      </c>
      <c r="P439" s="223">
        <v>1</v>
      </c>
      <c r="Q439" s="82" t="s">
        <v>162</v>
      </c>
      <c r="R439" s="55" t="s">
        <v>1901</v>
      </c>
      <c r="S439" s="136" t="s">
        <v>1902</v>
      </c>
      <c r="T439" s="59">
        <v>0</v>
      </c>
      <c r="U439" s="55"/>
      <c r="V439" s="224" t="s">
        <v>168</v>
      </c>
      <c r="W439" s="57" t="s">
        <v>162</v>
      </c>
      <c r="X439" s="84">
        <v>100</v>
      </c>
      <c r="Y439" s="55" t="s">
        <v>1894</v>
      </c>
      <c r="Z439" s="26" t="s">
        <v>1903</v>
      </c>
      <c r="AA439" s="36" t="s">
        <v>1904</v>
      </c>
      <c r="AB439" s="225" t="s">
        <v>1085</v>
      </c>
      <c r="AC439" s="102">
        <v>0</v>
      </c>
      <c r="AD439" s="182">
        <v>0</v>
      </c>
      <c r="AE439" s="182">
        <v>0</v>
      </c>
      <c r="AF439" s="135" t="s">
        <v>1085</v>
      </c>
      <c r="AG439" s="190">
        <v>361</v>
      </c>
      <c r="AH439" s="135">
        <v>0</v>
      </c>
      <c r="AI439" s="190">
        <v>361</v>
      </c>
      <c r="AJ439" s="82">
        <f t="shared" si="9"/>
        <v>361</v>
      </c>
      <c r="AK439" s="73">
        <v>360.66666666666674</v>
      </c>
      <c r="AL439" s="59">
        <v>3</v>
      </c>
      <c r="AM439" s="59" t="s">
        <v>174</v>
      </c>
      <c r="AN439" s="59" t="s">
        <v>174</v>
      </c>
      <c r="AO439" s="59" t="s">
        <v>174</v>
      </c>
      <c r="AP439" s="117" t="s">
        <v>168</v>
      </c>
      <c r="AQ439" s="117" t="s">
        <v>168</v>
      </c>
      <c r="AR439" s="57" t="s">
        <v>162</v>
      </c>
      <c r="AS439" s="84">
        <v>100</v>
      </c>
      <c r="AT439" s="88" t="s">
        <v>175</v>
      </c>
      <c r="AU439" s="59" t="s">
        <v>176</v>
      </c>
      <c r="AV439" s="59" t="s">
        <v>177</v>
      </c>
      <c r="AW439" s="99">
        <v>241.2</v>
      </c>
      <c r="AX439" s="36">
        <v>171</v>
      </c>
      <c r="AY439" s="55">
        <v>70</v>
      </c>
      <c r="AZ439" s="59">
        <v>256</v>
      </c>
      <c r="BA439" s="59">
        <v>14</v>
      </c>
      <c r="BB439" s="59">
        <v>2.82</v>
      </c>
      <c r="BC439" s="59">
        <v>83</v>
      </c>
      <c r="BD439" s="36">
        <v>0</v>
      </c>
      <c r="BE439" s="36">
        <v>0</v>
      </c>
      <c r="BF439" s="36">
        <v>1</v>
      </c>
      <c r="BG439" s="36">
        <v>0</v>
      </c>
      <c r="BH439" s="36">
        <v>0</v>
      </c>
      <c r="BI439" s="36">
        <v>0</v>
      </c>
      <c r="BJ439" s="36">
        <v>0</v>
      </c>
      <c r="BK439" s="36">
        <v>1</v>
      </c>
      <c r="BL439" s="36">
        <v>0</v>
      </c>
      <c r="BM439" s="36">
        <v>0</v>
      </c>
      <c r="BN439" s="36" t="s">
        <v>178</v>
      </c>
      <c r="BO439" s="36">
        <v>0</v>
      </c>
      <c r="BP439" s="36">
        <v>1</v>
      </c>
      <c r="BQ439" s="36">
        <v>0</v>
      </c>
      <c r="BR439" s="36">
        <v>0</v>
      </c>
      <c r="BS439" s="36" t="s">
        <v>179</v>
      </c>
      <c r="BT439" s="36" t="s">
        <v>178</v>
      </c>
      <c r="BU439" s="36">
        <v>0</v>
      </c>
      <c r="BV439" s="36">
        <v>0</v>
      </c>
      <c r="BW439" s="36">
        <v>0</v>
      </c>
      <c r="BX439" s="36">
        <v>0</v>
      </c>
      <c r="BY439" s="36">
        <v>0</v>
      </c>
      <c r="BZ439" s="36">
        <v>1</v>
      </c>
      <c r="CA439" s="36">
        <v>1</v>
      </c>
      <c r="CB439" s="36">
        <v>0</v>
      </c>
      <c r="CC439" s="36">
        <v>1</v>
      </c>
      <c r="CD439" s="36">
        <v>0</v>
      </c>
      <c r="CE439" s="36">
        <v>1</v>
      </c>
      <c r="CF439" s="36">
        <v>0</v>
      </c>
      <c r="CG439" s="36">
        <v>0</v>
      </c>
      <c r="CH439" s="36">
        <v>0</v>
      </c>
      <c r="CI439" s="36" t="s">
        <v>258</v>
      </c>
      <c r="CJ439" s="36" t="s">
        <v>259</v>
      </c>
      <c r="CK439" s="55"/>
      <c r="CL439" s="55"/>
      <c r="CM439" s="55"/>
      <c r="CN439" s="55"/>
      <c r="CO439" s="55"/>
      <c r="CP439" s="55"/>
      <c r="CQ439" s="55"/>
      <c r="CR439" s="133" t="s">
        <v>1086</v>
      </c>
      <c r="CS439" s="133" t="s">
        <v>1639</v>
      </c>
      <c r="CT439" s="55" t="s">
        <v>182</v>
      </c>
      <c r="CU439" s="26" t="s">
        <v>275</v>
      </c>
      <c r="CV439" s="55"/>
      <c r="CW439" s="26" t="s">
        <v>239</v>
      </c>
      <c r="CX439" s="26">
        <v>3</v>
      </c>
      <c r="CY439" s="26">
        <v>140</v>
      </c>
      <c r="CZ439" s="26">
        <v>5</v>
      </c>
      <c r="DA439" s="26">
        <v>7</v>
      </c>
      <c r="DB439" s="26">
        <v>0</v>
      </c>
      <c r="DC439" s="26">
        <v>15</v>
      </c>
      <c r="DD439" s="36" t="s">
        <v>492</v>
      </c>
      <c r="DE439" s="55"/>
    </row>
    <row r="440" spans="1:199" s="26" customFormat="1" ht="16.5" customHeight="1" x14ac:dyDescent="0.35">
      <c r="A440" s="55">
        <v>0</v>
      </c>
      <c r="B440" s="56">
        <v>1</v>
      </c>
      <c r="C440" s="57" t="s">
        <v>162</v>
      </c>
      <c r="D440" s="98">
        <v>1</v>
      </c>
      <c r="E440" s="57">
        <v>1</v>
      </c>
      <c r="F440" s="59">
        <v>1</v>
      </c>
      <c r="G440" s="59">
        <v>1</v>
      </c>
      <c r="H440" s="60">
        <v>1</v>
      </c>
      <c r="I440" s="61">
        <v>1</v>
      </c>
      <c r="J440" s="55"/>
      <c r="K440" s="63">
        <v>5</v>
      </c>
      <c r="L440" s="59">
        <v>0</v>
      </c>
      <c r="M440" s="26" t="s">
        <v>1909</v>
      </c>
      <c r="N440" s="80">
        <v>94</v>
      </c>
      <c r="O440" s="80">
        <v>0</v>
      </c>
      <c r="P440" s="180">
        <v>2</v>
      </c>
      <c r="Q440" s="82" t="s">
        <v>162</v>
      </c>
      <c r="R440" s="55" t="s">
        <v>1762</v>
      </c>
      <c r="S440" s="136" t="s">
        <v>1910</v>
      </c>
      <c r="T440" s="59">
        <v>0</v>
      </c>
      <c r="U440" s="55"/>
      <c r="V440" s="189" t="s">
        <v>168</v>
      </c>
      <c r="W440" s="57" t="s">
        <v>162</v>
      </c>
      <c r="X440" s="93">
        <v>95</v>
      </c>
      <c r="Y440" s="55" t="s">
        <v>1877</v>
      </c>
      <c r="Z440" s="26" t="s">
        <v>1911</v>
      </c>
      <c r="AA440" s="36" t="s">
        <v>193</v>
      </c>
      <c r="AB440" s="225" t="s">
        <v>1085</v>
      </c>
      <c r="AC440" s="102">
        <v>0</v>
      </c>
      <c r="AD440" s="182" t="s">
        <v>264</v>
      </c>
      <c r="AE440" s="182">
        <v>120</v>
      </c>
      <c r="AF440" s="244" t="s">
        <v>1085</v>
      </c>
      <c r="AG440" s="173">
        <v>40</v>
      </c>
      <c r="AH440" s="244">
        <v>0</v>
      </c>
      <c r="AI440" s="173">
        <v>40</v>
      </c>
      <c r="AJ440" s="82">
        <f t="shared" si="9"/>
        <v>160</v>
      </c>
      <c r="AK440" s="73">
        <v>160</v>
      </c>
      <c r="AL440" s="59">
        <v>2</v>
      </c>
      <c r="AM440" s="59" t="s">
        <v>174</v>
      </c>
      <c r="AN440" s="59" t="s">
        <v>174</v>
      </c>
      <c r="AO440" s="59" t="s">
        <v>174</v>
      </c>
      <c r="AP440" s="117" t="s">
        <v>168</v>
      </c>
      <c r="AQ440" s="117" t="s">
        <v>168</v>
      </c>
      <c r="AR440" s="57" t="s">
        <v>162</v>
      </c>
      <c r="AS440" s="93">
        <v>95</v>
      </c>
      <c r="AT440" s="193" t="s">
        <v>175</v>
      </c>
      <c r="AU440" s="59">
        <v>33</v>
      </c>
      <c r="AV440" s="59">
        <v>234</v>
      </c>
      <c r="AW440" s="59">
        <v>98.3</v>
      </c>
      <c r="AX440" s="36">
        <v>108</v>
      </c>
      <c r="AY440" s="133">
        <v>99</v>
      </c>
      <c r="AZ440" s="59">
        <v>108</v>
      </c>
      <c r="BA440" s="59">
        <v>11.1</v>
      </c>
      <c r="BB440" s="59">
        <v>0.11</v>
      </c>
      <c r="BC440" s="59">
        <v>48</v>
      </c>
      <c r="BD440" s="36">
        <v>0</v>
      </c>
      <c r="BE440" s="36">
        <v>0</v>
      </c>
      <c r="BF440" s="36">
        <v>1</v>
      </c>
      <c r="BG440" s="36">
        <v>1</v>
      </c>
      <c r="BH440" s="36">
        <v>1</v>
      </c>
      <c r="BI440" s="36">
        <v>0</v>
      </c>
      <c r="BJ440" s="36">
        <v>0</v>
      </c>
      <c r="BK440" s="36">
        <v>0</v>
      </c>
      <c r="BL440" s="36">
        <v>0</v>
      </c>
      <c r="BM440" s="36">
        <v>0</v>
      </c>
      <c r="BN440" s="36" t="s">
        <v>178</v>
      </c>
      <c r="BO440" s="36">
        <v>0</v>
      </c>
      <c r="BP440" s="36">
        <v>1</v>
      </c>
      <c r="BQ440" s="36">
        <v>0</v>
      </c>
      <c r="BR440" s="36">
        <v>0</v>
      </c>
      <c r="BS440" s="36" t="s">
        <v>178</v>
      </c>
      <c r="BT440" s="36" t="s">
        <v>178</v>
      </c>
      <c r="BU440" s="36">
        <v>0</v>
      </c>
      <c r="BV440" s="36">
        <v>0</v>
      </c>
      <c r="BW440" s="36">
        <v>1</v>
      </c>
      <c r="BX440" s="36">
        <v>1</v>
      </c>
      <c r="BY440" s="36">
        <v>0</v>
      </c>
      <c r="BZ440" s="36">
        <v>0</v>
      </c>
      <c r="CA440" s="36">
        <v>0</v>
      </c>
      <c r="CB440" s="36">
        <v>1</v>
      </c>
      <c r="CC440" s="36">
        <v>0</v>
      </c>
      <c r="CD440" s="36">
        <v>1</v>
      </c>
      <c r="CE440" s="36">
        <v>1</v>
      </c>
      <c r="CF440" s="36">
        <v>0</v>
      </c>
      <c r="CG440" s="36">
        <v>0</v>
      </c>
      <c r="CH440" s="36">
        <v>0</v>
      </c>
      <c r="CI440" s="36" t="s">
        <v>294</v>
      </c>
      <c r="CJ440" s="36" t="s">
        <v>178</v>
      </c>
      <c r="CK440" s="55"/>
      <c r="CL440" s="55"/>
      <c r="CM440" s="55"/>
      <c r="CN440" s="55"/>
      <c r="CO440" s="55"/>
      <c r="CP440" s="55"/>
      <c r="CQ440" s="55"/>
      <c r="CR440" s="133" t="s">
        <v>1086</v>
      </c>
      <c r="CS440" s="55" t="s">
        <v>1546</v>
      </c>
      <c r="CT440" s="55" t="s">
        <v>182</v>
      </c>
      <c r="CU440" s="160" t="s">
        <v>209</v>
      </c>
      <c r="CV440" s="55"/>
      <c r="CW440" s="26" t="s">
        <v>239</v>
      </c>
      <c r="CX440" s="26" t="s">
        <v>221</v>
      </c>
      <c r="DA440" s="26">
        <v>5</v>
      </c>
      <c r="DB440" s="26">
        <v>0</v>
      </c>
      <c r="DC440" s="26">
        <v>15</v>
      </c>
      <c r="DD440" s="36" t="s">
        <v>259</v>
      </c>
      <c r="DE440" s="55"/>
    </row>
    <row r="441" spans="1:199" s="26" customFormat="1" ht="16.5" customHeight="1" x14ac:dyDescent="0.35">
      <c r="A441" s="55">
        <v>0</v>
      </c>
      <c r="B441" s="56">
        <v>1</v>
      </c>
      <c r="C441" s="57" t="s">
        <v>162</v>
      </c>
      <c r="D441" s="58">
        <v>1</v>
      </c>
      <c r="E441" s="57">
        <v>1</v>
      </c>
      <c r="F441" s="59">
        <v>1</v>
      </c>
      <c r="G441" s="59">
        <v>1</v>
      </c>
      <c r="H441" s="60">
        <v>1</v>
      </c>
      <c r="I441" s="61">
        <v>1</v>
      </c>
      <c r="J441" s="55"/>
      <c r="K441" s="63">
        <v>5</v>
      </c>
      <c r="L441" s="59">
        <v>0</v>
      </c>
      <c r="M441" s="26" t="s">
        <v>1946</v>
      </c>
      <c r="N441" s="80">
        <v>78</v>
      </c>
      <c r="O441" s="80">
        <v>0</v>
      </c>
      <c r="P441" s="223">
        <v>1</v>
      </c>
      <c r="Q441" s="98" t="s">
        <v>162</v>
      </c>
      <c r="R441" s="55" t="s">
        <v>1947</v>
      </c>
      <c r="S441" s="287" t="s">
        <v>1948</v>
      </c>
      <c r="T441" s="59">
        <v>0</v>
      </c>
      <c r="U441" s="55"/>
      <c r="V441" s="189" t="s">
        <v>168</v>
      </c>
      <c r="W441" s="57" t="s">
        <v>162</v>
      </c>
      <c r="X441" s="93">
        <v>100</v>
      </c>
      <c r="Y441" s="55" t="s">
        <v>1949</v>
      </c>
      <c r="Z441" s="26" t="s">
        <v>1950</v>
      </c>
      <c r="AA441" s="36" t="s">
        <v>1951</v>
      </c>
      <c r="AB441" s="225" t="s">
        <v>1085</v>
      </c>
      <c r="AC441" s="102">
        <v>0</v>
      </c>
      <c r="AD441" s="182" t="s">
        <v>319</v>
      </c>
      <c r="AE441" s="182">
        <v>72</v>
      </c>
      <c r="AF441" s="244" t="s">
        <v>1085</v>
      </c>
      <c r="AG441" s="173">
        <v>78</v>
      </c>
      <c r="AH441" s="244">
        <v>0</v>
      </c>
      <c r="AI441" s="173">
        <v>78</v>
      </c>
      <c r="AJ441" s="82">
        <f t="shared" si="9"/>
        <v>150</v>
      </c>
      <c r="AK441" s="73">
        <v>149.93333333333334</v>
      </c>
      <c r="AL441" s="59">
        <v>1</v>
      </c>
      <c r="AM441" s="59" t="s">
        <v>174</v>
      </c>
      <c r="AN441" s="59" t="s">
        <v>174</v>
      </c>
      <c r="AO441" s="59" t="s">
        <v>174</v>
      </c>
      <c r="AP441" s="117" t="s">
        <v>168</v>
      </c>
      <c r="AQ441" s="87" t="s">
        <v>168</v>
      </c>
      <c r="AR441" s="57" t="s">
        <v>162</v>
      </c>
      <c r="AS441" s="93">
        <v>100</v>
      </c>
      <c r="AT441" s="193" t="s">
        <v>175</v>
      </c>
      <c r="AU441" s="59">
        <v>20</v>
      </c>
      <c r="AV441" s="59">
        <v>342</v>
      </c>
      <c r="AW441" s="59">
        <v>200.7</v>
      </c>
      <c r="AX441" s="36">
        <v>218</v>
      </c>
      <c r="AY441" s="55">
        <v>88</v>
      </c>
      <c r="AZ441" s="59">
        <v>218</v>
      </c>
      <c r="BA441" s="59">
        <v>9.1</v>
      </c>
      <c r="BB441" s="59">
        <v>0.38</v>
      </c>
      <c r="BC441" s="59">
        <v>82</v>
      </c>
      <c r="BD441" s="36">
        <v>0</v>
      </c>
      <c r="BE441" s="36">
        <v>0</v>
      </c>
      <c r="BF441" s="36">
        <v>1</v>
      </c>
      <c r="BG441" s="36">
        <v>1</v>
      </c>
      <c r="BH441" s="36">
        <v>0</v>
      </c>
      <c r="BI441" s="36">
        <v>1</v>
      </c>
      <c r="BJ441" s="36">
        <v>1</v>
      </c>
      <c r="BK441" s="36">
        <v>1</v>
      </c>
      <c r="BL441" s="36">
        <v>0</v>
      </c>
      <c r="BM441" s="36">
        <v>0</v>
      </c>
      <c r="BN441" s="36" t="s">
        <v>178</v>
      </c>
      <c r="BO441" s="36">
        <v>0</v>
      </c>
      <c r="BP441" s="36">
        <v>0</v>
      </c>
      <c r="BQ441" s="36">
        <v>1</v>
      </c>
      <c r="BR441" s="36">
        <v>1</v>
      </c>
      <c r="BS441" s="36" t="s">
        <v>178</v>
      </c>
      <c r="BT441" s="36" t="s">
        <v>178</v>
      </c>
      <c r="BU441" s="36">
        <v>0</v>
      </c>
      <c r="BV441" s="36">
        <v>0</v>
      </c>
      <c r="BW441" s="36">
        <v>1</v>
      </c>
      <c r="BX441" s="36">
        <v>0</v>
      </c>
      <c r="BY441" s="36">
        <v>0</v>
      </c>
      <c r="BZ441" s="36">
        <v>1</v>
      </c>
      <c r="CA441" s="36">
        <v>0</v>
      </c>
      <c r="CB441" s="36">
        <v>1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 t="s">
        <v>180</v>
      </c>
      <c r="CJ441" s="36" t="s">
        <v>179</v>
      </c>
      <c r="CK441" s="55"/>
      <c r="CL441" s="55"/>
      <c r="CM441" s="55"/>
      <c r="CN441" s="55"/>
      <c r="CO441" s="55"/>
      <c r="CP441" s="55"/>
      <c r="CQ441" s="55"/>
      <c r="CR441" s="133" t="s">
        <v>1086</v>
      </c>
      <c r="CS441" s="55" t="s">
        <v>1546</v>
      </c>
      <c r="CT441" s="55" t="s">
        <v>1952</v>
      </c>
      <c r="CU441" s="26" t="s">
        <v>1127</v>
      </c>
      <c r="CV441" s="55"/>
      <c r="CW441" s="26" t="s">
        <v>239</v>
      </c>
      <c r="CX441" s="26">
        <v>3</v>
      </c>
      <c r="CY441" s="26">
        <v>88</v>
      </c>
      <c r="CZ441" s="26">
        <v>3</v>
      </c>
      <c r="DA441" s="26">
        <v>5</v>
      </c>
      <c r="DB441" s="26">
        <v>2</v>
      </c>
      <c r="DC441" s="26">
        <v>14</v>
      </c>
      <c r="DD441" s="36" t="s">
        <v>186</v>
      </c>
      <c r="DE441" s="55"/>
      <c r="GO441" s="206"/>
      <c r="GP441" s="206"/>
      <c r="GQ441" s="206"/>
    </row>
    <row r="442" spans="1:199" s="26" customFormat="1" ht="16.5" customHeight="1" x14ac:dyDescent="0.35">
      <c r="A442" s="55">
        <v>0</v>
      </c>
      <c r="B442" s="56">
        <v>1</v>
      </c>
      <c r="C442" s="61" t="s">
        <v>266</v>
      </c>
      <c r="D442" s="98">
        <v>1</v>
      </c>
      <c r="E442" s="57">
        <v>1</v>
      </c>
      <c r="F442" s="59">
        <v>1</v>
      </c>
      <c r="G442" s="59">
        <v>1</v>
      </c>
      <c r="H442" s="60">
        <v>1</v>
      </c>
      <c r="I442" s="61">
        <v>1</v>
      </c>
      <c r="J442" s="55"/>
      <c r="K442" s="63">
        <v>5</v>
      </c>
      <c r="L442" s="59">
        <v>0</v>
      </c>
      <c r="M442" s="26" t="s">
        <v>1967</v>
      </c>
      <c r="N442" s="80">
        <v>58</v>
      </c>
      <c r="O442" s="80">
        <v>0</v>
      </c>
      <c r="P442" s="180">
        <v>2</v>
      </c>
      <c r="Q442" s="98" t="s">
        <v>162</v>
      </c>
      <c r="R442" s="55" t="s">
        <v>1762</v>
      </c>
      <c r="S442" s="287" t="s">
        <v>1968</v>
      </c>
      <c r="T442" s="59">
        <v>0</v>
      </c>
      <c r="U442" s="55"/>
      <c r="V442" s="224" t="s">
        <v>168</v>
      </c>
      <c r="W442" s="61" t="s">
        <v>266</v>
      </c>
      <c r="X442" s="93">
        <v>91</v>
      </c>
      <c r="Y442" s="55" t="s">
        <v>482</v>
      </c>
      <c r="Z442" s="326">
        <v>44729.651388888888</v>
      </c>
      <c r="AA442" s="36" t="s">
        <v>193</v>
      </c>
      <c r="AB442" s="225" t="s">
        <v>1085</v>
      </c>
      <c r="AC442" s="102">
        <v>0</v>
      </c>
      <c r="AD442" s="182" t="s">
        <v>980</v>
      </c>
      <c r="AE442" s="182">
        <v>240</v>
      </c>
      <c r="AF442" s="244" t="s">
        <v>1085</v>
      </c>
      <c r="AG442" s="244">
        <v>0</v>
      </c>
      <c r="AH442" s="244">
        <v>0</v>
      </c>
      <c r="AI442" s="244">
        <v>0</v>
      </c>
      <c r="AJ442" s="82">
        <f t="shared" si="9"/>
        <v>240</v>
      </c>
      <c r="AK442" s="73">
        <v>240</v>
      </c>
      <c r="AL442" s="59">
        <v>0</v>
      </c>
      <c r="AM442" s="59" t="s">
        <v>174</v>
      </c>
      <c r="AN442" s="59" t="s">
        <v>174</v>
      </c>
      <c r="AO442" s="59" t="s">
        <v>174</v>
      </c>
      <c r="AP442" s="117" t="s">
        <v>168</v>
      </c>
      <c r="AQ442" s="117" t="s">
        <v>168</v>
      </c>
      <c r="AR442" s="61" t="s">
        <v>266</v>
      </c>
      <c r="AS442" s="93">
        <v>91</v>
      </c>
      <c r="AT442" s="193" t="s">
        <v>175</v>
      </c>
      <c r="AU442" s="59">
        <v>34</v>
      </c>
      <c r="AV442" s="59" t="s">
        <v>177</v>
      </c>
      <c r="AW442" s="59">
        <v>64.900000000000006</v>
      </c>
      <c r="AX442" s="36">
        <v>72</v>
      </c>
      <c r="AY442" s="55">
        <v>97</v>
      </c>
      <c r="AZ442" s="59">
        <v>72</v>
      </c>
      <c r="BA442" s="59">
        <v>7.1</v>
      </c>
      <c r="BB442" s="59">
        <v>0</v>
      </c>
      <c r="BC442" s="59">
        <v>68</v>
      </c>
      <c r="BD442" s="36">
        <v>0</v>
      </c>
      <c r="BE442" s="36">
        <v>0</v>
      </c>
      <c r="BF442" s="36">
        <v>1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0</v>
      </c>
      <c r="BM442" s="36">
        <v>0</v>
      </c>
      <c r="BN442" s="36" t="s">
        <v>178</v>
      </c>
      <c r="BO442" s="36">
        <v>0</v>
      </c>
      <c r="BP442" s="36">
        <v>0</v>
      </c>
      <c r="BQ442" s="36">
        <v>0</v>
      </c>
      <c r="BR442" s="36">
        <v>0</v>
      </c>
      <c r="BS442" s="36" t="s">
        <v>178</v>
      </c>
      <c r="BT442" s="36" t="s">
        <v>178</v>
      </c>
      <c r="BU442" s="36">
        <v>0</v>
      </c>
      <c r="BV442" s="36">
        <v>0</v>
      </c>
      <c r="BW442" s="36">
        <v>0</v>
      </c>
      <c r="BX442" s="36">
        <v>0</v>
      </c>
      <c r="BY442" s="36">
        <v>0</v>
      </c>
      <c r="BZ442" s="36">
        <v>0</v>
      </c>
      <c r="CA442" s="36">
        <v>0</v>
      </c>
      <c r="CB442" s="36">
        <v>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 t="s">
        <v>180</v>
      </c>
      <c r="CJ442" s="36" t="s">
        <v>179</v>
      </c>
      <c r="CK442" s="55"/>
      <c r="CL442" s="55"/>
      <c r="CM442" s="55"/>
      <c r="CN442" s="55"/>
      <c r="CO442" s="55"/>
      <c r="CP442" s="55"/>
      <c r="CQ442" s="55"/>
      <c r="CR442" s="133" t="s">
        <v>1086</v>
      </c>
      <c r="CS442" s="55" t="s">
        <v>1546</v>
      </c>
      <c r="CT442" s="55" t="s">
        <v>182</v>
      </c>
      <c r="CU442" s="26" t="s">
        <v>275</v>
      </c>
      <c r="CV442" s="55"/>
      <c r="CW442" s="26" t="s">
        <v>184</v>
      </c>
      <c r="CX442" s="26">
        <v>1</v>
      </c>
      <c r="DA442" s="26">
        <v>1</v>
      </c>
      <c r="DB442" s="26">
        <v>0</v>
      </c>
      <c r="DC442" s="26">
        <v>15</v>
      </c>
      <c r="DD442" s="36" t="s">
        <v>216</v>
      </c>
      <c r="DE442" s="55"/>
    </row>
    <row r="443" spans="1:199" s="26" customFormat="1" ht="16.5" customHeight="1" x14ac:dyDescent="0.35">
      <c r="A443" s="55">
        <v>0</v>
      </c>
      <c r="B443" s="56">
        <v>1</v>
      </c>
      <c r="C443" s="57" t="s">
        <v>162</v>
      </c>
      <c r="D443" s="58">
        <v>1</v>
      </c>
      <c r="E443" s="57">
        <v>1</v>
      </c>
      <c r="F443" s="59">
        <v>1</v>
      </c>
      <c r="G443" s="59">
        <v>1</v>
      </c>
      <c r="H443" s="60">
        <v>1</v>
      </c>
      <c r="I443" s="61">
        <v>1</v>
      </c>
      <c r="J443" s="55"/>
      <c r="K443" s="63">
        <v>5</v>
      </c>
      <c r="L443" s="59">
        <v>0</v>
      </c>
      <c r="M443" s="26" t="s">
        <v>1982</v>
      </c>
      <c r="N443" s="80">
        <v>70</v>
      </c>
      <c r="O443" s="80">
        <v>1</v>
      </c>
      <c r="P443" s="223">
        <v>1</v>
      </c>
      <c r="Q443" s="98" t="s">
        <v>162</v>
      </c>
      <c r="R443" s="55" t="s">
        <v>1762</v>
      </c>
      <c r="S443" s="287" t="s">
        <v>1948</v>
      </c>
      <c r="T443" s="59">
        <v>0</v>
      </c>
      <c r="U443" s="55"/>
      <c r="V443" s="189" t="s">
        <v>168</v>
      </c>
      <c r="W443" s="57" t="s">
        <v>162</v>
      </c>
      <c r="X443" s="93">
        <v>100</v>
      </c>
      <c r="Y443" s="55" t="s">
        <v>1983</v>
      </c>
      <c r="Z443" s="26" t="s">
        <v>1984</v>
      </c>
      <c r="AA443" s="36" t="s">
        <v>193</v>
      </c>
      <c r="AB443" s="225" t="s">
        <v>1085</v>
      </c>
      <c r="AC443" s="182">
        <v>24</v>
      </c>
      <c r="AD443" s="182" t="s">
        <v>172</v>
      </c>
      <c r="AE443" s="182">
        <v>168</v>
      </c>
      <c r="AF443" s="244" t="s">
        <v>1085</v>
      </c>
      <c r="AG443" s="173">
        <v>23</v>
      </c>
      <c r="AH443" s="244">
        <v>0</v>
      </c>
      <c r="AI443" s="173">
        <v>23</v>
      </c>
      <c r="AJ443" s="82">
        <f t="shared" si="9"/>
        <v>191</v>
      </c>
      <c r="AK443" s="73">
        <v>187</v>
      </c>
      <c r="AL443" s="59">
        <v>1</v>
      </c>
      <c r="AM443" s="60" t="s">
        <v>174</v>
      </c>
      <c r="AN443" s="60" t="s">
        <v>174</v>
      </c>
      <c r="AO443" s="60" t="s">
        <v>174</v>
      </c>
      <c r="AP443" s="87" t="s">
        <v>168</v>
      </c>
      <c r="AQ443" s="117" t="s">
        <v>168</v>
      </c>
      <c r="AR443" s="57" t="s">
        <v>162</v>
      </c>
      <c r="AS443" s="93">
        <v>100</v>
      </c>
      <c r="AT443" s="193" t="s">
        <v>175</v>
      </c>
      <c r="AU443" s="59">
        <v>27</v>
      </c>
      <c r="AV443" s="59">
        <v>116</v>
      </c>
      <c r="AW443" s="59">
        <v>225.2</v>
      </c>
      <c r="AX443" s="36">
        <v>251</v>
      </c>
      <c r="AY443" s="55">
        <v>93</v>
      </c>
      <c r="AZ443" s="59">
        <v>251</v>
      </c>
      <c r="BA443" s="59">
        <v>9.9</v>
      </c>
      <c r="BB443" s="59">
        <v>0.13</v>
      </c>
      <c r="BC443" s="59">
        <v>85</v>
      </c>
      <c r="BD443" s="36">
        <v>0</v>
      </c>
      <c r="BE443" s="36">
        <v>0</v>
      </c>
      <c r="BF443" s="36">
        <v>1</v>
      </c>
      <c r="BG443" s="36">
        <v>1</v>
      </c>
      <c r="BH443" s="36">
        <v>0</v>
      </c>
      <c r="BI443" s="36">
        <v>0</v>
      </c>
      <c r="BJ443" s="36">
        <v>0</v>
      </c>
      <c r="BK443" s="36">
        <v>0</v>
      </c>
      <c r="BL443" s="36">
        <v>0</v>
      </c>
      <c r="BM443" s="36">
        <v>0</v>
      </c>
      <c r="BN443" s="36" t="s">
        <v>178</v>
      </c>
      <c r="BO443" s="36">
        <v>0</v>
      </c>
      <c r="BP443" s="36">
        <v>0</v>
      </c>
      <c r="BQ443" s="36">
        <v>0</v>
      </c>
      <c r="BR443" s="36">
        <v>0</v>
      </c>
      <c r="BS443" s="36" t="s">
        <v>178</v>
      </c>
      <c r="BT443" s="36" t="s">
        <v>178</v>
      </c>
      <c r="BU443" s="36">
        <v>0</v>
      </c>
      <c r="BV443" s="36">
        <v>0</v>
      </c>
      <c r="BW443" s="36">
        <v>1</v>
      </c>
      <c r="BX443" s="36">
        <v>0</v>
      </c>
      <c r="BY443" s="36">
        <v>0</v>
      </c>
      <c r="BZ443" s="36">
        <v>0</v>
      </c>
      <c r="CA443" s="36">
        <v>1</v>
      </c>
      <c r="CB443" s="36">
        <v>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 t="s">
        <v>294</v>
      </c>
      <c r="CJ443" s="36" t="s">
        <v>178</v>
      </c>
      <c r="CK443" s="55"/>
      <c r="CL443" s="55"/>
      <c r="CM443" s="55"/>
      <c r="CN443" s="55"/>
      <c r="CO443" s="55"/>
      <c r="CP443" s="55"/>
      <c r="CQ443" s="55"/>
      <c r="CR443" s="133" t="s">
        <v>1086</v>
      </c>
      <c r="CS443" s="55" t="s">
        <v>1546</v>
      </c>
      <c r="CT443" s="55" t="s">
        <v>182</v>
      </c>
      <c r="CU443" s="26" t="s">
        <v>1127</v>
      </c>
      <c r="CV443" s="55"/>
      <c r="CW443" s="26" t="s">
        <v>239</v>
      </c>
      <c r="CX443" s="26">
        <v>2</v>
      </c>
      <c r="CY443" s="26">
        <v>70</v>
      </c>
      <c r="CZ443" s="26">
        <v>2</v>
      </c>
      <c r="DA443" s="26">
        <v>3</v>
      </c>
      <c r="DB443" s="26">
        <v>0</v>
      </c>
      <c r="DC443" s="26">
        <v>15</v>
      </c>
      <c r="DD443" s="36" t="s">
        <v>310</v>
      </c>
      <c r="DE443" s="55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4C54-8388-46C8-A564-980316A85FAE}">
  <dimension ref="A1:GQ55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s="65" customFormat="1" ht="16.5" customHeight="1" x14ac:dyDescent="0.35">
      <c r="A2" s="55">
        <v>0</v>
      </c>
      <c r="B2" s="56">
        <v>1</v>
      </c>
      <c r="C2" s="97" t="s">
        <v>162</v>
      </c>
      <c r="D2" s="82">
        <v>1</v>
      </c>
      <c r="E2" s="99">
        <v>0</v>
      </c>
      <c r="F2" s="54">
        <v>0</v>
      </c>
      <c r="G2" s="54">
        <v>0</v>
      </c>
      <c r="H2" s="60">
        <v>1</v>
      </c>
      <c r="I2" s="57">
        <v>2</v>
      </c>
      <c r="J2" s="55"/>
      <c r="K2" s="103">
        <v>1</v>
      </c>
      <c r="L2" s="315">
        <v>0</v>
      </c>
      <c r="M2" s="26" t="s">
        <v>343</v>
      </c>
      <c r="N2" s="80">
        <v>36</v>
      </c>
      <c r="O2" s="80">
        <v>1</v>
      </c>
      <c r="P2" s="142">
        <v>8</v>
      </c>
      <c r="Q2" s="98" t="s">
        <v>162</v>
      </c>
      <c r="R2" s="55"/>
      <c r="S2" s="55" t="s">
        <v>344</v>
      </c>
      <c r="T2" s="59">
        <v>0</v>
      </c>
      <c r="U2" s="55"/>
      <c r="V2" s="83" t="s">
        <v>190</v>
      </c>
      <c r="W2" s="97" t="s">
        <v>162</v>
      </c>
      <c r="X2" s="103">
        <v>3</v>
      </c>
      <c r="Y2" s="55" t="s">
        <v>345</v>
      </c>
      <c r="Z2" s="26" t="s">
        <v>343</v>
      </c>
      <c r="AA2" s="36" t="s">
        <v>193</v>
      </c>
      <c r="AB2" s="71">
        <v>0</v>
      </c>
      <c r="AC2" s="143">
        <v>5</v>
      </c>
      <c r="AD2" s="143" t="s">
        <v>346</v>
      </c>
      <c r="AE2" s="143">
        <v>53</v>
      </c>
      <c r="AF2" s="104">
        <v>0</v>
      </c>
      <c r="AG2" s="104">
        <v>0</v>
      </c>
      <c r="AH2" s="104">
        <v>0</v>
      </c>
      <c r="AI2" s="104">
        <v>0</v>
      </c>
      <c r="AJ2" s="55">
        <f>AE2+AI2</f>
        <v>53</v>
      </c>
      <c r="AK2" s="73">
        <v>52.999999999999993</v>
      </c>
      <c r="AL2" s="59">
        <v>0</v>
      </c>
      <c r="AM2" s="60" t="s">
        <v>174</v>
      </c>
      <c r="AN2" s="54" t="s">
        <v>223</v>
      </c>
      <c r="AO2" s="54" t="s">
        <v>223</v>
      </c>
      <c r="AP2" s="86" t="s">
        <v>195</v>
      </c>
      <c r="AQ2" s="74" t="s">
        <v>168</v>
      </c>
      <c r="AR2" s="97" t="s">
        <v>162</v>
      </c>
      <c r="AS2" s="103">
        <v>3</v>
      </c>
      <c r="AT2" s="144" t="s">
        <v>347</v>
      </c>
      <c r="AU2" s="59">
        <v>84</v>
      </c>
      <c r="AV2" s="59" t="s">
        <v>177</v>
      </c>
      <c r="AW2" s="59">
        <v>1.3</v>
      </c>
      <c r="AX2" s="26">
        <v>1</v>
      </c>
      <c r="AY2" s="55">
        <v>96</v>
      </c>
      <c r="AZ2" s="55">
        <v>1</v>
      </c>
      <c r="BA2" s="55">
        <v>6.1</v>
      </c>
      <c r="BB2" s="55">
        <v>0</v>
      </c>
      <c r="BC2" s="55">
        <v>78</v>
      </c>
      <c r="BD2" s="36">
        <v>0</v>
      </c>
      <c r="BE2" s="36">
        <v>0</v>
      </c>
      <c r="BF2" s="36">
        <v>1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1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0</v>
      </c>
      <c r="CD2" s="36">
        <v>0</v>
      </c>
      <c r="CE2" s="36">
        <v>0</v>
      </c>
      <c r="CF2" s="36">
        <v>0</v>
      </c>
      <c r="CG2" s="36">
        <v>0</v>
      </c>
      <c r="CH2" s="36">
        <v>1</v>
      </c>
      <c r="CI2" s="36" t="s">
        <v>294</v>
      </c>
      <c r="CJ2" s="36" t="s">
        <v>178</v>
      </c>
      <c r="CK2" s="55"/>
      <c r="CL2" s="55"/>
      <c r="CM2" s="55"/>
      <c r="CN2" s="55"/>
      <c r="CO2" s="55"/>
      <c r="CP2" s="55"/>
      <c r="CQ2" s="133" t="s">
        <v>225</v>
      </c>
      <c r="CR2" s="133" t="s">
        <v>226</v>
      </c>
      <c r="CS2" s="133" t="s">
        <v>348</v>
      </c>
      <c r="CT2" s="55" t="s">
        <v>229</v>
      </c>
      <c r="CU2" s="133" t="s">
        <v>228</v>
      </c>
      <c r="CV2" s="55"/>
      <c r="CW2" s="55" t="s">
        <v>349</v>
      </c>
      <c r="CX2" s="55">
        <v>0</v>
      </c>
      <c r="CY2" s="55">
        <v>36</v>
      </c>
      <c r="CZ2" s="55"/>
      <c r="DA2" s="55">
        <v>0</v>
      </c>
      <c r="DB2" s="55">
        <v>0</v>
      </c>
      <c r="DC2" s="59">
        <v>15</v>
      </c>
      <c r="DD2" s="36" t="s">
        <v>178</v>
      </c>
      <c r="DE2" s="55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</row>
    <row r="3" spans="1:199" s="55" customFormat="1" ht="16.5" customHeight="1" x14ac:dyDescent="0.35">
      <c r="A3" s="55">
        <v>0</v>
      </c>
      <c r="B3" s="78">
        <v>2</v>
      </c>
      <c r="C3" s="79" t="s">
        <v>187</v>
      </c>
      <c r="D3" s="82">
        <v>3</v>
      </c>
      <c r="E3" s="99">
        <v>0</v>
      </c>
      <c r="F3" s="54">
        <v>0</v>
      </c>
      <c r="G3" s="54">
        <v>0</v>
      </c>
      <c r="H3" s="100">
        <v>0</v>
      </c>
      <c r="I3" s="114">
        <v>2</v>
      </c>
      <c r="J3" s="133"/>
      <c r="K3" s="103">
        <v>1</v>
      </c>
      <c r="L3" s="315">
        <v>0</v>
      </c>
      <c r="M3" s="26" t="s">
        <v>396</v>
      </c>
      <c r="N3" s="80">
        <v>90</v>
      </c>
      <c r="O3" s="80">
        <v>1</v>
      </c>
      <c r="P3" s="142">
        <v>8</v>
      </c>
      <c r="Q3" s="82" t="s">
        <v>162</v>
      </c>
      <c r="R3" s="133" t="s">
        <v>397</v>
      </c>
      <c r="S3" s="133" t="s">
        <v>298</v>
      </c>
      <c r="T3" s="59">
        <v>0</v>
      </c>
      <c r="U3" s="133"/>
      <c r="V3" s="67" t="s">
        <v>168</v>
      </c>
      <c r="W3" s="79" t="s">
        <v>187</v>
      </c>
      <c r="X3" s="103">
        <v>3</v>
      </c>
      <c r="Y3" s="133" t="s">
        <v>220</v>
      </c>
      <c r="Z3" s="26" t="s">
        <v>221</v>
      </c>
      <c r="AA3" s="36" t="s">
        <v>398</v>
      </c>
      <c r="AB3" s="71">
        <v>0</v>
      </c>
      <c r="AC3" s="71">
        <v>0</v>
      </c>
      <c r="AD3" s="71">
        <v>0</v>
      </c>
      <c r="AE3" s="71">
        <v>0</v>
      </c>
      <c r="AF3" s="104">
        <v>0</v>
      </c>
      <c r="AG3" s="104">
        <v>0</v>
      </c>
      <c r="AH3" s="104">
        <v>0</v>
      </c>
      <c r="AI3" s="104">
        <v>0</v>
      </c>
      <c r="AJ3" s="62">
        <v>0</v>
      </c>
      <c r="AK3" s="73">
        <v>0</v>
      </c>
      <c r="AL3" s="54">
        <v>1</v>
      </c>
      <c r="AM3" s="54" t="s">
        <v>223</v>
      </c>
      <c r="AN3" s="54" t="s">
        <v>223</v>
      </c>
      <c r="AO3" s="54" t="s">
        <v>223</v>
      </c>
      <c r="AP3" s="87" t="s">
        <v>168</v>
      </c>
      <c r="AQ3" s="87" t="s">
        <v>168</v>
      </c>
      <c r="AR3" s="79" t="s">
        <v>187</v>
      </c>
      <c r="AS3" s="105">
        <v>3</v>
      </c>
      <c r="AT3" s="155" t="s">
        <v>347</v>
      </c>
      <c r="AU3" s="54">
        <v>78</v>
      </c>
      <c r="AV3" s="54" t="s">
        <v>177</v>
      </c>
      <c r="AW3" s="54" t="s">
        <v>399</v>
      </c>
      <c r="AX3" s="26">
        <v>1</v>
      </c>
      <c r="AY3" s="133">
        <v>100</v>
      </c>
      <c r="AZ3" s="133">
        <v>1</v>
      </c>
      <c r="BA3" s="133">
        <v>8.8000000000000007</v>
      </c>
      <c r="BB3" s="133">
        <v>0.1</v>
      </c>
      <c r="BC3" s="133">
        <v>118</v>
      </c>
      <c r="BD3" s="36">
        <v>0</v>
      </c>
      <c r="BE3" s="36">
        <v>0</v>
      </c>
      <c r="BF3" s="36">
        <v>1</v>
      </c>
      <c r="BG3" s="36">
        <v>1</v>
      </c>
      <c r="BH3" s="36">
        <v>0</v>
      </c>
      <c r="BI3" s="36">
        <v>0</v>
      </c>
      <c r="BJ3" s="36">
        <v>0</v>
      </c>
      <c r="BK3" s="36">
        <v>0</v>
      </c>
      <c r="BL3" s="36">
        <v>1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179</v>
      </c>
      <c r="BT3" s="36" t="s">
        <v>178</v>
      </c>
      <c r="BU3" s="36">
        <v>0</v>
      </c>
      <c r="BV3" s="36">
        <v>1</v>
      </c>
      <c r="BW3" s="36">
        <v>0</v>
      </c>
      <c r="BX3" s="36">
        <v>1</v>
      </c>
      <c r="BY3" s="36">
        <v>0</v>
      </c>
      <c r="BZ3" s="36">
        <v>1</v>
      </c>
      <c r="CA3" s="36">
        <v>1</v>
      </c>
      <c r="CB3" s="36">
        <v>0</v>
      </c>
      <c r="CC3" s="36">
        <v>1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133"/>
      <c r="CL3" s="133"/>
      <c r="CM3" s="133"/>
      <c r="CN3" s="133"/>
      <c r="CO3" s="133"/>
      <c r="CP3" s="133"/>
      <c r="CQ3" s="133" t="s">
        <v>225</v>
      </c>
      <c r="CR3" s="133" t="s">
        <v>386</v>
      </c>
      <c r="CS3" s="133" t="s">
        <v>348</v>
      </c>
      <c r="CT3" s="133" t="s">
        <v>228</v>
      </c>
      <c r="CU3" s="133" t="s">
        <v>228</v>
      </c>
      <c r="CV3" s="133"/>
      <c r="CW3" s="133" t="s">
        <v>202</v>
      </c>
      <c r="CX3" s="133">
        <v>0</v>
      </c>
      <c r="CY3" s="133"/>
      <c r="CZ3" s="133"/>
      <c r="DA3" s="133">
        <v>7</v>
      </c>
      <c r="DB3" s="133">
        <v>0</v>
      </c>
      <c r="DC3" s="54">
        <v>15</v>
      </c>
      <c r="DD3" s="36" t="s">
        <v>178</v>
      </c>
      <c r="DE3" s="133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</row>
    <row r="4" spans="1:199" s="26" customFormat="1" ht="16.5" customHeight="1" x14ac:dyDescent="0.35">
      <c r="A4" s="55">
        <v>0</v>
      </c>
      <c r="B4" s="56">
        <v>1</v>
      </c>
      <c r="C4" s="57" t="s">
        <v>162</v>
      </c>
      <c r="D4" s="98">
        <v>1</v>
      </c>
      <c r="E4" s="99">
        <v>0</v>
      </c>
      <c r="F4" s="54">
        <v>0</v>
      </c>
      <c r="G4" s="54">
        <v>0</v>
      </c>
      <c r="H4" s="100">
        <v>0</v>
      </c>
      <c r="I4" s="57">
        <v>2</v>
      </c>
      <c r="J4" s="55"/>
      <c r="K4" s="103">
        <v>1</v>
      </c>
      <c r="L4" s="315">
        <v>1</v>
      </c>
      <c r="M4" s="26" t="s">
        <v>953</v>
      </c>
      <c r="N4" s="80">
        <v>80</v>
      </c>
      <c r="O4" s="80">
        <v>1</v>
      </c>
      <c r="P4" s="102">
        <v>6</v>
      </c>
      <c r="Q4" s="98" t="s">
        <v>164</v>
      </c>
      <c r="R4" s="55"/>
      <c r="S4" s="55" t="s">
        <v>954</v>
      </c>
      <c r="T4" s="59">
        <v>0</v>
      </c>
      <c r="U4" s="55"/>
      <c r="V4" s="83" t="s">
        <v>190</v>
      </c>
      <c r="W4" s="57" t="s">
        <v>162</v>
      </c>
      <c r="X4" s="103">
        <v>4</v>
      </c>
      <c r="Y4" s="55" t="s">
        <v>220</v>
      </c>
      <c r="Z4" s="26" t="s">
        <v>221</v>
      </c>
      <c r="AA4" s="36" t="s">
        <v>193</v>
      </c>
      <c r="AB4" s="145">
        <v>0</v>
      </c>
      <c r="AC4" s="71">
        <v>0</v>
      </c>
      <c r="AD4" s="71">
        <v>0</v>
      </c>
      <c r="AE4" s="71">
        <v>0</v>
      </c>
      <c r="AF4" s="72">
        <v>0</v>
      </c>
      <c r="AG4" s="72">
        <v>0</v>
      </c>
      <c r="AH4" s="72">
        <v>0</v>
      </c>
      <c r="AI4" s="72">
        <v>0</v>
      </c>
      <c r="AJ4" s="62">
        <v>0</v>
      </c>
      <c r="AK4" s="73">
        <v>0</v>
      </c>
      <c r="AL4" s="59">
        <v>2</v>
      </c>
      <c r="AM4" s="54" t="s">
        <v>223</v>
      </c>
      <c r="AN4" s="54" t="s">
        <v>223</v>
      </c>
      <c r="AO4" s="54" t="s">
        <v>223</v>
      </c>
      <c r="AP4" s="86" t="s">
        <v>195</v>
      </c>
      <c r="AQ4" s="117" t="s">
        <v>168</v>
      </c>
      <c r="AR4" s="57" t="s">
        <v>162</v>
      </c>
      <c r="AS4" s="103">
        <v>4</v>
      </c>
      <c r="AT4" s="144" t="s">
        <v>347</v>
      </c>
      <c r="AU4" s="59">
        <v>93</v>
      </c>
      <c r="AV4" s="59">
        <v>122</v>
      </c>
      <c r="AW4" s="59">
        <v>2.4</v>
      </c>
      <c r="AX4" s="26">
        <v>2</v>
      </c>
      <c r="AY4" s="55">
        <v>95</v>
      </c>
      <c r="AZ4" s="55">
        <v>3</v>
      </c>
      <c r="BA4" s="55">
        <v>9.9</v>
      </c>
      <c r="BB4" s="55">
        <v>0</v>
      </c>
      <c r="BC4" s="55">
        <v>79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258</v>
      </c>
      <c r="CJ4" s="36" t="s">
        <v>259</v>
      </c>
      <c r="CK4" s="55"/>
      <c r="CL4" s="55"/>
      <c r="CM4" s="55"/>
      <c r="CN4" s="55"/>
      <c r="CO4" s="55"/>
      <c r="CP4" s="55"/>
      <c r="CQ4" s="133" t="s">
        <v>225</v>
      </c>
      <c r="CR4" s="133" t="s">
        <v>226</v>
      </c>
      <c r="CS4" s="133" t="s">
        <v>348</v>
      </c>
      <c r="CT4" s="55" t="s">
        <v>229</v>
      </c>
      <c r="CU4" s="133" t="s">
        <v>228</v>
      </c>
      <c r="CV4" s="55"/>
      <c r="CW4" s="55" t="s">
        <v>184</v>
      </c>
      <c r="CX4" s="55">
        <v>1</v>
      </c>
      <c r="CY4" s="55">
        <v>100</v>
      </c>
      <c r="CZ4" s="55">
        <v>4</v>
      </c>
      <c r="DA4" s="55">
        <v>4</v>
      </c>
      <c r="DB4" s="55">
        <v>1</v>
      </c>
      <c r="DC4" s="59">
        <v>14</v>
      </c>
      <c r="DD4" s="36" t="s">
        <v>259</v>
      </c>
      <c r="DE4" s="55"/>
    </row>
    <row r="5" spans="1:199" s="26" customFormat="1" ht="16.5" customHeight="1" x14ac:dyDescent="0.35">
      <c r="A5" s="55">
        <v>0</v>
      </c>
      <c r="B5" s="78">
        <v>2</v>
      </c>
      <c r="C5" s="79" t="s">
        <v>187</v>
      </c>
      <c r="D5" s="82">
        <v>3</v>
      </c>
      <c r="E5" s="99">
        <v>0</v>
      </c>
      <c r="F5" s="54">
        <v>0</v>
      </c>
      <c r="G5" s="54">
        <v>0</v>
      </c>
      <c r="H5" s="100">
        <v>0</v>
      </c>
      <c r="I5" s="79">
        <v>2</v>
      </c>
      <c r="J5" s="133"/>
      <c r="K5" s="103">
        <v>1</v>
      </c>
      <c r="L5" s="315">
        <v>0</v>
      </c>
      <c r="M5" s="26" t="s">
        <v>1450</v>
      </c>
      <c r="N5" s="80">
        <v>68</v>
      </c>
      <c r="O5" s="80">
        <v>1</v>
      </c>
      <c r="P5" s="102">
        <v>6</v>
      </c>
      <c r="Q5" s="82" t="s">
        <v>162</v>
      </c>
      <c r="R5" s="133"/>
      <c r="S5" s="133" t="s">
        <v>298</v>
      </c>
      <c r="T5" s="59">
        <v>0</v>
      </c>
      <c r="U5" s="133"/>
      <c r="V5" s="67" t="s">
        <v>168</v>
      </c>
      <c r="W5" s="79" t="s">
        <v>187</v>
      </c>
      <c r="X5" s="103">
        <v>4</v>
      </c>
      <c r="Y5" s="133" t="s">
        <v>182</v>
      </c>
      <c r="Z5" s="26" t="s">
        <v>221</v>
      </c>
      <c r="AA5" s="36" t="s">
        <v>193</v>
      </c>
      <c r="AB5" s="145">
        <v>0</v>
      </c>
      <c r="AC5" s="71">
        <v>0</v>
      </c>
      <c r="AD5" s="71">
        <v>0</v>
      </c>
      <c r="AE5" s="71">
        <v>0</v>
      </c>
      <c r="AF5" s="104">
        <v>0</v>
      </c>
      <c r="AG5" s="104">
        <v>0</v>
      </c>
      <c r="AH5" s="104">
        <v>0</v>
      </c>
      <c r="AI5" s="104">
        <v>0</v>
      </c>
      <c r="AJ5" s="62">
        <v>0</v>
      </c>
      <c r="AK5" s="73">
        <v>0</v>
      </c>
      <c r="AL5" s="54">
        <v>1</v>
      </c>
      <c r="AM5" s="54" t="s">
        <v>223</v>
      </c>
      <c r="AN5" s="54" t="s">
        <v>223</v>
      </c>
      <c r="AO5" s="54" t="s">
        <v>223</v>
      </c>
      <c r="AP5" s="117" t="s">
        <v>168</v>
      </c>
      <c r="AQ5" s="117" t="s">
        <v>168</v>
      </c>
      <c r="AR5" s="79" t="s">
        <v>187</v>
      </c>
      <c r="AS5" s="105">
        <v>4</v>
      </c>
      <c r="AT5" s="155" t="s">
        <v>347</v>
      </c>
      <c r="AU5" s="54">
        <v>107</v>
      </c>
      <c r="AV5" s="54">
        <v>107</v>
      </c>
      <c r="AW5" s="54">
        <v>6.8</v>
      </c>
      <c r="AX5" s="26">
        <v>6</v>
      </c>
      <c r="AY5" s="133">
        <v>98</v>
      </c>
      <c r="AZ5" s="133">
        <v>6</v>
      </c>
      <c r="BA5" s="133">
        <v>6.1</v>
      </c>
      <c r="BB5" s="133">
        <v>0</v>
      </c>
      <c r="BC5" s="133">
        <v>87</v>
      </c>
      <c r="BD5" s="36">
        <v>0</v>
      </c>
      <c r="BE5" s="36">
        <v>1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1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179</v>
      </c>
      <c r="BT5" s="36" t="s">
        <v>178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1</v>
      </c>
      <c r="CC5" s="36">
        <v>1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180</v>
      </c>
      <c r="CJ5" s="36" t="s">
        <v>179</v>
      </c>
      <c r="CK5" s="133"/>
      <c r="CL5" s="133"/>
      <c r="CM5" s="133"/>
      <c r="CN5" s="133"/>
      <c r="CO5" s="133"/>
      <c r="CP5" s="133"/>
      <c r="CQ5" s="133" t="s">
        <v>225</v>
      </c>
      <c r="CR5" s="133" t="s">
        <v>226</v>
      </c>
      <c r="CS5" s="133" t="s">
        <v>348</v>
      </c>
      <c r="CT5" s="133" t="s">
        <v>229</v>
      </c>
      <c r="CU5" s="133" t="s">
        <v>228</v>
      </c>
      <c r="CV5" s="133"/>
      <c r="CW5" s="133" t="s">
        <v>184</v>
      </c>
      <c r="CX5" s="133">
        <v>1</v>
      </c>
      <c r="CY5" s="133">
        <v>88</v>
      </c>
      <c r="CZ5" s="133">
        <v>3</v>
      </c>
      <c r="DA5" s="133">
        <v>4</v>
      </c>
      <c r="DB5" s="133">
        <v>0</v>
      </c>
      <c r="DC5" s="54">
        <v>15</v>
      </c>
      <c r="DD5" s="36" t="s">
        <v>216</v>
      </c>
      <c r="DE5" s="133"/>
    </row>
    <row r="6" spans="1:199" s="26" customFormat="1" ht="16.5" customHeight="1" x14ac:dyDescent="0.35">
      <c r="A6" s="55">
        <v>0</v>
      </c>
      <c r="B6" s="78">
        <v>0</v>
      </c>
      <c r="C6" s="125" t="s">
        <v>287</v>
      </c>
      <c r="D6" s="92">
        <v>2</v>
      </c>
      <c r="E6" s="118">
        <v>0</v>
      </c>
      <c r="F6" s="59">
        <v>0</v>
      </c>
      <c r="G6" s="56">
        <v>0</v>
      </c>
      <c r="H6" s="59">
        <v>0</v>
      </c>
      <c r="I6" s="78">
        <v>2</v>
      </c>
      <c r="J6" s="138" t="s">
        <v>322</v>
      </c>
      <c r="K6" s="78">
        <v>1</v>
      </c>
      <c r="L6" s="315">
        <v>1</v>
      </c>
      <c r="M6" s="26" t="s">
        <v>2274</v>
      </c>
      <c r="N6" s="78" t="s">
        <v>852</v>
      </c>
      <c r="O6" s="81">
        <v>0</v>
      </c>
      <c r="P6" s="99">
        <v>6</v>
      </c>
      <c r="Q6" s="98" t="s">
        <v>164</v>
      </c>
      <c r="S6" s="26" t="s">
        <v>189</v>
      </c>
      <c r="T6" s="164">
        <v>1</v>
      </c>
      <c r="V6" s="109" t="s">
        <v>168</v>
      </c>
      <c r="W6" s="125" t="s">
        <v>287</v>
      </c>
      <c r="X6" s="289">
        <v>5</v>
      </c>
      <c r="Y6" s="55" t="s">
        <v>182</v>
      </c>
      <c r="Z6" s="26" t="s">
        <v>221</v>
      </c>
      <c r="AA6" s="36" t="s">
        <v>193</v>
      </c>
      <c r="AE6" s="281"/>
      <c r="AI6" s="149"/>
      <c r="AJ6" s="78">
        <v>0</v>
      </c>
      <c r="AK6" s="119">
        <v>0</v>
      </c>
      <c r="AL6" s="26" t="s">
        <v>178</v>
      </c>
      <c r="AM6" s="54" t="s">
        <v>223</v>
      </c>
      <c r="AN6" s="54" t="s">
        <v>223</v>
      </c>
      <c r="AO6" s="54" t="s">
        <v>223</v>
      </c>
      <c r="AP6" s="87" t="s">
        <v>168</v>
      </c>
      <c r="AQ6" s="87" t="s">
        <v>168</v>
      </c>
      <c r="AR6" s="125" t="s">
        <v>287</v>
      </c>
      <c r="AS6" s="353">
        <v>5</v>
      </c>
      <c r="AT6" s="130" t="s">
        <v>347</v>
      </c>
      <c r="AU6" s="285">
        <v>113</v>
      </c>
      <c r="AV6" s="285">
        <v>786</v>
      </c>
      <c r="AW6" s="286">
        <v>10.5</v>
      </c>
      <c r="AX6" s="26">
        <v>11</v>
      </c>
      <c r="AY6" s="26" t="s">
        <v>440</v>
      </c>
      <c r="AZ6" s="26" t="s">
        <v>1147</v>
      </c>
      <c r="BA6" s="26" t="s">
        <v>2275</v>
      </c>
      <c r="BB6" s="26" t="s">
        <v>306</v>
      </c>
      <c r="BC6" s="26" t="s">
        <v>553</v>
      </c>
      <c r="BD6" s="36">
        <v>0</v>
      </c>
      <c r="BE6" s="36">
        <v>0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1</v>
      </c>
      <c r="BR6" s="36">
        <v>0</v>
      </c>
      <c r="BS6" s="36" t="s">
        <v>178</v>
      </c>
      <c r="BT6" s="36" t="s">
        <v>179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180</v>
      </c>
      <c r="CJ6" s="36" t="s">
        <v>179</v>
      </c>
      <c r="CW6" s="141" t="s">
        <v>239</v>
      </c>
      <c r="CY6" s="26" t="s">
        <v>642</v>
      </c>
      <c r="DA6" s="26" t="s">
        <v>178</v>
      </c>
      <c r="DB6" s="26" t="s">
        <v>178</v>
      </c>
      <c r="DC6" s="26" t="s">
        <v>205</v>
      </c>
      <c r="DD6" s="36" t="s">
        <v>259</v>
      </c>
    </row>
    <row r="7" spans="1:199" s="26" customFormat="1" ht="16.5" customHeight="1" x14ac:dyDescent="0.35">
      <c r="A7" s="55">
        <v>0</v>
      </c>
      <c r="B7" s="78">
        <v>2</v>
      </c>
      <c r="C7" s="79" t="s">
        <v>187</v>
      </c>
      <c r="D7" s="82">
        <v>3</v>
      </c>
      <c r="E7" s="99">
        <v>0</v>
      </c>
      <c r="F7" s="54">
        <v>0</v>
      </c>
      <c r="G7" s="54">
        <v>0</v>
      </c>
      <c r="H7" s="60">
        <v>1</v>
      </c>
      <c r="I7" s="79">
        <v>2</v>
      </c>
      <c r="J7" s="133"/>
      <c r="K7" s="98">
        <v>2</v>
      </c>
      <c r="L7" s="315">
        <v>1</v>
      </c>
      <c r="M7" s="26" t="s">
        <v>1395</v>
      </c>
      <c r="N7" s="80">
        <v>50</v>
      </c>
      <c r="O7" s="80">
        <v>1</v>
      </c>
      <c r="P7" s="102">
        <v>6</v>
      </c>
      <c r="Q7" s="82" t="s">
        <v>164</v>
      </c>
      <c r="R7" s="133"/>
      <c r="S7" s="133" t="s">
        <v>189</v>
      </c>
      <c r="T7" s="59">
        <v>0</v>
      </c>
      <c r="U7" s="133"/>
      <c r="V7" s="67" t="s">
        <v>168</v>
      </c>
      <c r="W7" s="79" t="s">
        <v>187</v>
      </c>
      <c r="X7" s="103">
        <v>12</v>
      </c>
      <c r="Y7" s="133" t="s">
        <v>476</v>
      </c>
      <c r="Z7" s="26" t="s">
        <v>1396</v>
      </c>
      <c r="AA7" s="36" t="s">
        <v>193</v>
      </c>
      <c r="AB7" s="185"/>
      <c r="AC7" s="185"/>
      <c r="AD7" s="185"/>
      <c r="AE7" s="185"/>
      <c r="AF7" s="186"/>
      <c r="AG7" s="186">
        <v>6</v>
      </c>
      <c r="AH7" s="186"/>
      <c r="AI7" s="186">
        <v>6</v>
      </c>
      <c r="AJ7" s="133">
        <f>AE7+AI7</f>
        <v>6</v>
      </c>
      <c r="AK7" s="73">
        <v>6</v>
      </c>
      <c r="AL7" s="54">
        <v>0</v>
      </c>
      <c r="AM7" s="60" t="s">
        <v>174</v>
      </c>
      <c r="AN7" s="54" t="s">
        <v>223</v>
      </c>
      <c r="AO7" s="54" t="s">
        <v>223</v>
      </c>
      <c r="AP7" s="87" t="s">
        <v>168</v>
      </c>
      <c r="AQ7" s="87" t="s">
        <v>168</v>
      </c>
      <c r="AR7" s="79" t="s">
        <v>187</v>
      </c>
      <c r="AS7" s="105">
        <v>12</v>
      </c>
      <c r="AT7" s="155" t="s">
        <v>224</v>
      </c>
      <c r="AU7" s="54">
        <v>53</v>
      </c>
      <c r="AV7" s="54" t="s">
        <v>177</v>
      </c>
      <c r="AW7" s="54">
        <v>1.5</v>
      </c>
      <c r="AX7" s="26">
        <v>1</v>
      </c>
      <c r="AY7" s="133">
        <v>91</v>
      </c>
      <c r="AZ7" s="133">
        <v>1</v>
      </c>
      <c r="BA7" s="133">
        <v>21.6</v>
      </c>
      <c r="BB7" s="133">
        <v>0</v>
      </c>
      <c r="BC7" s="133">
        <v>66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1</v>
      </c>
      <c r="BR7" s="36">
        <v>0</v>
      </c>
      <c r="BS7" s="36" t="s">
        <v>179</v>
      </c>
      <c r="BT7" s="36" t="s">
        <v>178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1</v>
      </c>
      <c r="CA7" s="36">
        <v>1</v>
      </c>
      <c r="CB7" s="36">
        <v>0</v>
      </c>
      <c r="CC7" s="36">
        <v>1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 t="s">
        <v>258</v>
      </c>
      <c r="CJ7" s="36" t="s">
        <v>259</v>
      </c>
      <c r="CK7" s="133"/>
      <c r="CL7" s="133"/>
      <c r="CM7" s="133"/>
      <c r="CN7" s="133"/>
      <c r="CO7" s="133"/>
      <c r="CP7" s="133"/>
      <c r="CQ7" s="133" t="s">
        <v>225</v>
      </c>
      <c r="CR7" s="133" t="s">
        <v>226</v>
      </c>
      <c r="CS7" s="133" t="s">
        <v>348</v>
      </c>
      <c r="CT7" s="133" t="s">
        <v>229</v>
      </c>
      <c r="CU7" s="133" t="s">
        <v>229</v>
      </c>
      <c r="CV7" s="133"/>
      <c r="CW7" s="133" t="s">
        <v>184</v>
      </c>
      <c r="CX7" s="133">
        <v>0</v>
      </c>
      <c r="CY7" s="133">
        <v>50</v>
      </c>
      <c r="CZ7" s="133"/>
      <c r="DA7" s="133">
        <v>1</v>
      </c>
      <c r="DB7" s="133">
        <v>0</v>
      </c>
      <c r="DC7" s="54">
        <v>15</v>
      </c>
      <c r="DD7" s="36" t="s">
        <v>186</v>
      </c>
      <c r="DE7" s="133"/>
    </row>
    <row r="8" spans="1:199" s="26" customFormat="1" ht="16.5" customHeight="1" x14ac:dyDescent="0.35">
      <c r="A8" s="55">
        <v>0</v>
      </c>
      <c r="B8" s="56">
        <v>1</v>
      </c>
      <c r="C8" s="57" t="s">
        <v>162</v>
      </c>
      <c r="D8" s="82">
        <v>1</v>
      </c>
      <c r="E8" s="99">
        <v>0</v>
      </c>
      <c r="F8" s="54">
        <v>0</v>
      </c>
      <c r="G8" s="54">
        <v>0</v>
      </c>
      <c r="H8" s="100">
        <v>0</v>
      </c>
      <c r="I8" s="57">
        <v>2</v>
      </c>
      <c r="J8" s="55"/>
      <c r="K8" s="98">
        <v>2</v>
      </c>
      <c r="L8" s="315">
        <v>0</v>
      </c>
      <c r="M8" s="26" t="s">
        <v>566</v>
      </c>
      <c r="N8" s="80">
        <v>74</v>
      </c>
      <c r="O8" s="80">
        <v>1</v>
      </c>
      <c r="P8" s="142">
        <v>8</v>
      </c>
      <c r="Q8" s="98" t="s">
        <v>162</v>
      </c>
      <c r="R8" s="55"/>
      <c r="S8" s="55" t="s">
        <v>567</v>
      </c>
      <c r="T8" s="59">
        <v>0</v>
      </c>
      <c r="U8" s="55"/>
      <c r="V8" s="83" t="s">
        <v>190</v>
      </c>
      <c r="W8" s="57" t="s">
        <v>162</v>
      </c>
      <c r="X8" s="103">
        <v>25</v>
      </c>
      <c r="Y8" s="55" t="s">
        <v>220</v>
      </c>
      <c r="Z8" s="26" t="s">
        <v>221</v>
      </c>
      <c r="AA8" s="36" t="s">
        <v>193</v>
      </c>
      <c r="AB8" s="71">
        <v>0</v>
      </c>
      <c r="AC8" s="71">
        <v>0</v>
      </c>
      <c r="AD8" s="71">
        <v>0</v>
      </c>
      <c r="AE8" s="71">
        <v>0</v>
      </c>
      <c r="AF8" s="104">
        <v>0</v>
      </c>
      <c r="AG8" s="104">
        <v>0</v>
      </c>
      <c r="AH8" s="104">
        <v>0</v>
      </c>
      <c r="AI8" s="104">
        <v>0</v>
      </c>
      <c r="AJ8" s="62">
        <v>0</v>
      </c>
      <c r="AK8" s="73">
        <v>0</v>
      </c>
      <c r="AL8" s="59">
        <v>1</v>
      </c>
      <c r="AM8" s="54" t="s">
        <v>223</v>
      </c>
      <c r="AN8" s="54" t="s">
        <v>223</v>
      </c>
      <c r="AO8" s="54" t="s">
        <v>223</v>
      </c>
      <c r="AP8" s="86" t="s">
        <v>195</v>
      </c>
      <c r="AQ8" s="117" t="s">
        <v>168</v>
      </c>
      <c r="AR8" s="57" t="s">
        <v>162</v>
      </c>
      <c r="AS8" s="103">
        <v>25</v>
      </c>
      <c r="AT8" s="144" t="s">
        <v>224</v>
      </c>
      <c r="AU8" s="59">
        <v>56</v>
      </c>
      <c r="AV8" s="59" t="s">
        <v>177</v>
      </c>
      <c r="AW8" s="59">
        <v>6</v>
      </c>
      <c r="AX8" s="26">
        <v>6</v>
      </c>
      <c r="AY8" s="55">
        <v>96</v>
      </c>
      <c r="AZ8" s="55">
        <v>8</v>
      </c>
      <c r="BA8" s="55">
        <v>7.1</v>
      </c>
      <c r="BB8" s="55">
        <v>0</v>
      </c>
      <c r="BC8" s="55">
        <v>109</v>
      </c>
      <c r="BD8" s="36">
        <v>0</v>
      </c>
      <c r="BE8" s="36">
        <v>0</v>
      </c>
      <c r="BF8" s="36">
        <v>1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1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1</v>
      </c>
      <c r="CF8" s="36">
        <v>0</v>
      </c>
      <c r="CG8" s="36">
        <v>0</v>
      </c>
      <c r="CH8" s="36">
        <v>0</v>
      </c>
      <c r="CI8" s="36" t="s">
        <v>258</v>
      </c>
      <c r="CJ8" s="36" t="s">
        <v>259</v>
      </c>
      <c r="CK8" s="55"/>
      <c r="CL8" s="55"/>
      <c r="CM8" s="55"/>
      <c r="CN8" s="55"/>
      <c r="CO8" s="55"/>
      <c r="CP8" s="55"/>
      <c r="CQ8" s="133" t="s">
        <v>225</v>
      </c>
      <c r="CR8" s="133" t="s">
        <v>226</v>
      </c>
      <c r="CS8" s="133" t="s">
        <v>348</v>
      </c>
      <c r="CT8" s="55" t="s">
        <v>229</v>
      </c>
      <c r="CU8" s="133" t="s">
        <v>228</v>
      </c>
      <c r="CV8" s="55"/>
      <c r="CW8" s="55" t="s">
        <v>239</v>
      </c>
      <c r="CX8" s="55">
        <v>1</v>
      </c>
      <c r="CY8" s="55">
        <v>74</v>
      </c>
      <c r="CZ8" s="55">
        <v>3</v>
      </c>
      <c r="DA8" s="55">
        <v>4</v>
      </c>
      <c r="DB8" s="55">
        <v>0</v>
      </c>
      <c r="DC8" s="59">
        <v>15</v>
      </c>
      <c r="DD8" s="36" t="s">
        <v>216</v>
      </c>
      <c r="DE8" s="55"/>
      <c r="GN8" s="206"/>
    </row>
    <row r="9" spans="1:199" s="55" customFormat="1" ht="16.5" customHeight="1" x14ac:dyDescent="0.35">
      <c r="A9" s="55">
        <v>0</v>
      </c>
      <c r="B9" s="56">
        <v>1</v>
      </c>
      <c r="C9" s="57" t="s">
        <v>162</v>
      </c>
      <c r="D9" s="98">
        <v>1</v>
      </c>
      <c r="E9" s="99">
        <v>0</v>
      </c>
      <c r="F9" s="54">
        <v>0</v>
      </c>
      <c r="G9" s="54">
        <v>0</v>
      </c>
      <c r="H9" s="100">
        <v>0</v>
      </c>
      <c r="I9" s="57">
        <v>2</v>
      </c>
      <c r="J9" s="133"/>
      <c r="K9" s="98">
        <v>2</v>
      </c>
      <c r="L9" s="315">
        <v>0</v>
      </c>
      <c r="M9" s="26" t="s">
        <v>478</v>
      </c>
      <c r="N9" s="80">
        <v>62</v>
      </c>
      <c r="O9" s="80">
        <v>0</v>
      </c>
      <c r="P9" s="102">
        <v>6</v>
      </c>
      <c r="Q9" s="82" t="s">
        <v>162</v>
      </c>
      <c r="R9" s="133"/>
      <c r="S9" s="133" t="s">
        <v>479</v>
      </c>
      <c r="T9" s="59">
        <v>0</v>
      </c>
      <c r="U9" s="133"/>
      <c r="V9" s="83" t="s">
        <v>190</v>
      </c>
      <c r="W9" s="57" t="s">
        <v>162</v>
      </c>
      <c r="X9" s="103">
        <v>26</v>
      </c>
      <c r="Y9" s="133" t="s">
        <v>220</v>
      </c>
      <c r="Z9" s="26" t="s">
        <v>221</v>
      </c>
      <c r="AA9" s="36" t="s">
        <v>193</v>
      </c>
      <c r="AB9" s="71">
        <v>0</v>
      </c>
      <c r="AC9" s="71">
        <v>0</v>
      </c>
      <c r="AD9" s="71">
        <v>0</v>
      </c>
      <c r="AE9" s="71">
        <v>0</v>
      </c>
      <c r="AF9" s="104">
        <v>0</v>
      </c>
      <c r="AG9" s="104">
        <v>0</v>
      </c>
      <c r="AH9" s="104">
        <v>0</v>
      </c>
      <c r="AI9" s="104">
        <v>0</v>
      </c>
      <c r="AJ9" s="62">
        <v>0</v>
      </c>
      <c r="AK9" s="73">
        <v>0</v>
      </c>
      <c r="AL9" s="54">
        <v>1</v>
      </c>
      <c r="AM9" s="54" t="s">
        <v>223</v>
      </c>
      <c r="AN9" s="54" t="s">
        <v>223</v>
      </c>
      <c r="AO9" s="54" t="s">
        <v>223</v>
      </c>
      <c r="AP9" s="86" t="s">
        <v>195</v>
      </c>
      <c r="AQ9" s="87" t="s">
        <v>168</v>
      </c>
      <c r="AR9" s="57" t="s">
        <v>162</v>
      </c>
      <c r="AS9" s="105">
        <v>26</v>
      </c>
      <c r="AT9" s="155" t="s">
        <v>224</v>
      </c>
      <c r="AU9" s="54">
        <v>36</v>
      </c>
      <c r="AV9" s="54" t="s">
        <v>177</v>
      </c>
      <c r="AW9" s="54" t="s">
        <v>399</v>
      </c>
      <c r="AX9" s="26">
        <v>1</v>
      </c>
      <c r="AY9" s="133">
        <v>96</v>
      </c>
      <c r="AZ9" s="133">
        <v>0</v>
      </c>
      <c r="BA9" s="133">
        <v>12.4</v>
      </c>
      <c r="BB9" s="133">
        <v>0</v>
      </c>
      <c r="BC9" s="133">
        <v>54</v>
      </c>
      <c r="BD9" s="36">
        <v>0</v>
      </c>
      <c r="BE9" s="36">
        <v>0</v>
      </c>
      <c r="BF9" s="36">
        <v>1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1</v>
      </c>
      <c r="BS9" s="36" t="s">
        <v>179</v>
      </c>
      <c r="BT9" s="36" t="s">
        <v>178</v>
      </c>
      <c r="BU9" s="36">
        <v>0</v>
      </c>
      <c r="BV9" s="36">
        <v>1</v>
      </c>
      <c r="BW9" s="36">
        <v>0</v>
      </c>
      <c r="BX9" s="36">
        <v>0</v>
      </c>
      <c r="BY9" s="36">
        <v>0</v>
      </c>
      <c r="BZ9" s="36">
        <v>1</v>
      </c>
      <c r="CA9" s="36">
        <v>1</v>
      </c>
      <c r="CB9" s="36">
        <v>0</v>
      </c>
      <c r="CC9" s="36">
        <v>1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 t="s">
        <v>258</v>
      </c>
      <c r="CJ9" s="36" t="s">
        <v>259</v>
      </c>
      <c r="CK9" s="133"/>
      <c r="CL9" s="133"/>
      <c r="CM9" s="133"/>
      <c r="CN9" s="133"/>
      <c r="CO9" s="133"/>
      <c r="CP9" s="133"/>
      <c r="CQ9" s="133" t="s">
        <v>225</v>
      </c>
      <c r="CR9" s="133" t="s">
        <v>226</v>
      </c>
      <c r="CS9" s="133" t="s">
        <v>348</v>
      </c>
      <c r="CT9" s="133" t="s">
        <v>229</v>
      </c>
      <c r="CU9" s="133" t="s">
        <v>229</v>
      </c>
      <c r="CV9" s="133"/>
      <c r="CW9" s="133" t="s">
        <v>239</v>
      </c>
      <c r="CX9" s="133">
        <v>1</v>
      </c>
      <c r="CY9" s="133">
        <v>91</v>
      </c>
      <c r="CZ9" s="133">
        <v>4</v>
      </c>
      <c r="DA9" s="133">
        <v>4</v>
      </c>
      <c r="DB9" s="133">
        <v>1</v>
      </c>
      <c r="DC9" s="54">
        <v>15</v>
      </c>
      <c r="DD9" s="36" t="s">
        <v>186</v>
      </c>
      <c r="DE9" s="133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06"/>
      <c r="GO9" s="26"/>
      <c r="GP9" s="26"/>
      <c r="GQ9" s="26"/>
    </row>
    <row r="10" spans="1:199" s="26" customFormat="1" ht="16.5" customHeight="1" x14ac:dyDescent="0.35">
      <c r="A10" s="55">
        <v>0</v>
      </c>
      <c r="B10" s="56">
        <v>1</v>
      </c>
      <c r="C10" s="97" t="s">
        <v>162</v>
      </c>
      <c r="D10" s="98">
        <v>1</v>
      </c>
      <c r="E10" s="99">
        <v>0</v>
      </c>
      <c r="F10" s="54">
        <v>0</v>
      </c>
      <c r="G10" s="54">
        <v>0</v>
      </c>
      <c r="H10" s="100">
        <v>0</v>
      </c>
      <c r="I10" s="57">
        <v>2</v>
      </c>
      <c r="J10" s="101"/>
      <c r="K10" s="98">
        <v>2</v>
      </c>
      <c r="L10" s="315">
        <v>1</v>
      </c>
      <c r="M10" s="26" t="s">
        <v>217</v>
      </c>
      <c r="N10" s="80">
        <v>81</v>
      </c>
      <c r="O10" s="80">
        <v>0</v>
      </c>
      <c r="P10" s="102">
        <v>6</v>
      </c>
      <c r="Q10" s="82" t="s">
        <v>164</v>
      </c>
      <c r="R10" s="101" t="s">
        <v>218</v>
      </c>
      <c r="S10" s="101" t="s">
        <v>219</v>
      </c>
      <c r="T10" s="59">
        <v>0</v>
      </c>
      <c r="U10" s="101"/>
      <c r="V10" s="83" t="s">
        <v>190</v>
      </c>
      <c r="W10" s="97" t="s">
        <v>162</v>
      </c>
      <c r="X10" s="103">
        <v>28</v>
      </c>
      <c r="Y10" s="101" t="s">
        <v>220</v>
      </c>
      <c r="Z10" s="26" t="s">
        <v>221</v>
      </c>
      <c r="AA10" s="36" t="s">
        <v>222</v>
      </c>
      <c r="AB10" s="71">
        <v>0</v>
      </c>
      <c r="AC10" s="71">
        <v>0</v>
      </c>
      <c r="AD10" s="71">
        <v>0</v>
      </c>
      <c r="AE10" s="71">
        <v>0</v>
      </c>
      <c r="AF10" s="104">
        <v>0</v>
      </c>
      <c r="AG10" s="104">
        <v>0</v>
      </c>
      <c r="AH10" s="104">
        <v>0</v>
      </c>
      <c r="AI10" s="104">
        <v>0</v>
      </c>
      <c r="AJ10" s="62">
        <v>0</v>
      </c>
      <c r="AK10" s="73">
        <v>0</v>
      </c>
      <c r="AL10" s="54">
        <v>1</v>
      </c>
      <c r="AM10" s="54" t="s">
        <v>223</v>
      </c>
      <c r="AN10" s="54" t="s">
        <v>223</v>
      </c>
      <c r="AO10" s="54" t="s">
        <v>223</v>
      </c>
      <c r="AP10" s="86" t="s">
        <v>195</v>
      </c>
      <c r="AQ10" s="74" t="s">
        <v>168</v>
      </c>
      <c r="AR10" s="97" t="s">
        <v>162</v>
      </c>
      <c r="AS10" s="105">
        <v>28</v>
      </c>
      <c r="AT10" s="106" t="s">
        <v>224</v>
      </c>
      <c r="AU10" s="59">
        <v>48</v>
      </c>
      <c r="AV10" s="54" t="s">
        <v>177</v>
      </c>
      <c r="AW10" s="54">
        <v>4</v>
      </c>
      <c r="AX10" s="26">
        <v>4</v>
      </c>
      <c r="AY10" s="101">
        <v>89</v>
      </c>
      <c r="AZ10" s="101">
        <v>4</v>
      </c>
      <c r="BA10" s="101">
        <v>11.6</v>
      </c>
      <c r="BB10" s="101">
        <v>0.15</v>
      </c>
      <c r="BC10" s="101">
        <v>141</v>
      </c>
      <c r="BD10" s="36">
        <v>0</v>
      </c>
      <c r="BE10" s="36">
        <v>1</v>
      </c>
      <c r="BF10" s="36">
        <v>1</v>
      </c>
      <c r="BG10" s="36">
        <v>1</v>
      </c>
      <c r="BH10" s="36">
        <v>1</v>
      </c>
      <c r="BI10" s="36">
        <v>0</v>
      </c>
      <c r="BJ10" s="36">
        <v>0</v>
      </c>
      <c r="BK10" s="36">
        <v>0</v>
      </c>
      <c r="BL10" s="36">
        <v>1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0</v>
      </c>
      <c r="BW10" s="36">
        <v>0</v>
      </c>
      <c r="BX10" s="36">
        <v>1</v>
      </c>
      <c r="BY10" s="36">
        <v>1</v>
      </c>
      <c r="BZ10" s="36">
        <v>0</v>
      </c>
      <c r="CA10" s="36">
        <v>0</v>
      </c>
      <c r="CB10" s="36">
        <v>0</v>
      </c>
      <c r="CC10" s="36">
        <v>1</v>
      </c>
      <c r="CD10" s="36">
        <v>1</v>
      </c>
      <c r="CE10" s="36">
        <v>0</v>
      </c>
      <c r="CF10" s="36">
        <v>0</v>
      </c>
      <c r="CG10" s="36">
        <v>0</v>
      </c>
      <c r="CH10" s="36">
        <v>1</v>
      </c>
      <c r="CI10" s="36" t="s">
        <v>180</v>
      </c>
      <c r="CJ10" s="36" t="s">
        <v>179</v>
      </c>
      <c r="CK10" s="101"/>
      <c r="CL10" s="101"/>
      <c r="CM10" s="101"/>
      <c r="CN10" s="101"/>
      <c r="CO10" s="101"/>
      <c r="CP10" s="101"/>
      <c r="CQ10" s="101" t="s">
        <v>225</v>
      </c>
      <c r="CR10" s="101" t="s">
        <v>226</v>
      </c>
      <c r="CS10" s="101" t="s">
        <v>227</v>
      </c>
      <c r="CT10" s="101" t="s">
        <v>228</v>
      </c>
      <c r="CU10" s="101" t="s">
        <v>229</v>
      </c>
      <c r="CV10" s="101"/>
      <c r="CW10" s="101" t="s">
        <v>184</v>
      </c>
      <c r="CX10" s="101">
        <v>0</v>
      </c>
      <c r="CY10" s="101">
        <v>111</v>
      </c>
      <c r="CZ10" s="101">
        <v>4</v>
      </c>
      <c r="DA10" s="107">
        <v>8</v>
      </c>
      <c r="DB10" s="107">
        <v>0</v>
      </c>
      <c r="DC10" s="54">
        <v>15</v>
      </c>
      <c r="DD10" s="36" t="s">
        <v>186</v>
      </c>
      <c r="DE10" s="101"/>
    </row>
    <row r="11" spans="1:199" s="55" customFormat="1" ht="16.5" customHeight="1" x14ac:dyDescent="0.35">
      <c r="A11" s="55">
        <v>0</v>
      </c>
      <c r="B11" s="56">
        <v>1</v>
      </c>
      <c r="C11" s="57" t="s">
        <v>162</v>
      </c>
      <c r="D11" s="98">
        <v>1</v>
      </c>
      <c r="E11" s="99">
        <v>0</v>
      </c>
      <c r="F11" s="54">
        <v>0</v>
      </c>
      <c r="G11" s="54">
        <v>0</v>
      </c>
      <c r="H11" s="60">
        <v>1</v>
      </c>
      <c r="I11" s="57">
        <v>2</v>
      </c>
      <c r="K11" s="98">
        <v>2</v>
      </c>
      <c r="L11" s="315">
        <v>1</v>
      </c>
      <c r="M11" s="26" t="s">
        <v>1050</v>
      </c>
      <c r="N11" s="80">
        <v>73</v>
      </c>
      <c r="O11" s="80">
        <v>0</v>
      </c>
      <c r="P11" s="102">
        <v>6</v>
      </c>
      <c r="Q11" s="98" t="s">
        <v>164</v>
      </c>
      <c r="R11" s="55" t="s">
        <v>1051</v>
      </c>
      <c r="S11" s="55" t="s">
        <v>1052</v>
      </c>
      <c r="T11" s="59">
        <v>0</v>
      </c>
      <c r="V11" s="83" t="s">
        <v>190</v>
      </c>
      <c r="W11" s="57" t="s">
        <v>162</v>
      </c>
      <c r="X11" s="103">
        <v>33</v>
      </c>
      <c r="Y11" s="55" t="s">
        <v>1053</v>
      </c>
      <c r="Z11" s="26" t="s">
        <v>1054</v>
      </c>
      <c r="AA11" s="36" t="s">
        <v>1055</v>
      </c>
      <c r="AB11" s="182"/>
      <c r="AC11" s="182"/>
      <c r="AD11" s="182"/>
      <c r="AE11" s="182"/>
      <c r="AF11" s="173"/>
      <c r="AG11" s="173">
        <v>30</v>
      </c>
      <c r="AH11" s="173"/>
      <c r="AI11" s="173">
        <v>30</v>
      </c>
      <c r="AJ11" s="55">
        <f>AE11+AI11</f>
        <v>30</v>
      </c>
      <c r="AK11" s="73">
        <v>30</v>
      </c>
      <c r="AL11" s="59">
        <v>1</v>
      </c>
      <c r="AM11" s="60" t="s">
        <v>174</v>
      </c>
      <c r="AN11" s="60" t="s">
        <v>223</v>
      </c>
      <c r="AO11" s="60" t="s">
        <v>223</v>
      </c>
      <c r="AP11" s="86" t="s">
        <v>195</v>
      </c>
      <c r="AQ11" s="117" t="s">
        <v>168</v>
      </c>
      <c r="AR11" s="57" t="s">
        <v>162</v>
      </c>
      <c r="AS11" s="103">
        <v>33</v>
      </c>
      <c r="AT11" s="144" t="s">
        <v>224</v>
      </c>
      <c r="AU11" s="59">
        <v>39</v>
      </c>
      <c r="AV11" s="59" t="s">
        <v>177</v>
      </c>
      <c r="AW11" s="59">
        <v>2.4</v>
      </c>
      <c r="AX11" s="26">
        <v>2</v>
      </c>
      <c r="AY11" s="55">
        <v>94</v>
      </c>
      <c r="AZ11" s="55">
        <v>2</v>
      </c>
      <c r="BA11" s="55">
        <v>10.7</v>
      </c>
      <c r="BB11" s="55">
        <v>0</v>
      </c>
      <c r="BC11" s="55">
        <v>51</v>
      </c>
      <c r="BD11" s="36">
        <v>0</v>
      </c>
      <c r="BE11" s="36">
        <v>0</v>
      </c>
      <c r="BF11" s="36">
        <v>1</v>
      </c>
      <c r="BG11" s="36">
        <v>1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1</v>
      </c>
      <c r="BP11" s="36">
        <v>0</v>
      </c>
      <c r="BQ11" s="36">
        <v>0</v>
      </c>
      <c r="BR11" s="36">
        <v>0</v>
      </c>
      <c r="BS11" s="36" t="s">
        <v>179</v>
      </c>
      <c r="BT11" s="36" t="s">
        <v>178</v>
      </c>
      <c r="BU11" s="36">
        <v>0</v>
      </c>
      <c r="BV11" s="36">
        <v>0</v>
      </c>
      <c r="BW11" s="36">
        <v>1</v>
      </c>
      <c r="BX11" s="36">
        <v>0</v>
      </c>
      <c r="BY11" s="36">
        <v>0</v>
      </c>
      <c r="BZ11" s="36">
        <v>0</v>
      </c>
      <c r="CA11" s="36">
        <v>0</v>
      </c>
      <c r="CB11" s="36">
        <v>1</v>
      </c>
      <c r="CC11" s="36">
        <v>1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 t="s">
        <v>258</v>
      </c>
      <c r="CJ11" s="36" t="s">
        <v>259</v>
      </c>
      <c r="CQ11" s="133" t="s">
        <v>225</v>
      </c>
      <c r="CR11" s="133" t="s">
        <v>226</v>
      </c>
      <c r="CS11" s="55" t="s">
        <v>1056</v>
      </c>
      <c r="CT11" s="55" t="s">
        <v>229</v>
      </c>
      <c r="CU11" s="133" t="s">
        <v>228</v>
      </c>
      <c r="CW11" s="55" t="s">
        <v>239</v>
      </c>
      <c r="CX11" s="55">
        <v>1</v>
      </c>
      <c r="CY11" s="55">
        <v>93</v>
      </c>
      <c r="DA11" s="55">
        <v>6</v>
      </c>
      <c r="DB11" s="55">
        <v>0</v>
      </c>
      <c r="DC11" s="59">
        <v>15</v>
      </c>
      <c r="DD11" s="36" t="s">
        <v>216</v>
      </c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</row>
    <row r="12" spans="1:199" s="26" customFormat="1" ht="16.5" customHeight="1" x14ac:dyDescent="0.35">
      <c r="A12" s="55">
        <v>0</v>
      </c>
      <c r="B12" s="78"/>
      <c r="C12" s="92" t="s">
        <v>193</v>
      </c>
      <c r="D12" s="82">
        <v>4</v>
      </c>
      <c r="E12" s="118">
        <v>0</v>
      </c>
      <c r="F12" s="59">
        <v>0</v>
      </c>
      <c r="G12" s="56">
        <v>0</v>
      </c>
      <c r="H12" s="59">
        <v>0</v>
      </c>
      <c r="I12" s="56">
        <v>3</v>
      </c>
      <c r="K12" s="120">
        <v>3</v>
      </c>
      <c r="L12" s="315">
        <v>0</v>
      </c>
      <c r="M12" s="26" t="s">
        <v>520</v>
      </c>
      <c r="N12" s="78">
        <v>42</v>
      </c>
      <c r="O12" s="80">
        <v>1</v>
      </c>
      <c r="P12" s="59">
        <v>8</v>
      </c>
      <c r="Q12" s="92" t="s">
        <v>162</v>
      </c>
      <c r="R12" s="26" t="s">
        <v>521</v>
      </c>
      <c r="S12" s="94" t="s">
        <v>209</v>
      </c>
      <c r="T12" s="59">
        <v>0</v>
      </c>
      <c r="V12" s="123" t="s">
        <v>281</v>
      </c>
      <c r="W12" s="92" t="s">
        <v>193</v>
      </c>
      <c r="X12" s="122">
        <v>36</v>
      </c>
      <c r="Y12" s="26" t="s">
        <v>220</v>
      </c>
      <c r="Z12" s="26" t="s">
        <v>221</v>
      </c>
      <c r="AA12" s="36" t="s">
        <v>193</v>
      </c>
      <c r="AK12" s="119">
        <v>0</v>
      </c>
      <c r="AL12" s="26" t="s">
        <v>178</v>
      </c>
      <c r="AM12" s="54" t="s">
        <v>223</v>
      </c>
      <c r="AN12" s="54" t="s">
        <v>223</v>
      </c>
      <c r="AO12" s="54" t="s">
        <v>223</v>
      </c>
      <c r="AP12" s="92" t="s">
        <v>193</v>
      </c>
      <c r="AQ12" s="87" t="s">
        <v>168</v>
      </c>
      <c r="AR12" s="92" t="s">
        <v>193</v>
      </c>
      <c r="AS12" s="122">
        <v>36</v>
      </c>
      <c r="AT12" s="123" t="s">
        <v>281</v>
      </c>
      <c r="AU12" s="78">
        <v>33</v>
      </c>
      <c r="AV12" s="78" t="s">
        <v>177</v>
      </c>
      <c r="AW12" s="78">
        <v>1.5</v>
      </c>
      <c r="AX12" s="26">
        <v>1</v>
      </c>
      <c r="AY12" s="26">
        <v>100</v>
      </c>
      <c r="AZ12" s="26">
        <v>2</v>
      </c>
      <c r="BA12" s="26">
        <v>9.8000000000000007</v>
      </c>
      <c r="BB12" s="26">
        <v>0</v>
      </c>
      <c r="BC12" s="26">
        <v>82</v>
      </c>
      <c r="BD12" s="36">
        <v>0</v>
      </c>
      <c r="BE12" s="36">
        <v>0</v>
      </c>
      <c r="BF12" s="36">
        <v>1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258</v>
      </c>
      <c r="CJ12" s="36" t="s">
        <v>259</v>
      </c>
      <c r="CQ12" s="65" t="s">
        <v>225</v>
      </c>
      <c r="CR12" s="65" t="s">
        <v>226</v>
      </c>
      <c r="CS12" s="26" t="s">
        <v>229</v>
      </c>
      <c r="CT12" s="26" t="s">
        <v>229</v>
      </c>
      <c r="CU12" s="26" t="s">
        <v>229</v>
      </c>
      <c r="CW12" s="94" t="s">
        <v>265</v>
      </c>
      <c r="CX12" s="26">
        <v>1</v>
      </c>
      <c r="CY12" s="26">
        <v>62</v>
      </c>
      <c r="DA12" s="26">
        <v>1</v>
      </c>
      <c r="DB12" s="26">
        <v>0</v>
      </c>
      <c r="DC12" s="26" t="s">
        <v>205</v>
      </c>
      <c r="DD12" s="36" t="s">
        <v>259</v>
      </c>
      <c r="GN12" s="206"/>
    </row>
    <row r="13" spans="1:199" s="65" customFormat="1" ht="16.5" customHeight="1" x14ac:dyDescent="0.35">
      <c r="A13" s="55">
        <v>0</v>
      </c>
      <c r="B13" s="78">
        <v>2</v>
      </c>
      <c r="C13" s="79" t="s">
        <v>187</v>
      </c>
      <c r="D13" s="82">
        <v>3</v>
      </c>
      <c r="E13" s="99">
        <v>0</v>
      </c>
      <c r="F13" s="54">
        <v>0</v>
      </c>
      <c r="G13" s="54">
        <v>0</v>
      </c>
      <c r="H13" s="54">
        <v>0</v>
      </c>
      <c r="I13" s="57">
        <v>3</v>
      </c>
      <c r="J13" s="133"/>
      <c r="K13" s="120">
        <v>3</v>
      </c>
      <c r="L13" s="315">
        <v>0</v>
      </c>
      <c r="M13" s="26" t="s">
        <v>471</v>
      </c>
      <c r="N13" s="80">
        <v>79</v>
      </c>
      <c r="O13" s="80">
        <v>0</v>
      </c>
      <c r="P13" s="102">
        <v>6</v>
      </c>
      <c r="Q13" s="82" t="s">
        <v>162</v>
      </c>
      <c r="R13" s="133" t="s">
        <v>472</v>
      </c>
      <c r="S13" s="133" t="s">
        <v>298</v>
      </c>
      <c r="T13" s="59">
        <v>0</v>
      </c>
      <c r="U13" s="133"/>
      <c r="V13" s="170" t="s">
        <v>281</v>
      </c>
      <c r="W13" s="79" t="s">
        <v>187</v>
      </c>
      <c r="X13" s="168">
        <v>37</v>
      </c>
      <c r="Y13" s="133" t="s">
        <v>220</v>
      </c>
      <c r="Z13" s="26" t="s">
        <v>221</v>
      </c>
      <c r="AA13" s="36" t="s">
        <v>473</v>
      </c>
      <c r="AB13" s="71">
        <v>0</v>
      </c>
      <c r="AC13" s="71">
        <v>0</v>
      </c>
      <c r="AD13" s="71">
        <v>0</v>
      </c>
      <c r="AE13" s="71">
        <v>0</v>
      </c>
      <c r="AF13" s="104">
        <v>0</v>
      </c>
      <c r="AG13" s="104">
        <v>0</v>
      </c>
      <c r="AH13" s="104">
        <v>0</v>
      </c>
      <c r="AI13" s="104">
        <v>0</v>
      </c>
      <c r="AJ13" s="62">
        <v>0</v>
      </c>
      <c r="AK13" s="73">
        <v>0</v>
      </c>
      <c r="AL13" s="54">
        <v>2</v>
      </c>
      <c r="AM13" s="54" t="s">
        <v>223</v>
      </c>
      <c r="AN13" s="54" t="s">
        <v>223</v>
      </c>
      <c r="AO13" s="54" t="s">
        <v>223</v>
      </c>
      <c r="AP13" s="117" t="s">
        <v>168</v>
      </c>
      <c r="AQ13" s="87" t="s">
        <v>168</v>
      </c>
      <c r="AR13" s="79" t="s">
        <v>187</v>
      </c>
      <c r="AS13" s="171">
        <v>37</v>
      </c>
      <c r="AT13" s="170" t="s">
        <v>281</v>
      </c>
      <c r="AU13" s="54">
        <v>44</v>
      </c>
      <c r="AV13" s="54" t="s">
        <v>177</v>
      </c>
      <c r="AW13" s="54">
        <v>5</v>
      </c>
      <c r="AX13" s="26">
        <v>5</v>
      </c>
      <c r="AY13" s="133">
        <v>81</v>
      </c>
      <c r="AZ13" s="133">
        <v>5</v>
      </c>
      <c r="BA13" s="133">
        <v>10.6</v>
      </c>
      <c r="BB13" s="133">
        <v>0</v>
      </c>
      <c r="BC13" s="133">
        <v>61</v>
      </c>
      <c r="BD13" s="36">
        <v>0</v>
      </c>
      <c r="BE13" s="36">
        <v>0</v>
      </c>
      <c r="BF13" s="36">
        <v>1</v>
      </c>
      <c r="BG13" s="36">
        <v>1</v>
      </c>
      <c r="BH13" s="36">
        <v>0</v>
      </c>
      <c r="BI13" s="36">
        <v>0</v>
      </c>
      <c r="BJ13" s="36">
        <v>1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179</v>
      </c>
      <c r="BT13" s="36" t="s">
        <v>178</v>
      </c>
      <c r="BU13" s="36">
        <v>0</v>
      </c>
      <c r="BV13" s="36">
        <v>0</v>
      </c>
      <c r="BW13" s="36">
        <v>1</v>
      </c>
      <c r="BX13" s="36">
        <v>0</v>
      </c>
      <c r="BY13" s="36">
        <v>0</v>
      </c>
      <c r="BZ13" s="36">
        <v>0</v>
      </c>
      <c r="CA13" s="36">
        <v>1</v>
      </c>
      <c r="CB13" s="36">
        <v>0</v>
      </c>
      <c r="CC13" s="36">
        <v>1</v>
      </c>
      <c r="CD13" s="36">
        <v>0</v>
      </c>
      <c r="CE13" s="36">
        <v>0</v>
      </c>
      <c r="CF13" s="36">
        <v>0</v>
      </c>
      <c r="CG13" s="36">
        <v>0</v>
      </c>
      <c r="CH13" s="36">
        <v>1</v>
      </c>
      <c r="CI13" s="36" t="s">
        <v>258</v>
      </c>
      <c r="CJ13" s="36" t="s">
        <v>259</v>
      </c>
      <c r="CK13" s="133"/>
      <c r="CL13" s="133"/>
      <c r="CM13" s="133"/>
      <c r="CN13" s="133"/>
      <c r="CO13" s="133"/>
      <c r="CP13" s="133"/>
      <c r="CQ13" s="133" t="s">
        <v>225</v>
      </c>
      <c r="CR13" s="133" t="s">
        <v>226</v>
      </c>
      <c r="CS13" s="133" t="s">
        <v>474</v>
      </c>
      <c r="CT13" s="133" t="s">
        <v>229</v>
      </c>
      <c r="CU13" s="133" t="s">
        <v>229</v>
      </c>
      <c r="CV13" s="133"/>
      <c r="CW13" s="133" t="s">
        <v>184</v>
      </c>
      <c r="CX13" s="133">
        <v>0</v>
      </c>
      <c r="CY13" s="133">
        <v>109</v>
      </c>
      <c r="CZ13" s="133">
        <v>4</v>
      </c>
      <c r="DA13" s="133">
        <v>6</v>
      </c>
      <c r="DB13" s="133">
        <v>0</v>
      </c>
      <c r="DC13" s="54">
        <v>15</v>
      </c>
      <c r="DD13" s="36" t="s">
        <v>330</v>
      </c>
      <c r="DE13" s="133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</row>
    <row r="14" spans="1:199" s="65" customFormat="1" ht="16.5" customHeight="1" x14ac:dyDescent="0.35">
      <c r="A14" s="55">
        <v>0</v>
      </c>
      <c r="B14" s="78">
        <v>2</v>
      </c>
      <c r="C14" s="79" t="s">
        <v>187</v>
      </c>
      <c r="D14" s="82">
        <v>3</v>
      </c>
      <c r="E14" s="99">
        <v>0</v>
      </c>
      <c r="F14" s="54">
        <v>0</v>
      </c>
      <c r="G14" s="54">
        <v>0</v>
      </c>
      <c r="H14" s="54">
        <v>0</v>
      </c>
      <c r="I14" s="184">
        <v>3</v>
      </c>
      <c r="J14" s="133"/>
      <c r="K14" s="120">
        <v>3</v>
      </c>
      <c r="L14" s="315">
        <v>1</v>
      </c>
      <c r="M14" s="26" t="s">
        <v>1747</v>
      </c>
      <c r="N14" s="80">
        <v>86</v>
      </c>
      <c r="O14" s="80">
        <v>1</v>
      </c>
      <c r="P14" s="102">
        <v>6</v>
      </c>
      <c r="Q14" s="82" t="s">
        <v>164</v>
      </c>
      <c r="R14" s="133" t="s">
        <v>1748</v>
      </c>
      <c r="S14" s="133" t="s">
        <v>189</v>
      </c>
      <c r="T14" s="59">
        <v>0</v>
      </c>
      <c r="U14" s="133"/>
      <c r="V14" s="170" t="s">
        <v>281</v>
      </c>
      <c r="W14" s="79" t="s">
        <v>187</v>
      </c>
      <c r="X14" s="168">
        <v>38</v>
      </c>
      <c r="Y14" s="133" t="s">
        <v>182</v>
      </c>
      <c r="Z14" s="26" t="s">
        <v>221</v>
      </c>
      <c r="AA14" s="36" t="s">
        <v>1749</v>
      </c>
      <c r="AB14" s="145">
        <v>0</v>
      </c>
      <c r="AC14" s="71">
        <v>0</v>
      </c>
      <c r="AD14" s="71">
        <v>0</v>
      </c>
      <c r="AE14" s="71">
        <v>0</v>
      </c>
      <c r="AF14" s="104">
        <v>0</v>
      </c>
      <c r="AG14" s="104">
        <v>0</v>
      </c>
      <c r="AH14" s="104">
        <v>0</v>
      </c>
      <c r="AI14" s="104">
        <v>0</v>
      </c>
      <c r="AJ14" s="62">
        <v>0</v>
      </c>
      <c r="AK14" s="73">
        <v>0</v>
      </c>
      <c r="AL14" s="54">
        <v>1</v>
      </c>
      <c r="AM14" s="54" t="s">
        <v>223</v>
      </c>
      <c r="AN14" s="54" t="s">
        <v>223</v>
      </c>
      <c r="AO14" s="54" t="s">
        <v>223</v>
      </c>
      <c r="AP14" s="117" t="s">
        <v>168</v>
      </c>
      <c r="AQ14" s="117" t="s">
        <v>168</v>
      </c>
      <c r="AR14" s="79" t="s">
        <v>187</v>
      </c>
      <c r="AS14" s="171">
        <v>38</v>
      </c>
      <c r="AT14" s="170" t="s">
        <v>281</v>
      </c>
      <c r="AU14" s="54">
        <v>44</v>
      </c>
      <c r="AV14" s="54">
        <v>724</v>
      </c>
      <c r="AW14" s="54">
        <v>1.4</v>
      </c>
      <c r="AX14" s="26">
        <v>1</v>
      </c>
      <c r="AY14" s="133">
        <v>93</v>
      </c>
      <c r="AZ14" s="133">
        <v>1</v>
      </c>
      <c r="BA14" s="133">
        <v>10.5</v>
      </c>
      <c r="BB14" s="133">
        <v>0.72</v>
      </c>
      <c r="BC14" s="133">
        <v>65</v>
      </c>
      <c r="BD14" s="36">
        <v>0</v>
      </c>
      <c r="BE14" s="36">
        <v>0</v>
      </c>
      <c r="BF14" s="36">
        <v>1</v>
      </c>
      <c r="BG14" s="36">
        <v>1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1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1</v>
      </c>
      <c r="BW14" s="36">
        <v>0</v>
      </c>
      <c r="BX14" s="36">
        <v>0</v>
      </c>
      <c r="BY14" s="36">
        <v>0</v>
      </c>
      <c r="BZ14" s="36">
        <v>1</v>
      </c>
      <c r="CA14" s="36">
        <v>1</v>
      </c>
      <c r="CB14" s="36">
        <v>0</v>
      </c>
      <c r="CC14" s="36">
        <v>1</v>
      </c>
      <c r="CD14" s="36">
        <v>0</v>
      </c>
      <c r="CE14" s="36">
        <v>0</v>
      </c>
      <c r="CF14" s="36">
        <v>1</v>
      </c>
      <c r="CG14" s="36">
        <v>0</v>
      </c>
      <c r="CH14" s="36">
        <v>0</v>
      </c>
      <c r="CI14" s="36" t="s">
        <v>180</v>
      </c>
      <c r="CJ14" s="36" t="s">
        <v>179</v>
      </c>
      <c r="CK14" s="133"/>
      <c r="CL14" s="133"/>
      <c r="CM14" s="133"/>
      <c r="CN14" s="133"/>
      <c r="CO14" s="133"/>
      <c r="CP14" s="133"/>
      <c r="CQ14" s="133" t="s">
        <v>225</v>
      </c>
      <c r="CR14" s="133" t="s">
        <v>1750</v>
      </c>
      <c r="CS14" s="133" t="s">
        <v>348</v>
      </c>
      <c r="CT14" s="133" t="s">
        <v>229</v>
      </c>
      <c r="CU14" s="133" t="s">
        <v>228</v>
      </c>
      <c r="CV14" s="133" t="s">
        <v>1751</v>
      </c>
      <c r="CW14" s="133" t="s">
        <v>184</v>
      </c>
      <c r="CX14" s="133">
        <v>1</v>
      </c>
      <c r="CY14" s="133">
        <v>86</v>
      </c>
      <c r="CZ14" s="133">
        <v>3</v>
      </c>
      <c r="DA14" s="133">
        <v>7</v>
      </c>
      <c r="DB14" s="133">
        <v>0</v>
      </c>
      <c r="DC14" s="54">
        <v>15</v>
      </c>
      <c r="DD14" s="36" t="s">
        <v>204</v>
      </c>
      <c r="DE14" s="133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</row>
    <row r="15" spans="1:199" s="26" customFormat="1" ht="16.5" customHeight="1" x14ac:dyDescent="0.35">
      <c r="A15" s="55">
        <v>0</v>
      </c>
      <c r="B15" s="78">
        <v>2</v>
      </c>
      <c r="C15" s="79" t="s">
        <v>187</v>
      </c>
      <c r="D15" s="82">
        <v>3</v>
      </c>
      <c r="E15" s="99">
        <v>0</v>
      </c>
      <c r="F15" s="54">
        <v>0</v>
      </c>
      <c r="G15" s="54">
        <v>0</v>
      </c>
      <c r="H15" s="60">
        <v>1</v>
      </c>
      <c r="I15" s="79">
        <v>3</v>
      </c>
      <c r="J15" s="55"/>
      <c r="K15" s="120">
        <v>3</v>
      </c>
      <c r="L15" s="315">
        <v>0</v>
      </c>
      <c r="M15" s="26" t="s">
        <v>475</v>
      </c>
      <c r="N15" s="80">
        <v>73</v>
      </c>
      <c r="O15" s="80">
        <v>0</v>
      </c>
      <c r="P15" s="172">
        <v>5</v>
      </c>
      <c r="Q15" s="98" t="s">
        <v>162</v>
      </c>
      <c r="R15" s="55"/>
      <c r="S15" s="55" t="s">
        <v>298</v>
      </c>
      <c r="T15" s="59">
        <v>0</v>
      </c>
      <c r="U15" s="55"/>
      <c r="V15" s="167" t="s">
        <v>281</v>
      </c>
      <c r="W15" s="79" t="s">
        <v>187</v>
      </c>
      <c r="X15" s="168">
        <v>44</v>
      </c>
      <c r="Y15" s="55" t="s">
        <v>476</v>
      </c>
      <c r="Z15" s="26" t="s">
        <v>477</v>
      </c>
      <c r="AA15" s="36" t="s">
        <v>193</v>
      </c>
      <c r="AB15" s="71">
        <v>0</v>
      </c>
      <c r="AC15" s="71">
        <v>0</v>
      </c>
      <c r="AD15" s="71">
        <v>0</v>
      </c>
      <c r="AE15" s="71">
        <v>0</v>
      </c>
      <c r="AF15" s="104">
        <v>0</v>
      </c>
      <c r="AG15" s="173">
        <v>6</v>
      </c>
      <c r="AH15" s="173"/>
      <c r="AI15" s="173">
        <v>6</v>
      </c>
      <c r="AJ15" s="55">
        <f>AE15+AI15</f>
        <v>6</v>
      </c>
      <c r="AK15" s="73">
        <v>6</v>
      </c>
      <c r="AL15" s="59">
        <v>2</v>
      </c>
      <c r="AM15" s="60" t="s">
        <v>174</v>
      </c>
      <c r="AN15" s="54" t="s">
        <v>223</v>
      </c>
      <c r="AO15" s="54" t="s">
        <v>223</v>
      </c>
      <c r="AP15" s="87" t="s">
        <v>168</v>
      </c>
      <c r="AQ15" s="87" t="s">
        <v>168</v>
      </c>
      <c r="AR15" s="79" t="s">
        <v>187</v>
      </c>
      <c r="AS15" s="168">
        <v>44</v>
      </c>
      <c r="AT15" s="167" t="s">
        <v>281</v>
      </c>
      <c r="AU15" s="59">
        <v>42</v>
      </c>
      <c r="AV15" s="59" t="s">
        <v>177</v>
      </c>
      <c r="AW15" s="59">
        <v>5.9</v>
      </c>
      <c r="AX15" s="26">
        <v>6</v>
      </c>
      <c r="AY15" s="55">
        <v>95</v>
      </c>
      <c r="AZ15" s="55">
        <v>6</v>
      </c>
      <c r="BA15" s="55">
        <v>9.4</v>
      </c>
      <c r="BB15" s="55">
        <v>0</v>
      </c>
      <c r="BC15" s="55">
        <v>74</v>
      </c>
      <c r="BD15" s="36">
        <v>0</v>
      </c>
      <c r="BE15" s="36">
        <v>1</v>
      </c>
      <c r="BF15" s="36">
        <v>1</v>
      </c>
      <c r="BG15" s="36">
        <v>1</v>
      </c>
      <c r="BH15" s="36">
        <v>0</v>
      </c>
      <c r="BI15" s="36">
        <v>1</v>
      </c>
      <c r="BJ15" s="36">
        <v>0</v>
      </c>
      <c r="BK15" s="36">
        <v>1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1</v>
      </c>
      <c r="CA15" s="36">
        <v>0</v>
      </c>
      <c r="CB15" s="36">
        <v>1</v>
      </c>
      <c r="CC15" s="36">
        <v>1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258</v>
      </c>
      <c r="CJ15" s="36" t="s">
        <v>259</v>
      </c>
      <c r="CK15" s="55"/>
      <c r="CL15" s="55"/>
      <c r="CM15" s="55"/>
      <c r="CN15" s="55"/>
      <c r="CO15" s="55"/>
      <c r="CP15" s="55"/>
      <c r="CQ15" s="133" t="s">
        <v>225</v>
      </c>
      <c r="CR15" s="133" t="s">
        <v>226</v>
      </c>
      <c r="CS15" s="133" t="s">
        <v>348</v>
      </c>
      <c r="CT15" s="55" t="s">
        <v>229</v>
      </c>
      <c r="CU15" s="133" t="s">
        <v>228</v>
      </c>
      <c r="CV15" s="55"/>
      <c r="CW15" s="133" t="s">
        <v>184</v>
      </c>
      <c r="CX15" s="55">
        <v>1</v>
      </c>
      <c r="CY15" s="55">
        <v>72</v>
      </c>
      <c r="CZ15" s="55"/>
      <c r="DA15" s="55">
        <v>4</v>
      </c>
      <c r="DB15" s="55">
        <v>1</v>
      </c>
      <c r="DC15" s="59">
        <v>15</v>
      </c>
      <c r="DD15" s="36" t="s">
        <v>310</v>
      </c>
      <c r="DE15" s="55"/>
      <c r="GO15" s="55"/>
      <c r="GP15" s="55"/>
      <c r="GQ15" s="55"/>
    </row>
    <row r="16" spans="1:199" s="26" customFormat="1" ht="16.5" customHeight="1" x14ac:dyDescent="0.35">
      <c r="A16" s="55">
        <v>0</v>
      </c>
      <c r="B16" s="56">
        <v>1</v>
      </c>
      <c r="C16" s="57" t="s">
        <v>162</v>
      </c>
      <c r="D16" s="98">
        <v>1</v>
      </c>
      <c r="E16" s="99">
        <v>0</v>
      </c>
      <c r="F16" s="54">
        <v>0</v>
      </c>
      <c r="G16" s="54">
        <v>0</v>
      </c>
      <c r="H16" s="54">
        <v>0</v>
      </c>
      <c r="I16" s="57">
        <v>3</v>
      </c>
      <c r="J16" s="133"/>
      <c r="K16" s="120">
        <v>3</v>
      </c>
      <c r="L16" s="315">
        <v>0</v>
      </c>
      <c r="M16" s="26" t="s">
        <v>1566</v>
      </c>
      <c r="N16" s="80">
        <v>92</v>
      </c>
      <c r="O16" s="80">
        <v>1</v>
      </c>
      <c r="P16" s="102">
        <v>6</v>
      </c>
      <c r="Q16" s="82" t="s">
        <v>162</v>
      </c>
      <c r="R16" s="133" t="s">
        <v>1567</v>
      </c>
      <c r="S16" s="133" t="s">
        <v>1568</v>
      </c>
      <c r="T16" s="59">
        <v>0</v>
      </c>
      <c r="U16" s="133"/>
      <c r="V16" s="170" t="s">
        <v>281</v>
      </c>
      <c r="W16" s="57" t="s">
        <v>162</v>
      </c>
      <c r="X16" s="168">
        <v>50</v>
      </c>
      <c r="Y16" s="133" t="s">
        <v>182</v>
      </c>
      <c r="Z16" s="26" t="s">
        <v>221</v>
      </c>
      <c r="AA16" s="36" t="s">
        <v>1569</v>
      </c>
      <c r="AB16" s="145">
        <v>0</v>
      </c>
      <c r="AC16" s="71">
        <v>0</v>
      </c>
      <c r="AD16" s="71">
        <v>0</v>
      </c>
      <c r="AE16" s="71">
        <v>0</v>
      </c>
      <c r="AF16" s="72">
        <v>0</v>
      </c>
      <c r="AG16" s="72">
        <v>0</v>
      </c>
      <c r="AH16" s="72">
        <v>0</v>
      </c>
      <c r="AI16" s="72">
        <v>0</v>
      </c>
      <c r="AJ16" s="62">
        <v>0</v>
      </c>
      <c r="AK16" s="73">
        <v>0</v>
      </c>
      <c r="AL16" s="54">
        <v>1</v>
      </c>
      <c r="AM16" s="54" t="s">
        <v>223</v>
      </c>
      <c r="AN16" s="54" t="s">
        <v>223</v>
      </c>
      <c r="AO16" s="54" t="s">
        <v>223</v>
      </c>
      <c r="AP16" s="86" t="s">
        <v>195</v>
      </c>
      <c r="AQ16" s="117" t="s">
        <v>168</v>
      </c>
      <c r="AR16" s="57" t="s">
        <v>162</v>
      </c>
      <c r="AS16" s="171">
        <v>50</v>
      </c>
      <c r="AT16" s="170" t="s">
        <v>281</v>
      </c>
      <c r="AU16" s="54">
        <v>51</v>
      </c>
      <c r="AV16" s="54">
        <v>271</v>
      </c>
      <c r="AW16" s="54">
        <v>15</v>
      </c>
      <c r="AX16" s="26">
        <v>13</v>
      </c>
      <c r="AY16" s="133">
        <v>95</v>
      </c>
      <c r="AZ16" s="133">
        <v>14</v>
      </c>
      <c r="BA16" s="133">
        <v>8.6999999999999993</v>
      </c>
      <c r="BB16" s="133">
        <v>0</v>
      </c>
      <c r="BC16" s="133">
        <v>73</v>
      </c>
      <c r="BD16" s="36">
        <v>0</v>
      </c>
      <c r="BE16" s="36">
        <v>0</v>
      </c>
      <c r="BF16" s="36">
        <v>1</v>
      </c>
      <c r="BG16" s="36">
        <v>1</v>
      </c>
      <c r="BH16" s="36">
        <v>0</v>
      </c>
      <c r="BI16" s="36">
        <v>0</v>
      </c>
      <c r="BJ16" s="36">
        <v>1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179</v>
      </c>
      <c r="BT16" s="36" t="s">
        <v>178</v>
      </c>
      <c r="BU16" s="36">
        <v>0</v>
      </c>
      <c r="BV16" s="36">
        <v>0</v>
      </c>
      <c r="BW16" s="36">
        <v>1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1</v>
      </c>
      <c r="CI16" s="36" t="s">
        <v>258</v>
      </c>
      <c r="CJ16" s="36" t="s">
        <v>259</v>
      </c>
      <c r="CK16" s="133"/>
      <c r="CL16" s="133"/>
      <c r="CM16" s="133"/>
      <c r="CN16" s="133"/>
      <c r="CO16" s="133"/>
      <c r="CP16" s="133"/>
      <c r="CQ16" s="133" t="s">
        <v>225</v>
      </c>
      <c r="CR16" s="133" t="s">
        <v>584</v>
      </c>
      <c r="CS16" s="133" t="s">
        <v>348</v>
      </c>
      <c r="CT16" s="133" t="s">
        <v>229</v>
      </c>
      <c r="CU16" s="133" t="s">
        <v>229</v>
      </c>
      <c r="CV16" s="133" t="s">
        <v>1570</v>
      </c>
      <c r="CW16" s="133" t="s">
        <v>239</v>
      </c>
      <c r="CX16" s="133">
        <v>0</v>
      </c>
      <c r="CY16" s="133">
        <v>92</v>
      </c>
      <c r="CZ16" s="133">
        <v>4</v>
      </c>
      <c r="DA16" s="133">
        <v>6</v>
      </c>
      <c r="DB16" s="133">
        <v>0</v>
      </c>
      <c r="DC16" s="54">
        <v>15</v>
      </c>
      <c r="DD16" s="36" t="s">
        <v>179</v>
      </c>
      <c r="DE16" s="133"/>
    </row>
    <row r="17" spans="1:199" s="26" customFormat="1" ht="16.5" customHeight="1" x14ac:dyDescent="0.35">
      <c r="A17" s="55">
        <v>0</v>
      </c>
      <c r="B17" s="56">
        <v>1</v>
      </c>
      <c r="C17" s="57" t="s">
        <v>162</v>
      </c>
      <c r="D17" s="82">
        <v>1</v>
      </c>
      <c r="E17" s="99">
        <v>0</v>
      </c>
      <c r="F17" s="54">
        <v>0</v>
      </c>
      <c r="G17" s="54">
        <v>0</v>
      </c>
      <c r="H17" s="54">
        <v>0</v>
      </c>
      <c r="I17" s="57">
        <v>3</v>
      </c>
      <c r="J17" s="55"/>
      <c r="K17" s="120">
        <v>3</v>
      </c>
      <c r="L17" s="315">
        <v>0</v>
      </c>
      <c r="M17" s="26" t="s">
        <v>431</v>
      </c>
      <c r="N17" s="80">
        <v>65</v>
      </c>
      <c r="O17" s="80">
        <v>1</v>
      </c>
      <c r="P17" s="142">
        <v>8</v>
      </c>
      <c r="Q17" s="98" t="s">
        <v>162</v>
      </c>
      <c r="R17" s="55"/>
      <c r="S17" s="55" t="s">
        <v>432</v>
      </c>
      <c r="T17" s="59">
        <v>0</v>
      </c>
      <c r="U17" s="55"/>
      <c r="V17" s="167" t="s">
        <v>281</v>
      </c>
      <c r="W17" s="57" t="s">
        <v>162</v>
      </c>
      <c r="X17" s="168">
        <v>63</v>
      </c>
      <c r="Y17" s="55" t="s">
        <v>220</v>
      </c>
      <c r="Z17" s="26" t="s">
        <v>221</v>
      </c>
      <c r="AA17" s="36" t="s">
        <v>193</v>
      </c>
      <c r="AB17" s="71">
        <v>0</v>
      </c>
      <c r="AC17" s="71">
        <v>0</v>
      </c>
      <c r="AD17" s="71">
        <v>0</v>
      </c>
      <c r="AE17" s="71">
        <v>0</v>
      </c>
      <c r="AF17" s="104">
        <v>0</v>
      </c>
      <c r="AG17" s="104">
        <v>0</v>
      </c>
      <c r="AH17" s="104">
        <v>0</v>
      </c>
      <c r="AI17" s="104">
        <v>0</v>
      </c>
      <c r="AJ17" s="62">
        <v>0</v>
      </c>
      <c r="AK17" s="73">
        <v>0</v>
      </c>
      <c r="AL17" s="59">
        <v>1</v>
      </c>
      <c r="AM17" s="54" t="s">
        <v>223</v>
      </c>
      <c r="AN17" s="54" t="s">
        <v>223</v>
      </c>
      <c r="AO17" s="54" t="s">
        <v>223</v>
      </c>
      <c r="AP17" s="169" t="s">
        <v>190</v>
      </c>
      <c r="AQ17" s="87" t="s">
        <v>168</v>
      </c>
      <c r="AR17" s="57" t="s">
        <v>162</v>
      </c>
      <c r="AS17" s="168">
        <v>63</v>
      </c>
      <c r="AT17" s="167" t="s">
        <v>281</v>
      </c>
      <c r="AU17" s="59">
        <v>39</v>
      </c>
      <c r="AV17" s="59" t="s">
        <v>177</v>
      </c>
      <c r="AW17" s="59">
        <v>12.3</v>
      </c>
      <c r="AX17" s="26">
        <v>10</v>
      </c>
      <c r="AY17" s="55">
        <v>93</v>
      </c>
      <c r="AZ17" s="55">
        <v>10</v>
      </c>
      <c r="BA17" s="55">
        <v>12.8</v>
      </c>
      <c r="BB17" s="55">
        <v>0</v>
      </c>
      <c r="BC17" s="55">
        <v>71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178</v>
      </c>
      <c r="BT17" s="36" t="s">
        <v>178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258</v>
      </c>
      <c r="CJ17" s="36" t="s">
        <v>259</v>
      </c>
      <c r="CK17" s="55"/>
      <c r="CL17" s="55"/>
      <c r="CM17" s="55"/>
      <c r="CN17" s="55"/>
      <c r="CO17" s="55"/>
      <c r="CP17" s="55"/>
      <c r="CQ17" s="133" t="s">
        <v>225</v>
      </c>
      <c r="CR17" s="133" t="s">
        <v>226</v>
      </c>
      <c r="CS17" s="133" t="s">
        <v>348</v>
      </c>
      <c r="CT17" s="55" t="s">
        <v>229</v>
      </c>
      <c r="CU17" s="133" t="s">
        <v>228</v>
      </c>
      <c r="CV17" s="55"/>
      <c r="CW17" s="55" t="s">
        <v>202</v>
      </c>
      <c r="CX17" s="55">
        <v>0</v>
      </c>
      <c r="CY17" s="55">
        <v>65</v>
      </c>
      <c r="CZ17" s="55">
        <v>2</v>
      </c>
      <c r="DA17" s="55">
        <v>2</v>
      </c>
      <c r="DB17" s="55">
        <v>0</v>
      </c>
      <c r="DC17" s="59">
        <v>15</v>
      </c>
      <c r="DD17" s="36" t="s">
        <v>186</v>
      </c>
      <c r="DE17" s="55"/>
    </row>
    <row r="18" spans="1:199" s="26" customFormat="1" ht="16.5" customHeight="1" x14ac:dyDescent="0.35">
      <c r="A18" s="55">
        <v>0</v>
      </c>
      <c r="B18" s="78">
        <v>2</v>
      </c>
      <c r="C18" s="79" t="s">
        <v>187</v>
      </c>
      <c r="D18" s="82">
        <v>3</v>
      </c>
      <c r="E18" s="118">
        <v>0</v>
      </c>
      <c r="F18" s="59">
        <v>0</v>
      </c>
      <c r="G18" s="59">
        <v>1</v>
      </c>
      <c r="H18" s="59">
        <v>0</v>
      </c>
      <c r="I18" s="59">
        <v>1</v>
      </c>
      <c r="K18" s="93">
        <v>4</v>
      </c>
      <c r="L18" s="315">
        <v>1</v>
      </c>
      <c r="M18" s="26" t="s">
        <v>546</v>
      </c>
      <c r="N18" s="78" t="s">
        <v>447</v>
      </c>
      <c r="O18" s="80">
        <v>1</v>
      </c>
      <c r="P18" s="99">
        <v>4</v>
      </c>
      <c r="Q18" s="82" t="s">
        <v>164</v>
      </c>
      <c r="S18" s="26" t="s">
        <v>189</v>
      </c>
      <c r="T18" s="59">
        <v>0</v>
      </c>
      <c r="V18" s="83" t="s">
        <v>190</v>
      </c>
      <c r="W18" s="79" t="s">
        <v>187</v>
      </c>
      <c r="X18" s="68">
        <v>73</v>
      </c>
      <c r="Y18" s="26" t="s">
        <v>547</v>
      </c>
      <c r="Z18" s="26" t="s">
        <v>548</v>
      </c>
      <c r="AA18" s="36" t="s">
        <v>193</v>
      </c>
      <c r="AG18" s="26">
        <v>43</v>
      </c>
      <c r="AI18" s="26">
        <v>43</v>
      </c>
      <c r="AJ18" s="55">
        <f>AE19+AI18</f>
        <v>43</v>
      </c>
      <c r="AK18" s="85">
        <v>43.000000000000007</v>
      </c>
      <c r="AL18" s="26" t="s">
        <v>179</v>
      </c>
      <c r="AM18" s="54" t="s">
        <v>223</v>
      </c>
      <c r="AN18" s="54" t="s">
        <v>223</v>
      </c>
      <c r="AO18" s="54" t="s">
        <v>223</v>
      </c>
      <c r="AP18" s="117" t="s">
        <v>168</v>
      </c>
      <c r="AQ18" s="86" t="s">
        <v>195</v>
      </c>
      <c r="AR18" s="79" t="s">
        <v>187</v>
      </c>
      <c r="AS18" s="68">
        <v>73</v>
      </c>
      <c r="AT18" s="96" t="s">
        <v>214</v>
      </c>
      <c r="AU18" s="78" t="s">
        <v>549</v>
      </c>
      <c r="AV18" s="78" t="s">
        <v>177</v>
      </c>
      <c r="AW18" s="78" t="s">
        <v>550</v>
      </c>
      <c r="AX18" s="26">
        <v>59</v>
      </c>
      <c r="AY18" s="26" t="s">
        <v>551</v>
      </c>
      <c r="AZ18" s="26" t="s">
        <v>203</v>
      </c>
      <c r="BA18" s="26" t="s">
        <v>552</v>
      </c>
      <c r="BB18" s="26" t="s">
        <v>178</v>
      </c>
      <c r="BC18" s="26" t="s">
        <v>553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1</v>
      </c>
      <c r="BP18" s="36">
        <v>0</v>
      </c>
      <c r="BQ18" s="36">
        <v>0</v>
      </c>
      <c r="BR18" s="36">
        <v>0</v>
      </c>
      <c r="BS18" s="36" t="s">
        <v>178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1</v>
      </c>
      <c r="CA18" s="36">
        <v>0</v>
      </c>
      <c r="CB18" s="36">
        <v>0</v>
      </c>
      <c r="CC18" s="36">
        <v>1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180</v>
      </c>
      <c r="CJ18" s="36" t="s">
        <v>179</v>
      </c>
      <c r="CW18" s="141" t="s">
        <v>202</v>
      </c>
      <c r="CY18" s="26" t="s">
        <v>554</v>
      </c>
      <c r="DA18" s="26" t="s">
        <v>204</v>
      </c>
      <c r="DB18" s="26" t="s">
        <v>178</v>
      </c>
      <c r="DC18" s="26" t="s">
        <v>205</v>
      </c>
      <c r="DD18" s="36" t="s">
        <v>216</v>
      </c>
    </row>
    <row r="19" spans="1:199" s="26" customFormat="1" ht="16.5" customHeight="1" x14ac:dyDescent="0.35">
      <c r="A19" s="55">
        <v>0</v>
      </c>
      <c r="B19" s="56">
        <v>1</v>
      </c>
      <c r="C19" s="57" t="s">
        <v>162</v>
      </c>
      <c r="D19" s="98">
        <v>1</v>
      </c>
      <c r="E19" s="99">
        <v>0</v>
      </c>
      <c r="F19" s="54">
        <v>0</v>
      </c>
      <c r="G19" s="59">
        <v>1</v>
      </c>
      <c r="H19" s="60">
        <v>1</v>
      </c>
      <c r="I19" s="61">
        <v>1</v>
      </c>
      <c r="J19" s="55"/>
      <c r="K19" s="93">
        <v>4</v>
      </c>
      <c r="L19" s="315">
        <v>1</v>
      </c>
      <c r="M19" s="26" t="s">
        <v>596</v>
      </c>
      <c r="N19" s="80">
        <v>77</v>
      </c>
      <c r="O19" s="80">
        <v>1</v>
      </c>
      <c r="P19" s="172">
        <v>5</v>
      </c>
      <c r="Q19" s="98" t="s">
        <v>164</v>
      </c>
      <c r="R19" s="55"/>
      <c r="S19" s="55" t="s">
        <v>594</v>
      </c>
      <c r="T19" s="59">
        <v>0</v>
      </c>
      <c r="U19" s="55"/>
      <c r="V19" s="189" t="s">
        <v>168</v>
      </c>
      <c r="W19" s="57" t="s">
        <v>162</v>
      </c>
      <c r="X19" s="93">
        <v>76</v>
      </c>
      <c r="Y19" s="55" t="s">
        <v>597</v>
      </c>
      <c r="Z19" s="26" t="s">
        <v>598</v>
      </c>
      <c r="AA19" s="36" t="s">
        <v>599</v>
      </c>
      <c r="AB19" s="182"/>
      <c r="AC19" s="182"/>
      <c r="AD19" s="182"/>
      <c r="AE19" s="182"/>
      <c r="AF19" s="190"/>
      <c r="AG19" s="191" t="s">
        <v>600</v>
      </c>
      <c r="AH19" s="192"/>
      <c r="AI19" s="190">
        <v>38</v>
      </c>
      <c r="AJ19" s="55">
        <f>AE19+AI19</f>
        <v>38</v>
      </c>
      <c r="AK19" s="73">
        <v>33.70000000000001</v>
      </c>
      <c r="AL19" s="59">
        <v>1</v>
      </c>
      <c r="AM19" s="60" t="s">
        <v>174</v>
      </c>
      <c r="AN19" s="54" t="s">
        <v>223</v>
      </c>
      <c r="AO19" s="54" t="s">
        <v>223</v>
      </c>
      <c r="AP19" s="86" t="s">
        <v>195</v>
      </c>
      <c r="AQ19" s="86" t="s">
        <v>195</v>
      </c>
      <c r="AR19" s="57" t="s">
        <v>162</v>
      </c>
      <c r="AS19" s="93">
        <v>76</v>
      </c>
      <c r="AT19" s="193" t="s">
        <v>214</v>
      </c>
      <c r="AU19" s="59">
        <v>39</v>
      </c>
      <c r="AV19" s="59" t="s">
        <v>177</v>
      </c>
      <c r="AW19" s="59">
        <v>27.2</v>
      </c>
      <c r="AX19" s="26">
        <v>23</v>
      </c>
      <c r="AY19" s="55">
        <v>100</v>
      </c>
      <c r="AZ19" s="55">
        <v>30</v>
      </c>
      <c r="BA19" s="55">
        <v>6.4</v>
      </c>
      <c r="BB19" s="55">
        <v>0.12</v>
      </c>
      <c r="BC19" s="55">
        <v>210</v>
      </c>
      <c r="BD19" s="36">
        <v>1</v>
      </c>
      <c r="BE19" s="36">
        <v>0</v>
      </c>
      <c r="BF19" s="36">
        <v>1</v>
      </c>
      <c r="BG19" s="36">
        <v>1</v>
      </c>
      <c r="BH19" s="36">
        <v>1</v>
      </c>
      <c r="BI19" s="36">
        <v>1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1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1</v>
      </c>
      <c r="BW19" s="36">
        <v>1</v>
      </c>
      <c r="BX19" s="36">
        <v>1</v>
      </c>
      <c r="BY19" s="36">
        <v>1</v>
      </c>
      <c r="BZ19" s="36">
        <v>0</v>
      </c>
      <c r="CA19" s="36">
        <v>0</v>
      </c>
      <c r="CB19" s="36">
        <v>1</v>
      </c>
      <c r="CC19" s="36">
        <v>1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180</v>
      </c>
      <c r="CJ19" s="36" t="s">
        <v>179</v>
      </c>
      <c r="CK19" s="55"/>
      <c r="CL19" s="55"/>
      <c r="CM19" s="55"/>
      <c r="CN19" s="55"/>
      <c r="CO19" s="55"/>
      <c r="CP19" s="55"/>
      <c r="CQ19" s="133" t="s">
        <v>225</v>
      </c>
      <c r="CR19" s="133" t="s">
        <v>226</v>
      </c>
      <c r="CS19" s="133" t="s">
        <v>348</v>
      </c>
      <c r="CT19" s="133" t="s">
        <v>228</v>
      </c>
      <c r="CU19" s="133" t="s">
        <v>228</v>
      </c>
      <c r="CV19" s="55"/>
      <c r="CW19" s="55" t="s">
        <v>184</v>
      </c>
      <c r="CX19" s="55">
        <v>2</v>
      </c>
      <c r="CY19" s="55">
        <v>106</v>
      </c>
      <c r="CZ19" s="55"/>
      <c r="DA19" s="55">
        <v>5</v>
      </c>
      <c r="DB19" s="55">
        <v>0</v>
      </c>
      <c r="DC19" s="59">
        <v>15</v>
      </c>
      <c r="DD19" s="36" t="s">
        <v>310</v>
      </c>
      <c r="DE19" s="55"/>
    </row>
    <row r="20" spans="1:199" s="26" customFormat="1" ht="16.5" customHeight="1" x14ac:dyDescent="0.35">
      <c r="A20" s="55">
        <v>0</v>
      </c>
      <c r="B20" s="78"/>
      <c r="C20" s="92" t="s">
        <v>193</v>
      </c>
      <c r="D20" s="82">
        <v>4</v>
      </c>
      <c r="E20" s="118">
        <v>0</v>
      </c>
      <c r="F20" s="59">
        <v>0</v>
      </c>
      <c r="G20" s="59">
        <v>1</v>
      </c>
      <c r="H20" s="59">
        <v>0</v>
      </c>
      <c r="I20" s="59">
        <v>1</v>
      </c>
      <c r="K20" s="93">
        <v>4</v>
      </c>
      <c r="L20" s="315">
        <v>0</v>
      </c>
      <c r="M20" s="26" t="s">
        <v>880</v>
      </c>
      <c r="N20" s="78">
        <v>74</v>
      </c>
      <c r="O20" s="80">
        <v>1</v>
      </c>
      <c r="P20" s="59">
        <v>4</v>
      </c>
      <c r="Q20" s="92" t="s">
        <v>162</v>
      </c>
      <c r="R20" s="26" t="s">
        <v>208</v>
      </c>
      <c r="S20" s="94" t="s">
        <v>209</v>
      </c>
      <c r="T20" s="59">
        <v>0</v>
      </c>
      <c r="V20" s="92" t="s">
        <v>193</v>
      </c>
      <c r="W20" s="92" t="s">
        <v>193</v>
      </c>
      <c r="X20" s="68">
        <v>79</v>
      </c>
      <c r="Y20" s="26" t="s">
        <v>220</v>
      </c>
      <c r="Z20" s="26" t="s">
        <v>221</v>
      </c>
      <c r="AA20" s="36" t="s">
        <v>193</v>
      </c>
      <c r="AJ20" s="26">
        <v>0</v>
      </c>
      <c r="AK20" s="119">
        <v>0</v>
      </c>
      <c r="AL20" s="26" t="s">
        <v>179</v>
      </c>
      <c r="AM20" s="54" t="s">
        <v>223</v>
      </c>
      <c r="AN20" s="54" t="s">
        <v>223</v>
      </c>
      <c r="AO20" s="54" t="s">
        <v>223</v>
      </c>
      <c r="AP20" s="92" t="s">
        <v>193</v>
      </c>
      <c r="AQ20" s="86" t="s">
        <v>195</v>
      </c>
      <c r="AR20" s="92" t="s">
        <v>193</v>
      </c>
      <c r="AS20" s="68">
        <v>79</v>
      </c>
      <c r="AT20" s="96" t="s">
        <v>214</v>
      </c>
      <c r="AU20" s="78">
        <v>42</v>
      </c>
      <c r="AV20" s="78" t="s">
        <v>177</v>
      </c>
      <c r="AW20" s="78">
        <v>42.1</v>
      </c>
      <c r="AX20" s="26">
        <v>42</v>
      </c>
      <c r="AY20" s="26">
        <v>96</v>
      </c>
      <c r="AZ20" s="26">
        <v>42</v>
      </c>
      <c r="BA20" s="26">
        <v>5.2</v>
      </c>
      <c r="BB20" s="26">
        <v>0</v>
      </c>
      <c r="BC20" s="26">
        <v>82</v>
      </c>
      <c r="BD20" s="36">
        <v>0</v>
      </c>
      <c r="BE20" s="36">
        <v>0</v>
      </c>
      <c r="BF20" s="36">
        <v>1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294</v>
      </c>
      <c r="CJ20" s="36" t="s">
        <v>178</v>
      </c>
      <c r="CQ20" s="65" t="s">
        <v>225</v>
      </c>
      <c r="CR20" s="65" t="s">
        <v>226</v>
      </c>
      <c r="CS20" s="26" t="s">
        <v>348</v>
      </c>
      <c r="CT20" s="26" t="s">
        <v>229</v>
      </c>
      <c r="CU20" s="26" t="s">
        <v>617</v>
      </c>
      <c r="CW20" s="26" t="s">
        <v>881</v>
      </c>
      <c r="CX20" s="26">
        <v>0</v>
      </c>
      <c r="CY20" s="26">
        <v>74</v>
      </c>
      <c r="DA20" s="26">
        <v>3</v>
      </c>
      <c r="DB20" s="26">
        <v>0</v>
      </c>
      <c r="DC20" s="26" t="s">
        <v>205</v>
      </c>
      <c r="DD20" s="36" t="s">
        <v>179</v>
      </c>
    </row>
    <row r="21" spans="1:199" s="55" customFormat="1" ht="16.5" customHeight="1" x14ac:dyDescent="0.35">
      <c r="A21" s="55">
        <v>0</v>
      </c>
      <c r="B21" s="78"/>
      <c r="C21" s="92" t="s">
        <v>193</v>
      </c>
      <c r="D21" s="82">
        <v>4</v>
      </c>
      <c r="E21" s="118">
        <v>0</v>
      </c>
      <c r="F21" s="59">
        <v>0</v>
      </c>
      <c r="G21" s="59">
        <v>1</v>
      </c>
      <c r="H21" s="59">
        <v>0</v>
      </c>
      <c r="I21" s="59">
        <v>1</v>
      </c>
      <c r="J21" s="26"/>
      <c r="K21" s="93">
        <v>4</v>
      </c>
      <c r="L21" s="315">
        <v>0</v>
      </c>
      <c r="M21" s="26" t="s">
        <v>653</v>
      </c>
      <c r="N21" s="78">
        <v>33</v>
      </c>
      <c r="O21" s="80">
        <v>1</v>
      </c>
      <c r="P21" s="59">
        <v>8</v>
      </c>
      <c r="Q21" s="92" t="s">
        <v>162</v>
      </c>
      <c r="R21" s="26" t="s">
        <v>654</v>
      </c>
      <c r="S21" s="94" t="s">
        <v>209</v>
      </c>
      <c r="T21" s="59">
        <v>0</v>
      </c>
      <c r="U21" s="26"/>
      <c r="V21" s="92" t="s">
        <v>193</v>
      </c>
      <c r="W21" s="92" t="s">
        <v>193</v>
      </c>
      <c r="X21" s="68">
        <v>80</v>
      </c>
      <c r="Y21" s="26" t="s">
        <v>220</v>
      </c>
      <c r="Z21" s="26" t="s">
        <v>221</v>
      </c>
      <c r="AA21" s="36" t="s">
        <v>193</v>
      </c>
      <c r="AB21" s="26"/>
      <c r="AC21" s="26"/>
      <c r="AD21" s="26"/>
      <c r="AE21" s="26"/>
      <c r="AF21" s="26"/>
      <c r="AG21" s="26"/>
      <c r="AH21" s="26"/>
      <c r="AI21" s="26"/>
      <c r="AJ21" s="26"/>
      <c r="AK21" s="119">
        <v>0</v>
      </c>
      <c r="AL21" s="26" t="s">
        <v>178</v>
      </c>
      <c r="AM21" s="54" t="s">
        <v>223</v>
      </c>
      <c r="AN21" s="54" t="s">
        <v>223</v>
      </c>
      <c r="AO21" s="54" t="s">
        <v>223</v>
      </c>
      <c r="AP21" s="92" t="s">
        <v>193</v>
      </c>
      <c r="AQ21" s="86" t="s">
        <v>195</v>
      </c>
      <c r="AR21" s="92" t="s">
        <v>193</v>
      </c>
      <c r="AS21" s="68">
        <v>80</v>
      </c>
      <c r="AT21" s="96" t="s">
        <v>214</v>
      </c>
      <c r="AU21" s="78">
        <v>37</v>
      </c>
      <c r="AV21" s="78" t="s">
        <v>177</v>
      </c>
      <c r="AW21" s="78">
        <v>28.4</v>
      </c>
      <c r="AX21" s="26">
        <v>31</v>
      </c>
      <c r="AY21" s="26">
        <v>100</v>
      </c>
      <c r="AZ21" s="26">
        <v>167</v>
      </c>
      <c r="BA21" s="26">
        <v>12.7</v>
      </c>
      <c r="BB21" s="26">
        <v>0.18</v>
      </c>
      <c r="BC21" s="26">
        <v>86</v>
      </c>
      <c r="BD21" s="36">
        <v>0</v>
      </c>
      <c r="BE21" s="36">
        <v>0</v>
      </c>
      <c r="BF21" s="36">
        <v>1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179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294</v>
      </c>
      <c r="CJ21" s="36" t="s">
        <v>178</v>
      </c>
      <c r="CK21" s="26"/>
      <c r="CL21" s="26"/>
      <c r="CM21" s="26"/>
      <c r="CN21" s="26"/>
      <c r="CO21" s="26"/>
      <c r="CP21" s="26"/>
      <c r="CQ21" s="65" t="s">
        <v>225</v>
      </c>
      <c r="CR21" s="65" t="s">
        <v>226</v>
      </c>
      <c r="CS21" s="65" t="s">
        <v>348</v>
      </c>
      <c r="CT21" s="26" t="s">
        <v>229</v>
      </c>
      <c r="CU21" s="65" t="s">
        <v>228</v>
      </c>
      <c r="CV21" s="26"/>
      <c r="CW21" s="26" t="s">
        <v>184</v>
      </c>
      <c r="CX21" s="26">
        <v>0</v>
      </c>
      <c r="CY21" s="26">
        <v>33</v>
      </c>
      <c r="CZ21" s="26"/>
      <c r="DA21" s="26">
        <v>0</v>
      </c>
      <c r="DB21" s="26">
        <v>0</v>
      </c>
      <c r="DC21" s="26" t="s">
        <v>205</v>
      </c>
      <c r="DD21" s="36" t="s">
        <v>179</v>
      </c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</row>
    <row r="22" spans="1:199" s="55" customFormat="1" ht="16.5" customHeight="1" x14ac:dyDescent="0.35">
      <c r="A22" s="55">
        <v>0</v>
      </c>
      <c r="B22" s="56">
        <v>1</v>
      </c>
      <c r="C22" s="57" t="s">
        <v>162</v>
      </c>
      <c r="D22" s="98">
        <v>1</v>
      </c>
      <c r="E22" s="99">
        <v>0</v>
      </c>
      <c r="F22" s="54">
        <v>0</v>
      </c>
      <c r="G22" s="59">
        <v>1</v>
      </c>
      <c r="H22" s="54">
        <v>0</v>
      </c>
      <c r="I22" s="61">
        <v>1</v>
      </c>
      <c r="J22" s="26"/>
      <c r="K22" s="93">
        <v>4</v>
      </c>
      <c r="L22" s="315">
        <v>1</v>
      </c>
      <c r="M22" s="26" t="s">
        <v>593</v>
      </c>
      <c r="N22" s="56">
        <v>87</v>
      </c>
      <c r="O22" s="78">
        <v>1</v>
      </c>
      <c r="P22" s="172">
        <v>5</v>
      </c>
      <c r="Q22" s="92" t="s">
        <v>164</v>
      </c>
      <c r="R22" s="26"/>
      <c r="S22" s="26" t="s">
        <v>594</v>
      </c>
      <c r="T22" s="59">
        <v>0</v>
      </c>
      <c r="U22" s="26"/>
      <c r="V22" s="67" t="s">
        <v>168</v>
      </c>
      <c r="W22" s="57" t="s">
        <v>162</v>
      </c>
      <c r="X22" s="68">
        <v>83</v>
      </c>
      <c r="Y22" s="26" t="s">
        <v>220</v>
      </c>
      <c r="Z22" s="26" t="s">
        <v>221</v>
      </c>
      <c r="AA22" s="36" t="s">
        <v>595</v>
      </c>
      <c r="AB22" s="71">
        <v>0</v>
      </c>
      <c r="AC22" s="71">
        <v>0</v>
      </c>
      <c r="AD22" s="71">
        <v>0</v>
      </c>
      <c r="AE22" s="71">
        <v>0</v>
      </c>
      <c r="AF22" s="104">
        <v>0</v>
      </c>
      <c r="AG22" s="104">
        <v>0</v>
      </c>
      <c r="AH22" s="104">
        <v>0</v>
      </c>
      <c r="AI22" s="104">
        <v>0</v>
      </c>
      <c r="AJ22" s="62">
        <v>0</v>
      </c>
      <c r="AK22" s="73">
        <v>0</v>
      </c>
      <c r="AL22" s="78">
        <v>1</v>
      </c>
      <c r="AM22" s="54" t="s">
        <v>223</v>
      </c>
      <c r="AN22" s="54" t="s">
        <v>223</v>
      </c>
      <c r="AO22" s="54" t="s">
        <v>223</v>
      </c>
      <c r="AP22" s="86" t="s">
        <v>195</v>
      </c>
      <c r="AQ22" s="86" t="s">
        <v>195</v>
      </c>
      <c r="AR22" s="57" t="s">
        <v>162</v>
      </c>
      <c r="AS22" s="68">
        <v>83</v>
      </c>
      <c r="AT22" s="96" t="s">
        <v>214</v>
      </c>
      <c r="AU22" s="54">
        <v>39</v>
      </c>
      <c r="AV22" s="59">
        <v>201</v>
      </c>
      <c r="AW22" s="59">
        <v>46.7</v>
      </c>
      <c r="AX22" s="26">
        <v>42</v>
      </c>
      <c r="AY22" s="55">
        <v>89</v>
      </c>
      <c r="AZ22" s="55">
        <v>42</v>
      </c>
      <c r="BA22" s="55">
        <v>11.1</v>
      </c>
      <c r="BB22" s="55">
        <v>0</v>
      </c>
      <c r="BC22" s="55">
        <v>101</v>
      </c>
      <c r="BD22" s="36">
        <v>0</v>
      </c>
      <c r="BE22" s="36">
        <v>1</v>
      </c>
      <c r="BF22" s="36">
        <v>1</v>
      </c>
      <c r="BG22" s="36">
        <v>0</v>
      </c>
      <c r="BH22" s="36">
        <v>1</v>
      </c>
      <c r="BI22" s="36">
        <v>1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178</v>
      </c>
      <c r="BT22" s="36" t="s">
        <v>178</v>
      </c>
      <c r="BU22" s="36">
        <v>0</v>
      </c>
      <c r="BV22" s="36">
        <v>1</v>
      </c>
      <c r="BW22" s="36">
        <v>1</v>
      </c>
      <c r="BX22" s="36">
        <v>1</v>
      </c>
      <c r="BY22" s="36">
        <v>1</v>
      </c>
      <c r="BZ22" s="36">
        <v>1</v>
      </c>
      <c r="CA22" s="36">
        <v>0</v>
      </c>
      <c r="CB22" s="36">
        <v>1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1</v>
      </c>
      <c r="CI22" s="36" t="s">
        <v>180</v>
      </c>
      <c r="CJ22" s="36" t="s">
        <v>179</v>
      </c>
      <c r="CK22" s="26"/>
      <c r="CL22" s="26"/>
      <c r="CM22" s="26"/>
      <c r="CN22" s="26"/>
      <c r="CO22" s="26"/>
      <c r="CP22" s="26"/>
      <c r="CQ22" s="65" t="s">
        <v>225</v>
      </c>
      <c r="CR22" s="65" t="s">
        <v>226</v>
      </c>
      <c r="CS22" s="65" t="s">
        <v>348</v>
      </c>
      <c r="CT22" s="26" t="s">
        <v>229</v>
      </c>
      <c r="CU22" s="65" t="s">
        <v>228</v>
      </c>
      <c r="CV22" s="26"/>
      <c r="CW22" s="26" t="s">
        <v>239</v>
      </c>
      <c r="CX22" s="26">
        <v>1</v>
      </c>
      <c r="CY22" s="26">
        <v>107</v>
      </c>
      <c r="CZ22" s="26">
        <v>4</v>
      </c>
      <c r="DA22" s="26">
        <v>6</v>
      </c>
      <c r="DB22" s="26">
        <v>0</v>
      </c>
      <c r="DC22" s="78">
        <v>15</v>
      </c>
      <c r="DD22" s="36" t="s">
        <v>204</v>
      </c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</row>
    <row r="23" spans="1:199" s="26" customFormat="1" ht="16.5" customHeight="1" x14ac:dyDescent="0.35">
      <c r="A23" s="55">
        <v>0</v>
      </c>
      <c r="B23" s="78">
        <v>2</v>
      </c>
      <c r="C23" s="79" t="s">
        <v>187</v>
      </c>
      <c r="D23" s="82">
        <v>3</v>
      </c>
      <c r="E23" s="99">
        <v>0</v>
      </c>
      <c r="F23" s="54">
        <v>0</v>
      </c>
      <c r="G23" s="59">
        <v>1</v>
      </c>
      <c r="H23" s="54">
        <v>0</v>
      </c>
      <c r="I23" s="61">
        <v>1</v>
      </c>
      <c r="J23" s="133"/>
      <c r="K23" s="93">
        <v>4</v>
      </c>
      <c r="L23" s="315">
        <v>1</v>
      </c>
      <c r="M23" s="26" t="s">
        <v>591</v>
      </c>
      <c r="N23" s="80">
        <v>84</v>
      </c>
      <c r="O23" s="80">
        <v>1</v>
      </c>
      <c r="P23" s="102">
        <v>6</v>
      </c>
      <c r="Q23" s="82" t="s">
        <v>164</v>
      </c>
      <c r="R23" s="133"/>
      <c r="S23" s="133" t="s">
        <v>189</v>
      </c>
      <c r="T23" s="59">
        <v>0</v>
      </c>
      <c r="U23" s="133"/>
      <c r="V23" s="83" t="s">
        <v>190</v>
      </c>
      <c r="W23" s="79" t="s">
        <v>187</v>
      </c>
      <c r="X23" s="93">
        <v>84</v>
      </c>
      <c r="Y23" s="133" t="s">
        <v>220</v>
      </c>
      <c r="Z23" s="26" t="s">
        <v>221</v>
      </c>
      <c r="AA23" s="36" t="s">
        <v>592</v>
      </c>
      <c r="AB23" s="71">
        <v>0</v>
      </c>
      <c r="AC23" s="71">
        <v>0</v>
      </c>
      <c r="AD23" s="71">
        <v>0</v>
      </c>
      <c r="AE23" s="71">
        <v>0</v>
      </c>
      <c r="AF23" s="104">
        <v>0</v>
      </c>
      <c r="AG23" s="104">
        <v>0</v>
      </c>
      <c r="AH23" s="104">
        <v>0</v>
      </c>
      <c r="AI23" s="104">
        <v>0</v>
      </c>
      <c r="AJ23" s="62">
        <v>0</v>
      </c>
      <c r="AK23" s="73">
        <v>0</v>
      </c>
      <c r="AL23" s="54">
        <v>1</v>
      </c>
      <c r="AM23" s="54" t="s">
        <v>223</v>
      </c>
      <c r="AN23" s="54" t="s">
        <v>223</v>
      </c>
      <c r="AO23" s="54" t="s">
        <v>223</v>
      </c>
      <c r="AP23" s="87" t="s">
        <v>168</v>
      </c>
      <c r="AQ23" s="86" t="s">
        <v>195</v>
      </c>
      <c r="AR23" s="79" t="s">
        <v>187</v>
      </c>
      <c r="AS23" s="172">
        <v>84</v>
      </c>
      <c r="AT23" s="188" t="s">
        <v>214</v>
      </c>
      <c r="AU23" s="54">
        <v>24</v>
      </c>
      <c r="AV23" s="54" t="s">
        <v>177</v>
      </c>
      <c r="AW23" s="54">
        <v>8.8000000000000007</v>
      </c>
      <c r="AX23" s="26">
        <v>9</v>
      </c>
      <c r="AY23" s="133">
        <v>66</v>
      </c>
      <c r="AZ23" s="133">
        <v>9</v>
      </c>
      <c r="BA23" s="133">
        <v>12.1</v>
      </c>
      <c r="BB23" s="133">
        <v>0</v>
      </c>
      <c r="BC23" s="133">
        <v>97</v>
      </c>
      <c r="BD23" s="36">
        <v>0</v>
      </c>
      <c r="BE23" s="36">
        <v>1</v>
      </c>
      <c r="BF23" s="36">
        <v>1</v>
      </c>
      <c r="BG23" s="36">
        <v>1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1</v>
      </c>
      <c r="BR23" s="36">
        <v>0</v>
      </c>
      <c r="BS23" s="36" t="s">
        <v>179</v>
      </c>
      <c r="BT23" s="36" t="s">
        <v>178</v>
      </c>
      <c r="BU23" s="36">
        <v>0</v>
      </c>
      <c r="BV23" s="36">
        <v>1</v>
      </c>
      <c r="BW23" s="36">
        <v>1</v>
      </c>
      <c r="BX23" s="36">
        <v>0</v>
      </c>
      <c r="BY23" s="36">
        <v>0</v>
      </c>
      <c r="BZ23" s="36">
        <v>1</v>
      </c>
      <c r="CA23" s="36">
        <v>0</v>
      </c>
      <c r="CB23" s="36">
        <v>1</v>
      </c>
      <c r="CC23" s="36">
        <v>1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 t="s">
        <v>180</v>
      </c>
      <c r="CJ23" s="36" t="s">
        <v>179</v>
      </c>
      <c r="CK23" s="133"/>
      <c r="CL23" s="133"/>
      <c r="CM23" s="133"/>
      <c r="CN23" s="133"/>
      <c r="CO23" s="133"/>
      <c r="CP23" s="133"/>
      <c r="CQ23" s="133" t="s">
        <v>225</v>
      </c>
      <c r="CR23" s="133" t="s">
        <v>226</v>
      </c>
      <c r="CS23" s="133" t="s">
        <v>348</v>
      </c>
      <c r="CT23" s="133" t="s">
        <v>229</v>
      </c>
      <c r="CU23" s="133" t="s">
        <v>228</v>
      </c>
      <c r="CV23" s="133"/>
      <c r="CW23" s="133" t="s">
        <v>239</v>
      </c>
      <c r="CX23" s="133">
        <v>1</v>
      </c>
      <c r="CY23" s="133">
        <v>94</v>
      </c>
      <c r="CZ23" s="133">
        <v>4</v>
      </c>
      <c r="DA23" s="133">
        <v>6</v>
      </c>
      <c r="DB23" s="133">
        <v>1</v>
      </c>
      <c r="DC23" s="54">
        <v>15</v>
      </c>
      <c r="DD23" s="36" t="s">
        <v>330</v>
      </c>
      <c r="DE23" s="133"/>
    </row>
    <row r="24" spans="1:199" s="26" customFormat="1" ht="16.5" customHeight="1" x14ac:dyDescent="0.35">
      <c r="A24" s="55">
        <v>0</v>
      </c>
      <c r="B24" s="59">
        <v>1</v>
      </c>
      <c r="C24" s="348" t="s">
        <v>266</v>
      </c>
      <c r="D24" s="98">
        <v>1</v>
      </c>
      <c r="E24" s="118">
        <v>0</v>
      </c>
      <c r="F24" s="59">
        <v>0</v>
      </c>
      <c r="G24" s="59">
        <v>1</v>
      </c>
      <c r="H24" s="59">
        <v>0</v>
      </c>
      <c r="I24" s="59">
        <v>1</v>
      </c>
      <c r="J24" s="138" t="s">
        <v>322</v>
      </c>
      <c r="K24" s="63">
        <v>5</v>
      </c>
      <c r="L24" s="315">
        <v>1</v>
      </c>
      <c r="M24" s="26" t="s">
        <v>2315</v>
      </c>
      <c r="N24" s="78" t="s">
        <v>332</v>
      </c>
      <c r="O24" s="80">
        <v>1</v>
      </c>
      <c r="P24" s="99">
        <v>6</v>
      </c>
      <c r="Q24" s="98" t="s">
        <v>164</v>
      </c>
      <c r="S24" s="26" t="s">
        <v>2316</v>
      </c>
      <c r="T24" s="138">
        <v>2</v>
      </c>
      <c r="V24" s="109" t="s">
        <v>168</v>
      </c>
      <c r="W24" s="348" t="s">
        <v>266</v>
      </c>
      <c r="X24" s="280">
        <v>92</v>
      </c>
      <c r="Y24" s="55" t="s">
        <v>182</v>
      </c>
      <c r="Z24" s="26" t="s">
        <v>221</v>
      </c>
      <c r="AA24" s="36" t="s">
        <v>193</v>
      </c>
      <c r="AE24" s="281"/>
      <c r="AI24" s="149"/>
      <c r="AJ24" s="78">
        <v>0</v>
      </c>
      <c r="AK24" s="119">
        <v>0</v>
      </c>
      <c r="AL24" s="26" t="s">
        <v>259</v>
      </c>
      <c r="AM24" s="54" t="s">
        <v>223</v>
      </c>
      <c r="AN24" s="54" t="s">
        <v>223</v>
      </c>
      <c r="AO24" s="54" t="s">
        <v>223</v>
      </c>
      <c r="AP24" s="86" t="s">
        <v>195</v>
      </c>
      <c r="AQ24" s="86" t="s">
        <v>195</v>
      </c>
      <c r="AR24" s="348" t="s">
        <v>266</v>
      </c>
      <c r="AS24" s="284">
        <v>92</v>
      </c>
      <c r="AT24" s="88" t="s">
        <v>175</v>
      </c>
      <c r="AU24" s="356">
        <v>18</v>
      </c>
      <c r="AV24" s="285" t="s">
        <v>177</v>
      </c>
      <c r="AW24" s="286">
        <v>11.7</v>
      </c>
      <c r="AX24" s="26">
        <v>14</v>
      </c>
      <c r="AY24" s="26" t="s">
        <v>754</v>
      </c>
      <c r="AZ24" s="26" t="s">
        <v>810</v>
      </c>
      <c r="BA24" s="26" t="s">
        <v>2317</v>
      </c>
      <c r="BB24" s="26" t="s">
        <v>2318</v>
      </c>
      <c r="BC24" s="26" t="s">
        <v>779</v>
      </c>
      <c r="BD24" s="36">
        <v>0</v>
      </c>
      <c r="BE24" s="36">
        <v>0</v>
      </c>
      <c r="BF24" s="36">
        <v>1</v>
      </c>
      <c r="BG24" s="36">
        <v>0</v>
      </c>
      <c r="BH24" s="36">
        <v>0</v>
      </c>
      <c r="BI24" s="36">
        <v>1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1</v>
      </c>
      <c r="BR24" s="36">
        <v>1</v>
      </c>
      <c r="BS24" s="36" t="s">
        <v>179</v>
      </c>
      <c r="BT24" s="36" t="s">
        <v>178</v>
      </c>
      <c r="BU24" s="36">
        <v>0</v>
      </c>
      <c r="BV24" s="36">
        <v>0</v>
      </c>
      <c r="BW24" s="36">
        <v>0</v>
      </c>
      <c r="BX24" s="36">
        <v>1</v>
      </c>
      <c r="BY24" s="36">
        <v>0</v>
      </c>
      <c r="BZ24" s="36">
        <v>1</v>
      </c>
      <c r="CA24" s="36">
        <v>0</v>
      </c>
      <c r="CB24" s="36">
        <v>1</v>
      </c>
      <c r="CC24" s="36">
        <v>1</v>
      </c>
      <c r="CD24" s="36">
        <v>0</v>
      </c>
      <c r="CE24" s="36">
        <v>0</v>
      </c>
      <c r="CF24" s="36">
        <v>0</v>
      </c>
      <c r="CG24" s="36">
        <v>0</v>
      </c>
      <c r="CH24" s="36">
        <v>1</v>
      </c>
      <c r="CI24" s="36" t="s">
        <v>180</v>
      </c>
      <c r="CJ24" s="36" t="s">
        <v>179</v>
      </c>
      <c r="CW24" s="141" t="s">
        <v>239</v>
      </c>
      <c r="CY24" s="26" t="s">
        <v>2319</v>
      </c>
      <c r="DA24" s="26" t="s">
        <v>204</v>
      </c>
      <c r="DB24" s="26" t="s">
        <v>186</v>
      </c>
      <c r="DC24" s="26" t="s">
        <v>810</v>
      </c>
      <c r="DD24" s="36" t="s">
        <v>310</v>
      </c>
      <c r="GN24" s="55"/>
    </row>
    <row r="25" spans="1:199" s="65" customFormat="1" ht="16.5" customHeight="1" x14ac:dyDescent="0.35">
      <c r="A25" s="55">
        <v>0</v>
      </c>
      <c r="B25" s="59">
        <v>1</v>
      </c>
      <c r="C25" s="63" t="s">
        <v>162</v>
      </c>
      <c r="D25" s="82">
        <v>1</v>
      </c>
      <c r="E25" s="118">
        <v>0</v>
      </c>
      <c r="F25" s="59">
        <v>0</v>
      </c>
      <c r="G25" s="59">
        <v>1</v>
      </c>
      <c r="H25" s="59">
        <v>1</v>
      </c>
      <c r="I25" s="59">
        <v>1</v>
      </c>
      <c r="J25" s="26"/>
      <c r="K25" s="63">
        <v>5</v>
      </c>
      <c r="L25" s="315">
        <v>1</v>
      </c>
      <c r="M25" s="26" t="s">
        <v>868</v>
      </c>
      <c r="N25" s="78" t="s">
        <v>342</v>
      </c>
      <c r="O25" s="80">
        <v>1</v>
      </c>
      <c r="P25" s="99">
        <v>8</v>
      </c>
      <c r="Q25" s="82" t="s">
        <v>164</v>
      </c>
      <c r="R25" s="26"/>
      <c r="S25" s="206" t="s">
        <v>869</v>
      </c>
      <c r="T25" s="59">
        <v>0</v>
      </c>
      <c r="U25" s="26"/>
      <c r="V25" s="67" t="s">
        <v>168</v>
      </c>
      <c r="W25" s="63" t="s">
        <v>162</v>
      </c>
      <c r="X25" s="68">
        <v>93</v>
      </c>
      <c r="Y25" s="26" t="s">
        <v>182</v>
      </c>
      <c r="Z25" s="26" t="s">
        <v>870</v>
      </c>
      <c r="AA25" s="36" t="s">
        <v>871</v>
      </c>
      <c r="AB25" s="26"/>
      <c r="AC25" s="26"/>
      <c r="AD25" s="26"/>
      <c r="AE25" s="26"/>
      <c r="AF25" s="26"/>
      <c r="AG25" s="26"/>
      <c r="AH25" s="26"/>
      <c r="AI25" s="26"/>
      <c r="AJ25" s="55">
        <f>AE25+AI25</f>
        <v>0</v>
      </c>
      <c r="AK25" s="85">
        <v>65</v>
      </c>
      <c r="AL25" s="26" t="s">
        <v>179</v>
      </c>
      <c r="AM25" s="59" t="s">
        <v>174</v>
      </c>
      <c r="AN25" s="54" t="s">
        <v>223</v>
      </c>
      <c r="AO25" s="54" t="s">
        <v>223</v>
      </c>
      <c r="AP25" s="86" t="s">
        <v>195</v>
      </c>
      <c r="AQ25" s="86" t="s">
        <v>195</v>
      </c>
      <c r="AR25" s="63" t="s">
        <v>162</v>
      </c>
      <c r="AS25" s="68">
        <v>93</v>
      </c>
      <c r="AT25" s="96" t="s">
        <v>175</v>
      </c>
      <c r="AU25" s="78" t="s">
        <v>872</v>
      </c>
      <c r="AV25" s="78" t="s">
        <v>177</v>
      </c>
      <c r="AW25" s="78" t="s">
        <v>873</v>
      </c>
      <c r="AX25" s="26">
        <v>94</v>
      </c>
      <c r="AY25" s="26" t="s">
        <v>303</v>
      </c>
      <c r="AZ25" s="26" t="s">
        <v>338</v>
      </c>
      <c r="BA25" s="26" t="s">
        <v>874</v>
      </c>
      <c r="BB25" s="26" t="s">
        <v>875</v>
      </c>
      <c r="BC25" s="26" t="s">
        <v>197</v>
      </c>
      <c r="BD25" s="36">
        <v>0</v>
      </c>
      <c r="BE25" s="36">
        <v>0</v>
      </c>
      <c r="BF25" s="36">
        <v>1</v>
      </c>
      <c r="BG25" s="36">
        <v>0</v>
      </c>
      <c r="BH25" s="36">
        <v>0</v>
      </c>
      <c r="BI25" s="36">
        <v>0</v>
      </c>
      <c r="BJ25" s="36">
        <v>0</v>
      </c>
      <c r="BK25" s="36">
        <v>1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0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258</v>
      </c>
      <c r="CJ25" s="36" t="s">
        <v>259</v>
      </c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141" t="s">
        <v>184</v>
      </c>
      <c r="CX25" s="26"/>
      <c r="CY25" s="26" t="s">
        <v>876</v>
      </c>
      <c r="CZ25" s="26"/>
      <c r="DA25" s="26" t="s">
        <v>204</v>
      </c>
      <c r="DB25" s="26" t="s">
        <v>178</v>
      </c>
      <c r="DC25" s="26" t="s">
        <v>205</v>
      </c>
      <c r="DD25" s="36" t="s">
        <v>204</v>
      </c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</row>
    <row r="26" spans="1:199" s="55" customFormat="1" ht="16.5" customHeight="1" x14ac:dyDescent="0.35">
      <c r="A26" s="55">
        <v>0</v>
      </c>
      <c r="B26" s="78">
        <v>2</v>
      </c>
      <c r="C26" s="79" t="s">
        <v>187</v>
      </c>
      <c r="D26" s="82">
        <v>3</v>
      </c>
      <c r="E26" s="99">
        <v>0</v>
      </c>
      <c r="F26" s="54">
        <v>0</v>
      </c>
      <c r="G26" s="59">
        <v>1</v>
      </c>
      <c r="H26" s="60">
        <v>1</v>
      </c>
      <c r="I26" s="61">
        <v>1</v>
      </c>
      <c r="K26" s="63">
        <v>5</v>
      </c>
      <c r="L26" s="315">
        <v>1</v>
      </c>
      <c r="M26" s="26" t="s">
        <v>1805</v>
      </c>
      <c r="N26" s="80">
        <v>75</v>
      </c>
      <c r="O26" s="80">
        <v>1</v>
      </c>
      <c r="P26" s="102">
        <v>6</v>
      </c>
      <c r="Q26" s="82" t="s">
        <v>164</v>
      </c>
      <c r="R26" s="55" t="s">
        <v>1806</v>
      </c>
      <c r="S26" s="55" t="s">
        <v>189</v>
      </c>
      <c r="T26" s="59">
        <v>0</v>
      </c>
      <c r="V26" s="83" t="s">
        <v>190</v>
      </c>
      <c r="W26" s="79" t="s">
        <v>187</v>
      </c>
      <c r="X26" s="301">
        <v>97</v>
      </c>
      <c r="Y26" s="55" t="s">
        <v>1807</v>
      </c>
      <c r="Z26" s="26" t="s">
        <v>1808</v>
      </c>
      <c r="AA26" s="36" t="s">
        <v>193</v>
      </c>
      <c r="AB26" s="182"/>
      <c r="AC26" s="182"/>
      <c r="AD26" s="182"/>
      <c r="AE26" s="182"/>
      <c r="AF26" s="173"/>
      <c r="AG26" s="173">
        <v>6</v>
      </c>
      <c r="AH26" s="173"/>
      <c r="AI26" s="173">
        <v>6</v>
      </c>
      <c r="AJ26" s="55">
        <f>AE26+AI26</f>
        <v>6</v>
      </c>
      <c r="AK26" s="73">
        <v>6</v>
      </c>
      <c r="AL26" s="59">
        <v>1</v>
      </c>
      <c r="AM26" s="54" t="s">
        <v>174</v>
      </c>
      <c r="AN26" s="54" t="s">
        <v>223</v>
      </c>
      <c r="AO26" s="54" t="s">
        <v>223</v>
      </c>
      <c r="AP26" s="87" t="s">
        <v>168</v>
      </c>
      <c r="AQ26" s="86" t="s">
        <v>195</v>
      </c>
      <c r="AR26" s="79" t="s">
        <v>187</v>
      </c>
      <c r="AS26" s="301">
        <v>97</v>
      </c>
      <c r="AT26" s="193" t="s">
        <v>175</v>
      </c>
      <c r="AU26" s="59">
        <v>15</v>
      </c>
      <c r="AV26" s="59" t="s">
        <v>177</v>
      </c>
      <c r="AW26" s="59">
        <v>30.2</v>
      </c>
      <c r="AX26" s="26">
        <v>27</v>
      </c>
      <c r="AY26" s="55">
        <v>87</v>
      </c>
      <c r="AZ26" s="55">
        <v>27</v>
      </c>
      <c r="BA26" s="55">
        <v>10</v>
      </c>
      <c r="BB26" s="55">
        <v>0.11</v>
      </c>
      <c r="BC26" s="55">
        <v>100</v>
      </c>
      <c r="BD26" s="36">
        <v>0</v>
      </c>
      <c r="BE26" s="36">
        <v>0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1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179</v>
      </c>
      <c r="BT26" s="36" t="s">
        <v>178</v>
      </c>
      <c r="BU26" s="36">
        <v>1</v>
      </c>
      <c r="BV26" s="36">
        <v>1</v>
      </c>
      <c r="BW26" s="36">
        <v>0</v>
      </c>
      <c r="BX26" s="36">
        <v>1</v>
      </c>
      <c r="BY26" s="36">
        <v>0</v>
      </c>
      <c r="BZ26" s="36">
        <v>1</v>
      </c>
      <c r="CA26" s="36">
        <v>1</v>
      </c>
      <c r="CB26" s="36">
        <v>0</v>
      </c>
      <c r="CC26" s="36">
        <v>1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Q26" s="133" t="s">
        <v>225</v>
      </c>
      <c r="CR26" s="133" t="s">
        <v>226</v>
      </c>
      <c r="CS26" s="55" t="s">
        <v>1809</v>
      </c>
      <c r="CT26" s="55" t="s">
        <v>229</v>
      </c>
      <c r="CU26" s="133" t="s">
        <v>228</v>
      </c>
      <c r="CV26" s="55" t="s">
        <v>1810</v>
      </c>
      <c r="CW26" s="55" t="s">
        <v>239</v>
      </c>
      <c r="CX26" s="55">
        <v>1</v>
      </c>
      <c r="CY26" s="55">
        <v>85</v>
      </c>
      <c r="DA26" s="55">
        <v>5</v>
      </c>
      <c r="DB26" s="55">
        <v>0</v>
      </c>
      <c r="DC26" s="59">
        <v>15</v>
      </c>
      <c r="DD26" s="36" t="s">
        <v>330</v>
      </c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</row>
    <row r="27" spans="1:199" s="55" customFormat="1" ht="16.5" customHeight="1" x14ac:dyDescent="0.35">
      <c r="A27" s="55">
        <v>0</v>
      </c>
      <c r="B27" s="78">
        <v>2</v>
      </c>
      <c r="C27" s="79" t="s">
        <v>187</v>
      </c>
      <c r="D27" s="82">
        <v>3</v>
      </c>
      <c r="E27" s="99">
        <v>0</v>
      </c>
      <c r="F27" s="54">
        <v>0</v>
      </c>
      <c r="G27" s="59">
        <v>1</v>
      </c>
      <c r="H27" s="54">
        <v>0</v>
      </c>
      <c r="I27" s="61">
        <v>1</v>
      </c>
      <c r="K27" s="63">
        <v>5</v>
      </c>
      <c r="L27" s="315">
        <v>1</v>
      </c>
      <c r="M27" s="26" t="s">
        <v>944</v>
      </c>
      <c r="N27" s="80">
        <v>73</v>
      </c>
      <c r="O27" s="80">
        <v>1</v>
      </c>
      <c r="P27" s="142">
        <v>8</v>
      </c>
      <c r="Q27" s="98" t="s">
        <v>164</v>
      </c>
      <c r="S27" s="55" t="s">
        <v>189</v>
      </c>
      <c r="T27" s="59">
        <v>0</v>
      </c>
      <c r="V27" s="83" t="s">
        <v>190</v>
      </c>
      <c r="W27" s="79" t="s">
        <v>187</v>
      </c>
      <c r="X27" s="93">
        <v>98</v>
      </c>
      <c r="Y27" s="55" t="s">
        <v>220</v>
      </c>
      <c r="Z27" s="26" t="s">
        <v>221</v>
      </c>
      <c r="AA27" s="36" t="s">
        <v>193</v>
      </c>
      <c r="AB27" s="145">
        <v>0</v>
      </c>
      <c r="AC27" s="71">
        <v>0</v>
      </c>
      <c r="AD27" s="71">
        <v>0</v>
      </c>
      <c r="AE27" s="71">
        <v>0</v>
      </c>
      <c r="AF27" s="72">
        <v>0</v>
      </c>
      <c r="AG27" s="72">
        <v>0</v>
      </c>
      <c r="AH27" s="72">
        <v>0</v>
      </c>
      <c r="AI27" s="72">
        <v>0</v>
      </c>
      <c r="AJ27" s="62">
        <v>0</v>
      </c>
      <c r="AK27" s="73">
        <v>0</v>
      </c>
      <c r="AL27" s="59">
        <v>1</v>
      </c>
      <c r="AM27" s="54" t="s">
        <v>223</v>
      </c>
      <c r="AN27" s="54" t="s">
        <v>223</v>
      </c>
      <c r="AO27" s="54" t="s">
        <v>223</v>
      </c>
      <c r="AP27" s="87" t="s">
        <v>168</v>
      </c>
      <c r="AQ27" s="86" t="s">
        <v>195</v>
      </c>
      <c r="AR27" s="79" t="s">
        <v>187</v>
      </c>
      <c r="AS27" s="93">
        <v>98</v>
      </c>
      <c r="AT27" s="193" t="s">
        <v>175</v>
      </c>
      <c r="AU27" s="59">
        <v>18</v>
      </c>
      <c r="AV27" s="59">
        <v>2039</v>
      </c>
      <c r="AW27" s="59">
        <v>96.2</v>
      </c>
      <c r="AX27" s="26">
        <v>81</v>
      </c>
      <c r="AY27" s="55">
        <v>85</v>
      </c>
      <c r="AZ27" s="55">
        <v>81</v>
      </c>
      <c r="BA27" s="55">
        <v>27.7</v>
      </c>
      <c r="BB27" s="55">
        <v>0.16</v>
      </c>
      <c r="BC27" s="55">
        <v>84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Q27" s="133" t="s">
        <v>225</v>
      </c>
      <c r="CR27" s="133" t="s">
        <v>226</v>
      </c>
      <c r="CS27" s="133" t="s">
        <v>348</v>
      </c>
      <c r="CT27" s="55" t="s">
        <v>229</v>
      </c>
      <c r="CU27" s="55" t="s">
        <v>229</v>
      </c>
      <c r="CV27" s="55" t="s">
        <v>945</v>
      </c>
      <c r="CW27" s="55" t="s">
        <v>184</v>
      </c>
      <c r="CX27" s="55">
        <v>1</v>
      </c>
      <c r="CY27" s="55">
        <v>83</v>
      </c>
      <c r="CZ27" s="55">
        <v>3</v>
      </c>
      <c r="DA27" s="55">
        <v>3</v>
      </c>
      <c r="DB27" s="55">
        <v>0</v>
      </c>
      <c r="DC27" s="59">
        <v>15</v>
      </c>
      <c r="DD27" s="36" t="s">
        <v>310</v>
      </c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</row>
    <row r="28" spans="1:199" s="55" customFormat="1" ht="16.5" customHeight="1" x14ac:dyDescent="0.35">
      <c r="A28" s="55">
        <v>0</v>
      </c>
      <c r="B28" s="78">
        <v>2</v>
      </c>
      <c r="C28" s="79" t="s">
        <v>187</v>
      </c>
      <c r="D28" s="82">
        <v>3</v>
      </c>
      <c r="E28" s="99">
        <v>0</v>
      </c>
      <c r="F28" s="54">
        <v>0</v>
      </c>
      <c r="G28" s="59">
        <v>1</v>
      </c>
      <c r="H28" s="54">
        <v>0</v>
      </c>
      <c r="I28" s="61">
        <v>1</v>
      </c>
      <c r="J28" s="133"/>
      <c r="K28" s="63">
        <v>5</v>
      </c>
      <c r="L28" s="315">
        <v>0</v>
      </c>
      <c r="M28" s="26" t="s">
        <v>726</v>
      </c>
      <c r="N28" s="80">
        <v>53</v>
      </c>
      <c r="O28" s="80">
        <v>1</v>
      </c>
      <c r="P28" s="208">
        <v>4</v>
      </c>
      <c r="Q28" s="82" t="s">
        <v>162</v>
      </c>
      <c r="R28" s="133"/>
      <c r="S28" s="133" t="s">
        <v>298</v>
      </c>
      <c r="T28" s="59">
        <v>0</v>
      </c>
      <c r="U28" s="133"/>
      <c r="V28" s="83" t="s">
        <v>190</v>
      </c>
      <c r="W28" s="79" t="s">
        <v>187</v>
      </c>
      <c r="X28" s="93">
        <v>99</v>
      </c>
      <c r="Y28" s="133" t="s">
        <v>220</v>
      </c>
      <c r="Z28" s="26" t="s">
        <v>221</v>
      </c>
      <c r="AA28" s="36" t="s">
        <v>193</v>
      </c>
      <c r="AB28" s="145">
        <v>0</v>
      </c>
      <c r="AC28" s="71">
        <v>0</v>
      </c>
      <c r="AD28" s="71">
        <v>0</v>
      </c>
      <c r="AE28" s="71">
        <v>0</v>
      </c>
      <c r="AF28" s="104">
        <v>0</v>
      </c>
      <c r="AG28" s="104">
        <v>0</v>
      </c>
      <c r="AH28" s="104">
        <v>0</v>
      </c>
      <c r="AI28" s="104">
        <v>0</v>
      </c>
      <c r="AJ28" s="62">
        <v>0</v>
      </c>
      <c r="AK28" s="73">
        <v>0</v>
      </c>
      <c r="AL28" s="54">
        <v>0</v>
      </c>
      <c r="AM28" s="54" t="s">
        <v>223</v>
      </c>
      <c r="AN28" s="54" t="s">
        <v>223</v>
      </c>
      <c r="AO28" s="54" t="s">
        <v>223</v>
      </c>
      <c r="AP28" s="87" t="s">
        <v>168</v>
      </c>
      <c r="AQ28" s="86" t="s">
        <v>195</v>
      </c>
      <c r="AR28" s="79" t="s">
        <v>187</v>
      </c>
      <c r="AS28" s="172">
        <v>99</v>
      </c>
      <c r="AT28" s="188" t="s">
        <v>175</v>
      </c>
      <c r="AU28" s="54">
        <v>25</v>
      </c>
      <c r="AV28" s="54" t="s">
        <v>177</v>
      </c>
      <c r="AW28" s="54">
        <v>126.1</v>
      </c>
      <c r="AX28" s="26">
        <v>124</v>
      </c>
      <c r="AY28" s="133">
        <v>94</v>
      </c>
      <c r="AZ28" s="133">
        <v>161</v>
      </c>
      <c r="BA28" s="133">
        <v>18.8</v>
      </c>
      <c r="BB28" s="133">
        <v>0.27</v>
      </c>
      <c r="BC28" s="133">
        <v>103</v>
      </c>
      <c r="BD28" s="36">
        <v>0</v>
      </c>
      <c r="BE28" s="36">
        <v>0</v>
      </c>
      <c r="BF28" s="36">
        <v>1</v>
      </c>
      <c r="BG28" s="36">
        <v>1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 t="s">
        <v>258</v>
      </c>
      <c r="CJ28" s="36" t="s">
        <v>259</v>
      </c>
      <c r="CK28" s="133"/>
      <c r="CL28" s="133"/>
      <c r="CM28" s="133"/>
      <c r="CN28" s="133"/>
      <c r="CO28" s="133"/>
      <c r="CP28" s="133"/>
      <c r="CQ28" s="133" t="s">
        <v>225</v>
      </c>
      <c r="CR28" s="133" t="s">
        <v>226</v>
      </c>
      <c r="CS28" s="133" t="s">
        <v>348</v>
      </c>
      <c r="CT28" s="133" t="s">
        <v>229</v>
      </c>
      <c r="CU28" s="133" t="s">
        <v>617</v>
      </c>
      <c r="CV28" s="133"/>
      <c r="CW28" s="133" t="s">
        <v>202</v>
      </c>
      <c r="CX28" s="133">
        <v>1</v>
      </c>
      <c r="CY28" s="133">
        <v>53</v>
      </c>
      <c r="CZ28" s="133">
        <v>2</v>
      </c>
      <c r="DA28" s="133">
        <v>2</v>
      </c>
      <c r="DB28" s="133">
        <v>0</v>
      </c>
      <c r="DC28" s="54">
        <v>15</v>
      </c>
      <c r="DD28" s="36" t="s">
        <v>186</v>
      </c>
      <c r="DE28" s="133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</row>
    <row r="29" spans="1:199" s="26" customFormat="1" ht="16.5" customHeight="1" x14ac:dyDescent="0.35">
      <c r="A29" s="55">
        <v>0</v>
      </c>
      <c r="B29" s="59">
        <v>1</v>
      </c>
      <c r="C29" s="61" t="s">
        <v>266</v>
      </c>
      <c r="D29" s="82">
        <v>1</v>
      </c>
      <c r="E29" s="118">
        <v>0</v>
      </c>
      <c r="F29" s="59">
        <v>0</v>
      </c>
      <c r="G29" s="59">
        <v>1</v>
      </c>
      <c r="H29" s="59">
        <v>1</v>
      </c>
      <c r="I29" s="59">
        <v>1</v>
      </c>
      <c r="J29" s="138" t="s">
        <v>322</v>
      </c>
      <c r="K29" s="63">
        <v>5</v>
      </c>
      <c r="L29" s="315">
        <v>1</v>
      </c>
      <c r="M29" s="26" t="s">
        <v>1856</v>
      </c>
      <c r="N29" s="78">
        <v>72</v>
      </c>
      <c r="O29" s="80">
        <v>1</v>
      </c>
      <c r="P29" s="59">
        <v>8</v>
      </c>
      <c r="Q29" s="92" t="s">
        <v>164</v>
      </c>
      <c r="R29" s="26" t="s">
        <v>1857</v>
      </c>
      <c r="S29" s="26" t="s">
        <v>1858</v>
      </c>
      <c r="T29" s="138">
        <v>2</v>
      </c>
      <c r="V29" s="67" t="s">
        <v>168</v>
      </c>
      <c r="W29" s="61" t="s">
        <v>266</v>
      </c>
      <c r="X29" s="68">
        <v>99</v>
      </c>
      <c r="Y29" s="26" t="s">
        <v>1767</v>
      </c>
      <c r="Z29" s="26" t="s">
        <v>1859</v>
      </c>
      <c r="AA29" s="36" t="s">
        <v>1860</v>
      </c>
      <c r="AG29" s="26">
        <v>24</v>
      </c>
      <c r="AI29" s="26">
        <v>24</v>
      </c>
      <c r="AJ29" s="26">
        <f>AE29+AI29</f>
        <v>24</v>
      </c>
      <c r="AK29" s="119">
        <v>24</v>
      </c>
      <c r="AL29" s="26" t="s">
        <v>179</v>
      </c>
      <c r="AM29" s="59" t="s">
        <v>174</v>
      </c>
      <c r="AN29" s="54" t="s">
        <v>223</v>
      </c>
      <c r="AO29" s="54" t="s">
        <v>223</v>
      </c>
      <c r="AP29" s="86" t="s">
        <v>195</v>
      </c>
      <c r="AQ29" s="86" t="s">
        <v>195</v>
      </c>
      <c r="AR29" s="61" t="s">
        <v>266</v>
      </c>
      <c r="AS29" s="68">
        <v>99</v>
      </c>
      <c r="AT29" s="96" t="s">
        <v>175</v>
      </c>
      <c r="AU29" s="78" t="s">
        <v>176</v>
      </c>
      <c r="AV29" s="78" t="s">
        <v>177</v>
      </c>
      <c r="AW29" s="78">
        <v>72.400000000000006</v>
      </c>
      <c r="AX29" s="26">
        <v>75</v>
      </c>
      <c r="AY29" s="26">
        <v>96</v>
      </c>
      <c r="AZ29" s="26">
        <v>75</v>
      </c>
      <c r="BA29" s="26">
        <v>8</v>
      </c>
      <c r="BB29" s="26">
        <v>0</v>
      </c>
      <c r="BC29" s="26">
        <v>57</v>
      </c>
      <c r="BD29" s="36">
        <v>0</v>
      </c>
      <c r="BE29" s="36">
        <v>0</v>
      </c>
      <c r="BF29" s="36">
        <v>1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179</v>
      </c>
      <c r="BT29" s="36" t="s">
        <v>178</v>
      </c>
      <c r="BU29" s="36">
        <v>1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1</v>
      </c>
      <c r="CC29" s="36">
        <v>0</v>
      </c>
      <c r="CD29" s="36">
        <v>1</v>
      </c>
      <c r="CE29" s="36">
        <v>0</v>
      </c>
      <c r="CF29" s="36">
        <v>0</v>
      </c>
      <c r="CG29" s="36">
        <v>0</v>
      </c>
      <c r="CH29" s="36">
        <v>1</v>
      </c>
      <c r="CI29" s="36" t="s">
        <v>180</v>
      </c>
      <c r="CJ29" s="36" t="s">
        <v>179</v>
      </c>
      <c r="CQ29" s="26" t="s">
        <v>326</v>
      </c>
      <c r="CR29" s="26" t="s">
        <v>226</v>
      </c>
      <c r="CS29" s="26" t="s">
        <v>1861</v>
      </c>
      <c r="CT29" s="26" t="s">
        <v>209</v>
      </c>
      <c r="CU29" s="26" t="s">
        <v>229</v>
      </c>
      <c r="CV29" s="26" t="s">
        <v>415</v>
      </c>
      <c r="CW29" s="26" t="s">
        <v>202</v>
      </c>
      <c r="CX29" s="26">
        <v>1</v>
      </c>
      <c r="CY29" s="26">
        <v>72</v>
      </c>
      <c r="DA29" s="26">
        <v>5</v>
      </c>
      <c r="DB29" s="26">
        <v>1</v>
      </c>
      <c r="DC29" s="26" t="s">
        <v>205</v>
      </c>
      <c r="DD29" s="36" t="s">
        <v>310</v>
      </c>
    </row>
    <row r="30" spans="1:199" s="26" customFormat="1" ht="16.5" customHeight="1" x14ac:dyDescent="0.35">
      <c r="A30" s="55">
        <v>0</v>
      </c>
      <c r="B30" s="78">
        <v>2</v>
      </c>
      <c r="C30" s="79" t="s">
        <v>187</v>
      </c>
      <c r="D30" s="82">
        <v>3</v>
      </c>
      <c r="E30" s="118">
        <v>0</v>
      </c>
      <c r="F30" s="59">
        <v>0</v>
      </c>
      <c r="G30" s="59">
        <v>1</v>
      </c>
      <c r="H30" s="59">
        <v>1</v>
      </c>
      <c r="I30" s="59">
        <v>1</v>
      </c>
      <c r="K30" s="63">
        <v>5</v>
      </c>
      <c r="L30" s="315">
        <v>1</v>
      </c>
      <c r="M30" s="26" t="s">
        <v>655</v>
      </c>
      <c r="N30" s="78" t="s">
        <v>656</v>
      </c>
      <c r="O30" s="80">
        <v>1</v>
      </c>
      <c r="P30" s="99">
        <v>8</v>
      </c>
      <c r="Q30" s="98" t="s">
        <v>164</v>
      </c>
      <c r="S30" s="26" t="s">
        <v>189</v>
      </c>
      <c r="T30" s="59">
        <v>0</v>
      </c>
      <c r="V30" s="83" t="s">
        <v>190</v>
      </c>
      <c r="W30" s="79" t="s">
        <v>187</v>
      </c>
      <c r="X30" s="68">
        <v>99</v>
      </c>
      <c r="Y30" s="26" t="s">
        <v>547</v>
      </c>
      <c r="Z30" s="26" t="s">
        <v>657</v>
      </c>
      <c r="AA30" s="36" t="s">
        <v>193</v>
      </c>
      <c r="AG30" s="26">
        <v>26</v>
      </c>
      <c r="AI30" s="26">
        <v>26</v>
      </c>
      <c r="AJ30" s="55">
        <f>AE30+AI30</f>
        <v>26</v>
      </c>
      <c r="AK30" s="85">
        <v>25.999999999999993</v>
      </c>
      <c r="AL30" s="26" t="s">
        <v>179</v>
      </c>
      <c r="AM30" s="59" t="s">
        <v>174</v>
      </c>
      <c r="AN30" s="54" t="s">
        <v>223</v>
      </c>
      <c r="AO30" s="54" t="s">
        <v>223</v>
      </c>
      <c r="AP30" s="87" t="s">
        <v>168</v>
      </c>
      <c r="AQ30" s="86" t="s">
        <v>195</v>
      </c>
      <c r="AR30" s="79" t="s">
        <v>187</v>
      </c>
      <c r="AS30" s="68">
        <v>99</v>
      </c>
      <c r="AT30" s="96" t="s">
        <v>175</v>
      </c>
      <c r="AU30" s="78" t="s">
        <v>658</v>
      </c>
      <c r="AV30" s="78" t="s">
        <v>177</v>
      </c>
      <c r="AW30" s="78" t="s">
        <v>659</v>
      </c>
      <c r="AX30" s="26">
        <v>122</v>
      </c>
      <c r="AY30" s="26" t="s">
        <v>660</v>
      </c>
      <c r="AZ30" s="26" t="s">
        <v>661</v>
      </c>
      <c r="BA30" s="26" t="s">
        <v>662</v>
      </c>
      <c r="BB30" s="26" t="s">
        <v>178</v>
      </c>
      <c r="BC30" s="26" t="s">
        <v>608</v>
      </c>
      <c r="BD30" s="36">
        <v>0</v>
      </c>
      <c r="BE30" s="36">
        <v>0</v>
      </c>
      <c r="BF30" s="36">
        <v>1</v>
      </c>
      <c r="BG30" s="36">
        <v>1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0</v>
      </c>
      <c r="BV30" s="36">
        <v>0</v>
      </c>
      <c r="BW30" s="36">
        <v>1</v>
      </c>
      <c r="BX30" s="36">
        <v>0</v>
      </c>
      <c r="BY30" s="36">
        <v>0</v>
      </c>
      <c r="BZ30" s="36">
        <v>1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180</v>
      </c>
      <c r="CJ30" s="36" t="s">
        <v>179</v>
      </c>
      <c r="CW30" s="26" t="s">
        <v>184</v>
      </c>
      <c r="CY30" s="26" t="s">
        <v>663</v>
      </c>
      <c r="DA30" s="26" t="s">
        <v>259</v>
      </c>
      <c r="DB30" s="26" t="s">
        <v>178</v>
      </c>
      <c r="DC30" s="26" t="s">
        <v>205</v>
      </c>
      <c r="DD30" s="36" t="s">
        <v>216</v>
      </c>
      <c r="GO30" s="65"/>
      <c r="GP30" s="65"/>
      <c r="GQ30" s="65"/>
    </row>
    <row r="31" spans="1:199" s="26" customFormat="1" ht="16.5" customHeight="1" x14ac:dyDescent="0.35">
      <c r="A31" s="55">
        <v>0</v>
      </c>
      <c r="B31" s="78">
        <v>2</v>
      </c>
      <c r="C31" s="79" t="s">
        <v>187</v>
      </c>
      <c r="D31" s="82">
        <v>3</v>
      </c>
      <c r="E31" s="99">
        <v>0</v>
      </c>
      <c r="F31" s="54">
        <v>0</v>
      </c>
      <c r="G31" s="59">
        <v>1</v>
      </c>
      <c r="H31" s="54">
        <v>0</v>
      </c>
      <c r="I31" s="61">
        <v>1</v>
      </c>
      <c r="J31" s="133"/>
      <c r="K31" s="63">
        <v>5</v>
      </c>
      <c r="L31" s="315">
        <v>0</v>
      </c>
      <c r="M31" s="26" t="s">
        <v>1840</v>
      </c>
      <c r="N31" s="80">
        <v>85</v>
      </c>
      <c r="O31" s="80">
        <v>1</v>
      </c>
      <c r="P31" s="142">
        <v>8</v>
      </c>
      <c r="Q31" s="82" t="s">
        <v>162</v>
      </c>
      <c r="R31" s="133"/>
      <c r="S31" s="133" t="s">
        <v>298</v>
      </c>
      <c r="T31" s="59">
        <v>0</v>
      </c>
      <c r="U31" s="133"/>
      <c r="V31" s="83" t="s">
        <v>190</v>
      </c>
      <c r="W31" s="79" t="s">
        <v>187</v>
      </c>
      <c r="X31" s="93">
        <v>99</v>
      </c>
      <c r="Y31" s="133" t="s">
        <v>182</v>
      </c>
      <c r="Z31" s="26" t="s">
        <v>221</v>
      </c>
      <c r="AA31" s="36" t="s">
        <v>193</v>
      </c>
      <c r="AB31" s="145">
        <v>0</v>
      </c>
      <c r="AC31" s="71">
        <v>0</v>
      </c>
      <c r="AD31" s="71">
        <v>0</v>
      </c>
      <c r="AE31" s="71">
        <v>0</v>
      </c>
      <c r="AF31" s="104">
        <v>0</v>
      </c>
      <c r="AG31" s="104">
        <v>0</v>
      </c>
      <c r="AH31" s="104">
        <v>0</v>
      </c>
      <c r="AI31" s="104">
        <v>0</v>
      </c>
      <c r="AJ31" s="62">
        <v>0</v>
      </c>
      <c r="AK31" s="73">
        <v>0</v>
      </c>
      <c r="AL31" s="54">
        <v>1</v>
      </c>
      <c r="AM31" s="54" t="s">
        <v>223</v>
      </c>
      <c r="AN31" s="54" t="s">
        <v>223</v>
      </c>
      <c r="AO31" s="54" t="s">
        <v>223</v>
      </c>
      <c r="AP31" s="117" t="s">
        <v>168</v>
      </c>
      <c r="AQ31" s="86" t="s">
        <v>195</v>
      </c>
      <c r="AR31" s="79" t="s">
        <v>187</v>
      </c>
      <c r="AS31" s="172">
        <v>99</v>
      </c>
      <c r="AT31" s="188" t="s">
        <v>175</v>
      </c>
      <c r="AU31" s="59" t="s">
        <v>176</v>
      </c>
      <c r="AV31" s="54">
        <v>563</v>
      </c>
      <c r="AW31" s="54">
        <v>75.7</v>
      </c>
      <c r="AX31" s="26">
        <v>70</v>
      </c>
      <c r="AY31" s="133">
        <v>90</v>
      </c>
      <c r="AZ31" s="133">
        <v>73</v>
      </c>
      <c r="BA31" s="133">
        <v>7.7</v>
      </c>
      <c r="BB31" s="133">
        <v>0</v>
      </c>
      <c r="BC31" s="133">
        <v>105</v>
      </c>
      <c r="BD31" s="36">
        <v>0</v>
      </c>
      <c r="BE31" s="36">
        <v>1</v>
      </c>
      <c r="BF31" s="36">
        <v>1</v>
      </c>
      <c r="BG31" s="36">
        <v>1</v>
      </c>
      <c r="BH31" s="36">
        <v>1</v>
      </c>
      <c r="BI31" s="36">
        <v>1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1</v>
      </c>
      <c r="BW31" s="36">
        <v>1</v>
      </c>
      <c r="BX31" s="36">
        <v>1</v>
      </c>
      <c r="BY31" s="36">
        <v>1</v>
      </c>
      <c r="BZ31" s="36">
        <v>1</v>
      </c>
      <c r="CA31" s="36">
        <v>1</v>
      </c>
      <c r="CB31" s="36">
        <v>1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1</v>
      </c>
      <c r="CI31" s="36" t="s">
        <v>180</v>
      </c>
      <c r="CJ31" s="36" t="s">
        <v>179</v>
      </c>
      <c r="CK31" s="133"/>
      <c r="CL31" s="133"/>
      <c r="CM31" s="133"/>
      <c r="CN31" s="133"/>
      <c r="CO31" s="133"/>
      <c r="CP31" s="133"/>
      <c r="CQ31" s="133" t="s">
        <v>225</v>
      </c>
      <c r="CR31" s="133" t="s">
        <v>226</v>
      </c>
      <c r="CS31" s="133" t="s">
        <v>348</v>
      </c>
      <c r="CT31" s="133" t="s">
        <v>229</v>
      </c>
      <c r="CU31" s="133" t="s">
        <v>228</v>
      </c>
      <c r="CV31" s="133"/>
      <c r="CW31" s="133" t="s">
        <v>184</v>
      </c>
      <c r="CX31" s="133">
        <v>1</v>
      </c>
      <c r="CY31" s="133">
        <v>95</v>
      </c>
      <c r="CZ31" s="133">
        <v>4</v>
      </c>
      <c r="DA31" s="133">
        <v>5</v>
      </c>
      <c r="DB31" s="133">
        <v>0</v>
      </c>
      <c r="DC31" s="54">
        <v>15</v>
      </c>
      <c r="DD31" s="36" t="s">
        <v>310</v>
      </c>
      <c r="DE31" s="133"/>
    </row>
    <row r="32" spans="1:199" s="26" customFormat="1" ht="16.5" customHeight="1" x14ac:dyDescent="0.35">
      <c r="A32" s="55">
        <v>0</v>
      </c>
      <c r="B32" s="78">
        <v>2</v>
      </c>
      <c r="C32" s="79" t="s">
        <v>187</v>
      </c>
      <c r="D32" s="82">
        <v>3</v>
      </c>
      <c r="E32" s="118">
        <v>0</v>
      </c>
      <c r="F32" s="59">
        <v>0</v>
      </c>
      <c r="G32" s="59">
        <v>1</v>
      </c>
      <c r="H32" s="59">
        <v>1</v>
      </c>
      <c r="I32" s="59">
        <v>1</v>
      </c>
      <c r="K32" s="63">
        <v>5</v>
      </c>
      <c r="L32" s="315">
        <v>1</v>
      </c>
      <c r="M32" s="26" t="s">
        <v>1617</v>
      </c>
      <c r="N32" s="78" t="s">
        <v>784</v>
      </c>
      <c r="O32" s="80">
        <v>1</v>
      </c>
      <c r="P32" s="99">
        <v>8</v>
      </c>
      <c r="Q32" s="98" t="s">
        <v>164</v>
      </c>
      <c r="S32" s="26" t="s">
        <v>189</v>
      </c>
      <c r="T32" s="59">
        <v>0</v>
      </c>
      <c r="V32" s="83" t="s">
        <v>190</v>
      </c>
      <c r="W32" s="79" t="s">
        <v>187</v>
      </c>
      <c r="X32" s="68">
        <v>100</v>
      </c>
      <c r="Y32" s="26" t="s">
        <v>547</v>
      </c>
      <c r="Z32" s="26" t="s">
        <v>1618</v>
      </c>
      <c r="AA32" s="36" t="s">
        <v>1619</v>
      </c>
      <c r="AG32" s="26">
        <v>70</v>
      </c>
      <c r="AI32" s="26">
        <v>70</v>
      </c>
      <c r="AJ32" s="55">
        <f>AE32+AI32</f>
        <v>70</v>
      </c>
      <c r="AK32" s="85">
        <v>70</v>
      </c>
      <c r="AL32" s="26" t="s">
        <v>179</v>
      </c>
      <c r="AM32" s="59" t="s">
        <v>174</v>
      </c>
      <c r="AN32" s="54" t="s">
        <v>223</v>
      </c>
      <c r="AO32" s="54" t="s">
        <v>223</v>
      </c>
      <c r="AP32" s="117" t="s">
        <v>168</v>
      </c>
      <c r="AQ32" s="86" t="s">
        <v>195</v>
      </c>
      <c r="AR32" s="79" t="s">
        <v>187</v>
      </c>
      <c r="AS32" s="68">
        <v>100</v>
      </c>
      <c r="AT32" s="96" t="s">
        <v>175</v>
      </c>
      <c r="AU32" s="78" t="s">
        <v>1075</v>
      </c>
      <c r="AV32" s="78" t="s">
        <v>1620</v>
      </c>
      <c r="AW32" s="78" t="s">
        <v>394</v>
      </c>
      <c r="AX32" s="26">
        <v>269</v>
      </c>
      <c r="AY32" s="26" t="s">
        <v>754</v>
      </c>
      <c r="AZ32" s="26" t="s">
        <v>1405</v>
      </c>
      <c r="BA32" s="26" t="s">
        <v>1621</v>
      </c>
      <c r="BB32" s="26" t="s">
        <v>1622</v>
      </c>
      <c r="BC32" s="26" t="s">
        <v>828</v>
      </c>
      <c r="BD32" s="36">
        <v>0</v>
      </c>
      <c r="BE32" s="36">
        <v>0</v>
      </c>
      <c r="BF32" s="36">
        <v>1</v>
      </c>
      <c r="BG32" s="36">
        <v>1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1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1</v>
      </c>
      <c r="CI32" s="36" t="s">
        <v>180</v>
      </c>
      <c r="CJ32" s="36" t="s">
        <v>179</v>
      </c>
      <c r="CW32" s="26" t="s">
        <v>184</v>
      </c>
      <c r="CY32" s="26" t="s">
        <v>744</v>
      </c>
      <c r="DA32" s="26" t="s">
        <v>216</v>
      </c>
      <c r="DB32" s="26" t="s">
        <v>178</v>
      </c>
      <c r="DC32" s="26" t="s">
        <v>205</v>
      </c>
      <c r="DD32" s="36" t="s">
        <v>179</v>
      </c>
      <c r="GO32" s="55"/>
      <c r="GP32" s="55"/>
      <c r="GQ32" s="55"/>
    </row>
    <row r="33" spans="1:199" s="26" customFormat="1" ht="16.5" customHeight="1" x14ac:dyDescent="0.35">
      <c r="A33" s="55">
        <v>0</v>
      </c>
      <c r="B33" s="78">
        <v>2</v>
      </c>
      <c r="C33" s="79" t="s">
        <v>187</v>
      </c>
      <c r="D33" s="82">
        <v>3</v>
      </c>
      <c r="E33" s="118">
        <v>0</v>
      </c>
      <c r="F33" s="59">
        <v>0</v>
      </c>
      <c r="G33" s="59">
        <v>1</v>
      </c>
      <c r="H33" s="59">
        <v>0</v>
      </c>
      <c r="I33" s="59">
        <v>1</v>
      </c>
      <c r="K33" s="63">
        <v>5</v>
      </c>
      <c r="L33" s="315">
        <v>0</v>
      </c>
      <c r="M33" s="26" t="s">
        <v>1684</v>
      </c>
      <c r="N33" s="78" t="s">
        <v>801</v>
      </c>
      <c r="O33" s="81">
        <v>0</v>
      </c>
      <c r="P33" s="99">
        <v>8</v>
      </c>
      <c r="Q33" s="98" t="s">
        <v>162</v>
      </c>
      <c r="S33" s="26" t="s">
        <v>189</v>
      </c>
      <c r="T33" s="59">
        <v>0</v>
      </c>
      <c r="V33" s="83" t="s">
        <v>190</v>
      </c>
      <c r="W33" s="79" t="s">
        <v>187</v>
      </c>
      <c r="X33" s="68">
        <v>100</v>
      </c>
      <c r="Y33" s="26" t="s">
        <v>182</v>
      </c>
      <c r="Z33" s="26" t="s">
        <v>221</v>
      </c>
      <c r="AA33" s="36" t="s">
        <v>193</v>
      </c>
      <c r="AK33" s="119">
        <v>0</v>
      </c>
      <c r="AL33" s="26" t="s">
        <v>259</v>
      </c>
      <c r="AM33" s="54" t="s">
        <v>223</v>
      </c>
      <c r="AN33" s="54" t="s">
        <v>223</v>
      </c>
      <c r="AO33" s="54" t="s">
        <v>223</v>
      </c>
      <c r="AP33" s="117" t="s">
        <v>168</v>
      </c>
      <c r="AQ33" s="86" t="s">
        <v>195</v>
      </c>
      <c r="AR33" s="79" t="s">
        <v>187</v>
      </c>
      <c r="AS33" s="68">
        <v>100</v>
      </c>
      <c r="AT33" s="96" t="s">
        <v>175</v>
      </c>
      <c r="AU33" s="78" t="s">
        <v>1161</v>
      </c>
      <c r="AV33" s="78" t="s">
        <v>1685</v>
      </c>
      <c r="AW33" s="78" t="s">
        <v>1686</v>
      </c>
      <c r="AX33" s="26">
        <v>183</v>
      </c>
      <c r="AY33" s="26" t="s">
        <v>754</v>
      </c>
      <c r="AZ33" s="26" t="s">
        <v>1687</v>
      </c>
      <c r="BA33" s="26" t="s">
        <v>827</v>
      </c>
      <c r="BB33" s="26" t="s">
        <v>1688</v>
      </c>
      <c r="BC33" s="26" t="s">
        <v>308</v>
      </c>
      <c r="BD33" s="36">
        <v>0</v>
      </c>
      <c r="BE33" s="36">
        <v>0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1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180</v>
      </c>
      <c r="CJ33" s="36" t="s">
        <v>179</v>
      </c>
      <c r="CW33" s="26" t="s">
        <v>184</v>
      </c>
      <c r="CY33" s="26" t="s">
        <v>754</v>
      </c>
      <c r="DA33" s="26" t="s">
        <v>259</v>
      </c>
      <c r="DB33" s="26" t="s">
        <v>178</v>
      </c>
      <c r="DC33" s="26" t="s">
        <v>205</v>
      </c>
      <c r="DD33" s="36" t="s">
        <v>179</v>
      </c>
      <c r="GO33" s="65"/>
      <c r="GP33" s="65"/>
      <c r="GQ33" s="65"/>
    </row>
    <row r="34" spans="1:199" s="26" customFormat="1" ht="17.25" customHeight="1" x14ac:dyDescent="0.35">
      <c r="A34" s="55">
        <v>0</v>
      </c>
      <c r="B34" s="78">
        <v>2</v>
      </c>
      <c r="C34" s="79" t="s">
        <v>187</v>
      </c>
      <c r="D34" s="82">
        <v>3</v>
      </c>
      <c r="E34" s="99">
        <v>0</v>
      </c>
      <c r="F34" s="59">
        <v>1</v>
      </c>
      <c r="G34" s="54">
        <v>0</v>
      </c>
      <c r="H34" s="60">
        <v>1</v>
      </c>
      <c r="I34" s="184">
        <v>2</v>
      </c>
      <c r="J34" s="133"/>
      <c r="K34" s="103">
        <v>1</v>
      </c>
      <c r="L34" s="315">
        <v>1</v>
      </c>
      <c r="M34" s="26" t="s">
        <v>581</v>
      </c>
      <c r="N34" s="80">
        <v>79</v>
      </c>
      <c r="O34" s="80">
        <v>1</v>
      </c>
      <c r="P34" s="102">
        <v>6</v>
      </c>
      <c r="Q34" s="82" t="s">
        <v>164</v>
      </c>
      <c r="R34" s="133" t="s">
        <v>582</v>
      </c>
      <c r="S34" s="133" t="s">
        <v>189</v>
      </c>
      <c r="T34" s="59">
        <v>0</v>
      </c>
      <c r="U34" s="133"/>
      <c r="V34" s="67" t="s">
        <v>168</v>
      </c>
      <c r="W34" s="79" t="s">
        <v>187</v>
      </c>
      <c r="X34" s="103">
        <v>1</v>
      </c>
      <c r="Y34" s="133" t="s">
        <v>352</v>
      </c>
      <c r="Z34" s="26" t="s">
        <v>583</v>
      </c>
      <c r="AA34" s="36" t="s">
        <v>193</v>
      </c>
      <c r="AB34" s="185"/>
      <c r="AC34" s="185">
        <v>21</v>
      </c>
      <c r="AD34" s="185" t="s">
        <v>264</v>
      </c>
      <c r="AE34" s="185">
        <v>121</v>
      </c>
      <c r="AF34" s="186"/>
      <c r="AG34" s="186">
        <v>6</v>
      </c>
      <c r="AH34" s="186"/>
      <c r="AI34" s="186">
        <v>6</v>
      </c>
      <c r="AJ34" s="133">
        <f t="shared" ref="AJ34:AJ50" si="0">AE34+AI34</f>
        <v>127</v>
      </c>
      <c r="AK34" s="73">
        <v>143.10000000000002</v>
      </c>
      <c r="AL34" s="54">
        <v>1</v>
      </c>
      <c r="AM34" s="60" t="s">
        <v>174</v>
      </c>
      <c r="AN34" s="60" t="s">
        <v>174</v>
      </c>
      <c r="AO34" s="60" t="s">
        <v>174</v>
      </c>
      <c r="AP34" s="86" t="s">
        <v>195</v>
      </c>
      <c r="AQ34" s="86" t="s">
        <v>195</v>
      </c>
      <c r="AR34" s="79" t="s">
        <v>187</v>
      </c>
      <c r="AS34" s="105">
        <v>1</v>
      </c>
      <c r="AT34" s="155" t="s">
        <v>347</v>
      </c>
      <c r="AU34" s="54">
        <v>159</v>
      </c>
      <c r="AV34" s="54">
        <v>157</v>
      </c>
      <c r="AW34" s="54">
        <v>5.4</v>
      </c>
      <c r="AX34" s="26">
        <v>5</v>
      </c>
      <c r="AY34" s="133">
        <v>78</v>
      </c>
      <c r="AZ34" s="133">
        <v>5</v>
      </c>
      <c r="BA34" s="133">
        <v>8.4</v>
      </c>
      <c r="BB34" s="133">
        <v>0</v>
      </c>
      <c r="BC34" s="133">
        <v>80</v>
      </c>
      <c r="BD34" s="36">
        <v>0</v>
      </c>
      <c r="BE34" s="36">
        <v>0</v>
      </c>
      <c r="BF34" s="36">
        <v>1</v>
      </c>
      <c r="BG34" s="36">
        <v>1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179</v>
      </c>
      <c r="BT34" s="36" t="s">
        <v>178</v>
      </c>
      <c r="BU34" s="36">
        <v>0</v>
      </c>
      <c r="BV34" s="36">
        <v>0</v>
      </c>
      <c r="BW34" s="36">
        <v>1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1</v>
      </c>
      <c r="CD34" s="36">
        <v>0</v>
      </c>
      <c r="CE34" s="36">
        <v>0</v>
      </c>
      <c r="CF34" s="36">
        <v>0</v>
      </c>
      <c r="CG34" s="36">
        <v>0</v>
      </c>
      <c r="CH34" s="36">
        <v>1</v>
      </c>
      <c r="CI34" s="36" t="s">
        <v>180</v>
      </c>
      <c r="CJ34" s="36" t="s">
        <v>179</v>
      </c>
      <c r="CK34" s="133"/>
      <c r="CL34" s="133"/>
      <c r="CM34" s="133"/>
      <c r="CN34" s="133"/>
      <c r="CO34" s="133"/>
      <c r="CP34" s="133"/>
      <c r="CQ34" s="133" t="s">
        <v>225</v>
      </c>
      <c r="CR34" s="133" t="s">
        <v>584</v>
      </c>
      <c r="CS34" s="133" t="s">
        <v>348</v>
      </c>
      <c r="CT34" s="133" t="s">
        <v>229</v>
      </c>
      <c r="CU34" s="133" t="s">
        <v>229</v>
      </c>
      <c r="CV34" s="133"/>
      <c r="CW34" s="133" t="s">
        <v>239</v>
      </c>
      <c r="CX34" s="133">
        <v>1</v>
      </c>
      <c r="CY34" s="133">
        <v>119</v>
      </c>
      <c r="CZ34" s="133"/>
      <c r="DA34" s="133">
        <v>4</v>
      </c>
      <c r="DB34" s="133">
        <v>0</v>
      </c>
      <c r="DC34" s="54">
        <v>15</v>
      </c>
      <c r="DD34" s="36" t="s">
        <v>330</v>
      </c>
      <c r="DE34" s="133"/>
    </row>
    <row r="35" spans="1:199" s="55" customFormat="1" ht="16.5" customHeight="1" x14ac:dyDescent="0.35">
      <c r="A35" s="55">
        <v>0</v>
      </c>
      <c r="B35" s="78">
        <v>2</v>
      </c>
      <c r="C35" s="79" t="s">
        <v>187</v>
      </c>
      <c r="D35" s="82">
        <v>3</v>
      </c>
      <c r="E35" s="99">
        <v>0</v>
      </c>
      <c r="F35" s="59">
        <v>1</v>
      </c>
      <c r="G35" s="54">
        <v>0</v>
      </c>
      <c r="H35" s="60">
        <v>1</v>
      </c>
      <c r="I35" s="79">
        <v>2</v>
      </c>
      <c r="K35" s="103">
        <v>1</v>
      </c>
      <c r="L35" s="315">
        <v>0</v>
      </c>
      <c r="M35" s="26" t="s">
        <v>555</v>
      </c>
      <c r="N35" s="80">
        <v>78</v>
      </c>
      <c r="O35" s="80">
        <v>0</v>
      </c>
      <c r="P35" s="102">
        <v>6</v>
      </c>
      <c r="Q35" s="98" t="s">
        <v>162</v>
      </c>
      <c r="S35" s="55" t="s">
        <v>298</v>
      </c>
      <c r="T35" s="59">
        <v>0</v>
      </c>
      <c r="V35" s="67" t="s">
        <v>168</v>
      </c>
      <c r="W35" s="79" t="s">
        <v>187</v>
      </c>
      <c r="X35" s="103">
        <v>4</v>
      </c>
      <c r="Y35" s="55" t="s">
        <v>556</v>
      </c>
      <c r="Z35" s="26" t="s">
        <v>557</v>
      </c>
      <c r="AA35" s="36" t="s">
        <v>193</v>
      </c>
      <c r="AB35" s="182"/>
      <c r="AC35" s="182">
        <v>114</v>
      </c>
      <c r="AD35" s="182" t="s">
        <v>236</v>
      </c>
      <c r="AE35" s="182">
        <v>210</v>
      </c>
      <c r="AF35" s="173"/>
      <c r="AG35" s="173"/>
      <c r="AH35" s="173"/>
      <c r="AI35" s="173"/>
      <c r="AJ35" s="55">
        <f t="shared" si="0"/>
        <v>210</v>
      </c>
      <c r="AK35" s="73">
        <v>210</v>
      </c>
      <c r="AL35" s="59">
        <v>2</v>
      </c>
      <c r="AM35" s="60" t="s">
        <v>174</v>
      </c>
      <c r="AN35" s="60" t="s">
        <v>174</v>
      </c>
      <c r="AO35" s="60" t="s">
        <v>174</v>
      </c>
      <c r="AP35" s="86" t="s">
        <v>195</v>
      </c>
      <c r="AQ35" s="86" t="s">
        <v>195</v>
      </c>
      <c r="AR35" s="79" t="s">
        <v>187</v>
      </c>
      <c r="AS35" s="103">
        <v>4</v>
      </c>
      <c r="AT35" s="144" t="s">
        <v>347</v>
      </c>
      <c r="AU35" s="59">
        <v>81</v>
      </c>
      <c r="AV35" s="59">
        <v>111</v>
      </c>
      <c r="AW35" s="59">
        <v>1.5</v>
      </c>
      <c r="AX35" s="26">
        <v>1</v>
      </c>
      <c r="AY35" s="55">
        <v>88</v>
      </c>
      <c r="BD35" s="36">
        <v>0</v>
      </c>
      <c r="BE35" s="36">
        <v>0</v>
      </c>
      <c r="BF35" s="36">
        <v>1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179</v>
      </c>
      <c r="BT35" s="36" t="s">
        <v>178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1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Q35" s="133" t="s">
        <v>225</v>
      </c>
      <c r="CR35" s="133" t="s">
        <v>226</v>
      </c>
      <c r="CS35" s="133" t="s">
        <v>348</v>
      </c>
      <c r="CT35" s="55" t="s">
        <v>229</v>
      </c>
      <c r="CU35" s="55" t="s">
        <v>229</v>
      </c>
      <c r="CW35" s="55" t="s">
        <v>184</v>
      </c>
      <c r="CX35" s="55">
        <v>1</v>
      </c>
      <c r="CY35" s="55">
        <v>98</v>
      </c>
      <c r="DA35" s="55">
        <v>4</v>
      </c>
      <c r="DB35" s="55">
        <v>0</v>
      </c>
      <c r="DC35" s="59">
        <v>15</v>
      </c>
      <c r="DD35" s="36" t="s">
        <v>330</v>
      </c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</row>
    <row r="36" spans="1:199" s="55" customFormat="1" ht="16.5" customHeight="1" x14ac:dyDescent="0.35">
      <c r="A36" s="55">
        <v>0</v>
      </c>
      <c r="B36" s="59">
        <v>1</v>
      </c>
      <c r="C36" s="63" t="s">
        <v>162</v>
      </c>
      <c r="D36" s="98">
        <v>1</v>
      </c>
      <c r="E36" s="118">
        <v>0</v>
      </c>
      <c r="F36" s="59">
        <v>1</v>
      </c>
      <c r="G36" s="56">
        <v>0</v>
      </c>
      <c r="H36" s="59">
        <v>1</v>
      </c>
      <c r="I36" s="78">
        <v>2</v>
      </c>
      <c r="J36" s="26"/>
      <c r="K36" s="78">
        <v>2</v>
      </c>
      <c r="L36" s="315">
        <v>0</v>
      </c>
      <c r="M36" s="26" t="s">
        <v>936</v>
      </c>
      <c r="N36" s="78" t="s">
        <v>744</v>
      </c>
      <c r="O36" s="80">
        <v>1</v>
      </c>
      <c r="P36" s="99">
        <v>6</v>
      </c>
      <c r="Q36" s="98" t="s">
        <v>162</v>
      </c>
      <c r="R36" s="26"/>
      <c r="S36" s="26" t="s">
        <v>937</v>
      </c>
      <c r="T36" s="59">
        <v>0</v>
      </c>
      <c r="U36" s="26"/>
      <c r="V36" s="83" t="s">
        <v>190</v>
      </c>
      <c r="W36" s="63" t="s">
        <v>162</v>
      </c>
      <c r="X36" s="127">
        <v>12</v>
      </c>
      <c r="Y36" s="26" t="s">
        <v>938</v>
      </c>
      <c r="Z36" s="26" t="s">
        <v>939</v>
      </c>
      <c r="AA36" s="36" t="s">
        <v>940</v>
      </c>
      <c r="AB36" s="26"/>
      <c r="AC36" s="26"/>
      <c r="AD36" s="26" t="s">
        <v>172</v>
      </c>
      <c r="AE36" s="26">
        <v>144</v>
      </c>
      <c r="AF36" s="26"/>
      <c r="AG36" s="26">
        <v>25</v>
      </c>
      <c r="AH36" s="26"/>
      <c r="AI36" s="26">
        <v>25</v>
      </c>
      <c r="AJ36" s="55">
        <f t="shared" si="0"/>
        <v>169</v>
      </c>
      <c r="AK36" s="85">
        <v>169</v>
      </c>
      <c r="AL36" s="26" t="s">
        <v>179</v>
      </c>
      <c r="AM36" s="59" t="s">
        <v>174</v>
      </c>
      <c r="AN36" s="59" t="s">
        <v>174</v>
      </c>
      <c r="AO36" s="59" t="s">
        <v>174</v>
      </c>
      <c r="AP36" s="117" t="s">
        <v>168</v>
      </c>
      <c r="AQ36" s="86" t="s">
        <v>195</v>
      </c>
      <c r="AR36" s="63" t="s">
        <v>162</v>
      </c>
      <c r="AS36" s="127">
        <v>12</v>
      </c>
      <c r="AT36" s="130" t="s">
        <v>224</v>
      </c>
      <c r="AU36" s="78" t="s">
        <v>677</v>
      </c>
      <c r="AV36" s="78" t="s">
        <v>177</v>
      </c>
      <c r="AW36" s="78" t="s">
        <v>941</v>
      </c>
      <c r="AX36" s="26">
        <v>6</v>
      </c>
      <c r="AY36" s="26" t="s">
        <v>303</v>
      </c>
      <c r="AZ36" s="26" t="s">
        <v>310</v>
      </c>
      <c r="BA36" s="26" t="s">
        <v>942</v>
      </c>
      <c r="BB36" s="26" t="s">
        <v>178</v>
      </c>
      <c r="BC36" s="26" t="s">
        <v>784</v>
      </c>
      <c r="BD36" s="36">
        <v>0</v>
      </c>
      <c r="BE36" s="36">
        <v>0</v>
      </c>
      <c r="BF36" s="36">
        <v>1</v>
      </c>
      <c r="BG36" s="36">
        <v>0</v>
      </c>
      <c r="BH36" s="36">
        <v>0</v>
      </c>
      <c r="BI36" s="36">
        <v>0</v>
      </c>
      <c r="BJ36" s="36">
        <v>1</v>
      </c>
      <c r="BK36" s="36">
        <v>0</v>
      </c>
      <c r="BL36" s="36">
        <v>0</v>
      </c>
      <c r="BM36" s="36">
        <v>0</v>
      </c>
      <c r="BN36" s="36" t="s">
        <v>178</v>
      </c>
      <c r="BO36" s="36">
        <v>1</v>
      </c>
      <c r="BP36" s="36">
        <v>0</v>
      </c>
      <c r="BQ36" s="36">
        <v>1</v>
      </c>
      <c r="BR36" s="36">
        <v>0</v>
      </c>
      <c r="BS36" s="36" t="s">
        <v>179</v>
      </c>
      <c r="BT36" s="36" t="s">
        <v>178</v>
      </c>
      <c r="BU36" s="36">
        <v>0</v>
      </c>
      <c r="BV36" s="36">
        <v>0</v>
      </c>
      <c r="BW36" s="36">
        <v>0</v>
      </c>
      <c r="BX36" s="36">
        <v>1</v>
      </c>
      <c r="BY36" s="36">
        <v>0</v>
      </c>
      <c r="BZ36" s="36">
        <v>1</v>
      </c>
      <c r="CA36" s="36">
        <v>1</v>
      </c>
      <c r="CB36" s="36">
        <v>0</v>
      </c>
      <c r="CC36" s="36">
        <v>1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258</v>
      </c>
      <c r="CJ36" s="36" t="s">
        <v>259</v>
      </c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 t="s">
        <v>184</v>
      </c>
      <c r="CX36" s="26"/>
      <c r="CY36" s="26" t="s">
        <v>943</v>
      </c>
      <c r="CZ36" s="26"/>
      <c r="DA36" s="26" t="s">
        <v>652</v>
      </c>
      <c r="DB36" s="26" t="s">
        <v>178</v>
      </c>
      <c r="DC36" s="26" t="s">
        <v>205</v>
      </c>
      <c r="DD36" s="36" t="s">
        <v>330</v>
      </c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</row>
    <row r="37" spans="1:199" s="26" customFormat="1" ht="16.5" customHeight="1" x14ac:dyDescent="0.35">
      <c r="A37" s="55">
        <v>0</v>
      </c>
      <c r="B37" s="78">
        <v>2</v>
      </c>
      <c r="C37" s="79" t="s">
        <v>187</v>
      </c>
      <c r="D37" s="82">
        <v>3</v>
      </c>
      <c r="E37" s="118">
        <v>0</v>
      </c>
      <c r="F37" s="59">
        <v>1</v>
      </c>
      <c r="G37" s="56">
        <v>0</v>
      </c>
      <c r="H37" s="59">
        <v>1</v>
      </c>
      <c r="I37" s="78">
        <v>2</v>
      </c>
      <c r="K37" s="78">
        <v>2</v>
      </c>
      <c r="L37" s="315">
        <v>1</v>
      </c>
      <c r="M37" s="26" t="s">
        <v>331</v>
      </c>
      <c r="N37" s="78" t="s">
        <v>332</v>
      </c>
      <c r="O37" s="81">
        <v>0</v>
      </c>
      <c r="P37" s="99">
        <v>8</v>
      </c>
      <c r="Q37" s="82" t="s">
        <v>164</v>
      </c>
      <c r="S37" s="26" t="s">
        <v>189</v>
      </c>
      <c r="T37" s="59">
        <v>0</v>
      </c>
      <c r="V37" s="67" t="s">
        <v>168</v>
      </c>
      <c r="W37" s="79" t="s">
        <v>187</v>
      </c>
      <c r="X37" s="127">
        <v>32</v>
      </c>
      <c r="Y37" s="26" t="s">
        <v>333</v>
      </c>
      <c r="Z37" s="26" t="s">
        <v>334</v>
      </c>
      <c r="AA37" s="36" t="s">
        <v>193</v>
      </c>
      <c r="AC37" s="26">
        <v>120</v>
      </c>
      <c r="AD37" s="26" t="s">
        <v>319</v>
      </c>
      <c r="AE37" s="26">
        <v>192</v>
      </c>
      <c r="AJ37" s="55">
        <f t="shared" si="0"/>
        <v>192</v>
      </c>
      <c r="AK37" s="85">
        <v>192</v>
      </c>
      <c r="AL37" s="26" t="s">
        <v>179</v>
      </c>
      <c r="AM37" s="59" t="s">
        <v>174</v>
      </c>
      <c r="AN37" s="59" t="s">
        <v>174</v>
      </c>
      <c r="AO37" s="59" t="s">
        <v>174</v>
      </c>
      <c r="AP37" s="86" t="s">
        <v>195</v>
      </c>
      <c r="AQ37" s="86" t="s">
        <v>195</v>
      </c>
      <c r="AR37" s="79" t="s">
        <v>187</v>
      </c>
      <c r="AS37" s="127">
        <v>32</v>
      </c>
      <c r="AT37" s="130" t="s">
        <v>224</v>
      </c>
      <c r="AU37" s="78" t="s">
        <v>335</v>
      </c>
      <c r="AV37" s="78" t="s">
        <v>336</v>
      </c>
      <c r="AW37" s="78" t="s">
        <v>337</v>
      </c>
      <c r="AX37" s="26">
        <v>9</v>
      </c>
      <c r="AY37" s="26" t="s">
        <v>338</v>
      </c>
      <c r="AZ37" s="26" t="s">
        <v>339</v>
      </c>
      <c r="BA37" s="26" t="s">
        <v>340</v>
      </c>
      <c r="BB37" s="26" t="s">
        <v>178</v>
      </c>
      <c r="BC37" s="26" t="s">
        <v>341</v>
      </c>
      <c r="BD37" s="36">
        <v>0</v>
      </c>
      <c r="BE37" s="36">
        <v>0</v>
      </c>
      <c r="BF37" s="36">
        <v>1</v>
      </c>
      <c r="BG37" s="36">
        <v>0</v>
      </c>
      <c r="BH37" s="36">
        <v>0</v>
      </c>
      <c r="BI37" s="36">
        <v>1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1</v>
      </c>
      <c r="BR37" s="36">
        <v>0</v>
      </c>
      <c r="BS37" s="36" t="s">
        <v>178</v>
      </c>
      <c r="BT37" s="36" t="s">
        <v>179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1</v>
      </c>
      <c r="CC37" s="36">
        <v>1</v>
      </c>
      <c r="CD37" s="36">
        <v>1</v>
      </c>
      <c r="CE37" s="36">
        <v>0</v>
      </c>
      <c r="CF37" s="36">
        <v>0</v>
      </c>
      <c r="CG37" s="36">
        <v>0</v>
      </c>
      <c r="CH37" s="36">
        <v>0</v>
      </c>
      <c r="CI37" s="36" t="s">
        <v>294</v>
      </c>
      <c r="CJ37" s="36" t="s">
        <v>178</v>
      </c>
      <c r="CW37" s="141" t="s">
        <v>239</v>
      </c>
      <c r="CY37" s="26" t="s">
        <v>342</v>
      </c>
      <c r="DA37" s="26" t="s">
        <v>216</v>
      </c>
      <c r="DB37" s="26" t="s">
        <v>178</v>
      </c>
      <c r="DC37" s="26" t="s">
        <v>205</v>
      </c>
      <c r="DD37" s="36" t="s">
        <v>259</v>
      </c>
      <c r="GO37" s="55"/>
      <c r="GP37" s="55"/>
      <c r="GQ37" s="55"/>
    </row>
    <row r="38" spans="1:199" s="343" customFormat="1" ht="16.5" customHeight="1" x14ac:dyDescent="0.35">
      <c r="A38" s="55">
        <v>0</v>
      </c>
      <c r="B38" s="78"/>
      <c r="C38" s="92" t="s">
        <v>193</v>
      </c>
      <c r="D38" s="82">
        <v>4</v>
      </c>
      <c r="E38" s="118">
        <v>0</v>
      </c>
      <c r="F38" s="59">
        <v>1</v>
      </c>
      <c r="G38" s="56">
        <v>0</v>
      </c>
      <c r="H38" s="59">
        <v>1</v>
      </c>
      <c r="I38" s="56">
        <v>3</v>
      </c>
      <c r="J38" s="26"/>
      <c r="K38" s="120">
        <v>3</v>
      </c>
      <c r="L38" s="315">
        <v>0</v>
      </c>
      <c r="M38" s="26" t="s">
        <v>480</v>
      </c>
      <c r="N38" s="78">
        <v>61</v>
      </c>
      <c r="O38" s="81">
        <v>0</v>
      </c>
      <c r="P38" s="59">
        <v>6</v>
      </c>
      <c r="Q38" s="92" t="s">
        <v>162</v>
      </c>
      <c r="R38" s="26" t="s">
        <v>481</v>
      </c>
      <c r="S38" s="94" t="s">
        <v>209</v>
      </c>
      <c r="T38" s="59">
        <v>0</v>
      </c>
      <c r="U38" s="26"/>
      <c r="V38" s="123" t="s">
        <v>281</v>
      </c>
      <c r="W38" s="92" t="s">
        <v>193</v>
      </c>
      <c r="X38" s="122">
        <v>40</v>
      </c>
      <c r="Y38" s="26" t="s">
        <v>482</v>
      </c>
      <c r="Z38" s="26" t="s">
        <v>483</v>
      </c>
      <c r="AA38" s="36" t="s">
        <v>193</v>
      </c>
      <c r="AB38" s="26"/>
      <c r="AC38" s="26">
        <v>95</v>
      </c>
      <c r="AD38" s="26"/>
      <c r="AE38" s="26">
        <v>95</v>
      </c>
      <c r="AF38" s="26"/>
      <c r="AG38" s="26"/>
      <c r="AH38" s="26"/>
      <c r="AI38" s="26"/>
      <c r="AJ38" s="26">
        <f t="shared" si="0"/>
        <v>95</v>
      </c>
      <c r="AK38" s="119">
        <v>95</v>
      </c>
      <c r="AL38" s="26" t="s">
        <v>178</v>
      </c>
      <c r="AM38" s="59" t="s">
        <v>174</v>
      </c>
      <c r="AN38" s="59" t="s">
        <v>174</v>
      </c>
      <c r="AO38" s="54" t="s">
        <v>223</v>
      </c>
      <c r="AP38" s="92" t="s">
        <v>193</v>
      </c>
      <c r="AQ38" s="167" t="s">
        <v>281</v>
      </c>
      <c r="AR38" s="92" t="s">
        <v>193</v>
      </c>
      <c r="AS38" s="122">
        <v>40</v>
      </c>
      <c r="AT38" s="123" t="s">
        <v>281</v>
      </c>
      <c r="AU38" s="78">
        <v>36</v>
      </c>
      <c r="AV38" s="78" t="s">
        <v>177</v>
      </c>
      <c r="AW38" s="78">
        <v>2.7</v>
      </c>
      <c r="AX38" s="26">
        <v>2</v>
      </c>
      <c r="AY38" s="26">
        <v>95</v>
      </c>
      <c r="AZ38" s="26">
        <v>3</v>
      </c>
      <c r="BA38" s="26">
        <v>7.2</v>
      </c>
      <c r="BB38" s="26">
        <v>0</v>
      </c>
      <c r="BC38" s="26">
        <v>71</v>
      </c>
      <c r="BD38" s="36">
        <v>0</v>
      </c>
      <c r="BE38" s="36">
        <v>0</v>
      </c>
      <c r="BF38" s="36">
        <v>1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1</v>
      </c>
      <c r="BR38" s="36">
        <v>0</v>
      </c>
      <c r="BS38" s="36" t="s">
        <v>179</v>
      </c>
      <c r="BT38" s="36" t="s">
        <v>178</v>
      </c>
      <c r="BU38" s="36">
        <v>0</v>
      </c>
      <c r="BV38" s="36">
        <v>1</v>
      </c>
      <c r="BW38" s="36">
        <v>1</v>
      </c>
      <c r="BX38" s="36">
        <v>1</v>
      </c>
      <c r="BY38" s="36">
        <v>0</v>
      </c>
      <c r="BZ38" s="36">
        <v>1</v>
      </c>
      <c r="CA38" s="36">
        <v>1</v>
      </c>
      <c r="CB38" s="36">
        <v>0</v>
      </c>
      <c r="CC38" s="36">
        <v>1</v>
      </c>
      <c r="CD38" s="36">
        <v>1</v>
      </c>
      <c r="CE38" s="36">
        <v>0</v>
      </c>
      <c r="CF38" s="36">
        <v>0</v>
      </c>
      <c r="CG38" s="36">
        <v>0</v>
      </c>
      <c r="CH38" s="36">
        <v>1</v>
      </c>
      <c r="CI38" s="36" t="s">
        <v>180</v>
      </c>
      <c r="CJ38" s="36" t="s">
        <v>179</v>
      </c>
      <c r="CK38" s="26"/>
      <c r="CL38" s="26"/>
      <c r="CM38" s="26"/>
      <c r="CN38" s="26"/>
      <c r="CO38" s="26"/>
      <c r="CP38" s="26"/>
      <c r="CQ38" s="65" t="s">
        <v>225</v>
      </c>
      <c r="CR38" s="65" t="s">
        <v>226</v>
      </c>
      <c r="CS38" s="26" t="s">
        <v>229</v>
      </c>
      <c r="CT38" s="26" t="s">
        <v>484</v>
      </c>
      <c r="CU38" s="65" t="s">
        <v>228</v>
      </c>
      <c r="CV38" s="26" t="s">
        <v>485</v>
      </c>
      <c r="CW38" s="94" t="s">
        <v>265</v>
      </c>
      <c r="CX38" s="26">
        <v>0</v>
      </c>
      <c r="CY38" s="26">
        <v>51</v>
      </c>
      <c r="CZ38" s="26"/>
      <c r="DA38" s="26">
        <v>4</v>
      </c>
      <c r="DB38" s="26">
        <v>0</v>
      </c>
      <c r="DC38" s="26" t="s">
        <v>205</v>
      </c>
      <c r="DD38" s="36" t="s">
        <v>179</v>
      </c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</row>
    <row r="39" spans="1:199" s="26" customFormat="1" ht="16.5" customHeight="1" x14ac:dyDescent="0.35">
      <c r="A39" s="55">
        <v>0</v>
      </c>
      <c r="B39" s="78">
        <v>2</v>
      </c>
      <c r="C39" s="79" t="s">
        <v>187</v>
      </c>
      <c r="D39" s="82">
        <v>3</v>
      </c>
      <c r="E39" s="118">
        <v>0</v>
      </c>
      <c r="F39" s="59">
        <v>1</v>
      </c>
      <c r="G39" s="56">
        <v>0</v>
      </c>
      <c r="H39" s="59">
        <v>1</v>
      </c>
      <c r="I39" s="56">
        <v>3</v>
      </c>
      <c r="K39" s="120">
        <v>3</v>
      </c>
      <c r="L39" s="315">
        <v>1</v>
      </c>
      <c r="M39" s="26" t="s">
        <v>802</v>
      </c>
      <c r="N39" s="78" t="s">
        <v>660</v>
      </c>
      <c r="O39" s="80">
        <v>1</v>
      </c>
      <c r="P39" s="99">
        <v>6</v>
      </c>
      <c r="Q39" s="82" t="s">
        <v>164</v>
      </c>
      <c r="S39" s="26" t="s">
        <v>189</v>
      </c>
      <c r="T39" s="59">
        <v>0</v>
      </c>
      <c r="V39" s="123" t="s">
        <v>281</v>
      </c>
      <c r="W39" s="79" t="s">
        <v>187</v>
      </c>
      <c r="X39" s="122">
        <v>42</v>
      </c>
      <c r="Y39" s="26" t="s">
        <v>803</v>
      </c>
      <c r="Z39" s="26" t="s">
        <v>804</v>
      </c>
      <c r="AA39" s="36" t="s">
        <v>574</v>
      </c>
      <c r="AG39" s="26">
        <v>310</v>
      </c>
      <c r="AI39" s="26">
        <v>310</v>
      </c>
      <c r="AJ39" s="55">
        <f t="shared" si="0"/>
        <v>310</v>
      </c>
      <c r="AK39" s="85">
        <v>172.06666666666666</v>
      </c>
      <c r="AL39" s="26" t="s">
        <v>179</v>
      </c>
      <c r="AM39" s="59" t="s">
        <v>174</v>
      </c>
      <c r="AN39" s="59" t="s">
        <v>174</v>
      </c>
      <c r="AO39" s="59" t="s">
        <v>174</v>
      </c>
      <c r="AP39" s="86" t="s">
        <v>195</v>
      </c>
      <c r="AQ39" s="123" t="s">
        <v>281</v>
      </c>
      <c r="AR39" s="79" t="s">
        <v>187</v>
      </c>
      <c r="AS39" s="122">
        <v>42</v>
      </c>
      <c r="AT39" s="123" t="s">
        <v>281</v>
      </c>
      <c r="AU39" s="78" t="s">
        <v>805</v>
      </c>
      <c r="AV39" s="78" t="s">
        <v>806</v>
      </c>
      <c r="AW39" s="78" t="s">
        <v>807</v>
      </c>
      <c r="AX39" s="26">
        <v>6</v>
      </c>
      <c r="AY39" s="26" t="s">
        <v>808</v>
      </c>
      <c r="AZ39" s="26" t="s">
        <v>310</v>
      </c>
      <c r="BA39" s="26" t="s">
        <v>809</v>
      </c>
      <c r="BB39" s="26" t="s">
        <v>178</v>
      </c>
      <c r="BC39" s="26" t="s">
        <v>201</v>
      </c>
      <c r="BD39" s="36">
        <v>0</v>
      </c>
      <c r="BE39" s="36">
        <v>0</v>
      </c>
      <c r="BF39" s="36">
        <v>1</v>
      </c>
      <c r="BG39" s="36">
        <v>1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179</v>
      </c>
      <c r="BT39" s="36" t="s">
        <v>178</v>
      </c>
      <c r="BU39" s="36">
        <v>1</v>
      </c>
      <c r="BV39" s="36">
        <v>0</v>
      </c>
      <c r="BW39" s="36">
        <v>1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1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294</v>
      </c>
      <c r="CJ39" s="36" t="s">
        <v>178</v>
      </c>
      <c r="CW39" s="141" t="s">
        <v>184</v>
      </c>
      <c r="CY39" s="26" t="s">
        <v>660</v>
      </c>
      <c r="DA39" s="26" t="s">
        <v>204</v>
      </c>
      <c r="DB39" s="26" t="s">
        <v>179</v>
      </c>
      <c r="DC39" s="26" t="s">
        <v>810</v>
      </c>
      <c r="DD39" s="36" t="s">
        <v>186</v>
      </c>
      <c r="GO39" s="65"/>
      <c r="GP39" s="65"/>
      <c r="GQ39" s="65"/>
    </row>
    <row r="40" spans="1:199" s="55" customFormat="1" ht="16.5" customHeight="1" x14ac:dyDescent="0.35">
      <c r="A40" s="55">
        <v>0</v>
      </c>
      <c r="B40" s="78">
        <v>2</v>
      </c>
      <c r="C40" s="79" t="s">
        <v>187</v>
      </c>
      <c r="D40" s="82">
        <v>3</v>
      </c>
      <c r="E40" s="99">
        <v>0</v>
      </c>
      <c r="F40" s="59">
        <v>1</v>
      </c>
      <c r="G40" s="54">
        <v>0</v>
      </c>
      <c r="H40" s="60">
        <v>1</v>
      </c>
      <c r="I40" s="79">
        <v>3</v>
      </c>
      <c r="K40" s="120">
        <v>3</v>
      </c>
      <c r="L40" s="315">
        <v>1</v>
      </c>
      <c r="M40" s="26" t="s">
        <v>1604</v>
      </c>
      <c r="N40" s="80">
        <v>71</v>
      </c>
      <c r="O40" s="80">
        <v>1</v>
      </c>
      <c r="P40" s="142">
        <v>8</v>
      </c>
      <c r="Q40" s="98" t="s">
        <v>164</v>
      </c>
      <c r="S40" s="55" t="s">
        <v>189</v>
      </c>
      <c r="T40" s="59">
        <v>0</v>
      </c>
      <c r="V40" s="167" t="s">
        <v>281</v>
      </c>
      <c r="W40" s="79" t="s">
        <v>187</v>
      </c>
      <c r="X40" s="168">
        <v>53</v>
      </c>
      <c r="Y40" s="55" t="s">
        <v>1605</v>
      </c>
      <c r="Z40" s="26" t="s">
        <v>1606</v>
      </c>
      <c r="AA40" s="36" t="s">
        <v>1607</v>
      </c>
      <c r="AB40" s="182"/>
      <c r="AC40" s="182"/>
      <c r="AD40" s="182"/>
      <c r="AE40" s="182"/>
      <c r="AF40" s="173"/>
      <c r="AG40" s="173">
        <v>72</v>
      </c>
      <c r="AH40" s="173"/>
      <c r="AI40" s="173">
        <v>72</v>
      </c>
      <c r="AJ40" s="55">
        <f t="shared" si="0"/>
        <v>72</v>
      </c>
      <c r="AK40" s="73">
        <v>72</v>
      </c>
      <c r="AL40" s="59">
        <v>2</v>
      </c>
      <c r="AM40" s="54" t="s">
        <v>174</v>
      </c>
      <c r="AN40" s="54" t="s">
        <v>174</v>
      </c>
      <c r="AO40" s="54" t="s">
        <v>223</v>
      </c>
      <c r="AP40" s="86" t="s">
        <v>195</v>
      </c>
      <c r="AQ40" s="86" t="s">
        <v>195</v>
      </c>
      <c r="AR40" s="79" t="s">
        <v>187</v>
      </c>
      <c r="AS40" s="168">
        <v>53</v>
      </c>
      <c r="AT40" s="167" t="s">
        <v>281</v>
      </c>
      <c r="AU40" s="59">
        <v>56</v>
      </c>
      <c r="AV40" s="59">
        <v>184</v>
      </c>
      <c r="AW40" s="59">
        <v>28.7</v>
      </c>
      <c r="AX40" s="26">
        <v>28</v>
      </c>
      <c r="AY40" s="55">
        <v>90</v>
      </c>
      <c r="AZ40" s="55">
        <v>53</v>
      </c>
      <c r="BA40" s="55">
        <v>13.3</v>
      </c>
      <c r="BB40" s="55">
        <v>0</v>
      </c>
      <c r="BC40" s="55">
        <v>58</v>
      </c>
      <c r="BD40" s="36">
        <v>0</v>
      </c>
      <c r="BE40" s="36">
        <v>1</v>
      </c>
      <c r="BF40" s="36">
        <v>1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178</v>
      </c>
      <c r="BT40" s="36" t="s">
        <v>178</v>
      </c>
      <c r="BU40" s="36">
        <v>1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1</v>
      </c>
      <c r="CC40" s="36">
        <v>0</v>
      </c>
      <c r="CD40" s="36">
        <v>0</v>
      </c>
      <c r="CE40" s="36">
        <v>1</v>
      </c>
      <c r="CF40" s="36">
        <v>0</v>
      </c>
      <c r="CG40" s="36">
        <v>0</v>
      </c>
      <c r="CH40" s="36">
        <v>1</v>
      </c>
      <c r="CI40" s="36" t="s">
        <v>180</v>
      </c>
      <c r="CJ40" s="36" t="s">
        <v>179</v>
      </c>
      <c r="CQ40" s="133" t="s">
        <v>225</v>
      </c>
      <c r="CR40" s="133" t="s">
        <v>226</v>
      </c>
      <c r="CS40" s="133" t="s">
        <v>348</v>
      </c>
      <c r="CT40" s="55" t="s">
        <v>229</v>
      </c>
      <c r="CU40" s="55" t="s">
        <v>229</v>
      </c>
      <c r="CW40" s="55" t="s">
        <v>202</v>
      </c>
      <c r="CX40" s="55">
        <v>1</v>
      </c>
      <c r="CY40" s="55">
        <v>101</v>
      </c>
      <c r="DA40" s="55">
        <v>3</v>
      </c>
      <c r="DB40" s="55">
        <v>0</v>
      </c>
      <c r="DC40" s="59">
        <v>15</v>
      </c>
      <c r="DD40" s="36" t="s">
        <v>330</v>
      </c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</row>
    <row r="41" spans="1:199" s="55" customFormat="1" ht="16.5" customHeight="1" x14ac:dyDescent="0.35">
      <c r="A41" s="55">
        <v>0</v>
      </c>
      <c r="B41" s="78">
        <v>2</v>
      </c>
      <c r="C41" s="79" t="s">
        <v>187</v>
      </c>
      <c r="D41" s="82">
        <v>3</v>
      </c>
      <c r="E41" s="99">
        <v>0</v>
      </c>
      <c r="F41" s="59">
        <v>1</v>
      </c>
      <c r="G41" s="59">
        <v>1</v>
      </c>
      <c r="H41" s="60">
        <v>1</v>
      </c>
      <c r="I41" s="61">
        <v>1</v>
      </c>
      <c r="K41" s="93">
        <v>4</v>
      </c>
      <c r="L41" s="59">
        <v>1</v>
      </c>
      <c r="M41" s="26" t="s">
        <v>1817</v>
      </c>
      <c r="N41" s="80">
        <v>70</v>
      </c>
      <c r="O41" s="80">
        <v>1</v>
      </c>
      <c r="P41" s="102">
        <v>6</v>
      </c>
      <c r="Q41" s="98" t="s">
        <v>164</v>
      </c>
      <c r="S41" s="55" t="s">
        <v>189</v>
      </c>
      <c r="T41" s="59">
        <v>0</v>
      </c>
      <c r="V41" s="83" t="s">
        <v>190</v>
      </c>
      <c r="W41" s="79" t="s">
        <v>187</v>
      </c>
      <c r="X41" s="93">
        <v>79</v>
      </c>
      <c r="Y41" s="55" t="s">
        <v>352</v>
      </c>
      <c r="Z41" s="26" t="s">
        <v>1818</v>
      </c>
      <c r="AA41" s="36" t="s">
        <v>193</v>
      </c>
      <c r="AB41" s="182"/>
      <c r="AC41" s="182">
        <v>58</v>
      </c>
      <c r="AD41" s="182" t="s">
        <v>264</v>
      </c>
      <c r="AE41" s="182">
        <v>178</v>
      </c>
      <c r="AF41" s="173"/>
      <c r="AG41" s="173">
        <v>6</v>
      </c>
      <c r="AH41" s="173"/>
      <c r="AI41" s="173">
        <v>6</v>
      </c>
      <c r="AJ41" s="55">
        <f t="shared" si="0"/>
        <v>184</v>
      </c>
      <c r="AK41" s="73">
        <v>206.16666666666669</v>
      </c>
      <c r="AL41" s="59">
        <v>1</v>
      </c>
      <c r="AM41" s="60" t="s">
        <v>174</v>
      </c>
      <c r="AN41" s="60" t="s">
        <v>174</v>
      </c>
      <c r="AO41" s="60" t="s">
        <v>174</v>
      </c>
      <c r="AP41" s="86" t="s">
        <v>195</v>
      </c>
      <c r="AQ41" s="87" t="s">
        <v>168</v>
      </c>
      <c r="AR41" s="79" t="s">
        <v>187</v>
      </c>
      <c r="AS41" s="93">
        <v>79</v>
      </c>
      <c r="AT41" s="193" t="s">
        <v>214</v>
      </c>
      <c r="AU41" s="59">
        <v>33</v>
      </c>
      <c r="AV41" s="59">
        <v>985</v>
      </c>
      <c r="AW41" s="59">
        <v>27.8</v>
      </c>
      <c r="AX41" s="26">
        <v>26</v>
      </c>
      <c r="AY41" s="55">
        <v>85</v>
      </c>
      <c r="AZ41" s="55">
        <v>55</v>
      </c>
      <c r="BA41" s="55">
        <v>10.8</v>
      </c>
      <c r="BB41" s="55">
        <v>0.39</v>
      </c>
      <c r="BC41" s="55">
        <v>92</v>
      </c>
      <c r="BD41" s="36">
        <v>0</v>
      </c>
      <c r="BE41" s="36">
        <v>0</v>
      </c>
      <c r="BF41" s="36">
        <v>1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 t="s">
        <v>178</v>
      </c>
      <c r="BO41" s="36">
        <v>1</v>
      </c>
      <c r="BP41" s="36">
        <v>0</v>
      </c>
      <c r="BQ41" s="36">
        <v>0</v>
      </c>
      <c r="BR41" s="36">
        <v>0</v>
      </c>
      <c r="BS41" s="36" t="s">
        <v>179</v>
      </c>
      <c r="BT41" s="36" t="s">
        <v>178</v>
      </c>
      <c r="BU41" s="36">
        <v>0</v>
      </c>
      <c r="BV41" s="36">
        <v>1</v>
      </c>
      <c r="BW41" s="36">
        <v>0</v>
      </c>
      <c r="BX41" s="36">
        <v>1</v>
      </c>
      <c r="BY41" s="36">
        <v>0</v>
      </c>
      <c r="BZ41" s="36">
        <v>1</v>
      </c>
      <c r="CA41" s="36">
        <v>1</v>
      </c>
      <c r="CB41" s="36">
        <v>0</v>
      </c>
      <c r="CC41" s="36">
        <v>1</v>
      </c>
      <c r="CD41" s="36">
        <v>1</v>
      </c>
      <c r="CE41" s="36">
        <v>0</v>
      </c>
      <c r="CF41" s="36">
        <v>0</v>
      </c>
      <c r="CG41" s="36">
        <v>0</v>
      </c>
      <c r="CH41" s="36">
        <v>1</v>
      </c>
      <c r="CI41" s="36" t="s">
        <v>180</v>
      </c>
      <c r="CJ41" s="36" t="s">
        <v>179</v>
      </c>
      <c r="CQ41" s="133" t="s">
        <v>225</v>
      </c>
      <c r="CR41" s="133" t="s">
        <v>226</v>
      </c>
      <c r="CS41" s="133" t="s">
        <v>348</v>
      </c>
      <c r="CT41" s="55" t="s">
        <v>229</v>
      </c>
      <c r="CU41" s="133" t="s">
        <v>348</v>
      </c>
      <c r="CV41" s="55" t="s">
        <v>1819</v>
      </c>
      <c r="CW41" s="55" t="s">
        <v>239</v>
      </c>
      <c r="CX41" s="55">
        <v>1</v>
      </c>
      <c r="CY41" s="55">
        <v>110</v>
      </c>
      <c r="DA41" s="55">
        <v>7</v>
      </c>
      <c r="DB41" s="55">
        <v>0</v>
      </c>
      <c r="DC41" s="59">
        <v>15</v>
      </c>
      <c r="DD41" s="36" t="s">
        <v>330</v>
      </c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</row>
    <row r="42" spans="1:199" s="357" customFormat="1" ht="16.5" customHeight="1" x14ac:dyDescent="0.35">
      <c r="A42" s="55">
        <v>0</v>
      </c>
      <c r="B42" s="78">
        <v>2</v>
      </c>
      <c r="C42" s="79" t="s">
        <v>187</v>
      </c>
      <c r="D42" s="82">
        <v>3</v>
      </c>
      <c r="E42" s="118">
        <v>0</v>
      </c>
      <c r="F42" s="59">
        <v>1</v>
      </c>
      <c r="G42" s="59">
        <v>1</v>
      </c>
      <c r="H42" s="59">
        <v>1</v>
      </c>
      <c r="I42" s="59">
        <v>1</v>
      </c>
      <c r="J42" s="26"/>
      <c r="K42" s="93">
        <v>4</v>
      </c>
      <c r="L42" s="59">
        <v>0</v>
      </c>
      <c r="M42" s="26" t="s">
        <v>1797</v>
      </c>
      <c r="N42" s="78" t="s">
        <v>332</v>
      </c>
      <c r="O42" s="80">
        <v>1</v>
      </c>
      <c r="P42" s="99">
        <v>8</v>
      </c>
      <c r="Q42" s="98" t="s">
        <v>162</v>
      </c>
      <c r="R42" s="26"/>
      <c r="S42" s="26" t="s">
        <v>298</v>
      </c>
      <c r="T42" s="59">
        <v>0</v>
      </c>
      <c r="U42" s="26"/>
      <c r="V42" s="83" t="s">
        <v>190</v>
      </c>
      <c r="W42" s="79" t="s">
        <v>187</v>
      </c>
      <c r="X42" s="68">
        <v>82</v>
      </c>
      <c r="Y42" s="26" t="s">
        <v>547</v>
      </c>
      <c r="Z42" s="26" t="s">
        <v>1798</v>
      </c>
      <c r="AA42" s="36" t="s">
        <v>193</v>
      </c>
      <c r="AB42" s="26"/>
      <c r="AC42" s="26"/>
      <c r="AD42" s="26"/>
      <c r="AE42" s="26"/>
      <c r="AF42" s="26"/>
      <c r="AG42" s="26">
        <v>95</v>
      </c>
      <c r="AH42" s="26"/>
      <c r="AI42" s="26">
        <v>95</v>
      </c>
      <c r="AJ42" s="55">
        <f t="shared" si="0"/>
        <v>95</v>
      </c>
      <c r="AK42" s="85">
        <v>95</v>
      </c>
      <c r="AL42" s="26" t="s">
        <v>179</v>
      </c>
      <c r="AM42" s="59" t="s">
        <v>174</v>
      </c>
      <c r="AN42" s="59" t="s">
        <v>174</v>
      </c>
      <c r="AO42" s="54" t="s">
        <v>223</v>
      </c>
      <c r="AP42" s="86" t="s">
        <v>195</v>
      </c>
      <c r="AQ42" s="74" t="s">
        <v>168</v>
      </c>
      <c r="AR42" s="79" t="s">
        <v>187</v>
      </c>
      <c r="AS42" s="68">
        <v>82</v>
      </c>
      <c r="AT42" s="96" t="s">
        <v>214</v>
      </c>
      <c r="AU42" s="78" t="s">
        <v>1071</v>
      </c>
      <c r="AV42" s="78" t="s">
        <v>177</v>
      </c>
      <c r="AW42" s="78" t="s">
        <v>1799</v>
      </c>
      <c r="AX42" s="26">
        <v>162</v>
      </c>
      <c r="AY42" s="26" t="s">
        <v>828</v>
      </c>
      <c r="AZ42" s="26" t="s">
        <v>646</v>
      </c>
      <c r="BA42" s="26" t="s">
        <v>1800</v>
      </c>
      <c r="BB42" s="26" t="s">
        <v>1486</v>
      </c>
      <c r="BC42" s="26" t="s">
        <v>447</v>
      </c>
      <c r="BD42" s="36">
        <v>0</v>
      </c>
      <c r="BE42" s="36">
        <v>0</v>
      </c>
      <c r="BF42" s="36">
        <v>1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178</v>
      </c>
      <c r="BT42" s="36" t="s">
        <v>178</v>
      </c>
      <c r="BU42" s="36">
        <v>0</v>
      </c>
      <c r="BV42" s="36">
        <v>1</v>
      </c>
      <c r="BW42" s="36">
        <v>0</v>
      </c>
      <c r="BX42" s="36">
        <v>0</v>
      </c>
      <c r="BY42" s="36">
        <v>0</v>
      </c>
      <c r="BZ42" s="36">
        <v>1</v>
      </c>
      <c r="CA42" s="36">
        <v>1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 t="s">
        <v>180</v>
      </c>
      <c r="CJ42" s="36" t="s">
        <v>179</v>
      </c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141" t="s">
        <v>184</v>
      </c>
      <c r="CX42" s="26"/>
      <c r="CY42" s="26" t="s">
        <v>332</v>
      </c>
      <c r="CZ42" s="26"/>
      <c r="DA42" s="26" t="s">
        <v>216</v>
      </c>
      <c r="DB42" s="26" t="s">
        <v>178</v>
      </c>
      <c r="DC42" s="26" t="s">
        <v>205</v>
      </c>
      <c r="DD42" s="36" t="s">
        <v>216</v>
      </c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65"/>
      <c r="GP42" s="65"/>
      <c r="GQ42" s="65"/>
    </row>
    <row r="43" spans="1:199" s="26" customFormat="1" ht="16.5" customHeight="1" x14ac:dyDescent="0.35">
      <c r="A43" s="55">
        <v>0</v>
      </c>
      <c r="B43" s="59">
        <v>1</v>
      </c>
      <c r="C43" s="61" t="s">
        <v>266</v>
      </c>
      <c r="D43" s="82">
        <v>1</v>
      </c>
      <c r="E43" s="118">
        <v>0</v>
      </c>
      <c r="F43" s="59">
        <v>1</v>
      </c>
      <c r="G43" s="59">
        <v>1</v>
      </c>
      <c r="H43" s="59">
        <v>1</v>
      </c>
      <c r="I43" s="59">
        <v>1</v>
      </c>
      <c r="K43" s="93">
        <v>4</v>
      </c>
      <c r="L43" s="59">
        <v>0</v>
      </c>
      <c r="M43" s="26" t="s">
        <v>1558</v>
      </c>
      <c r="N43" s="78" t="s">
        <v>1071</v>
      </c>
      <c r="O43" s="81">
        <v>0</v>
      </c>
      <c r="P43" s="99">
        <v>8</v>
      </c>
      <c r="Q43" s="98" t="s">
        <v>162</v>
      </c>
      <c r="S43" s="26" t="s">
        <v>1559</v>
      </c>
      <c r="T43" s="99">
        <v>0</v>
      </c>
      <c r="V43" s="109" t="s">
        <v>168</v>
      </c>
      <c r="W43" s="61" t="s">
        <v>266</v>
      </c>
      <c r="X43" s="68">
        <v>87</v>
      </c>
      <c r="Y43" s="26" t="s">
        <v>547</v>
      </c>
      <c r="Z43" s="26" t="s">
        <v>1560</v>
      </c>
      <c r="AA43" s="36" t="s">
        <v>193</v>
      </c>
      <c r="AD43" s="26" t="s">
        <v>213</v>
      </c>
      <c r="AE43" s="26">
        <v>168</v>
      </c>
      <c r="AG43" s="26">
        <v>25</v>
      </c>
      <c r="AI43" s="26">
        <v>25</v>
      </c>
      <c r="AJ43" s="55">
        <f t="shared" si="0"/>
        <v>193</v>
      </c>
      <c r="AK43" s="85">
        <v>265.99999999999994</v>
      </c>
      <c r="AL43" s="26" t="s">
        <v>179</v>
      </c>
      <c r="AM43" s="59" t="s">
        <v>174</v>
      </c>
      <c r="AN43" s="59" t="s">
        <v>174</v>
      </c>
      <c r="AO43" s="59" t="s">
        <v>174</v>
      </c>
      <c r="AP43" s="117" t="s">
        <v>168</v>
      </c>
      <c r="AQ43" s="87" t="s">
        <v>168</v>
      </c>
      <c r="AR43" s="61" t="s">
        <v>266</v>
      </c>
      <c r="AS43" s="68">
        <v>87</v>
      </c>
      <c r="AT43" s="96" t="s">
        <v>214</v>
      </c>
      <c r="AU43" s="78" t="s">
        <v>1561</v>
      </c>
      <c r="AV43" s="78" t="s">
        <v>613</v>
      </c>
      <c r="AW43" s="78" t="s">
        <v>1562</v>
      </c>
      <c r="AX43" s="26">
        <v>74</v>
      </c>
      <c r="AY43" s="26" t="s">
        <v>440</v>
      </c>
      <c r="AZ43" s="26" t="s">
        <v>784</v>
      </c>
      <c r="BA43" s="26" t="s">
        <v>755</v>
      </c>
      <c r="BB43" s="26" t="s">
        <v>178</v>
      </c>
      <c r="BC43" s="26" t="s">
        <v>801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0</v>
      </c>
      <c r="BP43" s="36">
        <v>0</v>
      </c>
      <c r="BQ43" s="36">
        <v>0</v>
      </c>
      <c r="BR43" s="36">
        <v>0</v>
      </c>
      <c r="BS43" s="36" t="s">
        <v>178</v>
      </c>
      <c r="BT43" s="36" t="s">
        <v>178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1</v>
      </c>
      <c r="CA43" s="36">
        <v>0</v>
      </c>
      <c r="CB43" s="36">
        <v>0</v>
      </c>
      <c r="CC43" s="36">
        <v>0</v>
      </c>
      <c r="CD43" s="36">
        <v>1</v>
      </c>
      <c r="CE43" s="36">
        <v>1</v>
      </c>
      <c r="CF43" s="36">
        <v>0</v>
      </c>
      <c r="CG43" s="36">
        <v>0</v>
      </c>
      <c r="CH43" s="36">
        <v>0</v>
      </c>
      <c r="CI43" s="36" t="s">
        <v>294</v>
      </c>
      <c r="CJ43" s="36" t="s">
        <v>178</v>
      </c>
      <c r="CW43" s="141" t="s">
        <v>184</v>
      </c>
      <c r="CY43" s="26" t="s">
        <v>1071</v>
      </c>
      <c r="DA43" s="26" t="s">
        <v>186</v>
      </c>
      <c r="DB43" s="26" t="s">
        <v>178</v>
      </c>
      <c r="DC43" s="26" t="s">
        <v>205</v>
      </c>
      <c r="DD43" s="36" t="s">
        <v>216</v>
      </c>
    </row>
    <row r="44" spans="1:199" s="26" customFormat="1" ht="16.5" customHeight="1" x14ac:dyDescent="0.35">
      <c r="A44" s="55">
        <v>0</v>
      </c>
      <c r="B44" s="78">
        <v>2</v>
      </c>
      <c r="C44" s="79" t="s">
        <v>187</v>
      </c>
      <c r="D44" s="82">
        <v>3</v>
      </c>
      <c r="E44" s="118">
        <v>0</v>
      </c>
      <c r="F44" s="59">
        <v>1</v>
      </c>
      <c r="G44" s="59">
        <v>1</v>
      </c>
      <c r="H44" s="59">
        <v>1</v>
      </c>
      <c r="I44" s="59">
        <v>1</v>
      </c>
      <c r="K44" s="93">
        <v>4</v>
      </c>
      <c r="L44" s="59">
        <v>1</v>
      </c>
      <c r="M44" s="26" t="s">
        <v>446</v>
      </c>
      <c r="N44" s="78" t="s">
        <v>447</v>
      </c>
      <c r="O44" s="81">
        <v>0</v>
      </c>
      <c r="P44" s="99">
        <v>8</v>
      </c>
      <c r="Q44" s="82" t="s">
        <v>164</v>
      </c>
      <c r="S44" s="26" t="s">
        <v>189</v>
      </c>
      <c r="T44" s="59">
        <v>0</v>
      </c>
      <c r="V44" s="83" t="s">
        <v>190</v>
      </c>
      <c r="W44" s="79" t="s">
        <v>187</v>
      </c>
      <c r="X44" s="68">
        <v>88</v>
      </c>
      <c r="Y44" s="26" t="s">
        <v>333</v>
      </c>
      <c r="Z44" s="26" t="s">
        <v>446</v>
      </c>
      <c r="AA44" s="36" t="s">
        <v>193</v>
      </c>
      <c r="AC44" s="26">
        <v>50</v>
      </c>
      <c r="AD44" s="26" t="s">
        <v>319</v>
      </c>
      <c r="AE44" s="26">
        <v>122</v>
      </c>
      <c r="AJ44" s="55">
        <f t="shared" si="0"/>
        <v>122</v>
      </c>
      <c r="AK44" s="85">
        <v>122.00000000000001</v>
      </c>
      <c r="AL44" s="26" t="s">
        <v>179</v>
      </c>
      <c r="AM44" s="59" t="s">
        <v>174</v>
      </c>
      <c r="AN44" s="59" t="s">
        <v>174</v>
      </c>
      <c r="AO44" s="59" t="s">
        <v>174</v>
      </c>
      <c r="AP44" s="86" t="s">
        <v>195</v>
      </c>
      <c r="AQ44" s="74" t="s">
        <v>168</v>
      </c>
      <c r="AR44" s="79" t="s">
        <v>187</v>
      </c>
      <c r="AS44" s="68">
        <v>88</v>
      </c>
      <c r="AT44" s="96" t="s">
        <v>214</v>
      </c>
      <c r="AU44" s="78" t="s">
        <v>448</v>
      </c>
      <c r="AV44" s="78" t="s">
        <v>449</v>
      </c>
      <c r="AW44" s="78" t="s">
        <v>450</v>
      </c>
      <c r="AX44" s="26">
        <v>41</v>
      </c>
      <c r="AY44" s="26" t="s">
        <v>440</v>
      </c>
      <c r="AZ44" s="26" t="s">
        <v>451</v>
      </c>
      <c r="BA44" s="26" t="s">
        <v>452</v>
      </c>
      <c r="BB44" s="26" t="s">
        <v>306</v>
      </c>
      <c r="BC44" s="26" t="s">
        <v>450</v>
      </c>
      <c r="BD44" s="36">
        <v>0</v>
      </c>
      <c r="BE44" s="36">
        <v>0</v>
      </c>
      <c r="BF44" s="36">
        <v>1</v>
      </c>
      <c r="BG44" s="36">
        <v>0</v>
      </c>
      <c r="BH44" s="36">
        <v>1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0</v>
      </c>
      <c r="BR44" s="36">
        <v>0</v>
      </c>
      <c r="BS44" s="36" t="s">
        <v>179</v>
      </c>
      <c r="BT44" s="36" t="s">
        <v>178</v>
      </c>
      <c r="BU44" s="36">
        <v>0</v>
      </c>
      <c r="BV44" s="36">
        <v>1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1</v>
      </c>
      <c r="CI44" s="36" t="s">
        <v>180</v>
      </c>
      <c r="CJ44" s="36" t="s">
        <v>179</v>
      </c>
      <c r="CW44" s="26" t="s">
        <v>239</v>
      </c>
      <c r="CY44" s="26" t="s">
        <v>447</v>
      </c>
      <c r="DA44" s="26" t="s">
        <v>204</v>
      </c>
      <c r="DB44" s="26" t="s">
        <v>178</v>
      </c>
      <c r="DC44" s="26" t="s">
        <v>205</v>
      </c>
      <c r="DD44" s="36" t="s">
        <v>178</v>
      </c>
    </row>
    <row r="45" spans="1:199" s="55" customFormat="1" ht="16.5" customHeight="1" x14ac:dyDescent="0.35">
      <c r="A45" s="55">
        <v>0</v>
      </c>
      <c r="B45" s="78">
        <v>2</v>
      </c>
      <c r="C45" s="79" t="s">
        <v>187</v>
      </c>
      <c r="D45" s="82">
        <v>3</v>
      </c>
      <c r="E45" s="118">
        <v>0</v>
      </c>
      <c r="F45" s="59">
        <v>1</v>
      </c>
      <c r="G45" s="59">
        <v>1</v>
      </c>
      <c r="H45" s="59">
        <v>1</v>
      </c>
      <c r="I45" s="59">
        <v>1</v>
      </c>
      <c r="J45" s="26"/>
      <c r="K45" s="63">
        <v>5</v>
      </c>
      <c r="L45" s="59">
        <v>1</v>
      </c>
      <c r="M45" s="26" t="s">
        <v>1781</v>
      </c>
      <c r="N45" s="78" t="s">
        <v>444</v>
      </c>
      <c r="O45" s="80">
        <v>1</v>
      </c>
      <c r="P45" s="99">
        <v>4</v>
      </c>
      <c r="Q45" s="98" t="s">
        <v>164</v>
      </c>
      <c r="R45" s="26"/>
      <c r="S45" s="26" t="s">
        <v>189</v>
      </c>
      <c r="T45" s="59">
        <v>0</v>
      </c>
      <c r="U45" s="26"/>
      <c r="V45" s="83" t="s">
        <v>190</v>
      </c>
      <c r="W45" s="79" t="s">
        <v>187</v>
      </c>
      <c r="X45" s="68">
        <v>91</v>
      </c>
      <c r="Y45" s="26" t="s">
        <v>1782</v>
      </c>
      <c r="Z45" s="26" t="s">
        <v>1783</v>
      </c>
      <c r="AA45" s="36" t="s">
        <v>193</v>
      </c>
      <c r="AB45" s="26"/>
      <c r="AC45" s="26"/>
      <c r="AD45" s="26" t="s">
        <v>213</v>
      </c>
      <c r="AE45" s="26">
        <v>168</v>
      </c>
      <c r="AF45" s="26"/>
      <c r="AG45" s="26">
        <v>47</v>
      </c>
      <c r="AH45" s="26"/>
      <c r="AI45" s="26">
        <v>47</v>
      </c>
      <c r="AJ45" s="55">
        <f t="shared" si="0"/>
        <v>215</v>
      </c>
      <c r="AK45" s="85">
        <v>215</v>
      </c>
      <c r="AL45" s="26" t="s">
        <v>179</v>
      </c>
      <c r="AM45" s="59" t="s">
        <v>174</v>
      </c>
      <c r="AN45" s="59" t="s">
        <v>174</v>
      </c>
      <c r="AO45" s="59" t="s">
        <v>174</v>
      </c>
      <c r="AP45" s="86" t="s">
        <v>195</v>
      </c>
      <c r="AQ45" s="87" t="s">
        <v>168</v>
      </c>
      <c r="AR45" s="79" t="s">
        <v>187</v>
      </c>
      <c r="AS45" s="68">
        <v>91</v>
      </c>
      <c r="AT45" s="96" t="s">
        <v>175</v>
      </c>
      <c r="AU45" s="78" t="s">
        <v>448</v>
      </c>
      <c r="AV45" s="78" t="s">
        <v>177</v>
      </c>
      <c r="AW45" s="78" t="s">
        <v>1784</v>
      </c>
      <c r="AX45" s="26">
        <v>58</v>
      </c>
      <c r="AY45" s="26" t="s">
        <v>660</v>
      </c>
      <c r="AZ45" s="26" t="s">
        <v>1572</v>
      </c>
      <c r="BA45" s="26" t="s">
        <v>1785</v>
      </c>
      <c r="BB45" s="26" t="s">
        <v>1786</v>
      </c>
      <c r="BC45" s="26" t="s">
        <v>806</v>
      </c>
      <c r="BD45" s="36">
        <v>0</v>
      </c>
      <c r="BE45" s="36">
        <v>0</v>
      </c>
      <c r="BF45" s="36">
        <v>1</v>
      </c>
      <c r="BG45" s="36">
        <v>1</v>
      </c>
      <c r="BH45" s="36">
        <v>0</v>
      </c>
      <c r="BI45" s="36">
        <v>0</v>
      </c>
      <c r="BJ45" s="36">
        <v>0</v>
      </c>
      <c r="BK45" s="36">
        <v>0</v>
      </c>
      <c r="BL45" s="36">
        <v>1</v>
      </c>
      <c r="BM45" s="36">
        <v>0</v>
      </c>
      <c r="BN45" s="36" t="s">
        <v>178</v>
      </c>
      <c r="BO45" s="36">
        <v>1</v>
      </c>
      <c r="BP45" s="36">
        <v>0</v>
      </c>
      <c r="BQ45" s="36">
        <v>0</v>
      </c>
      <c r="BR45" s="36">
        <v>0</v>
      </c>
      <c r="BS45" s="36" t="s">
        <v>178</v>
      </c>
      <c r="BT45" s="36" t="s">
        <v>178</v>
      </c>
      <c r="BU45" s="36">
        <v>0</v>
      </c>
      <c r="BV45" s="36">
        <v>1</v>
      </c>
      <c r="BW45" s="36">
        <v>1</v>
      </c>
      <c r="BX45" s="36">
        <v>1</v>
      </c>
      <c r="BY45" s="36">
        <v>0</v>
      </c>
      <c r="BZ45" s="36">
        <v>1</v>
      </c>
      <c r="CA45" s="36">
        <v>1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 t="s">
        <v>180</v>
      </c>
      <c r="CJ45" s="36" t="s">
        <v>179</v>
      </c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 t="s">
        <v>184</v>
      </c>
      <c r="CX45" s="26"/>
      <c r="CY45" s="26" t="s">
        <v>1787</v>
      </c>
      <c r="CZ45" s="26"/>
      <c r="DA45" s="26" t="s">
        <v>330</v>
      </c>
      <c r="DB45" s="26" t="s">
        <v>178</v>
      </c>
      <c r="DC45" s="26" t="s">
        <v>205</v>
      </c>
      <c r="DD45" s="36" t="s">
        <v>179</v>
      </c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65"/>
      <c r="GP45" s="65"/>
      <c r="GQ45" s="65"/>
    </row>
    <row r="46" spans="1:199" s="26" customFormat="1" ht="16.5" customHeight="1" x14ac:dyDescent="0.35">
      <c r="A46" s="55">
        <v>0</v>
      </c>
      <c r="B46" s="59">
        <v>1</v>
      </c>
      <c r="C46" s="57" t="s">
        <v>162</v>
      </c>
      <c r="D46" s="82">
        <v>1</v>
      </c>
      <c r="E46" s="118">
        <v>0</v>
      </c>
      <c r="F46" s="59">
        <v>1</v>
      </c>
      <c r="G46" s="59">
        <v>1</v>
      </c>
      <c r="H46" s="59">
        <v>1</v>
      </c>
      <c r="I46" s="59">
        <v>1</v>
      </c>
      <c r="K46" s="63">
        <v>5</v>
      </c>
      <c r="L46" s="59">
        <v>1</v>
      </c>
      <c r="M46" s="26" t="s">
        <v>1481</v>
      </c>
      <c r="N46" s="78">
        <v>91</v>
      </c>
      <c r="O46" s="80">
        <v>1</v>
      </c>
      <c r="P46" s="99">
        <v>8</v>
      </c>
      <c r="Q46" s="82" t="s">
        <v>164</v>
      </c>
      <c r="R46" s="26" t="s">
        <v>418</v>
      </c>
      <c r="S46" s="228" t="s">
        <v>1482</v>
      </c>
      <c r="T46" s="59">
        <v>0</v>
      </c>
      <c r="V46" s="109" t="s">
        <v>168</v>
      </c>
      <c r="W46" s="57" t="s">
        <v>162</v>
      </c>
      <c r="X46" s="68">
        <v>96</v>
      </c>
      <c r="Y46" s="26" t="s">
        <v>938</v>
      </c>
      <c r="Z46" s="26" t="s">
        <v>1483</v>
      </c>
      <c r="AA46" s="36" t="s">
        <v>1484</v>
      </c>
      <c r="AD46" s="55" t="s">
        <v>236</v>
      </c>
      <c r="AE46" s="55">
        <v>96</v>
      </c>
      <c r="AG46" s="55">
        <v>96</v>
      </c>
      <c r="AH46" s="55"/>
      <c r="AI46" s="78">
        <v>96</v>
      </c>
      <c r="AJ46" s="55">
        <f t="shared" si="0"/>
        <v>192</v>
      </c>
      <c r="AK46" s="85">
        <v>192</v>
      </c>
      <c r="AL46" s="26" t="s">
        <v>179</v>
      </c>
      <c r="AM46" s="59" t="s">
        <v>174</v>
      </c>
      <c r="AN46" s="59" t="s">
        <v>174</v>
      </c>
      <c r="AO46" s="59" t="s">
        <v>174</v>
      </c>
      <c r="AP46" s="117" t="s">
        <v>168</v>
      </c>
      <c r="AQ46" s="117" t="s">
        <v>168</v>
      </c>
      <c r="AR46" s="57" t="s">
        <v>162</v>
      </c>
      <c r="AS46" s="68">
        <v>96</v>
      </c>
      <c r="AT46" s="96" t="s">
        <v>175</v>
      </c>
      <c r="AU46" s="78">
        <v>37</v>
      </c>
      <c r="AV46" s="78">
        <v>171</v>
      </c>
      <c r="AW46" s="78">
        <v>125.8</v>
      </c>
      <c r="AX46" s="26">
        <v>115</v>
      </c>
      <c r="AY46" s="26" t="s">
        <v>675</v>
      </c>
      <c r="AZ46" s="26" t="s">
        <v>806</v>
      </c>
      <c r="BA46" s="26" t="s">
        <v>1485</v>
      </c>
      <c r="BB46" s="26" t="s">
        <v>1486</v>
      </c>
      <c r="BC46" s="26" t="s">
        <v>1487</v>
      </c>
      <c r="BD46" s="36">
        <v>0</v>
      </c>
      <c r="BE46" s="36">
        <v>0</v>
      </c>
      <c r="BF46" s="36">
        <v>1</v>
      </c>
      <c r="BG46" s="36">
        <v>0</v>
      </c>
      <c r="BH46" s="36">
        <v>1</v>
      </c>
      <c r="BI46" s="36">
        <v>1</v>
      </c>
      <c r="BJ46" s="36">
        <v>0</v>
      </c>
      <c r="BK46" s="36">
        <v>1</v>
      </c>
      <c r="BL46" s="36">
        <v>1</v>
      </c>
      <c r="BM46" s="36">
        <v>1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178</v>
      </c>
      <c r="BU46" s="36">
        <v>0</v>
      </c>
      <c r="BV46" s="36">
        <v>0</v>
      </c>
      <c r="BW46" s="36">
        <v>0</v>
      </c>
      <c r="BX46" s="36">
        <v>1</v>
      </c>
      <c r="BY46" s="36">
        <v>1</v>
      </c>
      <c r="BZ46" s="36">
        <v>0</v>
      </c>
      <c r="CA46" s="36">
        <v>0</v>
      </c>
      <c r="CB46" s="36">
        <v>1</v>
      </c>
      <c r="CC46" s="36">
        <v>0</v>
      </c>
      <c r="CD46" s="36">
        <v>0</v>
      </c>
      <c r="CE46" s="36">
        <v>0</v>
      </c>
      <c r="CF46" s="36">
        <v>1</v>
      </c>
      <c r="CG46" s="36">
        <v>0</v>
      </c>
      <c r="CH46" s="36">
        <v>0</v>
      </c>
      <c r="CI46" s="36" t="s">
        <v>180</v>
      </c>
      <c r="CJ46" s="36" t="s">
        <v>179</v>
      </c>
      <c r="CQ46" s="26" t="s">
        <v>418</v>
      </c>
      <c r="CR46" s="26" t="s">
        <v>229</v>
      </c>
      <c r="CS46" s="228" t="s">
        <v>1488</v>
      </c>
      <c r="CT46" s="26" t="s">
        <v>229</v>
      </c>
      <c r="CU46" s="26" t="s">
        <v>229</v>
      </c>
      <c r="CW46" s="26" t="s">
        <v>239</v>
      </c>
      <c r="CY46" s="26" t="s">
        <v>1489</v>
      </c>
      <c r="DA46" s="26" t="s">
        <v>310</v>
      </c>
      <c r="DB46" s="26" t="s">
        <v>178</v>
      </c>
      <c r="DC46" s="26" t="s">
        <v>205</v>
      </c>
      <c r="DD46" s="36" t="s">
        <v>186</v>
      </c>
    </row>
    <row r="47" spans="1:199" s="26" customFormat="1" ht="16.5" customHeight="1" x14ac:dyDescent="0.35">
      <c r="A47" s="55">
        <v>0</v>
      </c>
      <c r="B47" s="78"/>
      <c r="C47" s="92" t="s">
        <v>193</v>
      </c>
      <c r="D47" s="82">
        <v>4</v>
      </c>
      <c r="E47" s="118">
        <v>0</v>
      </c>
      <c r="F47" s="59">
        <v>1</v>
      </c>
      <c r="G47" s="59">
        <v>1</v>
      </c>
      <c r="H47" s="59">
        <v>1</v>
      </c>
      <c r="I47" s="59">
        <v>1</v>
      </c>
      <c r="K47" s="63">
        <v>5</v>
      </c>
      <c r="L47" s="59">
        <v>1</v>
      </c>
      <c r="M47" s="26" t="s">
        <v>433</v>
      </c>
      <c r="N47" s="78" t="s">
        <v>434</v>
      </c>
      <c r="O47" s="80">
        <v>1</v>
      </c>
      <c r="P47" s="99">
        <v>8</v>
      </c>
      <c r="Q47" s="82" t="s">
        <v>164</v>
      </c>
      <c r="S47" s="94" t="s">
        <v>209</v>
      </c>
      <c r="T47" s="99">
        <v>0</v>
      </c>
      <c r="V47" s="92" t="s">
        <v>193</v>
      </c>
      <c r="W47" s="92" t="s">
        <v>193</v>
      </c>
      <c r="X47" s="68">
        <v>97</v>
      </c>
      <c r="Y47" s="55" t="s">
        <v>435</v>
      </c>
      <c r="Z47" s="26" t="s">
        <v>436</v>
      </c>
      <c r="AA47" s="36" t="s">
        <v>193</v>
      </c>
      <c r="AD47" s="26" t="s">
        <v>437</v>
      </c>
      <c r="AE47" s="26">
        <v>484</v>
      </c>
      <c r="AG47" s="26">
        <v>236</v>
      </c>
      <c r="AI47" s="26">
        <v>236</v>
      </c>
      <c r="AJ47" s="55">
        <f t="shared" si="0"/>
        <v>720</v>
      </c>
      <c r="AK47" s="85">
        <v>602.61666666666667</v>
      </c>
      <c r="AL47" s="26" t="s">
        <v>178</v>
      </c>
      <c r="AM47" s="59" t="s">
        <v>174</v>
      </c>
      <c r="AN47" s="59" t="s">
        <v>174</v>
      </c>
      <c r="AO47" s="59" t="s">
        <v>174</v>
      </c>
      <c r="AP47" s="92" t="s">
        <v>193</v>
      </c>
      <c r="AQ47" s="117" t="s">
        <v>168</v>
      </c>
      <c r="AR47" s="92" t="s">
        <v>193</v>
      </c>
      <c r="AS47" s="68">
        <v>97</v>
      </c>
      <c r="AT47" s="96" t="s">
        <v>175</v>
      </c>
      <c r="AU47" s="78" t="s">
        <v>438</v>
      </c>
      <c r="AV47" s="78" t="s">
        <v>177</v>
      </c>
      <c r="AW47" s="78" t="s">
        <v>439</v>
      </c>
      <c r="AX47" s="26">
        <v>146</v>
      </c>
      <c r="AY47" s="26" t="s">
        <v>440</v>
      </c>
      <c r="AZ47" s="26" t="s">
        <v>441</v>
      </c>
      <c r="BA47" s="26" t="s">
        <v>442</v>
      </c>
      <c r="BB47" s="26" t="s">
        <v>443</v>
      </c>
      <c r="BC47" s="26" t="s">
        <v>444</v>
      </c>
      <c r="BD47" s="36">
        <v>0</v>
      </c>
      <c r="BE47" s="36">
        <v>1</v>
      </c>
      <c r="BF47" s="36">
        <v>1</v>
      </c>
      <c r="BG47" s="36">
        <v>1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0</v>
      </c>
      <c r="BW47" s="36">
        <v>1</v>
      </c>
      <c r="BX47" s="36">
        <v>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180</v>
      </c>
      <c r="CJ47" s="36" t="s">
        <v>179</v>
      </c>
      <c r="CW47" s="141" t="s">
        <v>184</v>
      </c>
      <c r="CY47" s="26" t="s">
        <v>445</v>
      </c>
      <c r="DA47" s="26" t="s">
        <v>179</v>
      </c>
      <c r="DB47" s="26" t="s">
        <v>178</v>
      </c>
      <c r="DC47" s="26" t="s">
        <v>205</v>
      </c>
      <c r="DD47" s="36" t="s">
        <v>178</v>
      </c>
    </row>
    <row r="48" spans="1:199" s="26" customFormat="1" ht="16.5" customHeight="1" x14ac:dyDescent="0.35">
      <c r="A48" s="55">
        <v>0</v>
      </c>
      <c r="B48" s="78"/>
      <c r="C48" s="92" t="s">
        <v>193</v>
      </c>
      <c r="D48" s="82">
        <v>4</v>
      </c>
      <c r="E48" s="118">
        <v>0</v>
      </c>
      <c r="F48" s="59">
        <v>1</v>
      </c>
      <c r="G48" s="59">
        <v>1</v>
      </c>
      <c r="H48" s="59">
        <v>1</v>
      </c>
      <c r="I48" s="59">
        <v>1</v>
      </c>
      <c r="K48" s="63">
        <v>5</v>
      </c>
      <c r="L48" s="59">
        <v>1</v>
      </c>
      <c r="M48" s="26" t="s">
        <v>261</v>
      </c>
      <c r="N48" s="78">
        <v>67</v>
      </c>
      <c r="O48" s="81">
        <v>0</v>
      </c>
      <c r="P48" s="59">
        <v>4</v>
      </c>
      <c r="Q48" s="92" t="s">
        <v>164</v>
      </c>
      <c r="R48" s="94" t="s">
        <v>229</v>
      </c>
      <c r="S48" s="94" t="s">
        <v>209</v>
      </c>
      <c r="T48" s="59">
        <v>0</v>
      </c>
      <c r="V48" s="92" t="s">
        <v>193</v>
      </c>
      <c r="W48" s="92" t="s">
        <v>193</v>
      </c>
      <c r="X48" s="68">
        <v>99</v>
      </c>
      <c r="Y48" s="26" t="s">
        <v>262</v>
      </c>
      <c r="Z48" s="26" t="s">
        <v>263</v>
      </c>
      <c r="AA48" s="36" t="s">
        <v>193</v>
      </c>
      <c r="AC48" s="26">
        <v>6</v>
      </c>
      <c r="AD48" s="26" t="s">
        <v>264</v>
      </c>
      <c r="AE48" s="26">
        <v>126</v>
      </c>
      <c r="AI48" s="26">
        <v>41</v>
      </c>
      <c r="AJ48" s="26">
        <f t="shared" si="0"/>
        <v>167</v>
      </c>
      <c r="AK48" s="119">
        <v>167</v>
      </c>
      <c r="AL48" s="26" t="s">
        <v>179</v>
      </c>
      <c r="AM48" s="59" t="s">
        <v>174</v>
      </c>
      <c r="AN48" s="59" t="s">
        <v>174</v>
      </c>
      <c r="AO48" s="59" t="s">
        <v>174</v>
      </c>
      <c r="AP48" s="92" t="s">
        <v>193</v>
      </c>
      <c r="AQ48" s="117" t="s">
        <v>168</v>
      </c>
      <c r="AR48" s="92" t="s">
        <v>193</v>
      </c>
      <c r="AS48" s="68">
        <v>99</v>
      </c>
      <c r="AT48" s="96" t="s">
        <v>175</v>
      </c>
      <c r="AU48" s="78">
        <v>38</v>
      </c>
      <c r="AV48" s="78" t="s">
        <v>177</v>
      </c>
      <c r="AW48" s="78">
        <v>170.9</v>
      </c>
      <c r="AX48" s="26">
        <v>161</v>
      </c>
      <c r="AY48" s="26">
        <v>93</v>
      </c>
      <c r="AZ48" s="26">
        <v>161</v>
      </c>
      <c r="BA48" s="26">
        <v>10.5</v>
      </c>
      <c r="BB48" s="26">
        <v>0.1</v>
      </c>
      <c r="BC48" s="26">
        <v>93</v>
      </c>
      <c r="BD48" s="36">
        <v>0</v>
      </c>
      <c r="BE48" s="36">
        <v>0</v>
      </c>
      <c r="BF48" s="36">
        <v>1</v>
      </c>
      <c r="BG48" s="36">
        <v>1</v>
      </c>
      <c r="BH48" s="36">
        <v>0</v>
      </c>
      <c r="BI48" s="36">
        <v>0</v>
      </c>
      <c r="BJ48" s="36">
        <v>0</v>
      </c>
      <c r="BK48" s="36">
        <v>1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178</v>
      </c>
      <c r="BT48" s="36" t="s">
        <v>178</v>
      </c>
      <c r="BU48" s="36">
        <v>0</v>
      </c>
      <c r="BV48" s="36">
        <v>0</v>
      </c>
      <c r="BW48" s="36">
        <v>1</v>
      </c>
      <c r="BX48" s="36">
        <v>1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 t="s">
        <v>180</v>
      </c>
      <c r="CJ48" s="36" t="s">
        <v>179</v>
      </c>
      <c r="CQ48" s="65" t="s">
        <v>225</v>
      </c>
      <c r="CR48" s="65" t="s">
        <v>226</v>
      </c>
      <c r="CS48" s="26" t="s">
        <v>229</v>
      </c>
      <c r="CT48" s="26" t="s">
        <v>229</v>
      </c>
      <c r="CU48" s="26" t="s">
        <v>229</v>
      </c>
      <c r="CW48" s="94" t="s">
        <v>265</v>
      </c>
      <c r="CX48" s="26">
        <v>1</v>
      </c>
      <c r="CY48" s="26">
        <v>77</v>
      </c>
      <c r="DA48" s="26">
        <v>4</v>
      </c>
      <c r="DB48" s="26">
        <v>0</v>
      </c>
      <c r="DC48" s="26" t="s">
        <v>205</v>
      </c>
      <c r="DD48" s="36" t="s">
        <v>204</v>
      </c>
    </row>
    <row r="49" spans="1:199" s="26" customFormat="1" ht="16.5" customHeight="1" x14ac:dyDescent="0.35">
      <c r="A49" s="55">
        <v>0</v>
      </c>
      <c r="B49" s="78">
        <v>2</v>
      </c>
      <c r="C49" s="79" t="s">
        <v>187</v>
      </c>
      <c r="D49" s="82">
        <v>3</v>
      </c>
      <c r="E49" s="118">
        <v>0</v>
      </c>
      <c r="F49" s="59">
        <v>1</v>
      </c>
      <c r="G49" s="59">
        <v>1</v>
      </c>
      <c r="H49" s="59">
        <v>1</v>
      </c>
      <c r="I49" s="59">
        <v>1</v>
      </c>
      <c r="K49" s="63">
        <v>5</v>
      </c>
      <c r="L49" s="59">
        <v>0</v>
      </c>
      <c r="M49" s="26" t="s">
        <v>669</v>
      </c>
      <c r="N49" s="78" t="s">
        <v>656</v>
      </c>
      <c r="O49" s="80">
        <v>1</v>
      </c>
      <c r="P49" s="99">
        <v>8</v>
      </c>
      <c r="Q49" s="98" t="s">
        <v>162</v>
      </c>
      <c r="S49" s="203" t="s">
        <v>298</v>
      </c>
      <c r="T49" s="59">
        <v>0</v>
      </c>
      <c r="V49" s="83" t="s">
        <v>190</v>
      </c>
      <c r="W49" s="79" t="s">
        <v>187</v>
      </c>
      <c r="X49" s="68">
        <v>99</v>
      </c>
      <c r="Y49" s="26" t="s">
        <v>670</v>
      </c>
      <c r="Z49" s="26" t="s">
        <v>671</v>
      </c>
      <c r="AA49" s="36" t="s">
        <v>672</v>
      </c>
      <c r="AG49" s="26">
        <v>303</v>
      </c>
      <c r="AI49" s="26">
        <v>303</v>
      </c>
      <c r="AJ49" s="55">
        <f t="shared" si="0"/>
        <v>303</v>
      </c>
      <c r="AK49" s="85">
        <v>309.7999999999999</v>
      </c>
      <c r="AL49" s="26" t="s">
        <v>179</v>
      </c>
      <c r="AM49" s="59" t="s">
        <v>174</v>
      </c>
      <c r="AN49" s="59" t="s">
        <v>174</v>
      </c>
      <c r="AO49" s="59" t="s">
        <v>174</v>
      </c>
      <c r="AP49" s="86" t="s">
        <v>195</v>
      </c>
      <c r="AQ49" s="87" t="s">
        <v>168</v>
      </c>
      <c r="AR49" s="79" t="s">
        <v>187</v>
      </c>
      <c r="AS49" s="68">
        <v>99</v>
      </c>
      <c r="AT49" s="96" t="s">
        <v>175</v>
      </c>
      <c r="AU49" s="78" t="s">
        <v>176</v>
      </c>
      <c r="AV49" s="78" t="s">
        <v>673</v>
      </c>
      <c r="AW49" s="78" t="s">
        <v>674</v>
      </c>
      <c r="AX49" s="26">
        <v>122</v>
      </c>
      <c r="AY49" s="26" t="s">
        <v>675</v>
      </c>
      <c r="AZ49" s="26" t="s">
        <v>676</v>
      </c>
      <c r="BA49" s="26" t="s">
        <v>552</v>
      </c>
      <c r="BB49" s="26" t="s">
        <v>178</v>
      </c>
      <c r="BC49" s="26" t="s">
        <v>677</v>
      </c>
      <c r="BD49" s="36">
        <v>0</v>
      </c>
      <c r="BE49" s="36">
        <v>1</v>
      </c>
      <c r="BF49" s="36">
        <v>1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178</v>
      </c>
      <c r="BT49" s="36" t="s">
        <v>178</v>
      </c>
      <c r="BU49" s="36">
        <v>1</v>
      </c>
      <c r="BV49" s="36">
        <v>1</v>
      </c>
      <c r="BW49" s="36">
        <v>0</v>
      </c>
      <c r="BX49" s="36">
        <v>0</v>
      </c>
      <c r="BY49" s="36">
        <v>0</v>
      </c>
      <c r="BZ49" s="36">
        <v>1</v>
      </c>
      <c r="CA49" s="36">
        <v>1</v>
      </c>
      <c r="CB49" s="36">
        <v>0</v>
      </c>
      <c r="CC49" s="36">
        <v>1</v>
      </c>
      <c r="CD49" s="36">
        <v>0</v>
      </c>
      <c r="CE49" s="36">
        <v>1</v>
      </c>
      <c r="CF49" s="36">
        <v>0</v>
      </c>
      <c r="CG49" s="36">
        <v>0</v>
      </c>
      <c r="CH49" s="36">
        <v>0</v>
      </c>
      <c r="CI49" s="36" t="s">
        <v>180</v>
      </c>
      <c r="CJ49" s="36" t="s">
        <v>179</v>
      </c>
      <c r="CW49" s="141" t="s">
        <v>184</v>
      </c>
      <c r="CY49" s="26" t="s">
        <v>656</v>
      </c>
      <c r="DA49" s="26" t="s">
        <v>216</v>
      </c>
      <c r="DB49" s="26" t="s">
        <v>178</v>
      </c>
      <c r="DC49" s="26" t="s">
        <v>205</v>
      </c>
      <c r="DD49" s="36" t="s">
        <v>310</v>
      </c>
    </row>
    <row r="50" spans="1:199" s="26" customFormat="1" ht="16.5" customHeight="1" x14ac:dyDescent="0.35">
      <c r="A50" s="55">
        <v>0</v>
      </c>
      <c r="B50" s="59">
        <v>1</v>
      </c>
      <c r="C50" s="63" t="s">
        <v>162</v>
      </c>
      <c r="D50" s="82">
        <v>1</v>
      </c>
      <c r="E50" s="118">
        <v>0</v>
      </c>
      <c r="F50" s="59">
        <v>1</v>
      </c>
      <c r="G50" s="59">
        <v>1</v>
      </c>
      <c r="H50" s="59">
        <v>1</v>
      </c>
      <c r="I50" s="59">
        <v>1</v>
      </c>
      <c r="K50" s="63">
        <v>5</v>
      </c>
      <c r="L50" s="59">
        <v>0</v>
      </c>
      <c r="M50" s="26" t="s">
        <v>737</v>
      </c>
      <c r="N50" s="78" t="s">
        <v>342</v>
      </c>
      <c r="O50" s="81">
        <v>0</v>
      </c>
      <c r="P50" s="99">
        <v>8</v>
      </c>
      <c r="Q50" s="98" t="s">
        <v>162</v>
      </c>
      <c r="S50" s="26" t="s">
        <v>738</v>
      </c>
      <c r="T50" s="59">
        <v>0</v>
      </c>
      <c r="V50" s="67" t="s">
        <v>168</v>
      </c>
      <c r="W50" s="63" t="s">
        <v>162</v>
      </c>
      <c r="X50" s="68">
        <v>99</v>
      </c>
      <c r="Y50" s="26" t="s">
        <v>739</v>
      </c>
      <c r="Z50" s="26" t="s">
        <v>740</v>
      </c>
      <c r="AA50" s="36" t="s">
        <v>741</v>
      </c>
      <c r="AG50" s="26">
        <v>66</v>
      </c>
      <c r="AI50" s="26">
        <v>66</v>
      </c>
      <c r="AJ50" s="55">
        <f t="shared" si="0"/>
        <v>66</v>
      </c>
      <c r="AK50" s="85">
        <v>72.8</v>
      </c>
      <c r="AL50" s="26" t="s">
        <v>179</v>
      </c>
      <c r="AM50" s="59" t="s">
        <v>174</v>
      </c>
      <c r="AN50" s="59" t="s">
        <v>174</v>
      </c>
      <c r="AO50" s="54" t="s">
        <v>223</v>
      </c>
      <c r="AP50" s="117" t="s">
        <v>168</v>
      </c>
      <c r="AQ50" s="74" t="s">
        <v>168</v>
      </c>
      <c r="AR50" s="63" t="s">
        <v>162</v>
      </c>
      <c r="AS50" s="68">
        <v>99</v>
      </c>
      <c r="AT50" s="96" t="s">
        <v>175</v>
      </c>
      <c r="AU50" s="78" t="s">
        <v>742</v>
      </c>
      <c r="AV50" s="78" t="s">
        <v>177</v>
      </c>
      <c r="AW50" s="78" t="s">
        <v>743</v>
      </c>
      <c r="AX50" s="26">
        <v>159</v>
      </c>
      <c r="AY50" s="26" t="s">
        <v>744</v>
      </c>
      <c r="AZ50" s="26" t="s">
        <v>745</v>
      </c>
      <c r="BA50" s="26" t="s">
        <v>746</v>
      </c>
      <c r="BB50" s="26" t="s">
        <v>611</v>
      </c>
      <c r="BC50" s="26" t="s">
        <v>747</v>
      </c>
      <c r="BD50" s="36">
        <v>1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178</v>
      </c>
      <c r="BT50" s="36" t="s">
        <v>178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 t="s">
        <v>180</v>
      </c>
      <c r="CJ50" s="36" t="s">
        <v>179</v>
      </c>
      <c r="CW50" s="26" t="s">
        <v>239</v>
      </c>
      <c r="CY50" s="26" t="s">
        <v>675</v>
      </c>
      <c r="DA50" s="26" t="s">
        <v>186</v>
      </c>
      <c r="DB50" s="26" t="s">
        <v>179</v>
      </c>
      <c r="DC50" s="26" t="s">
        <v>205</v>
      </c>
      <c r="DD50" s="36" t="s">
        <v>330</v>
      </c>
      <c r="GN50" s="206"/>
    </row>
    <row r="51" spans="1:199" s="26" customFormat="1" ht="16.5" customHeight="1" x14ac:dyDescent="0.35">
      <c r="A51" s="55">
        <v>0</v>
      </c>
      <c r="B51" s="59">
        <v>1</v>
      </c>
      <c r="C51" s="57" t="s">
        <v>162</v>
      </c>
      <c r="D51" s="82">
        <v>1</v>
      </c>
      <c r="E51" s="118">
        <v>0</v>
      </c>
      <c r="F51" s="59">
        <v>1</v>
      </c>
      <c r="G51" s="59">
        <v>1</v>
      </c>
      <c r="H51" s="59">
        <v>1</v>
      </c>
      <c r="I51" s="59">
        <v>1</v>
      </c>
      <c r="K51" s="63">
        <v>5</v>
      </c>
      <c r="L51" s="59">
        <v>0</v>
      </c>
      <c r="M51" s="26" t="s">
        <v>1519</v>
      </c>
      <c r="N51" s="56">
        <v>75</v>
      </c>
      <c r="O51" s="80">
        <v>1</v>
      </c>
      <c r="P51" s="99">
        <v>8</v>
      </c>
      <c r="Q51" s="98" t="s">
        <v>162</v>
      </c>
      <c r="R51" s="26" t="s">
        <v>348</v>
      </c>
      <c r="S51" s="269" t="s">
        <v>1520</v>
      </c>
      <c r="T51" s="59">
        <v>0</v>
      </c>
      <c r="V51" s="109" t="s">
        <v>168</v>
      </c>
      <c r="W51" s="57" t="s">
        <v>162</v>
      </c>
      <c r="X51" s="68">
        <v>99</v>
      </c>
      <c r="Y51" s="26" t="s">
        <v>1521</v>
      </c>
      <c r="Z51" s="26" t="s">
        <v>1522</v>
      </c>
      <c r="AA51" s="36" t="s">
        <v>1523</v>
      </c>
      <c r="AD51" s="55"/>
      <c r="AE51" s="26">
        <v>314</v>
      </c>
      <c r="AG51" s="26">
        <v>315</v>
      </c>
      <c r="AI51" s="26">
        <v>315</v>
      </c>
      <c r="AJ51" s="26">
        <f>AI51+AE51</f>
        <v>629</v>
      </c>
      <c r="AK51" s="119">
        <v>320.85000000000002</v>
      </c>
      <c r="AL51" s="26" t="s">
        <v>179</v>
      </c>
      <c r="AM51" s="59" t="s">
        <v>174</v>
      </c>
      <c r="AN51" s="59" t="s">
        <v>174</v>
      </c>
      <c r="AO51" s="59" t="s">
        <v>174</v>
      </c>
      <c r="AP51" s="87" t="s">
        <v>168</v>
      </c>
      <c r="AQ51" s="87" t="s">
        <v>168</v>
      </c>
      <c r="AR51" s="57" t="s">
        <v>162</v>
      </c>
      <c r="AS51" s="68">
        <v>99</v>
      </c>
      <c r="AT51" s="96" t="s">
        <v>175</v>
      </c>
      <c r="AU51" s="78">
        <v>28</v>
      </c>
      <c r="AV51" s="78">
        <v>958</v>
      </c>
      <c r="AW51" s="78">
        <v>160.69999999999999</v>
      </c>
      <c r="AX51" s="26">
        <v>149</v>
      </c>
      <c r="AY51" s="26" t="s">
        <v>342</v>
      </c>
      <c r="AZ51" s="26" t="s">
        <v>1524</v>
      </c>
      <c r="BA51" s="26" t="s">
        <v>1525</v>
      </c>
      <c r="BB51" s="26" t="s">
        <v>1526</v>
      </c>
      <c r="BC51" s="26" t="s">
        <v>784</v>
      </c>
      <c r="BD51" s="36">
        <v>0</v>
      </c>
      <c r="BE51" s="36">
        <v>0</v>
      </c>
      <c r="BF51" s="36">
        <v>1</v>
      </c>
      <c r="BG51" s="36">
        <v>1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1</v>
      </c>
      <c r="BN51" s="36" t="s">
        <v>178</v>
      </c>
      <c r="BO51" s="36">
        <v>0</v>
      </c>
      <c r="BP51" s="36">
        <v>0</v>
      </c>
      <c r="BQ51" s="36">
        <v>0</v>
      </c>
      <c r="BR51" s="36">
        <v>0</v>
      </c>
      <c r="BS51" s="36" t="s">
        <v>178</v>
      </c>
      <c r="BT51" s="36" t="s">
        <v>178</v>
      </c>
      <c r="BU51" s="36">
        <v>0</v>
      </c>
      <c r="BV51" s="36">
        <v>0</v>
      </c>
      <c r="BW51" s="36">
        <v>1</v>
      </c>
      <c r="BX51" s="36">
        <v>0</v>
      </c>
      <c r="BY51" s="36">
        <v>1</v>
      </c>
      <c r="BZ51" s="36">
        <v>1</v>
      </c>
      <c r="CA51" s="36">
        <v>1</v>
      </c>
      <c r="CB51" s="36">
        <v>0</v>
      </c>
      <c r="CC51" s="36">
        <v>0</v>
      </c>
      <c r="CD51" s="36">
        <v>0</v>
      </c>
      <c r="CE51" s="36">
        <v>0</v>
      </c>
      <c r="CF51" s="36">
        <v>1</v>
      </c>
      <c r="CG51" s="36">
        <v>0</v>
      </c>
      <c r="CH51" s="36">
        <v>0</v>
      </c>
      <c r="CI51" s="36" t="s">
        <v>180</v>
      </c>
      <c r="CJ51" s="36" t="s">
        <v>179</v>
      </c>
      <c r="CQ51" s="26" t="s">
        <v>418</v>
      </c>
      <c r="CR51" s="26" t="s">
        <v>229</v>
      </c>
      <c r="CS51" s="26" t="s">
        <v>348</v>
      </c>
      <c r="CT51" s="65" t="s">
        <v>209</v>
      </c>
      <c r="CU51" s="26" t="s">
        <v>1127</v>
      </c>
      <c r="CW51" s="26" t="s">
        <v>184</v>
      </c>
      <c r="CY51" s="26" t="s">
        <v>660</v>
      </c>
      <c r="DA51" s="26" t="s">
        <v>186</v>
      </c>
      <c r="DB51" s="26" t="s">
        <v>178</v>
      </c>
      <c r="DC51" s="26" t="s">
        <v>205</v>
      </c>
      <c r="DD51" s="36" t="s">
        <v>206</v>
      </c>
      <c r="GN51" s="206"/>
    </row>
    <row r="52" spans="1:199" s="55" customFormat="1" ht="16.5" customHeight="1" x14ac:dyDescent="0.35">
      <c r="A52" s="55">
        <v>0</v>
      </c>
      <c r="B52" s="78">
        <v>2</v>
      </c>
      <c r="C52" s="79" t="s">
        <v>187</v>
      </c>
      <c r="D52" s="82">
        <v>3</v>
      </c>
      <c r="E52" s="118">
        <v>0</v>
      </c>
      <c r="F52" s="59">
        <v>1</v>
      </c>
      <c r="G52" s="59">
        <v>1</v>
      </c>
      <c r="H52" s="59">
        <v>1</v>
      </c>
      <c r="I52" s="59">
        <v>1</v>
      </c>
      <c r="J52" s="26"/>
      <c r="K52" s="63">
        <v>5</v>
      </c>
      <c r="L52" s="59">
        <v>1</v>
      </c>
      <c r="M52" s="26" t="s">
        <v>783</v>
      </c>
      <c r="N52" s="78" t="s">
        <v>784</v>
      </c>
      <c r="O52" s="80">
        <v>1</v>
      </c>
      <c r="P52" s="99">
        <v>8</v>
      </c>
      <c r="Q52" s="82" t="s">
        <v>164</v>
      </c>
      <c r="R52" s="26"/>
      <c r="S52" s="26" t="s">
        <v>189</v>
      </c>
      <c r="T52" s="59">
        <v>0</v>
      </c>
      <c r="U52" s="26"/>
      <c r="V52" s="83" t="s">
        <v>190</v>
      </c>
      <c r="W52" s="79" t="s">
        <v>187</v>
      </c>
      <c r="X52" s="68">
        <v>100</v>
      </c>
      <c r="Y52" s="55" t="s">
        <v>785</v>
      </c>
      <c r="Z52" s="26" t="s">
        <v>786</v>
      </c>
      <c r="AA52" s="36" t="s">
        <v>193</v>
      </c>
      <c r="AB52" s="26"/>
      <c r="AC52" s="26"/>
      <c r="AD52" s="26"/>
      <c r="AE52" s="26"/>
      <c r="AF52" s="26"/>
      <c r="AG52" s="55">
        <v>215</v>
      </c>
      <c r="AH52" s="26"/>
      <c r="AI52" s="55">
        <v>215</v>
      </c>
      <c r="AJ52" s="55">
        <f>AE52+AI52</f>
        <v>215</v>
      </c>
      <c r="AK52" s="85">
        <v>212.65000000000003</v>
      </c>
      <c r="AL52" s="26" t="s">
        <v>179</v>
      </c>
      <c r="AM52" s="59" t="s">
        <v>174</v>
      </c>
      <c r="AN52" s="59" t="s">
        <v>174</v>
      </c>
      <c r="AO52" s="59" t="s">
        <v>174</v>
      </c>
      <c r="AP52" s="86" t="s">
        <v>195</v>
      </c>
      <c r="AQ52" s="87" t="s">
        <v>168</v>
      </c>
      <c r="AR52" s="79" t="s">
        <v>187</v>
      </c>
      <c r="AS52" s="68">
        <v>100</v>
      </c>
      <c r="AT52" s="96" t="s">
        <v>175</v>
      </c>
      <c r="AU52" s="78" t="s">
        <v>176</v>
      </c>
      <c r="AV52" s="78" t="s">
        <v>177</v>
      </c>
      <c r="AW52" s="78" t="s">
        <v>394</v>
      </c>
      <c r="AX52" s="26">
        <v>290</v>
      </c>
      <c r="AY52" s="26" t="s">
        <v>551</v>
      </c>
      <c r="AZ52" s="26" t="s">
        <v>787</v>
      </c>
      <c r="BA52" s="26" t="s">
        <v>788</v>
      </c>
      <c r="BB52" s="26" t="s">
        <v>443</v>
      </c>
      <c r="BC52" s="26" t="s">
        <v>789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0</v>
      </c>
      <c r="BR52" s="36">
        <v>0</v>
      </c>
      <c r="BS52" s="36" t="s">
        <v>178</v>
      </c>
      <c r="BT52" s="36" t="s">
        <v>178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180</v>
      </c>
      <c r="CJ52" s="36" t="s">
        <v>179</v>
      </c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141" t="s">
        <v>184</v>
      </c>
      <c r="CX52" s="26"/>
      <c r="CY52" s="26" t="s">
        <v>744</v>
      </c>
      <c r="CZ52" s="26"/>
      <c r="DA52" s="26" t="s">
        <v>216</v>
      </c>
      <c r="DB52" s="26" t="s">
        <v>178</v>
      </c>
      <c r="DC52" s="26" t="s">
        <v>205</v>
      </c>
      <c r="DD52" s="36" t="s">
        <v>310</v>
      </c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</row>
    <row r="53" spans="1:199" s="55" customFormat="1" ht="16.5" customHeight="1" x14ac:dyDescent="0.35">
      <c r="A53" s="55">
        <v>0</v>
      </c>
      <c r="B53" s="78">
        <v>2</v>
      </c>
      <c r="C53" s="79" t="s">
        <v>187</v>
      </c>
      <c r="D53" s="82">
        <v>3</v>
      </c>
      <c r="E53" s="118">
        <v>0</v>
      </c>
      <c r="F53" s="59">
        <v>1</v>
      </c>
      <c r="G53" s="59">
        <v>1</v>
      </c>
      <c r="H53" s="59">
        <v>1</v>
      </c>
      <c r="I53" s="59">
        <v>1</v>
      </c>
      <c r="J53" s="26"/>
      <c r="K53" s="63">
        <v>5</v>
      </c>
      <c r="L53" s="59">
        <v>1</v>
      </c>
      <c r="M53" s="26" t="s">
        <v>1820</v>
      </c>
      <c r="N53" s="78" t="s">
        <v>849</v>
      </c>
      <c r="O53" s="80">
        <v>1</v>
      </c>
      <c r="P53" s="99">
        <v>8</v>
      </c>
      <c r="Q53" s="98" t="s">
        <v>164</v>
      </c>
      <c r="R53" s="26"/>
      <c r="S53" s="26" t="s">
        <v>189</v>
      </c>
      <c r="T53" s="59">
        <v>0</v>
      </c>
      <c r="U53" s="26"/>
      <c r="V53" s="83" t="s">
        <v>190</v>
      </c>
      <c r="W53" s="79" t="s">
        <v>187</v>
      </c>
      <c r="X53" s="68">
        <v>100</v>
      </c>
      <c r="Y53" s="26" t="s">
        <v>1821</v>
      </c>
      <c r="Z53" s="26" t="s">
        <v>1822</v>
      </c>
      <c r="AA53" s="36" t="s">
        <v>193</v>
      </c>
      <c r="AB53" s="26"/>
      <c r="AC53" s="26"/>
      <c r="AD53" s="26"/>
      <c r="AE53" s="26"/>
      <c r="AF53" s="26"/>
      <c r="AG53" s="26">
        <v>700</v>
      </c>
      <c r="AH53" s="26"/>
      <c r="AI53" s="26">
        <v>700</v>
      </c>
      <c r="AJ53" s="55">
        <f>AE53+AI53</f>
        <v>700</v>
      </c>
      <c r="AK53" s="85">
        <v>700.68333333333339</v>
      </c>
      <c r="AL53" s="26" t="s">
        <v>178</v>
      </c>
      <c r="AM53" s="59" t="s">
        <v>174</v>
      </c>
      <c r="AN53" s="59" t="s">
        <v>174</v>
      </c>
      <c r="AO53" s="59" t="s">
        <v>174</v>
      </c>
      <c r="AP53" s="86" t="s">
        <v>195</v>
      </c>
      <c r="AQ53" s="87" t="s">
        <v>168</v>
      </c>
      <c r="AR53" s="79" t="s">
        <v>187</v>
      </c>
      <c r="AS53" s="68">
        <v>100</v>
      </c>
      <c r="AT53" s="96" t="s">
        <v>175</v>
      </c>
      <c r="AU53" s="78" t="s">
        <v>176</v>
      </c>
      <c r="AV53" s="78" t="s">
        <v>1823</v>
      </c>
      <c r="AW53" s="78" t="s">
        <v>1824</v>
      </c>
      <c r="AX53" s="36">
        <v>196</v>
      </c>
      <c r="AY53" s="26" t="s">
        <v>778</v>
      </c>
      <c r="AZ53" s="26" t="s">
        <v>1825</v>
      </c>
      <c r="BA53" s="26" t="s">
        <v>1658</v>
      </c>
      <c r="BB53" s="26" t="s">
        <v>1826</v>
      </c>
      <c r="BC53" s="26" t="s">
        <v>1574</v>
      </c>
      <c r="BD53" s="36">
        <v>0</v>
      </c>
      <c r="BE53" s="36">
        <v>0</v>
      </c>
      <c r="BF53" s="36">
        <v>1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1</v>
      </c>
      <c r="BP53" s="36">
        <v>0</v>
      </c>
      <c r="BQ53" s="36">
        <v>0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 t="s">
        <v>180</v>
      </c>
      <c r="CJ53" s="36" t="s">
        <v>179</v>
      </c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141" t="s">
        <v>239</v>
      </c>
      <c r="CX53" s="26"/>
      <c r="CY53" s="26" t="s">
        <v>440</v>
      </c>
      <c r="CZ53" s="26"/>
      <c r="DA53" s="26" t="s">
        <v>259</v>
      </c>
      <c r="DB53" s="26" t="s">
        <v>178</v>
      </c>
      <c r="DC53" s="26" t="s">
        <v>205</v>
      </c>
      <c r="DD53" s="36" t="s">
        <v>330</v>
      </c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</row>
    <row r="54" spans="1:199" s="55" customFormat="1" ht="16.5" customHeight="1" x14ac:dyDescent="0.35">
      <c r="A54" s="55">
        <v>0</v>
      </c>
      <c r="B54" s="78">
        <v>2</v>
      </c>
      <c r="C54" s="79" t="s">
        <v>187</v>
      </c>
      <c r="D54" s="82">
        <v>3</v>
      </c>
      <c r="E54" s="118">
        <v>0</v>
      </c>
      <c r="F54" s="59">
        <v>1</v>
      </c>
      <c r="G54" s="59">
        <v>1</v>
      </c>
      <c r="H54" s="59">
        <v>1</v>
      </c>
      <c r="I54" s="59">
        <v>1</v>
      </c>
      <c r="J54" s="26"/>
      <c r="K54" s="63">
        <v>5</v>
      </c>
      <c r="L54" s="59">
        <v>0</v>
      </c>
      <c r="M54" s="26" t="s">
        <v>1105</v>
      </c>
      <c r="N54" s="56">
        <v>82</v>
      </c>
      <c r="O54" s="80">
        <v>1</v>
      </c>
      <c r="P54" s="99">
        <v>8</v>
      </c>
      <c r="Q54" s="98" t="s">
        <v>162</v>
      </c>
      <c r="R54" s="219" t="s">
        <v>348</v>
      </c>
      <c r="S54" s="26" t="s">
        <v>189</v>
      </c>
      <c r="T54" s="59">
        <v>0</v>
      </c>
      <c r="U54" s="26"/>
      <c r="V54" s="83" t="s">
        <v>190</v>
      </c>
      <c r="W54" s="79" t="s">
        <v>187</v>
      </c>
      <c r="X54" s="68">
        <v>100</v>
      </c>
      <c r="Y54" s="69" t="s">
        <v>1106</v>
      </c>
      <c r="Z54" s="26" t="s">
        <v>1107</v>
      </c>
      <c r="AA54" s="36" t="s">
        <v>999</v>
      </c>
      <c r="AB54" s="26"/>
      <c r="AC54" s="26"/>
      <c r="AD54" s="26"/>
      <c r="AE54" s="26"/>
      <c r="AF54" s="26"/>
      <c r="AG54" s="230" t="s">
        <v>1108</v>
      </c>
      <c r="AH54" s="26"/>
      <c r="AI54" s="56">
        <v>166</v>
      </c>
      <c r="AJ54" s="55">
        <f>AE54+AI54</f>
        <v>166</v>
      </c>
      <c r="AK54" s="85">
        <v>165.88333333333335</v>
      </c>
      <c r="AL54" s="26" t="s">
        <v>259</v>
      </c>
      <c r="AM54" s="59" t="s">
        <v>174</v>
      </c>
      <c r="AN54" s="59" t="s">
        <v>174</v>
      </c>
      <c r="AO54" s="59" t="s">
        <v>174</v>
      </c>
      <c r="AP54" s="86" t="s">
        <v>195</v>
      </c>
      <c r="AQ54" s="117" t="s">
        <v>168</v>
      </c>
      <c r="AR54" s="79" t="s">
        <v>187</v>
      </c>
      <c r="AS54" s="113">
        <v>100</v>
      </c>
      <c r="AT54" s="229" t="s">
        <v>175</v>
      </c>
      <c r="AU54" s="56" t="s">
        <v>176</v>
      </c>
      <c r="AV54" s="56">
        <v>1713</v>
      </c>
      <c r="AW54" s="56" t="s">
        <v>394</v>
      </c>
      <c r="AX54" s="36">
        <v>184</v>
      </c>
      <c r="AY54" s="26" t="s">
        <v>1109</v>
      </c>
      <c r="AZ54" s="26" t="s">
        <v>1110</v>
      </c>
      <c r="BA54" s="26" t="s">
        <v>1111</v>
      </c>
      <c r="BB54" s="26" t="s">
        <v>1112</v>
      </c>
      <c r="BC54" s="26" t="s">
        <v>1113</v>
      </c>
      <c r="BD54" s="36">
        <v>1</v>
      </c>
      <c r="BE54" s="36">
        <v>0</v>
      </c>
      <c r="BF54" s="36">
        <v>1</v>
      </c>
      <c r="BG54" s="36">
        <v>1</v>
      </c>
      <c r="BH54" s="36">
        <v>0</v>
      </c>
      <c r="BI54" s="36">
        <v>1</v>
      </c>
      <c r="BJ54" s="36">
        <v>0</v>
      </c>
      <c r="BK54" s="36">
        <v>0</v>
      </c>
      <c r="BL54" s="36">
        <v>1</v>
      </c>
      <c r="BM54" s="36">
        <v>1</v>
      </c>
      <c r="BN54" s="36" t="s">
        <v>178</v>
      </c>
      <c r="BO54" s="36">
        <v>0</v>
      </c>
      <c r="BP54" s="36">
        <v>0</v>
      </c>
      <c r="BQ54" s="36">
        <v>0</v>
      </c>
      <c r="BR54" s="36">
        <v>0</v>
      </c>
      <c r="BS54" s="36" t="s">
        <v>178</v>
      </c>
      <c r="BT54" s="36" t="s">
        <v>178</v>
      </c>
      <c r="BU54" s="36">
        <v>0</v>
      </c>
      <c r="BV54" s="36">
        <v>1</v>
      </c>
      <c r="BW54" s="36">
        <v>1</v>
      </c>
      <c r="BX54" s="36">
        <v>1</v>
      </c>
      <c r="BY54" s="36">
        <v>1</v>
      </c>
      <c r="BZ54" s="36">
        <v>1</v>
      </c>
      <c r="CA54" s="36">
        <v>0</v>
      </c>
      <c r="CB54" s="36">
        <v>1</v>
      </c>
      <c r="CC54" s="36">
        <v>0</v>
      </c>
      <c r="CD54" s="36">
        <v>0</v>
      </c>
      <c r="CE54" s="36">
        <v>0</v>
      </c>
      <c r="CF54" s="36">
        <v>1</v>
      </c>
      <c r="CG54" s="36">
        <v>0</v>
      </c>
      <c r="CH54" s="36">
        <v>1</v>
      </c>
      <c r="CI54" s="36" t="s">
        <v>180</v>
      </c>
      <c r="CJ54" s="36" t="s">
        <v>179</v>
      </c>
      <c r="CK54" s="26"/>
      <c r="CL54" s="26"/>
      <c r="CM54" s="26"/>
      <c r="CN54" s="26"/>
      <c r="CO54" s="26"/>
      <c r="CP54" s="26"/>
      <c r="CQ54" s="219" t="s">
        <v>1093</v>
      </c>
      <c r="CR54" s="26" t="s">
        <v>209</v>
      </c>
      <c r="CS54" s="219" t="s">
        <v>348</v>
      </c>
      <c r="CT54" s="231" t="s">
        <v>229</v>
      </c>
      <c r="CU54" s="65" t="s">
        <v>182</v>
      </c>
      <c r="CV54" s="26"/>
      <c r="CW54" s="65" t="s">
        <v>184</v>
      </c>
      <c r="CX54" s="26"/>
      <c r="CY54" s="26" t="s">
        <v>554</v>
      </c>
      <c r="CZ54" s="26"/>
      <c r="DA54" s="26" t="s">
        <v>310</v>
      </c>
      <c r="DB54" s="26" t="s">
        <v>178</v>
      </c>
      <c r="DC54" s="26" t="s">
        <v>205</v>
      </c>
      <c r="DD54" s="36" t="s">
        <v>339</v>
      </c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65"/>
      <c r="GP54" s="65"/>
      <c r="GQ54" s="65"/>
    </row>
    <row r="55" spans="1:199" s="55" customFormat="1" ht="16.5" customHeight="1" x14ac:dyDescent="0.35">
      <c r="A55" s="55">
        <v>0</v>
      </c>
      <c r="B55" s="78">
        <v>2</v>
      </c>
      <c r="C55" s="79" t="s">
        <v>187</v>
      </c>
      <c r="D55" s="82">
        <v>3</v>
      </c>
      <c r="E55" s="118">
        <v>0</v>
      </c>
      <c r="F55" s="59">
        <v>1</v>
      </c>
      <c r="G55" s="59">
        <v>1</v>
      </c>
      <c r="H55" s="59">
        <v>1</v>
      </c>
      <c r="I55" s="59">
        <v>1</v>
      </c>
      <c r="J55" s="26"/>
      <c r="K55" s="63">
        <v>5</v>
      </c>
      <c r="L55" s="59">
        <v>0</v>
      </c>
      <c r="M55" s="26" t="s">
        <v>1397</v>
      </c>
      <c r="N55" s="78" t="s">
        <v>303</v>
      </c>
      <c r="O55" s="81">
        <v>0</v>
      </c>
      <c r="P55" s="99">
        <v>8</v>
      </c>
      <c r="Q55" s="98" t="s">
        <v>162</v>
      </c>
      <c r="R55" s="26"/>
      <c r="S55" s="26" t="s">
        <v>1398</v>
      </c>
      <c r="T55" s="59">
        <v>0</v>
      </c>
      <c r="U55" s="26"/>
      <c r="V55" s="83" t="s">
        <v>190</v>
      </c>
      <c r="W55" s="79" t="s">
        <v>187</v>
      </c>
      <c r="X55" s="68">
        <v>100</v>
      </c>
      <c r="Y55" s="26" t="s">
        <v>1399</v>
      </c>
      <c r="Z55" s="26" t="s">
        <v>1400</v>
      </c>
      <c r="AA55" s="36" t="s">
        <v>1401</v>
      </c>
      <c r="AB55" s="26"/>
      <c r="AC55" s="26"/>
      <c r="AD55" s="26"/>
      <c r="AE55" s="26"/>
      <c r="AF55" s="26"/>
      <c r="AG55" s="26">
        <v>182</v>
      </c>
      <c r="AH55" s="26"/>
      <c r="AI55" s="26">
        <v>182</v>
      </c>
      <c r="AJ55" s="55">
        <f>AE55+AI55</f>
        <v>182</v>
      </c>
      <c r="AK55" s="85">
        <v>182.01666666666668</v>
      </c>
      <c r="AL55" s="26" t="s">
        <v>179</v>
      </c>
      <c r="AM55" s="59" t="s">
        <v>174</v>
      </c>
      <c r="AN55" s="59" t="s">
        <v>174</v>
      </c>
      <c r="AO55" s="59" t="s">
        <v>174</v>
      </c>
      <c r="AP55" s="86" t="s">
        <v>195</v>
      </c>
      <c r="AQ55" s="117" t="s">
        <v>168</v>
      </c>
      <c r="AR55" s="79" t="s">
        <v>187</v>
      </c>
      <c r="AS55" s="68">
        <v>100</v>
      </c>
      <c r="AT55" s="96" t="s">
        <v>175</v>
      </c>
      <c r="AU55" s="78" t="s">
        <v>1402</v>
      </c>
      <c r="AV55" s="78" t="s">
        <v>1403</v>
      </c>
      <c r="AW55" s="78" t="s">
        <v>1404</v>
      </c>
      <c r="AX55" s="36">
        <v>243</v>
      </c>
      <c r="AY55" s="26" t="s">
        <v>303</v>
      </c>
      <c r="AZ55" s="26" t="s">
        <v>1405</v>
      </c>
      <c r="BA55" s="26" t="s">
        <v>1406</v>
      </c>
      <c r="BB55" s="26" t="s">
        <v>1407</v>
      </c>
      <c r="BC55" s="26" t="s">
        <v>1408</v>
      </c>
      <c r="BD55" s="36">
        <v>1</v>
      </c>
      <c r="BE55" s="36">
        <v>0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179</v>
      </c>
      <c r="BT55" s="36" t="s">
        <v>178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1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 t="s">
        <v>258</v>
      </c>
      <c r="CJ55" s="36" t="s">
        <v>259</v>
      </c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 t="s">
        <v>184</v>
      </c>
      <c r="CX55" s="26"/>
      <c r="CY55" s="26" t="s">
        <v>1409</v>
      </c>
      <c r="CZ55" s="26"/>
      <c r="DA55" s="26" t="s">
        <v>204</v>
      </c>
      <c r="DB55" s="26" t="s">
        <v>179</v>
      </c>
      <c r="DC55" s="26" t="s">
        <v>205</v>
      </c>
      <c r="DD55" s="36" t="s">
        <v>310</v>
      </c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9941-D0C4-45AF-B5C0-8B5293336248}">
  <dimension ref="A1:GQ97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56">
        <v>1</v>
      </c>
      <c r="C2" s="61" t="s">
        <v>266</v>
      </c>
      <c r="D2" s="58">
        <v>1</v>
      </c>
      <c r="E2" s="98">
        <v>1</v>
      </c>
      <c r="F2" s="54">
        <v>0</v>
      </c>
      <c r="G2" s="54">
        <v>0</v>
      </c>
      <c r="H2" s="100">
        <v>0</v>
      </c>
      <c r="I2" s="58">
        <v>2</v>
      </c>
      <c r="J2" s="138" t="s">
        <v>322</v>
      </c>
      <c r="K2" s="59">
        <v>1</v>
      </c>
      <c r="L2" s="59">
        <v>1</v>
      </c>
      <c r="M2" s="26" t="s">
        <v>400</v>
      </c>
      <c r="N2" s="56">
        <v>53</v>
      </c>
      <c r="O2" s="56">
        <v>0</v>
      </c>
      <c r="P2" s="80">
        <v>1</v>
      </c>
      <c r="Q2" s="62" t="s">
        <v>164</v>
      </c>
      <c r="R2" s="65" t="s">
        <v>401</v>
      </c>
      <c r="S2" s="65" t="s">
        <v>402</v>
      </c>
      <c r="T2" s="138">
        <v>2</v>
      </c>
      <c r="U2" s="156"/>
      <c r="V2" s="83" t="s">
        <v>190</v>
      </c>
      <c r="W2" s="61" t="s">
        <v>266</v>
      </c>
      <c r="X2" s="127">
        <v>6</v>
      </c>
      <c r="Y2" s="65" t="s">
        <v>182</v>
      </c>
      <c r="Z2" s="26" t="s">
        <v>221</v>
      </c>
      <c r="AA2" s="36" t="s">
        <v>193</v>
      </c>
      <c r="AB2" s="56">
        <v>0</v>
      </c>
      <c r="AC2" s="56">
        <v>0</v>
      </c>
      <c r="AD2" s="56">
        <v>0</v>
      </c>
      <c r="AE2" s="56">
        <v>0</v>
      </c>
      <c r="AF2" s="56">
        <v>0</v>
      </c>
      <c r="AG2" s="56">
        <v>0</v>
      </c>
      <c r="AH2" s="56">
        <v>0</v>
      </c>
      <c r="AI2" s="56">
        <v>0</v>
      </c>
      <c r="AJ2" s="62">
        <v>0</v>
      </c>
      <c r="AK2" s="157">
        <v>0</v>
      </c>
      <c r="AL2" s="60">
        <v>0</v>
      </c>
      <c r="AM2" s="54" t="s">
        <v>223</v>
      </c>
      <c r="AN2" s="54" t="s">
        <v>223</v>
      </c>
      <c r="AO2" s="54" t="s">
        <v>223</v>
      </c>
      <c r="AP2" s="86" t="s">
        <v>195</v>
      </c>
      <c r="AQ2" s="117" t="s">
        <v>168</v>
      </c>
      <c r="AR2" s="61" t="s">
        <v>266</v>
      </c>
      <c r="AS2" s="158">
        <v>6</v>
      </c>
      <c r="AT2" s="159" t="s">
        <v>347</v>
      </c>
      <c r="AU2" s="56">
        <v>134</v>
      </c>
      <c r="AV2" s="56">
        <v>3634</v>
      </c>
      <c r="AW2" s="56">
        <v>76.400000000000006</v>
      </c>
      <c r="AX2" s="26">
        <v>67</v>
      </c>
      <c r="AY2" s="56">
        <v>96</v>
      </c>
      <c r="AZ2" s="56">
        <v>69</v>
      </c>
      <c r="BA2" s="56">
        <v>3.3</v>
      </c>
      <c r="BB2" s="56">
        <v>0.1</v>
      </c>
      <c r="BC2" s="56">
        <v>56</v>
      </c>
      <c r="BD2" s="36">
        <v>0</v>
      </c>
      <c r="BE2" s="36">
        <v>1</v>
      </c>
      <c r="BF2" s="36">
        <v>0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0</v>
      </c>
      <c r="CD2" s="36">
        <v>0</v>
      </c>
      <c r="CE2" s="36">
        <v>0</v>
      </c>
      <c r="CF2" s="36">
        <v>0</v>
      </c>
      <c r="CG2" s="36">
        <v>0</v>
      </c>
      <c r="CH2" s="36">
        <v>1</v>
      </c>
      <c r="CI2" s="36" t="s">
        <v>294</v>
      </c>
      <c r="CJ2" s="36" t="s">
        <v>178</v>
      </c>
      <c r="CK2" s="65"/>
      <c r="CL2" s="56"/>
      <c r="CM2" s="56"/>
      <c r="CN2" s="56"/>
      <c r="CO2" s="65"/>
      <c r="CP2" s="65"/>
      <c r="CQ2" s="65" t="s">
        <v>326</v>
      </c>
      <c r="CR2" s="65" t="s">
        <v>250</v>
      </c>
      <c r="CS2" s="65" t="s">
        <v>403</v>
      </c>
      <c r="CT2" s="65" t="s">
        <v>209</v>
      </c>
      <c r="CU2" s="65" t="s">
        <v>209</v>
      </c>
      <c r="CV2" s="65"/>
      <c r="CW2" s="65" t="s">
        <v>285</v>
      </c>
      <c r="CX2" s="56" t="s">
        <v>404</v>
      </c>
      <c r="CY2" s="56" t="s">
        <v>404</v>
      </c>
      <c r="CZ2" s="56"/>
      <c r="DA2" s="60">
        <v>1</v>
      </c>
      <c r="DB2" s="60" t="s">
        <v>404</v>
      </c>
      <c r="DC2" s="60">
        <v>15</v>
      </c>
      <c r="DD2" s="36" t="s">
        <v>216</v>
      </c>
      <c r="DE2" s="65"/>
    </row>
    <row r="3" spans="1:199" ht="15.65" customHeight="1" x14ac:dyDescent="0.35">
      <c r="A3" s="55">
        <v>0</v>
      </c>
      <c r="B3" s="59">
        <v>1</v>
      </c>
      <c r="C3" s="61" t="s">
        <v>266</v>
      </c>
      <c r="D3" s="58">
        <v>1</v>
      </c>
      <c r="E3" s="57">
        <v>1</v>
      </c>
      <c r="F3" s="59">
        <v>0</v>
      </c>
      <c r="G3" s="56">
        <v>0</v>
      </c>
      <c r="H3" s="59">
        <v>0</v>
      </c>
      <c r="I3" s="78">
        <v>2</v>
      </c>
      <c r="J3" s="138" t="s">
        <v>322</v>
      </c>
      <c r="K3" s="78">
        <v>1</v>
      </c>
      <c r="L3" s="59">
        <v>1</v>
      </c>
      <c r="M3" s="26" t="s">
        <v>615</v>
      </c>
      <c r="N3" s="78">
        <v>32</v>
      </c>
      <c r="O3" s="81">
        <v>0</v>
      </c>
      <c r="P3" s="78">
        <v>3</v>
      </c>
      <c r="Q3" s="92" t="s">
        <v>164</v>
      </c>
      <c r="R3" s="26" t="s">
        <v>208</v>
      </c>
      <c r="S3" s="26" t="s">
        <v>616</v>
      </c>
      <c r="T3" s="138">
        <v>2</v>
      </c>
      <c r="U3" s="26"/>
      <c r="V3" s="83" t="s">
        <v>190</v>
      </c>
      <c r="W3" s="61" t="s">
        <v>266</v>
      </c>
      <c r="X3" s="127">
        <v>1</v>
      </c>
      <c r="Y3" s="26" t="s">
        <v>182</v>
      </c>
      <c r="Z3" s="26" t="s">
        <v>221</v>
      </c>
      <c r="AA3" s="36" t="s">
        <v>193</v>
      </c>
      <c r="AB3" s="78">
        <v>0</v>
      </c>
      <c r="AC3" s="78">
        <v>0</v>
      </c>
      <c r="AD3" s="78">
        <v>0</v>
      </c>
      <c r="AE3" s="78">
        <v>0</v>
      </c>
      <c r="AF3" s="78">
        <v>0</v>
      </c>
      <c r="AG3" s="78">
        <v>0</v>
      </c>
      <c r="AH3" s="78">
        <v>0</v>
      </c>
      <c r="AI3" s="78">
        <v>0</v>
      </c>
      <c r="AJ3" s="78">
        <v>0</v>
      </c>
      <c r="AK3" s="119">
        <v>0</v>
      </c>
      <c r="AL3" s="26" t="s">
        <v>178</v>
      </c>
      <c r="AM3" s="54" t="s">
        <v>223</v>
      </c>
      <c r="AN3" s="54" t="s">
        <v>223</v>
      </c>
      <c r="AO3" s="54" t="s">
        <v>223</v>
      </c>
      <c r="AP3" s="86" t="s">
        <v>195</v>
      </c>
      <c r="AQ3" s="117" t="s">
        <v>168</v>
      </c>
      <c r="AR3" s="61" t="s">
        <v>266</v>
      </c>
      <c r="AS3" s="127">
        <v>1</v>
      </c>
      <c r="AT3" s="130" t="s">
        <v>347</v>
      </c>
      <c r="AU3" s="78">
        <v>184</v>
      </c>
      <c r="AV3" s="78">
        <v>518</v>
      </c>
      <c r="AW3" s="78">
        <v>3.9</v>
      </c>
      <c r="AX3" s="26">
        <v>4</v>
      </c>
      <c r="AY3" s="78">
        <v>100</v>
      </c>
      <c r="AZ3" s="78">
        <v>4</v>
      </c>
      <c r="BA3" s="78">
        <v>5</v>
      </c>
      <c r="BB3" s="78">
        <v>0</v>
      </c>
      <c r="BC3" s="78">
        <v>64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179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1</v>
      </c>
      <c r="CI3" s="36" t="s">
        <v>180</v>
      </c>
      <c r="CJ3" s="36" t="s">
        <v>179</v>
      </c>
      <c r="CK3" s="26"/>
      <c r="CL3" s="26"/>
      <c r="CM3" s="26"/>
      <c r="CN3" s="26"/>
      <c r="CO3" s="26"/>
      <c r="CP3" s="26"/>
      <c r="CQ3" s="26" t="s">
        <v>326</v>
      </c>
      <c r="CR3" s="26" t="s">
        <v>182</v>
      </c>
      <c r="CS3" s="26" t="s">
        <v>348</v>
      </c>
      <c r="CT3" s="26" t="s">
        <v>209</v>
      </c>
      <c r="CU3" s="26" t="s">
        <v>617</v>
      </c>
      <c r="CV3" s="26" t="s">
        <v>415</v>
      </c>
      <c r="CW3" s="26" t="s">
        <v>239</v>
      </c>
      <c r="CX3" s="78">
        <v>0</v>
      </c>
      <c r="CY3" s="78">
        <v>22</v>
      </c>
      <c r="CZ3" s="78"/>
      <c r="DA3" s="78">
        <v>0</v>
      </c>
      <c r="DB3" s="78">
        <v>0</v>
      </c>
      <c r="DC3" s="26" t="s">
        <v>205</v>
      </c>
      <c r="DD3" s="36" t="s">
        <v>178</v>
      </c>
      <c r="DE3" s="26"/>
    </row>
    <row r="4" spans="1:199" ht="15.65" customHeight="1" x14ac:dyDescent="0.35">
      <c r="A4" s="55">
        <v>0</v>
      </c>
      <c r="B4" s="59">
        <v>1</v>
      </c>
      <c r="C4" s="61" t="s">
        <v>266</v>
      </c>
      <c r="D4" s="58">
        <v>1</v>
      </c>
      <c r="E4" s="57">
        <v>1</v>
      </c>
      <c r="F4" s="59">
        <v>0</v>
      </c>
      <c r="G4" s="56">
        <v>0</v>
      </c>
      <c r="H4" s="59">
        <v>0</v>
      </c>
      <c r="I4" s="78">
        <v>2</v>
      </c>
      <c r="J4" s="138" t="s">
        <v>322</v>
      </c>
      <c r="K4" s="78">
        <v>2</v>
      </c>
      <c r="L4" s="59">
        <v>1</v>
      </c>
      <c r="M4" s="26" t="s">
        <v>734</v>
      </c>
      <c r="N4" s="78">
        <v>57</v>
      </c>
      <c r="O4" s="80">
        <v>1</v>
      </c>
      <c r="P4" s="78">
        <v>3</v>
      </c>
      <c r="Q4" s="92" t="s">
        <v>164</v>
      </c>
      <c r="R4" s="26" t="s">
        <v>208</v>
      </c>
      <c r="S4" s="26" t="s">
        <v>735</v>
      </c>
      <c r="T4" s="138">
        <v>2</v>
      </c>
      <c r="U4" s="26"/>
      <c r="V4" s="83" t="s">
        <v>190</v>
      </c>
      <c r="W4" s="61" t="s">
        <v>266</v>
      </c>
      <c r="X4" s="127">
        <v>19</v>
      </c>
      <c r="Y4" s="26" t="s">
        <v>182</v>
      </c>
      <c r="Z4" s="26" t="s">
        <v>221</v>
      </c>
      <c r="AA4" s="36" t="s">
        <v>193</v>
      </c>
      <c r="AB4" s="78">
        <v>0</v>
      </c>
      <c r="AC4" s="78">
        <v>0</v>
      </c>
      <c r="AD4" s="78">
        <v>0</v>
      </c>
      <c r="AE4" s="78">
        <v>0</v>
      </c>
      <c r="AF4" s="78">
        <v>0</v>
      </c>
      <c r="AG4" s="78">
        <v>0</v>
      </c>
      <c r="AH4" s="78">
        <v>0</v>
      </c>
      <c r="AI4" s="78">
        <v>0</v>
      </c>
      <c r="AJ4" s="78">
        <v>0</v>
      </c>
      <c r="AK4" s="119">
        <v>0</v>
      </c>
      <c r="AL4" s="26" t="s">
        <v>178</v>
      </c>
      <c r="AM4" s="54" t="s">
        <v>223</v>
      </c>
      <c r="AN4" s="54" t="s">
        <v>223</v>
      </c>
      <c r="AO4" s="54" t="s">
        <v>223</v>
      </c>
      <c r="AP4" s="86" t="s">
        <v>195</v>
      </c>
      <c r="AQ4" s="117" t="s">
        <v>168</v>
      </c>
      <c r="AR4" s="61" t="s">
        <v>266</v>
      </c>
      <c r="AS4" s="127">
        <v>19</v>
      </c>
      <c r="AT4" s="130" t="s">
        <v>224</v>
      </c>
      <c r="AU4" s="78">
        <v>73</v>
      </c>
      <c r="AV4" s="78">
        <v>1769</v>
      </c>
      <c r="AW4" s="78">
        <v>24.1</v>
      </c>
      <c r="AX4" s="26">
        <v>18</v>
      </c>
      <c r="AY4" s="78">
        <v>93</v>
      </c>
      <c r="AZ4" s="78">
        <v>18</v>
      </c>
      <c r="BA4" s="78">
        <v>4.9000000000000004</v>
      </c>
      <c r="BB4" s="78">
        <v>0</v>
      </c>
      <c r="BC4" s="78">
        <v>77</v>
      </c>
      <c r="BD4" s="36">
        <v>0</v>
      </c>
      <c r="BE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1</v>
      </c>
      <c r="BW4" s="36">
        <v>0</v>
      </c>
      <c r="BX4" s="36">
        <v>1</v>
      </c>
      <c r="BY4" s="36">
        <v>0</v>
      </c>
      <c r="BZ4" s="36">
        <v>1</v>
      </c>
      <c r="CA4" s="36">
        <v>1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180</v>
      </c>
      <c r="CJ4" s="36" t="s">
        <v>179</v>
      </c>
      <c r="CK4" s="26"/>
      <c r="CL4" s="26"/>
      <c r="CM4" s="26"/>
      <c r="CN4" s="26"/>
      <c r="CO4" s="26"/>
      <c r="CP4" s="26"/>
      <c r="CQ4" s="26" t="s">
        <v>326</v>
      </c>
      <c r="CR4" s="26" t="s">
        <v>182</v>
      </c>
      <c r="CS4" s="26" t="s">
        <v>348</v>
      </c>
      <c r="CT4" s="26" t="s">
        <v>209</v>
      </c>
      <c r="CU4" s="26" t="s">
        <v>736</v>
      </c>
      <c r="CV4" s="26" t="s">
        <v>415</v>
      </c>
      <c r="CW4" s="26" t="s">
        <v>285</v>
      </c>
      <c r="CX4" s="78">
        <v>0</v>
      </c>
      <c r="CY4" s="78">
        <v>57</v>
      </c>
      <c r="CZ4" s="78"/>
      <c r="DA4" s="78">
        <v>2</v>
      </c>
      <c r="DB4" s="78">
        <v>0</v>
      </c>
      <c r="DC4" s="26" t="s">
        <v>205</v>
      </c>
      <c r="DD4" s="36" t="s">
        <v>259</v>
      </c>
      <c r="DE4" s="26"/>
      <c r="GL4" s="132"/>
      <c r="GM4" s="132"/>
    </row>
    <row r="5" spans="1:199" ht="15.65" customHeight="1" x14ac:dyDescent="0.35">
      <c r="A5" s="55">
        <v>0</v>
      </c>
      <c r="B5" s="56">
        <v>1</v>
      </c>
      <c r="C5" s="61" t="s">
        <v>266</v>
      </c>
      <c r="D5" s="58">
        <v>1</v>
      </c>
      <c r="E5" s="98">
        <v>1</v>
      </c>
      <c r="F5" s="54">
        <v>0</v>
      </c>
      <c r="G5" s="59">
        <v>1</v>
      </c>
      <c r="H5" s="60">
        <v>1</v>
      </c>
      <c r="I5" s="58">
        <v>1</v>
      </c>
      <c r="J5" s="138" t="s">
        <v>322</v>
      </c>
      <c r="K5" s="92">
        <v>5</v>
      </c>
      <c r="L5" s="59">
        <v>1</v>
      </c>
      <c r="M5" s="26" t="s">
        <v>762</v>
      </c>
      <c r="N5" s="56">
        <v>65</v>
      </c>
      <c r="O5" s="56">
        <v>1</v>
      </c>
      <c r="P5" s="80">
        <v>1</v>
      </c>
      <c r="Q5" s="62" t="s">
        <v>164</v>
      </c>
      <c r="R5" s="65" t="s">
        <v>763</v>
      </c>
      <c r="S5" s="69" t="s">
        <v>764</v>
      </c>
      <c r="T5" s="138">
        <v>2</v>
      </c>
      <c r="U5" s="156"/>
      <c r="V5" s="109" t="s">
        <v>168</v>
      </c>
      <c r="W5" s="61" t="s">
        <v>266</v>
      </c>
      <c r="X5" s="68">
        <v>98</v>
      </c>
      <c r="Y5" s="65" t="s">
        <v>547</v>
      </c>
      <c r="Z5" s="26" t="s">
        <v>765</v>
      </c>
      <c r="AA5" s="36" t="s">
        <v>193</v>
      </c>
      <c r="AB5" s="56">
        <v>0</v>
      </c>
      <c r="AC5" s="56">
        <v>0</v>
      </c>
      <c r="AD5" s="56">
        <v>0</v>
      </c>
      <c r="AE5" s="56">
        <v>0</v>
      </c>
      <c r="AF5" s="56">
        <v>0</v>
      </c>
      <c r="AG5" s="56">
        <v>17</v>
      </c>
      <c r="AH5" s="56">
        <v>0</v>
      </c>
      <c r="AI5" s="56">
        <v>17</v>
      </c>
      <c r="AJ5" s="62">
        <v>17</v>
      </c>
      <c r="AK5" s="157">
        <v>17</v>
      </c>
      <c r="AL5" s="60">
        <v>1</v>
      </c>
      <c r="AM5" s="60" t="s">
        <v>174</v>
      </c>
      <c r="AN5" s="54" t="s">
        <v>223</v>
      </c>
      <c r="AO5" s="54" t="s">
        <v>223</v>
      </c>
      <c r="AP5" s="86" t="s">
        <v>195</v>
      </c>
      <c r="AQ5" s="86" t="s">
        <v>195</v>
      </c>
      <c r="AR5" s="61" t="s">
        <v>266</v>
      </c>
      <c r="AS5" s="113">
        <v>98</v>
      </c>
      <c r="AT5" s="76" t="s">
        <v>175</v>
      </c>
      <c r="AU5" s="56">
        <v>23</v>
      </c>
      <c r="AV5" s="56">
        <v>1853</v>
      </c>
      <c r="AW5" s="56">
        <v>136</v>
      </c>
      <c r="AX5" s="26">
        <v>134</v>
      </c>
      <c r="AY5" s="78">
        <v>93</v>
      </c>
      <c r="AZ5" s="78">
        <v>134</v>
      </c>
      <c r="BA5" s="78">
        <v>8.5</v>
      </c>
      <c r="BB5" s="78">
        <v>0</v>
      </c>
      <c r="BC5" s="78">
        <v>75</v>
      </c>
      <c r="BD5" s="36">
        <v>0</v>
      </c>
      <c r="BE5" s="36">
        <v>0</v>
      </c>
      <c r="BF5" s="36">
        <v>1</v>
      </c>
      <c r="BG5" s="36">
        <v>1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0</v>
      </c>
      <c r="BW5" s="36">
        <v>1</v>
      </c>
      <c r="BX5" s="36">
        <v>0</v>
      </c>
      <c r="BY5" s="36">
        <v>1</v>
      </c>
      <c r="BZ5" s="36">
        <v>0</v>
      </c>
      <c r="CA5" s="36">
        <v>1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294</v>
      </c>
      <c r="CJ5" s="36" t="s">
        <v>178</v>
      </c>
      <c r="CK5" s="26" t="s">
        <v>766</v>
      </c>
      <c r="CL5" s="56">
        <v>25</v>
      </c>
      <c r="CM5" s="56">
        <v>1671</v>
      </c>
      <c r="CN5" s="56">
        <v>149.6</v>
      </c>
      <c r="CO5" s="62">
        <v>99</v>
      </c>
      <c r="CP5" s="65" t="s">
        <v>175</v>
      </c>
      <c r="CQ5" s="65" t="s">
        <v>326</v>
      </c>
      <c r="CR5" s="65" t="s">
        <v>182</v>
      </c>
      <c r="CS5" s="65" t="s">
        <v>215</v>
      </c>
      <c r="CT5" s="65" t="s">
        <v>209</v>
      </c>
      <c r="CU5" s="65" t="s">
        <v>181</v>
      </c>
      <c r="CV5" s="65" t="s">
        <v>767</v>
      </c>
      <c r="CW5" s="65" t="s">
        <v>285</v>
      </c>
      <c r="CX5" s="56">
        <v>2</v>
      </c>
      <c r="CY5" s="56" t="s">
        <v>251</v>
      </c>
      <c r="CZ5" s="56">
        <v>3</v>
      </c>
      <c r="DA5" s="110">
        <v>2</v>
      </c>
      <c r="DB5" s="110">
        <v>0</v>
      </c>
      <c r="DC5" s="110">
        <v>15</v>
      </c>
      <c r="DD5" s="36" t="s">
        <v>186</v>
      </c>
      <c r="DE5" s="65"/>
    </row>
    <row r="6" spans="1:199" ht="15.65" customHeight="1" x14ac:dyDescent="0.35">
      <c r="A6" s="55">
        <v>0</v>
      </c>
      <c r="B6" s="78"/>
      <c r="C6" s="92" t="s">
        <v>193</v>
      </c>
      <c r="D6" s="92">
        <v>4</v>
      </c>
      <c r="E6" s="59">
        <v>1</v>
      </c>
      <c r="F6" s="59">
        <v>0</v>
      </c>
      <c r="G6" s="59">
        <v>1</v>
      </c>
      <c r="H6" s="59">
        <v>0</v>
      </c>
      <c r="I6" s="59">
        <v>1</v>
      </c>
      <c r="J6" s="138" t="s">
        <v>322</v>
      </c>
      <c r="K6" s="59">
        <v>4</v>
      </c>
      <c r="L6" s="59">
        <v>1</v>
      </c>
      <c r="M6" s="26" t="s">
        <v>772</v>
      </c>
      <c r="N6" s="56">
        <v>70</v>
      </c>
      <c r="O6" s="80">
        <v>1</v>
      </c>
      <c r="P6" s="80">
        <v>1</v>
      </c>
      <c r="Q6" s="210" t="s">
        <v>164</v>
      </c>
      <c r="R6" s="55" t="s">
        <v>773</v>
      </c>
      <c r="S6" s="211" t="s">
        <v>774</v>
      </c>
      <c r="T6" s="138">
        <v>1</v>
      </c>
      <c r="U6" s="55"/>
      <c r="V6" s="92" t="s">
        <v>193</v>
      </c>
      <c r="W6" s="92" t="s">
        <v>193</v>
      </c>
      <c r="X6" s="68">
        <v>81</v>
      </c>
      <c r="Y6" s="65" t="s">
        <v>182</v>
      </c>
      <c r="Z6" s="26" t="s">
        <v>221</v>
      </c>
      <c r="AA6" s="36" t="s">
        <v>193</v>
      </c>
      <c r="AB6" s="55"/>
      <c r="AC6" s="55"/>
      <c r="AD6" s="55"/>
      <c r="AE6" s="55"/>
      <c r="AF6" s="55"/>
      <c r="AG6" s="55"/>
      <c r="AH6" s="55"/>
      <c r="AI6" s="55"/>
      <c r="AJ6" s="55">
        <f>AE6+AI6</f>
        <v>0</v>
      </c>
      <c r="AK6" s="85">
        <v>0</v>
      </c>
      <c r="AL6" s="26" t="s">
        <v>179</v>
      </c>
      <c r="AM6" s="54" t="s">
        <v>223</v>
      </c>
      <c r="AN6" s="54" t="s">
        <v>223</v>
      </c>
      <c r="AO6" s="54" t="s">
        <v>223</v>
      </c>
      <c r="AP6" s="92" t="s">
        <v>193</v>
      </c>
      <c r="AQ6" s="86" t="s">
        <v>195</v>
      </c>
      <c r="AR6" s="92" t="s">
        <v>193</v>
      </c>
      <c r="AS6" s="68">
        <v>81</v>
      </c>
      <c r="AT6" s="96" t="s">
        <v>214</v>
      </c>
      <c r="AU6" s="78" t="s">
        <v>775</v>
      </c>
      <c r="AV6" s="78" t="s">
        <v>776</v>
      </c>
      <c r="AW6" s="78" t="s">
        <v>777</v>
      </c>
      <c r="AX6" s="26">
        <v>56</v>
      </c>
      <c r="AY6" s="26" t="s">
        <v>778</v>
      </c>
      <c r="AZ6" s="26" t="s">
        <v>779</v>
      </c>
      <c r="BA6" s="26" t="s">
        <v>780</v>
      </c>
      <c r="BB6" s="26" t="s">
        <v>178</v>
      </c>
      <c r="BC6" s="26" t="s">
        <v>660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178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1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180</v>
      </c>
      <c r="CJ6" s="36" t="s">
        <v>179</v>
      </c>
      <c r="CK6" s="55"/>
      <c r="CL6" s="55"/>
      <c r="CM6" s="55"/>
      <c r="CN6" s="55"/>
      <c r="CO6" s="55"/>
      <c r="CP6" s="55"/>
      <c r="CQ6" s="65" t="s">
        <v>326</v>
      </c>
      <c r="CR6" s="65" t="s">
        <v>209</v>
      </c>
      <c r="CS6" s="65" t="s">
        <v>209</v>
      </c>
      <c r="CT6" s="12" t="s">
        <v>781</v>
      </c>
      <c r="CU6" s="65" t="s">
        <v>181</v>
      </c>
      <c r="CV6" s="55"/>
      <c r="CW6" s="26" t="s">
        <v>265</v>
      </c>
      <c r="CX6" s="55"/>
      <c r="CY6" s="26" t="s">
        <v>782</v>
      </c>
      <c r="CZ6" s="26"/>
      <c r="DA6" s="26" t="s">
        <v>216</v>
      </c>
      <c r="DB6" s="26" t="s">
        <v>178</v>
      </c>
      <c r="DC6" s="26" t="s">
        <v>205</v>
      </c>
      <c r="DD6" s="36" t="s">
        <v>179</v>
      </c>
      <c r="DE6" s="55"/>
      <c r="DF6" s="90"/>
      <c r="DG6" s="90"/>
      <c r="DH6" s="90"/>
      <c r="DI6" s="90"/>
      <c r="DJ6" s="90"/>
      <c r="DK6" s="90"/>
      <c r="DL6" s="90"/>
      <c r="DM6" s="90"/>
      <c r="DN6" s="90"/>
      <c r="DO6" s="90"/>
      <c r="DP6" s="90"/>
      <c r="DQ6" s="90"/>
      <c r="DR6" s="90"/>
      <c r="DS6" s="90"/>
      <c r="DT6" s="90"/>
      <c r="DU6" s="90"/>
      <c r="DV6" s="90"/>
      <c r="DW6" s="90"/>
      <c r="DX6" s="90"/>
      <c r="DY6" s="90"/>
      <c r="DZ6" s="90"/>
      <c r="EA6" s="90"/>
      <c r="EB6" s="90"/>
      <c r="EC6" s="90"/>
      <c r="ED6" s="90"/>
      <c r="EE6" s="90"/>
      <c r="EF6" s="90"/>
      <c r="EG6" s="90"/>
      <c r="EH6" s="90"/>
      <c r="EI6" s="90"/>
      <c r="EJ6" s="90"/>
      <c r="EK6" s="90"/>
      <c r="EL6" s="90"/>
      <c r="EM6" s="90"/>
      <c r="EN6" s="90"/>
      <c r="EO6" s="90"/>
      <c r="EP6" s="90"/>
      <c r="EQ6" s="90"/>
      <c r="ER6" s="90"/>
      <c r="ES6" s="90"/>
      <c r="ET6" s="90"/>
      <c r="EU6" s="90"/>
      <c r="EV6" s="90"/>
      <c r="EW6" s="90"/>
      <c r="EX6" s="90"/>
      <c r="EY6" s="90"/>
      <c r="EZ6" s="90"/>
      <c r="FA6" s="90"/>
      <c r="FB6" s="90"/>
      <c r="FC6" s="90"/>
      <c r="FD6" s="90"/>
      <c r="FE6" s="90"/>
      <c r="FF6" s="90"/>
      <c r="FG6" s="90"/>
      <c r="FH6" s="90"/>
      <c r="FI6" s="90"/>
      <c r="FJ6" s="90"/>
      <c r="FK6" s="90"/>
      <c r="FL6" s="90"/>
      <c r="FM6" s="90"/>
      <c r="FN6" s="90"/>
      <c r="FO6" s="90"/>
      <c r="FP6" s="90"/>
      <c r="FQ6" s="90"/>
      <c r="FR6" s="90"/>
      <c r="FS6" s="90"/>
      <c r="FT6" s="90"/>
      <c r="FU6" s="90"/>
      <c r="FV6" s="90"/>
      <c r="FW6" s="90"/>
      <c r="FX6" s="90"/>
      <c r="FY6" s="90"/>
      <c r="FZ6" s="90"/>
      <c r="GA6" s="90"/>
      <c r="GB6" s="90"/>
      <c r="GC6" s="90"/>
      <c r="GD6" s="90"/>
      <c r="GE6" s="90"/>
      <c r="GF6" s="90"/>
      <c r="GG6" s="90"/>
      <c r="GH6" s="90"/>
      <c r="GI6" s="90"/>
      <c r="GJ6" s="90"/>
      <c r="GK6" s="90"/>
      <c r="GL6" s="90"/>
      <c r="GM6" s="90"/>
      <c r="GO6" s="137"/>
      <c r="GP6" s="137"/>
      <c r="GQ6" s="137"/>
    </row>
    <row r="7" spans="1:199" ht="15.65" customHeight="1" x14ac:dyDescent="0.35">
      <c r="A7" s="55">
        <v>0</v>
      </c>
      <c r="B7" s="59">
        <v>1</v>
      </c>
      <c r="C7" s="61" t="s">
        <v>266</v>
      </c>
      <c r="D7" s="58">
        <v>1</v>
      </c>
      <c r="E7" s="57">
        <v>1</v>
      </c>
      <c r="F7" s="59">
        <v>0</v>
      </c>
      <c r="G7" s="59">
        <v>1</v>
      </c>
      <c r="H7" s="59">
        <v>0</v>
      </c>
      <c r="I7" s="59">
        <v>1</v>
      </c>
      <c r="J7" s="138" t="s">
        <v>322</v>
      </c>
      <c r="K7" s="63">
        <v>5</v>
      </c>
      <c r="L7" s="59">
        <v>1</v>
      </c>
      <c r="M7" s="26" t="s">
        <v>877</v>
      </c>
      <c r="N7" s="78">
        <v>82</v>
      </c>
      <c r="O7" s="81">
        <v>0</v>
      </c>
      <c r="P7" s="78">
        <v>3</v>
      </c>
      <c r="Q7" s="92" t="s">
        <v>164</v>
      </c>
      <c r="R7" s="26" t="s">
        <v>208</v>
      </c>
      <c r="S7" s="26" t="s">
        <v>878</v>
      </c>
      <c r="T7" s="138">
        <v>2</v>
      </c>
      <c r="U7" s="26"/>
      <c r="V7" s="109" t="s">
        <v>168</v>
      </c>
      <c r="W7" s="61" t="s">
        <v>266</v>
      </c>
      <c r="X7" s="214">
        <v>97</v>
      </c>
      <c r="Y7" s="26" t="s">
        <v>182</v>
      </c>
      <c r="Z7" s="26" t="s">
        <v>221</v>
      </c>
      <c r="AA7" s="36" t="s">
        <v>879</v>
      </c>
      <c r="AB7" s="78">
        <v>0</v>
      </c>
      <c r="AC7" s="78">
        <v>0</v>
      </c>
      <c r="AD7" s="78">
        <v>0</v>
      </c>
      <c r="AE7" s="78">
        <v>0</v>
      </c>
      <c r="AF7" s="78">
        <v>0</v>
      </c>
      <c r="AG7" s="78">
        <v>0</v>
      </c>
      <c r="AH7" s="78">
        <v>0</v>
      </c>
      <c r="AI7" s="78">
        <v>0</v>
      </c>
      <c r="AJ7" s="78">
        <v>0</v>
      </c>
      <c r="AK7" s="119">
        <v>0</v>
      </c>
      <c r="AL7" s="26" t="s">
        <v>259</v>
      </c>
      <c r="AM7" s="54" t="s">
        <v>223</v>
      </c>
      <c r="AN7" s="54" t="s">
        <v>223</v>
      </c>
      <c r="AO7" s="54" t="s">
        <v>223</v>
      </c>
      <c r="AP7" s="86" t="s">
        <v>195</v>
      </c>
      <c r="AQ7" s="86" t="s">
        <v>195</v>
      </c>
      <c r="AR7" s="61" t="s">
        <v>266</v>
      </c>
      <c r="AS7" s="68">
        <v>97</v>
      </c>
      <c r="AT7" s="96" t="s">
        <v>175</v>
      </c>
      <c r="AU7" s="78">
        <v>26</v>
      </c>
      <c r="AV7" s="78">
        <v>1745</v>
      </c>
      <c r="AW7" s="78">
        <v>129.5</v>
      </c>
      <c r="AX7" s="26">
        <v>119</v>
      </c>
      <c r="AY7" s="78">
        <v>97</v>
      </c>
      <c r="AZ7" s="78">
        <v>119</v>
      </c>
      <c r="BA7" s="78">
        <v>5.2</v>
      </c>
      <c r="BB7" s="78">
        <v>0.4</v>
      </c>
      <c r="BC7" s="78">
        <v>70</v>
      </c>
      <c r="BD7" s="36">
        <v>0</v>
      </c>
      <c r="BE7" s="36">
        <v>0</v>
      </c>
      <c r="BF7" s="36">
        <v>1</v>
      </c>
      <c r="BG7" s="36">
        <v>1</v>
      </c>
      <c r="BH7" s="36">
        <v>1</v>
      </c>
      <c r="BI7" s="36">
        <v>1</v>
      </c>
      <c r="BJ7" s="36">
        <v>0</v>
      </c>
      <c r="BK7" s="36">
        <v>0</v>
      </c>
      <c r="BL7" s="36">
        <v>0</v>
      </c>
      <c r="BM7" s="36">
        <v>1</v>
      </c>
      <c r="BN7" s="36" t="s">
        <v>178</v>
      </c>
      <c r="BO7" s="36">
        <v>0</v>
      </c>
      <c r="BP7" s="36">
        <v>1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1</v>
      </c>
      <c r="BW7" s="36">
        <v>1</v>
      </c>
      <c r="BX7" s="36">
        <v>1</v>
      </c>
      <c r="BY7" s="36">
        <v>1</v>
      </c>
      <c r="BZ7" s="36">
        <v>1</v>
      </c>
      <c r="CA7" s="36">
        <v>0</v>
      </c>
      <c r="CB7" s="36">
        <v>1</v>
      </c>
      <c r="CC7" s="36">
        <v>0</v>
      </c>
      <c r="CD7" s="36">
        <v>1</v>
      </c>
      <c r="CE7" s="36">
        <v>1</v>
      </c>
      <c r="CF7" s="36">
        <v>1</v>
      </c>
      <c r="CG7" s="36">
        <v>0</v>
      </c>
      <c r="CH7" s="36">
        <v>1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 t="s">
        <v>326</v>
      </c>
      <c r="CR7" s="26" t="s">
        <v>182</v>
      </c>
      <c r="CS7" s="26" t="s">
        <v>348</v>
      </c>
      <c r="CT7" s="26" t="s">
        <v>209</v>
      </c>
      <c r="CU7" s="26" t="s">
        <v>229</v>
      </c>
      <c r="CV7" s="26" t="s">
        <v>415</v>
      </c>
      <c r="CW7" s="26" t="s">
        <v>202</v>
      </c>
      <c r="CX7" s="78">
        <v>1</v>
      </c>
      <c r="CY7" s="78">
        <v>102</v>
      </c>
      <c r="CZ7" s="78"/>
      <c r="DA7" s="78">
        <v>9</v>
      </c>
      <c r="DB7" s="78">
        <v>1</v>
      </c>
      <c r="DC7" s="26" t="s">
        <v>205</v>
      </c>
      <c r="DD7" s="36" t="s">
        <v>186</v>
      </c>
      <c r="DE7" s="26"/>
    </row>
    <row r="8" spans="1:199" ht="15.65" customHeight="1" x14ac:dyDescent="0.35">
      <c r="A8" s="55">
        <v>0</v>
      </c>
      <c r="B8" s="56">
        <v>1</v>
      </c>
      <c r="C8" s="61" t="s">
        <v>266</v>
      </c>
      <c r="D8" s="58">
        <v>1</v>
      </c>
      <c r="E8" s="98">
        <v>1</v>
      </c>
      <c r="F8" s="59">
        <v>1</v>
      </c>
      <c r="G8" s="59">
        <v>1</v>
      </c>
      <c r="H8" s="60">
        <v>1</v>
      </c>
      <c r="I8" s="58">
        <v>1</v>
      </c>
      <c r="J8" s="138" t="s">
        <v>322</v>
      </c>
      <c r="K8" s="59">
        <v>4</v>
      </c>
      <c r="L8" s="59">
        <v>1</v>
      </c>
      <c r="M8" s="26" t="s">
        <v>1062</v>
      </c>
      <c r="N8" s="56">
        <v>53</v>
      </c>
      <c r="O8" s="56">
        <v>0</v>
      </c>
      <c r="P8" s="80">
        <v>1</v>
      </c>
      <c r="Q8" s="62" t="s">
        <v>164</v>
      </c>
      <c r="R8" s="65" t="s">
        <v>763</v>
      </c>
      <c r="S8" s="204" t="s">
        <v>1063</v>
      </c>
      <c r="T8" s="138">
        <v>2</v>
      </c>
      <c r="U8" s="156"/>
      <c r="V8" s="109" t="s">
        <v>168</v>
      </c>
      <c r="W8" s="61" t="s">
        <v>266</v>
      </c>
      <c r="X8" s="68">
        <v>68</v>
      </c>
      <c r="Y8" s="116" t="s">
        <v>1064</v>
      </c>
      <c r="Z8" s="26" t="s">
        <v>1065</v>
      </c>
      <c r="AA8" s="36" t="s">
        <v>193</v>
      </c>
      <c r="AB8" s="162">
        <v>0</v>
      </c>
      <c r="AC8" s="162">
        <v>8</v>
      </c>
      <c r="AD8" s="56" t="s">
        <v>213</v>
      </c>
      <c r="AE8" s="56">
        <v>176</v>
      </c>
      <c r="AF8" s="56">
        <v>0</v>
      </c>
      <c r="AG8" s="56">
        <v>0</v>
      </c>
      <c r="AH8" s="56">
        <v>0</v>
      </c>
      <c r="AI8" s="56">
        <v>0</v>
      </c>
      <c r="AJ8" s="62">
        <v>176</v>
      </c>
      <c r="AK8" s="157">
        <v>176</v>
      </c>
      <c r="AL8" s="60">
        <v>0</v>
      </c>
      <c r="AM8" s="60" t="s">
        <v>174</v>
      </c>
      <c r="AN8" s="60" t="s">
        <v>174</v>
      </c>
      <c r="AO8" s="60" t="s">
        <v>174</v>
      </c>
      <c r="AP8" s="117" t="s">
        <v>168</v>
      </c>
      <c r="AQ8" s="87" t="s">
        <v>168</v>
      </c>
      <c r="AR8" s="61" t="s">
        <v>266</v>
      </c>
      <c r="AS8" s="113">
        <v>68</v>
      </c>
      <c r="AT8" s="76" t="s">
        <v>214</v>
      </c>
      <c r="AU8" s="56">
        <v>66</v>
      </c>
      <c r="AV8" s="56">
        <v>1103</v>
      </c>
      <c r="AW8" s="56">
        <v>104.4</v>
      </c>
      <c r="AX8" s="26">
        <v>108</v>
      </c>
      <c r="AY8" s="56">
        <v>95</v>
      </c>
      <c r="AZ8" s="56">
        <v>113</v>
      </c>
      <c r="BA8" s="56">
        <v>7.7</v>
      </c>
      <c r="BB8" s="56">
        <v>0</v>
      </c>
      <c r="BC8" s="56">
        <v>78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294</v>
      </c>
      <c r="CJ8" s="36" t="s">
        <v>178</v>
      </c>
      <c r="CK8" s="65" t="s">
        <v>1066</v>
      </c>
      <c r="CL8" s="56"/>
      <c r="CM8" s="65"/>
      <c r="CN8" s="65"/>
      <c r="CO8" s="65"/>
      <c r="CP8" s="65"/>
      <c r="CQ8" s="65" t="s">
        <v>1067</v>
      </c>
      <c r="CR8" s="65" t="s">
        <v>182</v>
      </c>
      <c r="CS8" s="65" t="s">
        <v>215</v>
      </c>
      <c r="CT8" s="65" t="s">
        <v>250</v>
      </c>
      <c r="CU8" s="65" t="s">
        <v>181</v>
      </c>
      <c r="CV8" s="65" t="s">
        <v>1068</v>
      </c>
      <c r="CW8" s="65" t="s">
        <v>202</v>
      </c>
      <c r="CX8" s="56">
        <v>1</v>
      </c>
      <c r="CY8" s="56" t="s">
        <v>1069</v>
      </c>
      <c r="CZ8" s="56">
        <v>1</v>
      </c>
      <c r="DA8" s="110">
        <v>1</v>
      </c>
      <c r="DB8" s="110">
        <v>0</v>
      </c>
      <c r="DC8" s="110">
        <v>15</v>
      </c>
      <c r="DD8" s="36" t="s">
        <v>179</v>
      </c>
      <c r="DE8" s="65"/>
    </row>
    <row r="9" spans="1:199" ht="15.65" customHeight="1" x14ac:dyDescent="0.35">
      <c r="A9" s="55">
        <v>0</v>
      </c>
      <c r="B9" s="59">
        <v>1</v>
      </c>
      <c r="C9" s="61" t="s">
        <v>266</v>
      </c>
      <c r="D9" s="58">
        <v>1</v>
      </c>
      <c r="E9" s="57">
        <v>1</v>
      </c>
      <c r="F9" s="59">
        <v>0</v>
      </c>
      <c r="G9" s="56">
        <v>0</v>
      </c>
      <c r="H9" s="59">
        <v>0</v>
      </c>
      <c r="I9" s="78">
        <v>2</v>
      </c>
      <c r="J9" s="138" t="s">
        <v>322</v>
      </c>
      <c r="K9" s="78">
        <v>1</v>
      </c>
      <c r="L9" s="59">
        <v>1</v>
      </c>
      <c r="M9" s="26" t="s">
        <v>1153</v>
      </c>
      <c r="N9" s="56">
        <v>86</v>
      </c>
      <c r="O9" s="81">
        <v>0</v>
      </c>
      <c r="P9" s="104">
        <v>3</v>
      </c>
      <c r="Q9" s="82" t="s">
        <v>164</v>
      </c>
      <c r="R9" s="219"/>
      <c r="S9" s="12" t="s">
        <v>1154</v>
      </c>
      <c r="T9" s="138">
        <v>2</v>
      </c>
      <c r="U9" s="238" t="s">
        <v>1155</v>
      </c>
      <c r="V9" s="83" t="s">
        <v>190</v>
      </c>
      <c r="W9" s="61" t="s">
        <v>266</v>
      </c>
      <c r="X9" s="127">
        <v>0</v>
      </c>
      <c r="Y9" s="219" t="s">
        <v>182</v>
      </c>
      <c r="Z9" s="26" t="s">
        <v>221</v>
      </c>
      <c r="AA9" s="36" t="s">
        <v>193</v>
      </c>
      <c r="AB9" s="71">
        <v>0</v>
      </c>
      <c r="AC9" s="71">
        <v>0</v>
      </c>
      <c r="AD9" s="71">
        <v>0</v>
      </c>
      <c r="AE9" s="71">
        <v>0</v>
      </c>
      <c r="AF9" s="72">
        <v>0</v>
      </c>
      <c r="AG9" s="72">
        <v>0</v>
      </c>
      <c r="AH9" s="72">
        <v>0</v>
      </c>
      <c r="AI9" s="72">
        <v>0</v>
      </c>
      <c r="AJ9" s="62">
        <v>0</v>
      </c>
      <c r="AK9" s="129">
        <v>0</v>
      </c>
      <c r="AL9" s="26" t="s">
        <v>179</v>
      </c>
      <c r="AM9" s="54" t="s">
        <v>223</v>
      </c>
      <c r="AN9" s="54" t="s">
        <v>223</v>
      </c>
      <c r="AO9" s="54" t="s">
        <v>223</v>
      </c>
      <c r="AP9" s="86" t="s">
        <v>195</v>
      </c>
      <c r="AQ9" s="117" t="s">
        <v>168</v>
      </c>
      <c r="AR9" s="61" t="s">
        <v>266</v>
      </c>
      <c r="AS9" s="158">
        <v>0</v>
      </c>
      <c r="AT9" s="159" t="s">
        <v>347</v>
      </c>
      <c r="AU9" s="56" t="s">
        <v>1156</v>
      </c>
      <c r="AV9" s="56">
        <v>4182</v>
      </c>
      <c r="AW9" s="56">
        <v>7.2</v>
      </c>
      <c r="AX9" s="26">
        <v>6</v>
      </c>
      <c r="AY9" s="26" t="s">
        <v>778</v>
      </c>
      <c r="AZ9" s="26" t="s">
        <v>310</v>
      </c>
      <c r="BA9" s="26" t="s">
        <v>799</v>
      </c>
      <c r="BB9" s="26" t="s">
        <v>178</v>
      </c>
      <c r="BC9" s="26" t="s">
        <v>549</v>
      </c>
      <c r="BD9" s="36">
        <v>0</v>
      </c>
      <c r="BE9" s="36">
        <v>0</v>
      </c>
      <c r="BF9" s="36">
        <v>1</v>
      </c>
      <c r="BG9" s="36">
        <v>1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1</v>
      </c>
      <c r="BR9" s="36">
        <v>0</v>
      </c>
      <c r="BS9" s="36" t="s">
        <v>178</v>
      </c>
      <c r="BT9" s="36" t="s">
        <v>179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1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 t="s">
        <v>294</v>
      </c>
      <c r="CJ9" s="36" t="s">
        <v>178</v>
      </c>
      <c r="CK9" s="26"/>
      <c r="CL9" s="26"/>
      <c r="CM9" s="26"/>
      <c r="CN9" s="26"/>
      <c r="CO9" s="26"/>
      <c r="CP9" s="26"/>
      <c r="CQ9" s="219" t="s">
        <v>1067</v>
      </c>
      <c r="CR9" s="65" t="s">
        <v>182</v>
      </c>
      <c r="CS9" s="219" t="s">
        <v>348</v>
      </c>
      <c r="CT9" s="234" t="s">
        <v>229</v>
      </c>
      <c r="CU9" s="231" t="s">
        <v>209</v>
      </c>
      <c r="CV9" s="65" t="s">
        <v>1157</v>
      </c>
      <c r="CW9" s="65" t="s">
        <v>202</v>
      </c>
      <c r="CX9" s="78"/>
      <c r="CY9" s="26" t="s">
        <v>808</v>
      </c>
      <c r="CZ9" s="26"/>
      <c r="DA9" s="26" t="s">
        <v>186</v>
      </c>
      <c r="DB9" s="26" t="s">
        <v>178</v>
      </c>
      <c r="DC9" s="26" t="s">
        <v>205</v>
      </c>
      <c r="DD9" s="36" t="s">
        <v>216</v>
      </c>
      <c r="DE9" s="239" t="s">
        <v>1157</v>
      </c>
      <c r="GL9" s="132"/>
      <c r="GM9" s="132"/>
    </row>
    <row r="10" spans="1:199" ht="15.65" customHeight="1" x14ac:dyDescent="0.35">
      <c r="A10" s="55">
        <v>0</v>
      </c>
      <c r="B10" s="56">
        <v>1</v>
      </c>
      <c r="C10" s="61" t="s">
        <v>266</v>
      </c>
      <c r="D10" s="58">
        <v>1</v>
      </c>
      <c r="E10" s="57">
        <v>1</v>
      </c>
      <c r="F10" s="59">
        <v>1</v>
      </c>
      <c r="G10" s="59">
        <v>1</v>
      </c>
      <c r="H10" s="60">
        <v>1</v>
      </c>
      <c r="I10" s="61">
        <v>1</v>
      </c>
      <c r="J10" s="138" t="s">
        <v>322</v>
      </c>
      <c r="K10" s="63">
        <v>5</v>
      </c>
      <c r="L10" s="59">
        <v>1</v>
      </c>
      <c r="M10" s="26" t="s">
        <v>1243</v>
      </c>
      <c r="N10" s="56">
        <v>75</v>
      </c>
      <c r="O10" s="56">
        <v>1</v>
      </c>
      <c r="P10" s="64">
        <v>1</v>
      </c>
      <c r="Q10" s="62" t="s">
        <v>164</v>
      </c>
      <c r="R10" s="65" t="s">
        <v>1244</v>
      </c>
      <c r="S10" s="219" t="s">
        <v>1245</v>
      </c>
      <c r="T10" s="138">
        <v>2</v>
      </c>
      <c r="U10" s="111"/>
      <c r="V10" s="109" t="s">
        <v>168</v>
      </c>
      <c r="W10" s="61" t="s">
        <v>266</v>
      </c>
      <c r="X10" s="68">
        <v>90</v>
      </c>
      <c r="Y10" s="65" t="s">
        <v>1240</v>
      </c>
      <c r="Z10" s="26" t="s">
        <v>1246</v>
      </c>
      <c r="AA10" s="36" t="s">
        <v>193</v>
      </c>
      <c r="AB10" s="71">
        <v>0</v>
      </c>
      <c r="AC10" s="71">
        <v>0</v>
      </c>
      <c r="AD10" s="71">
        <v>0</v>
      </c>
      <c r="AE10" s="71">
        <v>0</v>
      </c>
      <c r="AF10" s="104">
        <v>0</v>
      </c>
      <c r="AG10" s="104">
        <v>261</v>
      </c>
      <c r="AH10" s="104">
        <v>0</v>
      </c>
      <c r="AI10" s="104">
        <v>261</v>
      </c>
      <c r="AJ10" s="62">
        <v>261</v>
      </c>
      <c r="AK10" s="73">
        <v>261</v>
      </c>
      <c r="AL10" s="60">
        <v>1</v>
      </c>
      <c r="AM10" s="59" t="s">
        <v>174</v>
      </c>
      <c r="AN10" s="59" t="s">
        <v>174</v>
      </c>
      <c r="AO10" s="59" t="s">
        <v>174</v>
      </c>
      <c r="AP10" s="117" t="s">
        <v>168</v>
      </c>
      <c r="AQ10" s="117" t="s">
        <v>168</v>
      </c>
      <c r="AR10" s="61" t="s">
        <v>266</v>
      </c>
      <c r="AS10" s="113">
        <v>90</v>
      </c>
      <c r="AT10" s="76" t="s">
        <v>175</v>
      </c>
      <c r="AU10" s="56">
        <v>26</v>
      </c>
      <c r="AV10" s="56">
        <v>747</v>
      </c>
      <c r="AW10" s="56">
        <v>36.5</v>
      </c>
      <c r="AX10" s="26">
        <v>178</v>
      </c>
      <c r="AY10" s="56">
        <v>94</v>
      </c>
      <c r="AZ10" s="56">
        <v>325</v>
      </c>
      <c r="BA10" s="56">
        <v>14</v>
      </c>
      <c r="BB10" s="56">
        <v>100</v>
      </c>
      <c r="BC10" s="56">
        <v>194</v>
      </c>
      <c r="BD10" s="36">
        <v>0</v>
      </c>
      <c r="BE10" s="36">
        <v>0</v>
      </c>
      <c r="BF10" s="36">
        <v>1</v>
      </c>
      <c r="BG10" s="36">
        <v>1</v>
      </c>
      <c r="BH10" s="36">
        <v>1</v>
      </c>
      <c r="BI10" s="36">
        <v>1</v>
      </c>
      <c r="BJ10" s="36">
        <v>0</v>
      </c>
      <c r="BK10" s="36">
        <v>1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1</v>
      </c>
      <c r="BX10" s="36">
        <v>1</v>
      </c>
      <c r="BY10" s="36">
        <v>1</v>
      </c>
      <c r="BZ10" s="36">
        <v>1</v>
      </c>
      <c r="CA10" s="36">
        <v>1</v>
      </c>
      <c r="CB10" s="36">
        <v>1</v>
      </c>
      <c r="CC10" s="36">
        <v>0</v>
      </c>
      <c r="CD10" s="36">
        <v>0</v>
      </c>
      <c r="CE10" s="36">
        <v>0</v>
      </c>
      <c r="CF10" s="36">
        <v>1</v>
      </c>
      <c r="CG10" s="36">
        <v>0</v>
      </c>
      <c r="CH10" s="36">
        <v>1</v>
      </c>
      <c r="CI10" s="36" t="s">
        <v>180</v>
      </c>
      <c r="CJ10" s="36" t="s">
        <v>179</v>
      </c>
      <c r="CK10" s="65"/>
      <c r="CL10" s="56"/>
      <c r="CM10" s="65"/>
      <c r="CN10" s="65"/>
      <c r="CO10" s="65"/>
      <c r="CP10" s="65"/>
      <c r="CQ10" s="65" t="s">
        <v>1202</v>
      </c>
      <c r="CR10" s="65" t="s">
        <v>182</v>
      </c>
      <c r="CS10" s="219" t="s">
        <v>1247</v>
      </c>
      <c r="CT10" s="234" t="s">
        <v>209</v>
      </c>
      <c r="CU10" s="231" t="s">
        <v>209</v>
      </c>
      <c r="CV10" s="65" t="s">
        <v>1248</v>
      </c>
      <c r="CW10" s="65" t="s">
        <v>202</v>
      </c>
      <c r="CX10" s="250">
        <v>10</v>
      </c>
      <c r="CY10" s="78" t="s">
        <v>690</v>
      </c>
      <c r="CZ10" s="78">
        <v>5</v>
      </c>
      <c r="DA10" s="78">
        <v>4</v>
      </c>
      <c r="DB10" s="78">
        <v>0</v>
      </c>
      <c r="DC10" s="110">
        <v>15</v>
      </c>
      <c r="DD10" s="36" t="s">
        <v>216</v>
      </c>
      <c r="DE10" s="65"/>
    </row>
    <row r="11" spans="1:199" ht="15.65" customHeight="1" x14ac:dyDescent="0.35">
      <c r="A11" s="55">
        <v>0</v>
      </c>
      <c r="B11" s="78">
        <v>0</v>
      </c>
      <c r="C11" s="163" t="s">
        <v>287</v>
      </c>
      <c r="D11" s="62">
        <v>2</v>
      </c>
      <c r="E11" s="57">
        <v>1</v>
      </c>
      <c r="F11" s="59">
        <v>0</v>
      </c>
      <c r="G11" s="56">
        <v>0</v>
      </c>
      <c r="H11" s="59">
        <v>0</v>
      </c>
      <c r="I11" s="56">
        <v>3</v>
      </c>
      <c r="J11" s="138" t="s">
        <v>322</v>
      </c>
      <c r="K11" s="120">
        <v>3</v>
      </c>
      <c r="L11" s="59">
        <v>1</v>
      </c>
      <c r="M11" s="26" t="s">
        <v>1320</v>
      </c>
      <c r="N11" s="56">
        <v>55</v>
      </c>
      <c r="O11" s="80">
        <v>1</v>
      </c>
      <c r="P11" s="56">
        <v>3</v>
      </c>
      <c r="Q11" s="62" t="s">
        <v>164</v>
      </c>
      <c r="R11" s="65"/>
      <c r="S11" s="254" t="s">
        <v>1321</v>
      </c>
      <c r="T11" s="164">
        <v>1</v>
      </c>
      <c r="U11" s="238"/>
      <c r="V11" s="121" t="s">
        <v>281</v>
      </c>
      <c r="W11" s="163" t="s">
        <v>287</v>
      </c>
      <c r="X11" s="122">
        <v>60</v>
      </c>
      <c r="Y11" s="219" t="s">
        <v>182</v>
      </c>
      <c r="Z11" s="26" t="s">
        <v>221</v>
      </c>
      <c r="AA11" s="36" t="s">
        <v>193</v>
      </c>
      <c r="AB11" s="247">
        <v>0</v>
      </c>
      <c r="AC11" s="71">
        <v>0</v>
      </c>
      <c r="AD11" s="71">
        <v>0</v>
      </c>
      <c r="AE11" s="71">
        <v>0</v>
      </c>
      <c r="AF11" s="72">
        <v>0</v>
      </c>
      <c r="AG11" s="72">
        <v>0</v>
      </c>
      <c r="AH11" s="72">
        <v>0</v>
      </c>
      <c r="AI11" s="72">
        <v>0</v>
      </c>
      <c r="AJ11" s="62">
        <v>0</v>
      </c>
      <c r="AK11" s="129">
        <v>0</v>
      </c>
      <c r="AL11" s="26" t="s">
        <v>178</v>
      </c>
      <c r="AM11" s="54" t="s">
        <v>223</v>
      </c>
      <c r="AN11" s="54" t="s">
        <v>223</v>
      </c>
      <c r="AO11" s="54" t="s">
        <v>223</v>
      </c>
      <c r="AP11" s="87" t="s">
        <v>168</v>
      </c>
      <c r="AQ11" s="87" t="s">
        <v>168</v>
      </c>
      <c r="AR11" s="163" t="s">
        <v>287</v>
      </c>
      <c r="AS11" s="124">
        <v>60</v>
      </c>
      <c r="AT11" s="121" t="s">
        <v>281</v>
      </c>
      <c r="AU11" s="56">
        <v>51</v>
      </c>
      <c r="AV11" s="56" t="s">
        <v>177</v>
      </c>
      <c r="AW11" s="56">
        <v>28</v>
      </c>
      <c r="AX11" s="26">
        <v>26</v>
      </c>
      <c r="AY11" s="56">
        <v>92</v>
      </c>
      <c r="AZ11" s="56">
        <v>26</v>
      </c>
      <c r="BA11" s="56">
        <v>9.1999999999999993</v>
      </c>
      <c r="BB11" s="56">
        <v>0</v>
      </c>
      <c r="BC11" s="56">
        <v>92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193</v>
      </c>
      <c r="BT11" s="36" t="s">
        <v>193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1</v>
      </c>
      <c r="CA11" s="36">
        <v>0</v>
      </c>
      <c r="CB11" s="36">
        <v>0</v>
      </c>
      <c r="CC11" s="36">
        <v>1</v>
      </c>
      <c r="CD11" s="36">
        <v>0</v>
      </c>
      <c r="CE11" s="36">
        <v>0</v>
      </c>
      <c r="CF11" s="36">
        <v>0</v>
      </c>
      <c r="CG11" s="36">
        <v>0</v>
      </c>
      <c r="CH11" s="36">
        <v>1</v>
      </c>
      <c r="CI11" s="36" t="s">
        <v>258</v>
      </c>
      <c r="CJ11" s="36" t="s">
        <v>259</v>
      </c>
      <c r="CK11" s="65"/>
      <c r="CL11" s="56"/>
      <c r="CM11" s="65"/>
      <c r="CN11" s="65"/>
      <c r="CO11" s="65"/>
      <c r="CP11" s="65"/>
      <c r="CQ11" s="65" t="s">
        <v>1202</v>
      </c>
      <c r="CR11" s="65" t="s">
        <v>182</v>
      </c>
      <c r="CS11" s="219" t="s">
        <v>348</v>
      </c>
      <c r="CT11" s="65" t="s">
        <v>209</v>
      </c>
      <c r="CU11" s="219" t="s">
        <v>1093</v>
      </c>
      <c r="CV11" s="65" t="s">
        <v>1322</v>
      </c>
      <c r="CW11" s="65" t="s">
        <v>239</v>
      </c>
      <c r="CX11" s="56">
        <v>2</v>
      </c>
      <c r="CY11" s="60" t="s">
        <v>1323</v>
      </c>
      <c r="CZ11" s="60"/>
      <c r="DA11" s="60">
        <v>1</v>
      </c>
      <c r="DB11" s="60">
        <v>0</v>
      </c>
      <c r="DC11" s="26" t="s">
        <v>205</v>
      </c>
      <c r="DD11" s="36" t="s">
        <v>259</v>
      </c>
      <c r="DE11" s="65"/>
      <c r="DF11" s="132"/>
      <c r="DG11" s="132"/>
      <c r="DH11" s="132"/>
      <c r="DI11" s="132"/>
      <c r="DJ11" s="132"/>
      <c r="DK11" s="132"/>
      <c r="DL11" s="132"/>
      <c r="DM11" s="132"/>
      <c r="DN11" s="132"/>
      <c r="DO11" s="132"/>
      <c r="DP11" s="132"/>
      <c r="DQ11" s="132"/>
      <c r="DR11" s="132"/>
      <c r="DS11" s="132"/>
      <c r="DT11" s="132"/>
      <c r="DU11" s="132"/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F11" s="132"/>
      <c r="EG11" s="132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  <c r="FI11" s="132"/>
      <c r="FJ11" s="132"/>
      <c r="FK11" s="132"/>
      <c r="FL11" s="132"/>
      <c r="FM11" s="132"/>
      <c r="FN11" s="132"/>
      <c r="FO11" s="132"/>
      <c r="FP11" s="132"/>
      <c r="FQ11" s="132"/>
      <c r="FR11" s="132"/>
      <c r="FS11" s="132"/>
      <c r="FT11" s="132"/>
      <c r="FU11" s="132"/>
      <c r="FV11" s="132"/>
      <c r="FW11" s="132"/>
      <c r="FX11" s="132"/>
      <c r="FY11" s="132"/>
      <c r="FZ11" s="132"/>
      <c r="GA11" s="132"/>
      <c r="GB11" s="132"/>
      <c r="GC11" s="132"/>
      <c r="GD11" s="132"/>
      <c r="GE11" s="132"/>
      <c r="GF11" s="132"/>
      <c r="GG11" s="132"/>
      <c r="GH11" s="132"/>
      <c r="GI11" s="132"/>
      <c r="GJ11" s="132"/>
      <c r="GK11" s="132"/>
      <c r="GL11" s="132"/>
      <c r="GM11" s="132"/>
    </row>
    <row r="12" spans="1:199" ht="15.65" customHeight="1" x14ac:dyDescent="0.35">
      <c r="A12" s="55">
        <v>0</v>
      </c>
      <c r="B12" s="56">
        <v>1</v>
      </c>
      <c r="C12" s="61" t="s">
        <v>266</v>
      </c>
      <c r="D12" s="58">
        <v>1</v>
      </c>
      <c r="E12" s="57">
        <v>1</v>
      </c>
      <c r="F12" s="59">
        <v>1</v>
      </c>
      <c r="G12" s="59">
        <v>1</v>
      </c>
      <c r="H12" s="60">
        <v>1</v>
      </c>
      <c r="I12" s="61">
        <v>1</v>
      </c>
      <c r="J12" s="138" t="s">
        <v>322</v>
      </c>
      <c r="K12" s="63">
        <v>5</v>
      </c>
      <c r="L12" s="59">
        <v>1</v>
      </c>
      <c r="M12" s="26" t="s">
        <v>1350</v>
      </c>
      <c r="N12" s="56">
        <v>65</v>
      </c>
      <c r="O12" s="56">
        <v>0</v>
      </c>
      <c r="P12" s="64">
        <v>1</v>
      </c>
      <c r="Q12" s="152" t="s">
        <v>164</v>
      </c>
      <c r="R12" s="65" t="s">
        <v>790</v>
      </c>
      <c r="S12" s="65" t="s">
        <v>1351</v>
      </c>
      <c r="T12" s="138">
        <v>2</v>
      </c>
      <c r="U12" s="111"/>
      <c r="V12" s="109" t="s">
        <v>168</v>
      </c>
      <c r="W12" s="61" t="s">
        <v>266</v>
      </c>
      <c r="X12" s="68">
        <v>90</v>
      </c>
      <c r="Y12" s="261" t="s">
        <v>1352</v>
      </c>
      <c r="Z12" s="26" t="s">
        <v>1353</v>
      </c>
      <c r="AA12" s="36" t="s">
        <v>193</v>
      </c>
      <c r="AB12" s="178">
        <v>0</v>
      </c>
      <c r="AC12" s="178">
        <v>98</v>
      </c>
      <c r="AD12" s="71">
        <v>0</v>
      </c>
      <c r="AE12" s="71">
        <v>98</v>
      </c>
      <c r="AF12" s="104">
        <v>0</v>
      </c>
      <c r="AG12" s="104">
        <v>0</v>
      </c>
      <c r="AH12" s="104">
        <v>0</v>
      </c>
      <c r="AI12" s="104">
        <v>0</v>
      </c>
      <c r="AJ12" s="262">
        <v>98</v>
      </c>
      <c r="AK12" s="73">
        <v>98</v>
      </c>
      <c r="AL12" s="263">
        <v>1</v>
      </c>
      <c r="AM12" s="60" t="s">
        <v>174</v>
      </c>
      <c r="AN12" s="60" t="s">
        <v>174</v>
      </c>
      <c r="AO12" s="54" t="s">
        <v>223</v>
      </c>
      <c r="AP12" s="87" t="s">
        <v>168</v>
      </c>
      <c r="AQ12" s="87" t="s">
        <v>168</v>
      </c>
      <c r="AR12" s="61" t="s">
        <v>266</v>
      </c>
      <c r="AS12" s="113">
        <v>90</v>
      </c>
      <c r="AT12" s="229" t="s">
        <v>175</v>
      </c>
      <c r="AU12" s="56">
        <v>37</v>
      </c>
      <c r="AV12" s="56">
        <v>2252</v>
      </c>
      <c r="AW12" s="77">
        <v>108.7</v>
      </c>
      <c r="AX12" s="26">
        <v>51</v>
      </c>
      <c r="AY12" s="56">
        <v>87</v>
      </c>
      <c r="AZ12" s="56">
        <v>120</v>
      </c>
      <c r="BA12" s="56">
        <v>20.8</v>
      </c>
      <c r="BB12" s="56">
        <v>0.11</v>
      </c>
      <c r="BC12" s="56">
        <v>59</v>
      </c>
      <c r="BD12" s="36">
        <v>0</v>
      </c>
      <c r="BE12" s="36">
        <v>0</v>
      </c>
      <c r="BF12" s="36">
        <v>1</v>
      </c>
      <c r="BG12" s="36">
        <v>1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1</v>
      </c>
      <c r="CA12" s="36">
        <v>1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294</v>
      </c>
      <c r="CJ12" s="36" t="s">
        <v>178</v>
      </c>
      <c r="CK12" s="264" t="s">
        <v>1354</v>
      </c>
      <c r="CL12" s="56"/>
      <c r="CM12" s="56"/>
      <c r="CN12" s="56"/>
      <c r="CO12" s="65"/>
      <c r="CP12" s="65"/>
      <c r="CQ12" s="65" t="s">
        <v>1202</v>
      </c>
      <c r="CR12" s="65" t="s">
        <v>182</v>
      </c>
      <c r="CS12" s="65" t="s">
        <v>348</v>
      </c>
      <c r="CT12" s="65" t="s">
        <v>1355</v>
      </c>
      <c r="CU12" s="65" t="s">
        <v>418</v>
      </c>
      <c r="CV12" s="65" t="s">
        <v>1356</v>
      </c>
      <c r="CW12" s="65" t="s">
        <v>202</v>
      </c>
      <c r="CX12" s="56">
        <v>3</v>
      </c>
      <c r="CY12" s="56" t="s">
        <v>634</v>
      </c>
      <c r="CZ12" s="56">
        <v>3</v>
      </c>
      <c r="DA12" s="110">
        <v>2</v>
      </c>
      <c r="DB12" s="110">
        <v>1</v>
      </c>
      <c r="DC12" s="110">
        <v>15</v>
      </c>
      <c r="DD12" s="36" t="s">
        <v>330</v>
      </c>
      <c r="DE12" s="65"/>
    </row>
    <row r="13" spans="1:199" ht="15.65" customHeight="1" x14ac:dyDescent="0.35">
      <c r="A13" s="55">
        <v>0</v>
      </c>
      <c r="B13" s="78">
        <v>0</v>
      </c>
      <c r="C13" s="125" t="s">
        <v>287</v>
      </c>
      <c r="D13" s="82">
        <v>2</v>
      </c>
      <c r="E13" s="98">
        <v>1</v>
      </c>
      <c r="F13" s="59">
        <v>1</v>
      </c>
      <c r="G13" s="59">
        <v>1</v>
      </c>
      <c r="H13" s="60">
        <v>1</v>
      </c>
      <c r="I13" s="58">
        <v>1</v>
      </c>
      <c r="J13" s="138" t="s">
        <v>322</v>
      </c>
      <c r="K13" s="59">
        <v>4</v>
      </c>
      <c r="L13" s="59">
        <v>1</v>
      </c>
      <c r="M13" s="26" t="s">
        <v>1424</v>
      </c>
      <c r="N13" s="78">
        <v>27</v>
      </c>
      <c r="O13" s="78">
        <v>0</v>
      </c>
      <c r="P13" s="80">
        <v>1</v>
      </c>
      <c r="Q13" s="92" t="s">
        <v>164</v>
      </c>
      <c r="R13" s="26" t="s">
        <v>1425</v>
      </c>
      <c r="S13" s="26" t="s">
        <v>617</v>
      </c>
      <c r="T13" s="138">
        <v>1</v>
      </c>
      <c r="U13" s="26"/>
      <c r="V13" s="83" t="s">
        <v>190</v>
      </c>
      <c r="W13" s="125" t="s">
        <v>287</v>
      </c>
      <c r="X13" s="68">
        <v>77</v>
      </c>
      <c r="Y13" s="26" t="s">
        <v>1426</v>
      </c>
      <c r="Z13" s="26" t="s">
        <v>1427</v>
      </c>
      <c r="AA13" s="36" t="s">
        <v>193</v>
      </c>
      <c r="AB13" s="78">
        <v>0</v>
      </c>
      <c r="AC13" s="78">
        <v>8</v>
      </c>
      <c r="AD13" s="78" t="s">
        <v>213</v>
      </c>
      <c r="AE13" s="78">
        <v>176</v>
      </c>
      <c r="AF13" s="26"/>
      <c r="AG13" s="26">
        <v>62</v>
      </c>
      <c r="AH13" s="26"/>
      <c r="AI13" s="78">
        <v>62</v>
      </c>
      <c r="AJ13" s="92">
        <f>AE13+AI13</f>
        <v>238</v>
      </c>
      <c r="AK13" s="157">
        <v>236.81666666666669</v>
      </c>
      <c r="AL13" s="78">
        <v>0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87" t="s">
        <v>168</v>
      </c>
      <c r="AR13" s="125" t="s">
        <v>287</v>
      </c>
      <c r="AS13" s="68">
        <v>77</v>
      </c>
      <c r="AT13" s="96" t="s">
        <v>214</v>
      </c>
      <c r="AU13" s="78">
        <v>54</v>
      </c>
      <c r="AV13" s="78">
        <v>2116</v>
      </c>
      <c r="AW13" s="78">
        <v>117</v>
      </c>
      <c r="AX13" s="26">
        <v>94</v>
      </c>
      <c r="AY13" s="56">
        <v>100</v>
      </c>
      <c r="AZ13" s="56">
        <v>121</v>
      </c>
      <c r="BA13" s="56">
        <v>7.7</v>
      </c>
      <c r="BB13" s="56">
        <v>1.57</v>
      </c>
      <c r="BC13" s="56">
        <v>54</v>
      </c>
      <c r="BD13" s="36">
        <v>0</v>
      </c>
      <c r="BE13" s="36">
        <v>1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1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294</v>
      </c>
      <c r="CJ13" s="36" t="s">
        <v>178</v>
      </c>
      <c r="CK13" s="26"/>
      <c r="CL13" s="26"/>
      <c r="CM13" s="26"/>
      <c r="CN13" s="26"/>
      <c r="CO13" s="26"/>
      <c r="CP13" s="26"/>
      <c r="CQ13" s="26" t="s">
        <v>326</v>
      </c>
      <c r="CR13" s="26" t="s">
        <v>182</v>
      </c>
      <c r="CS13" s="26" t="s">
        <v>348</v>
      </c>
      <c r="CT13" s="26" t="s">
        <v>1270</v>
      </c>
      <c r="CU13" s="26" t="s">
        <v>617</v>
      </c>
      <c r="CV13" s="26" t="s">
        <v>1428</v>
      </c>
      <c r="CW13" s="26" t="s">
        <v>184</v>
      </c>
      <c r="CX13" s="78">
        <v>1</v>
      </c>
      <c r="CY13" s="78">
        <v>17</v>
      </c>
      <c r="CZ13" s="78">
        <v>1</v>
      </c>
      <c r="DA13" s="78">
        <v>0</v>
      </c>
      <c r="DB13" s="56">
        <v>0</v>
      </c>
      <c r="DC13" s="78">
        <v>15</v>
      </c>
      <c r="DD13" s="36" t="s">
        <v>204</v>
      </c>
      <c r="DE13" s="26"/>
    </row>
    <row r="14" spans="1:199" ht="15.65" customHeight="1" x14ac:dyDescent="0.35">
      <c r="A14" s="55">
        <v>0</v>
      </c>
      <c r="B14" s="78">
        <v>0</v>
      </c>
      <c r="C14" s="163" t="s">
        <v>287</v>
      </c>
      <c r="D14" s="62">
        <v>2</v>
      </c>
      <c r="E14" s="57">
        <v>1</v>
      </c>
      <c r="F14" s="59">
        <v>0</v>
      </c>
      <c r="G14" s="56">
        <v>0</v>
      </c>
      <c r="H14" s="59">
        <v>0</v>
      </c>
      <c r="I14" s="78">
        <v>2</v>
      </c>
      <c r="J14" s="138" t="s">
        <v>322</v>
      </c>
      <c r="K14" s="78">
        <v>1</v>
      </c>
      <c r="L14" s="59">
        <v>1</v>
      </c>
      <c r="M14" s="26" t="s">
        <v>1513</v>
      </c>
      <c r="N14" s="56">
        <v>42</v>
      </c>
      <c r="O14" s="81">
        <v>0</v>
      </c>
      <c r="P14" s="162">
        <v>3</v>
      </c>
      <c r="Q14" s="62" t="s">
        <v>164</v>
      </c>
      <c r="R14" s="65"/>
      <c r="S14" s="116" t="s">
        <v>617</v>
      </c>
      <c r="T14" s="164">
        <v>1</v>
      </c>
      <c r="U14" s="238"/>
      <c r="V14" s="67" t="s">
        <v>168</v>
      </c>
      <c r="W14" s="163" t="s">
        <v>287</v>
      </c>
      <c r="X14" s="127">
        <v>1</v>
      </c>
      <c r="Y14" s="65" t="s">
        <v>182</v>
      </c>
      <c r="Z14" s="26" t="s">
        <v>221</v>
      </c>
      <c r="AA14" s="36" t="s">
        <v>193</v>
      </c>
      <c r="AB14" s="71">
        <v>0</v>
      </c>
      <c r="AC14" s="71">
        <v>0</v>
      </c>
      <c r="AD14" s="71">
        <v>0</v>
      </c>
      <c r="AE14" s="71">
        <v>0</v>
      </c>
      <c r="AF14" s="72">
        <v>0</v>
      </c>
      <c r="AG14" s="72">
        <v>0</v>
      </c>
      <c r="AH14" s="72">
        <v>0</v>
      </c>
      <c r="AI14" s="72">
        <v>0</v>
      </c>
      <c r="AJ14" s="62">
        <v>0</v>
      </c>
      <c r="AK14" s="129">
        <v>0</v>
      </c>
      <c r="AL14" s="26" t="s">
        <v>178</v>
      </c>
      <c r="AM14" s="54" t="s">
        <v>223</v>
      </c>
      <c r="AN14" s="54" t="s">
        <v>223</v>
      </c>
      <c r="AO14" s="54" t="s">
        <v>223</v>
      </c>
      <c r="AP14" s="87" t="s">
        <v>168</v>
      </c>
      <c r="AQ14" s="87" t="s">
        <v>168</v>
      </c>
      <c r="AR14" s="163" t="s">
        <v>287</v>
      </c>
      <c r="AS14" s="158">
        <v>1</v>
      </c>
      <c r="AT14" s="251" t="s">
        <v>347</v>
      </c>
      <c r="AU14" s="56">
        <v>151</v>
      </c>
      <c r="AV14" s="56">
        <v>811</v>
      </c>
      <c r="AW14" s="56">
        <v>6.2</v>
      </c>
      <c r="AX14" s="26">
        <v>5</v>
      </c>
      <c r="AY14" s="56">
        <v>97</v>
      </c>
      <c r="AZ14" s="56">
        <v>5</v>
      </c>
      <c r="BA14" s="56">
        <v>3.7</v>
      </c>
      <c r="BB14" s="56">
        <v>0</v>
      </c>
      <c r="BC14" s="56">
        <v>61</v>
      </c>
      <c r="BD14" s="36">
        <v>0</v>
      </c>
      <c r="BE14" s="36">
        <v>1</v>
      </c>
      <c r="BF14" s="36">
        <v>1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1</v>
      </c>
      <c r="BQ14" s="36">
        <v>0</v>
      </c>
      <c r="BR14" s="36">
        <v>0</v>
      </c>
      <c r="BS14" s="36" t="s">
        <v>178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294</v>
      </c>
      <c r="CJ14" s="36" t="s">
        <v>178</v>
      </c>
      <c r="CK14" s="65"/>
      <c r="CL14" s="56"/>
      <c r="CM14" s="65"/>
      <c r="CN14" s="65"/>
      <c r="CO14" s="65"/>
      <c r="CP14" s="65"/>
      <c r="CQ14" s="219" t="s">
        <v>1202</v>
      </c>
      <c r="CR14" s="65" t="s">
        <v>182</v>
      </c>
      <c r="CS14" s="65" t="s">
        <v>348</v>
      </c>
      <c r="CT14" s="65" t="s">
        <v>209</v>
      </c>
      <c r="CU14" s="65" t="s">
        <v>229</v>
      </c>
      <c r="CV14" s="65" t="s">
        <v>767</v>
      </c>
      <c r="CW14" s="65" t="s">
        <v>184</v>
      </c>
      <c r="CX14" s="56">
        <v>2</v>
      </c>
      <c r="CY14" s="56" t="s">
        <v>1514</v>
      </c>
      <c r="CZ14" s="56"/>
      <c r="DA14" s="60">
        <v>0</v>
      </c>
      <c r="DB14" s="60">
        <v>0</v>
      </c>
      <c r="DC14" s="26" t="s">
        <v>205</v>
      </c>
      <c r="DD14" s="36" t="s">
        <v>178</v>
      </c>
      <c r="DE14" s="65"/>
      <c r="DF14" s="132"/>
      <c r="DG14" s="132"/>
      <c r="DH14" s="132"/>
      <c r="DI14" s="132"/>
      <c r="DJ14" s="132"/>
      <c r="DK14" s="132"/>
      <c r="DL14" s="132"/>
      <c r="DM14" s="132"/>
      <c r="DN14" s="132"/>
      <c r="DO14" s="132"/>
      <c r="DP14" s="132"/>
      <c r="DQ14" s="132"/>
      <c r="DR14" s="132"/>
      <c r="DS14" s="132"/>
      <c r="DT14" s="132"/>
      <c r="DU14" s="132"/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132"/>
      <c r="EG14" s="132"/>
      <c r="EH14" s="132"/>
      <c r="EI14" s="132"/>
      <c r="EJ14" s="132"/>
      <c r="EK14" s="132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  <c r="FI14" s="132"/>
      <c r="FJ14" s="132"/>
      <c r="FK14" s="132"/>
      <c r="FL14" s="132"/>
      <c r="FM14" s="132"/>
      <c r="FN14" s="132"/>
      <c r="FO14" s="132"/>
      <c r="FP14" s="132"/>
      <c r="FQ14" s="132"/>
      <c r="FR14" s="132"/>
      <c r="FS14" s="132"/>
      <c r="FT14" s="132"/>
      <c r="FU14" s="132"/>
      <c r="FV14" s="132"/>
      <c r="FW14" s="132"/>
      <c r="FX14" s="132"/>
      <c r="FY14" s="132"/>
      <c r="FZ14" s="132"/>
      <c r="GA14" s="132"/>
      <c r="GB14" s="132"/>
      <c r="GC14" s="132"/>
      <c r="GD14" s="132"/>
      <c r="GE14" s="132"/>
      <c r="GF14" s="132"/>
      <c r="GG14" s="132"/>
      <c r="GH14" s="132"/>
      <c r="GI14" s="132"/>
      <c r="GJ14" s="132"/>
      <c r="GK14" s="132"/>
    </row>
    <row r="15" spans="1:199" ht="15.65" customHeight="1" x14ac:dyDescent="0.35">
      <c r="A15" s="55">
        <v>0</v>
      </c>
      <c r="B15" s="59">
        <v>1</v>
      </c>
      <c r="C15" s="61" t="s">
        <v>266</v>
      </c>
      <c r="D15" s="58">
        <v>1</v>
      </c>
      <c r="E15" s="57">
        <v>1</v>
      </c>
      <c r="F15" s="59">
        <v>0</v>
      </c>
      <c r="G15" s="56">
        <v>0</v>
      </c>
      <c r="H15" s="59">
        <v>0</v>
      </c>
      <c r="I15" s="78">
        <v>2</v>
      </c>
      <c r="J15" s="138" t="s">
        <v>322</v>
      </c>
      <c r="K15" s="78">
        <v>1</v>
      </c>
      <c r="L15" s="59">
        <v>1</v>
      </c>
      <c r="M15" s="26" t="s">
        <v>1515</v>
      </c>
      <c r="N15" s="78">
        <v>57</v>
      </c>
      <c r="O15" s="80">
        <v>1</v>
      </c>
      <c r="P15" s="78">
        <v>3</v>
      </c>
      <c r="Q15" s="92" t="s">
        <v>164</v>
      </c>
      <c r="R15" s="26" t="s">
        <v>208</v>
      </c>
      <c r="S15" s="26" t="s">
        <v>1516</v>
      </c>
      <c r="T15" s="138">
        <v>2</v>
      </c>
      <c r="U15" s="26"/>
      <c r="V15" s="83" t="s">
        <v>190</v>
      </c>
      <c r="W15" s="61" t="s">
        <v>266</v>
      </c>
      <c r="X15" s="127">
        <v>0</v>
      </c>
      <c r="Y15" s="26" t="s">
        <v>182</v>
      </c>
      <c r="Z15" s="26" t="s">
        <v>221</v>
      </c>
      <c r="AA15" s="36" t="s">
        <v>193</v>
      </c>
      <c r="AB15" s="78">
        <v>0</v>
      </c>
      <c r="AC15" s="78">
        <v>0</v>
      </c>
      <c r="AD15" s="78">
        <v>0</v>
      </c>
      <c r="AE15" s="78">
        <v>0</v>
      </c>
      <c r="AF15" s="78">
        <v>0</v>
      </c>
      <c r="AG15" s="78">
        <v>0</v>
      </c>
      <c r="AH15" s="78">
        <v>0</v>
      </c>
      <c r="AI15" s="78">
        <v>0</v>
      </c>
      <c r="AJ15" s="78">
        <v>0</v>
      </c>
      <c r="AK15" s="119">
        <v>0</v>
      </c>
      <c r="AL15" s="26" t="s">
        <v>178</v>
      </c>
      <c r="AM15" s="54" t="s">
        <v>223</v>
      </c>
      <c r="AN15" s="54" t="s">
        <v>223</v>
      </c>
      <c r="AO15" s="54" t="s">
        <v>223</v>
      </c>
      <c r="AP15" s="86" t="s">
        <v>195</v>
      </c>
      <c r="AQ15" s="117" t="s">
        <v>168</v>
      </c>
      <c r="AR15" s="61" t="s">
        <v>266</v>
      </c>
      <c r="AS15" s="127">
        <v>0</v>
      </c>
      <c r="AT15" s="130" t="s">
        <v>347</v>
      </c>
      <c r="AU15" s="78">
        <v>210</v>
      </c>
      <c r="AV15" s="78">
        <v>533</v>
      </c>
      <c r="AW15" s="78">
        <v>7.7</v>
      </c>
      <c r="AX15" s="26">
        <v>7</v>
      </c>
      <c r="AY15" s="78">
        <v>97</v>
      </c>
      <c r="AZ15" s="78">
        <v>13</v>
      </c>
      <c r="BA15" s="78">
        <v>8.4</v>
      </c>
      <c r="BB15" s="78">
        <v>0.13</v>
      </c>
      <c r="BC15" s="78">
        <v>106</v>
      </c>
      <c r="BD15" s="36">
        <v>0</v>
      </c>
      <c r="BE15" s="36">
        <v>0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179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1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180</v>
      </c>
      <c r="CJ15" s="36" t="s">
        <v>179</v>
      </c>
      <c r="CK15" s="26"/>
      <c r="CL15" s="26"/>
      <c r="CM15" s="26"/>
      <c r="CN15" s="26"/>
      <c r="CO15" s="26"/>
      <c r="CP15" s="26"/>
      <c r="CQ15" s="26" t="s">
        <v>326</v>
      </c>
      <c r="CR15" s="26" t="s">
        <v>182</v>
      </c>
      <c r="CS15" s="26" t="s">
        <v>348</v>
      </c>
      <c r="CT15" s="26" t="s">
        <v>209</v>
      </c>
      <c r="CU15" s="26" t="s">
        <v>229</v>
      </c>
      <c r="CV15" s="26" t="s">
        <v>1517</v>
      </c>
      <c r="CW15" s="26" t="s">
        <v>1518</v>
      </c>
      <c r="CX15" s="78">
        <v>0</v>
      </c>
      <c r="CY15" s="78">
        <v>57</v>
      </c>
      <c r="CZ15" s="78"/>
      <c r="DA15" s="78">
        <v>1</v>
      </c>
      <c r="DB15" s="78">
        <v>0</v>
      </c>
      <c r="DC15" s="26" t="s">
        <v>205</v>
      </c>
      <c r="DD15" s="36" t="s">
        <v>259</v>
      </c>
      <c r="DE15" s="26"/>
    </row>
    <row r="16" spans="1:199" ht="15.65" customHeight="1" x14ac:dyDescent="0.35">
      <c r="A16" s="55">
        <v>0</v>
      </c>
      <c r="B16" s="56">
        <v>1</v>
      </c>
      <c r="C16" s="61" t="s">
        <v>266</v>
      </c>
      <c r="D16" s="58">
        <v>1</v>
      </c>
      <c r="E16" s="57">
        <v>1</v>
      </c>
      <c r="F16" s="54">
        <v>0</v>
      </c>
      <c r="G16" s="59">
        <v>1</v>
      </c>
      <c r="H16" s="54">
        <v>0</v>
      </c>
      <c r="I16" s="61">
        <v>1</v>
      </c>
      <c r="J16" s="138" t="s">
        <v>322</v>
      </c>
      <c r="K16" s="63">
        <v>5</v>
      </c>
      <c r="L16" s="59">
        <v>1</v>
      </c>
      <c r="M16" s="26" t="s">
        <v>1527</v>
      </c>
      <c r="N16" s="56">
        <v>57</v>
      </c>
      <c r="O16" s="56">
        <v>1</v>
      </c>
      <c r="P16" s="64">
        <v>1</v>
      </c>
      <c r="Q16" s="62" t="s">
        <v>164</v>
      </c>
      <c r="R16" s="65"/>
      <c r="S16" s="219" t="s">
        <v>1528</v>
      </c>
      <c r="T16" s="138">
        <v>2</v>
      </c>
      <c r="U16" s="111"/>
      <c r="V16" s="109" t="s">
        <v>168</v>
      </c>
      <c r="W16" s="61" t="s">
        <v>266</v>
      </c>
      <c r="X16" s="68">
        <v>98</v>
      </c>
      <c r="Y16" s="65" t="s">
        <v>182</v>
      </c>
      <c r="Z16" s="26" t="s">
        <v>221</v>
      </c>
      <c r="AA16" s="36" t="s">
        <v>193</v>
      </c>
      <c r="AB16" s="71">
        <v>0</v>
      </c>
      <c r="AC16" s="71">
        <v>0</v>
      </c>
      <c r="AD16" s="71">
        <v>0</v>
      </c>
      <c r="AE16" s="71">
        <v>0</v>
      </c>
      <c r="AF16" s="104">
        <v>0</v>
      </c>
      <c r="AG16" s="104">
        <v>0</v>
      </c>
      <c r="AH16" s="104">
        <v>0</v>
      </c>
      <c r="AI16" s="104">
        <v>0</v>
      </c>
      <c r="AJ16" s="62">
        <v>0</v>
      </c>
      <c r="AK16" s="73">
        <v>0</v>
      </c>
      <c r="AL16" s="60">
        <v>0</v>
      </c>
      <c r="AM16" s="54" t="s">
        <v>223</v>
      </c>
      <c r="AN16" s="54" t="s">
        <v>223</v>
      </c>
      <c r="AO16" s="54" t="s">
        <v>223</v>
      </c>
      <c r="AP16" s="86" t="s">
        <v>195</v>
      </c>
      <c r="AQ16" s="86" t="s">
        <v>195</v>
      </c>
      <c r="AR16" s="61" t="s">
        <v>266</v>
      </c>
      <c r="AS16" s="113">
        <v>98</v>
      </c>
      <c r="AT16" s="229" t="s">
        <v>175</v>
      </c>
      <c r="AU16" s="56" t="s">
        <v>176</v>
      </c>
      <c r="AV16" s="56">
        <v>2272</v>
      </c>
      <c r="AW16" s="56">
        <v>85.7</v>
      </c>
      <c r="AX16" s="26">
        <v>80</v>
      </c>
      <c r="AY16" s="56">
        <v>93</v>
      </c>
      <c r="AZ16" s="56">
        <v>88</v>
      </c>
      <c r="BA16" s="56">
        <v>13.7</v>
      </c>
      <c r="BB16" s="56">
        <v>0.46</v>
      </c>
      <c r="BC16" s="56">
        <v>83</v>
      </c>
      <c r="BD16" s="36">
        <v>0</v>
      </c>
      <c r="BE16" s="36">
        <v>0</v>
      </c>
      <c r="BF16" s="36">
        <v>1</v>
      </c>
      <c r="BG16" s="36">
        <v>1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178</v>
      </c>
      <c r="BU16" s="36">
        <v>0</v>
      </c>
      <c r="BV16" s="36">
        <v>1</v>
      </c>
      <c r="BW16" s="36">
        <v>1</v>
      </c>
      <c r="BX16" s="36">
        <v>0</v>
      </c>
      <c r="BY16" s="36">
        <v>1</v>
      </c>
      <c r="BZ16" s="36">
        <v>0</v>
      </c>
      <c r="CA16" s="36">
        <v>1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294</v>
      </c>
      <c r="CJ16" s="36" t="s">
        <v>178</v>
      </c>
      <c r="CK16" s="65"/>
      <c r="CL16" s="56" t="s">
        <v>176</v>
      </c>
      <c r="CM16" s="56">
        <v>2101</v>
      </c>
      <c r="CN16" s="56">
        <v>102.9</v>
      </c>
      <c r="CO16" s="62">
        <v>99</v>
      </c>
      <c r="CP16" s="65" t="s">
        <v>175</v>
      </c>
      <c r="CQ16" s="219" t="s">
        <v>1202</v>
      </c>
      <c r="CR16" s="65" t="s">
        <v>182</v>
      </c>
      <c r="CS16" s="65" t="s">
        <v>348</v>
      </c>
      <c r="CT16" s="220" t="s">
        <v>1013</v>
      </c>
      <c r="CU16" s="65" t="s">
        <v>229</v>
      </c>
      <c r="CV16" s="65" t="s">
        <v>767</v>
      </c>
      <c r="CW16" s="65" t="s">
        <v>239</v>
      </c>
      <c r="CX16" s="56">
        <v>2</v>
      </c>
      <c r="CY16" s="78" t="s">
        <v>1529</v>
      </c>
      <c r="CZ16" s="78">
        <v>2</v>
      </c>
      <c r="DA16" s="110">
        <v>2</v>
      </c>
      <c r="DB16" s="60">
        <v>0</v>
      </c>
      <c r="DC16" s="60">
        <v>15</v>
      </c>
      <c r="DD16" s="36" t="s">
        <v>204</v>
      </c>
      <c r="DE16" s="65"/>
    </row>
    <row r="17" spans="1:199" ht="15.65" customHeight="1" x14ac:dyDescent="0.35">
      <c r="A17" s="55">
        <v>0</v>
      </c>
      <c r="B17" s="56">
        <v>1</v>
      </c>
      <c r="C17" s="61" t="s">
        <v>266</v>
      </c>
      <c r="D17" s="58">
        <v>1</v>
      </c>
      <c r="E17" s="57">
        <v>1</v>
      </c>
      <c r="F17" s="59">
        <v>1</v>
      </c>
      <c r="G17" s="59">
        <v>1</v>
      </c>
      <c r="H17" s="60">
        <v>1</v>
      </c>
      <c r="I17" s="61">
        <v>1</v>
      </c>
      <c r="J17" s="138" t="s">
        <v>322</v>
      </c>
      <c r="K17" s="63">
        <v>5</v>
      </c>
      <c r="L17" s="59">
        <v>1</v>
      </c>
      <c r="M17" s="26" t="s">
        <v>1535</v>
      </c>
      <c r="N17" s="56">
        <v>64</v>
      </c>
      <c r="O17" s="56">
        <v>0</v>
      </c>
      <c r="P17" s="64">
        <v>1</v>
      </c>
      <c r="Q17" s="62" t="s">
        <v>164</v>
      </c>
      <c r="R17" s="65"/>
      <c r="S17" s="254" t="s">
        <v>1536</v>
      </c>
      <c r="T17" s="138">
        <v>2</v>
      </c>
      <c r="U17" s="111"/>
      <c r="V17" s="109" t="s">
        <v>168</v>
      </c>
      <c r="W17" s="61" t="s">
        <v>266</v>
      </c>
      <c r="X17" s="68">
        <v>100</v>
      </c>
      <c r="Y17" s="204" t="s">
        <v>1537</v>
      </c>
      <c r="Z17" s="26" t="s">
        <v>1538</v>
      </c>
      <c r="AA17" s="36" t="s">
        <v>1539</v>
      </c>
      <c r="AB17" s="70">
        <v>0</v>
      </c>
      <c r="AC17" s="71">
        <v>0</v>
      </c>
      <c r="AD17" s="178">
        <v>0</v>
      </c>
      <c r="AE17" s="178">
        <v>0</v>
      </c>
      <c r="AF17" s="207">
        <v>0</v>
      </c>
      <c r="AG17" s="277" t="s">
        <v>1540</v>
      </c>
      <c r="AH17" s="104">
        <v>0</v>
      </c>
      <c r="AI17" s="207">
        <v>476</v>
      </c>
      <c r="AJ17" s="62">
        <v>476</v>
      </c>
      <c r="AK17" s="73">
        <v>475.66666666666652</v>
      </c>
      <c r="AL17" s="60">
        <v>0</v>
      </c>
      <c r="AM17" s="59" t="s">
        <v>174</v>
      </c>
      <c r="AN17" s="59" t="s">
        <v>174</v>
      </c>
      <c r="AO17" s="59" t="s">
        <v>174</v>
      </c>
      <c r="AP17" s="87" t="s">
        <v>168</v>
      </c>
      <c r="AQ17" s="87" t="s">
        <v>168</v>
      </c>
      <c r="AR17" s="61" t="s">
        <v>266</v>
      </c>
      <c r="AS17" s="113">
        <v>100</v>
      </c>
      <c r="AT17" s="76" t="s">
        <v>175</v>
      </c>
      <c r="AU17" s="56">
        <v>22</v>
      </c>
      <c r="AV17" s="56" t="s">
        <v>645</v>
      </c>
      <c r="AW17" s="56">
        <v>182.5</v>
      </c>
      <c r="AX17" s="26">
        <v>179</v>
      </c>
      <c r="AY17" s="56">
        <v>88</v>
      </c>
      <c r="AZ17" s="56">
        <v>373</v>
      </c>
      <c r="BA17" s="56">
        <v>30</v>
      </c>
      <c r="BB17" s="56">
        <v>3.49</v>
      </c>
      <c r="BC17" s="56">
        <v>290</v>
      </c>
      <c r="BD17" s="36">
        <v>1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1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178</v>
      </c>
      <c r="BT17" s="36" t="s">
        <v>179</v>
      </c>
      <c r="BU17" s="36">
        <v>0</v>
      </c>
      <c r="BV17" s="36">
        <v>1</v>
      </c>
      <c r="BW17" s="36">
        <v>1</v>
      </c>
      <c r="BX17" s="36">
        <v>0</v>
      </c>
      <c r="BY17" s="36">
        <v>1</v>
      </c>
      <c r="BZ17" s="36">
        <v>1</v>
      </c>
      <c r="CA17" s="36">
        <v>0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180</v>
      </c>
      <c r="CJ17" s="36" t="s">
        <v>179</v>
      </c>
      <c r="CK17" s="65"/>
      <c r="CL17" s="56"/>
      <c r="CM17" s="65"/>
      <c r="CN17" s="65"/>
      <c r="CO17" s="65"/>
      <c r="CP17" s="65"/>
      <c r="CQ17" s="278" t="s">
        <v>1202</v>
      </c>
      <c r="CR17" s="65" t="s">
        <v>182</v>
      </c>
      <c r="CS17" s="65" t="s">
        <v>348</v>
      </c>
      <c r="CT17" s="65" t="s">
        <v>209</v>
      </c>
      <c r="CU17" s="65" t="s">
        <v>1127</v>
      </c>
      <c r="CV17" s="65" t="s">
        <v>1541</v>
      </c>
      <c r="CW17" s="65" t="s">
        <v>239</v>
      </c>
      <c r="CX17" s="78">
        <v>4</v>
      </c>
      <c r="CY17" s="56" t="s">
        <v>1332</v>
      </c>
      <c r="CZ17" s="56">
        <v>3</v>
      </c>
      <c r="DA17" s="60">
        <v>2</v>
      </c>
      <c r="DB17" s="60">
        <v>0</v>
      </c>
      <c r="DC17" s="60">
        <v>15</v>
      </c>
      <c r="DD17" s="36" t="s">
        <v>310</v>
      </c>
      <c r="DE17" s="65"/>
    </row>
    <row r="18" spans="1:199" ht="15.65" customHeight="1" x14ac:dyDescent="0.35">
      <c r="A18" s="55">
        <v>0</v>
      </c>
      <c r="B18" s="78">
        <v>0</v>
      </c>
      <c r="C18" s="125" t="s">
        <v>287</v>
      </c>
      <c r="D18" s="82">
        <v>2</v>
      </c>
      <c r="E18" s="98">
        <v>1</v>
      </c>
      <c r="F18" s="59">
        <v>1</v>
      </c>
      <c r="G18" s="59">
        <v>1</v>
      </c>
      <c r="H18" s="59">
        <v>1</v>
      </c>
      <c r="I18" s="59">
        <v>1</v>
      </c>
      <c r="J18" s="138" t="s">
        <v>322</v>
      </c>
      <c r="K18" s="92">
        <v>5</v>
      </c>
      <c r="L18" s="59">
        <v>1</v>
      </c>
      <c r="M18" s="26" t="s">
        <v>1547</v>
      </c>
      <c r="N18" s="78">
        <v>76</v>
      </c>
      <c r="O18" s="80">
        <v>1</v>
      </c>
      <c r="P18" s="78">
        <v>9</v>
      </c>
      <c r="Q18" s="92" t="s">
        <v>164</v>
      </c>
      <c r="R18" s="26" t="s">
        <v>1548</v>
      </c>
      <c r="S18" s="26" t="s">
        <v>617</v>
      </c>
      <c r="T18" s="138">
        <v>1</v>
      </c>
      <c r="U18" s="26"/>
      <c r="V18" s="83" t="s">
        <v>190</v>
      </c>
      <c r="W18" s="125" t="s">
        <v>287</v>
      </c>
      <c r="X18" s="68">
        <v>92</v>
      </c>
      <c r="Y18" s="252" t="s">
        <v>1549</v>
      </c>
      <c r="Z18" s="26" t="s">
        <v>1547</v>
      </c>
      <c r="AA18" s="36" t="s">
        <v>193</v>
      </c>
      <c r="AB18" s="78" t="s">
        <v>373</v>
      </c>
      <c r="AC18" s="78">
        <v>75</v>
      </c>
      <c r="AD18" s="78" t="s">
        <v>291</v>
      </c>
      <c r="AE18" s="78">
        <v>123</v>
      </c>
      <c r="AF18" s="56">
        <v>0</v>
      </c>
      <c r="AG18" s="56">
        <v>0</v>
      </c>
      <c r="AH18" s="56">
        <v>0</v>
      </c>
      <c r="AI18" s="56">
        <v>0</v>
      </c>
      <c r="AJ18" s="92">
        <v>123</v>
      </c>
      <c r="AK18" s="154">
        <v>123</v>
      </c>
      <c r="AL18" s="26" t="s">
        <v>179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74" t="s">
        <v>168</v>
      </c>
      <c r="AR18" s="125" t="s">
        <v>287</v>
      </c>
      <c r="AS18" s="68">
        <v>92</v>
      </c>
      <c r="AT18" s="96" t="s">
        <v>175</v>
      </c>
      <c r="AU18" s="78">
        <v>33</v>
      </c>
      <c r="AV18" s="78" t="s">
        <v>177</v>
      </c>
      <c r="AW18" s="78">
        <v>64.2</v>
      </c>
      <c r="AX18" s="26">
        <v>61</v>
      </c>
      <c r="AY18" s="78">
        <v>89</v>
      </c>
      <c r="AZ18" s="78">
        <v>61</v>
      </c>
      <c r="BA18" s="78">
        <v>13.1</v>
      </c>
      <c r="BB18" s="78">
        <v>0.17</v>
      </c>
      <c r="BC18" s="78">
        <v>134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179</v>
      </c>
      <c r="BT18" s="36" t="s">
        <v>178</v>
      </c>
      <c r="BU18" s="36">
        <v>0</v>
      </c>
      <c r="BV18" s="36">
        <v>1</v>
      </c>
      <c r="BW18" s="36">
        <v>1</v>
      </c>
      <c r="BX18" s="36">
        <v>1</v>
      </c>
      <c r="BY18" s="36">
        <v>0</v>
      </c>
      <c r="BZ18" s="36">
        <v>1</v>
      </c>
      <c r="CA18" s="36">
        <v>1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180</v>
      </c>
      <c r="CJ18" s="36" t="s">
        <v>179</v>
      </c>
      <c r="CK18" s="26"/>
      <c r="CL18" s="26"/>
      <c r="CM18" s="26"/>
      <c r="CN18" s="26"/>
      <c r="CO18" s="26"/>
      <c r="CP18" s="26"/>
      <c r="CQ18" s="26" t="s">
        <v>1550</v>
      </c>
      <c r="CR18" s="26" t="s">
        <v>182</v>
      </c>
      <c r="CS18" s="26" t="s">
        <v>348</v>
      </c>
      <c r="CT18" s="26" t="s">
        <v>209</v>
      </c>
      <c r="CU18" s="26" t="s">
        <v>229</v>
      </c>
      <c r="CV18" s="26" t="s">
        <v>1550</v>
      </c>
      <c r="CW18" s="26" t="s">
        <v>184</v>
      </c>
      <c r="CX18" s="78">
        <v>1</v>
      </c>
      <c r="CY18" s="78">
        <v>76</v>
      </c>
      <c r="CZ18" s="78"/>
      <c r="DA18" s="78">
        <v>5</v>
      </c>
      <c r="DB18" s="78">
        <v>0</v>
      </c>
      <c r="DC18" s="26" t="s">
        <v>205</v>
      </c>
      <c r="DD18" s="36" t="s">
        <v>206</v>
      </c>
      <c r="DE18" s="26"/>
    </row>
    <row r="19" spans="1:199" ht="15.65" customHeight="1" x14ac:dyDescent="0.35">
      <c r="A19" s="55">
        <v>0</v>
      </c>
      <c r="B19" s="59">
        <v>1</v>
      </c>
      <c r="C19" s="61" t="s">
        <v>266</v>
      </c>
      <c r="D19" s="58">
        <v>1</v>
      </c>
      <c r="E19" s="57">
        <v>1</v>
      </c>
      <c r="F19" s="59">
        <v>0</v>
      </c>
      <c r="G19" s="56">
        <v>0</v>
      </c>
      <c r="H19" s="59">
        <v>0</v>
      </c>
      <c r="I19" s="56">
        <v>3</v>
      </c>
      <c r="J19" s="138" t="s">
        <v>322</v>
      </c>
      <c r="K19" s="120">
        <v>3</v>
      </c>
      <c r="L19" s="59">
        <v>1</v>
      </c>
      <c r="M19" s="26" t="s">
        <v>1603</v>
      </c>
      <c r="N19" s="78">
        <v>87</v>
      </c>
      <c r="O19" s="81">
        <v>0</v>
      </c>
      <c r="P19" s="78">
        <v>3</v>
      </c>
      <c r="Q19" s="92" t="s">
        <v>164</v>
      </c>
      <c r="R19" s="26" t="s">
        <v>208</v>
      </c>
      <c r="S19" s="26" t="s">
        <v>616</v>
      </c>
      <c r="T19" s="138">
        <v>2</v>
      </c>
      <c r="U19" s="26"/>
      <c r="V19" s="121" t="s">
        <v>281</v>
      </c>
      <c r="W19" s="61" t="s">
        <v>266</v>
      </c>
      <c r="X19" s="122">
        <v>48</v>
      </c>
      <c r="Y19" s="26" t="s">
        <v>182</v>
      </c>
      <c r="Z19" s="26" t="s">
        <v>221</v>
      </c>
      <c r="AA19" s="36" t="s">
        <v>193</v>
      </c>
      <c r="AB19" s="78">
        <v>0</v>
      </c>
      <c r="AC19" s="78">
        <v>0</v>
      </c>
      <c r="AD19" s="78">
        <v>0</v>
      </c>
      <c r="AE19" s="78">
        <v>0</v>
      </c>
      <c r="AF19" s="78">
        <v>0</v>
      </c>
      <c r="AG19" s="78">
        <v>0</v>
      </c>
      <c r="AH19" s="78">
        <v>0</v>
      </c>
      <c r="AI19" s="78">
        <v>0</v>
      </c>
      <c r="AJ19" s="78">
        <v>0</v>
      </c>
      <c r="AK19" s="119">
        <v>0</v>
      </c>
      <c r="AL19" s="26" t="s">
        <v>259</v>
      </c>
      <c r="AM19" s="54" t="s">
        <v>223</v>
      </c>
      <c r="AN19" s="54" t="s">
        <v>223</v>
      </c>
      <c r="AO19" s="54" t="s">
        <v>223</v>
      </c>
      <c r="AP19" s="86" t="s">
        <v>195</v>
      </c>
      <c r="AQ19" s="87" t="s">
        <v>168</v>
      </c>
      <c r="AR19" s="61" t="s">
        <v>266</v>
      </c>
      <c r="AS19" s="122">
        <v>48</v>
      </c>
      <c r="AT19" s="123" t="s">
        <v>281</v>
      </c>
      <c r="AU19" s="78">
        <v>50</v>
      </c>
      <c r="AV19" s="78">
        <v>3192</v>
      </c>
      <c r="AW19" s="78">
        <v>36.6</v>
      </c>
      <c r="AX19" s="26">
        <v>38</v>
      </c>
      <c r="AY19" s="78">
        <v>91</v>
      </c>
      <c r="AZ19" s="78">
        <v>54</v>
      </c>
      <c r="BA19" s="78">
        <v>3.6</v>
      </c>
      <c r="BB19" s="78">
        <v>0.2</v>
      </c>
      <c r="BC19" s="78">
        <v>124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1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294</v>
      </c>
      <c r="CJ19" s="36" t="s">
        <v>178</v>
      </c>
      <c r="CK19" s="26"/>
      <c r="CL19" s="26"/>
      <c r="CM19" s="26"/>
      <c r="CN19" s="26"/>
      <c r="CO19" s="26"/>
      <c r="CP19" s="26"/>
      <c r="CQ19" s="26" t="s">
        <v>326</v>
      </c>
      <c r="CR19" s="26" t="s">
        <v>182</v>
      </c>
      <c r="CS19" s="26" t="s">
        <v>348</v>
      </c>
      <c r="CT19" s="26" t="s">
        <v>209</v>
      </c>
      <c r="CU19" s="26" t="s">
        <v>229</v>
      </c>
      <c r="CV19" s="26" t="s">
        <v>415</v>
      </c>
      <c r="CW19" s="26" t="s">
        <v>184</v>
      </c>
      <c r="CX19" s="78">
        <v>1</v>
      </c>
      <c r="CY19" s="78">
        <v>107</v>
      </c>
      <c r="CZ19" s="78"/>
      <c r="DA19" s="78">
        <v>4</v>
      </c>
      <c r="DB19" s="78">
        <v>0</v>
      </c>
      <c r="DC19" s="26" t="s">
        <v>205</v>
      </c>
      <c r="DD19" s="36" t="s">
        <v>310</v>
      </c>
      <c r="DE19" s="26"/>
    </row>
    <row r="20" spans="1:199" ht="15.65" customHeight="1" x14ac:dyDescent="0.35">
      <c r="A20" s="55">
        <v>0</v>
      </c>
      <c r="B20" s="78">
        <v>0</v>
      </c>
      <c r="C20" s="163" t="s">
        <v>287</v>
      </c>
      <c r="D20" s="92">
        <v>2</v>
      </c>
      <c r="E20" s="57">
        <v>1</v>
      </c>
      <c r="F20" s="59">
        <v>1</v>
      </c>
      <c r="G20" s="59">
        <v>1</v>
      </c>
      <c r="H20" s="60">
        <v>1</v>
      </c>
      <c r="I20" s="61">
        <v>1</v>
      </c>
      <c r="J20" s="138" t="s">
        <v>322</v>
      </c>
      <c r="K20" s="63">
        <v>5</v>
      </c>
      <c r="L20" s="59">
        <v>1</v>
      </c>
      <c r="M20" s="26" t="s">
        <v>1735</v>
      </c>
      <c r="N20" s="56">
        <v>66</v>
      </c>
      <c r="O20" s="56">
        <v>1</v>
      </c>
      <c r="P20" s="64">
        <v>1</v>
      </c>
      <c r="Q20" s="62" t="s">
        <v>164</v>
      </c>
      <c r="R20" s="65"/>
      <c r="S20" s="65" t="s">
        <v>617</v>
      </c>
      <c r="T20" s="138">
        <v>1</v>
      </c>
      <c r="U20" s="111"/>
      <c r="V20" s="83" t="s">
        <v>190</v>
      </c>
      <c r="W20" s="163" t="s">
        <v>287</v>
      </c>
      <c r="X20" s="68">
        <v>100</v>
      </c>
      <c r="Y20" s="65" t="s">
        <v>1736</v>
      </c>
      <c r="Z20" s="26" t="s">
        <v>1737</v>
      </c>
      <c r="AA20" s="36" t="s">
        <v>193</v>
      </c>
      <c r="AB20" s="71">
        <v>0</v>
      </c>
      <c r="AC20" s="71">
        <v>6</v>
      </c>
      <c r="AD20" s="71" t="s">
        <v>264</v>
      </c>
      <c r="AE20" s="71">
        <v>120</v>
      </c>
      <c r="AF20" s="104">
        <v>0</v>
      </c>
      <c r="AG20" s="104">
        <v>92</v>
      </c>
      <c r="AH20" s="104">
        <v>0</v>
      </c>
      <c r="AI20" s="104">
        <v>92</v>
      </c>
      <c r="AJ20" s="62">
        <v>212</v>
      </c>
      <c r="AK20" s="73">
        <v>217.99999999999997</v>
      </c>
      <c r="AL20" s="56">
        <v>2</v>
      </c>
      <c r="AM20" s="60" t="s">
        <v>174</v>
      </c>
      <c r="AN20" s="60" t="s">
        <v>174</v>
      </c>
      <c r="AO20" s="60" t="s">
        <v>174</v>
      </c>
      <c r="AP20" s="86" t="s">
        <v>195</v>
      </c>
      <c r="AQ20" s="86" t="s">
        <v>195</v>
      </c>
      <c r="AR20" s="163" t="s">
        <v>287</v>
      </c>
      <c r="AS20" s="113">
        <v>100</v>
      </c>
      <c r="AT20" s="76" t="s">
        <v>175</v>
      </c>
      <c r="AU20" s="56">
        <v>32</v>
      </c>
      <c r="AV20" s="56">
        <v>505</v>
      </c>
      <c r="AW20" s="56">
        <v>210.3</v>
      </c>
      <c r="AX20" s="26">
        <v>206</v>
      </c>
      <c r="AY20" s="56">
        <v>89</v>
      </c>
      <c r="AZ20" s="56">
        <v>252</v>
      </c>
      <c r="BA20" s="56">
        <v>9.6999999999999993</v>
      </c>
      <c r="BB20" s="56">
        <v>0.71</v>
      </c>
      <c r="BC20" s="56">
        <v>204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0</v>
      </c>
      <c r="BJ20" s="36">
        <v>0</v>
      </c>
      <c r="BK20" s="36">
        <v>1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1</v>
      </c>
      <c r="BX20" s="36">
        <v>1</v>
      </c>
      <c r="BY20" s="36">
        <v>1</v>
      </c>
      <c r="BZ20" s="36">
        <v>1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294</v>
      </c>
      <c r="CJ20" s="36" t="s">
        <v>178</v>
      </c>
      <c r="CK20" s="65"/>
      <c r="CL20" s="65"/>
      <c r="CM20" s="65"/>
      <c r="CN20" s="65"/>
      <c r="CO20" s="65"/>
      <c r="CP20" s="65"/>
      <c r="CQ20" s="65" t="s">
        <v>1738</v>
      </c>
      <c r="CR20" s="65" t="s">
        <v>182</v>
      </c>
      <c r="CS20" s="65" t="s">
        <v>215</v>
      </c>
      <c r="CT20" s="65" t="s">
        <v>209</v>
      </c>
      <c r="CU20" s="65" t="s">
        <v>209</v>
      </c>
      <c r="CV20" s="26" t="s">
        <v>767</v>
      </c>
      <c r="CW20" s="65" t="s">
        <v>239</v>
      </c>
      <c r="CX20" s="56">
        <v>7</v>
      </c>
      <c r="CY20" s="56" t="s">
        <v>1739</v>
      </c>
      <c r="CZ20" s="56">
        <v>5</v>
      </c>
      <c r="DA20" s="56">
        <v>5</v>
      </c>
      <c r="DB20" s="56">
        <v>0</v>
      </c>
      <c r="DC20" s="56">
        <v>15</v>
      </c>
      <c r="DD20" s="36" t="s">
        <v>206</v>
      </c>
      <c r="DE20" s="65"/>
    </row>
    <row r="21" spans="1:199" ht="15.65" customHeight="1" x14ac:dyDescent="0.35">
      <c r="A21" s="55">
        <v>0</v>
      </c>
      <c r="B21" s="78">
        <v>0</v>
      </c>
      <c r="C21" s="163" t="s">
        <v>287</v>
      </c>
      <c r="D21" s="62">
        <v>2</v>
      </c>
      <c r="E21" s="118">
        <v>0</v>
      </c>
      <c r="F21" s="59">
        <v>1</v>
      </c>
      <c r="G21" s="59">
        <v>1</v>
      </c>
      <c r="H21" s="59">
        <v>1</v>
      </c>
      <c r="I21" s="59">
        <v>1</v>
      </c>
      <c r="J21" s="138" t="s">
        <v>322</v>
      </c>
      <c r="K21" s="63">
        <v>5</v>
      </c>
      <c r="L21" s="59">
        <v>1</v>
      </c>
      <c r="M21" s="26" t="s">
        <v>1743</v>
      </c>
      <c r="N21" s="78">
        <v>76</v>
      </c>
      <c r="O21" s="80">
        <v>1</v>
      </c>
      <c r="P21" s="59">
        <v>7</v>
      </c>
      <c r="Q21" s="92" t="s">
        <v>164</v>
      </c>
      <c r="R21" s="26" t="s">
        <v>208</v>
      </c>
      <c r="S21" s="26" t="s">
        <v>189</v>
      </c>
      <c r="T21" s="138">
        <v>1</v>
      </c>
      <c r="U21" s="26"/>
      <c r="V21" s="67" t="s">
        <v>168</v>
      </c>
      <c r="W21" s="163" t="s">
        <v>287</v>
      </c>
      <c r="X21" s="68">
        <v>100</v>
      </c>
      <c r="Y21" s="26" t="s">
        <v>1744</v>
      </c>
      <c r="Z21" s="26" t="s">
        <v>1745</v>
      </c>
      <c r="AA21" s="36" t="s">
        <v>193</v>
      </c>
      <c r="AB21" s="26"/>
      <c r="AC21" s="26" t="s">
        <v>1746</v>
      </c>
      <c r="AD21" s="26" t="s">
        <v>980</v>
      </c>
      <c r="AE21" s="26">
        <v>276</v>
      </c>
      <c r="AF21" s="26"/>
      <c r="AG21" s="26">
        <v>26</v>
      </c>
      <c r="AH21" s="26"/>
      <c r="AI21" s="26">
        <v>26</v>
      </c>
      <c r="AJ21" s="26">
        <f t="shared" ref="AJ21:AJ27" si="0">AE21+AI21</f>
        <v>302</v>
      </c>
      <c r="AK21" s="119">
        <v>305.2999999999999</v>
      </c>
      <c r="AL21" s="26" t="s">
        <v>179</v>
      </c>
      <c r="AM21" s="59" t="s">
        <v>174</v>
      </c>
      <c r="AN21" s="59" t="s">
        <v>174</v>
      </c>
      <c r="AO21" s="59" t="s">
        <v>174</v>
      </c>
      <c r="AP21" s="86" t="s">
        <v>195</v>
      </c>
      <c r="AQ21" s="87" t="s">
        <v>168</v>
      </c>
      <c r="AR21" s="163" t="s">
        <v>287</v>
      </c>
      <c r="AS21" s="68">
        <v>100</v>
      </c>
      <c r="AT21" s="96" t="s">
        <v>175</v>
      </c>
      <c r="AU21" s="78">
        <v>22</v>
      </c>
      <c r="AV21" s="78">
        <v>265</v>
      </c>
      <c r="AW21" s="78">
        <v>170.3</v>
      </c>
      <c r="AX21" s="26">
        <v>194</v>
      </c>
      <c r="AY21" s="26">
        <v>97</v>
      </c>
      <c r="AZ21" s="26">
        <v>194</v>
      </c>
      <c r="BA21" s="26">
        <v>16.3</v>
      </c>
      <c r="BB21" s="26">
        <v>0.55000000000000004</v>
      </c>
      <c r="BC21" s="26">
        <v>156</v>
      </c>
      <c r="BD21" s="36">
        <v>0</v>
      </c>
      <c r="BE21" s="36">
        <v>0</v>
      </c>
      <c r="BF21" s="36">
        <v>1</v>
      </c>
      <c r="BG21" s="36">
        <v>1</v>
      </c>
      <c r="BH21" s="36">
        <v>0</v>
      </c>
      <c r="BI21" s="36">
        <v>0</v>
      </c>
      <c r="BJ21" s="36">
        <v>0</v>
      </c>
      <c r="BK21" s="36">
        <v>0</v>
      </c>
      <c r="BL21" s="36">
        <v>1</v>
      </c>
      <c r="BM21" s="36">
        <v>1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1</v>
      </c>
      <c r="BX21" s="36">
        <v>1</v>
      </c>
      <c r="BY21" s="36">
        <v>1</v>
      </c>
      <c r="BZ21" s="36">
        <v>1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1</v>
      </c>
      <c r="CG21" s="36">
        <v>0</v>
      </c>
      <c r="CH21" s="36">
        <v>0</v>
      </c>
      <c r="CI21" s="36" t="s">
        <v>180</v>
      </c>
      <c r="CJ21" s="36" t="s">
        <v>179</v>
      </c>
      <c r="CK21" s="26"/>
      <c r="CL21" s="26"/>
      <c r="CM21" s="26"/>
      <c r="CN21" s="26"/>
      <c r="CO21" s="26"/>
      <c r="CP21" s="26"/>
      <c r="CQ21" s="26" t="s">
        <v>326</v>
      </c>
      <c r="CR21" s="26" t="s">
        <v>226</v>
      </c>
      <c r="CS21" s="26" t="s">
        <v>348</v>
      </c>
      <c r="CT21" s="26" t="s">
        <v>632</v>
      </c>
      <c r="CU21" s="26" t="s">
        <v>617</v>
      </c>
      <c r="CV21" s="26" t="s">
        <v>415</v>
      </c>
      <c r="CW21" s="26" t="s">
        <v>239</v>
      </c>
      <c r="CX21" s="26">
        <v>0</v>
      </c>
      <c r="CY21" s="26">
        <v>106</v>
      </c>
      <c r="CZ21" s="26"/>
      <c r="DA21" s="26">
        <v>4</v>
      </c>
      <c r="DB21" s="26">
        <v>1</v>
      </c>
      <c r="DC21" s="26" t="s">
        <v>205</v>
      </c>
      <c r="DD21" s="36" t="s">
        <v>178</v>
      </c>
      <c r="DE21" s="26"/>
    </row>
    <row r="22" spans="1:199" ht="15.65" customHeight="1" x14ac:dyDescent="0.35">
      <c r="A22" s="55">
        <v>0</v>
      </c>
      <c r="B22" s="56">
        <v>1</v>
      </c>
      <c r="C22" s="61" t="s">
        <v>266</v>
      </c>
      <c r="D22" s="58">
        <v>1</v>
      </c>
      <c r="E22" s="57">
        <v>1</v>
      </c>
      <c r="F22" s="59">
        <v>1</v>
      </c>
      <c r="G22" s="59">
        <v>1</v>
      </c>
      <c r="H22" s="60">
        <v>1</v>
      </c>
      <c r="I22" s="61">
        <v>1</v>
      </c>
      <c r="J22" s="138" t="s">
        <v>322</v>
      </c>
      <c r="K22" s="63">
        <v>5</v>
      </c>
      <c r="L22" s="59">
        <v>1</v>
      </c>
      <c r="M22" s="26" t="s">
        <v>1754</v>
      </c>
      <c r="N22" s="78">
        <v>60</v>
      </c>
      <c r="O22" s="78">
        <v>1</v>
      </c>
      <c r="P22" s="64">
        <v>1</v>
      </c>
      <c r="Q22" s="92" t="s">
        <v>164</v>
      </c>
      <c r="R22" s="26" t="s">
        <v>1755</v>
      </c>
      <c r="S22" s="26" t="s">
        <v>1756</v>
      </c>
      <c r="T22" s="138">
        <v>2</v>
      </c>
      <c r="U22" s="26"/>
      <c r="V22" s="109" t="s">
        <v>168</v>
      </c>
      <c r="W22" s="61" t="s">
        <v>266</v>
      </c>
      <c r="X22" s="68">
        <v>100</v>
      </c>
      <c r="Y22" s="26" t="s">
        <v>1757</v>
      </c>
      <c r="Z22" s="26" t="s">
        <v>1758</v>
      </c>
      <c r="AA22" s="36" t="s">
        <v>193</v>
      </c>
      <c r="AB22" s="145">
        <v>0</v>
      </c>
      <c r="AC22" s="145"/>
      <c r="AD22" s="145"/>
      <c r="AE22" s="145"/>
      <c r="AF22" s="146"/>
      <c r="AG22" s="146" t="s">
        <v>1759</v>
      </c>
      <c r="AH22" s="146"/>
      <c r="AI22" s="147">
        <v>288</v>
      </c>
      <c r="AJ22" s="92">
        <f t="shared" si="0"/>
        <v>288</v>
      </c>
      <c r="AK22" s="73">
        <v>287.53333333333342</v>
      </c>
      <c r="AL22" s="78">
        <v>2</v>
      </c>
      <c r="AM22" s="59" t="s">
        <v>174</v>
      </c>
      <c r="AN22" s="59" t="s">
        <v>174</v>
      </c>
      <c r="AO22" s="59" t="s">
        <v>174</v>
      </c>
      <c r="AP22" s="87" t="s">
        <v>168</v>
      </c>
      <c r="AQ22" s="87" t="s">
        <v>168</v>
      </c>
      <c r="AR22" s="61" t="s">
        <v>266</v>
      </c>
      <c r="AS22" s="68">
        <v>100</v>
      </c>
      <c r="AT22" s="96" t="s">
        <v>175</v>
      </c>
      <c r="AU22" s="78">
        <v>18</v>
      </c>
      <c r="AV22" s="78">
        <v>168</v>
      </c>
      <c r="AW22" s="78" t="s">
        <v>394</v>
      </c>
      <c r="AX22" s="26">
        <v>358</v>
      </c>
      <c r="AY22" s="56">
        <v>88</v>
      </c>
      <c r="AZ22" s="56">
        <v>358</v>
      </c>
      <c r="BA22" s="56">
        <v>14.7</v>
      </c>
      <c r="BB22" s="56">
        <v>0.62</v>
      </c>
      <c r="BC22" s="56">
        <v>103</v>
      </c>
      <c r="BD22" s="36">
        <v>0</v>
      </c>
      <c r="BE22" s="36">
        <v>0</v>
      </c>
      <c r="BF22" s="36">
        <v>1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1</v>
      </c>
      <c r="BR22" s="36">
        <v>0</v>
      </c>
      <c r="BS22" s="36" t="s">
        <v>178</v>
      </c>
      <c r="BT22" s="36" t="s">
        <v>178</v>
      </c>
      <c r="BU22" s="36">
        <v>1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294</v>
      </c>
      <c r="CJ22" s="36" t="s">
        <v>178</v>
      </c>
      <c r="CK22" s="26"/>
      <c r="CL22" s="26"/>
      <c r="CM22" s="26"/>
      <c r="CN22" s="26"/>
      <c r="CO22" s="26"/>
      <c r="CP22" s="26"/>
      <c r="CQ22" s="26" t="s">
        <v>326</v>
      </c>
      <c r="CR22" s="26" t="s">
        <v>226</v>
      </c>
      <c r="CS22" s="26" t="s">
        <v>1760</v>
      </c>
      <c r="CT22" s="26" t="s">
        <v>226</v>
      </c>
      <c r="CU22" s="26" t="s">
        <v>617</v>
      </c>
      <c r="CV22" s="26" t="s">
        <v>767</v>
      </c>
      <c r="CW22" s="26" t="s">
        <v>239</v>
      </c>
      <c r="CX22" s="78">
        <v>1</v>
      </c>
      <c r="CY22" s="78">
        <v>140</v>
      </c>
      <c r="CZ22" s="78">
        <v>5</v>
      </c>
      <c r="DA22" s="78">
        <v>2</v>
      </c>
      <c r="DB22" s="56">
        <v>0</v>
      </c>
      <c r="DC22" s="78">
        <v>15</v>
      </c>
      <c r="DD22" s="36" t="s">
        <v>206</v>
      </c>
      <c r="DE22" s="26"/>
    </row>
    <row r="23" spans="1:199" ht="15.65" customHeight="1" x14ac:dyDescent="0.35">
      <c r="A23" s="55">
        <v>0</v>
      </c>
      <c r="B23" s="78">
        <v>0</v>
      </c>
      <c r="C23" s="125" t="s">
        <v>287</v>
      </c>
      <c r="D23" s="92">
        <v>2</v>
      </c>
      <c r="E23" s="57">
        <v>1</v>
      </c>
      <c r="F23" s="59">
        <v>1</v>
      </c>
      <c r="G23" s="59">
        <v>1</v>
      </c>
      <c r="H23" s="60">
        <v>1</v>
      </c>
      <c r="I23" s="61">
        <v>1</v>
      </c>
      <c r="J23" s="300" t="s">
        <v>322</v>
      </c>
      <c r="K23" s="63">
        <v>5</v>
      </c>
      <c r="L23" s="59">
        <v>1</v>
      </c>
      <c r="M23" s="26" t="s">
        <v>1801</v>
      </c>
      <c r="N23" s="80">
        <v>86</v>
      </c>
      <c r="O23" s="80">
        <v>1</v>
      </c>
      <c r="P23" s="223">
        <v>1</v>
      </c>
      <c r="Q23" s="98" t="s">
        <v>164</v>
      </c>
      <c r="R23" s="55" t="s">
        <v>1648</v>
      </c>
      <c r="S23" s="55" t="s">
        <v>189</v>
      </c>
      <c r="T23" s="138">
        <v>1</v>
      </c>
      <c r="U23" s="55"/>
      <c r="V23" s="83" t="s">
        <v>190</v>
      </c>
      <c r="W23" s="125" t="s">
        <v>287</v>
      </c>
      <c r="X23" s="93">
        <v>94</v>
      </c>
      <c r="Y23" s="136" t="s">
        <v>345</v>
      </c>
      <c r="Z23" s="26" t="s">
        <v>1801</v>
      </c>
      <c r="AA23" s="36" t="s">
        <v>456</v>
      </c>
      <c r="AB23" s="225" t="s">
        <v>1085</v>
      </c>
      <c r="AC23" s="182">
        <v>24</v>
      </c>
      <c r="AD23" s="182" t="s">
        <v>291</v>
      </c>
      <c r="AE23" s="182">
        <v>72</v>
      </c>
      <c r="AF23" s="244" t="s">
        <v>1085</v>
      </c>
      <c r="AG23" s="244">
        <v>0</v>
      </c>
      <c r="AH23" s="244">
        <v>0</v>
      </c>
      <c r="AI23" s="244">
        <v>0</v>
      </c>
      <c r="AJ23" s="82">
        <f t="shared" si="0"/>
        <v>72</v>
      </c>
      <c r="AK23" s="73">
        <v>72</v>
      </c>
      <c r="AL23" s="59">
        <v>2</v>
      </c>
      <c r="AM23" s="60" t="s">
        <v>174</v>
      </c>
      <c r="AN23" s="54" t="s">
        <v>174</v>
      </c>
      <c r="AO23" s="54" t="s">
        <v>223</v>
      </c>
      <c r="AP23" s="86" t="s">
        <v>195</v>
      </c>
      <c r="AQ23" s="167" t="s">
        <v>281</v>
      </c>
      <c r="AR23" s="125" t="s">
        <v>287</v>
      </c>
      <c r="AS23" s="93">
        <v>94</v>
      </c>
      <c r="AT23" s="193" t="s">
        <v>175</v>
      </c>
      <c r="AU23" s="59">
        <v>45</v>
      </c>
      <c r="AV23" s="59">
        <v>1619</v>
      </c>
      <c r="AW23" s="59">
        <v>149.6</v>
      </c>
      <c r="AX23" s="26">
        <v>157</v>
      </c>
      <c r="AY23" s="55">
        <v>92</v>
      </c>
      <c r="AZ23" s="59">
        <v>157</v>
      </c>
      <c r="BA23" s="59">
        <v>6.8</v>
      </c>
      <c r="BB23" s="59">
        <v>0.49</v>
      </c>
      <c r="BC23" s="59">
        <v>105</v>
      </c>
      <c r="BD23" s="36">
        <v>0</v>
      </c>
      <c r="BE23" s="36">
        <v>0</v>
      </c>
      <c r="BF23" s="36">
        <v>1</v>
      </c>
      <c r="BG23" s="36">
        <v>1</v>
      </c>
      <c r="BH23" s="36">
        <v>1</v>
      </c>
      <c r="BI23" s="36">
        <v>1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178</v>
      </c>
      <c r="BU23" s="36">
        <v>0</v>
      </c>
      <c r="BV23" s="36">
        <v>1</v>
      </c>
      <c r="BW23" s="36">
        <v>0</v>
      </c>
      <c r="BX23" s="36">
        <v>1</v>
      </c>
      <c r="BY23" s="36">
        <v>1</v>
      </c>
      <c r="BZ23" s="36">
        <v>1</v>
      </c>
      <c r="CA23" s="36">
        <v>0</v>
      </c>
      <c r="CB23" s="36">
        <v>1</v>
      </c>
      <c r="CC23" s="36">
        <v>1</v>
      </c>
      <c r="CD23" s="36">
        <v>0</v>
      </c>
      <c r="CE23" s="36">
        <v>0</v>
      </c>
      <c r="CF23" s="36">
        <v>0</v>
      </c>
      <c r="CG23" s="36">
        <v>0</v>
      </c>
      <c r="CH23" s="36">
        <v>1</v>
      </c>
      <c r="CI23" s="36" t="s">
        <v>180</v>
      </c>
      <c r="CJ23" s="36" t="s">
        <v>179</v>
      </c>
      <c r="CK23" s="55"/>
      <c r="CL23" s="55"/>
      <c r="CM23" s="55"/>
      <c r="CN23" s="55"/>
      <c r="CO23" s="55"/>
      <c r="CP23" s="55"/>
      <c r="CQ23" s="55"/>
      <c r="CR23" s="133" t="s">
        <v>1086</v>
      </c>
      <c r="CS23" s="133" t="s">
        <v>208</v>
      </c>
      <c r="CT23" s="55" t="s">
        <v>182</v>
      </c>
      <c r="CU23" s="160" t="s">
        <v>209</v>
      </c>
      <c r="CV23" s="55"/>
      <c r="CW23" s="26" t="s">
        <v>239</v>
      </c>
      <c r="CX23" s="26">
        <v>2</v>
      </c>
      <c r="CY23" s="26">
        <v>126</v>
      </c>
      <c r="CZ23" s="26">
        <v>4</v>
      </c>
      <c r="DA23" s="26">
        <v>6</v>
      </c>
      <c r="DB23" s="26">
        <v>0</v>
      </c>
      <c r="DC23" s="26">
        <v>15</v>
      </c>
      <c r="DD23" s="36" t="s">
        <v>204</v>
      </c>
      <c r="DE23" s="55"/>
    </row>
    <row r="24" spans="1:199" ht="15.65" customHeight="1" x14ac:dyDescent="0.35">
      <c r="A24" s="55">
        <v>0</v>
      </c>
      <c r="B24" s="59">
        <v>1</v>
      </c>
      <c r="C24" s="61" t="s">
        <v>266</v>
      </c>
      <c r="D24" s="82">
        <v>1</v>
      </c>
      <c r="E24" s="118">
        <v>0</v>
      </c>
      <c r="F24" s="59">
        <v>0</v>
      </c>
      <c r="G24" s="59">
        <v>1</v>
      </c>
      <c r="H24" s="59">
        <v>1</v>
      </c>
      <c r="I24" s="59">
        <v>1</v>
      </c>
      <c r="J24" s="138" t="s">
        <v>322</v>
      </c>
      <c r="K24" s="63">
        <v>5</v>
      </c>
      <c r="L24" s="59">
        <v>1</v>
      </c>
      <c r="M24" s="26" t="s">
        <v>1856</v>
      </c>
      <c r="N24" s="78">
        <v>72</v>
      </c>
      <c r="O24" s="80">
        <v>1</v>
      </c>
      <c r="P24" s="59">
        <v>8</v>
      </c>
      <c r="Q24" s="92" t="s">
        <v>164</v>
      </c>
      <c r="R24" s="26" t="s">
        <v>1857</v>
      </c>
      <c r="S24" s="26" t="s">
        <v>1858</v>
      </c>
      <c r="T24" s="138">
        <v>2</v>
      </c>
      <c r="U24" s="26"/>
      <c r="V24" s="67" t="s">
        <v>168</v>
      </c>
      <c r="W24" s="61" t="s">
        <v>266</v>
      </c>
      <c r="X24" s="68">
        <v>99</v>
      </c>
      <c r="Y24" s="26" t="s">
        <v>1767</v>
      </c>
      <c r="Z24" s="26" t="s">
        <v>1859</v>
      </c>
      <c r="AA24" s="36" t="s">
        <v>1860</v>
      </c>
      <c r="AB24" s="26"/>
      <c r="AC24" s="26"/>
      <c r="AD24" s="26"/>
      <c r="AE24" s="26"/>
      <c r="AF24" s="26"/>
      <c r="AG24" s="26">
        <v>24</v>
      </c>
      <c r="AH24" s="26"/>
      <c r="AI24" s="26">
        <v>24</v>
      </c>
      <c r="AJ24" s="26">
        <f t="shared" si="0"/>
        <v>24</v>
      </c>
      <c r="AK24" s="119">
        <v>24</v>
      </c>
      <c r="AL24" s="26" t="s">
        <v>179</v>
      </c>
      <c r="AM24" s="59" t="s">
        <v>174</v>
      </c>
      <c r="AN24" s="54" t="s">
        <v>223</v>
      </c>
      <c r="AO24" s="54" t="s">
        <v>223</v>
      </c>
      <c r="AP24" s="86" t="s">
        <v>195</v>
      </c>
      <c r="AQ24" s="86" t="s">
        <v>195</v>
      </c>
      <c r="AR24" s="61" t="s">
        <v>266</v>
      </c>
      <c r="AS24" s="68">
        <v>99</v>
      </c>
      <c r="AT24" s="96" t="s">
        <v>175</v>
      </c>
      <c r="AU24" s="78" t="s">
        <v>176</v>
      </c>
      <c r="AV24" s="78" t="s">
        <v>177</v>
      </c>
      <c r="AW24" s="78">
        <v>72.400000000000006</v>
      </c>
      <c r="AX24" s="26">
        <v>75</v>
      </c>
      <c r="AY24" s="26">
        <v>96</v>
      </c>
      <c r="AZ24" s="26">
        <v>75</v>
      </c>
      <c r="BA24" s="26">
        <v>8</v>
      </c>
      <c r="BB24" s="26">
        <v>0</v>
      </c>
      <c r="BC24" s="26">
        <v>57</v>
      </c>
      <c r="BD24" s="36">
        <v>0</v>
      </c>
      <c r="BE24" s="36">
        <v>0</v>
      </c>
      <c r="BF24" s="36">
        <v>1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179</v>
      </c>
      <c r="BT24" s="36" t="s">
        <v>178</v>
      </c>
      <c r="BU24" s="36">
        <v>1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1</v>
      </c>
      <c r="CC24" s="36">
        <v>0</v>
      </c>
      <c r="CD24" s="36">
        <v>1</v>
      </c>
      <c r="CE24" s="36">
        <v>0</v>
      </c>
      <c r="CF24" s="36">
        <v>0</v>
      </c>
      <c r="CG24" s="36">
        <v>0</v>
      </c>
      <c r="CH24" s="36">
        <v>1</v>
      </c>
      <c r="CI24" s="36" t="s">
        <v>180</v>
      </c>
      <c r="CJ24" s="36" t="s">
        <v>179</v>
      </c>
      <c r="CK24" s="26"/>
      <c r="CL24" s="26"/>
      <c r="CM24" s="26"/>
      <c r="CN24" s="26"/>
      <c r="CO24" s="26"/>
      <c r="CP24" s="26"/>
      <c r="CQ24" s="26" t="s">
        <v>326</v>
      </c>
      <c r="CR24" s="26" t="s">
        <v>226</v>
      </c>
      <c r="CS24" s="26" t="s">
        <v>1861</v>
      </c>
      <c r="CT24" s="26" t="s">
        <v>209</v>
      </c>
      <c r="CU24" s="26" t="s">
        <v>229</v>
      </c>
      <c r="CV24" s="26" t="s">
        <v>415</v>
      </c>
      <c r="CW24" s="26" t="s">
        <v>202</v>
      </c>
      <c r="CX24" s="26">
        <v>1</v>
      </c>
      <c r="CY24" s="26">
        <v>72</v>
      </c>
      <c r="CZ24" s="26"/>
      <c r="DA24" s="26">
        <v>5</v>
      </c>
      <c r="DB24" s="26">
        <v>1</v>
      </c>
      <c r="DC24" s="26" t="s">
        <v>205</v>
      </c>
      <c r="DD24" s="36" t="s">
        <v>310</v>
      </c>
      <c r="DE24" s="26"/>
    </row>
    <row r="25" spans="1:199" s="137" customFormat="1" ht="15.65" customHeight="1" x14ac:dyDescent="0.35">
      <c r="A25" s="55">
        <v>0</v>
      </c>
      <c r="B25" s="56">
        <v>1</v>
      </c>
      <c r="C25" s="61" t="s">
        <v>266</v>
      </c>
      <c r="D25" s="58">
        <v>1</v>
      </c>
      <c r="E25" s="57">
        <v>1</v>
      </c>
      <c r="F25" s="59">
        <v>1</v>
      </c>
      <c r="G25" s="59">
        <v>1</v>
      </c>
      <c r="H25" s="60">
        <v>1</v>
      </c>
      <c r="I25" s="61">
        <v>1</v>
      </c>
      <c r="J25" s="194" t="s">
        <v>322</v>
      </c>
      <c r="K25" s="63">
        <v>5</v>
      </c>
      <c r="L25" s="59">
        <v>1</v>
      </c>
      <c r="M25" s="26" t="s">
        <v>1938</v>
      </c>
      <c r="N25" s="78">
        <v>83</v>
      </c>
      <c r="O25" s="78">
        <v>1</v>
      </c>
      <c r="P25" s="64">
        <v>1</v>
      </c>
      <c r="Q25" s="92" t="s">
        <v>164</v>
      </c>
      <c r="R25" s="26" t="s">
        <v>1939</v>
      </c>
      <c r="S25" s="26" t="s">
        <v>1940</v>
      </c>
      <c r="T25" s="138">
        <v>2</v>
      </c>
      <c r="U25" s="26"/>
      <c r="V25" s="109" t="s">
        <v>168</v>
      </c>
      <c r="W25" s="61" t="s">
        <v>266</v>
      </c>
      <c r="X25" s="68">
        <v>100</v>
      </c>
      <c r="Y25" s="26" t="s">
        <v>1941</v>
      </c>
      <c r="Z25" s="26" t="s">
        <v>1942</v>
      </c>
      <c r="AA25" s="36" t="s">
        <v>193</v>
      </c>
      <c r="AB25" s="166" t="s">
        <v>319</v>
      </c>
      <c r="AC25" s="145"/>
      <c r="AD25" s="145" t="s">
        <v>236</v>
      </c>
      <c r="AE25" s="145">
        <v>96</v>
      </c>
      <c r="AF25" s="146"/>
      <c r="AG25" s="313" t="s">
        <v>1943</v>
      </c>
      <c r="AH25" s="146"/>
      <c r="AI25" s="147">
        <v>70</v>
      </c>
      <c r="AJ25" s="92">
        <f t="shared" si="0"/>
        <v>166</v>
      </c>
      <c r="AK25" s="73">
        <v>166.33333333333331</v>
      </c>
      <c r="AL25" s="78">
        <v>1</v>
      </c>
      <c r="AM25" s="60" t="s">
        <v>174</v>
      </c>
      <c r="AN25" s="60" t="s">
        <v>174</v>
      </c>
      <c r="AO25" s="60" t="s">
        <v>174</v>
      </c>
      <c r="AP25" s="117" t="s">
        <v>168</v>
      </c>
      <c r="AQ25" s="117" t="s">
        <v>168</v>
      </c>
      <c r="AR25" s="61" t="s">
        <v>266</v>
      </c>
      <c r="AS25" s="68">
        <v>100</v>
      </c>
      <c r="AT25" s="96" t="s">
        <v>175</v>
      </c>
      <c r="AU25" s="78" t="s">
        <v>176</v>
      </c>
      <c r="AV25" s="78">
        <v>286</v>
      </c>
      <c r="AW25" s="78">
        <v>196.3</v>
      </c>
      <c r="AX25" s="36">
        <v>206</v>
      </c>
      <c r="AY25" s="56">
        <v>92</v>
      </c>
      <c r="AZ25" s="56">
        <v>206</v>
      </c>
      <c r="BA25" s="56">
        <v>12.4</v>
      </c>
      <c r="BB25" s="56">
        <v>0.31</v>
      </c>
      <c r="BC25" s="56">
        <v>106</v>
      </c>
      <c r="BD25" s="36">
        <v>0</v>
      </c>
      <c r="BE25" s="36">
        <v>0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1</v>
      </c>
      <c r="BL25" s="36">
        <v>0</v>
      </c>
      <c r="BM25" s="36">
        <v>0</v>
      </c>
      <c r="BN25" s="36" t="s">
        <v>178</v>
      </c>
      <c r="BO25" s="36">
        <v>1</v>
      </c>
      <c r="BP25" s="36">
        <v>1</v>
      </c>
      <c r="BQ25" s="36">
        <v>0</v>
      </c>
      <c r="BR25" s="36">
        <v>0</v>
      </c>
      <c r="BS25" s="36" t="s">
        <v>179</v>
      </c>
      <c r="BT25" s="36" t="s">
        <v>178</v>
      </c>
      <c r="BU25" s="36">
        <v>0</v>
      </c>
      <c r="BV25" s="36">
        <v>0</v>
      </c>
      <c r="BW25" s="36">
        <v>1</v>
      </c>
      <c r="BX25" s="36">
        <v>1</v>
      </c>
      <c r="BY25" s="36">
        <v>0</v>
      </c>
      <c r="BZ25" s="36">
        <v>1</v>
      </c>
      <c r="CA25" s="36">
        <v>0</v>
      </c>
      <c r="CB25" s="36">
        <v>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258</v>
      </c>
      <c r="CJ25" s="36" t="s">
        <v>259</v>
      </c>
      <c r="CK25" s="26"/>
      <c r="CL25" s="26"/>
      <c r="CM25" s="26"/>
      <c r="CN25" s="26"/>
      <c r="CO25" s="26"/>
      <c r="CP25" s="26"/>
      <c r="CQ25" s="26" t="s">
        <v>326</v>
      </c>
      <c r="CR25" s="26" t="s">
        <v>226</v>
      </c>
      <c r="CS25" s="26" t="s">
        <v>1944</v>
      </c>
      <c r="CT25" s="26" t="s">
        <v>209</v>
      </c>
      <c r="CU25" s="26" t="s">
        <v>229</v>
      </c>
      <c r="CV25" s="26" t="s">
        <v>1945</v>
      </c>
      <c r="CW25" s="26" t="s">
        <v>239</v>
      </c>
      <c r="CX25" s="78">
        <v>1</v>
      </c>
      <c r="CY25" s="78">
        <v>143</v>
      </c>
      <c r="CZ25" s="78">
        <v>5</v>
      </c>
      <c r="DA25" s="78">
        <v>8</v>
      </c>
      <c r="DB25" s="56">
        <v>1</v>
      </c>
      <c r="DC25" s="78">
        <v>15</v>
      </c>
      <c r="DD25" s="36" t="s">
        <v>310</v>
      </c>
      <c r="DE25" s="2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</row>
    <row r="26" spans="1:199" ht="15.65" customHeight="1" x14ac:dyDescent="0.35">
      <c r="A26" s="55">
        <v>0</v>
      </c>
      <c r="B26" s="56">
        <v>1</v>
      </c>
      <c r="C26" s="61" t="s">
        <v>266</v>
      </c>
      <c r="D26" s="98">
        <v>1</v>
      </c>
      <c r="E26" s="57">
        <v>1</v>
      </c>
      <c r="F26" s="59">
        <v>1</v>
      </c>
      <c r="G26" s="59">
        <v>1</v>
      </c>
      <c r="H26" s="60">
        <v>1</v>
      </c>
      <c r="I26" s="61">
        <v>1</v>
      </c>
      <c r="J26" s="138" t="s">
        <v>322</v>
      </c>
      <c r="K26" s="63">
        <v>5</v>
      </c>
      <c r="L26" s="59">
        <v>1</v>
      </c>
      <c r="M26" s="26" t="s">
        <v>1975</v>
      </c>
      <c r="N26" s="78">
        <v>65</v>
      </c>
      <c r="O26" s="78">
        <v>0</v>
      </c>
      <c r="P26" s="180">
        <v>2</v>
      </c>
      <c r="Q26" s="92" t="s">
        <v>164</v>
      </c>
      <c r="R26" s="26" t="s">
        <v>1976</v>
      </c>
      <c r="S26" s="26" t="s">
        <v>1977</v>
      </c>
      <c r="T26" s="138">
        <v>2</v>
      </c>
      <c r="U26" s="227"/>
      <c r="V26" s="109" t="s">
        <v>168</v>
      </c>
      <c r="W26" s="61" t="s">
        <v>266</v>
      </c>
      <c r="X26" s="68">
        <v>99</v>
      </c>
      <c r="Y26" s="26" t="s">
        <v>1978</v>
      </c>
      <c r="Z26" s="26" t="s">
        <v>1979</v>
      </c>
      <c r="AA26" s="36" t="s">
        <v>193</v>
      </c>
      <c r="AB26" s="145">
        <v>0</v>
      </c>
      <c r="AC26" s="145">
        <v>24</v>
      </c>
      <c r="AD26" s="145" t="s">
        <v>172</v>
      </c>
      <c r="AE26" s="145">
        <v>168</v>
      </c>
      <c r="AF26" s="146"/>
      <c r="AG26" s="146" t="s">
        <v>1980</v>
      </c>
      <c r="AH26" s="146"/>
      <c r="AI26" s="147">
        <v>23</v>
      </c>
      <c r="AJ26" s="92">
        <f t="shared" si="0"/>
        <v>191</v>
      </c>
      <c r="AK26" s="73">
        <v>176.36666666666667</v>
      </c>
      <c r="AL26" s="78">
        <v>1</v>
      </c>
      <c r="AM26" s="60" t="s">
        <v>174</v>
      </c>
      <c r="AN26" s="60" t="s">
        <v>174</v>
      </c>
      <c r="AO26" s="60" t="s">
        <v>174</v>
      </c>
      <c r="AP26" s="117" t="s">
        <v>168</v>
      </c>
      <c r="AQ26" s="117" t="s">
        <v>168</v>
      </c>
      <c r="AR26" s="61" t="s">
        <v>266</v>
      </c>
      <c r="AS26" s="214">
        <v>99</v>
      </c>
      <c r="AT26" s="96" t="s">
        <v>175</v>
      </c>
      <c r="AU26" s="78">
        <v>29</v>
      </c>
      <c r="AV26" s="78" t="s">
        <v>177</v>
      </c>
      <c r="AW26" s="78">
        <v>178.7</v>
      </c>
      <c r="AX26" s="36">
        <v>173.5</v>
      </c>
      <c r="AY26" s="78">
        <v>98</v>
      </c>
      <c r="AZ26" s="78">
        <v>230</v>
      </c>
      <c r="BA26" s="78">
        <v>9.1999999999999993</v>
      </c>
      <c r="BB26" s="78">
        <v>0</v>
      </c>
      <c r="BC26" s="78">
        <v>72</v>
      </c>
      <c r="BD26" s="36">
        <v>0</v>
      </c>
      <c r="BE26" s="36">
        <v>0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179</v>
      </c>
      <c r="BU26" s="36">
        <v>0</v>
      </c>
      <c r="BV26" s="36">
        <v>0</v>
      </c>
      <c r="BW26" s="36">
        <v>1</v>
      </c>
      <c r="BX26" s="36">
        <v>0</v>
      </c>
      <c r="BY26" s="36">
        <v>1</v>
      </c>
      <c r="BZ26" s="36">
        <v>0</v>
      </c>
      <c r="CA26" s="36">
        <v>0</v>
      </c>
      <c r="CB26" s="36">
        <v>0</v>
      </c>
      <c r="CC26" s="36">
        <v>1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K26" s="26"/>
      <c r="CL26" s="26"/>
      <c r="CM26" s="26"/>
      <c r="CN26" s="26"/>
      <c r="CO26" s="26"/>
      <c r="CP26" s="26"/>
      <c r="CQ26" s="26" t="s">
        <v>326</v>
      </c>
      <c r="CR26" s="26" t="s">
        <v>226</v>
      </c>
      <c r="CS26" s="94" t="s">
        <v>1981</v>
      </c>
      <c r="CT26" s="26" t="s">
        <v>209</v>
      </c>
      <c r="CU26" s="26" t="s">
        <v>617</v>
      </c>
      <c r="CV26" s="26" t="s">
        <v>415</v>
      </c>
      <c r="CW26" s="26" t="s">
        <v>239</v>
      </c>
      <c r="CX26" s="78">
        <v>0</v>
      </c>
      <c r="CY26" s="78">
        <v>65</v>
      </c>
      <c r="CZ26" s="78">
        <v>2</v>
      </c>
      <c r="DA26" s="78">
        <v>2</v>
      </c>
      <c r="DB26" s="78">
        <v>0</v>
      </c>
      <c r="DC26" s="78">
        <v>15</v>
      </c>
      <c r="DD26" s="36" t="s">
        <v>259</v>
      </c>
      <c r="DE26" s="26"/>
    </row>
    <row r="27" spans="1:199" ht="15.65" customHeight="1" x14ac:dyDescent="0.35">
      <c r="A27" s="55">
        <v>0</v>
      </c>
      <c r="B27" s="78">
        <v>0</v>
      </c>
      <c r="C27" s="125" t="s">
        <v>287</v>
      </c>
      <c r="D27" s="92">
        <v>2</v>
      </c>
      <c r="E27" s="57">
        <v>1</v>
      </c>
      <c r="F27" s="59">
        <v>1</v>
      </c>
      <c r="G27" s="59">
        <v>1</v>
      </c>
      <c r="H27" s="60">
        <v>1</v>
      </c>
      <c r="I27" s="61">
        <v>1</v>
      </c>
      <c r="J27" s="300" t="s">
        <v>322</v>
      </c>
      <c r="K27" s="63">
        <v>5</v>
      </c>
      <c r="L27" s="59">
        <v>1</v>
      </c>
      <c r="M27" s="26" t="s">
        <v>1999</v>
      </c>
      <c r="N27" s="80">
        <v>95</v>
      </c>
      <c r="O27" s="80">
        <v>1</v>
      </c>
      <c r="P27" s="223">
        <v>1</v>
      </c>
      <c r="Q27" s="82" t="s">
        <v>164</v>
      </c>
      <c r="R27" s="55" t="s">
        <v>2000</v>
      </c>
      <c r="S27" s="55" t="s">
        <v>189</v>
      </c>
      <c r="T27" s="138">
        <v>1</v>
      </c>
      <c r="U27" s="55"/>
      <c r="V27" s="83" t="s">
        <v>190</v>
      </c>
      <c r="W27" s="125" t="s">
        <v>287</v>
      </c>
      <c r="X27" s="93">
        <v>98</v>
      </c>
      <c r="Y27" s="55" t="s">
        <v>2001</v>
      </c>
      <c r="Z27" s="26" t="s">
        <v>2002</v>
      </c>
      <c r="AA27" s="36" t="s">
        <v>193</v>
      </c>
      <c r="AB27" s="225" t="s">
        <v>1085</v>
      </c>
      <c r="AC27" s="102">
        <v>0</v>
      </c>
      <c r="AD27" s="182" t="s">
        <v>1556</v>
      </c>
      <c r="AE27" s="182">
        <v>216</v>
      </c>
      <c r="AF27" s="244" t="s">
        <v>1085</v>
      </c>
      <c r="AG27" s="173">
        <v>100</v>
      </c>
      <c r="AH27" s="244">
        <v>0</v>
      </c>
      <c r="AI27" s="173">
        <v>100</v>
      </c>
      <c r="AJ27" s="82">
        <f t="shared" si="0"/>
        <v>316</v>
      </c>
      <c r="AK27" s="73">
        <v>316.00000000000006</v>
      </c>
      <c r="AL27" s="59">
        <v>1</v>
      </c>
      <c r="AM27" s="59" t="s">
        <v>174</v>
      </c>
      <c r="AN27" s="59" t="s">
        <v>174</v>
      </c>
      <c r="AO27" s="59" t="s">
        <v>174</v>
      </c>
      <c r="AP27" s="86" t="s">
        <v>195</v>
      </c>
      <c r="AQ27" s="117" t="s">
        <v>168</v>
      </c>
      <c r="AR27" s="125" t="s">
        <v>287</v>
      </c>
      <c r="AS27" s="93">
        <v>98</v>
      </c>
      <c r="AT27" s="193" t="s">
        <v>175</v>
      </c>
      <c r="AU27" s="59">
        <v>52</v>
      </c>
      <c r="AV27" s="59">
        <v>952</v>
      </c>
      <c r="AW27" s="59">
        <v>206.1</v>
      </c>
      <c r="AX27" s="26">
        <v>192</v>
      </c>
      <c r="AY27" s="55">
        <v>97</v>
      </c>
      <c r="AZ27" s="59">
        <v>217</v>
      </c>
      <c r="BA27" s="59">
        <v>8.5</v>
      </c>
      <c r="BB27" s="59">
        <v>1.31</v>
      </c>
      <c r="BC27" s="59">
        <v>155</v>
      </c>
      <c r="BD27" s="36">
        <v>0</v>
      </c>
      <c r="BE27" s="36">
        <v>0</v>
      </c>
      <c r="BF27" s="36">
        <v>1</v>
      </c>
      <c r="BG27" s="36">
        <v>1</v>
      </c>
      <c r="BH27" s="36">
        <v>0</v>
      </c>
      <c r="BI27" s="36">
        <v>0</v>
      </c>
      <c r="BJ27" s="36">
        <v>0</v>
      </c>
      <c r="BK27" s="36">
        <v>1</v>
      </c>
      <c r="BL27" s="36">
        <v>1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1</v>
      </c>
      <c r="BX27" s="36">
        <v>0</v>
      </c>
      <c r="BY27" s="36">
        <v>1</v>
      </c>
      <c r="BZ27" s="36">
        <v>0</v>
      </c>
      <c r="CA27" s="36">
        <v>1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K27" s="55"/>
      <c r="CL27" s="55"/>
      <c r="CM27" s="55"/>
      <c r="CN27" s="55"/>
      <c r="CO27" s="55"/>
      <c r="CP27" s="55"/>
      <c r="CQ27" s="55"/>
      <c r="CR27" s="55" t="s">
        <v>2003</v>
      </c>
      <c r="CS27" s="133" t="s">
        <v>208</v>
      </c>
      <c r="CT27" s="55" t="s">
        <v>182</v>
      </c>
      <c r="CU27" s="160" t="s">
        <v>209</v>
      </c>
      <c r="CV27" s="55"/>
      <c r="CW27" s="26" t="s">
        <v>239</v>
      </c>
      <c r="CX27" s="26">
        <v>3</v>
      </c>
      <c r="CY27" s="26">
        <v>134</v>
      </c>
      <c r="CZ27" s="26">
        <v>5</v>
      </c>
      <c r="DA27" s="26">
        <v>5</v>
      </c>
      <c r="DB27" s="26">
        <v>0</v>
      </c>
      <c r="DC27" s="26">
        <v>15</v>
      </c>
      <c r="DD27" s="36" t="s">
        <v>259</v>
      </c>
      <c r="DE27" s="55"/>
    </row>
    <row r="28" spans="1:199" ht="15.65" customHeight="1" x14ac:dyDescent="0.35">
      <c r="A28" s="55">
        <v>0</v>
      </c>
      <c r="B28" s="56">
        <v>1</v>
      </c>
      <c r="C28" s="61" t="s">
        <v>266</v>
      </c>
      <c r="D28" s="98">
        <v>1</v>
      </c>
      <c r="E28" s="57">
        <v>1</v>
      </c>
      <c r="F28" s="59">
        <v>1</v>
      </c>
      <c r="G28" s="59">
        <v>1</v>
      </c>
      <c r="H28" s="60">
        <v>1</v>
      </c>
      <c r="I28" s="61">
        <v>1</v>
      </c>
      <c r="J28" s="138" t="s">
        <v>322</v>
      </c>
      <c r="K28" s="63">
        <v>5</v>
      </c>
      <c r="L28" s="59">
        <v>1</v>
      </c>
      <c r="M28" s="26" t="s">
        <v>2079</v>
      </c>
      <c r="N28" s="78">
        <v>67</v>
      </c>
      <c r="O28" s="78">
        <v>0</v>
      </c>
      <c r="P28" s="297">
        <v>2</v>
      </c>
      <c r="Q28" s="82" t="s">
        <v>164</v>
      </c>
      <c r="R28" s="26"/>
      <c r="S28" s="26" t="s">
        <v>2080</v>
      </c>
      <c r="T28" s="138">
        <v>2</v>
      </c>
      <c r="U28" s="26"/>
      <c r="V28" s="109" t="s">
        <v>168</v>
      </c>
      <c r="W28" s="61" t="s">
        <v>266</v>
      </c>
      <c r="X28" s="214">
        <v>97</v>
      </c>
      <c r="Y28" s="26" t="s">
        <v>2081</v>
      </c>
      <c r="Z28" s="26" t="s">
        <v>2082</v>
      </c>
      <c r="AA28" s="36" t="s">
        <v>193</v>
      </c>
      <c r="AB28" s="281"/>
      <c r="AC28" s="281"/>
      <c r="AD28" s="281" t="s">
        <v>1556</v>
      </c>
      <c r="AE28" s="281">
        <v>216</v>
      </c>
      <c r="AF28" s="149"/>
      <c r="AG28" s="149">
        <v>24</v>
      </c>
      <c r="AH28" s="149"/>
      <c r="AI28" s="149">
        <v>24</v>
      </c>
      <c r="AJ28" s="26">
        <f>SUM(AI28,AE28)</f>
        <v>240</v>
      </c>
      <c r="AK28" s="298">
        <v>240</v>
      </c>
      <c r="AL28" s="26">
        <v>1</v>
      </c>
      <c r="AM28" s="59" t="s">
        <v>174</v>
      </c>
      <c r="AN28" s="59" t="s">
        <v>174</v>
      </c>
      <c r="AO28" s="59" t="s">
        <v>174</v>
      </c>
      <c r="AP28" s="117" t="s">
        <v>168</v>
      </c>
      <c r="AQ28" s="117" t="s">
        <v>168</v>
      </c>
      <c r="AR28" s="61" t="s">
        <v>266</v>
      </c>
      <c r="AS28" s="68">
        <v>97</v>
      </c>
      <c r="AT28" s="96" t="s">
        <v>175</v>
      </c>
      <c r="AU28" s="78">
        <v>18</v>
      </c>
      <c r="AV28" s="78" t="s">
        <v>177</v>
      </c>
      <c r="AW28" s="78">
        <v>49.9</v>
      </c>
      <c r="AX28" s="26">
        <v>54</v>
      </c>
      <c r="AY28" s="26">
        <v>91</v>
      </c>
      <c r="AZ28" s="26">
        <v>85</v>
      </c>
      <c r="BA28" s="26">
        <v>10.4</v>
      </c>
      <c r="BB28" s="26">
        <v>0.19</v>
      </c>
      <c r="BC28" s="26">
        <v>71</v>
      </c>
      <c r="BD28" s="36">
        <v>0</v>
      </c>
      <c r="BE28" s="36">
        <v>0</v>
      </c>
      <c r="BF28" s="36">
        <v>1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179</v>
      </c>
      <c r="BT28" s="36" t="s">
        <v>178</v>
      </c>
      <c r="BU28" s="36">
        <v>1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1</v>
      </c>
      <c r="CD28" s="36">
        <v>0</v>
      </c>
      <c r="CE28" s="36">
        <v>0</v>
      </c>
      <c r="CF28" s="36">
        <v>0</v>
      </c>
      <c r="CG28" s="36">
        <v>0</v>
      </c>
      <c r="CH28" s="36">
        <v>1</v>
      </c>
      <c r="CI28" s="36" t="s">
        <v>180</v>
      </c>
      <c r="CJ28" s="36" t="s">
        <v>179</v>
      </c>
      <c r="CK28" s="26"/>
      <c r="CL28" s="26"/>
      <c r="CM28" s="26"/>
      <c r="CN28" s="26"/>
      <c r="CO28" s="26"/>
      <c r="CP28" s="26"/>
      <c r="CQ28" s="26"/>
      <c r="CR28" s="26" t="s">
        <v>182</v>
      </c>
      <c r="CS28" s="26" t="s">
        <v>2083</v>
      </c>
      <c r="CT28" s="231" t="s">
        <v>209</v>
      </c>
      <c r="CU28" s="26" t="s">
        <v>617</v>
      </c>
      <c r="CV28" s="26"/>
      <c r="CW28" s="26" t="s">
        <v>239</v>
      </c>
      <c r="CX28" s="26">
        <v>1</v>
      </c>
      <c r="CY28" s="26">
        <v>77</v>
      </c>
      <c r="CZ28" s="26">
        <v>3</v>
      </c>
      <c r="DA28" s="26">
        <v>3</v>
      </c>
      <c r="DB28" s="26">
        <v>0</v>
      </c>
      <c r="DC28" s="26">
        <v>15</v>
      </c>
      <c r="DD28" s="36" t="s">
        <v>186</v>
      </c>
      <c r="DE28" s="26"/>
    </row>
    <row r="29" spans="1:199" ht="15.65" customHeight="1" x14ac:dyDescent="0.35">
      <c r="A29" s="55">
        <v>0</v>
      </c>
      <c r="B29" s="56">
        <v>1</v>
      </c>
      <c r="C29" s="61" t="s">
        <v>266</v>
      </c>
      <c r="D29" s="98">
        <v>1</v>
      </c>
      <c r="E29" s="57">
        <v>1</v>
      </c>
      <c r="F29" s="54">
        <v>0</v>
      </c>
      <c r="G29" s="54">
        <v>0</v>
      </c>
      <c r="H29" s="100">
        <v>0</v>
      </c>
      <c r="I29" s="61">
        <v>2</v>
      </c>
      <c r="J29" s="300" t="s">
        <v>322</v>
      </c>
      <c r="K29" s="103">
        <v>1</v>
      </c>
      <c r="L29" s="59">
        <v>1</v>
      </c>
      <c r="M29" s="26" t="s">
        <v>2129</v>
      </c>
      <c r="N29" s="80">
        <v>72</v>
      </c>
      <c r="O29" s="80">
        <v>0</v>
      </c>
      <c r="P29" s="180">
        <v>2</v>
      </c>
      <c r="Q29" s="55" t="s">
        <v>164</v>
      </c>
      <c r="R29" s="55" t="s">
        <v>1648</v>
      </c>
      <c r="S29" s="55" t="s">
        <v>2130</v>
      </c>
      <c r="T29" s="300">
        <v>2</v>
      </c>
      <c r="U29" s="55"/>
      <c r="V29" s="83" t="s">
        <v>190</v>
      </c>
      <c r="W29" s="61" t="s">
        <v>266</v>
      </c>
      <c r="X29" s="103">
        <v>0</v>
      </c>
      <c r="Y29" s="55" t="s">
        <v>182</v>
      </c>
      <c r="Z29" s="26" t="s">
        <v>221</v>
      </c>
      <c r="AA29" s="36" t="s">
        <v>193</v>
      </c>
      <c r="AB29" s="225" t="s">
        <v>1085</v>
      </c>
      <c r="AC29" s="102">
        <v>0</v>
      </c>
      <c r="AD29" s="102">
        <v>0</v>
      </c>
      <c r="AE29" s="102">
        <v>0</v>
      </c>
      <c r="AF29" s="135" t="s">
        <v>1085</v>
      </c>
      <c r="AG29" s="135">
        <v>0</v>
      </c>
      <c r="AH29" s="135">
        <v>0</v>
      </c>
      <c r="AI29" s="135">
        <v>0</v>
      </c>
      <c r="AJ29" s="82">
        <f>AE29+AI29</f>
        <v>0</v>
      </c>
      <c r="AK29" s="73">
        <v>0</v>
      </c>
      <c r="AL29" s="59">
        <v>1</v>
      </c>
      <c r="AM29" s="54" t="s">
        <v>223</v>
      </c>
      <c r="AN29" s="54" t="s">
        <v>223</v>
      </c>
      <c r="AO29" s="54" t="s">
        <v>223</v>
      </c>
      <c r="AP29" s="86" t="s">
        <v>195</v>
      </c>
      <c r="AQ29" s="117" t="s">
        <v>168</v>
      </c>
      <c r="AR29" s="61" t="s">
        <v>266</v>
      </c>
      <c r="AS29" s="103">
        <v>0</v>
      </c>
      <c r="AT29" s="144" t="s">
        <v>347</v>
      </c>
      <c r="AU29" s="59" t="s">
        <v>1156</v>
      </c>
      <c r="AV29" s="59">
        <v>1838</v>
      </c>
      <c r="AW29" s="59">
        <v>21.9</v>
      </c>
      <c r="AX29" s="26">
        <v>25</v>
      </c>
      <c r="AY29" s="55">
        <v>92</v>
      </c>
      <c r="AZ29" s="59">
        <v>37</v>
      </c>
      <c r="BA29" s="59">
        <v>5.3</v>
      </c>
      <c r="BB29" s="59">
        <v>0</v>
      </c>
      <c r="BC29" s="59">
        <v>88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 t="s">
        <v>258</v>
      </c>
      <c r="CJ29" s="36" t="s">
        <v>259</v>
      </c>
      <c r="CK29" s="55"/>
      <c r="CL29" s="55"/>
      <c r="CM29" s="55"/>
      <c r="CN29" s="55"/>
      <c r="CO29" s="55"/>
      <c r="CP29" s="55"/>
      <c r="CQ29" s="55"/>
      <c r="CR29" s="133" t="s">
        <v>1086</v>
      </c>
      <c r="CS29" s="133" t="s">
        <v>208</v>
      </c>
      <c r="CT29" s="55" t="s">
        <v>182</v>
      </c>
      <c r="CU29" s="160" t="s">
        <v>209</v>
      </c>
      <c r="CV29" s="55"/>
      <c r="CW29" s="26" t="s">
        <v>239</v>
      </c>
      <c r="CX29" s="26">
        <v>2</v>
      </c>
      <c r="CY29" s="26">
        <v>62</v>
      </c>
      <c r="CZ29" s="26">
        <v>2</v>
      </c>
      <c r="DA29" s="26">
        <v>3</v>
      </c>
      <c r="DB29" s="26">
        <v>0</v>
      </c>
      <c r="DC29" s="26">
        <v>15</v>
      </c>
      <c r="DD29" s="36" t="s">
        <v>186</v>
      </c>
      <c r="DE29" s="55"/>
    </row>
    <row r="30" spans="1:199" ht="15.65" customHeight="1" x14ac:dyDescent="0.35">
      <c r="A30" s="55">
        <v>0</v>
      </c>
      <c r="B30" s="78">
        <v>0</v>
      </c>
      <c r="C30" s="125" t="s">
        <v>287</v>
      </c>
      <c r="D30" s="92">
        <v>2</v>
      </c>
      <c r="E30" s="57">
        <v>1</v>
      </c>
      <c r="F30" s="59">
        <v>1</v>
      </c>
      <c r="G30" s="59">
        <v>1</v>
      </c>
      <c r="H30" s="60">
        <v>1</v>
      </c>
      <c r="I30" s="61">
        <v>1</v>
      </c>
      <c r="J30" s="300" t="s">
        <v>322</v>
      </c>
      <c r="K30" s="63">
        <v>5</v>
      </c>
      <c r="L30" s="59">
        <v>1</v>
      </c>
      <c r="M30" s="26" t="s">
        <v>2131</v>
      </c>
      <c r="N30" s="80">
        <v>38</v>
      </c>
      <c r="O30" s="80">
        <v>1</v>
      </c>
      <c r="P30" s="223">
        <v>1</v>
      </c>
      <c r="Q30" s="82" t="s">
        <v>164</v>
      </c>
      <c r="R30" s="55" t="s">
        <v>1648</v>
      </c>
      <c r="S30" s="55" t="s">
        <v>189</v>
      </c>
      <c r="T30" s="138">
        <v>1</v>
      </c>
      <c r="U30" s="55"/>
      <c r="V30" s="83" t="s">
        <v>190</v>
      </c>
      <c r="W30" s="125" t="s">
        <v>287</v>
      </c>
      <c r="X30" s="93">
        <v>96</v>
      </c>
      <c r="Y30" s="55" t="s">
        <v>1877</v>
      </c>
      <c r="Z30" s="26" t="s">
        <v>2132</v>
      </c>
      <c r="AA30" s="36" t="s">
        <v>193</v>
      </c>
      <c r="AB30" s="225" t="s">
        <v>1085</v>
      </c>
      <c r="AC30" s="102">
        <v>0</v>
      </c>
      <c r="AD30" s="182" t="s">
        <v>264</v>
      </c>
      <c r="AE30" s="182">
        <v>120</v>
      </c>
      <c r="AF30" s="135" t="s">
        <v>1085</v>
      </c>
      <c r="AG30" s="135">
        <v>55</v>
      </c>
      <c r="AH30" s="135">
        <v>0</v>
      </c>
      <c r="AI30" s="190">
        <v>55</v>
      </c>
      <c r="AJ30" s="82">
        <f>AE30+AI30</f>
        <v>175</v>
      </c>
      <c r="AK30" s="73">
        <v>175</v>
      </c>
      <c r="AL30" s="59">
        <v>0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125" t="s">
        <v>287</v>
      </c>
      <c r="AS30" s="93">
        <v>96</v>
      </c>
      <c r="AT30" s="193" t="s">
        <v>175</v>
      </c>
      <c r="AU30" s="59">
        <v>88</v>
      </c>
      <c r="AV30" s="59">
        <v>1333</v>
      </c>
      <c r="AW30" s="59">
        <v>233.3</v>
      </c>
      <c r="AX30" s="26">
        <v>219</v>
      </c>
      <c r="AY30" s="55">
        <v>95</v>
      </c>
      <c r="AZ30" s="59">
        <v>219</v>
      </c>
      <c r="BA30" s="59">
        <v>9.9</v>
      </c>
      <c r="BB30" s="59">
        <v>0.36</v>
      </c>
      <c r="BC30" s="59">
        <v>97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180</v>
      </c>
      <c r="CJ30" s="36" t="s">
        <v>179</v>
      </c>
      <c r="CK30" s="55"/>
      <c r="CL30" s="55"/>
      <c r="CM30" s="55"/>
      <c r="CN30" s="55"/>
      <c r="CO30" s="55"/>
      <c r="CP30" s="55"/>
      <c r="CQ30" s="55"/>
      <c r="CR30" s="133" t="s">
        <v>1086</v>
      </c>
      <c r="CS30" s="133" t="s">
        <v>208</v>
      </c>
      <c r="CT30" s="55" t="s">
        <v>182</v>
      </c>
      <c r="CU30" s="26" t="s">
        <v>1127</v>
      </c>
      <c r="CV30" s="55"/>
      <c r="CW30" s="26" t="s">
        <v>202</v>
      </c>
      <c r="CX30" s="26">
        <v>3</v>
      </c>
      <c r="CY30" s="26">
        <v>38</v>
      </c>
      <c r="CZ30" s="26">
        <v>1</v>
      </c>
      <c r="DA30" s="26">
        <v>0</v>
      </c>
      <c r="DB30" s="26">
        <v>0</v>
      </c>
      <c r="DC30" s="26">
        <v>15</v>
      </c>
      <c r="DD30" s="36" t="s">
        <v>204</v>
      </c>
      <c r="DE30" s="55"/>
    </row>
    <row r="31" spans="1:199" ht="15.65" customHeight="1" x14ac:dyDescent="0.35">
      <c r="A31" s="55">
        <v>0</v>
      </c>
      <c r="B31" s="56">
        <v>1</v>
      </c>
      <c r="C31" s="348" t="s">
        <v>266</v>
      </c>
      <c r="D31" s="58">
        <v>1</v>
      </c>
      <c r="E31" s="57">
        <v>1</v>
      </c>
      <c r="F31" s="59">
        <v>1</v>
      </c>
      <c r="G31" s="54">
        <v>0</v>
      </c>
      <c r="H31" s="60">
        <v>1</v>
      </c>
      <c r="I31" s="348">
        <v>2</v>
      </c>
      <c r="J31" s="300" t="s">
        <v>322</v>
      </c>
      <c r="K31" s="98">
        <v>2</v>
      </c>
      <c r="L31" s="59">
        <v>1</v>
      </c>
      <c r="M31" s="26" t="s">
        <v>2160</v>
      </c>
      <c r="N31" s="80">
        <v>45</v>
      </c>
      <c r="O31" s="80">
        <v>1</v>
      </c>
      <c r="P31" s="223">
        <v>1</v>
      </c>
      <c r="Q31" s="98" t="s">
        <v>164</v>
      </c>
      <c r="R31" s="55" t="s">
        <v>1648</v>
      </c>
      <c r="S31" s="55" t="s">
        <v>2009</v>
      </c>
      <c r="T31" s="138">
        <v>2</v>
      </c>
      <c r="U31" s="55"/>
      <c r="V31" s="83" t="s">
        <v>190</v>
      </c>
      <c r="W31" s="348" t="s">
        <v>266</v>
      </c>
      <c r="X31" s="103">
        <v>14</v>
      </c>
      <c r="Y31" s="55" t="s">
        <v>2161</v>
      </c>
      <c r="Z31" s="26" t="s">
        <v>2162</v>
      </c>
      <c r="AA31" s="36" t="s">
        <v>193</v>
      </c>
      <c r="AB31" s="225" t="s">
        <v>1085</v>
      </c>
      <c r="AC31" s="182">
        <v>56</v>
      </c>
      <c r="AD31" s="182" t="s">
        <v>980</v>
      </c>
      <c r="AE31" s="182">
        <v>296</v>
      </c>
      <c r="AF31" s="135" t="s">
        <v>1085</v>
      </c>
      <c r="AG31" s="190">
        <v>71</v>
      </c>
      <c r="AH31" s="135">
        <v>0</v>
      </c>
      <c r="AI31" s="190">
        <v>71</v>
      </c>
      <c r="AJ31" s="82">
        <f>AE31+AI31</f>
        <v>367</v>
      </c>
      <c r="AK31" s="73">
        <v>356.11666666666656</v>
      </c>
      <c r="AL31" s="59">
        <v>0</v>
      </c>
      <c r="AM31" s="59" t="s">
        <v>174</v>
      </c>
      <c r="AN31" s="59" t="s">
        <v>174</v>
      </c>
      <c r="AO31" s="59" t="s">
        <v>174</v>
      </c>
      <c r="AP31" s="117" t="s">
        <v>168</v>
      </c>
      <c r="AQ31" s="86" t="s">
        <v>195</v>
      </c>
      <c r="AR31" s="348" t="s">
        <v>266</v>
      </c>
      <c r="AS31" s="103">
        <v>14</v>
      </c>
      <c r="AT31" s="144" t="s">
        <v>224</v>
      </c>
      <c r="AU31" s="59">
        <v>113</v>
      </c>
      <c r="AV31" s="59">
        <v>311</v>
      </c>
      <c r="AW31" s="59">
        <v>53</v>
      </c>
      <c r="AX31" s="26">
        <v>49</v>
      </c>
      <c r="AY31" s="55">
        <v>95</v>
      </c>
      <c r="AZ31" s="59">
        <v>168</v>
      </c>
      <c r="BA31" s="59">
        <v>12</v>
      </c>
      <c r="BB31" s="59">
        <v>0.1</v>
      </c>
      <c r="BC31" s="59">
        <v>91</v>
      </c>
      <c r="BD31" s="36">
        <v>0</v>
      </c>
      <c r="BE31" s="36">
        <v>1</v>
      </c>
      <c r="BF31" s="36">
        <v>1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1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179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1</v>
      </c>
      <c r="CB31" s="36">
        <v>0</v>
      </c>
      <c r="CC31" s="36">
        <v>1</v>
      </c>
      <c r="CD31" s="36">
        <v>0</v>
      </c>
      <c r="CE31" s="36">
        <v>0</v>
      </c>
      <c r="CF31" s="36">
        <v>0</v>
      </c>
      <c r="CG31" s="36">
        <v>0</v>
      </c>
      <c r="CH31" s="36">
        <v>1</v>
      </c>
      <c r="CI31" s="36" t="s">
        <v>294</v>
      </c>
      <c r="CJ31" s="36" t="s">
        <v>178</v>
      </c>
      <c r="CK31" s="55"/>
      <c r="CL31" s="55"/>
      <c r="CM31" s="55"/>
      <c r="CN31" s="55"/>
      <c r="CO31" s="55"/>
      <c r="CP31" s="55"/>
      <c r="CQ31" s="55"/>
      <c r="CR31" s="133" t="s">
        <v>1086</v>
      </c>
      <c r="CS31" s="133" t="s">
        <v>208</v>
      </c>
      <c r="CT31" s="55" t="s">
        <v>1086</v>
      </c>
      <c r="CU31" s="160" t="s">
        <v>209</v>
      </c>
      <c r="CV31" s="55"/>
      <c r="CW31" s="26" t="s">
        <v>239</v>
      </c>
      <c r="CX31" s="26">
        <v>0</v>
      </c>
      <c r="CY31" s="26">
        <v>75</v>
      </c>
      <c r="CZ31" s="26">
        <v>3</v>
      </c>
      <c r="DA31" s="26">
        <v>2</v>
      </c>
      <c r="DB31" s="26">
        <v>1</v>
      </c>
      <c r="DC31" s="26">
        <v>15</v>
      </c>
      <c r="DD31" s="36" t="s">
        <v>216</v>
      </c>
      <c r="DE31" s="55"/>
      <c r="GN31" s="132"/>
    </row>
    <row r="32" spans="1:199" ht="15.65" customHeight="1" x14ac:dyDescent="0.35">
      <c r="A32" s="55">
        <v>0</v>
      </c>
      <c r="B32" s="78">
        <v>0</v>
      </c>
      <c r="C32" s="125" t="s">
        <v>287</v>
      </c>
      <c r="D32" s="92">
        <v>2</v>
      </c>
      <c r="E32" s="57">
        <v>1</v>
      </c>
      <c r="F32" s="59">
        <v>0</v>
      </c>
      <c r="G32" s="59">
        <v>1</v>
      </c>
      <c r="H32" s="59">
        <v>1</v>
      </c>
      <c r="I32" s="59">
        <v>1</v>
      </c>
      <c r="J32" s="138" t="s">
        <v>322</v>
      </c>
      <c r="K32" s="93">
        <v>4</v>
      </c>
      <c r="L32" s="59">
        <v>1</v>
      </c>
      <c r="M32" s="26" t="s">
        <v>2170</v>
      </c>
      <c r="N32" s="78" t="s">
        <v>675</v>
      </c>
      <c r="O32" s="80">
        <v>1</v>
      </c>
      <c r="P32" s="78">
        <v>3</v>
      </c>
      <c r="Q32" s="98" t="s">
        <v>164</v>
      </c>
      <c r="R32" s="26"/>
      <c r="S32" s="347" t="s">
        <v>189</v>
      </c>
      <c r="T32" s="164">
        <v>1</v>
      </c>
      <c r="U32" s="26"/>
      <c r="V32" s="83" t="s">
        <v>190</v>
      </c>
      <c r="W32" s="125" t="s">
        <v>287</v>
      </c>
      <c r="X32" s="280">
        <v>89</v>
      </c>
      <c r="Y32" s="55" t="s">
        <v>2171</v>
      </c>
      <c r="Z32" s="26" t="s">
        <v>2172</v>
      </c>
      <c r="AA32" s="36" t="s">
        <v>193</v>
      </c>
      <c r="AB32" s="26"/>
      <c r="AC32" s="26">
        <v>24</v>
      </c>
      <c r="AD32" s="26"/>
      <c r="AE32" s="281">
        <v>24</v>
      </c>
      <c r="AF32" s="26"/>
      <c r="AG32" s="26"/>
      <c r="AH32" s="26"/>
      <c r="AI32" s="149"/>
      <c r="AJ32" s="293">
        <v>24</v>
      </c>
      <c r="AK32" s="294">
        <v>24</v>
      </c>
      <c r="AL32" s="26" t="s">
        <v>259</v>
      </c>
      <c r="AM32" s="59" t="s">
        <v>174</v>
      </c>
      <c r="AN32" s="54" t="s">
        <v>223</v>
      </c>
      <c r="AO32" s="54" t="s">
        <v>223</v>
      </c>
      <c r="AP32" s="87" t="s">
        <v>168</v>
      </c>
      <c r="AQ32" s="86" t="s">
        <v>195</v>
      </c>
      <c r="AR32" s="125" t="s">
        <v>287</v>
      </c>
      <c r="AS32" s="284">
        <v>89</v>
      </c>
      <c r="AT32" s="96" t="s">
        <v>214</v>
      </c>
      <c r="AU32" s="285">
        <v>32</v>
      </c>
      <c r="AV32" s="285">
        <v>566</v>
      </c>
      <c r="AW32" s="286">
        <v>52.1</v>
      </c>
      <c r="AX32" s="26">
        <v>52</v>
      </c>
      <c r="AY32" s="26" t="s">
        <v>808</v>
      </c>
      <c r="AZ32" s="26" t="s">
        <v>549</v>
      </c>
      <c r="BA32" s="26" t="s">
        <v>1711</v>
      </c>
      <c r="BB32" s="26" t="s">
        <v>178</v>
      </c>
      <c r="BC32" s="26" t="s">
        <v>808</v>
      </c>
      <c r="BD32" s="36">
        <v>0</v>
      </c>
      <c r="BE32" s="36">
        <v>0</v>
      </c>
      <c r="BF32" s="36">
        <v>1</v>
      </c>
      <c r="BG32" s="36">
        <v>1</v>
      </c>
      <c r="BH32" s="36">
        <v>1</v>
      </c>
      <c r="BI32" s="36">
        <v>1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1</v>
      </c>
      <c r="BX32" s="36">
        <v>1</v>
      </c>
      <c r="BY32" s="36">
        <v>0</v>
      </c>
      <c r="BZ32" s="36">
        <v>1</v>
      </c>
      <c r="CA32" s="36">
        <v>0</v>
      </c>
      <c r="CB32" s="36">
        <v>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294</v>
      </c>
      <c r="CJ32" s="36" t="s">
        <v>178</v>
      </c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 t="s">
        <v>239</v>
      </c>
      <c r="CX32" s="26"/>
      <c r="CY32" s="26" t="s">
        <v>554</v>
      </c>
      <c r="CZ32" s="26"/>
      <c r="DA32" s="26" t="s">
        <v>186</v>
      </c>
      <c r="DB32" s="26" t="s">
        <v>178</v>
      </c>
      <c r="DC32" s="26" t="s">
        <v>205</v>
      </c>
      <c r="DD32" s="36" t="s">
        <v>186</v>
      </c>
      <c r="DE32" s="26"/>
    </row>
    <row r="33" spans="1:199" ht="15.65" customHeight="1" x14ac:dyDescent="0.35">
      <c r="A33" s="55">
        <v>0</v>
      </c>
      <c r="B33" s="78">
        <v>0</v>
      </c>
      <c r="C33" s="125" t="s">
        <v>287</v>
      </c>
      <c r="D33" s="92">
        <v>2</v>
      </c>
      <c r="E33" s="57">
        <v>1</v>
      </c>
      <c r="F33" s="54">
        <v>0</v>
      </c>
      <c r="G33" s="54">
        <v>0</v>
      </c>
      <c r="H33" s="60">
        <v>1</v>
      </c>
      <c r="I33" s="125">
        <v>3</v>
      </c>
      <c r="J33" s="138" t="s">
        <v>322</v>
      </c>
      <c r="K33" s="120">
        <v>3</v>
      </c>
      <c r="L33" s="59">
        <v>1</v>
      </c>
      <c r="M33" s="26" t="s">
        <v>2179</v>
      </c>
      <c r="N33" s="80">
        <v>75</v>
      </c>
      <c r="O33" s="80">
        <v>0</v>
      </c>
      <c r="P33" s="223">
        <v>1</v>
      </c>
      <c r="Q33" s="98" t="s">
        <v>164</v>
      </c>
      <c r="R33" s="55" t="s">
        <v>2180</v>
      </c>
      <c r="S33" s="55" t="s">
        <v>273</v>
      </c>
      <c r="T33" s="138">
        <v>3</v>
      </c>
      <c r="U33" s="55"/>
      <c r="V33" s="170" t="s">
        <v>281</v>
      </c>
      <c r="W33" s="125" t="s">
        <v>287</v>
      </c>
      <c r="X33" s="299">
        <v>49</v>
      </c>
      <c r="Y33" s="55" t="s">
        <v>2001</v>
      </c>
      <c r="Z33" s="26" t="s">
        <v>2181</v>
      </c>
      <c r="AA33" s="36" t="s">
        <v>193</v>
      </c>
      <c r="AB33" s="225" t="s">
        <v>1085</v>
      </c>
      <c r="AC33" s="102">
        <v>0</v>
      </c>
      <c r="AD33" s="102">
        <v>0</v>
      </c>
      <c r="AE33" s="102">
        <v>0</v>
      </c>
      <c r="AF33" s="135" t="s">
        <v>1085</v>
      </c>
      <c r="AG33" s="190">
        <v>26</v>
      </c>
      <c r="AH33" s="135">
        <v>0</v>
      </c>
      <c r="AI33" s="190">
        <v>26</v>
      </c>
      <c r="AJ33" s="82">
        <f>AE33+AI33</f>
        <v>26</v>
      </c>
      <c r="AK33" s="73">
        <v>25.999999999999993</v>
      </c>
      <c r="AL33" s="59">
        <v>1</v>
      </c>
      <c r="AM33" s="60" t="s">
        <v>174</v>
      </c>
      <c r="AN33" s="54" t="s">
        <v>223</v>
      </c>
      <c r="AO33" s="54" t="s">
        <v>223</v>
      </c>
      <c r="AP33" s="117" t="s">
        <v>168</v>
      </c>
      <c r="AQ33" s="117" t="s">
        <v>168</v>
      </c>
      <c r="AR33" s="125" t="s">
        <v>287</v>
      </c>
      <c r="AS33" s="299">
        <v>49</v>
      </c>
      <c r="AT33" s="350" t="s">
        <v>281</v>
      </c>
      <c r="AU33" s="59">
        <v>66</v>
      </c>
      <c r="AV33" s="59">
        <v>2179</v>
      </c>
      <c r="AW33" s="59">
        <v>83.7</v>
      </c>
      <c r="AX33" s="26">
        <v>90</v>
      </c>
      <c r="AY33" s="55">
        <v>91</v>
      </c>
      <c r="AZ33" s="59">
        <v>90</v>
      </c>
      <c r="BA33" s="59">
        <v>4.8</v>
      </c>
      <c r="BB33" s="59">
        <v>0.1</v>
      </c>
      <c r="BC33" s="59">
        <v>60</v>
      </c>
      <c r="BD33" s="36">
        <v>0</v>
      </c>
      <c r="BE33" s="36">
        <v>0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1</v>
      </c>
      <c r="BV33" s="36">
        <v>1</v>
      </c>
      <c r="BW33" s="36">
        <v>0</v>
      </c>
      <c r="BX33" s="36">
        <v>0</v>
      </c>
      <c r="BY33" s="36">
        <v>0</v>
      </c>
      <c r="BZ33" s="36">
        <v>1</v>
      </c>
      <c r="CA33" s="36">
        <v>1</v>
      </c>
      <c r="CB33" s="36">
        <v>0</v>
      </c>
      <c r="CC33" s="36">
        <v>1</v>
      </c>
      <c r="CD33" s="36">
        <v>1</v>
      </c>
      <c r="CE33" s="36">
        <v>1</v>
      </c>
      <c r="CF33" s="36">
        <v>0</v>
      </c>
      <c r="CG33" s="36">
        <v>0</v>
      </c>
      <c r="CH33" s="36">
        <v>1</v>
      </c>
      <c r="CI33" s="36" t="s">
        <v>180</v>
      </c>
      <c r="CJ33" s="36" t="s">
        <v>179</v>
      </c>
      <c r="CK33" s="55"/>
      <c r="CL33" s="55"/>
      <c r="CM33" s="55"/>
      <c r="CN33" s="55"/>
      <c r="CO33" s="55"/>
      <c r="CP33" s="55"/>
      <c r="CQ33" s="55"/>
      <c r="CR33" s="133" t="s">
        <v>1086</v>
      </c>
      <c r="CS33" s="133" t="s">
        <v>208</v>
      </c>
      <c r="CT33" s="55" t="s">
        <v>2182</v>
      </c>
      <c r="CU33" s="160" t="s">
        <v>209</v>
      </c>
      <c r="CV33" s="55"/>
      <c r="CW33" s="26" t="s">
        <v>184</v>
      </c>
      <c r="CX33" s="26">
        <v>2</v>
      </c>
      <c r="CY33" s="26">
        <v>75</v>
      </c>
      <c r="CZ33" s="26">
        <v>3</v>
      </c>
      <c r="DA33" s="26">
        <v>6</v>
      </c>
      <c r="DB33" s="26">
        <v>0</v>
      </c>
      <c r="DC33" s="26">
        <v>15</v>
      </c>
      <c r="DD33" s="36" t="s">
        <v>204</v>
      </c>
      <c r="DE33" s="55"/>
    </row>
    <row r="34" spans="1:199" ht="15.65" customHeight="1" x14ac:dyDescent="0.35">
      <c r="A34" s="55">
        <v>0</v>
      </c>
      <c r="B34" s="78">
        <v>0</v>
      </c>
      <c r="C34" s="125" t="s">
        <v>287</v>
      </c>
      <c r="D34" s="152">
        <v>2</v>
      </c>
      <c r="E34" s="98">
        <v>1</v>
      </c>
      <c r="F34" s="59">
        <v>1</v>
      </c>
      <c r="G34" s="59">
        <v>1</v>
      </c>
      <c r="H34" s="60">
        <v>1</v>
      </c>
      <c r="I34" s="58">
        <v>1</v>
      </c>
      <c r="J34" s="138" t="s">
        <v>322</v>
      </c>
      <c r="K34" s="92">
        <v>5</v>
      </c>
      <c r="L34" s="59">
        <v>1</v>
      </c>
      <c r="M34" s="26" t="s">
        <v>2194</v>
      </c>
      <c r="N34" s="78">
        <v>52</v>
      </c>
      <c r="O34" s="78">
        <v>1</v>
      </c>
      <c r="P34" s="78">
        <v>2</v>
      </c>
      <c r="Q34" s="82" t="s">
        <v>164</v>
      </c>
      <c r="R34" s="26"/>
      <c r="S34" s="26" t="s">
        <v>2195</v>
      </c>
      <c r="T34" s="138">
        <v>3</v>
      </c>
      <c r="U34" s="26"/>
      <c r="V34" s="83" t="s">
        <v>190</v>
      </c>
      <c r="W34" s="125" t="s">
        <v>287</v>
      </c>
      <c r="X34" s="68">
        <v>93</v>
      </c>
      <c r="Y34" s="26" t="s">
        <v>2196</v>
      </c>
      <c r="Z34" s="26" t="s">
        <v>2197</v>
      </c>
      <c r="AA34" s="36" t="s">
        <v>193</v>
      </c>
      <c r="AB34" s="26"/>
      <c r="AC34" s="26"/>
      <c r="AD34" s="26" t="s">
        <v>213</v>
      </c>
      <c r="AE34" s="26">
        <v>168</v>
      </c>
      <c r="AF34" s="26"/>
      <c r="AG34" s="26">
        <v>27</v>
      </c>
      <c r="AH34" s="26"/>
      <c r="AI34" s="26">
        <v>27</v>
      </c>
      <c r="AJ34" s="26">
        <f>SUM(AI34,AE34)</f>
        <v>195</v>
      </c>
      <c r="AK34" s="26">
        <v>195.45000000000002</v>
      </c>
      <c r="AL34" s="26">
        <v>0</v>
      </c>
      <c r="AM34" s="59" t="s">
        <v>174</v>
      </c>
      <c r="AN34" s="59" t="s">
        <v>174</v>
      </c>
      <c r="AO34" s="59" t="s">
        <v>174</v>
      </c>
      <c r="AP34" s="86" t="s">
        <v>195</v>
      </c>
      <c r="AQ34" s="87" t="s">
        <v>168</v>
      </c>
      <c r="AR34" s="125" t="s">
        <v>287</v>
      </c>
      <c r="AS34" s="68">
        <v>93</v>
      </c>
      <c r="AT34" s="96" t="s">
        <v>175</v>
      </c>
      <c r="AU34" s="78">
        <v>32</v>
      </c>
      <c r="AV34" s="78">
        <v>1405</v>
      </c>
      <c r="AW34" s="78">
        <v>93.7</v>
      </c>
      <c r="AX34" s="26">
        <v>88</v>
      </c>
      <c r="AY34" s="26">
        <v>94</v>
      </c>
      <c r="AZ34" s="26">
        <v>167</v>
      </c>
      <c r="BA34" s="26">
        <v>13.3</v>
      </c>
      <c r="BB34" s="26">
        <v>0.57999999999999996</v>
      </c>
      <c r="BC34" s="26">
        <v>94</v>
      </c>
      <c r="BD34" s="36">
        <v>0</v>
      </c>
      <c r="BE34" s="36">
        <v>0</v>
      </c>
      <c r="BF34" s="36">
        <v>1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178</v>
      </c>
      <c r="BT34" s="36" t="s">
        <v>179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1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 t="s">
        <v>294</v>
      </c>
      <c r="CJ34" s="36" t="s">
        <v>178</v>
      </c>
      <c r="CK34" s="26"/>
      <c r="CL34" s="26"/>
      <c r="CM34" s="26"/>
      <c r="CN34" s="26"/>
      <c r="CO34" s="26"/>
      <c r="CP34" s="26"/>
      <c r="CQ34" s="26"/>
      <c r="CR34" s="26" t="s">
        <v>182</v>
      </c>
      <c r="CS34" s="26" t="s">
        <v>208</v>
      </c>
      <c r="CT34" s="231" t="s">
        <v>209</v>
      </c>
      <c r="CU34" s="26" t="s">
        <v>617</v>
      </c>
      <c r="CV34" s="26"/>
      <c r="CW34" s="26" t="s">
        <v>239</v>
      </c>
      <c r="CX34" s="26">
        <v>1</v>
      </c>
      <c r="CY34" s="26">
        <v>52</v>
      </c>
      <c r="CZ34" s="26">
        <v>2</v>
      </c>
      <c r="DA34" s="26">
        <v>1</v>
      </c>
      <c r="DB34" s="26">
        <v>0</v>
      </c>
      <c r="DC34" s="26">
        <v>15</v>
      </c>
      <c r="DD34" s="36" t="s">
        <v>259</v>
      </c>
      <c r="DE34" s="26"/>
    </row>
    <row r="35" spans="1:199" ht="15.65" customHeight="1" x14ac:dyDescent="0.35">
      <c r="A35" s="55">
        <v>0</v>
      </c>
      <c r="B35" s="56">
        <v>1</v>
      </c>
      <c r="C35" s="348" t="s">
        <v>266</v>
      </c>
      <c r="D35" s="98">
        <v>1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300" t="s">
        <v>322</v>
      </c>
      <c r="K35" s="93">
        <v>4</v>
      </c>
      <c r="L35" s="59">
        <v>1</v>
      </c>
      <c r="M35" s="26" t="s">
        <v>2198</v>
      </c>
      <c r="N35" s="80">
        <v>72</v>
      </c>
      <c r="O35" s="80">
        <v>0</v>
      </c>
      <c r="P35" s="180">
        <v>2</v>
      </c>
      <c r="Q35" s="82" t="s">
        <v>164</v>
      </c>
      <c r="R35" s="55" t="s">
        <v>1762</v>
      </c>
      <c r="S35" s="55" t="s">
        <v>2130</v>
      </c>
      <c r="T35" s="138">
        <v>2</v>
      </c>
      <c r="U35" s="55"/>
      <c r="V35" s="224" t="s">
        <v>168</v>
      </c>
      <c r="W35" s="348" t="s">
        <v>266</v>
      </c>
      <c r="X35" s="93">
        <v>89</v>
      </c>
      <c r="Y35" s="55" t="s">
        <v>2199</v>
      </c>
      <c r="Z35" s="26" t="s">
        <v>2200</v>
      </c>
      <c r="AA35" s="36" t="s">
        <v>193</v>
      </c>
      <c r="AB35" s="225" t="s">
        <v>1085</v>
      </c>
      <c r="AC35" s="102">
        <v>0</v>
      </c>
      <c r="AD35" s="182" t="s">
        <v>213</v>
      </c>
      <c r="AE35" s="182">
        <v>168</v>
      </c>
      <c r="AF35" s="135" t="s">
        <v>1085</v>
      </c>
      <c r="AG35" s="190">
        <v>71</v>
      </c>
      <c r="AH35" s="135">
        <v>0</v>
      </c>
      <c r="AI35" s="190">
        <v>7</v>
      </c>
      <c r="AJ35" s="82">
        <f>AE35+AI35</f>
        <v>175</v>
      </c>
      <c r="AK35" s="73">
        <v>239.16666666666669</v>
      </c>
      <c r="AL35" s="59">
        <v>1</v>
      </c>
      <c r="AM35" s="59" t="s">
        <v>174</v>
      </c>
      <c r="AN35" s="59" t="s">
        <v>174</v>
      </c>
      <c r="AO35" s="59" t="s">
        <v>174</v>
      </c>
      <c r="AP35" s="117" t="s">
        <v>168</v>
      </c>
      <c r="AQ35" s="117" t="s">
        <v>168</v>
      </c>
      <c r="AR35" s="348" t="s">
        <v>266</v>
      </c>
      <c r="AS35" s="93">
        <v>89</v>
      </c>
      <c r="AT35" s="193" t="s">
        <v>214</v>
      </c>
      <c r="AU35" s="59">
        <v>68</v>
      </c>
      <c r="AV35" s="59" t="s">
        <v>177</v>
      </c>
      <c r="AW35" s="59">
        <v>152.30000000000001</v>
      </c>
      <c r="AX35" s="26">
        <v>148</v>
      </c>
      <c r="AY35" s="55">
        <v>97</v>
      </c>
      <c r="AZ35" s="59">
        <v>148</v>
      </c>
      <c r="BA35" s="59">
        <v>9.9</v>
      </c>
      <c r="BB35" s="59">
        <v>0</v>
      </c>
      <c r="BC35" s="59">
        <v>62</v>
      </c>
      <c r="BD35" s="36">
        <v>0</v>
      </c>
      <c r="BE35" s="36">
        <v>0</v>
      </c>
      <c r="BF35" s="36">
        <v>1</v>
      </c>
      <c r="BG35" s="36">
        <v>1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1</v>
      </c>
      <c r="BX35" s="36">
        <v>0</v>
      </c>
      <c r="BY35" s="36">
        <v>0</v>
      </c>
      <c r="BZ35" s="36">
        <v>1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K35" s="55"/>
      <c r="CL35" s="55"/>
      <c r="CM35" s="55"/>
      <c r="CN35" s="55"/>
      <c r="CO35" s="55"/>
      <c r="CP35" s="55"/>
      <c r="CQ35" s="55"/>
      <c r="CR35" s="133" t="s">
        <v>1086</v>
      </c>
      <c r="CS35" s="133" t="s">
        <v>1546</v>
      </c>
      <c r="CT35" s="55" t="s">
        <v>182</v>
      </c>
      <c r="CU35" s="26" t="s">
        <v>1127</v>
      </c>
      <c r="CV35" s="55"/>
      <c r="CW35" s="26" t="s">
        <v>184</v>
      </c>
      <c r="CX35" s="26" t="s">
        <v>221</v>
      </c>
      <c r="CY35" s="26"/>
      <c r="CZ35" s="26"/>
      <c r="DA35" s="26">
        <v>3</v>
      </c>
      <c r="DB35" s="26">
        <v>0</v>
      </c>
      <c r="DC35" s="26">
        <v>15</v>
      </c>
      <c r="DD35" s="36" t="s">
        <v>216</v>
      </c>
      <c r="DE35" s="55"/>
      <c r="GN35" s="90"/>
    </row>
    <row r="36" spans="1:199" ht="15.65" customHeight="1" x14ac:dyDescent="0.35">
      <c r="A36" s="55">
        <v>0</v>
      </c>
      <c r="B36" s="56">
        <v>1</v>
      </c>
      <c r="C36" s="61" t="s">
        <v>266</v>
      </c>
      <c r="D36" s="58">
        <v>1</v>
      </c>
      <c r="E36" s="57">
        <v>1</v>
      </c>
      <c r="F36" s="59">
        <v>1</v>
      </c>
      <c r="G36" s="59">
        <v>1</v>
      </c>
      <c r="H36" s="60">
        <v>1</v>
      </c>
      <c r="I36" s="61">
        <v>1</v>
      </c>
      <c r="J36" s="138" t="s">
        <v>322</v>
      </c>
      <c r="K36" s="63">
        <v>5</v>
      </c>
      <c r="L36" s="59">
        <v>1</v>
      </c>
      <c r="M36" s="26" t="s">
        <v>2201</v>
      </c>
      <c r="N36" s="80">
        <v>77</v>
      </c>
      <c r="O36" s="80">
        <v>1</v>
      </c>
      <c r="P36" s="223">
        <v>1</v>
      </c>
      <c r="Q36" s="82" t="s">
        <v>164</v>
      </c>
      <c r="R36" s="55" t="s">
        <v>2202</v>
      </c>
      <c r="S36" s="55" t="s">
        <v>2203</v>
      </c>
      <c r="T36" s="138">
        <v>2</v>
      </c>
      <c r="U36" s="55"/>
      <c r="V36" s="224" t="s">
        <v>168</v>
      </c>
      <c r="W36" s="61" t="s">
        <v>266</v>
      </c>
      <c r="X36" s="84">
        <v>96</v>
      </c>
      <c r="Y36" s="55" t="s">
        <v>1995</v>
      </c>
      <c r="Z36" s="26" t="s">
        <v>2204</v>
      </c>
      <c r="AA36" s="36" t="s">
        <v>1194</v>
      </c>
      <c r="AB36" s="225" t="s">
        <v>1085</v>
      </c>
      <c r="AC36" s="102">
        <v>0</v>
      </c>
      <c r="AD36" s="182" t="s">
        <v>291</v>
      </c>
      <c r="AE36" s="182">
        <v>48</v>
      </c>
      <c r="AF36" s="135" t="s">
        <v>1085</v>
      </c>
      <c r="AG36" s="190">
        <v>142</v>
      </c>
      <c r="AH36" s="135">
        <v>0</v>
      </c>
      <c r="AI36" s="190">
        <v>142</v>
      </c>
      <c r="AJ36" s="82">
        <f>AE36+AI36</f>
        <v>190</v>
      </c>
      <c r="AK36" s="73">
        <v>190</v>
      </c>
      <c r="AL36" s="59">
        <v>1</v>
      </c>
      <c r="AM36" s="60" t="s">
        <v>174</v>
      </c>
      <c r="AN36" s="60" t="s">
        <v>174</v>
      </c>
      <c r="AO36" s="60" t="s">
        <v>174</v>
      </c>
      <c r="AP36" s="117" t="s">
        <v>168</v>
      </c>
      <c r="AQ36" s="117" t="s">
        <v>168</v>
      </c>
      <c r="AR36" s="61" t="s">
        <v>266</v>
      </c>
      <c r="AS36" s="84">
        <v>96</v>
      </c>
      <c r="AT36" s="88" t="s">
        <v>175</v>
      </c>
      <c r="AU36" s="59">
        <v>25</v>
      </c>
      <c r="AV36" s="59" t="s">
        <v>177</v>
      </c>
      <c r="AW36" s="59">
        <v>65</v>
      </c>
      <c r="AX36" s="26">
        <v>68</v>
      </c>
      <c r="AY36" s="55">
        <v>87</v>
      </c>
      <c r="AZ36" s="59">
        <v>136</v>
      </c>
      <c r="BA36" s="59">
        <v>16.600000000000001</v>
      </c>
      <c r="BB36" s="59">
        <v>0</v>
      </c>
      <c r="BC36" s="59">
        <v>66</v>
      </c>
      <c r="BD36" s="36">
        <v>1</v>
      </c>
      <c r="BE36" s="36">
        <v>1</v>
      </c>
      <c r="BF36" s="36">
        <v>1</v>
      </c>
      <c r="BG36" s="36">
        <v>0</v>
      </c>
      <c r="BH36" s="36">
        <v>1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179</v>
      </c>
      <c r="BT36" s="36" t="s">
        <v>178</v>
      </c>
      <c r="BU36" s="36">
        <v>1</v>
      </c>
      <c r="BV36" s="36">
        <v>1</v>
      </c>
      <c r="BW36" s="36">
        <v>0</v>
      </c>
      <c r="BX36" s="36">
        <v>1</v>
      </c>
      <c r="BY36" s="36">
        <v>0</v>
      </c>
      <c r="BZ36" s="36">
        <v>1</v>
      </c>
      <c r="CA36" s="36">
        <v>1</v>
      </c>
      <c r="CB36" s="36">
        <v>0</v>
      </c>
      <c r="CC36" s="36">
        <v>1</v>
      </c>
      <c r="CD36" s="36">
        <v>1</v>
      </c>
      <c r="CE36" s="36">
        <v>0</v>
      </c>
      <c r="CF36" s="36">
        <v>0</v>
      </c>
      <c r="CG36" s="36">
        <v>0</v>
      </c>
      <c r="CH36" s="36">
        <v>1</v>
      </c>
      <c r="CI36" s="36" t="s">
        <v>180</v>
      </c>
      <c r="CJ36" s="36" t="s">
        <v>179</v>
      </c>
      <c r="CK36" s="55"/>
      <c r="CL36" s="55"/>
      <c r="CM36" s="55"/>
      <c r="CN36" s="55"/>
      <c r="CO36" s="55"/>
      <c r="CP36" s="55"/>
      <c r="CQ36" s="55"/>
      <c r="CR36" s="133" t="s">
        <v>1086</v>
      </c>
      <c r="CS36" s="55" t="s">
        <v>2205</v>
      </c>
      <c r="CT36" s="55" t="s">
        <v>182</v>
      </c>
      <c r="CU36" s="26" t="s">
        <v>1127</v>
      </c>
      <c r="CV36" s="55"/>
      <c r="CW36" s="26" t="s">
        <v>202</v>
      </c>
      <c r="CX36" s="26">
        <v>2</v>
      </c>
      <c r="CY36" s="26">
        <v>97</v>
      </c>
      <c r="CZ36" s="26">
        <v>4</v>
      </c>
      <c r="DA36" s="26">
        <v>5</v>
      </c>
      <c r="DB36" s="26">
        <v>0</v>
      </c>
      <c r="DC36" s="26">
        <v>15</v>
      </c>
      <c r="DD36" s="36" t="s">
        <v>310</v>
      </c>
      <c r="DE36" s="55"/>
    </row>
    <row r="37" spans="1:199" ht="15.65" customHeight="1" x14ac:dyDescent="0.35">
      <c r="A37" s="55">
        <v>0</v>
      </c>
      <c r="B37" s="78">
        <v>0</v>
      </c>
      <c r="C37" s="125" t="s">
        <v>287</v>
      </c>
      <c r="D37" s="92">
        <v>2</v>
      </c>
      <c r="E37" s="57">
        <v>1</v>
      </c>
      <c r="F37" s="59">
        <v>1</v>
      </c>
      <c r="G37" s="59">
        <v>1</v>
      </c>
      <c r="H37" s="60">
        <v>1</v>
      </c>
      <c r="I37" s="61">
        <v>1</v>
      </c>
      <c r="J37" s="300" t="s">
        <v>322</v>
      </c>
      <c r="K37" s="63">
        <v>5</v>
      </c>
      <c r="L37" s="59">
        <v>1</v>
      </c>
      <c r="M37" s="26" t="s">
        <v>2215</v>
      </c>
      <c r="N37" s="80">
        <v>72</v>
      </c>
      <c r="O37" s="80">
        <v>1</v>
      </c>
      <c r="P37" s="223">
        <v>1</v>
      </c>
      <c r="Q37" s="82" t="s">
        <v>164</v>
      </c>
      <c r="R37" s="55" t="s">
        <v>1648</v>
      </c>
      <c r="S37" s="55" t="s">
        <v>189</v>
      </c>
      <c r="T37" s="138">
        <v>1</v>
      </c>
      <c r="U37" s="55"/>
      <c r="V37" s="83" t="s">
        <v>190</v>
      </c>
      <c r="W37" s="125" t="s">
        <v>287</v>
      </c>
      <c r="X37" s="93">
        <v>92</v>
      </c>
      <c r="Y37" s="55" t="s">
        <v>2216</v>
      </c>
      <c r="Z37" s="26" t="s">
        <v>2215</v>
      </c>
      <c r="AA37" s="36" t="s">
        <v>193</v>
      </c>
      <c r="AB37" s="225" t="s">
        <v>1085</v>
      </c>
      <c r="AC37" s="182">
        <v>56</v>
      </c>
      <c r="AD37" s="182" t="s">
        <v>172</v>
      </c>
      <c r="AE37" s="182">
        <v>200</v>
      </c>
      <c r="AF37" s="135" t="s">
        <v>1085</v>
      </c>
      <c r="AG37" s="190">
        <v>72</v>
      </c>
      <c r="AH37" s="135">
        <v>0</v>
      </c>
      <c r="AI37" s="190">
        <v>72</v>
      </c>
      <c r="AJ37" s="82">
        <f>AE37+AI37</f>
        <v>272</v>
      </c>
      <c r="AK37" s="73">
        <v>226.43333333333334</v>
      </c>
      <c r="AL37" s="59">
        <v>2</v>
      </c>
      <c r="AM37" s="59" t="s">
        <v>174</v>
      </c>
      <c r="AN37" s="59" t="s">
        <v>174</v>
      </c>
      <c r="AO37" s="59" t="s">
        <v>174</v>
      </c>
      <c r="AP37" s="86" t="s">
        <v>195</v>
      </c>
      <c r="AQ37" s="87" t="s">
        <v>168</v>
      </c>
      <c r="AR37" s="125" t="s">
        <v>287</v>
      </c>
      <c r="AS37" s="93">
        <v>92</v>
      </c>
      <c r="AT37" s="193" t="s">
        <v>175</v>
      </c>
      <c r="AU37" s="59">
        <v>35</v>
      </c>
      <c r="AV37" s="59">
        <v>237</v>
      </c>
      <c r="AW37" s="59">
        <v>76.3</v>
      </c>
      <c r="AX37" s="26">
        <v>90</v>
      </c>
      <c r="AY37" s="55">
        <v>100</v>
      </c>
      <c r="AZ37" s="59">
        <v>104</v>
      </c>
      <c r="BA37" s="59">
        <v>6</v>
      </c>
      <c r="BB37" s="59">
        <v>16.600000000000001</v>
      </c>
      <c r="BC37" s="59">
        <v>95</v>
      </c>
      <c r="BD37" s="36">
        <v>0</v>
      </c>
      <c r="BE37" s="36">
        <v>0</v>
      </c>
      <c r="BF37" s="36">
        <v>1</v>
      </c>
      <c r="BG37" s="36">
        <v>1</v>
      </c>
      <c r="BH37" s="36">
        <v>0</v>
      </c>
      <c r="BI37" s="36">
        <v>1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1</v>
      </c>
      <c r="BS37" s="36" t="s">
        <v>178</v>
      </c>
      <c r="BT37" s="36" t="s">
        <v>178</v>
      </c>
      <c r="BU37" s="36">
        <v>0</v>
      </c>
      <c r="BV37" s="36">
        <v>0</v>
      </c>
      <c r="BW37" s="36">
        <v>1</v>
      </c>
      <c r="BX37" s="36">
        <v>0</v>
      </c>
      <c r="BY37" s="36">
        <v>0</v>
      </c>
      <c r="BZ37" s="36">
        <v>0</v>
      </c>
      <c r="CA37" s="36">
        <v>0</v>
      </c>
      <c r="CB37" s="36">
        <v>1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180</v>
      </c>
      <c r="CJ37" s="36" t="s">
        <v>179</v>
      </c>
      <c r="CK37" s="55"/>
      <c r="CL37" s="55"/>
      <c r="CM37" s="55"/>
      <c r="CN37" s="55"/>
      <c r="CO37" s="55"/>
      <c r="CP37" s="55"/>
      <c r="CQ37" s="55"/>
      <c r="CR37" s="133" t="s">
        <v>1086</v>
      </c>
      <c r="CS37" s="55" t="s">
        <v>208</v>
      </c>
      <c r="CT37" s="55" t="s">
        <v>182</v>
      </c>
      <c r="CU37" s="26" t="s">
        <v>1127</v>
      </c>
      <c r="CV37" s="55"/>
      <c r="CW37" s="26" t="s">
        <v>184</v>
      </c>
      <c r="CX37" s="26">
        <v>3</v>
      </c>
      <c r="CY37" s="26">
        <v>92</v>
      </c>
      <c r="CZ37" s="26">
        <v>3</v>
      </c>
      <c r="DA37" s="26">
        <v>4</v>
      </c>
      <c r="DB37" s="26">
        <v>2</v>
      </c>
      <c r="DC37" s="26">
        <v>14</v>
      </c>
      <c r="DD37" s="36" t="s">
        <v>216</v>
      </c>
      <c r="DE37" s="55"/>
      <c r="GO37" s="137"/>
      <c r="GP37" s="137"/>
      <c r="GQ37" s="137"/>
    </row>
    <row r="38" spans="1:199" ht="15.65" customHeight="1" x14ac:dyDescent="0.35">
      <c r="A38" s="55">
        <v>0</v>
      </c>
      <c r="B38" s="78">
        <v>0</v>
      </c>
      <c r="C38" s="125" t="s">
        <v>287</v>
      </c>
      <c r="D38" s="92">
        <v>2</v>
      </c>
      <c r="E38" s="98">
        <v>1</v>
      </c>
      <c r="F38" s="59">
        <v>1</v>
      </c>
      <c r="G38" s="59">
        <v>1</v>
      </c>
      <c r="H38" s="60">
        <v>1</v>
      </c>
      <c r="I38" s="58">
        <v>1</v>
      </c>
      <c r="J38" s="300" t="s">
        <v>322</v>
      </c>
      <c r="K38" s="92">
        <v>5</v>
      </c>
      <c r="L38" s="59">
        <v>1</v>
      </c>
      <c r="M38" s="26" t="s">
        <v>2217</v>
      </c>
      <c r="N38" s="80">
        <v>75</v>
      </c>
      <c r="O38" s="80">
        <v>1</v>
      </c>
      <c r="P38" s="54">
        <v>1</v>
      </c>
      <c r="Q38" s="98" t="s">
        <v>164</v>
      </c>
      <c r="R38" s="55" t="s">
        <v>1648</v>
      </c>
      <c r="S38" s="55" t="s">
        <v>189</v>
      </c>
      <c r="T38" s="138">
        <v>1</v>
      </c>
      <c r="U38" s="55"/>
      <c r="V38" s="83" t="s">
        <v>190</v>
      </c>
      <c r="W38" s="125" t="s">
        <v>287</v>
      </c>
      <c r="X38" s="93">
        <v>100</v>
      </c>
      <c r="Y38" s="55" t="s">
        <v>2218</v>
      </c>
      <c r="Z38" s="26" t="s">
        <v>2219</v>
      </c>
      <c r="AA38" s="36" t="s">
        <v>193</v>
      </c>
      <c r="AB38" s="279" t="s">
        <v>1085</v>
      </c>
      <c r="AC38" s="54">
        <v>0</v>
      </c>
      <c r="AD38" s="55" t="s">
        <v>213</v>
      </c>
      <c r="AE38" s="55">
        <v>168</v>
      </c>
      <c r="AF38" s="54" t="s">
        <v>1085</v>
      </c>
      <c r="AG38" s="55">
        <v>257</v>
      </c>
      <c r="AH38" s="54">
        <v>0</v>
      </c>
      <c r="AI38" s="55">
        <v>257</v>
      </c>
      <c r="AJ38" s="82">
        <f>AE38+AI38</f>
        <v>425</v>
      </c>
      <c r="AK38" s="157">
        <v>425.51666666666665</v>
      </c>
      <c r="AL38" s="59">
        <v>1</v>
      </c>
      <c r="AM38" s="59" t="s">
        <v>174</v>
      </c>
      <c r="AN38" s="59" t="s">
        <v>174</v>
      </c>
      <c r="AO38" s="59" t="s">
        <v>174</v>
      </c>
      <c r="AP38" s="86" t="s">
        <v>195</v>
      </c>
      <c r="AQ38" s="86" t="s">
        <v>195</v>
      </c>
      <c r="AR38" s="125" t="s">
        <v>287</v>
      </c>
      <c r="AS38" s="93">
        <v>100</v>
      </c>
      <c r="AT38" s="193" t="s">
        <v>175</v>
      </c>
      <c r="AU38" s="59">
        <v>17</v>
      </c>
      <c r="AV38" s="59">
        <v>215</v>
      </c>
      <c r="AW38" s="59">
        <v>202.2</v>
      </c>
      <c r="AX38" s="26">
        <v>246</v>
      </c>
      <c r="AY38" s="55">
        <v>92</v>
      </c>
      <c r="AZ38" s="59">
        <v>252</v>
      </c>
      <c r="BA38" s="59">
        <v>13.2</v>
      </c>
      <c r="BB38" s="59">
        <v>0.16</v>
      </c>
      <c r="BC38" s="59">
        <v>87</v>
      </c>
      <c r="BD38" s="36">
        <v>0</v>
      </c>
      <c r="BE38" s="36">
        <v>0</v>
      </c>
      <c r="BF38" s="36">
        <v>1</v>
      </c>
      <c r="BG38" s="36">
        <v>1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178</v>
      </c>
      <c r="BT38" s="36" t="s">
        <v>178</v>
      </c>
      <c r="BU38" s="36">
        <v>0</v>
      </c>
      <c r="BV38" s="36">
        <v>0</v>
      </c>
      <c r="BW38" s="36">
        <v>1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 t="s">
        <v>180</v>
      </c>
      <c r="CJ38" s="36" t="s">
        <v>179</v>
      </c>
      <c r="CK38" s="55"/>
      <c r="CL38" s="55"/>
      <c r="CM38" s="55"/>
      <c r="CN38" s="55"/>
      <c r="CO38" s="55"/>
      <c r="CP38" s="55"/>
      <c r="CQ38" s="55"/>
      <c r="CR38" s="133" t="s">
        <v>1086</v>
      </c>
      <c r="CS38" s="55" t="s">
        <v>208</v>
      </c>
      <c r="CT38" s="55" t="s">
        <v>1086</v>
      </c>
      <c r="CU38" s="26" t="s">
        <v>1127</v>
      </c>
      <c r="CV38" s="55"/>
      <c r="CW38" s="26" t="s">
        <v>239</v>
      </c>
      <c r="CX38" s="26">
        <v>1</v>
      </c>
      <c r="CY38" s="26">
        <v>85</v>
      </c>
      <c r="CZ38" s="26">
        <v>3</v>
      </c>
      <c r="DA38" s="26">
        <v>3</v>
      </c>
      <c r="DB38" s="26">
        <v>0</v>
      </c>
      <c r="DC38" s="26">
        <v>15</v>
      </c>
      <c r="DD38" s="36" t="s">
        <v>204</v>
      </c>
      <c r="DE38" s="55"/>
      <c r="GN38" s="132"/>
    </row>
    <row r="39" spans="1:199" ht="15.65" customHeight="1" x14ac:dyDescent="0.35">
      <c r="A39" s="55">
        <v>0</v>
      </c>
      <c r="B39" s="78">
        <v>0</v>
      </c>
      <c r="C39" s="257" t="s">
        <v>287</v>
      </c>
      <c r="D39" s="152">
        <v>2</v>
      </c>
      <c r="E39" s="57">
        <v>1</v>
      </c>
      <c r="F39" s="54">
        <v>0</v>
      </c>
      <c r="G39" s="59">
        <v>1</v>
      </c>
      <c r="H39" s="60">
        <v>1</v>
      </c>
      <c r="I39" s="61">
        <v>1</v>
      </c>
      <c r="J39" s="138" t="s">
        <v>322</v>
      </c>
      <c r="K39" s="63">
        <v>5</v>
      </c>
      <c r="L39" s="59">
        <v>1</v>
      </c>
      <c r="M39" s="26" t="s">
        <v>2220</v>
      </c>
      <c r="N39" s="78">
        <v>61</v>
      </c>
      <c r="O39" s="78">
        <v>0</v>
      </c>
      <c r="P39" s="297">
        <v>2</v>
      </c>
      <c r="Q39" s="82" t="s">
        <v>164</v>
      </c>
      <c r="R39" s="26"/>
      <c r="S39" s="26" t="s">
        <v>617</v>
      </c>
      <c r="T39" s="138">
        <v>1</v>
      </c>
      <c r="U39" s="26"/>
      <c r="V39" s="83" t="s">
        <v>190</v>
      </c>
      <c r="W39" s="257" t="s">
        <v>287</v>
      </c>
      <c r="X39" s="68">
        <v>99</v>
      </c>
      <c r="Y39" s="26" t="s">
        <v>547</v>
      </c>
      <c r="Z39" s="26" t="s">
        <v>2221</v>
      </c>
      <c r="AA39" s="36" t="s">
        <v>2222</v>
      </c>
      <c r="AB39" s="281"/>
      <c r="AC39" s="281"/>
      <c r="AD39" s="281"/>
      <c r="AE39" s="281">
        <v>0</v>
      </c>
      <c r="AF39" s="149"/>
      <c r="AG39" s="149">
        <v>71</v>
      </c>
      <c r="AH39" s="149"/>
      <c r="AI39" s="149">
        <v>71</v>
      </c>
      <c r="AJ39" s="26">
        <f>SUM(AI39,AE39)</f>
        <v>71</v>
      </c>
      <c r="AK39" s="298">
        <v>71</v>
      </c>
      <c r="AL39" s="26">
        <v>0</v>
      </c>
      <c r="AM39" s="59" t="s">
        <v>174</v>
      </c>
      <c r="AN39" s="54" t="s">
        <v>223</v>
      </c>
      <c r="AO39" s="54" t="s">
        <v>223</v>
      </c>
      <c r="AP39" s="117" t="s">
        <v>168</v>
      </c>
      <c r="AQ39" s="86" t="s">
        <v>195</v>
      </c>
      <c r="AR39" s="257" t="s">
        <v>287</v>
      </c>
      <c r="AS39" s="214">
        <v>99</v>
      </c>
      <c r="AT39" s="96" t="s">
        <v>175</v>
      </c>
      <c r="AU39" s="78">
        <v>25</v>
      </c>
      <c r="AV39" s="78">
        <v>230</v>
      </c>
      <c r="AW39" s="78">
        <v>129.30000000000001</v>
      </c>
      <c r="AX39" s="26">
        <v>156</v>
      </c>
      <c r="AY39" s="26">
        <v>93</v>
      </c>
      <c r="AZ39" s="26">
        <v>170</v>
      </c>
      <c r="BA39" s="26">
        <v>17.2</v>
      </c>
      <c r="BB39" s="26">
        <v>0.24</v>
      </c>
      <c r="BC39" s="26">
        <v>114</v>
      </c>
      <c r="BD39" s="36">
        <v>0</v>
      </c>
      <c r="BE39" s="36">
        <v>0</v>
      </c>
      <c r="BF39" s="36">
        <v>1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1</v>
      </c>
      <c r="BN39" s="36" t="s">
        <v>178</v>
      </c>
      <c r="BO39" s="36">
        <v>1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1</v>
      </c>
      <c r="CA39" s="36">
        <v>1</v>
      </c>
      <c r="CB39" s="36">
        <v>0</v>
      </c>
      <c r="CC39" s="36">
        <v>0</v>
      </c>
      <c r="CD39" s="36">
        <v>0</v>
      </c>
      <c r="CE39" s="36">
        <v>0</v>
      </c>
      <c r="CF39" s="36">
        <v>1</v>
      </c>
      <c r="CG39" s="36">
        <v>1</v>
      </c>
      <c r="CH39" s="36">
        <v>0</v>
      </c>
      <c r="CI39" s="36" t="s">
        <v>180</v>
      </c>
      <c r="CJ39" s="36" t="s">
        <v>179</v>
      </c>
      <c r="CK39" s="26"/>
      <c r="CL39" s="26"/>
      <c r="CM39" s="26"/>
      <c r="CN39" s="26"/>
      <c r="CO39" s="26"/>
      <c r="CP39" s="26"/>
      <c r="CQ39" s="26"/>
      <c r="CR39" s="26" t="s">
        <v>182</v>
      </c>
      <c r="CS39" s="26" t="s">
        <v>208</v>
      </c>
      <c r="CT39" s="231" t="s">
        <v>209</v>
      </c>
      <c r="CU39" s="26" t="s">
        <v>617</v>
      </c>
      <c r="CV39" s="26"/>
      <c r="CW39" s="26" t="s">
        <v>184</v>
      </c>
      <c r="CX39" s="26">
        <v>1</v>
      </c>
      <c r="CY39" s="26">
        <v>101</v>
      </c>
      <c r="CZ39" s="26">
        <v>4</v>
      </c>
      <c r="DA39" s="26">
        <v>9</v>
      </c>
      <c r="DB39" s="26">
        <v>0</v>
      </c>
      <c r="DC39" s="26">
        <v>15</v>
      </c>
      <c r="DD39" s="36" t="s">
        <v>204</v>
      </c>
      <c r="DE39" s="26"/>
    </row>
    <row r="40" spans="1:199" ht="15.65" customHeight="1" x14ac:dyDescent="0.35">
      <c r="A40" s="55">
        <v>0</v>
      </c>
      <c r="B40" s="56">
        <v>1</v>
      </c>
      <c r="C40" s="348" t="s">
        <v>266</v>
      </c>
      <c r="D40" s="58">
        <v>1</v>
      </c>
      <c r="E40" s="57">
        <v>1</v>
      </c>
      <c r="F40" s="59">
        <v>1</v>
      </c>
      <c r="G40" s="54">
        <v>0</v>
      </c>
      <c r="H40" s="60">
        <v>1</v>
      </c>
      <c r="I40" s="348">
        <v>2</v>
      </c>
      <c r="J40" s="138" t="s">
        <v>322</v>
      </c>
      <c r="K40" s="98">
        <v>2</v>
      </c>
      <c r="L40" s="59">
        <v>1</v>
      </c>
      <c r="M40" s="26" t="s">
        <v>2230</v>
      </c>
      <c r="N40" s="80">
        <v>61</v>
      </c>
      <c r="O40" s="80">
        <v>1</v>
      </c>
      <c r="P40" s="223">
        <v>1</v>
      </c>
      <c r="Q40" s="98" t="s">
        <v>164</v>
      </c>
      <c r="R40" s="55" t="s">
        <v>2231</v>
      </c>
      <c r="S40" s="55" t="s">
        <v>2232</v>
      </c>
      <c r="T40" s="138">
        <v>2</v>
      </c>
      <c r="U40" s="55"/>
      <c r="V40" s="83" t="s">
        <v>190</v>
      </c>
      <c r="W40" s="348" t="s">
        <v>266</v>
      </c>
      <c r="X40" s="103">
        <v>32</v>
      </c>
      <c r="Y40" s="55" t="s">
        <v>482</v>
      </c>
      <c r="Z40" s="26" t="s">
        <v>2233</v>
      </c>
      <c r="AA40" s="36" t="s">
        <v>193</v>
      </c>
      <c r="AB40" s="225" t="s">
        <v>1085</v>
      </c>
      <c r="AC40" s="102">
        <v>0</v>
      </c>
      <c r="AD40" s="182" t="s">
        <v>213</v>
      </c>
      <c r="AE40" s="182">
        <v>168</v>
      </c>
      <c r="AF40" s="135" t="s">
        <v>1085</v>
      </c>
      <c r="AG40" s="135">
        <v>0</v>
      </c>
      <c r="AH40" s="135">
        <v>0</v>
      </c>
      <c r="AI40" s="135">
        <v>0</v>
      </c>
      <c r="AJ40" s="82">
        <f>AE40+AI40</f>
        <v>168</v>
      </c>
      <c r="AK40" s="73">
        <v>168</v>
      </c>
      <c r="AL40" s="59">
        <v>0</v>
      </c>
      <c r="AM40" s="60" t="s">
        <v>174</v>
      </c>
      <c r="AN40" s="60" t="s">
        <v>174</v>
      </c>
      <c r="AO40" s="60" t="s">
        <v>174</v>
      </c>
      <c r="AP40" s="117" t="s">
        <v>168</v>
      </c>
      <c r="AQ40" s="86" t="s">
        <v>195</v>
      </c>
      <c r="AR40" s="348" t="s">
        <v>266</v>
      </c>
      <c r="AS40" s="103">
        <v>32</v>
      </c>
      <c r="AT40" s="144" t="s">
        <v>224</v>
      </c>
      <c r="AU40" s="59">
        <v>67</v>
      </c>
      <c r="AV40" s="59">
        <v>273</v>
      </c>
      <c r="AW40" s="59">
        <v>17</v>
      </c>
      <c r="AX40" s="26">
        <v>17</v>
      </c>
      <c r="AY40" s="55">
        <v>94</v>
      </c>
      <c r="AZ40" s="59">
        <v>17</v>
      </c>
      <c r="BA40" s="59">
        <v>8.6999999999999993</v>
      </c>
      <c r="BB40" s="59">
        <v>0</v>
      </c>
      <c r="BC40" s="59">
        <v>67</v>
      </c>
      <c r="BD40" s="36">
        <v>0</v>
      </c>
      <c r="BE40" s="36">
        <v>0</v>
      </c>
      <c r="BF40" s="36">
        <v>1</v>
      </c>
      <c r="BG40" s="36">
        <v>1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1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178</v>
      </c>
      <c r="BT40" s="36" t="s">
        <v>179</v>
      </c>
      <c r="BU40" s="36">
        <v>0</v>
      </c>
      <c r="BV40" s="36">
        <v>0</v>
      </c>
      <c r="BW40" s="36">
        <v>1</v>
      </c>
      <c r="BX40" s="36">
        <v>0</v>
      </c>
      <c r="BY40" s="36">
        <v>0</v>
      </c>
      <c r="BZ40" s="36">
        <v>1</v>
      </c>
      <c r="CA40" s="36">
        <v>0</v>
      </c>
      <c r="CB40" s="36">
        <v>0</v>
      </c>
      <c r="CC40" s="36">
        <v>1</v>
      </c>
      <c r="CD40" s="36">
        <v>0</v>
      </c>
      <c r="CE40" s="36">
        <v>0</v>
      </c>
      <c r="CF40" s="36">
        <v>1</v>
      </c>
      <c r="CG40" s="36">
        <v>0</v>
      </c>
      <c r="CH40" s="36">
        <v>0</v>
      </c>
      <c r="CI40" s="36" t="s">
        <v>180</v>
      </c>
      <c r="CJ40" s="36" t="s">
        <v>179</v>
      </c>
      <c r="CK40" s="55"/>
      <c r="CL40" s="55"/>
      <c r="CM40" s="55"/>
      <c r="CN40" s="55"/>
      <c r="CO40" s="55"/>
      <c r="CP40" s="55"/>
      <c r="CQ40" s="55"/>
      <c r="CR40" s="133" t="s">
        <v>1086</v>
      </c>
      <c r="CS40" s="55" t="s">
        <v>274</v>
      </c>
      <c r="CT40" s="55" t="s">
        <v>182</v>
      </c>
      <c r="CU40" s="26" t="s">
        <v>1127</v>
      </c>
      <c r="CV40" s="55"/>
      <c r="CW40" s="26" t="s">
        <v>202</v>
      </c>
      <c r="CX40" s="26">
        <v>1</v>
      </c>
      <c r="CY40" s="26">
        <v>61</v>
      </c>
      <c r="CZ40" s="26">
        <v>2</v>
      </c>
      <c r="DA40" s="26">
        <v>3</v>
      </c>
      <c r="DB40" s="26">
        <v>0</v>
      </c>
      <c r="DC40" s="26">
        <v>15</v>
      </c>
      <c r="DD40" s="36" t="s">
        <v>259</v>
      </c>
      <c r="DE40" s="55"/>
      <c r="GN40" s="90"/>
    </row>
    <row r="41" spans="1:199" ht="15.65" customHeight="1" x14ac:dyDescent="0.35">
      <c r="A41" s="55">
        <v>0</v>
      </c>
      <c r="B41" s="78"/>
      <c r="C41" s="92" t="s">
        <v>193</v>
      </c>
      <c r="D41" s="92">
        <v>4</v>
      </c>
      <c r="E41" s="59">
        <v>1</v>
      </c>
      <c r="F41" s="59">
        <v>1</v>
      </c>
      <c r="G41" s="56">
        <v>0</v>
      </c>
      <c r="H41" s="59">
        <v>1</v>
      </c>
      <c r="I41" s="78">
        <v>2</v>
      </c>
      <c r="J41" s="138" t="s">
        <v>322</v>
      </c>
      <c r="K41" s="78">
        <v>2</v>
      </c>
      <c r="L41" s="59">
        <v>1</v>
      </c>
      <c r="M41" s="26" t="s">
        <v>2234</v>
      </c>
      <c r="N41" s="78" t="s">
        <v>341</v>
      </c>
      <c r="O41" s="80">
        <v>1</v>
      </c>
      <c r="P41" s="78">
        <v>2</v>
      </c>
      <c r="Q41" s="98" t="s">
        <v>164</v>
      </c>
      <c r="R41" s="26"/>
      <c r="S41" s="94" t="s">
        <v>209</v>
      </c>
      <c r="T41" s="164">
        <v>1</v>
      </c>
      <c r="U41" s="26"/>
      <c r="V41" s="92" t="s">
        <v>193</v>
      </c>
      <c r="W41" s="92" t="s">
        <v>193</v>
      </c>
      <c r="X41" s="289">
        <v>27</v>
      </c>
      <c r="Y41" s="55" t="s">
        <v>2235</v>
      </c>
      <c r="Z41" s="26" t="s">
        <v>2236</v>
      </c>
      <c r="AA41" s="36" t="s">
        <v>193</v>
      </c>
      <c r="AB41" s="26"/>
      <c r="AC41" s="26">
        <v>17</v>
      </c>
      <c r="AD41" s="26" t="s">
        <v>213</v>
      </c>
      <c r="AE41" s="281">
        <v>185</v>
      </c>
      <c r="AF41" s="26"/>
      <c r="AG41" s="55">
        <v>80</v>
      </c>
      <c r="AH41" s="26"/>
      <c r="AI41" s="149">
        <v>80</v>
      </c>
      <c r="AJ41" s="282">
        <v>308.50000000000006</v>
      </c>
      <c r="AK41" s="283">
        <v>308.50000000000006</v>
      </c>
      <c r="AL41" s="26" t="s">
        <v>216</v>
      </c>
      <c r="AM41" s="59" t="s">
        <v>174</v>
      </c>
      <c r="AN41" s="59" t="s">
        <v>174</v>
      </c>
      <c r="AO41" s="59" t="s">
        <v>174</v>
      </c>
      <c r="AP41" s="92" t="s">
        <v>193</v>
      </c>
      <c r="AQ41" s="86" t="s">
        <v>195</v>
      </c>
      <c r="AR41" s="92" t="s">
        <v>193</v>
      </c>
      <c r="AS41" s="290">
        <v>27</v>
      </c>
      <c r="AT41" s="130" t="s">
        <v>224</v>
      </c>
      <c r="AU41" s="285">
        <v>79</v>
      </c>
      <c r="AV41" s="285">
        <v>898</v>
      </c>
      <c r="AW41" s="286">
        <v>41.7</v>
      </c>
      <c r="AX41" s="26">
        <v>59</v>
      </c>
      <c r="AY41" s="26" t="s">
        <v>828</v>
      </c>
      <c r="AZ41" s="26" t="s">
        <v>2237</v>
      </c>
      <c r="BA41" s="26" t="s">
        <v>649</v>
      </c>
      <c r="BB41" s="26" t="s">
        <v>200</v>
      </c>
      <c r="BC41" s="26" t="s">
        <v>2238</v>
      </c>
      <c r="BD41" s="36">
        <v>0</v>
      </c>
      <c r="BE41" s="36">
        <v>1</v>
      </c>
      <c r="BF41" s="36">
        <v>1</v>
      </c>
      <c r="BG41" s="36">
        <v>0</v>
      </c>
      <c r="BH41" s="36">
        <v>1</v>
      </c>
      <c r="BI41" s="36">
        <v>1</v>
      </c>
      <c r="BJ41" s="36">
        <v>0</v>
      </c>
      <c r="BK41" s="36">
        <v>0</v>
      </c>
      <c r="BL41" s="36">
        <v>0</v>
      </c>
      <c r="BM41" s="36">
        <v>1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178</v>
      </c>
      <c r="BT41" s="36" t="s">
        <v>179</v>
      </c>
      <c r="BU41" s="36">
        <v>1</v>
      </c>
      <c r="BV41" s="36">
        <v>1</v>
      </c>
      <c r="BW41" s="36">
        <v>1</v>
      </c>
      <c r="BX41" s="36">
        <v>1</v>
      </c>
      <c r="BY41" s="36">
        <v>1</v>
      </c>
      <c r="BZ41" s="36">
        <v>1</v>
      </c>
      <c r="CA41" s="36">
        <v>0</v>
      </c>
      <c r="CB41" s="36">
        <v>1</v>
      </c>
      <c r="CC41" s="36">
        <v>0</v>
      </c>
      <c r="CD41" s="36">
        <v>0</v>
      </c>
      <c r="CE41" s="36">
        <v>0</v>
      </c>
      <c r="CF41" s="36">
        <v>1</v>
      </c>
      <c r="CG41" s="36">
        <v>0</v>
      </c>
      <c r="CH41" s="36">
        <v>1</v>
      </c>
      <c r="CI41" s="36" t="s">
        <v>294</v>
      </c>
      <c r="CJ41" s="36" t="s">
        <v>178</v>
      </c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94" t="s">
        <v>265</v>
      </c>
      <c r="CX41" s="26"/>
      <c r="CY41" s="26" t="s">
        <v>2239</v>
      </c>
      <c r="CZ41" s="26"/>
      <c r="DA41" s="26" t="s">
        <v>204</v>
      </c>
      <c r="DB41" s="26" t="s">
        <v>178</v>
      </c>
      <c r="DC41" s="26" t="s">
        <v>205</v>
      </c>
      <c r="DD41" s="36" t="s">
        <v>310</v>
      </c>
      <c r="DE41" s="26"/>
      <c r="GN41" s="90"/>
    </row>
    <row r="42" spans="1:199" ht="15.65" customHeight="1" x14ac:dyDescent="0.35">
      <c r="A42" s="55">
        <v>0</v>
      </c>
      <c r="B42" s="56">
        <v>1</v>
      </c>
      <c r="C42" s="348" t="s">
        <v>266</v>
      </c>
      <c r="D42" s="58">
        <v>1</v>
      </c>
      <c r="E42" s="57">
        <v>1</v>
      </c>
      <c r="F42" s="59">
        <v>1</v>
      </c>
      <c r="G42" s="59">
        <v>1</v>
      </c>
      <c r="H42" s="60">
        <v>1</v>
      </c>
      <c r="I42" s="61">
        <v>1</v>
      </c>
      <c r="J42" s="138" t="s">
        <v>322</v>
      </c>
      <c r="K42" s="63">
        <v>5</v>
      </c>
      <c r="L42" s="59">
        <v>1</v>
      </c>
      <c r="M42" s="26" t="s">
        <v>2251</v>
      </c>
      <c r="N42" s="80">
        <v>80</v>
      </c>
      <c r="O42" s="80">
        <v>1</v>
      </c>
      <c r="P42" s="223">
        <v>1</v>
      </c>
      <c r="Q42" s="82" t="s">
        <v>164</v>
      </c>
      <c r="R42" s="55" t="s">
        <v>1993</v>
      </c>
      <c r="S42" s="55" t="s">
        <v>1677</v>
      </c>
      <c r="T42" s="138">
        <v>2</v>
      </c>
      <c r="U42" s="55"/>
      <c r="V42" s="224" t="s">
        <v>168</v>
      </c>
      <c r="W42" s="348" t="s">
        <v>266</v>
      </c>
      <c r="X42" s="84">
        <v>96</v>
      </c>
      <c r="Y42" s="55" t="s">
        <v>1972</v>
      </c>
      <c r="Z42" s="26" t="s">
        <v>2252</v>
      </c>
      <c r="AA42" s="36" t="s">
        <v>2253</v>
      </c>
      <c r="AB42" s="225" t="s">
        <v>1085</v>
      </c>
      <c r="AC42" s="102">
        <v>0</v>
      </c>
      <c r="AD42" s="182" t="s">
        <v>1556</v>
      </c>
      <c r="AE42" s="182">
        <v>216</v>
      </c>
      <c r="AF42" s="135" t="s">
        <v>1085</v>
      </c>
      <c r="AG42" s="190">
        <v>119</v>
      </c>
      <c r="AH42" s="135">
        <v>0</v>
      </c>
      <c r="AI42" s="190">
        <v>119</v>
      </c>
      <c r="AJ42" s="82">
        <f>AE42+AI42</f>
        <v>335</v>
      </c>
      <c r="AK42" s="73">
        <v>386.38333333333344</v>
      </c>
      <c r="AL42" s="59">
        <v>2</v>
      </c>
      <c r="AM42" s="59" t="s">
        <v>174</v>
      </c>
      <c r="AN42" s="59" t="s">
        <v>174</v>
      </c>
      <c r="AO42" s="59" t="s">
        <v>174</v>
      </c>
      <c r="AP42" s="87" t="s">
        <v>168</v>
      </c>
      <c r="AQ42" s="87" t="s">
        <v>168</v>
      </c>
      <c r="AR42" s="348" t="s">
        <v>266</v>
      </c>
      <c r="AS42" s="84">
        <v>96</v>
      </c>
      <c r="AT42" s="88" t="s">
        <v>175</v>
      </c>
      <c r="AU42" s="59">
        <v>18</v>
      </c>
      <c r="AV42" s="59">
        <v>182</v>
      </c>
      <c r="AW42" s="59">
        <v>27.3</v>
      </c>
      <c r="AX42" s="26">
        <v>29</v>
      </c>
      <c r="AY42" s="55">
        <v>76</v>
      </c>
      <c r="AZ42" s="59">
        <v>107</v>
      </c>
      <c r="BA42" s="59">
        <v>25.4</v>
      </c>
      <c r="BB42" s="59">
        <v>0</v>
      </c>
      <c r="BC42" s="59">
        <v>90</v>
      </c>
      <c r="BD42" s="36">
        <v>0</v>
      </c>
      <c r="BE42" s="36">
        <v>0</v>
      </c>
      <c r="BF42" s="36">
        <v>1</v>
      </c>
      <c r="BG42" s="36">
        <v>0</v>
      </c>
      <c r="BH42" s="36">
        <v>1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179</v>
      </c>
      <c r="BT42" s="36" t="s">
        <v>178</v>
      </c>
      <c r="BU42" s="36">
        <v>1</v>
      </c>
      <c r="BV42" s="36">
        <v>1</v>
      </c>
      <c r="BW42" s="36">
        <v>1</v>
      </c>
      <c r="BX42" s="36">
        <v>1</v>
      </c>
      <c r="BY42" s="36">
        <v>0</v>
      </c>
      <c r="BZ42" s="36">
        <v>1</v>
      </c>
      <c r="CA42" s="36">
        <v>1</v>
      </c>
      <c r="CB42" s="36">
        <v>0</v>
      </c>
      <c r="CC42" s="36">
        <v>1</v>
      </c>
      <c r="CD42" s="36">
        <v>0</v>
      </c>
      <c r="CE42" s="36">
        <v>0</v>
      </c>
      <c r="CF42" s="36">
        <v>0</v>
      </c>
      <c r="CG42" s="36">
        <v>0</v>
      </c>
      <c r="CH42" s="36">
        <v>1</v>
      </c>
      <c r="CI42" s="36" t="s">
        <v>180</v>
      </c>
      <c r="CJ42" s="36" t="s">
        <v>179</v>
      </c>
      <c r="CK42" s="55"/>
      <c r="CL42" s="55"/>
      <c r="CM42" s="55"/>
      <c r="CN42" s="55"/>
      <c r="CO42" s="55"/>
      <c r="CP42" s="55"/>
      <c r="CQ42" s="55"/>
      <c r="CR42" s="133" t="s">
        <v>1086</v>
      </c>
      <c r="CS42" s="55" t="s">
        <v>1998</v>
      </c>
      <c r="CT42" s="133" t="s">
        <v>182</v>
      </c>
      <c r="CU42" s="160" t="s">
        <v>209</v>
      </c>
      <c r="CV42" s="55"/>
      <c r="CW42" s="26" t="s">
        <v>239</v>
      </c>
      <c r="CX42" s="26">
        <v>3</v>
      </c>
      <c r="CY42" s="26">
        <v>130</v>
      </c>
      <c r="CZ42" s="26">
        <v>4</v>
      </c>
      <c r="DA42" s="26">
        <v>8</v>
      </c>
      <c r="DB42" s="26">
        <v>0</v>
      </c>
      <c r="DC42" s="26">
        <v>15</v>
      </c>
      <c r="DD42" s="36" t="s">
        <v>339</v>
      </c>
      <c r="DE42" s="55"/>
    </row>
    <row r="43" spans="1:199" s="137" customFormat="1" ht="15.65" customHeight="1" x14ac:dyDescent="0.35">
      <c r="A43" s="55">
        <v>0</v>
      </c>
      <c r="B43" s="56">
        <v>1</v>
      </c>
      <c r="C43" s="61" t="s">
        <v>266</v>
      </c>
      <c r="D43" s="58">
        <v>1</v>
      </c>
      <c r="E43" s="57">
        <v>1</v>
      </c>
      <c r="F43" s="59">
        <v>1</v>
      </c>
      <c r="G43" s="59">
        <v>1</v>
      </c>
      <c r="H43" s="60">
        <v>1</v>
      </c>
      <c r="I43" s="61">
        <v>1</v>
      </c>
      <c r="J43" s="194" t="s">
        <v>322</v>
      </c>
      <c r="K43" s="93">
        <v>4</v>
      </c>
      <c r="L43" s="59">
        <v>1</v>
      </c>
      <c r="M43" s="26" t="s">
        <v>2262</v>
      </c>
      <c r="N43" s="80">
        <v>85</v>
      </c>
      <c r="O43" s="80">
        <v>1</v>
      </c>
      <c r="P43" s="223">
        <v>1</v>
      </c>
      <c r="Q43" s="82" t="s">
        <v>164</v>
      </c>
      <c r="R43" s="55" t="s">
        <v>2263</v>
      </c>
      <c r="S43" s="55" t="s">
        <v>2264</v>
      </c>
      <c r="T43" s="138">
        <v>2</v>
      </c>
      <c r="U43" s="55"/>
      <c r="V43" s="224" t="s">
        <v>168</v>
      </c>
      <c r="W43" s="61" t="s">
        <v>266</v>
      </c>
      <c r="X43" s="93">
        <v>89</v>
      </c>
      <c r="Y43" s="55" t="s">
        <v>2093</v>
      </c>
      <c r="Z43" s="26" t="s">
        <v>2265</v>
      </c>
      <c r="AA43" s="36" t="s">
        <v>193</v>
      </c>
      <c r="AB43" s="225" t="s">
        <v>1085</v>
      </c>
      <c r="AC43" s="182">
        <v>72</v>
      </c>
      <c r="AD43" s="102">
        <v>0</v>
      </c>
      <c r="AE43" s="102">
        <v>72</v>
      </c>
      <c r="AF43" s="135" t="s">
        <v>1085</v>
      </c>
      <c r="AG43" s="190">
        <v>61</v>
      </c>
      <c r="AH43" s="135">
        <v>0</v>
      </c>
      <c r="AI43" s="190">
        <v>61</v>
      </c>
      <c r="AJ43" s="82">
        <f>AE43+AI43</f>
        <v>133</v>
      </c>
      <c r="AK43" s="73">
        <v>146.76666666666668</v>
      </c>
      <c r="AL43" s="99">
        <v>3</v>
      </c>
      <c r="AM43" s="60" t="s">
        <v>174</v>
      </c>
      <c r="AN43" s="60" t="s">
        <v>174</v>
      </c>
      <c r="AO43" s="60" t="s">
        <v>174</v>
      </c>
      <c r="AP43" s="117" t="s">
        <v>168</v>
      </c>
      <c r="AQ43" s="117" t="s">
        <v>168</v>
      </c>
      <c r="AR43" s="61" t="s">
        <v>266</v>
      </c>
      <c r="AS43" s="93">
        <v>89</v>
      </c>
      <c r="AT43" s="193" t="s">
        <v>214</v>
      </c>
      <c r="AU43" s="59">
        <v>32</v>
      </c>
      <c r="AV43" s="59">
        <v>3027</v>
      </c>
      <c r="AW43" s="59">
        <v>83.7</v>
      </c>
      <c r="AX43" s="26">
        <v>87</v>
      </c>
      <c r="AY43" s="55">
        <v>88</v>
      </c>
      <c r="AZ43" s="59">
        <v>94</v>
      </c>
      <c r="BA43" s="59">
        <v>7.9</v>
      </c>
      <c r="BB43" s="59">
        <v>0.31</v>
      </c>
      <c r="BC43" s="59">
        <v>158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1</v>
      </c>
      <c r="BN43" s="36" t="s">
        <v>178</v>
      </c>
      <c r="BO43" s="36">
        <v>0</v>
      </c>
      <c r="BP43" s="36">
        <v>0</v>
      </c>
      <c r="BQ43" s="36">
        <v>1</v>
      </c>
      <c r="BR43" s="36">
        <v>0</v>
      </c>
      <c r="BS43" s="36" t="s">
        <v>178</v>
      </c>
      <c r="BT43" s="36" t="s">
        <v>178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1</v>
      </c>
      <c r="CG43" s="36">
        <v>0</v>
      </c>
      <c r="CH43" s="36">
        <v>0</v>
      </c>
      <c r="CI43" s="36" t="s">
        <v>294</v>
      </c>
      <c r="CJ43" s="36" t="s">
        <v>178</v>
      </c>
      <c r="CK43" s="55"/>
      <c r="CL43" s="55"/>
      <c r="CM43" s="55"/>
      <c r="CN43" s="55"/>
      <c r="CO43" s="55"/>
      <c r="CP43" s="55"/>
      <c r="CQ43" s="55"/>
      <c r="CR43" s="133" t="s">
        <v>1086</v>
      </c>
      <c r="CS43" s="55" t="s">
        <v>1998</v>
      </c>
      <c r="CT43" s="133" t="s">
        <v>182</v>
      </c>
      <c r="CU43" s="160" t="s">
        <v>209</v>
      </c>
      <c r="CV43" s="55"/>
      <c r="CW43" s="26" t="s">
        <v>202</v>
      </c>
      <c r="CX43" s="26">
        <v>4</v>
      </c>
      <c r="CY43" s="26">
        <v>135</v>
      </c>
      <c r="CZ43" s="26">
        <v>5</v>
      </c>
      <c r="DA43" s="26">
        <v>5</v>
      </c>
      <c r="DB43" s="26">
        <v>0</v>
      </c>
      <c r="DC43" s="26">
        <v>15</v>
      </c>
      <c r="DD43" s="36" t="s">
        <v>492</v>
      </c>
      <c r="DE43" s="55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</row>
    <row r="44" spans="1:199" ht="15.65" customHeight="1" x14ac:dyDescent="0.35">
      <c r="A44" s="55">
        <v>0</v>
      </c>
      <c r="B44" s="78">
        <v>0</v>
      </c>
      <c r="C44" s="125" t="s">
        <v>287</v>
      </c>
      <c r="D44" s="92">
        <v>2</v>
      </c>
      <c r="E44" s="118">
        <v>0</v>
      </c>
      <c r="F44" s="59">
        <v>0</v>
      </c>
      <c r="G44" s="56">
        <v>0</v>
      </c>
      <c r="H44" s="59">
        <v>0</v>
      </c>
      <c r="I44" s="78">
        <v>2</v>
      </c>
      <c r="J44" s="138" t="s">
        <v>322</v>
      </c>
      <c r="K44" s="78">
        <v>1</v>
      </c>
      <c r="L44" s="59">
        <v>1</v>
      </c>
      <c r="M44" s="26" t="s">
        <v>2274</v>
      </c>
      <c r="N44" s="78" t="s">
        <v>852</v>
      </c>
      <c r="O44" s="81">
        <v>0</v>
      </c>
      <c r="P44" s="99">
        <v>6</v>
      </c>
      <c r="Q44" s="98" t="s">
        <v>164</v>
      </c>
      <c r="R44" s="26"/>
      <c r="S44" s="26" t="s">
        <v>189</v>
      </c>
      <c r="T44" s="164">
        <v>1</v>
      </c>
      <c r="U44" s="26"/>
      <c r="V44" s="109" t="s">
        <v>168</v>
      </c>
      <c r="W44" s="125" t="s">
        <v>287</v>
      </c>
      <c r="X44" s="289">
        <v>5</v>
      </c>
      <c r="Y44" s="55" t="s">
        <v>182</v>
      </c>
      <c r="Z44" s="26" t="s">
        <v>221</v>
      </c>
      <c r="AA44" s="36" t="s">
        <v>193</v>
      </c>
      <c r="AB44" s="26"/>
      <c r="AC44" s="26"/>
      <c r="AD44" s="26"/>
      <c r="AE44" s="281"/>
      <c r="AF44" s="26"/>
      <c r="AG44" s="26"/>
      <c r="AH44" s="26"/>
      <c r="AI44" s="149"/>
      <c r="AJ44" s="78">
        <v>0</v>
      </c>
      <c r="AK44" s="119">
        <v>0</v>
      </c>
      <c r="AL44" s="26" t="s">
        <v>178</v>
      </c>
      <c r="AM44" s="54" t="s">
        <v>223</v>
      </c>
      <c r="AN44" s="54" t="s">
        <v>223</v>
      </c>
      <c r="AO44" s="54" t="s">
        <v>223</v>
      </c>
      <c r="AP44" s="87" t="s">
        <v>168</v>
      </c>
      <c r="AQ44" s="87" t="s">
        <v>168</v>
      </c>
      <c r="AR44" s="125" t="s">
        <v>287</v>
      </c>
      <c r="AS44" s="353">
        <v>5</v>
      </c>
      <c r="AT44" s="130" t="s">
        <v>347</v>
      </c>
      <c r="AU44" s="285">
        <v>113</v>
      </c>
      <c r="AV44" s="285">
        <v>786</v>
      </c>
      <c r="AW44" s="286">
        <v>10.5</v>
      </c>
      <c r="AX44" s="26">
        <v>11</v>
      </c>
      <c r="AY44" s="26" t="s">
        <v>440</v>
      </c>
      <c r="AZ44" s="26" t="s">
        <v>1147</v>
      </c>
      <c r="BA44" s="26" t="s">
        <v>2275</v>
      </c>
      <c r="BB44" s="26" t="s">
        <v>306</v>
      </c>
      <c r="BC44" s="26" t="s">
        <v>553</v>
      </c>
      <c r="BD44" s="36">
        <v>0</v>
      </c>
      <c r="BE44" s="36">
        <v>0</v>
      </c>
      <c r="BF44" s="36">
        <v>1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1</v>
      </c>
      <c r="BR44" s="36">
        <v>0</v>
      </c>
      <c r="BS44" s="36" t="s">
        <v>178</v>
      </c>
      <c r="BT44" s="36" t="s">
        <v>179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1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180</v>
      </c>
      <c r="CJ44" s="36" t="s">
        <v>179</v>
      </c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141" t="s">
        <v>239</v>
      </c>
      <c r="CX44" s="26"/>
      <c r="CY44" s="26" t="s">
        <v>642</v>
      </c>
      <c r="CZ44" s="26"/>
      <c r="DA44" s="26" t="s">
        <v>178</v>
      </c>
      <c r="DB44" s="26" t="s">
        <v>178</v>
      </c>
      <c r="DC44" s="26" t="s">
        <v>205</v>
      </c>
      <c r="DD44" s="36" t="s">
        <v>259</v>
      </c>
      <c r="DE44" s="26"/>
    </row>
    <row r="45" spans="1:199" ht="15.65" customHeight="1" x14ac:dyDescent="0.35">
      <c r="A45" s="55">
        <v>0</v>
      </c>
      <c r="B45" s="56">
        <v>1</v>
      </c>
      <c r="C45" s="348" t="s">
        <v>266</v>
      </c>
      <c r="D45" s="58">
        <v>1</v>
      </c>
      <c r="E45" s="57">
        <v>1</v>
      </c>
      <c r="F45" s="59">
        <v>1</v>
      </c>
      <c r="G45" s="54">
        <v>0</v>
      </c>
      <c r="H45" s="60">
        <v>1</v>
      </c>
      <c r="I45" s="348">
        <v>3</v>
      </c>
      <c r="J45" s="300" t="s">
        <v>322</v>
      </c>
      <c r="K45" s="120">
        <v>3</v>
      </c>
      <c r="L45" s="59">
        <v>1</v>
      </c>
      <c r="M45" s="26" t="s">
        <v>2283</v>
      </c>
      <c r="N45" s="80">
        <v>77</v>
      </c>
      <c r="O45" s="80">
        <v>1</v>
      </c>
      <c r="P45" s="223">
        <v>1</v>
      </c>
      <c r="Q45" s="98" t="s">
        <v>164</v>
      </c>
      <c r="R45" s="55" t="s">
        <v>1648</v>
      </c>
      <c r="S45" s="55" t="s">
        <v>2130</v>
      </c>
      <c r="T45" s="138">
        <v>2</v>
      </c>
      <c r="U45" s="55"/>
      <c r="V45" s="355" t="s">
        <v>281</v>
      </c>
      <c r="W45" s="348" t="s">
        <v>266</v>
      </c>
      <c r="X45" s="168">
        <v>60</v>
      </c>
      <c r="Y45" s="55" t="s">
        <v>2284</v>
      </c>
      <c r="Z45" s="26" t="s">
        <v>2283</v>
      </c>
      <c r="AA45" s="36" t="s">
        <v>193</v>
      </c>
      <c r="AB45" s="225" t="s">
        <v>1085</v>
      </c>
      <c r="AC45" s="182">
        <v>317</v>
      </c>
      <c r="AD45" s="182" t="s">
        <v>291</v>
      </c>
      <c r="AE45" s="182">
        <v>365</v>
      </c>
      <c r="AF45" s="135" t="s">
        <v>1085</v>
      </c>
      <c r="AG45" s="190">
        <v>184</v>
      </c>
      <c r="AH45" s="135">
        <v>0</v>
      </c>
      <c r="AI45" s="190">
        <v>184</v>
      </c>
      <c r="AJ45" s="82">
        <f>AE45+AI45</f>
        <v>549</v>
      </c>
      <c r="AK45" s="73">
        <v>609.85000000000014</v>
      </c>
      <c r="AL45" s="59">
        <v>1</v>
      </c>
      <c r="AM45" s="59" t="s">
        <v>174</v>
      </c>
      <c r="AN45" s="59" t="s">
        <v>174</v>
      </c>
      <c r="AO45" s="59" t="s">
        <v>174</v>
      </c>
      <c r="AP45" s="117" t="s">
        <v>168</v>
      </c>
      <c r="AQ45" s="355" t="s">
        <v>281</v>
      </c>
      <c r="AR45" s="348" t="s">
        <v>266</v>
      </c>
      <c r="AS45" s="168">
        <v>60</v>
      </c>
      <c r="AT45" s="355" t="s">
        <v>281</v>
      </c>
      <c r="AU45" s="59">
        <v>49</v>
      </c>
      <c r="AV45" s="59">
        <v>530</v>
      </c>
      <c r="AW45" s="59">
        <v>26.2</v>
      </c>
      <c r="AX45" s="26">
        <v>26</v>
      </c>
      <c r="AY45" s="55">
        <v>93</v>
      </c>
      <c r="AZ45" s="59">
        <v>172</v>
      </c>
      <c r="BA45" s="59">
        <v>11.1</v>
      </c>
      <c r="BB45" s="59">
        <v>0</v>
      </c>
      <c r="BC45" s="59">
        <v>94</v>
      </c>
      <c r="BD45" s="36">
        <v>0</v>
      </c>
      <c r="BE45" s="36">
        <v>0</v>
      </c>
      <c r="BF45" s="36">
        <v>1</v>
      </c>
      <c r="BG45" s="36">
        <v>1</v>
      </c>
      <c r="BH45" s="36">
        <v>1</v>
      </c>
      <c r="BI45" s="36">
        <v>0</v>
      </c>
      <c r="BJ45" s="36">
        <v>1</v>
      </c>
      <c r="BK45" s="36">
        <v>0</v>
      </c>
      <c r="BL45" s="36">
        <v>0</v>
      </c>
      <c r="BM45" s="36">
        <v>0</v>
      </c>
      <c r="BN45" s="36" t="s">
        <v>178</v>
      </c>
      <c r="BO45" s="36">
        <v>1</v>
      </c>
      <c r="BP45" s="36">
        <v>0</v>
      </c>
      <c r="BQ45" s="36">
        <v>1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1</v>
      </c>
      <c r="BW45" s="36">
        <v>0</v>
      </c>
      <c r="BX45" s="36">
        <v>1</v>
      </c>
      <c r="BY45" s="36">
        <v>1</v>
      </c>
      <c r="BZ45" s="36">
        <v>1</v>
      </c>
      <c r="CA45" s="36">
        <v>1</v>
      </c>
      <c r="CB45" s="36">
        <v>0</v>
      </c>
      <c r="CC45" s="36">
        <v>1</v>
      </c>
      <c r="CD45" s="36">
        <v>1</v>
      </c>
      <c r="CE45" s="36">
        <v>0</v>
      </c>
      <c r="CF45" s="36">
        <v>0</v>
      </c>
      <c r="CG45" s="36">
        <v>0</v>
      </c>
      <c r="CH45" s="36">
        <v>0</v>
      </c>
      <c r="CI45" s="36" t="s">
        <v>294</v>
      </c>
      <c r="CJ45" s="36" t="s">
        <v>178</v>
      </c>
      <c r="CK45" s="55"/>
      <c r="CL45" s="55"/>
      <c r="CM45" s="55"/>
      <c r="CN45" s="55"/>
      <c r="CO45" s="55"/>
      <c r="CP45" s="55"/>
      <c r="CQ45" s="55"/>
      <c r="CR45" s="133" t="s">
        <v>1086</v>
      </c>
      <c r="CS45" s="133" t="s">
        <v>208</v>
      </c>
      <c r="CT45" s="133" t="s">
        <v>182</v>
      </c>
      <c r="CU45" s="160" t="s">
        <v>209</v>
      </c>
      <c r="CV45" s="55"/>
      <c r="CW45" s="26" t="s">
        <v>202</v>
      </c>
      <c r="CX45" s="26">
        <v>2</v>
      </c>
      <c r="CY45" s="26">
        <v>127</v>
      </c>
      <c r="CZ45" s="26">
        <v>4</v>
      </c>
      <c r="DA45" s="26">
        <v>8</v>
      </c>
      <c r="DB45" s="26">
        <v>0</v>
      </c>
      <c r="DC45" s="26">
        <v>15</v>
      </c>
      <c r="DD45" s="36" t="s">
        <v>330</v>
      </c>
      <c r="DE45" s="55"/>
    </row>
    <row r="46" spans="1:199" ht="15.65" customHeight="1" x14ac:dyDescent="0.35">
      <c r="A46" s="55">
        <v>0</v>
      </c>
      <c r="B46" s="78">
        <v>0</v>
      </c>
      <c r="C46" s="125" t="s">
        <v>287</v>
      </c>
      <c r="D46" s="62">
        <v>2</v>
      </c>
      <c r="E46" s="57">
        <v>1</v>
      </c>
      <c r="F46" s="59">
        <v>0</v>
      </c>
      <c r="G46" s="56">
        <v>0</v>
      </c>
      <c r="H46" s="59">
        <v>0</v>
      </c>
      <c r="I46" s="78">
        <v>2</v>
      </c>
      <c r="J46" s="138" t="s">
        <v>322</v>
      </c>
      <c r="K46" s="78">
        <v>2</v>
      </c>
      <c r="L46" s="59">
        <v>1</v>
      </c>
      <c r="M46" s="26" t="s">
        <v>2290</v>
      </c>
      <c r="N46" s="78" t="s">
        <v>342</v>
      </c>
      <c r="O46" s="81">
        <v>0</v>
      </c>
      <c r="P46" s="78">
        <v>3</v>
      </c>
      <c r="Q46" s="98" t="s">
        <v>164</v>
      </c>
      <c r="R46" s="26"/>
      <c r="S46" s="26" t="s">
        <v>189</v>
      </c>
      <c r="T46" s="164">
        <v>1</v>
      </c>
      <c r="U46" s="26"/>
      <c r="V46" s="109" t="s">
        <v>168</v>
      </c>
      <c r="W46" s="125" t="s">
        <v>287</v>
      </c>
      <c r="X46" s="289">
        <v>32</v>
      </c>
      <c r="Y46" s="55" t="s">
        <v>182</v>
      </c>
      <c r="Z46" s="26" t="s">
        <v>221</v>
      </c>
      <c r="AA46" s="36" t="s">
        <v>193</v>
      </c>
      <c r="AB46" s="26"/>
      <c r="AC46" s="26"/>
      <c r="AD46" s="26"/>
      <c r="AE46" s="281"/>
      <c r="AF46" s="26"/>
      <c r="AG46" s="26"/>
      <c r="AH46" s="26"/>
      <c r="AI46" s="149"/>
      <c r="AJ46" s="78">
        <v>0</v>
      </c>
      <c r="AK46" s="119">
        <v>0</v>
      </c>
      <c r="AL46" s="26" t="s">
        <v>179</v>
      </c>
      <c r="AM46" s="54" t="s">
        <v>223</v>
      </c>
      <c r="AN46" s="54" t="s">
        <v>223</v>
      </c>
      <c r="AO46" s="54" t="s">
        <v>223</v>
      </c>
      <c r="AP46" s="87" t="s">
        <v>168</v>
      </c>
      <c r="AQ46" s="87" t="s">
        <v>168</v>
      </c>
      <c r="AR46" s="125" t="s">
        <v>287</v>
      </c>
      <c r="AS46" s="353">
        <v>32</v>
      </c>
      <c r="AT46" s="144" t="s">
        <v>224</v>
      </c>
      <c r="AU46" s="285">
        <v>60</v>
      </c>
      <c r="AV46" s="285">
        <v>738</v>
      </c>
      <c r="AW46" s="286">
        <v>11.7</v>
      </c>
      <c r="AX46" s="26">
        <v>13</v>
      </c>
      <c r="AY46" s="26" t="s">
        <v>778</v>
      </c>
      <c r="AZ46" s="26" t="s">
        <v>614</v>
      </c>
      <c r="BA46" s="26" t="s">
        <v>2291</v>
      </c>
      <c r="BB46" s="26" t="s">
        <v>178</v>
      </c>
      <c r="BC46" s="26" t="s">
        <v>450</v>
      </c>
      <c r="BD46" s="36">
        <v>0</v>
      </c>
      <c r="BE46" s="36">
        <v>0</v>
      </c>
      <c r="BF46" s="36">
        <v>1</v>
      </c>
      <c r="BG46" s="36">
        <v>1</v>
      </c>
      <c r="BH46" s="36">
        <v>0</v>
      </c>
      <c r="BI46" s="36">
        <v>1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178</v>
      </c>
      <c r="BU46" s="36">
        <v>0</v>
      </c>
      <c r="BV46" s="36">
        <v>0</v>
      </c>
      <c r="BW46" s="36">
        <v>1</v>
      </c>
      <c r="BX46" s="36">
        <v>0</v>
      </c>
      <c r="BY46" s="36">
        <v>0</v>
      </c>
      <c r="BZ46" s="36">
        <v>0</v>
      </c>
      <c r="CA46" s="36">
        <v>0</v>
      </c>
      <c r="CB46" s="36">
        <v>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180</v>
      </c>
      <c r="CJ46" s="36" t="s">
        <v>179</v>
      </c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 t="s">
        <v>184</v>
      </c>
      <c r="CX46" s="26"/>
      <c r="CY46" s="26"/>
      <c r="CZ46" s="26"/>
      <c r="DA46" s="26" t="s">
        <v>204</v>
      </c>
      <c r="DB46" s="26" t="s">
        <v>178</v>
      </c>
      <c r="DC46" s="26" t="s">
        <v>205</v>
      </c>
      <c r="DD46" s="36" t="s">
        <v>186</v>
      </c>
      <c r="DE46" s="26"/>
      <c r="GN46" s="90"/>
    </row>
    <row r="47" spans="1:199" ht="15.65" customHeight="1" x14ac:dyDescent="0.35">
      <c r="A47" s="55">
        <v>0</v>
      </c>
      <c r="B47" s="78"/>
      <c r="C47" s="92" t="s">
        <v>193</v>
      </c>
      <c r="D47" s="92">
        <v>4</v>
      </c>
      <c r="E47" s="59">
        <v>1</v>
      </c>
      <c r="F47" s="59">
        <v>1</v>
      </c>
      <c r="G47" s="59">
        <v>1</v>
      </c>
      <c r="H47" s="59">
        <v>1</v>
      </c>
      <c r="I47" s="59">
        <v>1</v>
      </c>
      <c r="J47" s="138" t="s">
        <v>322</v>
      </c>
      <c r="K47" s="63">
        <v>5</v>
      </c>
      <c r="L47" s="59">
        <v>1</v>
      </c>
      <c r="M47" s="26" t="s">
        <v>2307</v>
      </c>
      <c r="N47" s="78" t="s">
        <v>663</v>
      </c>
      <c r="O47" s="81">
        <v>0</v>
      </c>
      <c r="P47" s="78">
        <v>1</v>
      </c>
      <c r="Q47" s="98" t="s">
        <v>164</v>
      </c>
      <c r="R47" s="26"/>
      <c r="S47" s="94" t="s">
        <v>209</v>
      </c>
      <c r="T47" s="164">
        <v>1</v>
      </c>
      <c r="U47" s="26"/>
      <c r="V47" s="92" t="s">
        <v>193</v>
      </c>
      <c r="W47" s="92" t="s">
        <v>193</v>
      </c>
      <c r="X47" s="280">
        <v>100</v>
      </c>
      <c r="Y47" s="26" t="s">
        <v>1554</v>
      </c>
      <c r="Z47" s="26" t="s">
        <v>2308</v>
      </c>
      <c r="AA47" s="36" t="s">
        <v>193</v>
      </c>
      <c r="AB47" s="26"/>
      <c r="AC47" s="26"/>
      <c r="AD47" s="26" t="s">
        <v>213</v>
      </c>
      <c r="AE47" s="281">
        <v>168</v>
      </c>
      <c r="AF47" s="26"/>
      <c r="AG47" s="26">
        <v>75</v>
      </c>
      <c r="AH47" s="26"/>
      <c r="AI47" s="149">
        <v>75</v>
      </c>
      <c r="AJ47" s="282">
        <v>243</v>
      </c>
      <c r="AK47" s="283">
        <v>243</v>
      </c>
      <c r="AL47" s="26" t="s">
        <v>179</v>
      </c>
      <c r="AM47" s="59" t="s">
        <v>174</v>
      </c>
      <c r="AN47" s="59" t="s">
        <v>174</v>
      </c>
      <c r="AO47" s="59" t="s">
        <v>174</v>
      </c>
      <c r="AP47" s="92" t="s">
        <v>193</v>
      </c>
      <c r="AQ47" s="87" t="s">
        <v>168</v>
      </c>
      <c r="AR47" s="92" t="s">
        <v>193</v>
      </c>
      <c r="AS47" s="284">
        <v>100</v>
      </c>
      <c r="AT47" s="88" t="s">
        <v>175</v>
      </c>
      <c r="AU47" s="285">
        <v>18</v>
      </c>
      <c r="AV47" s="285">
        <v>133</v>
      </c>
      <c r="AW47" s="286" t="s">
        <v>394</v>
      </c>
      <c r="AX47" s="26">
        <v>254</v>
      </c>
      <c r="AY47" s="26" t="s">
        <v>303</v>
      </c>
      <c r="AZ47" s="26" t="s">
        <v>787</v>
      </c>
      <c r="BA47" s="26" t="s">
        <v>2309</v>
      </c>
      <c r="BB47" s="26" t="s">
        <v>2310</v>
      </c>
      <c r="BC47" s="26" t="s">
        <v>908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179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1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180</v>
      </c>
      <c r="CJ47" s="36" t="s">
        <v>179</v>
      </c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94" t="s">
        <v>265</v>
      </c>
      <c r="CX47" s="26"/>
      <c r="CY47" s="26" t="s">
        <v>647</v>
      </c>
      <c r="CZ47" s="26"/>
      <c r="DA47" s="26" t="s">
        <v>186</v>
      </c>
      <c r="DB47" s="26" t="s">
        <v>178</v>
      </c>
      <c r="DC47" s="26" t="s">
        <v>205</v>
      </c>
      <c r="DD47" s="36" t="s">
        <v>310</v>
      </c>
      <c r="DE47" s="26"/>
      <c r="GN47" s="132"/>
    </row>
    <row r="48" spans="1:199" ht="15.65" customHeight="1" x14ac:dyDescent="0.35">
      <c r="A48" s="55">
        <v>0</v>
      </c>
      <c r="B48" s="59">
        <v>1</v>
      </c>
      <c r="C48" s="348" t="s">
        <v>266</v>
      </c>
      <c r="D48" s="98">
        <v>1</v>
      </c>
      <c r="E48" s="118">
        <v>0</v>
      </c>
      <c r="F48" s="59">
        <v>0</v>
      </c>
      <c r="G48" s="59">
        <v>1</v>
      </c>
      <c r="H48" s="59">
        <v>0</v>
      </c>
      <c r="I48" s="59">
        <v>1</v>
      </c>
      <c r="J48" s="138" t="s">
        <v>322</v>
      </c>
      <c r="K48" s="63">
        <v>5</v>
      </c>
      <c r="L48" s="59">
        <v>1</v>
      </c>
      <c r="M48" s="26" t="s">
        <v>2315</v>
      </c>
      <c r="N48" s="78" t="s">
        <v>332</v>
      </c>
      <c r="O48" s="80">
        <v>1</v>
      </c>
      <c r="P48" s="99">
        <v>6</v>
      </c>
      <c r="Q48" s="98" t="s">
        <v>164</v>
      </c>
      <c r="R48" s="26"/>
      <c r="S48" s="26" t="s">
        <v>2316</v>
      </c>
      <c r="T48" s="138">
        <v>2</v>
      </c>
      <c r="U48" s="26"/>
      <c r="V48" s="109" t="s">
        <v>168</v>
      </c>
      <c r="W48" s="348" t="s">
        <v>266</v>
      </c>
      <c r="X48" s="280">
        <v>92</v>
      </c>
      <c r="Y48" s="55" t="s">
        <v>182</v>
      </c>
      <c r="Z48" s="26" t="s">
        <v>221</v>
      </c>
      <c r="AA48" s="36" t="s">
        <v>193</v>
      </c>
      <c r="AB48" s="26"/>
      <c r="AC48" s="26"/>
      <c r="AD48" s="26"/>
      <c r="AE48" s="281"/>
      <c r="AF48" s="26"/>
      <c r="AG48" s="26"/>
      <c r="AH48" s="26"/>
      <c r="AI48" s="149"/>
      <c r="AJ48" s="78">
        <v>0</v>
      </c>
      <c r="AK48" s="119">
        <v>0</v>
      </c>
      <c r="AL48" s="26" t="s">
        <v>259</v>
      </c>
      <c r="AM48" s="54" t="s">
        <v>223</v>
      </c>
      <c r="AN48" s="54" t="s">
        <v>223</v>
      </c>
      <c r="AO48" s="54" t="s">
        <v>223</v>
      </c>
      <c r="AP48" s="86" t="s">
        <v>195</v>
      </c>
      <c r="AQ48" s="86" t="s">
        <v>195</v>
      </c>
      <c r="AR48" s="348" t="s">
        <v>266</v>
      </c>
      <c r="AS48" s="284">
        <v>92</v>
      </c>
      <c r="AT48" s="88" t="s">
        <v>175</v>
      </c>
      <c r="AU48" s="356">
        <v>18</v>
      </c>
      <c r="AV48" s="285" t="s">
        <v>177</v>
      </c>
      <c r="AW48" s="286">
        <v>11.7</v>
      </c>
      <c r="AX48" s="26">
        <v>14</v>
      </c>
      <c r="AY48" s="26" t="s">
        <v>754</v>
      </c>
      <c r="AZ48" s="26" t="s">
        <v>810</v>
      </c>
      <c r="BA48" s="26" t="s">
        <v>2317</v>
      </c>
      <c r="BB48" s="26" t="s">
        <v>2318</v>
      </c>
      <c r="BC48" s="26" t="s">
        <v>779</v>
      </c>
      <c r="BD48" s="36">
        <v>0</v>
      </c>
      <c r="BE48" s="36">
        <v>0</v>
      </c>
      <c r="BF48" s="36">
        <v>1</v>
      </c>
      <c r="BG48" s="36">
        <v>0</v>
      </c>
      <c r="BH48" s="36">
        <v>0</v>
      </c>
      <c r="BI48" s="36">
        <v>1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1</v>
      </c>
      <c r="BR48" s="36">
        <v>1</v>
      </c>
      <c r="BS48" s="36" t="s">
        <v>179</v>
      </c>
      <c r="BT48" s="36" t="s">
        <v>178</v>
      </c>
      <c r="BU48" s="36">
        <v>0</v>
      </c>
      <c r="BV48" s="36">
        <v>0</v>
      </c>
      <c r="BW48" s="36">
        <v>0</v>
      </c>
      <c r="BX48" s="36">
        <v>1</v>
      </c>
      <c r="BY48" s="36">
        <v>0</v>
      </c>
      <c r="BZ48" s="36">
        <v>1</v>
      </c>
      <c r="CA48" s="36">
        <v>0</v>
      </c>
      <c r="CB48" s="36">
        <v>1</v>
      </c>
      <c r="CC48" s="36">
        <v>1</v>
      </c>
      <c r="CD48" s="36">
        <v>0</v>
      </c>
      <c r="CE48" s="36">
        <v>0</v>
      </c>
      <c r="CF48" s="36">
        <v>0</v>
      </c>
      <c r="CG48" s="36">
        <v>0</v>
      </c>
      <c r="CH48" s="36">
        <v>1</v>
      </c>
      <c r="CI48" s="36" t="s">
        <v>180</v>
      </c>
      <c r="CJ48" s="36" t="s">
        <v>179</v>
      </c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141" t="s">
        <v>239</v>
      </c>
      <c r="CX48" s="26"/>
      <c r="CY48" s="26" t="s">
        <v>2319</v>
      </c>
      <c r="CZ48" s="26"/>
      <c r="DA48" s="26" t="s">
        <v>204</v>
      </c>
      <c r="DB48" s="26" t="s">
        <v>186</v>
      </c>
      <c r="DC48" s="26" t="s">
        <v>810</v>
      </c>
      <c r="DD48" s="36" t="s">
        <v>310</v>
      </c>
      <c r="DE48" s="26"/>
      <c r="GN48" s="90"/>
    </row>
    <row r="49" spans="1:199" s="137" customFormat="1" ht="15.65" customHeight="1" x14ac:dyDescent="0.35">
      <c r="A49" s="55">
        <v>0</v>
      </c>
      <c r="B49" s="56">
        <v>1</v>
      </c>
      <c r="C49" s="348" t="s">
        <v>266</v>
      </c>
      <c r="D49" s="98">
        <v>1</v>
      </c>
      <c r="E49" s="57">
        <v>1</v>
      </c>
      <c r="F49" s="59">
        <v>1</v>
      </c>
      <c r="G49" s="59">
        <v>1</v>
      </c>
      <c r="H49" s="60">
        <v>1</v>
      </c>
      <c r="I49" s="61">
        <v>1</v>
      </c>
      <c r="J49" s="194" t="s">
        <v>322</v>
      </c>
      <c r="K49" s="63">
        <v>5</v>
      </c>
      <c r="L49" s="59">
        <v>1</v>
      </c>
      <c r="M49" s="26" t="s">
        <v>2320</v>
      </c>
      <c r="N49" s="80">
        <v>78</v>
      </c>
      <c r="O49" s="80">
        <v>1</v>
      </c>
      <c r="P49" s="180">
        <v>2</v>
      </c>
      <c r="Q49" s="98" t="s">
        <v>164</v>
      </c>
      <c r="R49" s="55" t="s">
        <v>1648</v>
      </c>
      <c r="S49" s="55" t="s">
        <v>1954</v>
      </c>
      <c r="T49" s="138">
        <v>2</v>
      </c>
      <c r="U49" s="55"/>
      <c r="V49" s="224" t="s">
        <v>168</v>
      </c>
      <c r="W49" s="348" t="s">
        <v>266</v>
      </c>
      <c r="X49" s="93">
        <v>100</v>
      </c>
      <c r="Y49" s="55" t="s">
        <v>1995</v>
      </c>
      <c r="Z49" s="26" t="s">
        <v>2321</v>
      </c>
      <c r="AA49" s="36" t="s">
        <v>193</v>
      </c>
      <c r="AB49" s="225" t="s">
        <v>1085</v>
      </c>
      <c r="AC49" s="102">
        <v>0</v>
      </c>
      <c r="AD49" s="182" t="s">
        <v>172</v>
      </c>
      <c r="AE49" s="182">
        <v>144</v>
      </c>
      <c r="AF49" s="135" t="s">
        <v>1085</v>
      </c>
      <c r="AG49" s="190">
        <v>43</v>
      </c>
      <c r="AH49" s="135">
        <v>0</v>
      </c>
      <c r="AI49" s="190">
        <v>43</v>
      </c>
      <c r="AJ49" s="82">
        <f t="shared" ref="AJ49:AJ54" si="1">AE49+AI49</f>
        <v>187</v>
      </c>
      <c r="AK49" s="73">
        <v>187</v>
      </c>
      <c r="AL49" s="59">
        <v>1</v>
      </c>
      <c r="AM49" s="60" t="s">
        <v>174</v>
      </c>
      <c r="AN49" s="60" t="s">
        <v>174</v>
      </c>
      <c r="AO49" s="60" t="s">
        <v>174</v>
      </c>
      <c r="AP49" s="87" t="s">
        <v>168</v>
      </c>
      <c r="AQ49" s="117" t="s">
        <v>168</v>
      </c>
      <c r="AR49" s="348" t="s">
        <v>266</v>
      </c>
      <c r="AS49" s="93">
        <v>100</v>
      </c>
      <c r="AT49" s="193" t="s">
        <v>175</v>
      </c>
      <c r="AU49" s="59">
        <v>30</v>
      </c>
      <c r="AV49" s="59" t="s">
        <v>177</v>
      </c>
      <c r="AW49" s="59">
        <v>221.1</v>
      </c>
      <c r="AX49" s="26">
        <v>203</v>
      </c>
      <c r="AY49" s="343">
        <v>85</v>
      </c>
      <c r="AZ49" s="59">
        <v>203</v>
      </c>
      <c r="BA49" s="59">
        <v>16.399999999999999</v>
      </c>
      <c r="BB49" s="59">
        <v>0.16</v>
      </c>
      <c r="BC49" s="59">
        <v>97</v>
      </c>
      <c r="BD49" s="36">
        <v>0</v>
      </c>
      <c r="BE49" s="36">
        <v>0</v>
      </c>
      <c r="BF49" s="36">
        <v>1</v>
      </c>
      <c r="BG49" s="36">
        <v>1</v>
      </c>
      <c r="BH49" s="36">
        <v>1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179</v>
      </c>
      <c r="BT49" s="36" t="s">
        <v>178</v>
      </c>
      <c r="BU49" s="36">
        <v>0</v>
      </c>
      <c r="BV49" s="36">
        <v>1</v>
      </c>
      <c r="BW49" s="36">
        <v>0</v>
      </c>
      <c r="BX49" s="36">
        <v>0</v>
      </c>
      <c r="BY49" s="36">
        <v>1</v>
      </c>
      <c r="BZ49" s="36">
        <v>1</v>
      </c>
      <c r="CA49" s="36">
        <v>0</v>
      </c>
      <c r="CB49" s="36">
        <v>1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180</v>
      </c>
      <c r="CJ49" s="36" t="s">
        <v>179</v>
      </c>
      <c r="CK49" s="55"/>
      <c r="CL49" s="55"/>
      <c r="CM49" s="55"/>
      <c r="CN49" s="55"/>
      <c r="CO49" s="55"/>
      <c r="CP49" s="55"/>
      <c r="CQ49" s="55"/>
      <c r="CR49" s="133" t="s">
        <v>1086</v>
      </c>
      <c r="CS49" s="133" t="s">
        <v>208</v>
      </c>
      <c r="CT49" s="133" t="s">
        <v>182</v>
      </c>
      <c r="CU49" s="26" t="s">
        <v>1127</v>
      </c>
      <c r="CV49" s="55"/>
      <c r="CW49" s="26" t="s">
        <v>202</v>
      </c>
      <c r="CX49" s="26">
        <v>2</v>
      </c>
      <c r="CY49" s="26">
        <v>98</v>
      </c>
      <c r="CZ49" s="26">
        <v>4</v>
      </c>
      <c r="DA49" s="26">
        <v>6</v>
      </c>
      <c r="DB49" s="26">
        <v>1</v>
      </c>
      <c r="DC49" s="26">
        <v>15</v>
      </c>
      <c r="DD49" s="36" t="s">
        <v>204</v>
      </c>
      <c r="DE49" s="55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</row>
    <row r="50" spans="1:199" ht="15.65" customHeight="1" x14ac:dyDescent="0.35">
      <c r="A50" s="55">
        <v>0</v>
      </c>
      <c r="B50" s="56">
        <v>1</v>
      </c>
      <c r="C50" s="348" t="s">
        <v>266</v>
      </c>
      <c r="D50" s="98">
        <v>1</v>
      </c>
      <c r="E50" s="57">
        <v>1</v>
      </c>
      <c r="F50" s="59">
        <v>1</v>
      </c>
      <c r="G50" s="59">
        <v>1</v>
      </c>
      <c r="H50" s="60">
        <v>1</v>
      </c>
      <c r="I50" s="61">
        <v>1</v>
      </c>
      <c r="J50" s="300" t="s">
        <v>322</v>
      </c>
      <c r="K50" s="63">
        <v>5</v>
      </c>
      <c r="L50" s="59">
        <v>1</v>
      </c>
      <c r="M50" s="26" t="s">
        <v>2339</v>
      </c>
      <c r="N50" s="80">
        <v>83</v>
      </c>
      <c r="O50" s="80">
        <v>1</v>
      </c>
      <c r="P50" s="180">
        <v>2</v>
      </c>
      <c r="Q50" s="98" t="s">
        <v>164</v>
      </c>
      <c r="R50" s="55" t="s">
        <v>1762</v>
      </c>
      <c r="S50" s="55" t="s">
        <v>2009</v>
      </c>
      <c r="T50" s="138">
        <v>2</v>
      </c>
      <c r="U50" s="55"/>
      <c r="V50" s="224" t="s">
        <v>168</v>
      </c>
      <c r="W50" s="348" t="s">
        <v>266</v>
      </c>
      <c r="X50" s="93">
        <v>100</v>
      </c>
      <c r="Y50" s="55" t="s">
        <v>2340</v>
      </c>
      <c r="Z50" s="26" t="s">
        <v>2341</v>
      </c>
      <c r="AA50" s="36" t="s">
        <v>2342</v>
      </c>
      <c r="AB50" s="225" t="s">
        <v>1085</v>
      </c>
      <c r="AC50" s="182"/>
      <c r="AD50" s="182" t="s">
        <v>213</v>
      </c>
      <c r="AE50" s="182">
        <v>168</v>
      </c>
      <c r="AF50" s="135" t="s">
        <v>1085</v>
      </c>
      <c r="AG50" s="190">
        <v>53</v>
      </c>
      <c r="AH50" s="135">
        <v>0</v>
      </c>
      <c r="AI50" s="190">
        <v>53</v>
      </c>
      <c r="AJ50" s="82">
        <f t="shared" si="1"/>
        <v>221</v>
      </c>
      <c r="AK50" s="73">
        <v>221.83333333333331</v>
      </c>
      <c r="AL50" s="59">
        <v>2</v>
      </c>
      <c r="AM50" s="59" t="s">
        <v>174</v>
      </c>
      <c r="AN50" s="59" t="s">
        <v>174</v>
      </c>
      <c r="AO50" s="59" t="s">
        <v>174</v>
      </c>
      <c r="AP50" s="117" t="s">
        <v>168</v>
      </c>
      <c r="AQ50" s="74" t="s">
        <v>168</v>
      </c>
      <c r="AR50" s="348" t="s">
        <v>266</v>
      </c>
      <c r="AS50" s="93">
        <v>100</v>
      </c>
      <c r="AT50" s="193" t="s">
        <v>175</v>
      </c>
      <c r="AU50" s="59">
        <v>26</v>
      </c>
      <c r="AV50" s="59">
        <v>239</v>
      </c>
      <c r="AW50" s="59">
        <v>235</v>
      </c>
      <c r="AX50" s="26">
        <v>262</v>
      </c>
      <c r="AY50" s="55">
        <v>94</v>
      </c>
      <c r="AZ50" s="59">
        <v>262</v>
      </c>
      <c r="BA50" s="59">
        <v>15.1</v>
      </c>
      <c r="BB50" s="59">
        <v>0.4</v>
      </c>
      <c r="BC50" s="59">
        <v>51</v>
      </c>
      <c r="BD50" s="36">
        <v>0</v>
      </c>
      <c r="BE50" s="36">
        <v>1</v>
      </c>
      <c r="BF50" s="36">
        <v>1</v>
      </c>
      <c r="BG50" s="36">
        <v>1</v>
      </c>
      <c r="BH50" s="36">
        <v>0</v>
      </c>
      <c r="BI50" s="36">
        <v>1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1</v>
      </c>
      <c r="BP50" s="36">
        <v>0</v>
      </c>
      <c r="BQ50" s="36">
        <v>0</v>
      </c>
      <c r="BR50" s="36">
        <v>0</v>
      </c>
      <c r="BS50" s="36" t="s">
        <v>179</v>
      </c>
      <c r="BT50" s="36" t="s">
        <v>178</v>
      </c>
      <c r="BU50" s="36">
        <v>0</v>
      </c>
      <c r="BV50" s="36">
        <v>0</v>
      </c>
      <c r="BW50" s="36">
        <v>0</v>
      </c>
      <c r="BX50" s="36">
        <v>1</v>
      </c>
      <c r="BY50" s="36">
        <v>0</v>
      </c>
      <c r="BZ50" s="36">
        <v>1</v>
      </c>
      <c r="CA50" s="36">
        <v>0</v>
      </c>
      <c r="CB50" s="36">
        <v>1</v>
      </c>
      <c r="CC50" s="36">
        <v>1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 t="s">
        <v>258</v>
      </c>
      <c r="CJ50" s="36" t="s">
        <v>259</v>
      </c>
      <c r="CK50" s="357" t="s">
        <v>2343</v>
      </c>
      <c r="CL50" s="55"/>
      <c r="CM50" s="55"/>
      <c r="CN50" s="55"/>
      <c r="CO50" s="55"/>
      <c r="CP50" s="55"/>
      <c r="CQ50" s="55"/>
      <c r="CR50" s="133" t="s">
        <v>1086</v>
      </c>
      <c r="CS50" s="55" t="s">
        <v>1546</v>
      </c>
      <c r="CT50" s="133" t="s">
        <v>182</v>
      </c>
      <c r="CU50" s="26" t="s">
        <v>1127</v>
      </c>
      <c r="CV50" s="55"/>
      <c r="CW50" s="26" t="s">
        <v>239</v>
      </c>
      <c r="CX50" s="26">
        <v>2</v>
      </c>
      <c r="CY50" s="26">
        <v>133</v>
      </c>
      <c r="CZ50" s="26">
        <v>5</v>
      </c>
      <c r="DA50" s="26">
        <v>7</v>
      </c>
      <c r="DB50" s="26">
        <v>0</v>
      </c>
      <c r="DC50" s="26">
        <v>15</v>
      </c>
      <c r="DD50" s="36" t="s">
        <v>204</v>
      </c>
      <c r="DE50" s="55"/>
    </row>
    <row r="51" spans="1:199" ht="15.65" customHeight="1" x14ac:dyDescent="0.35">
      <c r="A51" s="55">
        <v>0</v>
      </c>
      <c r="B51" s="78">
        <v>0</v>
      </c>
      <c r="C51" s="125" t="s">
        <v>287</v>
      </c>
      <c r="D51" s="92">
        <v>2</v>
      </c>
      <c r="E51" s="57">
        <v>1</v>
      </c>
      <c r="F51" s="59">
        <v>1</v>
      </c>
      <c r="G51" s="59">
        <v>1</v>
      </c>
      <c r="H51" s="60">
        <v>1</v>
      </c>
      <c r="I51" s="61">
        <v>1</v>
      </c>
      <c r="J51" s="300" t="s">
        <v>322</v>
      </c>
      <c r="K51" s="63">
        <v>5</v>
      </c>
      <c r="L51" s="59">
        <v>1</v>
      </c>
      <c r="M51" s="26" t="s">
        <v>2344</v>
      </c>
      <c r="N51" s="80">
        <v>77</v>
      </c>
      <c r="O51" s="80">
        <v>0</v>
      </c>
      <c r="P51" s="223">
        <v>1</v>
      </c>
      <c r="Q51" s="82" t="s">
        <v>164</v>
      </c>
      <c r="R51" s="55" t="s">
        <v>2312</v>
      </c>
      <c r="S51" s="55" t="s">
        <v>189</v>
      </c>
      <c r="T51" s="138">
        <v>1</v>
      </c>
      <c r="U51" s="55"/>
      <c r="V51" s="83" t="s">
        <v>190</v>
      </c>
      <c r="W51" s="125" t="s">
        <v>287</v>
      </c>
      <c r="X51" s="93">
        <v>90</v>
      </c>
      <c r="Y51" s="55" t="s">
        <v>2001</v>
      </c>
      <c r="Z51" s="26" t="s">
        <v>2345</v>
      </c>
      <c r="AA51" s="36" t="s">
        <v>2346</v>
      </c>
      <c r="AB51" s="225" t="s">
        <v>1085</v>
      </c>
      <c r="AC51" s="102">
        <v>0</v>
      </c>
      <c r="AD51" s="102">
        <v>0</v>
      </c>
      <c r="AE51" s="102">
        <v>0</v>
      </c>
      <c r="AF51" s="135" t="s">
        <v>1085</v>
      </c>
      <c r="AG51" s="190">
        <v>6</v>
      </c>
      <c r="AH51" s="135" t="s">
        <v>264</v>
      </c>
      <c r="AI51" s="190">
        <v>126</v>
      </c>
      <c r="AJ51" s="82">
        <f t="shared" si="1"/>
        <v>126</v>
      </c>
      <c r="AK51" s="73">
        <v>126</v>
      </c>
      <c r="AL51" s="59">
        <v>2</v>
      </c>
      <c r="AM51" s="59" t="s">
        <v>174</v>
      </c>
      <c r="AN51" s="59" t="s">
        <v>174</v>
      </c>
      <c r="AO51" s="59" t="s">
        <v>174</v>
      </c>
      <c r="AP51" s="86" t="s">
        <v>195</v>
      </c>
      <c r="AQ51" s="117" t="s">
        <v>168</v>
      </c>
      <c r="AR51" s="125" t="s">
        <v>287</v>
      </c>
      <c r="AS51" s="93">
        <v>90</v>
      </c>
      <c r="AT51" s="193" t="s">
        <v>175</v>
      </c>
      <c r="AU51" s="59">
        <v>29</v>
      </c>
      <c r="AV51" s="59">
        <v>228</v>
      </c>
      <c r="AW51" s="59">
        <v>37</v>
      </c>
      <c r="AX51" s="26">
        <v>64</v>
      </c>
      <c r="AY51" s="55">
        <v>87</v>
      </c>
      <c r="AZ51" s="59">
        <v>64</v>
      </c>
      <c r="BA51" s="59">
        <v>8</v>
      </c>
      <c r="BB51" s="59">
        <v>0</v>
      </c>
      <c r="BC51" s="59">
        <v>43</v>
      </c>
      <c r="BD51" s="36">
        <v>0</v>
      </c>
      <c r="BE51" s="36">
        <v>0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 t="s">
        <v>178</v>
      </c>
      <c r="BO51" s="36">
        <v>0</v>
      </c>
      <c r="BP51" s="36">
        <v>0</v>
      </c>
      <c r="BQ51" s="36">
        <v>0</v>
      </c>
      <c r="BR51" s="36">
        <v>0</v>
      </c>
      <c r="BS51" s="36" t="s">
        <v>179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1</v>
      </c>
      <c r="CD51" s="36">
        <v>0</v>
      </c>
      <c r="CE51" s="36">
        <v>0</v>
      </c>
      <c r="CF51" s="36">
        <v>0</v>
      </c>
      <c r="CG51" s="36">
        <v>0</v>
      </c>
      <c r="CH51" s="36">
        <v>1</v>
      </c>
      <c r="CI51" s="36" t="s">
        <v>180</v>
      </c>
      <c r="CJ51" s="36" t="s">
        <v>179</v>
      </c>
      <c r="CK51" s="55"/>
      <c r="CL51" s="55"/>
      <c r="CM51" s="55"/>
      <c r="CN51" s="55"/>
      <c r="CO51" s="55"/>
      <c r="CP51" s="55"/>
      <c r="CQ51" s="55"/>
      <c r="CR51" s="55" t="s">
        <v>2003</v>
      </c>
      <c r="CS51" s="133" t="s">
        <v>208</v>
      </c>
      <c r="CT51" s="133" t="s">
        <v>182</v>
      </c>
      <c r="CU51" s="26" t="s">
        <v>1127</v>
      </c>
      <c r="CV51" s="55"/>
      <c r="CW51" s="26" t="s">
        <v>239</v>
      </c>
      <c r="CX51" s="26">
        <v>2</v>
      </c>
      <c r="CY51" s="26">
        <v>87</v>
      </c>
      <c r="CZ51" s="26">
        <v>3</v>
      </c>
      <c r="DA51" s="26">
        <v>4</v>
      </c>
      <c r="DB51" s="26">
        <v>0</v>
      </c>
      <c r="DC51" s="26">
        <v>15</v>
      </c>
      <c r="DD51" s="36" t="s">
        <v>206</v>
      </c>
      <c r="DE51" s="55"/>
      <c r="GN51" s="90"/>
      <c r="GO51" s="137"/>
      <c r="GP51" s="137"/>
      <c r="GQ51" s="137"/>
    </row>
    <row r="52" spans="1:199" s="137" customFormat="1" ht="15.65" customHeight="1" x14ac:dyDescent="0.35">
      <c r="A52" s="55">
        <v>0</v>
      </c>
      <c r="B52" s="78">
        <v>0</v>
      </c>
      <c r="C52" s="125" t="s">
        <v>287</v>
      </c>
      <c r="D52" s="92">
        <v>2</v>
      </c>
      <c r="E52" s="57">
        <v>1</v>
      </c>
      <c r="F52" s="59">
        <v>1</v>
      </c>
      <c r="G52" s="59">
        <v>1</v>
      </c>
      <c r="H52" s="60">
        <v>1</v>
      </c>
      <c r="I52" s="61">
        <v>1</v>
      </c>
      <c r="J52" s="422" t="s">
        <v>322</v>
      </c>
      <c r="K52" s="63">
        <v>5</v>
      </c>
      <c r="L52" s="59">
        <v>1</v>
      </c>
      <c r="M52" s="26" t="s">
        <v>2349</v>
      </c>
      <c r="N52" s="80">
        <v>77</v>
      </c>
      <c r="O52" s="80">
        <v>0</v>
      </c>
      <c r="P52" s="223">
        <v>1</v>
      </c>
      <c r="Q52" s="82" t="s">
        <v>164</v>
      </c>
      <c r="R52" s="55" t="s">
        <v>1648</v>
      </c>
      <c r="S52" s="55" t="s">
        <v>189</v>
      </c>
      <c r="T52" s="138">
        <v>1</v>
      </c>
      <c r="U52" s="55"/>
      <c r="V52" s="83" t="s">
        <v>190</v>
      </c>
      <c r="W52" s="125" t="s">
        <v>287</v>
      </c>
      <c r="X52" s="93">
        <v>90</v>
      </c>
      <c r="Y52" s="55" t="s">
        <v>2141</v>
      </c>
      <c r="Z52" s="26" t="s">
        <v>2350</v>
      </c>
      <c r="AA52" s="36" t="s">
        <v>841</v>
      </c>
      <c r="AB52" s="225" t="s">
        <v>1085</v>
      </c>
      <c r="AC52" s="102">
        <v>0</v>
      </c>
      <c r="AD52" s="182" t="s">
        <v>319</v>
      </c>
      <c r="AE52" s="182">
        <v>72</v>
      </c>
      <c r="AF52" s="135" t="s">
        <v>1085</v>
      </c>
      <c r="AG52" s="190">
        <v>163</v>
      </c>
      <c r="AH52" s="135">
        <v>0</v>
      </c>
      <c r="AI52" s="190">
        <v>163</v>
      </c>
      <c r="AJ52" s="82">
        <f t="shared" si="1"/>
        <v>235</v>
      </c>
      <c r="AK52" s="73">
        <v>204</v>
      </c>
      <c r="AL52" s="59">
        <v>1</v>
      </c>
      <c r="AM52" s="59" t="s">
        <v>174</v>
      </c>
      <c r="AN52" s="59" t="s">
        <v>174</v>
      </c>
      <c r="AO52" s="59" t="s">
        <v>174</v>
      </c>
      <c r="AP52" s="86" t="s">
        <v>195</v>
      </c>
      <c r="AQ52" s="87" t="s">
        <v>168</v>
      </c>
      <c r="AR52" s="125" t="s">
        <v>287</v>
      </c>
      <c r="AS52" s="93">
        <v>90</v>
      </c>
      <c r="AT52" s="193" t="s">
        <v>175</v>
      </c>
      <c r="AU52" s="59">
        <v>27</v>
      </c>
      <c r="AV52" s="59">
        <v>183</v>
      </c>
      <c r="AW52" s="59">
        <v>28.8</v>
      </c>
      <c r="AX52" s="26">
        <v>20</v>
      </c>
      <c r="AY52" s="55">
        <v>80</v>
      </c>
      <c r="AZ52" s="59">
        <v>180</v>
      </c>
      <c r="BA52" s="59">
        <v>7.3</v>
      </c>
      <c r="BB52" s="59">
        <v>0.33</v>
      </c>
      <c r="BC52" s="59">
        <v>65</v>
      </c>
      <c r="BD52" s="36">
        <v>0</v>
      </c>
      <c r="BE52" s="36">
        <v>0</v>
      </c>
      <c r="BF52" s="36">
        <v>1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1</v>
      </c>
      <c r="BR52" s="36">
        <v>0</v>
      </c>
      <c r="BS52" s="36" t="s">
        <v>179</v>
      </c>
      <c r="BT52" s="36" t="s">
        <v>178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1</v>
      </c>
      <c r="CC52" s="36">
        <v>1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180</v>
      </c>
      <c r="CJ52" s="36" t="s">
        <v>179</v>
      </c>
      <c r="CK52" s="55"/>
      <c r="CL52" s="55"/>
      <c r="CM52" s="55"/>
      <c r="CN52" s="55"/>
      <c r="CO52" s="55"/>
      <c r="CP52" s="55"/>
      <c r="CQ52" s="55"/>
      <c r="CR52" s="133" t="s">
        <v>1086</v>
      </c>
      <c r="CS52" s="133" t="s">
        <v>208</v>
      </c>
      <c r="CT52" s="133" t="s">
        <v>182</v>
      </c>
      <c r="CU52" s="160" t="s">
        <v>209</v>
      </c>
      <c r="CV52" s="55"/>
      <c r="CW52" s="26" t="s">
        <v>239</v>
      </c>
      <c r="CX52" s="26">
        <v>2</v>
      </c>
      <c r="CY52" s="26">
        <v>78</v>
      </c>
      <c r="CZ52" s="26">
        <v>3</v>
      </c>
      <c r="DA52" s="26">
        <v>4</v>
      </c>
      <c r="DB52" s="26" t="s">
        <v>221</v>
      </c>
      <c r="DC52" s="26">
        <v>15</v>
      </c>
      <c r="DD52" s="36" t="s">
        <v>206</v>
      </c>
      <c r="DE52" s="55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132"/>
      <c r="GO52" s="36"/>
      <c r="GP52" s="36"/>
      <c r="GQ52" s="36"/>
    </row>
    <row r="53" spans="1:199" ht="15.65" customHeight="1" x14ac:dyDescent="0.35">
      <c r="A53" s="55">
        <v>0</v>
      </c>
      <c r="B53" s="56">
        <v>1</v>
      </c>
      <c r="C53" s="348" t="s">
        <v>266</v>
      </c>
      <c r="D53" s="58">
        <v>1</v>
      </c>
      <c r="E53" s="57">
        <v>1</v>
      </c>
      <c r="F53" s="59">
        <v>1</v>
      </c>
      <c r="G53" s="54">
        <v>0</v>
      </c>
      <c r="H53" s="60">
        <v>1</v>
      </c>
      <c r="I53" s="348">
        <v>2</v>
      </c>
      <c r="J53" s="300" t="s">
        <v>322</v>
      </c>
      <c r="K53" s="103">
        <v>1</v>
      </c>
      <c r="L53" s="59">
        <v>1</v>
      </c>
      <c r="M53" s="26" t="s">
        <v>2359</v>
      </c>
      <c r="N53" s="80">
        <v>35</v>
      </c>
      <c r="O53" s="80">
        <v>1</v>
      </c>
      <c r="P53" s="223">
        <v>1</v>
      </c>
      <c r="Q53" s="98" t="s">
        <v>164</v>
      </c>
      <c r="R53" s="55" t="s">
        <v>2360</v>
      </c>
      <c r="S53" s="55" t="s">
        <v>2074</v>
      </c>
      <c r="T53" s="138">
        <v>2</v>
      </c>
      <c r="U53" s="55"/>
      <c r="V53" s="83" t="s">
        <v>190</v>
      </c>
      <c r="W53" s="348" t="s">
        <v>266</v>
      </c>
      <c r="X53" s="103">
        <v>9</v>
      </c>
      <c r="Y53" s="55" t="s">
        <v>2361</v>
      </c>
      <c r="Z53" s="26" t="s">
        <v>2362</v>
      </c>
      <c r="AA53" s="36" t="s">
        <v>193</v>
      </c>
      <c r="AB53" s="225" t="s">
        <v>1085</v>
      </c>
      <c r="AC53" s="102">
        <v>0</v>
      </c>
      <c r="AD53" s="182" t="s">
        <v>264</v>
      </c>
      <c r="AE53" s="182">
        <v>120</v>
      </c>
      <c r="AF53" s="135" t="s">
        <v>1085</v>
      </c>
      <c r="AG53" s="190">
        <v>51</v>
      </c>
      <c r="AH53" s="135">
        <v>0</v>
      </c>
      <c r="AI53" s="190">
        <v>51</v>
      </c>
      <c r="AJ53" s="82">
        <f t="shared" si="1"/>
        <v>171</v>
      </c>
      <c r="AK53" s="73">
        <v>171.08333333333334</v>
      </c>
      <c r="AL53" s="59">
        <v>0</v>
      </c>
      <c r="AM53" s="59" t="s">
        <v>174</v>
      </c>
      <c r="AN53" s="59" t="s">
        <v>174</v>
      </c>
      <c r="AO53" s="59" t="s">
        <v>174</v>
      </c>
      <c r="AP53" s="117" t="s">
        <v>168</v>
      </c>
      <c r="AQ53" s="86" t="s">
        <v>195</v>
      </c>
      <c r="AR53" s="348" t="s">
        <v>266</v>
      </c>
      <c r="AS53" s="103">
        <v>9</v>
      </c>
      <c r="AT53" s="144" t="s">
        <v>347</v>
      </c>
      <c r="AU53" s="59">
        <v>101</v>
      </c>
      <c r="AV53" s="59">
        <v>3921</v>
      </c>
      <c r="AW53" s="59">
        <v>40.1</v>
      </c>
      <c r="AX53" s="26">
        <v>38</v>
      </c>
      <c r="AY53" s="55">
        <v>98</v>
      </c>
      <c r="AZ53" s="59">
        <v>38</v>
      </c>
      <c r="BA53" s="59">
        <v>4.9000000000000004</v>
      </c>
      <c r="BB53" s="59">
        <v>0</v>
      </c>
      <c r="BC53" s="59">
        <v>99</v>
      </c>
      <c r="BD53" s="36">
        <v>0</v>
      </c>
      <c r="BE53" s="36">
        <v>0</v>
      </c>
      <c r="BF53" s="36">
        <v>1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1</v>
      </c>
      <c r="BQ53" s="36">
        <v>1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1</v>
      </c>
      <c r="CF53" s="36">
        <v>0</v>
      </c>
      <c r="CG53" s="36">
        <v>0</v>
      </c>
      <c r="CH53" s="36">
        <v>0</v>
      </c>
      <c r="CI53" s="36" t="s">
        <v>180</v>
      </c>
      <c r="CJ53" s="36" t="s">
        <v>179</v>
      </c>
      <c r="CK53" s="55"/>
      <c r="CL53" s="55"/>
      <c r="CM53" s="55"/>
      <c r="CN53" s="55"/>
      <c r="CO53" s="55"/>
      <c r="CP53" s="55"/>
      <c r="CQ53" s="55"/>
      <c r="CR53" s="133" t="s">
        <v>1086</v>
      </c>
      <c r="CS53" s="133" t="s">
        <v>208</v>
      </c>
      <c r="CT53" s="55" t="s">
        <v>2363</v>
      </c>
      <c r="CU53" s="26" t="s">
        <v>1127</v>
      </c>
      <c r="CV53" s="55"/>
      <c r="CW53" s="26" t="s">
        <v>184</v>
      </c>
      <c r="CX53" s="26">
        <v>1</v>
      </c>
      <c r="CY53" s="26">
        <v>35</v>
      </c>
      <c r="CZ53" s="26">
        <v>1</v>
      </c>
      <c r="DA53" s="26">
        <v>0</v>
      </c>
      <c r="DB53" s="26">
        <v>0</v>
      </c>
      <c r="DC53" s="26">
        <v>15</v>
      </c>
      <c r="DD53" s="36" t="s">
        <v>204</v>
      </c>
      <c r="DE53" s="55"/>
    </row>
    <row r="54" spans="1:199" ht="15.65" customHeight="1" x14ac:dyDescent="0.35">
      <c r="A54" s="55">
        <v>0</v>
      </c>
      <c r="B54" s="78">
        <v>0</v>
      </c>
      <c r="C54" s="125" t="s">
        <v>287</v>
      </c>
      <c r="D54" s="62">
        <v>2</v>
      </c>
      <c r="E54" s="98">
        <v>1</v>
      </c>
      <c r="F54" s="59">
        <v>1</v>
      </c>
      <c r="G54" s="59">
        <v>1</v>
      </c>
      <c r="H54" s="60">
        <v>1</v>
      </c>
      <c r="I54" s="58">
        <v>1</v>
      </c>
      <c r="J54" s="138" t="s">
        <v>322</v>
      </c>
      <c r="K54" s="92">
        <v>5</v>
      </c>
      <c r="L54" s="59">
        <v>1</v>
      </c>
      <c r="M54" s="26" t="s">
        <v>2390</v>
      </c>
      <c r="N54" s="80">
        <v>76</v>
      </c>
      <c r="O54" s="80">
        <v>0</v>
      </c>
      <c r="P54" s="54">
        <v>1</v>
      </c>
      <c r="Q54" s="82" t="s">
        <v>164</v>
      </c>
      <c r="R54" s="55" t="s">
        <v>1648</v>
      </c>
      <c r="S54" s="55" t="s">
        <v>2123</v>
      </c>
      <c r="T54" s="138">
        <v>1</v>
      </c>
      <c r="U54" s="55"/>
      <c r="V54" s="83" t="s">
        <v>190</v>
      </c>
      <c r="W54" s="125" t="s">
        <v>287</v>
      </c>
      <c r="X54" s="93">
        <v>94</v>
      </c>
      <c r="Y54" s="55" t="s">
        <v>2391</v>
      </c>
      <c r="Z54" s="26" t="s">
        <v>2392</v>
      </c>
      <c r="AA54" s="36" t="s">
        <v>2393</v>
      </c>
      <c r="AB54" s="279" t="s">
        <v>1085</v>
      </c>
      <c r="AC54" s="55">
        <v>106</v>
      </c>
      <c r="AD54" s="54" t="s">
        <v>319</v>
      </c>
      <c r="AE54" s="55">
        <v>178</v>
      </c>
      <c r="AF54" s="54" t="s">
        <v>1085</v>
      </c>
      <c r="AG54" s="54">
        <v>0</v>
      </c>
      <c r="AH54" s="54">
        <v>0</v>
      </c>
      <c r="AI54" s="54">
        <v>0</v>
      </c>
      <c r="AJ54" s="82">
        <f t="shared" si="1"/>
        <v>178</v>
      </c>
      <c r="AK54" s="157">
        <v>178</v>
      </c>
      <c r="AL54" s="59">
        <v>1</v>
      </c>
      <c r="AM54" s="59" t="s">
        <v>174</v>
      </c>
      <c r="AN54" s="59" t="s">
        <v>174</v>
      </c>
      <c r="AO54" s="59" t="s">
        <v>174</v>
      </c>
      <c r="AP54" s="86" t="s">
        <v>195</v>
      </c>
      <c r="AQ54" s="86" t="s">
        <v>195</v>
      </c>
      <c r="AR54" s="125" t="s">
        <v>287</v>
      </c>
      <c r="AS54" s="93">
        <v>94</v>
      </c>
      <c r="AT54" s="193" t="s">
        <v>175</v>
      </c>
      <c r="AU54" s="59">
        <v>34</v>
      </c>
      <c r="AV54" s="59">
        <v>102</v>
      </c>
      <c r="AW54" s="59">
        <v>90.5</v>
      </c>
      <c r="AX54" s="26">
        <v>87</v>
      </c>
      <c r="AY54" s="55">
        <v>88</v>
      </c>
      <c r="AZ54" s="59">
        <v>87</v>
      </c>
      <c r="BA54" s="59">
        <v>10</v>
      </c>
      <c r="BB54" s="59">
        <v>0</v>
      </c>
      <c r="BC54" s="59">
        <v>35</v>
      </c>
      <c r="BD54" s="36">
        <v>0</v>
      </c>
      <c r="BE54" s="36">
        <v>0</v>
      </c>
      <c r="BF54" s="36">
        <v>1</v>
      </c>
      <c r="BG54" s="36">
        <v>1</v>
      </c>
      <c r="BH54" s="36">
        <v>1</v>
      </c>
      <c r="BI54" s="36">
        <v>0</v>
      </c>
      <c r="BJ54" s="36">
        <v>0</v>
      </c>
      <c r="BK54" s="36">
        <v>1</v>
      </c>
      <c r="BL54" s="36">
        <v>0</v>
      </c>
      <c r="BM54" s="36">
        <v>0</v>
      </c>
      <c r="BN54" s="36" t="s">
        <v>178</v>
      </c>
      <c r="BO54" s="36">
        <v>1</v>
      </c>
      <c r="BP54" s="36">
        <v>0</v>
      </c>
      <c r="BQ54" s="36">
        <v>1</v>
      </c>
      <c r="BR54" s="36">
        <v>0</v>
      </c>
      <c r="BS54" s="36" t="s">
        <v>178</v>
      </c>
      <c r="BT54" s="36" t="s">
        <v>179</v>
      </c>
      <c r="BU54" s="36">
        <v>1</v>
      </c>
      <c r="BV54" s="36">
        <v>0</v>
      </c>
      <c r="BW54" s="36">
        <v>1</v>
      </c>
      <c r="BX54" s="36">
        <v>0</v>
      </c>
      <c r="BY54" s="36">
        <v>1</v>
      </c>
      <c r="BZ54" s="36">
        <v>1</v>
      </c>
      <c r="CA54" s="36">
        <v>0</v>
      </c>
      <c r="CB54" s="36">
        <v>0</v>
      </c>
      <c r="CC54" s="36">
        <v>1</v>
      </c>
      <c r="CD54" s="36">
        <v>0</v>
      </c>
      <c r="CE54" s="36">
        <v>0</v>
      </c>
      <c r="CF54" s="36">
        <v>0</v>
      </c>
      <c r="CG54" s="36">
        <v>0</v>
      </c>
      <c r="CH54" s="36">
        <v>1</v>
      </c>
      <c r="CI54" s="36" t="s">
        <v>180</v>
      </c>
      <c r="CJ54" s="36" t="s">
        <v>179</v>
      </c>
      <c r="CK54" s="55"/>
      <c r="CL54" s="55"/>
      <c r="CM54" s="55"/>
      <c r="CN54" s="55"/>
      <c r="CO54" s="55"/>
      <c r="CP54" s="55"/>
      <c r="CQ54" s="55"/>
      <c r="CR54" s="133" t="s">
        <v>1086</v>
      </c>
      <c r="CS54" s="133" t="s">
        <v>208</v>
      </c>
      <c r="CT54" s="133" t="s">
        <v>182</v>
      </c>
      <c r="CU54" s="26" t="s">
        <v>1127</v>
      </c>
      <c r="CV54" s="55"/>
      <c r="CW54" s="26" t="s">
        <v>239</v>
      </c>
      <c r="CX54" s="26">
        <v>2</v>
      </c>
      <c r="CY54" s="26">
        <v>116</v>
      </c>
      <c r="CZ54" s="26">
        <v>4</v>
      </c>
      <c r="DA54" s="26">
        <v>10</v>
      </c>
      <c r="DB54" s="26">
        <v>0</v>
      </c>
      <c r="DC54" s="26">
        <v>15</v>
      </c>
      <c r="DD54" s="36" t="s">
        <v>310</v>
      </c>
      <c r="DE54" s="55"/>
    </row>
    <row r="55" spans="1:199" s="137" customFormat="1" ht="15.65" customHeight="1" x14ac:dyDescent="0.35">
      <c r="A55" s="55">
        <v>0</v>
      </c>
      <c r="B55" s="78">
        <v>0</v>
      </c>
      <c r="C55" s="257" t="s">
        <v>287</v>
      </c>
      <c r="D55" s="152">
        <v>2</v>
      </c>
      <c r="E55" s="57">
        <v>1</v>
      </c>
      <c r="F55" s="54">
        <v>0</v>
      </c>
      <c r="G55" s="59">
        <v>1</v>
      </c>
      <c r="H55" s="60">
        <v>1</v>
      </c>
      <c r="I55" s="61">
        <v>1</v>
      </c>
      <c r="J55" s="194" t="s">
        <v>322</v>
      </c>
      <c r="K55" s="93">
        <v>4</v>
      </c>
      <c r="L55" s="59">
        <v>1</v>
      </c>
      <c r="M55" s="26" t="s">
        <v>2406</v>
      </c>
      <c r="N55" s="78">
        <v>80</v>
      </c>
      <c r="O55" s="78">
        <v>1</v>
      </c>
      <c r="P55" s="297">
        <v>2</v>
      </c>
      <c r="Q55" s="82" t="s">
        <v>164</v>
      </c>
      <c r="R55" s="26"/>
      <c r="S55" s="26" t="s">
        <v>617</v>
      </c>
      <c r="T55" s="138">
        <v>1</v>
      </c>
      <c r="U55" s="26"/>
      <c r="V55" s="83" t="s">
        <v>190</v>
      </c>
      <c r="W55" s="257" t="s">
        <v>287</v>
      </c>
      <c r="X55" s="68">
        <v>79</v>
      </c>
      <c r="Y55" s="26" t="s">
        <v>547</v>
      </c>
      <c r="Z55" s="26" t="s">
        <v>2407</v>
      </c>
      <c r="AA55" s="36" t="s">
        <v>193</v>
      </c>
      <c r="AB55" s="281"/>
      <c r="AC55" s="281"/>
      <c r="AD55" s="281">
        <v>0</v>
      </c>
      <c r="AE55" s="281">
        <v>0</v>
      </c>
      <c r="AF55" s="149"/>
      <c r="AG55" s="149">
        <v>35</v>
      </c>
      <c r="AH55" s="149">
        <v>0</v>
      </c>
      <c r="AI55" s="149">
        <v>35</v>
      </c>
      <c r="AJ55" s="26">
        <v>193</v>
      </c>
      <c r="AK55" s="298">
        <v>34.999999999999993</v>
      </c>
      <c r="AL55" s="26">
        <v>1</v>
      </c>
      <c r="AM55" s="59" t="s">
        <v>174</v>
      </c>
      <c r="AN55" s="54" t="s">
        <v>223</v>
      </c>
      <c r="AO55" s="54" t="s">
        <v>223</v>
      </c>
      <c r="AP55" s="117" t="s">
        <v>168</v>
      </c>
      <c r="AQ55" s="86" t="s">
        <v>195</v>
      </c>
      <c r="AR55" s="257" t="s">
        <v>287</v>
      </c>
      <c r="AS55" s="68">
        <v>79</v>
      </c>
      <c r="AT55" s="96" t="s">
        <v>214</v>
      </c>
      <c r="AU55" s="78">
        <v>45</v>
      </c>
      <c r="AV55" s="78">
        <v>457</v>
      </c>
      <c r="AW55" s="78">
        <v>61.2</v>
      </c>
      <c r="AX55" s="26">
        <v>59</v>
      </c>
      <c r="AY55" s="26">
        <v>95</v>
      </c>
      <c r="AZ55" s="26">
        <v>59</v>
      </c>
      <c r="BA55" s="26">
        <v>9.1999999999999993</v>
      </c>
      <c r="BB55" s="26">
        <v>0.23</v>
      </c>
      <c r="BC55" s="26">
        <v>108</v>
      </c>
      <c r="BD55" s="36">
        <v>0</v>
      </c>
      <c r="BE55" s="36">
        <v>0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1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178</v>
      </c>
      <c r="BT55" s="36" t="s">
        <v>178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1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1</v>
      </c>
      <c r="CG55" s="36">
        <v>1</v>
      </c>
      <c r="CH55" s="36">
        <v>0</v>
      </c>
      <c r="CI55" s="36" t="s">
        <v>180</v>
      </c>
      <c r="CJ55" s="36" t="s">
        <v>179</v>
      </c>
      <c r="CK55" s="26"/>
      <c r="CL55" s="26"/>
      <c r="CM55" s="26"/>
      <c r="CN55" s="26"/>
      <c r="CO55" s="26"/>
      <c r="CP55" s="26"/>
      <c r="CQ55" s="26"/>
      <c r="CR55" s="26" t="s">
        <v>182</v>
      </c>
      <c r="CS55" s="26" t="s">
        <v>208</v>
      </c>
      <c r="CT55" s="231" t="s">
        <v>209</v>
      </c>
      <c r="CU55" s="26" t="s">
        <v>617</v>
      </c>
      <c r="CV55" s="26"/>
      <c r="CW55" s="26" t="s">
        <v>239</v>
      </c>
      <c r="CX55" s="26">
        <v>1</v>
      </c>
      <c r="CY55" s="26">
        <v>80</v>
      </c>
      <c r="CZ55" s="26">
        <v>3</v>
      </c>
      <c r="DA55" s="26">
        <v>6</v>
      </c>
      <c r="DB55" s="26">
        <v>0</v>
      </c>
      <c r="DC55" s="26">
        <v>15</v>
      </c>
      <c r="DD55" s="36" t="s">
        <v>310</v>
      </c>
      <c r="DE55" s="2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132"/>
      <c r="GO55" s="36"/>
      <c r="GP55" s="36"/>
      <c r="GQ55" s="36"/>
    </row>
    <row r="56" spans="1:199" ht="15.65" customHeight="1" x14ac:dyDescent="0.35">
      <c r="A56" s="55">
        <v>0</v>
      </c>
      <c r="B56" s="56">
        <v>1</v>
      </c>
      <c r="C56" s="348" t="s">
        <v>266</v>
      </c>
      <c r="D56" s="98">
        <v>1</v>
      </c>
      <c r="E56" s="98">
        <v>1</v>
      </c>
      <c r="F56" s="59">
        <v>1</v>
      </c>
      <c r="G56" s="59">
        <v>1</v>
      </c>
      <c r="H56" s="60">
        <v>1</v>
      </c>
      <c r="I56" s="58">
        <v>1</v>
      </c>
      <c r="J56" s="138" t="s">
        <v>322</v>
      </c>
      <c r="K56" s="92">
        <v>5</v>
      </c>
      <c r="L56" s="59">
        <v>1</v>
      </c>
      <c r="M56" s="26" t="s">
        <v>2427</v>
      </c>
      <c r="N56" s="80">
        <v>77</v>
      </c>
      <c r="O56" s="80">
        <v>0</v>
      </c>
      <c r="P56" s="59">
        <v>2</v>
      </c>
      <c r="Q56" s="82" t="s">
        <v>164</v>
      </c>
      <c r="R56" s="55" t="s">
        <v>2428</v>
      </c>
      <c r="S56" s="55" t="s">
        <v>2429</v>
      </c>
      <c r="T56" s="138">
        <v>2</v>
      </c>
      <c r="U56" s="55"/>
      <c r="V56" s="224" t="s">
        <v>168</v>
      </c>
      <c r="W56" s="348" t="s">
        <v>266</v>
      </c>
      <c r="X56" s="93">
        <v>96</v>
      </c>
      <c r="Y56" s="55" t="s">
        <v>2430</v>
      </c>
      <c r="Z56" s="26" t="s">
        <v>2431</v>
      </c>
      <c r="AA56" s="36" t="s">
        <v>193</v>
      </c>
      <c r="AB56" s="279" t="s">
        <v>1085</v>
      </c>
      <c r="AC56" s="55">
        <v>24</v>
      </c>
      <c r="AD56" s="55" t="s">
        <v>194</v>
      </c>
      <c r="AE56" s="55">
        <v>192</v>
      </c>
      <c r="AF56" s="54" t="s">
        <v>1085</v>
      </c>
      <c r="AG56" s="55">
        <v>53</v>
      </c>
      <c r="AH56" s="54">
        <v>0</v>
      </c>
      <c r="AI56" s="55">
        <v>53</v>
      </c>
      <c r="AJ56" s="82">
        <f>AE56+AI56</f>
        <v>245</v>
      </c>
      <c r="AK56" s="157">
        <v>271.13333333333333</v>
      </c>
      <c r="AL56" s="59">
        <v>1</v>
      </c>
      <c r="AM56" s="59" t="s">
        <v>174</v>
      </c>
      <c r="AN56" s="59" t="s">
        <v>174</v>
      </c>
      <c r="AO56" s="59" t="s">
        <v>174</v>
      </c>
      <c r="AP56" s="117" t="s">
        <v>168</v>
      </c>
      <c r="AQ56" s="87" t="s">
        <v>168</v>
      </c>
      <c r="AR56" s="348" t="s">
        <v>266</v>
      </c>
      <c r="AS56" s="93">
        <v>96</v>
      </c>
      <c r="AT56" s="193" t="s">
        <v>175</v>
      </c>
      <c r="AU56" s="59">
        <v>36</v>
      </c>
      <c r="AV56" s="59">
        <v>1119</v>
      </c>
      <c r="AW56" s="59">
        <v>138</v>
      </c>
      <c r="AX56" s="26">
        <v>144</v>
      </c>
      <c r="AY56" s="55">
        <v>88</v>
      </c>
      <c r="AZ56" s="59">
        <v>144</v>
      </c>
      <c r="BA56" s="59">
        <v>23.5</v>
      </c>
      <c r="BB56" s="59">
        <v>0.14000000000000001</v>
      </c>
      <c r="BC56" s="59">
        <v>79</v>
      </c>
      <c r="BD56" s="36">
        <v>0</v>
      </c>
      <c r="BE56" s="36">
        <v>0</v>
      </c>
      <c r="BF56" s="36">
        <v>1</v>
      </c>
      <c r="BG56" s="36">
        <v>1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 t="s">
        <v>178</v>
      </c>
      <c r="BO56" s="36">
        <v>0</v>
      </c>
      <c r="BP56" s="36">
        <v>1</v>
      </c>
      <c r="BQ56" s="36">
        <v>0</v>
      </c>
      <c r="BR56" s="36">
        <v>0</v>
      </c>
      <c r="BS56" s="36" t="s">
        <v>179</v>
      </c>
      <c r="BT56" s="36" t="s">
        <v>178</v>
      </c>
      <c r="BU56" s="36">
        <v>0</v>
      </c>
      <c r="BV56" s="36">
        <v>0</v>
      </c>
      <c r="BW56" s="36">
        <v>1</v>
      </c>
      <c r="BX56" s="36">
        <v>0</v>
      </c>
      <c r="BY56" s="36">
        <v>0</v>
      </c>
      <c r="BZ56" s="36">
        <v>0</v>
      </c>
      <c r="CA56" s="36">
        <v>0</v>
      </c>
      <c r="CB56" s="36">
        <v>1</v>
      </c>
      <c r="CC56" s="36">
        <v>1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180</v>
      </c>
      <c r="CJ56" s="36" t="s">
        <v>179</v>
      </c>
      <c r="CK56" s="55"/>
      <c r="CL56" s="55"/>
      <c r="CM56" s="55"/>
      <c r="CN56" s="55"/>
      <c r="CO56" s="55"/>
      <c r="CP56" s="55"/>
      <c r="CQ56" s="55"/>
      <c r="CR56" s="133" t="s">
        <v>1086</v>
      </c>
      <c r="CS56" s="55" t="s">
        <v>1998</v>
      </c>
      <c r="CT56" s="133" t="s">
        <v>182</v>
      </c>
      <c r="CU56" s="160" t="s">
        <v>209</v>
      </c>
      <c r="CV56" s="55"/>
      <c r="CW56" s="26" t="s">
        <v>184</v>
      </c>
      <c r="CX56" s="26">
        <v>2</v>
      </c>
      <c r="CY56" s="26">
        <v>87</v>
      </c>
      <c r="CZ56" s="26">
        <v>3</v>
      </c>
      <c r="DA56" s="26">
        <v>4</v>
      </c>
      <c r="DB56" s="26">
        <v>0</v>
      </c>
      <c r="DC56" s="26">
        <v>15</v>
      </c>
      <c r="DD56" s="36" t="s">
        <v>330</v>
      </c>
      <c r="DE56" s="55"/>
      <c r="GO56" s="137"/>
      <c r="GP56" s="137"/>
      <c r="GQ56" s="137"/>
    </row>
    <row r="57" spans="1:199" s="137" customFormat="1" ht="15.65" customHeight="1" x14ac:dyDescent="0.35">
      <c r="A57" s="55">
        <v>0</v>
      </c>
      <c r="B57" s="56">
        <v>1</v>
      </c>
      <c r="C57" s="348" t="s">
        <v>266</v>
      </c>
      <c r="D57" s="58">
        <v>1</v>
      </c>
      <c r="E57" s="57">
        <v>1</v>
      </c>
      <c r="F57" s="59">
        <v>1</v>
      </c>
      <c r="G57" s="59">
        <v>1</v>
      </c>
      <c r="H57" s="60">
        <v>1</v>
      </c>
      <c r="I57" s="61">
        <v>1</v>
      </c>
      <c r="J57" s="422" t="s">
        <v>322</v>
      </c>
      <c r="K57" s="63">
        <v>5</v>
      </c>
      <c r="L57" s="59">
        <v>1</v>
      </c>
      <c r="M57" s="26" t="s">
        <v>2449</v>
      </c>
      <c r="N57" s="80">
        <v>84</v>
      </c>
      <c r="O57" s="80">
        <v>0</v>
      </c>
      <c r="P57" s="64">
        <v>1</v>
      </c>
      <c r="Q57" s="82" t="s">
        <v>164</v>
      </c>
      <c r="R57" s="55" t="s">
        <v>1762</v>
      </c>
      <c r="S57" s="55" t="s">
        <v>2450</v>
      </c>
      <c r="T57" s="138">
        <v>2</v>
      </c>
      <c r="U57" s="55"/>
      <c r="V57" s="224" t="s">
        <v>168</v>
      </c>
      <c r="W57" s="348" t="s">
        <v>266</v>
      </c>
      <c r="X57" s="93">
        <v>99</v>
      </c>
      <c r="Y57" s="55" t="s">
        <v>2451</v>
      </c>
      <c r="Z57" s="26" t="s">
        <v>2452</v>
      </c>
      <c r="AA57" s="36" t="s">
        <v>193</v>
      </c>
      <c r="AB57" s="225" t="s">
        <v>1085</v>
      </c>
      <c r="AC57" s="182">
        <v>25</v>
      </c>
      <c r="AD57" s="182" t="s">
        <v>236</v>
      </c>
      <c r="AE57" s="182">
        <v>121</v>
      </c>
      <c r="AF57" s="135" t="s">
        <v>1085</v>
      </c>
      <c r="AG57" s="190">
        <v>78</v>
      </c>
      <c r="AH57" s="135">
        <v>0</v>
      </c>
      <c r="AI57" s="190">
        <v>78</v>
      </c>
      <c r="AJ57" s="82">
        <f>AE57+AI57</f>
        <v>199</v>
      </c>
      <c r="AK57" s="73">
        <v>199.13333333333333</v>
      </c>
      <c r="AL57" s="59">
        <v>2</v>
      </c>
      <c r="AM57" s="59" t="s">
        <v>174</v>
      </c>
      <c r="AN57" s="59" t="s">
        <v>174</v>
      </c>
      <c r="AO57" s="59" t="s">
        <v>174</v>
      </c>
      <c r="AP57" s="87" t="s">
        <v>168</v>
      </c>
      <c r="AQ57" s="87" t="s">
        <v>168</v>
      </c>
      <c r="AR57" s="348" t="s">
        <v>266</v>
      </c>
      <c r="AS57" s="301">
        <v>99</v>
      </c>
      <c r="AT57" s="193" t="s">
        <v>175</v>
      </c>
      <c r="AU57" s="59" t="s">
        <v>176</v>
      </c>
      <c r="AV57" s="59" t="s">
        <v>177</v>
      </c>
      <c r="AW57" s="59">
        <v>109.6</v>
      </c>
      <c r="AX57" s="26">
        <v>145</v>
      </c>
      <c r="AY57" s="55">
        <v>99</v>
      </c>
      <c r="AZ57" s="59">
        <v>145</v>
      </c>
      <c r="BA57" s="59">
        <v>15.5</v>
      </c>
      <c r="BB57" s="59">
        <v>0.21</v>
      </c>
      <c r="BC57" s="59">
        <v>81</v>
      </c>
      <c r="BD57" s="36">
        <v>0</v>
      </c>
      <c r="BE57" s="36">
        <v>0</v>
      </c>
      <c r="BF57" s="36">
        <v>1</v>
      </c>
      <c r="BG57" s="36">
        <v>1</v>
      </c>
      <c r="BH57" s="36">
        <v>0</v>
      </c>
      <c r="BI57" s="36">
        <v>1</v>
      </c>
      <c r="BJ57" s="36">
        <v>0</v>
      </c>
      <c r="BK57" s="36">
        <v>1</v>
      </c>
      <c r="BL57" s="36">
        <v>0</v>
      </c>
      <c r="BM57" s="36">
        <v>0</v>
      </c>
      <c r="BN57" s="36" t="s">
        <v>178</v>
      </c>
      <c r="BO57" s="36">
        <v>0</v>
      </c>
      <c r="BP57" s="36">
        <v>1</v>
      </c>
      <c r="BQ57" s="36">
        <v>0</v>
      </c>
      <c r="BR57" s="36">
        <v>0</v>
      </c>
      <c r="BS57" s="36" t="s">
        <v>178</v>
      </c>
      <c r="BT57" s="36" t="s">
        <v>178</v>
      </c>
      <c r="BU57" s="36">
        <v>0</v>
      </c>
      <c r="BV57" s="36">
        <v>1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1</v>
      </c>
      <c r="CC57" s="36">
        <v>0</v>
      </c>
      <c r="CD57" s="36">
        <v>0</v>
      </c>
      <c r="CE57" s="36">
        <v>1</v>
      </c>
      <c r="CF57" s="36">
        <v>0</v>
      </c>
      <c r="CG57" s="36">
        <v>0</v>
      </c>
      <c r="CH57" s="36">
        <v>1</v>
      </c>
      <c r="CI57" s="36" t="s">
        <v>294</v>
      </c>
      <c r="CJ57" s="36" t="s">
        <v>178</v>
      </c>
      <c r="CK57" s="55"/>
      <c r="CL57" s="55"/>
      <c r="CM57" s="55"/>
      <c r="CN57" s="55"/>
      <c r="CO57" s="55"/>
      <c r="CP57" s="55"/>
      <c r="CQ57" s="55"/>
      <c r="CR57" s="133" t="s">
        <v>1086</v>
      </c>
      <c r="CS57" s="55" t="s">
        <v>1546</v>
      </c>
      <c r="CT57" s="133" t="s">
        <v>182</v>
      </c>
      <c r="CU57" s="160" t="s">
        <v>209</v>
      </c>
      <c r="CV57" s="55"/>
      <c r="CW57" s="26" t="s">
        <v>184</v>
      </c>
      <c r="CX57" s="26">
        <v>2</v>
      </c>
      <c r="CY57" s="26">
        <v>114</v>
      </c>
      <c r="CZ57" s="26">
        <v>4</v>
      </c>
      <c r="DA57" s="26">
        <v>5</v>
      </c>
      <c r="DB57" s="26">
        <v>1</v>
      </c>
      <c r="DC57" s="26">
        <v>15</v>
      </c>
      <c r="DD57" s="36" t="s">
        <v>204</v>
      </c>
      <c r="DE57" s="55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</row>
    <row r="58" spans="1:199" s="137" customFormat="1" ht="15.65" customHeight="1" x14ac:dyDescent="0.35">
      <c r="A58" s="55">
        <v>0</v>
      </c>
      <c r="B58" s="56">
        <v>1</v>
      </c>
      <c r="C58" s="348" t="s">
        <v>266</v>
      </c>
      <c r="D58" s="58">
        <v>1</v>
      </c>
      <c r="E58" s="57">
        <v>1</v>
      </c>
      <c r="F58" s="59">
        <v>1</v>
      </c>
      <c r="G58" s="59">
        <v>1</v>
      </c>
      <c r="H58" s="60">
        <v>1</v>
      </c>
      <c r="I58" s="61">
        <v>1</v>
      </c>
      <c r="J58" s="422" t="s">
        <v>322</v>
      </c>
      <c r="K58" s="63">
        <v>5</v>
      </c>
      <c r="L58" s="59">
        <v>1</v>
      </c>
      <c r="M58" s="26" t="s">
        <v>2498</v>
      </c>
      <c r="N58" s="80">
        <v>68</v>
      </c>
      <c r="O58" s="80">
        <v>0</v>
      </c>
      <c r="P58" s="64">
        <v>1</v>
      </c>
      <c r="Q58" s="98" t="s">
        <v>164</v>
      </c>
      <c r="R58" s="55" t="s">
        <v>2466</v>
      </c>
      <c r="S58" s="55" t="s">
        <v>1929</v>
      </c>
      <c r="T58" s="138">
        <v>2</v>
      </c>
      <c r="U58" s="55"/>
      <c r="V58" s="224" t="s">
        <v>168</v>
      </c>
      <c r="W58" s="348" t="s">
        <v>266</v>
      </c>
      <c r="X58" s="93">
        <v>100</v>
      </c>
      <c r="Y58" s="55" t="s">
        <v>2499</v>
      </c>
      <c r="Z58" s="26" t="s">
        <v>2500</v>
      </c>
      <c r="AA58" s="36" t="s">
        <v>193</v>
      </c>
      <c r="AB58" s="225" t="s">
        <v>1085</v>
      </c>
      <c r="AC58" s="182">
        <v>0</v>
      </c>
      <c r="AD58" s="182" t="s">
        <v>213</v>
      </c>
      <c r="AE58" s="182">
        <v>168</v>
      </c>
      <c r="AF58" s="135" t="s">
        <v>1085</v>
      </c>
      <c r="AG58" s="190">
        <v>72</v>
      </c>
      <c r="AH58" s="190">
        <v>0</v>
      </c>
      <c r="AI58" s="190">
        <v>72</v>
      </c>
      <c r="AJ58" s="82">
        <f>AE58+AI58</f>
        <v>240</v>
      </c>
      <c r="AK58" s="73">
        <v>238.10000000000002</v>
      </c>
      <c r="AL58" s="59">
        <v>1</v>
      </c>
      <c r="AM58" s="59" t="s">
        <v>174</v>
      </c>
      <c r="AN58" s="59" t="s">
        <v>174</v>
      </c>
      <c r="AO58" s="59" t="s">
        <v>174</v>
      </c>
      <c r="AP58" s="117" t="s">
        <v>168</v>
      </c>
      <c r="AQ58" s="117" t="s">
        <v>168</v>
      </c>
      <c r="AR58" s="348" t="s">
        <v>266</v>
      </c>
      <c r="AS58" s="93">
        <v>100</v>
      </c>
      <c r="AT58" s="193" t="s">
        <v>175</v>
      </c>
      <c r="AU58" s="59">
        <v>33</v>
      </c>
      <c r="AV58" s="59" t="s">
        <v>177</v>
      </c>
      <c r="AW58" s="59">
        <v>192.1</v>
      </c>
      <c r="AX58" s="26">
        <v>186</v>
      </c>
      <c r="AY58" s="55">
        <v>92</v>
      </c>
      <c r="AZ58" s="59">
        <v>186</v>
      </c>
      <c r="BA58" s="59">
        <v>11.7</v>
      </c>
      <c r="BB58" s="59">
        <v>0.16</v>
      </c>
      <c r="BC58" s="59">
        <v>94</v>
      </c>
      <c r="BD58" s="36">
        <v>0</v>
      </c>
      <c r="BE58" s="36">
        <v>0</v>
      </c>
      <c r="BF58" s="36">
        <v>1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1</v>
      </c>
      <c r="BP58" s="36">
        <v>1</v>
      </c>
      <c r="BQ58" s="36">
        <v>0</v>
      </c>
      <c r="BR58" s="36">
        <v>0</v>
      </c>
      <c r="BS58" s="36" t="s">
        <v>178</v>
      </c>
      <c r="BT58" s="36" t="s">
        <v>178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1</v>
      </c>
      <c r="CB58" s="36">
        <v>0</v>
      </c>
      <c r="CC58" s="36">
        <v>0</v>
      </c>
      <c r="CD58" s="36">
        <v>1</v>
      </c>
      <c r="CE58" s="36">
        <v>1</v>
      </c>
      <c r="CF58" s="36">
        <v>0</v>
      </c>
      <c r="CG58" s="36">
        <v>0</v>
      </c>
      <c r="CH58" s="36">
        <v>1</v>
      </c>
      <c r="CI58" s="36" t="s">
        <v>294</v>
      </c>
      <c r="CJ58" s="36" t="s">
        <v>178</v>
      </c>
      <c r="CK58" s="55"/>
      <c r="CL58" s="55"/>
      <c r="CM58" s="55"/>
      <c r="CN58" s="55"/>
      <c r="CO58" s="55"/>
      <c r="CP58" s="55"/>
      <c r="CQ58" s="55"/>
      <c r="CR58" s="55" t="s">
        <v>2003</v>
      </c>
      <c r="CS58" s="133" t="s">
        <v>1546</v>
      </c>
      <c r="CT58" s="133" t="s">
        <v>182</v>
      </c>
      <c r="CU58" s="160" t="s">
        <v>209</v>
      </c>
      <c r="CV58" s="55"/>
      <c r="CW58" s="26" t="s">
        <v>184</v>
      </c>
      <c r="CX58" s="26" t="s">
        <v>221</v>
      </c>
      <c r="CY58" s="26"/>
      <c r="CZ58" s="26"/>
      <c r="DA58" s="26">
        <v>4</v>
      </c>
      <c r="DB58" s="26">
        <v>0</v>
      </c>
      <c r="DC58" s="26">
        <v>15</v>
      </c>
      <c r="DD58" s="36" t="s">
        <v>204</v>
      </c>
      <c r="DE58" s="55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</row>
    <row r="59" spans="1:199" s="137" customFormat="1" ht="15.65" customHeight="1" x14ac:dyDescent="0.35">
      <c r="A59" s="55">
        <v>0</v>
      </c>
      <c r="B59" s="78">
        <v>0</v>
      </c>
      <c r="C59" s="257" t="s">
        <v>287</v>
      </c>
      <c r="D59" s="152">
        <v>2</v>
      </c>
      <c r="E59" s="57">
        <v>1</v>
      </c>
      <c r="F59" s="59">
        <v>1</v>
      </c>
      <c r="G59" s="59">
        <v>1</v>
      </c>
      <c r="H59" s="60">
        <v>1</v>
      </c>
      <c r="I59" s="61">
        <v>1</v>
      </c>
      <c r="J59" s="194" t="s">
        <v>322</v>
      </c>
      <c r="K59" s="63">
        <v>5</v>
      </c>
      <c r="L59" s="59">
        <v>1</v>
      </c>
      <c r="M59" s="26" t="s">
        <v>2525</v>
      </c>
      <c r="N59" s="78">
        <v>59</v>
      </c>
      <c r="O59" s="78">
        <v>0</v>
      </c>
      <c r="P59" s="297">
        <v>2</v>
      </c>
      <c r="Q59" s="82" t="s">
        <v>164</v>
      </c>
      <c r="R59" s="26"/>
      <c r="S59" s="26" t="s">
        <v>617</v>
      </c>
      <c r="T59" s="138">
        <v>1</v>
      </c>
      <c r="U59" s="26"/>
      <c r="V59" s="83" t="s">
        <v>190</v>
      </c>
      <c r="W59" s="257" t="s">
        <v>287</v>
      </c>
      <c r="X59" s="68">
        <v>92</v>
      </c>
      <c r="Y59" s="26" t="s">
        <v>2526</v>
      </c>
      <c r="Z59" s="26" t="s">
        <v>2527</v>
      </c>
      <c r="AA59" s="36" t="s">
        <v>193</v>
      </c>
      <c r="AB59" s="281"/>
      <c r="AC59" s="281"/>
      <c r="AD59" s="281" t="s">
        <v>2528</v>
      </c>
      <c r="AE59" s="281">
        <v>168</v>
      </c>
      <c r="AF59" s="149"/>
      <c r="AG59" s="149">
        <v>0</v>
      </c>
      <c r="AH59" s="149">
        <v>0</v>
      </c>
      <c r="AI59" s="149">
        <v>0</v>
      </c>
      <c r="AJ59" s="26">
        <v>193</v>
      </c>
      <c r="AK59" s="298">
        <v>168</v>
      </c>
      <c r="AL59" s="26">
        <v>0</v>
      </c>
      <c r="AM59" s="59" t="s">
        <v>174</v>
      </c>
      <c r="AN59" s="59" t="s">
        <v>174</v>
      </c>
      <c r="AO59" s="59" t="s">
        <v>174</v>
      </c>
      <c r="AP59" s="86" t="s">
        <v>195</v>
      </c>
      <c r="AQ59" s="117" t="s">
        <v>168</v>
      </c>
      <c r="AR59" s="257" t="s">
        <v>287</v>
      </c>
      <c r="AS59" s="68">
        <v>92</v>
      </c>
      <c r="AT59" s="96" t="s">
        <v>175</v>
      </c>
      <c r="AU59" s="78">
        <v>48</v>
      </c>
      <c r="AV59" s="78" t="s">
        <v>177</v>
      </c>
      <c r="AW59" s="78">
        <v>122.9</v>
      </c>
      <c r="AX59" s="26">
        <v>121</v>
      </c>
      <c r="AY59" s="26">
        <v>97</v>
      </c>
      <c r="AZ59" s="26">
        <v>121</v>
      </c>
      <c r="BA59" s="26">
        <v>8.1</v>
      </c>
      <c r="BB59" s="26">
        <v>0</v>
      </c>
      <c r="BC59" s="26">
        <v>94</v>
      </c>
      <c r="BD59" s="36">
        <v>0</v>
      </c>
      <c r="BE59" s="36">
        <v>0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 t="s">
        <v>178</v>
      </c>
      <c r="BO59" s="36">
        <v>0</v>
      </c>
      <c r="BP59" s="36">
        <v>0</v>
      </c>
      <c r="BQ59" s="36">
        <v>1</v>
      </c>
      <c r="BR59" s="36">
        <v>0</v>
      </c>
      <c r="BS59" s="36" t="s">
        <v>178</v>
      </c>
      <c r="BT59" s="36" t="s">
        <v>179</v>
      </c>
      <c r="BU59" s="36">
        <v>0</v>
      </c>
      <c r="BV59" s="36">
        <v>0</v>
      </c>
      <c r="BW59" s="36">
        <v>1</v>
      </c>
      <c r="BX59" s="36">
        <v>0</v>
      </c>
      <c r="BY59" s="36">
        <v>0</v>
      </c>
      <c r="BZ59" s="36">
        <v>0</v>
      </c>
      <c r="CA59" s="36">
        <v>1</v>
      </c>
      <c r="CB59" s="36">
        <v>0</v>
      </c>
      <c r="CC59" s="36">
        <v>1</v>
      </c>
      <c r="CD59" s="36">
        <v>0</v>
      </c>
      <c r="CE59" s="36">
        <v>0</v>
      </c>
      <c r="CF59" s="36">
        <v>0</v>
      </c>
      <c r="CG59" s="36">
        <v>0</v>
      </c>
      <c r="CH59" s="36">
        <v>1</v>
      </c>
      <c r="CI59" s="36" t="s">
        <v>180</v>
      </c>
      <c r="CJ59" s="36" t="s">
        <v>179</v>
      </c>
      <c r="CK59" s="26"/>
      <c r="CL59" s="26"/>
      <c r="CM59" s="26"/>
      <c r="CN59" s="26"/>
      <c r="CO59" s="26"/>
      <c r="CP59" s="26"/>
      <c r="CQ59" s="26"/>
      <c r="CR59" s="26" t="s">
        <v>182</v>
      </c>
      <c r="CS59" s="231" t="s">
        <v>209</v>
      </c>
      <c r="CT59" s="231" t="s">
        <v>209</v>
      </c>
      <c r="CU59" s="26" t="s">
        <v>617</v>
      </c>
      <c r="CV59" s="26"/>
      <c r="CW59" s="26" t="s">
        <v>184</v>
      </c>
      <c r="CX59" s="26">
        <v>1</v>
      </c>
      <c r="CY59" s="26">
        <v>49</v>
      </c>
      <c r="CZ59" s="26">
        <v>1</v>
      </c>
      <c r="DA59" s="26">
        <v>1</v>
      </c>
      <c r="DB59" s="26">
        <v>0</v>
      </c>
      <c r="DC59" s="26">
        <v>15</v>
      </c>
      <c r="DD59" s="36" t="s">
        <v>259</v>
      </c>
      <c r="DE59" s="2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</row>
    <row r="60" spans="1:199" s="137" customFormat="1" ht="15.65" customHeight="1" x14ac:dyDescent="0.35">
      <c r="A60" s="55">
        <v>0</v>
      </c>
      <c r="B60" s="56">
        <v>1</v>
      </c>
      <c r="C60" s="61" t="s">
        <v>266</v>
      </c>
      <c r="D60" s="58">
        <v>1</v>
      </c>
      <c r="E60" s="57">
        <v>1</v>
      </c>
      <c r="F60" s="54">
        <v>0</v>
      </c>
      <c r="G60" s="54">
        <v>0</v>
      </c>
      <c r="H60" s="54">
        <v>0</v>
      </c>
      <c r="I60" s="61">
        <v>3</v>
      </c>
      <c r="J60" s="194" t="s">
        <v>322</v>
      </c>
      <c r="K60" s="120">
        <v>3</v>
      </c>
      <c r="L60" s="98">
        <v>0</v>
      </c>
      <c r="M60" s="26" t="s">
        <v>323</v>
      </c>
      <c r="N60" s="56">
        <v>45</v>
      </c>
      <c r="O60" s="78">
        <v>1</v>
      </c>
      <c r="P60" s="64">
        <v>1</v>
      </c>
      <c r="Q60" s="92" t="s">
        <v>162</v>
      </c>
      <c r="R60" s="26" t="s">
        <v>324</v>
      </c>
      <c r="S60" s="26" t="s">
        <v>325</v>
      </c>
      <c r="T60" s="138">
        <v>2</v>
      </c>
      <c r="U60" s="111"/>
      <c r="V60" s="121" t="s">
        <v>281</v>
      </c>
      <c r="W60" s="61" t="s">
        <v>266</v>
      </c>
      <c r="X60" s="122">
        <v>58</v>
      </c>
      <c r="Y60" s="26" t="s">
        <v>182</v>
      </c>
      <c r="Z60" s="26" t="s">
        <v>221</v>
      </c>
      <c r="AA60" s="36" t="s">
        <v>193</v>
      </c>
      <c r="AB60" s="71">
        <v>0</v>
      </c>
      <c r="AC60" s="71">
        <v>0</v>
      </c>
      <c r="AD60" s="71">
        <v>0</v>
      </c>
      <c r="AE60" s="71">
        <v>0</v>
      </c>
      <c r="AF60" s="104">
        <v>0</v>
      </c>
      <c r="AG60" s="104">
        <v>0</v>
      </c>
      <c r="AH60" s="104">
        <v>0</v>
      </c>
      <c r="AI60" s="104">
        <v>0</v>
      </c>
      <c r="AJ60" s="62">
        <v>0</v>
      </c>
      <c r="AK60" s="139">
        <v>0</v>
      </c>
      <c r="AL60" s="60">
        <v>0</v>
      </c>
      <c r="AM60" s="54" t="s">
        <v>223</v>
      </c>
      <c r="AN60" s="54" t="s">
        <v>223</v>
      </c>
      <c r="AO60" s="54" t="s">
        <v>223</v>
      </c>
      <c r="AP60" s="86" t="s">
        <v>195</v>
      </c>
      <c r="AQ60" s="74" t="s">
        <v>168</v>
      </c>
      <c r="AR60" s="61" t="s">
        <v>266</v>
      </c>
      <c r="AS60" s="122">
        <v>58</v>
      </c>
      <c r="AT60" s="123" t="s">
        <v>281</v>
      </c>
      <c r="AU60" s="78">
        <v>58</v>
      </c>
      <c r="AV60" s="78">
        <v>5098</v>
      </c>
      <c r="AW60" s="78">
        <v>81.3</v>
      </c>
      <c r="AX60" s="26">
        <v>76</v>
      </c>
      <c r="AY60" s="78">
        <v>89</v>
      </c>
      <c r="AZ60" s="78">
        <v>93</v>
      </c>
      <c r="BA60" s="78">
        <v>12.2</v>
      </c>
      <c r="BB60" s="78">
        <v>1.05</v>
      </c>
      <c r="BC60" s="78">
        <v>82</v>
      </c>
      <c r="BD60" s="36">
        <v>0</v>
      </c>
      <c r="BE60" s="36">
        <v>0</v>
      </c>
      <c r="BF60" s="36">
        <v>1</v>
      </c>
      <c r="BG60" s="36">
        <v>1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1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178</v>
      </c>
      <c r="BT60" s="36" t="s">
        <v>178</v>
      </c>
      <c r="BU60" s="36">
        <v>0</v>
      </c>
      <c r="BV60" s="36">
        <v>0</v>
      </c>
      <c r="BW60" s="36">
        <v>1</v>
      </c>
      <c r="BX60" s="36">
        <v>1</v>
      </c>
      <c r="BY60" s="36">
        <v>0</v>
      </c>
      <c r="BZ60" s="36">
        <v>1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1</v>
      </c>
      <c r="CG60" s="36">
        <v>0</v>
      </c>
      <c r="CH60" s="36">
        <v>0</v>
      </c>
      <c r="CI60" s="36" t="s">
        <v>180</v>
      </c>
      <c r="CJ60" s="36" t="s">
        <v>179</v>
      </c>
      <c r="CK60" s="65"/>
      <c r="CL60" s="78"/>
      <c r="CM60" s="26"/>
      <c r="CN60" s="26"/>
      <c r="CO60" s="26"/>
      <c r="CP60" s="26"/>
      <c r="CQ60" s="26" t="s">
        <v>326</v>
      </c>
      <c r="CR60" s="140" t="s">
        <v>327</v>
      </c>
      <c r="CS60" s="26" t="s">
        <v>215</v>
      </c>
      <c r="CT60" s="26" t="s">
        <v>182</v>
      </c>
      <c r="CU60" s="26" t="s">
        <v>181</v>
      </c>
      <c r="CV60" s="26"/>
      <c r="CW60" s="26" t="s">
        <v>285</v>
      </c>
      <c r="CX60" s="56">
        <v>2</v>
      </c>
      <c r="CY60" s="78" t="s">
        <v>328</v>
      </c>
      <c r="CZ60" s="78">
        <v>2</v>
      </c>
      <c r="DA60" s="110">
        <v>1</v>
      </c>
      <c r="DB60" s="110" t="s">
        <v>329</v>
      </c>
      <c r="DC60" s="110">
        <v>15</v>
      </c>
      <c r="DD60" s="36" t="s">
        <v>330</v>
      </c>
      <c r="DE60" s="2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</row>
    <row r="61" spans="1:199" s="137" customFormat="1" ht="15.65" customHeight="1" x14ac:dyDescent="0.35">
      <c r="A61" s="55">
        <v>0</v>
      </c>
      <c r="B61" s="56">
        <v>1</v>
      </c>
      <c r="C61" s="61" t="s">
        <v>266</v>
      </c>
      <c r="D61" s="58">
        <v>1</v>
      </c>
      <c r="E61" s="57">
        <v>1</v>
      </c>
      <c r="F61" s="59">
        <v>1</v>
      </c>
      <c r="G61" s="59">
        <v>1</v>
      </c>
      <c r="H61" s="60">
        <v>1</v>
      </c>
      <c r="I61" s="61">
        <v>1</v>
      </c>
      <c r="J61" s="194" t="s">
        <v>322</v>
      </c>
      <c r="K61" s="63">
        <v>5</v>
      </c>
      <c r="L61" s="59">
        <v>0</v>
      </c>
      <c r="M61" s="26" t="s">
        <v>380</v>
      </c>
      <c r="N61" s="56">
        <v>53</v>
      </c>
      <c r="O61" s="56">
        <v>1</v>
      </c>
      <c r="P61" s="64">
        <v>1</v>
      </c>
      <c r="Q61" s="152" t="s">
        <v>162</v>
      </c>
      <c r="R61" s="65" t="s">
        <v>381</v>
      </c>
      <c r="S61" s="65" t="s">
        <v>382</v>
      </c>
      <c r="T61" s="138">
        <v>2</v>
      </c>
      <c r="U61" s="111"/>
      <c r="V61" s="109" t="s">
        <v>168</v>
      </c>
      <c r="W61" s="61" t="s">
        <v>266</v>
      </c>
      <c r="X61" s="68">
        <v>93</v>
      </c>
      <c r="Y61" s="69" t="s">
        <v>383</v>
      </c>
      <c r="Z61" s="26" t="s">
        <v>384</v>
      </c>
      <c r="AA61" s="36" t="s">
        <v>193</v>
      </c>
      <c r="AB61" s="70">
        <v>0</v>
      </c>
      <c r="AC61" s="71">
        <v>0</v>
      </c>
      <c r="AD61" s="71">
        <v>0</v>
      </c>
      <c r="AE61" s="71">
        <v>0</v>
      </c>
      <c r="AF61" s="104">
        <v>0</v>
      </c>
      <c r="AG61" s="104" t="s">
        <v>385</v>
      </c>
      <c r="AH61" s="104">
        <v>0</v>
      </c>
      <c r="AI61" s="104">
        <v>84</v>
      </c>
      <c r="AJ61" s="62">
        <v>84</v>
      </c>
      <c r="AK61" s="73">
        <v>80.733333333333334</v>
      </c>
      <c r="AL61" s="60">
        <v>0</v>
      </c>
      <c r="AM61" s="60" t="s">
        <v>174</v>
      </c>
      <c r="AN61" s="60" t="s">
        <v>174</v>
      </c>
      <c r="AO61" s="60" t="s">
        <v>223</v>
      </c>
      <c r="AP61" s="74" t="s">
        <v>168</v>
      </c>
      <c r="AQ61" s="74" t="s">
        <v>168</v>
      </c>
      <c r="AR61" s="61" t="s">
        <v>266</v>
      </c>
      <c r="AS61" s="113">
        <v>93</v>
      </c>
      <c r="AT61" s="76" t="s">
        <v>175</v>
      </c>
      <c r="AU61" s="56">
        <v>33</v>
      </c>
      <c r="AV61" s="56">
        <v>4966</v>
      </c>
      <c r="AW61" s="56">
        <v>113.9</v>
      </c>
      <c r="AX61" s="26">
        <v>104</v>
      </c>
      <c r="AY61" s="56">
        <v>92</v>
      </c>
      <c r="AZ61" s="56">
        <v>239</v>
      </c>
      <c r="BA61" s="56">
        <v>13.2</v>
      </c>
      <c r="BB61" s="56">
        <v>0.54</v>
      </c>
      <c r="BC61" s="56">
        <v>76</v>
      </c>
      <c r="BD61" s="36">
        <v>0</v>
      </c>
      <c r="BE61" s="36">
        <v>0</v>
      </c>
      <c r="BF61" s="36">
        <v>1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0</v>
      </c>
      <c r="BR61" s="36">
        <v>0</v>
      </c>
      <c r="BS61" s="36" t="s">
        <v>178</v>
      </c>
      <c r="BT61" s="36" t="s">
        <v>179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1</v>
      </c>
      <c r="CA61" s="36">
        <v>0</v>
      </c>
      <c r="CB61" s="36">
        <v>0</v>
      </c>
      <c r="CC61" s="36">
        <v>1</v>
      </c>
      <c r="CD61" s="36">
        <v>1</v>
      </c>
      <c r="CE61" s="36">
        <v>0</v>
      </c>
      <c r="CF61" s="36">
        <v>0</v>
      </c>
      <c r="CG61" s="36">
        <v>0</v>
      </c>
      <c r="CH61" s="36">
        <v>0</v>
      </c>
      <c r="CI61" s="36" t="s">
        <v>180</v>
      </c>
      <c r="CJ61" s="36" t="s">
        <v>179</v>
      </c>
      <c r="CK61" s="65"/>
      <c r="CL61" s="56"/>
      <c r="CM61" s="56"/>
      <c r="CN61" s="56"/>
      <c r="CO61" s="65"/>
      <c r="CP61" s="65"/>
      <c r="CQ61" s="65" t="s">
        <v>326</v>
      </c>
      <c r="CR61" s="153" t="s">
        <v>386</v>
      </c>
      <c r="CS61" s="69" t="s">
        <v>387</v>
      </c>
      <c r="CT61" s="65" t="s">
        <v>182</v>
      </c>
      <c r="CU61" s="65" t="s">
        <v>181</v>
      </c>
      <c r="CV61" s="151" t="s">
        <v>388</v>
      </c>
      <c r="CW61" s="65" t="s">
        <v>285</v>
      </c>
      <c r="CX61" s="56">
        <v>2</v>
      </c>
      <c r="CY61" s="78" t="s">
        <v>276</v>
      </c>
      <c r="CZ61" s="78">
        <v>2</v>
      </c>
      <c r="DA61" s="60">
        <v>3</v>
      </c>
      <c r="DB61" s="60">
        <v>0</v>
      </c>
      <c r="DC61" s="60">
        <v>15</v>
      </c>
      <c r="DD61" s="36" t="s">
        <v>310</v>
      </c>
      <c r="DE61" s="2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</row>
    <row r="62" spans="1:199" ht="15.65" customHeight="1" x14ac:dyDescent="0.35">
      <c r="A62" s="55">
        <v>0</v>
      </c>
      <c r="B62" s="56">
        <v>1</v>
      </c>
      <c r="C62" s="61" t="s">
        <v>266</v>
      </c>
      <c r="D62" s="58">
        <v>1</v>
      </c>
      <c r="E62" s="98">
        <v>1</v>
      </c>
      <c r="F62" s="54">
        <v>0</v>
      </c>
      <c r="G62" s="54">
        <v>0</v>
      </c>
      <c r="H62" s="100">
        <v>0</v>
      </c>
      <c r="I62" s="58">
        <v>2</v>
      </c>
      <c r="J62" s="138" t="s">
        <v>322</v>
      </c>
      <c r="K62" s="59">
        <v>1</v>
      </c>
      <c r="L62" s="59">
        <v>0</v>
      </c>
      <c r="M62" s="26" t="s">
        <v>405</v>
      </c>
      <c r="N62" s="56">
        <v>45</v>
      </c>
      <c r="O62" s="78">
        <v>0</v>
      </c>
      <c r="P62" s="80">
        <v>1</v>
      </c>
      <c r="Q62" s="92" t="s">
        <v>162</v>
      </c>
      <c r="R62" s="26" t="s">
        <v>406</v>
      </c>
      <c r="S62" s="26" t="s">
        <v>344</v>
      </c>
      <c r="T62" s="138">
        <v>2</v>
      </c>
      <c r="U62" s="156"/>
      <c r="V62" s="83" t="s">
        <v>190</v>
      </c>
      <c r="W62" s="61" t="s">
        <v>266</v>
      </c>
      <c r="X62" s="127">
        <v>1</v>
      </c>
      <c r="Y62" s="26" t="s">
        <v>182</v>
      </c>
      <c r="Z62" s="26" t="s">
        <v>221</v>
      </c>
      <c r="AA62" s="36" t="s">
        <v>193</v>
      </c>
      <c r="AB62" s="56">
        <v>0</v>
      </c>
      <c r="AC62" s="56">
        <v>0</v>
      </c>
      <c r="AD62" s="56">
        <v>0</v>
      </c>
      <c r="AE62" s="56">
        <v>0</v>
      </c>
      <c r="AF62" s="56">
        <v>0</v>
      </c>
      <c r="AG62" s="56">
        <v>0</v>
      </c>
      <c r="AH62" s="56">
        <v>0</v>
      </c>
      <c r="AI62" s="56">
        <v>0</v>
      </c>
      <c r="AJ62" s="62">
        <v>0</v>
      </c>
      <c r="AK62" s="157">
        <v>0</v>
      </c>
      <c r="AL62" s="60">
        <v>0</v>
      </c>
      <c r="AM62" s="54" t="s">
        <v>223</v>
      </c>
      <c r="AN62" s="54" t="s">
        <v>223</v>
      </c>
      <c r="AO62" s="54" t="s">
        <v>223</v>
      </c>
      <c r="AP62" s="86" t="s">
        <v>195</v>
      </c>
      <c r="AQ62" s="117" t="s">
        <v>168</v>
      </c>
      <c r="AR62" s="61" t="s">
        <v>266</v>
      </c>
      <c r="AS62" s="127">
        <v>1</v>
      </c>
      <c r="AT62" s="130" t="s">
        <v>347</v>
      </c>
      <c r="AU62" s="78">
        <v>201</v>
      </c>
      <c r="AV62" s="78">
        <v>1288</v>
      </c>
      <c r="AW62" s="78">
        <v>50.6</v>
      </c>
      <c r="AX62" s="26">
        <v>41</v>
      </c>
      <c r="AY62" s="78">
        <v>97</v>
      </c>
      <c r="AZ62" s="78">
        <v>61</v>
      </c>
      <c r="BA62" s="78">
        <v>4.9000000000000004</v>
      </c>
      <c r="BB62" s="78">
        <v>0.1</v>
      </c>
      <c r="BC62" s="78">
        <v>54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 t="s">
        <v>178</v>
      </c>
      <c r="BO62" s="36">
        <v>0</v>
      </c>
      <c r="BP62" s="36">
        <v>0</v>
      </c>
      <c r="BQ62" s="36">
        <v>0</v>
      </c>
      <c r="BR62" s="36">
        <v>0</v>
      </c>
      <c r="BS62" s="36" t="s">
        <v>178</v>
      </c>
      <c r="BT62" s="36" t="s">
        <v>178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 t="s">
        <v>294</v>
      </c>
      <c r="CJ62" s="36" t="s">
        <v>178</v>
      </c>
      <c r="CK62" s="65"/>
      <c r="CL62" s="78"/>
      <c r="CM62" s="26"/>
      <c r="CN62" s="26"/>
      <c r="CO62" s="26"/>
      <c r="CP62" s="26"/>
      <c r="CQ62" s="26" t="s">
        <v>326</v>
      </c>
      <c r="CR62" s="26" t="s">
        <v>182</v>
      </c>
      <c r="CS62" s="26" t="s">
        <v>403</v>
      </c>
      <c r="CT62" s="26" t="s">
        <v>209</v>
      </c>
      <c r="CU62" s="26" t="s">
        <v>250</v>
      </c>
      <c r="CV62" s="26"/>
      <c r="CW62" s="26" t="s">
        <v>285</v>
      </c>
      <c r="CX62" s="56">
        <v>1</v>
      </c>
      <c r="CY62" s="78" t="s">
        <v>407</v>
      </c>
      <c r="CZ62" s="78">
        <v>1</v>
      </c>
      <c r="DA62" s="110">
        <v>0</v>
      </c>
      <c r="DB62" s="78">
        <v>0</v>
      </c>
      <c r="DC62" s="110">
        <v>15</v>
      </c>
      <c r="DD62" s="36" t="s">
        <v>259</v>
      </c>
      <c r="DE62" s="26"/>
    </row>
    <row r="63" spans="1:199" s="137" customFormat="1" ht="15.65" customHeight="1" x14ac:dyDescent="0.35">
      <c r="A63" s="55">
        <v>0</v>
      </c>
      <c r="B63" s="78">
        <v>0</v>
      </c>
      <c r="C63" s="163" t="s">
        <v>287</v>
      </c>
      <c r="D63" s="82">
        <v>2</v>
      </c>
      <c r="E63" s="98">
        <v>1</v>
      </c>
      <c r="F63" s="59">
        <v>0</v>
      </c>
      <c r="G63" s="56">
        <v>0</v>
      </c>
      <c r="H63" s="59">
        <v>0</v>
      </c>
      <c r="I63" s="78">
        <v>2</v>
      </c>
      <c r="J63" s="194" t="s">
        <v>322</v>
      </c>
      <c r="K63" s="78">
        <v>1</v>
      </c>
      <c r="L63" s="59">
        <v>0</v>
      </c>
      <c r="M63" s="26" t="s">
        <v>414</v>
      </c>
      <c r="N63" s="78">
        <v>49</v>
      </c>
      <c r="O63" s="80">
        <v>0</v>
      </c>
      <c r="P63" s="78">
        <v>3</v>
      </c>
      <c r="Q63" s="92" t="s">
        <v>162</v>
      </c>
      <c r="R63" s="26"/>
      <c r="S63" s="26" t="s">
        <v>253</v>
      </c>
      <c r="T63" s="164">
        <v>1</v>
      </c>
      <c r="U63" s="165"/>
      <c r="V63" s="67" t="s">
        <v>168</v>
      </c>
      <c r="W63" s="163" t="s">
        <v>287</v>
      </c>
      <c r="X63" s="127">
        <v>1</v>
      </c>
      <c r="Y63" s="26" t="s">
        <v>182</v>
      </c>
      <c r="Z63" s="26" t="s">
        <v>221</v>
      </c>
      <c r="AA63" s="36" t="s">
        <v>193</v>
      </c>
      <c r="AB63" s="56">
        <v>0</v>
      </c>
      <c r="AC63" s="56">
        <v>0</v>
      </c>
      <c r="AD63" s="56">
        <v>0</v>
      </c>
      <c r="AE63" s="56">
        <v>0</v>
      </c>
      <c r="AF63" s="56">
        <v>0</v>
      </c>
      <c r="AG63" s="56">
        <v>0</v>
      </c>
      <c r="AH63" s="56">
        <v>0</v>
      </c>
      <c r="AI63" s="56">
        <v>0</v>
      </c>
      <c r="AJ63" s="62">
        <v>0</v>
      </c>
      <c r="AK63" s="129">
        <v>0</v>
      </c>
      <c r="AL63" s="26" t="s">
        <v>178</v>
      </c>
      <c r="AM63" s="54" t="s">
        <v>223</v>
      </c>
      <c r="AN63" s="54" t="s">
        <v>223</v>
      </c>
      <c r="AO63" s="54" t="s">
        <v>223</v>
      </c>
      <c r="AP63" s="87" t="s">
        <v>168</v>
      </c>
      <c r="AQ63" s="87" t="s">
        <v>168</v>
      </c>
      <c r="AR63" s="163" t="s">
        <v>287</v>
      </c>
      <c r="AS63" s="127">
        <v>1</v>
      </c>
      <c r="AT63" s="130" t="s">
        <v>347</v>
      </c>
      <c r="AU63" s="78">
        <v>176</v>
      </c>
      <c r="AV63" s="78">
        <v>344</v>
      </c>
      <c r="AW63" s="78">
        <v>4.8</v>
      </c>
      <c r="AX63" s="26">
        <v>4</v>
      </c>
      <c r="AY63" s="78">
        <v>97</v>
      </c>
      <c r="AZ63" s="78">
        <v>4</v>
      </c>
      <c r="BA63" s="78">
        <v>3.8</v>
      </c>
      <c r="BB63" s="78">
        <v>0.1</v>
      </c>
      <c r="BC63" s="78">
        <v>52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0</v>
      </c>
      <c r="BR63" s="36">
        <v>0</v>
      </c>
      <c r="BS63" s="36" t="s">
        <v>178</v>
      </c>
      <c r="BT63" s="36" t="s">
        <v>178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 t="s">
        <v>294</v>
      </c>
      <c r="CJ63" s="36" t="s">
        <v>178</v>
      </c>
      <c r="CK63" s="26"/>
      <c r="CL63" s="78"/>
      <c r="CM63" s="26"/>
      <c r="CN63" s="26"/>
      <c r="CO63" s="26"/>
      <c r="CP63" s="26"/>
      <c r="CQ63" s="26" t="s">
        <v>326</v>
      </c>
      <c r="CR63" s="26" t="s">
        <v>182</v>
      </c>
      <c r="CS63" s="26" t="s">
        <v>215</v>
      </c>
      <c r="CT63" s="26" t="s">
        <v>209</v>
      </c>
      <c r="CU63" s="26" t="s">
        <v>250</v>
      </c>
      <c r="CV63" s="26" t="s">
        <v>415</v>
      </c>
      <c r="CW63" s="26" t="s">
        <v>285</v>
      </c>
      <c r="CX63" s="56">
        <v>0</v>
      </c>
      <c r="CY63" s="78" t="s">
        <v>416</v>
      </c>
      <c r="CZ63" s="78"/>
      <c r="DA63" s="110">
        <v>0</v>
      </c>
      <c r="DB63" s="110">
        <v>0</v>
      </c>
      <c r="DC63" s="26" t="s">
        <v>205</v>
      </c>
      <c r="DD63" s="36" t="s">
        <v>178</v>
      </c>
      <c r="DE63" s="26"/>
      <c r="DF63" s="132"/>
      <c r="DG63" s="132"/>
      <c r="DH63" s="132"/>
      <c r="DI63" s="132"/>
      <c r="DJ63" s="132"/>
      <c r="DK63" s="132"/>
      <c r="DL63" s="132"/>
      <c r="DM63" s="132"/>
      <c r="DN63" s="132"/>
      <c r="DO63" s="132"/>
      <c r="DP63" s="132"/>
      <c r="DQ63" s="132"/>
      <c r="DR63" s="132"/>
      <c r="DS63" s="132"/>
      <c r="DT63" s="132"/>
      <c r="DU63" s="132"/>
      <c r="DV63" s="132"/>
      <c r="DW63" s="132"/>
      <c r="DX63" s="132"/>
      <c r="DY63" s="132"/>
      <c r="DZ63" s="132"/>
      <c r="EA63" s="132"/>
      <c r="EB63" s="132"/>
      <c r="EC63" s="132"/>
      <c r="ED63" s="132"/>
      <c r="EE63" s="132"/>
      <c r="EF63" s="132"/>
      <c r="EG63" s="132"/>
      <c r="EH63" s="132"/>
      <c r="EI63" s="132"/>
      <c r="EJ63" s="132"/>
      <c r="EK63" s="132"/>
      <c r="EL63" s="132"/>
      <c r="EM63" s="132"/>
      <c r="EN63" s="132"/>
      <c r="EO63" s="132"/>
      <c r="EP63" s="132"/>
      <c r="EQ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  <c r="FD63" s="132"/>
      <c r="FE63" s="132"/>
      <c r="FF63" s="132"/>
      <c r="FG63" s="132"/>
      <c r="FH63" s="132"/>
      <c r="FI63" s="132"/>
      <c r="FJ63" s="132"/>
      <c r="FK63" s="132"/>
      <c r="FL63" s="132"/>
      <c r="FM63" s="132"/>
      <c r="FN63" s="132"/>
      <c r="FO63" s="132"/>
      <c r="FP63" s="132"/>
      <c r="FQ63" s="132"/>
      <c r="FR63" s="132"/>
      <c r="FS63" s="132"/>
      <c r="FT63" s="132"/>
      <c r="FU63" s="132"/>
      <c r="FV63" s="132"/>
      <c r="FW63" s="132"/>
      <c r="FX63" s="132"/>
      <c r="FY63" s="132"/>
      <c r="FZ63" s="132"/>
      <c r="GA63" s="132"/>
      <c r="GB63" s="132"/>
      <c r="GC63" s="132"/>
      <c r="GD63" s="132"/>
      <c r="GE63" s="132"/>
      <c r="GF63" s="132"/>
      <c r="GG63" s="132"/>
      <c r="GH63" s="132"/>
      <c r="GI63" s="132"/>
      <c r="GJ63" s="132"/>
      <c r="GK63" s="132"/>
      <c r="GL63" s="36"/>
      <c r="GM63" s="36"/>
      <c r="GN63" s="36"/>
      <c r="GO63" s="36"/>
      <c r="GP63" s="36"/>
      <c r="GQ63" s="36"/>
    </row>
    <row r="64" spans="1:199" ht="15.65" customHeight="1" x14ac:dyDescent="0.35">
      <c r="A64" s="55">
        <v>0</v>
      </c>
      <c r="B64" s="78">
        <v>0</v>
      </c>
      <c r="C64" s="163" t="s">
        <v>287</v>
      </c>
      <c r="D64" s="92">
        <v>2</v>
      </c>
      <c r="E64" s="57">
        <v>1</v>
      </c>
      <c r="F64" s="54">
        <v>0</v>
      </c>
      <c r="G64" s="54">
        <v>0</v>
      </c>
      <c r="H64" s="54">
        <v>0</v>
      </c>
      <c r="I64" s="163">
        <v>3</v>
      </c>
      <c r="J64" s="138" t="s">
        <v>322</v>
      </c>
      <c r="K64" s="120">
        <v>3</v>
      </c>
      <c r="L64" s="59">
        <v>0</v>
      </c>
      <c r="M64" s="26" t="s">
        <v>668</v>
      </c>
      <c r="N64" s="78">
        <v>78</v>
      </c>
      <c r="O64" s="78">
        <v>1</v>
      </c>
      <c r="P64" s="64">
        <v>1</v>
      </c>
      <c r="Q64" s="92" t="s">
        <v>162</v>
      </c>
      <c r="R64" s="26" t="s">
        <v>208</v>
      </c>
      <c r="S64" s="26" t="s">
        <v>617</v>
      </c>
      <c r="T64" s="138">
        <v>1</v>
      </c>
      <c r="U64" s="26"/>
      <c r="V64" s="121" t="s">
        <v>281</v>
      </c>
      <c r="W64" s="163" t="s">
        <v>287</v>
      </c>
      <c r="X64" s="122">
        <v>49</v>
      </c>
      <c r="Y64" s="26" t="s">
        <v>182</v>
      </c>
      <c r="Z64" s="26" t="s">
        <v>221</v>
      </c>
      <c r="AA64" s="36" t="s">
        <v>193</v>
      </c>
      <c r="AB64" s="145">
        <v>0</v>
      </c>
      <c r="AC64" s="71">
        <v>0</v>
      </c>
      <c r="AD64" s="71">
        <v>0</v>
      </c>
      <c r="AE64" s="71">
        <v>0</v>
      </c>
      <c r="AF64" s="72">
        <v>0</v>
      </c>
      <c r="AG64" s="72">
        <v>0</v>
      </c>
      <c r="AH64" s="72">
        <v>0</v>
      </c>
      <c r="AI64" s="72">
        <v>0</v>
      </c>
      <c r="AJ64" s="62">
        <v>0</v>
      </c>
      <c r="AK64" s="73">
        <v>0</v>
      </c>
      <c r="AL64" s="78">
        <v>1</v>
      </c>
      <c r="AM64" s="54" t="s">
        <v>223</v>
      </c>
      <c r="AN64" s="54" t="s">
        <v>223</v>
      </c>
      <c r="AO64" s="54" t="s">
        <v>223</v>
      </c>
      <c r="AP64" s="87" t="s">
        <v>168</v>
      </c>
      <c r="AQ64" s="87" t="s">
        <v>168</v>
      </c>
      <c r="AR64" s="163" t="s">
        <v>287</v>
      </c>
      <c r="AS64" s="122">
        <v>49</v>
      </c>
      <c r="AT64" s="123" t="s">
        <v>281</v>
      </c>
      <c r="AU64" s="78">
        <v>58</v>
      </c>
      <c r="AV64" s="78">
        <v>1366</v>
      </c>
      <c r="AW64" s="78">
        <v>46.8</v>
      </c>
      <c r="AX64" s="26">
        <v>41</v>
      </c>
      <c r="AY64" s="56">
        <v>97</v>
      </c>
      <c r="AZ64" s="56">
        <v>41</v>
      </c>
      <c r="BA64" s="56">
        <v>4.0999999999999996</v>
      </c>
      <c r="BB64" s="56">
        <v>0</v>
      </c>
      <c r="BC64" s="56">
        <v>83</v>
      </c>
      <c r="BD64" s="36">
        <v>0</v>
      </c>
      <c r="BE64" s="36">
        <v>0</v>
      </c>
      <c r="BF64" s="36">
        <v>1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1</v>
      </c>
      <c r="BQ64" s="36">
        <v>0</v>
      </c>
      <c r="BR64" s="36">
        <v>0</v>
      </c>
      <c r="BS64" s="36" t="s">
        <v>178</v>
      </c>
      <c r="BT64" s="36" t="s">
        <v>178</v>
      </c>
      <c r="BU64" s="36">
        <v>0</v>
      </c>
      <c r="BV64" s="36">
        <v>0</v>
      </c>
      <c r="BW64" s="36">
        <v>0</v>
      </c>
      <c r="BX64" s="36">
        <v>0</v>
      </c>
      <c r="BY64" s="36">
        <v>0</v>
      </c>
      <c r="BZ64" s="36">
        <v>1</v>
      </c>
      <c r="CA64" s="36">
        <v>1</v>
      </c>
      <c r="CB64" s="36">
        <v>0</v>
      </c>
      <c r="CC64" s="36">
        <v>0</v>
      </c>
      <c r="CD64" s="36">
        <v>1</v>
      </c>
      <c r="CE64" s="36">
        <v>1</v>
      </c>
      <c r="CF64" s="36">
        <v>0</v>
      </c>
      <c r="CG64" s="36">
        <v>0</v>
      </c>
      <c r="CH64" s="36">
        <v>1</v>
      </c>
      <c r="CI64" s="36" t="s">
        <v>180</v>
      </c>
      <c r="CJ64" s="36" t="s">
        <v>179</v>
      </c>
      <c r="CK64" s="26"/>
      <c r="CL64" s="26"/>
      <c r="CM64" s="26"/>
      <c r="CN64" s="26"/>
      <c r="CO64" s="26"/>
      <c r="CP64" s="26"/>
      <c r="CQ64" s="26" t="s">
        <v>326</v>
      </c>
      <c r="CR64" s="26" t="s">
        <v>182</v>
      </c>
      <c r="CS64" s="26" t="s">
        <v>348</v>
      </c>
      <c r="CT64" s="26" t="s">
        <v>209</v>
      </c>
      <c r="CU64" s="26" t="s">
        <v>229</v>
      </c>
      <c r="CV64" s="26" t="s">
        <v>415</v>
      </c>
      <c r="CW64" s="26" t="s">
        <v>202</v>
      </c>
      <c r="CX64" s="78">
        <v>0</v>
      </c>
      <c r="CY64" s="78"/>
      <c r="CZ64" s="78"/>
      <c r="DA64" s="78">
        <v>4</v>
      </c>
      <c r="DB64" s="56">
        <v>0</v>
      </c>
      <c r="DC64" s="78">
        <v>15</v>
      </c>
      <c r="DD64" s="36" t="s">
        <v>179</v>
      </c>
      <c r="DE64" s="26"/>
    </row>
    <row r="65" spans="1:199" ht="15.65" customHeight="1" x14ac:dyDescent="0.35">
      <c r="A65" s="55">
        <v>0</v>
      </c>
      <c r="B65" s="78">
        <v>0</v>
      </c>
      <c r="C65" s="125" t="s">
        <v>287</v>
      </c>
      <c r="D65" s="82">
        <v>2</v>
      </c>
      <c r="E65" s="98">
        <v>1</v>
      </c>
      <c r="F65" s="59">
        <v>1</v>
      </c>
      <c r="G65" s="59">
        <v>1</v>
      </c>
      <c r="H65" s="60">
        <v>1</v>
      </c>
      <c r="I65" s="92">
        <v>1</v>
      </c>
      <c r="J65" s="138" t="s">
        <v>322</v>
      </c>
      <c r="K65" s="59">
        <v>4</v>
      </c>
      <c r="L65" s="59">
        <v>0</v>
      </c>
      <c r="M65" s="26" t="s">
        <v>1197</v>
      </c>
      <c r="N65" s="56">
        <v>81</v>
      </c>
      <c r="O65" s="56">
        <v>1</v>
      </c>
      <c r="P65" s="80">
        <v>1</v>
      </c>
      <c r="Q65" s="62" t="s">
        <v>162</v>
      </c>
      <c r="R65" s="55" t="s">
        <v>763</v>
      </c>
      <c r="S65" s="116" t="s">
        <v>1198</v>
      </c>
      <c r="T65" s="138">
        <v>1</v>
      </c>
      <c r="U65" s="156"/>
      <c r="V65" s="83" t="s">
        <v>190</v>
      </c>
      <c r="W65" s="125" t="s">
        <v>287</v>
      </c>
      <c r="X65" s="68">
        <v>81</v>
      </c>
      <c r="Y65" s="65" t="s">
        <v>547</v>
      </c>
      <c r="Z65" s="26" t="s">
        <v>1199</v>
      </c>
      <c r="AA65" s="36" t="s">
        <v>1200</v>
      </c>
      <c r="AB65" s="56" t="s">
        <v>373</v>
      </c>
      <c r="AC65" s="56">
        <v>0</v>
      </c>
      <c r="AD65" s="56">
        <v>0</v>
      </c>
      <c r="AE65" s="56">
        <v>24</v>
      </c>
      <c r="AF65" s="56">
        <v>0</v>
      </c>
      <c r="AG65" s="56">
        <v>129</v>
      </c>
      <c r="AH65" s="56">
        <v>0</v>
      </c>
      <c r="AI65" s="56">
        <v>129</v>
      </c>
      <c r="AJ65" s="62">
        <v>153</v>
      </c>
      <c r="AK65" s="157">
        <v>129</v>
      </c>
      <c r="AL65" s="60">
        <v>1</v>
      </c>
      <c r="AM65" s="60" t="s">
        <v>174</v>
      </c>
      <c r="AN65" s="60" t="s">
        <v>174</v>
      </c>
      <c r="AO65" s="60" t="s">
        <v>174</v>
      </c>
      <c r="AP65" s="86" t="s">
        <v>195</v>
      </c>
      <c r="AQ65" s="74" t="s">
        <v>168</v>
      </c>
      <c r="AR65" s="125" t="s">
        <v>287</v>
      </c>
      <c r="AS65" s="113">
        <v>81</v>
      </c>
      <c r="AT65" s="76" t="s">
        <v>214</v>
      </c>
      <c r="AU65" s="56">
        <v>57</v>
      </c>
      <c r="AV65" s="56">
        <v>3422</v>
      </c>
      <c r="AW65" s="56">
        <v>133.80000000000001</v>
      </c>
      <c r="AX65" s="26">
        <v>121</v>
      </c>
      <c r="AY65" s="56">
        <v>87</v>
      </c>
      <c r="AZ65" s="56">
        <v>214</v>
      </c>
      <c r="BA65" s="56">
        <v>5.4</v>
      </c>
      <c r="BB65" s="56">
        <v>0.32</v>
      </c>
      <c r="BC65" s="56">
        <v>95</v>
      </c>
      <c r="BD65" s="36">
        <v>1</v>
      </c>
      <c r="BE65" s="36">
        <v>0</v>
      </c>
      <c r="BF65" s="36">
        <v>1</v>
      </c>
      <c r="BG65" s="36">
        <v>0</v>
      </c>
      <c r="BH65" s="36">
        <v>0</v>
      </c>
      <c r="BI65" s="36">
        <v>1</v>
      </c>
      <c r="BJ65" s="36">
        <v>0</v>
      </c>
      <c r="BK65" s="36">
        <v>0</v>
      </c>
      <c r="BL65" s="36">
        <v>0</v>
      </c>
      <c r="BM65" s="36">
        <v>1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178</v>
      </c>
      <c r="BU65" s="36">
        <v>1</v>
      </c>
      <c r="BV65" s="36">
        <v>1</v>
      </c>
      <c r="BW65" s="36">
        <v>0</v>
      </c>
      <c r="BX65" s="36">
        <v>1</v>
      </c>
      <c r="BY65" s="36">
        <v>0</v>
      </c>
      <c r="BZ65" s="36">
        <v>1</v>
      </c>
      <c r="CA65" s="36">
        <v>0</v>
      </c>
      <c r="CB65" s="36">
        <v>1</v>
      </c>
      <c r="CC65" s="36">
        <v>0</v>
      </c>
      <c r="CD65" s="36">
        <v>0</v>
      </c>
      <c r="CE65" s="36">
        <v>0</v>
      </c>
      <c r="CF65" s="36">
        <v>1</v>
      </c>
      <c r="CG65" s="36">
        <v>1</v>
      </c>
      <c r="CH65" s="36">
        <v>0</v>
      </c>
      <c r="CI65" s="36" t="s">
        <v>180</v>
      </c>
      <c r="CJ65" s="36" t="s">
        <v>179</v>
      </c>
      <c r="CK65" s="65" t="s">
        <v>1201</v>
      </c>
      <c r="CL65" s="78">
        <v>47</v>
      </c>
      <c r="CM65" s="78">
        <v>3257</v>
      </c>
      <c r="CN65" s="78">
        <v>144.6</v>
      </c>
      <c r="CO65" s="92">
        <v>91</v>
      </c>
      <c r="CP65" s="26" t="s">
        <v>175</v>
      </c>
      <c r="CQ65" s="219" t="s">
        <v>1202</v>
      </c>
      <c r="CR65" s="242" t="s">
        <v>182</v>
      </c>
      <c r="CS65" s="219" t="s">
        <v>348</v>
      </c>
      <c r="CT65" s="234" t="s">
        <v>209</v>
      </c>
      <c r="CU65" s="231" t="s">
        <v>229</v>
      </c>
      <c r="CV65" s="65" t="s">
        <v>1202</v>
      </c>
      <c r="CW65" s="65" t="s">
        <v>239</v>
      </c>
      <c r="CX65" s="56">
        <v>2</v>
      </c>
      <c r="CY65" s="246" t="s">
        <v>1203</v>
      </c>
      <c r="CZ65" s="246">
        <v>5</v>
      </c>
      <c r="DA65" s="56">
        <v>6</v>
      </c>
      <c r="DB65" s="56">
        <v>2</v>
      </c>
      <c r="DC65" s="110">
        <v>14</v>
      </c>
      <c r="DD65" s="36" t="s">
        <v>330</v>
      </c>
      <c r="DE65" s="65"/>
    </row>
    <row r="66" spans="1:199" ht="15.65" customHeight="1" x14ac:dyDescent="0.35">
      <c r="A66" s="55">
        <v>0</v>
      </c>
      <c r="B66" s="59">
        <v>1</v>
      </c>
      <c r="C66" s="61" t="s">
        <v>266</v>
      </c>
      <c r="D66" s="58">
        <v>1</v>
      </c>
      <c r="E66" s="57">
        <v>1</v>
      </c>
      <c r="F66" s="59">
        <v>0</v>
      </c>
      <c r="G66" s="56">
        <v>0</v>
      </c>
      <c r="H66" s="59">
        <v>0</v>
      </c>
      <c r="I66" s="78">
        <v>2</v>
      </c>
      <c r="J66" s="138" t="s">
        <v>322</v>
      </c>
      <c r="K66" s="78">
        <v>2</v>
      </c>
      <c r="L66" s="59">
        <v>0</v>
      </c>
      <c r="M66" s="26" t="s">
        <v>1249</v>
      </c>
      <c r="N66" s="56">
        <v>40</v>
      </c>
      <c r="O66" s="80">
        <v>1</v>
      </c>
      <c r="P66" s="104">
        <v>3</v>
      </c>
      <c r="Q66" s="98" t="s">
        <v>162</v>
      </c>
      <c r="R66" s="65"/>
      <c r="S66" s="69" t="s">
        <v>1250</v>
      </c>
      <c r="T66" s="138">
        <v>2</v>
      </c>
      <c r="U66" s="238"/>
      <c r="V66" s="83" t="s">
        <v>190</v>
      </c>
      <c r="W66" s="61" t="s">
        <v>266</v>
      </c>
      <c r="X66" s="127">
        <v>14</v>
      </c>
      <c r="Y66" s="65" t="s">
        <v>182</v>
      </c>
      <c r="Z66" s="26" t="s">
        <v>221</v>
      </c>
      <c r="AA66" s="36" t="s">
        <v>193</v>
      </c>
      <c r="AB66" s="71">
        <v>0</v>
      </c>
      <c r="AC66" s="71">
        <v>0</v>
      </c>
      <c r="AD66" s="71">
        <v>0</v>
      </c>
      <c r="AE66" s="71">
        <v>0</v>
      </c>
      <c r="AF66" s="72">
        <v>0</v>
      </c>
      <c r="AG66" s="72">
        <v>0</v>
      </c>
      <c r="AH66" s="72">
        <v>0</v>
      </c>
      <c r="AI66" s="72">
        <v>0</v>
      </c>
      <c r="AJ66" s="62">
        <v>0</v>
      </c>
      <c r="AK66" s="129">
        <v>0</v>
      </c>
      <c r="AL66" s="26" t="s">
        <v>178</v>
      </c>
      <c r="AM66" s="54" t="s">
        <v>223</v>
      </c>
      <c r="AN66" s="54" t="s">
        <v>223</v>
      </c>
      <c r="AO66" s="54" t="s">
        <v>223</v>
      </c>
      <c r="AP66" s="86" t="s">
        <v>195</v>
      </c>
      <c r="AQ66" s="117" t="s">
        <v>168</v>
      </c>
      <c r="AR66" s="61" t="s">
        <v>266</v>
      </c>
      <c r="AS66" s="158">
        <v>14</v>
      </c>
      <c r="AT66" s="251" t="s">
        <v>224</v>
      </c>
      <c r="AU66" s="56">
        <v>97</v>
      </c>
      <c r="AV66" s="56">
        <v>2212</v>
      </c>
      <c r="AW66" s="56">
        <v>59</v>
      </c>
      <c r="AX66" s="26">
        <v>63</v>
      </c>
      <c r="AY66" s="26" t="s">
        <v>754</v>
      </c>
      <c r="AZ66" s="26" t="s">
        <v>307</v>
      </c>
      <c r="BA66" s="26" t="s">
        <v>662</v>
      </c>
      <c r="BB66" s="26" t="s">
        <v>178</v>
      </c>
      <c r="BC66" s="26" t="s">
        <v>647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0</v>
      </c>
      <c r="BR66" s="36">
        <v>0</v>
      </c>
      <c r="BS66" s="36" t="s">
        <v>178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 t="s">
        <v>294</v>
      </c>
      <c r="CJ66" s="36" t="s">
        <v>178</v>
      </c>
      <c r="CK66" s="26"/>
      <c r="CL66" s="26"/>
      <c r="CM66" s="26"/>
      <c r="CN66" s="26"/>
      <c r="CO66" s="26"/>
      <c r="CP66" s="26"/>
      <c r="CQ66" s="65" t="s">
        <v>1202</v>
      </c>
      <c r="CR66" s="65" t="s">
        <v>182</v>
      </c>
      <c r="CS66" s="65" t="s">
        <v>348</v>
      </c>
      <c r="CT66" s="234" t="s">
        <v>209</v>
      </c>
      <c r="CU66" s="234" t="s">
        <v>209</v>
      </c>
      <c r="CV66" s="65" t="s">
        <v>1251</v>
      </c>
      <c r="CW66" s="65" t="s">
        <v>202</v>
      </c>
      <c r="CX66" s="78"/>
      <c r="CY66" s="26" t="s">
        <v>605</v>
      </c>
      <c r="CZ66" s="26"/>
      <c r="DA66" s="26" t="s">
        <v>178</v>
      </c>
      <c r="DB66" s="26" t="s">
        <v>178</v>
      </c>
      <c r="DC66" s="26" t="s">
        <v>205</v>
      </c>
      <c r="DD66" s="36" t="s">
        <v>259</v>
      </c>
      <c r="DE66" s="26"/>
      <c r="GL66" s="132"/>
      <c r="GM66" s="132"/>
    </row>
    <row r="67" spans="1:199" ht="15.65" customHeight="1" x14ac:dyDescent="0.35">
      <c r="A67" s="55">
        <v>0</v>
      </c>
      <c r="B67" s="78">
        <v>0</v>
      </c>
      <c r="C67" s="125" t="s">
        <v>287</v>
      </c>
      <c r="D67" s="82">
        <v>2</v>
      </c>
      <c r="E67" s="98">
        <v>1</v>
      </c>
      <c r="F67" s="59">
        <v>0</v>
      </c>
      <c r="G67" s="59">
        <v>1</v>
      </c>
      <c r="H67" s="59">
        <v>0</v>
      </c>
      <c r="I67" s="59">
        <v>1</v>
      </c>
      <c r="J67" s="138" t="s">
        <v>322</v>
      </c>
      <c r="K67" s="92">
        <v>5</v>
      </c>
      <c r="L67" s="59">
        <v>0</v>
      </c>
      <c r="M67" s="26" t="s">
        <v>1316</v>
      </c>
      <c r="N67" s="56">
        <v>82</v>
      </c>
      <c r="O67" s="80">
        <v>1</v>
      </c>
      <c r="P67" s="56">
        <v>3</v>
      </c>
      <c r="Q67" s="62" t="s">
        <v>162</v>
      </c>
      <c r="R67" s="65" t="s">
        <v>1317</v>
      </c>
      <c r="S67" s="219" t="s">
        <v>253</v>
      </c>
      <c r="T67" s="138">
        <v>1</v>
      </c>
      <c r="U67" s="165" t="s">
        <v>1318</v>
      </c>
      <c r="V67" s="83" t="s">
        <v>190</v>
      </c>
      <c r="W67" s="125" t="s">
        <v>287</v>
      </c>
      <c r="X67" s="68">
        <v>92</v>
      </c>
      <c r="Y67" s="219" t="s">
        <v>182</v>
      </c>
      <c r="Z67" s="26" t="s">
        <v>221</v>
      </c>
      <c r="AA67" s="36" t="s">
        <v>193</v>
      </c>
      <c r="AB67" s="60">
        <v>0</v>
      </c>
      <c r="AC67" s="56">
        <v>0</v>
      </c>
      <c r="AD67" s="56">
        <v>0</v>
      </c>
      <c r="AE67" s="56">
        <v>0</v>
      </c>
      <c r="AF67" s="56">
        <v>0</v>
      </c>
      <c r="AG67" s="56">
        <v>0</v>
      </c>
      <c r="AH67" s="56">
        <v>0</v>
      </c>
      <c r="AI67" s="56">
        <v>0</v>
      </c>
      <c r="AJ67" s="62">
        <v>0</v>
      </c>
      <c r="AK67" s="129">
        <v>0</v>
      </c>
      <c r="AL67" s="26" t="s">
        <v>179</v>
      </c>
      <c r="AM67" s="54" t="s">
        <v>223</v>
      </c>
      <c r="AN67" s="54" t="s">
        <v>223</v>
      </c>
      <c r="AO67" s="54" t="s">
        <v>223</v>
      </c>
      <c r="AP67" s="117" t="s">
        <v>168</v>
      </c>
      <c r="AQ67" s="86" t="s">
        <v>195</v>
      </c>
      <c r="AR67" s="125" t="s">
        <v>287</v>
      </c>
      <c r="AS67" s="113">
        <v>92</v>
      </c>
      <c r="AT67" s="76" t="s">
        <v>175</v>
      </c>
      <c r="AU67" s="56">
        <v>33</v>
      </c>
      <c r="AV67" s="56">
        <v>1024</v>
      </c>
      <c r="AW67" s="56">
        <v>83.8</v>
      </c>
      <c r="AX67" s="26">
        <v>64</v>
      </c>
      <c r="AY67" s="56">
        <v>100</v>
      </c>
      <c r="AZ67" s="56">
        <v>64</v>
      </c>
      <c r="BA67" s="56">
        <v>11.2</v>
      </c>
      <c r="BB67" s="56">
        <v>1.42</v>
      </c>
      <c r="BC67" s="56">
        <v>199</v>
      </c>
      <c r="BD67" s="36">
        <v>0</v>
      </c>
      <c r="BE67" s="36">
        <v>0</v>
      </c>
      <c r="BF67" s="36">
        <v>1</v>
      </c>
      <c r="BG67" s="36">
        <v>0</v>
      </c>
      <c r="BH67" s="36">
        <v>0</v>
      </c>
      <c r="BI67" s="36">
        <v>1</v>
      </c>
      <c r="BJ67" s="36">
        <v>0</v>
      </c>
      <c r="BK67" s="36">
        <v>0</v>
      </c>
      <c r="BL67" s="36">
        <v>1</v>
      </c>
      <c r="BM67" s="36">
        <v>0</v>
      </c>
      <c r="BN67" s="36" t="s">
        <v>178</v>
      </c>
      <c r="BO67" s="36">
        <v>1</v>
      </c>
      <c r="BP67" s="36">
        <v>0</v>
      </c>
      <c r="BQ67" s="36">
        <v>0</v>
      </c>
      <c r="BR67" s="36">
        <v>0</v>
      </c>
      <c r="BS67" s="36" t="s">
        <v>178</v>
      </c>
      <c r="BT67" s="36" t="s">
        <v>178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1</v>
      </c>
      <c r="CA67" s="36">
        <v>0</v>
      </c>
      <c r="CB67" s="36">
        <v>1</v>
      </c>
      <c r="CC67" s="36">
        <v>0</v>
      </c>
      <c r="CD67" s="36">
        <v>0</v>
      </c>
      <c r="CE67" s="36">
        <v>1</v>
      </c>
      <c r="CF67" s="36">
        <v>0</v>
      </c>
      <c r="CG67" s="36">
        <v>0</v>
      </c>
      <c r="CH67" s="36">
        <v>0</v>
      </c>
      <c r="CI67" s="36" t="s">
        <v>294</v>
      </c>
      <c r="CJ67" s="36" t="s">
        <v>178</v>
      </c>
      <c r="CK67" s="65"/>
      <c r="CL67" s="56"/>
      <c r="CM67" s="65"/>
      <c r="CN67" s="65"/>
      <c r="CO67" s="65"/>
      <c r="CP67" s="65"/>
      <c r="CQ67" s="65" t="s">
        <v>1202</v>
      </c>
      <c r="CR67" s="151" t="s">
        <v>327</v>
      </c>
      <c r="CS67" s="219" t="s">
        <v>348</v>
      </c>
      <c r="CT67" s="219" t="s">
        <v>182</v>
      </c>
      <c r="CU67" s="219" t="s">
        <v>1093</v>
      </c>
      <c r="CV67" s="65" t="s">
        <v>1319</v>
      </c>
      <c r="CW67" s="65" t="s">
        <v>184</v>
      </c>
      <c r="CX67" s="56">
        <v>3</v>
      </c>
      <c r="CY67" s="60" t="s">
        <v>1001</v>
      </c>
      <c r="CZ67" s="60"/>
      <c r="DA67" s="56">
        <v>6</v>
      </c>
      <c r="DB67" s="56">
        <v>1</v>
      </c>
      <c r="DC67" s="26" t="s">
        <v>205</v>
      </c>
      <c r="DD67" s="36" t="s">
        <v>179</v>
      </c>
      <c r="DE67" s="65"/>
      <c r="GL67" s="132"/>
      <c r="GM67" s="132"/>
    </row>
    <row r="68" spans="1:199" ht="15.65" customHeight="1" x14ac:dyDescent="0.35">
      <c r="A68" s="55">
        <v>0</v>
      </c>
      <c r="B68" s="78">
        <v>0</v>
      </c>
      <c r="C68" s="125" t="s">
        <v>287</v>
      </c>
      <c r="D68" s="92">
        <v>2</v>
      </c>
      <c r="E68" s="57">
        <v>1</v>
      </c>
      <c r="F68" s="54">
        <v>0</v>
      </c>
      <c r="G68" s="59">
        <v>1</v>
      </c>
      <c r="H68" s="54">
        <v>0</v>
      </c>
      <c r="I68" s="125">
        <v>1</v>
      </c>
      <c r="J68" s="138" t="s">
        <v>322</v>
      </c>
      <c r="K68" s="63">
        <v>5</v>
      </c>
      <c r="L68" s="59">
        <v>0</v>
      </c>
      <c r="M68" s="26" t="s">
        <v>1357</v>
      </c>
      <c r="N68" s="56">
        <v>55</v>
      </c>
      <c r="O68" s="78">
        <v>0</v>
      </c>
      <c r="P68" s="64">
        <v>1</v>
      </c>
      <c r="Q68" s="92" t="s">
        <v>162</v>
      </c>
      <c r="R68" s="26"/>
      <c r="S68" s="26" t="s">
        <v>298</v>
      </c>
      <c r="T68" s="138">
        <v>1</v>
      </c>
      <c r="U68" s="111"/>
      <c r="V68" s="83" t="s">
        <v>190</v>
      </c>
      <c r="W68" s="125" t="s">
        <v>287</v>
      </c>
      <c r="X68" s="68">
        <v>99</v>
      </c>
      <c r="Y68" s="26" t="s">
        <v>182</v>
      </c>
      <c r="Z68" s="26" t="s">
        <v>221</v>
      </c>
      <c r="AA68" s="36" t="s">
        <v>193</v>
      </c>
      <c r="AB68" s="71">
        <v>0</v>
      </c>
      <c r="AC68" s="71">
        <v>0</v>
      </c>
      <c r="AD68" s="71">
        <v>0</v>
      </c>
      <c r="AE68" s="71">
        <v>0</v>
      </c>
      <c r="AF68" s="104">
        <v>0</v>
      </c>
      <c r="AG68" s="104">
        <v>0</v>
      </c>
      <c r="AH68" s="104">
        <v>0</v>
      </c>
      <c r="AI68" s="104">
        <v>0</v>
      </c>
      <c r="AJ68" s="62">
        <v>0</v>
      </c>
      <c r="AK68" s="73">
        <v>0</v>
      </c>
      <c r="AL68" s="60">
        <v>1</v>
      </c>
      <c r="AM68" s="54" t="s">
        <v>223</v>
      </c>
      <c r="AN68" s="54" t="s">
        <v>223</v>
      </c>
      <c r="AO68" s="54" t="s">
        <v>223</v>
      </c>
      <c r="AP68" s="117" t="s">
        <v>168</v>
      </c>
      <c r="AQ68" s="86" t="s">
        <v>195</v>
      </c>
      <c r="AR68" s="125" t="s">
        <v>287</v>
      </c>
      <c r="AS68" s="68">
        <v>99</v>
      </c>
      <c r="AT68" s="96" t="s">
        <v>175</v>
      </c>
      <c r="AU68" s="78">
        <v>18</v>
      </c>
      <c r="AV68" s="78">
        <v>1600</v>
      </c>
      <c r="AW68" s="78">
        <v>117.2</v>
      </c>
      <c r="AX68" s="26">
        <v>124</v>
      </c>
      <c r="AY68" s="78">
        <v>89</v>
      </c>
      <c r="AZ68" s="78">
        <v>135</v>
      </c>
      <c r="BA68" s="78">
        <v>10.4</v>
      </c>
      <c r="BB68" s="78">
        <v>0</v>
      </c>
      <c r="BC68" s="78">
        <v>72</v>
      </c>
      <c r="BD68" s="36">
        <v>0</v>
      </c>
      <c r="BE68" s="36">
        <v>0</v>
      </c>
      <c r="BF68" s="36">
        <v>1</v>
      </c>
      <c r="BG68" s="36">
        <v>1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1</v>
      </c>
      <c r="BR68" s="36">
        <v>0</v>
      </c>
      <c r="BS68" s="36" t="s">
        <v>178</v>
      </c>
      <c r="BT68" s="36" t="s">
        <v>178</v>
      </c>
      <c r="BU68" s="36">
        <v>0</v>
      </c>
      <c r="BV68" s="36">
        <v>0</v>
      </c>
      <c r="BW68" s="36">
        <v>1</v>
      </c>
      <c r="BX68" s="36">
        <v>0</v>
      </c>
      <c r="BY68" s="36">
        <v>1</v>
      </c>
      <c r="BZ68" s="36">
        <v>1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294</v>
      </c>
      <c r="CJ68" s="36" t="s">
        <v>178</v>
      </c>
      <c r="CK68" s="65"/>
      <c r="CL68" s="78">
        <v>16</v>
      </c>
      <c r="CM68" s="78">
        <v>1633</v>
      </c>
      <c r="CN68" s="78">
        <v>134</v>
      </c>
      <c r="CO68" s="92">
        <v>99</v>
      </c>
      <c r="CP68" s="26" t="s">
        <v>175</v>
      </c>
      <c r="CQ68" s="26" t="s">
        <v>1202</v>
      </c>
      <c r="CR68" s="26" t="s">
        <v>182</v>
      </c>
      <c r="CS68" s="26" t="s">
        <v>348</v>
      </c>
      <c r="CT68" s="26" t="s">
        <v>229</v>
      </c>
      <c r="CU68" s="26" t="s">
        <v>418</v>
      </c>
      <c r="CV68" s="26" t="s">
        <v>1068</v>
      </c>
      <c r="CW68" s="26" t="s">
        <v>184</v>
      </c>
      <c r="CX68" s="56">
        <v>2</v>
      </c>
      <c r="CY68" s="78" t="s">
        <v>251</v>
      </c>
      <c r="CZ68" s="78">
        <v>3</v>
      </c>
      <c r="DA68" s="110">
        <v>1</v>
      </c>
      <c r="DB68" s="110">
        <v>0</v>
      </c>
      <c r="DC68" s="110">
        <v>15</v>
      </c>
      <c r="DD68" s="36" t="s">
        <v>206</v>
      </c>
      <c r="DE68" s="26"/>
    </row>
    <row r="69" spans="1:199" ht="15.65" customHeight="1" x14ac:dyDescent="0.35">
      <c r="A69" s="55">
        <v>0</v>
      </c>
      <c r="B69" s="78">
        <v>0</v>
      </c>
      <c r="C69" s="125" t="s">
        <v>287</v>
      </c>
      <c r="D69" s="92">
        <v>2</v>
      </c>
      <c r="E69" s="57">
        <v>1</v>
      </c>
      <c r="F69" s="59">
        <v>1</v>
      </c>
      <c r="G69" s="59">
        <v>1</v>
      </c>
      <c r="H69" s="60">
        <v>1</v>
      </c>
      <c r="I69" s="125">
        <v>1</v>
      </c>
      <c r="J69" s="138" t="s">
        <v>322</v>
      </c>
      <c r="K69" s="93">
        <v>4</v>
      </c>
      <c r="L69" s="59">
        <v>0</v>
      </c>
      <c r="M69" s="26" t="s">
        <v>1384</v>
      </c>
      <c r="N69" s="56">
        <v>66</v>
      </c>
      <c r="O69" s="78">
        <v>1</v>
      </c>
      <c r="P69" s="64">
        <v>1</v>
      </c>
      <c r="Q69" s="92" t="s">
        <v>162</v>
      </c>
      <c r="R69" s="26"/>
      <c r="S69" s="160" t="s">
        <v>298</v>
      </c>
      <c r="T69" s="138">
        <v>1</v>
      </c>
      <c r="U69" s="111"/>
      <c r="V69" s="83" t="s">
        <v>190</v>
      </c>
      <c r="W69" s="125" t="s">
        <v>287</v>
      </c>
      <c r="X69" s="68">
        <v>66</v>
      </c>
      <c r="Y69" s="26" t="s">
        <v>1385</v>
      </c>
      <c r="Z69" s="26" t="s">
        <v>1386</v>
      </c>
      <c r="AA69" s="36" t="s">
        <v>193</v>
      </c>
      <c r="AB69" s="71">
        <v>0</v>
      </c>
      <c r="AC69" s="71">
        <v>0</v>
      </c>
      <c r="AD69" s="71">
        <v>0</v>
      </c>
      <c r="AE69" s="71">
        <v>0</v>
      </c>
      <c r="AF69" s="104">
        <v>0</v>
      </c>
      <c r="AG69" s="104">
        <v>98</v>
      </c>
      <c r="AH69" s="104">
        <v>0</v>
      </c>
      <c r="AI69" s="104">
        <v>98</v>
      </c>
      <c r="AJ69" s="62">
        <v>98</v>
      </c>
      <c r="AK69" s="73">
        <v>98</v>
      </c>
      <c r="AL69" s="60">
        <v>1</v>
      </c>
      <c r="AM69" s="60" t="s">
        <v>174</v>
      </c>
      <c r="AN69" s="60" t="s">
        <v>174</v>
      </c>
      <c r="AO69" s="54" t="s">
        <v>223</v>
      </c>
      <c r="AP69" s="86" t="s">
        <v>195</v>
      </c>
      <c r="AQ69" s="117" t="s">
        <v>168</v>
      </c>
      <c r="AR69" s="125" t="s">
        <v>287</v>
      </c>
      <c r="AS69" s="68">
        <v>66</v>
      </c>
      <c r="AT69" s="253" t="s">
        <v>214</v>
      </c>
      <c r="AU69" s="78">
        <v>83</v>
      </c>
      <c r="AV69" s="78">
        <v>3917</v>
      </c>
      <c r="AW69" s="78">
        <v>151.30000000000001</v>
      </c>
      <c r="AX69" s="26">
        <v>128</v>
      </c>
      <c r="AY69" s="78">
        <v>89</v>
      </c>
      <c r="AZ69" s="78">
        <v>225</v>
      </c>
      <c r="BA69" s="78">
        <v>18.600000000000001</v>
      </c>
      <c r="BB69" s="78">
        <v>0.22</v>
      </c>
      <c r="BC69" s="78">
        <v>69</v>
      </c>
      <c r="BD69" s="36">
        <v>0</v>
      </c>
      <c r="BE69" s="36">
        <v>0</v>
      </c>
      <c r="BF69" s="36">
        <v>1</v>
      </c>
      <c r="BG69" s="36">
        <v>1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0</v>
      </c>
      <c r="BP69" s="36">
        <v>0</v>
      </c>
      <c r="BQ69" s="36">
        <v>1</v>
      </c>
      <c r="BR69" s="36">
        <v>0</v>
      </c>
      <c r="BS69" s="36" t="s">
        <v>178</v>
      </c>
      <c r="BT69" s="36" t="s">
        <v>178</v>
      </c>
      <c r="BU69" s="36">
        <v>0</v>
      </c>
      <c r="BV69" s="36">
        <v>0</v>
      </c>
      <c r="BW69" s="36">
        <v>1</v>
      </c>
      <c r="BX69" s="36">
        <v>0</v>
      </c>
      <c r="BY69" s="36">
        <v>0</v>
      </c>
      <c r="BZ69" s="36">
        <v>1</v>
      </c>
      <c r="CA69" s="36">
        <v>1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1</v>
      </c>
      <c r="CI69" s="36" t="s">
        <v>294</v>
      </c>
      <c r="CJ69" s="36" t="s">
        <v>178</v>
      </c>
      <c r="CK69" s="131" t="s">
        <v>1201</v>
      </c>
      <c r="CL69" s="78">
        <v>57</v>
      </c>
      <c r="CM69" s="78">
        <v>3651</v>
      </c>
      <c r="CN69" s="78">
        <v>148.5</v>
      </c>
      <c r="CO69" s="268">
        <v>86</v>
      </c>
      <c r="CP69" s="26" t="s">
        <v>214</v>
      </c>
      <c r="CQ69" s="255" t="s">
        <v>326</v>
      </c>
      <c r="CR69" s="26" t="s">
        <v>182</v>
      </c>
      <c r="CS69" s="26" t="s">
        <v>348</v>
      </c>
      <c r="CT69" s="26" t="s">
        <v>229</v>
      </c>
      <c r="CU69" s="26" t="s">
        <v>229</v>
      </c>
      <c r="CV69" s="26"/>
      <c r="CW69" s="26" t="s">
        <v>184</v>
      </c>
      <c r="CX69" s="56">
        <v>2</v>
      </c>
      <c r="CY69" s="78" t="s">
        <v>1371</v>
      </c>
      <c r="CZ69" s="78">
        <v>2</v>
      </c>
      <c r="DA69" s="110">
        <v>2</v>
      </c>
      <c r="DB69" s="110">
        <v>0</v>
      </c>
      <c r="DC69" s="110">
        <v>15</v>
      </c>
      <c r="DD69" s="36" t="s">
        <v>310</v>
      </c>
      <c r="DE69" s="26"/>
    </row>
    <row r="70" spans="1:199" ht="15.65" customHeight="1" x14ac:dyDescent="0.35">
      <c r="A70" s="55">
        <v>0</v>
      </c>
      <c r="B70" s="56">
        <v>1</v>
      </c>
      <c r="C70" s="61" t="s">
        <v>266</v>
      </c>
      <c r="D70" s="423">
        <v>1</v>
      </c>
      <c r="E70" s="57">
        <v>1</v>
      </c>
      <c r="F70" s="54">
        <v>0</v>
      </c>
      <c r="G70" s="54">
        <v>0</v>
      </c>
      <c r="H70" s="54">
        <v>0</v>
      </c>
      <c r="I70" s="61">
        <v>3</v>
      </c>
      <c r="J70" s="138" t="s">
        <v>322</v>
      </c>
      <c r="K70" s="120">
        <v>3</v>
      </c>
      <c r="L70" s="59">
        <v>0</v>
      </c>
      <c r="M70" s="26" t="s">
        <v>1490</v>
      </c>
      <c r="N70" s="56">
        <v>56</v>
      </c>
      <c r="O70" s="56">
        <v>1</v>
      </c>
      <c r="P70" s="64">
        <v>1</v>
      </c>
      <c r="Q70" s="62" t="s">
        <v>162</v>
      </c>
      <c r="R70" s="65"/>
      <c r="S70" s="269" t="s">
        <v>1491</v>
      </c>
      <c r="T70" s="138">
        <v>2</v>
      </c>
      <c r="U70" s="111"/>
      <c r="V70" s="121" t="s">
        <v>281</v>
      </c>
      <c r="W70" s="61" t="s">
        <v>266</v>
      </c>
      <c r="X70" s="122">
        <v>52</v>
      </c>
      <c r="Y70" s="65" t="s">
        <v>182</v>
      </c>
      <c r="Z70" s="26" t="s">
        <v>221</v>
      </c>
      <c r="AA70" s="36" t="s">
        <v>193</v>
      </c>
      <c r="AB70" s="71">
        <v>0</v>
      </c>
      <c r="AC70" s="71">
        <v>0</v>
      </c>
      <c r="AD70" s="71">
        <v>0</v>
      </c>
      <c r="AE70" s="71">
        <v>0</v>
      </c>
      <c r="AF70" s="72">
        <v>0</v>
      </c>
      <c r="AG70" s="72">
        <v>0</v>
      </c>
      <c r="AH70" s="72">
        <v>0</v>
      </c>
      <c r="AI70" s="72">
        <v>0</v>
      </c>
      <c r="AJ70" s="62">
        <v>0</v>
      </c>
      <c r="AK70" s="73">
        <v>0</v>
      </c>
      <c r="AL70" s="60">
        <v>0</v>
      </c>
      <c r="AM70" s="54" t="s">
        <v>223</v>
      </c>
      <c r="AN70" s="54" t="s">
        <v>223</v>
      </c>
      <c r="AO70" s="54" t="s">
        <v>223</v>
      </c>
      <c r="AP70" s="86" t="s">
        <v>195</v>
      </c>
      <c r="AQ70" s="117" t="s">
        <v>168</v>
      </c>
      <c r="AR70" s="61" t="s">
        <v>266</v>
      </c>
      <c r="AS70" s="124">
        <v>52</v>
      </c>
      <c r="AT70" s="235" t="s">
        <v>281</v>
      </c>
      <c r="AU70" s="56">
        <v>55</v>
      </c>
      <c r="AV70" s="56">
        <v>2197</v>
      </c>
      <c r="AW70" s="56">
        <v>60.1</v>
      </c>
      <c r="AX70" s="26">
        <v>54</v>
      </c>
      <c r="AY70" s="56">
        <v>96</v>
      </c>
      <c r="AZ70" s="56">
        <v>135</v>
      </c>
      <c r="BA70" s="56">
        <v>11</v>
      </c>
      <c r="BB70" s="56">
        <v>0.12</v>
      </c>
      <c r="BC70" s="56">
        <v>128</v>
      </c>
      <c r="BD70" s="36">
        <v>0</v>
      </c>
      <c r="BE70" s="36">
        <v>0</v>
      </c>
      <c r="BF70" s="36">
        <v>1</v>
      </c>
      <c r="BG70" s="36">
        <v>1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0</v>
      </c>
      <c r="BQ70" s="36">
        <v>0</v>
      </c>
      <c r="BR70" s="36">
        <v>0</v>
      </c>
      <c r="BS70" s="36" t="s">
        <v>178</v>
      </c>
      <c r="BT70" s="36" t="s">
        <v>178</v>
      </c>
      <c r="BU70" s="36">
        <v>0</v>
      </c>
      <c r="BV70" s="36">
        <v>0</v>
      </c>
      <c r="BW70" s="36">
        <v>1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 t="s">
        <v>294</v>
      </c>
      <c r="CJ70" s="36" t="s">
        <v>178</v>
      </c>
      <c r="CK70" s="65"/>
      <c r="CL70" s="56"/>
      <c r="CM70" s="65"/>
      <c r="CN70" s="65"/>
      <c r="CO70" s="65"/>
      <c r="CP70" s="65"/>
      <c r="CQ70" s="219" t="s">
        <v>1202</v>
      </c>
      <c r="CR70" s="65" t="s">
        <v>182</v>
      </c>
      <c r="CS70" s="65" t="s">
        <v>348</v>
      </c>
      <c r="CT70" s="65" t="s">
        <v>229</v>
      </c>
      <c r="CU70" s="65" t="s">
        <v>1093</v>
      </c>
      <c r="CV70" s="65"/>
      <c r="CW70" s="65" t="s">
        <v>184</v>
      </c>
      <c r="CX70" s="56">
        <v>2</v>
      </c>
      <c r="CY70" s="56" t="s">
        <v>1189</v>
      </c>
      <c r="CZ70" s="56">
        <v>2</v>
      </c>
      <c r="DA70" s="60">
        <v>1</v>
      </c>
      <c r="DB70" s="60">
        <v>0</v>
      </c>
      <c r="DC70" s="60">
        <v>15</v>
      </c>
      <c r="DD70" s="36" t="s">
        <v>178</v>
      </c>
      <c r="DE70" s="65"/>
    </row>
    <row r="71" spans="1:199" ht="15.65" customHeight="1" x14ac:dyDescent="0.35">
      <c r="A71" s="55">
        <v>0</v>
      </c>
      <c r="B71" s="56">
        <v>1</v>
      </c>
      <c r="C71" s="61" t="s">
        <v>266</v>
      </c>
      <c r="D71" s="58">
        <v>1</v>
      </c>
      <c r="E71" s="57">
        <v>1</v>
      </c>
      <c r="F71" s="59">
        <v>1</v>
      </c>
      <c r="G71" s="59">
        <v>1</v>
      </c>
      <c r="H71" s="60">
        <v>1</v>
      </c>
      <c r="I71" s="61">
        <v>1</v>
      </c>
      <c r="J71" s="138" t="s">
        <v>322</v>
      </c>
      <c r="K71" s="93">
        <v>4</v>
      </c>
      <c r="L71" s="59">
        <v>0</v>
      </c>
      <c r="M71" s="26" t="s">
        <v>1506</v>
      </c>
      <c r="N71" s="56">
        <v>66</v>
      </c>
      <c r="O71" s="56">
        <v>0</v>
      </c>
      <c r="P71" s="64">
        <v>1</v>
      </c>
      <c r="Q71" s="62" t="s">
        <v>162</v>
      </c>
      <c r="R71" s="69" t="s">
        <v>1507</v>
      </c>
      <c r="S71" s="69" t="s">
        <v>1508</v>
      </c>
      <c r="T71" s="138">
        <v>2</v>
      </c>
      <c r="U71" s="111"/>
      <c r="V71" s="109" t="s">
        <v>168</v>
      </c>
      <c r="W71" s="61" t="s">
        <v>266</v>
      </c>
      <c r="X71" s="68">
        <v>74</v>
      </c>
      <c r="Y71" s="65" t="s">
        <v>1509</v>
      </c>
      <c r="Z71" s="26" t="s">
        <v>1510</v>
      </c>
      <c r="AA71" s="36" t="s">
        <v>193</v>
      </c>
      <c r="AB71" s="128" t="s">
        <v>236</v>
      </c>
      <c r="AC71" s="71">
        <v>72</v>
      </c>
      <c r="AD71" s="71" t="s">
        <v>291</v>
      </c>
      <c r="AE71" s="71">
        <v>216</v>
      </c>
      <c r="AF71" s="104">
        <v>0</v>
      </c>
      <c r="AG71" s="104">
        <v>93</v>
      </c>
      <c r="AH71" s="104">
        <v>0</v>
      </c>
      <c r="AI71" s="104">
        <v>93</v>
      </c>
      <c r="AJ71" s="62">
        <v>309</v>
      </c>
      <c r="AK71" s="73">
        <v>212.50000000000003</v>
      </c>
      <c r="AL71" s="56">
        <v>2</v>
      </c>
      <c r="AM71" s="60" t="s">
        <v>174</v>
      </c>
      <c r="AN71" s="60" t="s">
        <v>174</v>
      </c>
      <c r="AO71" s="60" t="s">
        <v>174</v>
      </c>
      <c r="AP71" s="87" t="s">
        <v>168</v>
      </c>
      <c r="AQ71" s="87" t="s">
        <v>168</v>
      </c>
      <c r="AR71" s="61" t="s">
        <v>266</v>
      </c>
      <c r="AS71" s="113">
        <v>74</v>
      </c>
      <c r="AT71" s="229" t="s">
        <v>214</v>
      </c>
      <c r="AU71" s="78">
        <v>56</v>
      </c>
      <c r="AV71" s="56">
        <v>1140</v>
      </c>
      <c r="AW71" s="56">
        <v>96.2</v>
      </c>
      <c r="AX71" s="26">
        <v>100</v>
      </c>
      <c r="AY71" s="78">
        <v>90</v>
      </c>
      <c r="AZ71" s="78">
        <v>153</v>
      </c>
      <c r="BA71" s="78">
        <v>14</v>
      </c>
      <c r="BB71" s="78">
        <v>0.62</v>
      </c>
      <c r="BC71" s="78">
        <v>78</v>
      </c>
      <c r="BD71" s="36">
        <v>0</v>
      </c>
      <c r="BE71" s="36">
        <v>1</v>
      </c>
      <c r="BF71" s="36">
        <v>1</v>
      </c>
      <c r="BG71" s="36">
        <v>0</v>
      </c>
      <c r="BH71" s="36">
        <v>0</v>
      </c>
      <c r="BI71" s="36">
        <v>0</v>
      </c>
      <c r="BJ71" s="36">
        <v>1</v>
      </c>
      <c r="BK71" s="36">
        <v>0</v>
      </c>
      <c r="BL71" s="36">
        <v>0</v>
      </c>
      <c r="BM71" s="36">
        <v>0</v>
      </c>
      <c r="BN71" s="36" t="s">
        <v>178</v>
      </c>
      <c r="BO71" s="36">
        <v>0</v>
      </c>
      <c r="BP71" s="36">
        <v>0</v>
      </c>
      <c r="BQ71" s="36">
        <v>0</v>
      </c>
      <c r="BR71" s="36">
        <v>0</v>
      </c>
      <c r="BS71" s="36" t="s">
        <v>179</v>
      </c>
      <c r="BT71" s="36" t="s">
        <v>178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1</v>
      </c>
      <c r="CD71" s="36">
        <v>1</v>
      </c>
      <c r="CE71" s="36">
        <v>0</v>
      </c>
      <c r="CF71" s="36">
        <v>0</v>
      </c>
      <c r="CG71" s="36">
        <v>0</v>
      </c>
      <c r="CH71" s="36">
        <v>1</v>
      </c>
      <c r="CI71" s="36" t="s">
        <v>180</v>
      </c>
      <c r="CJ71" s="36" t="s">
        <v>179</v>
      </c>
      <c r="CK71" s="65"/>
      <c r="CL71" s="56"/>
      <c r="CM71" s="65"/>
      <c r="CN71" s="65"/>
      <c r="CO71" s="65"/>
      <c r="CP71" s="65"/>
      <c r="CQ71" s="219" t="s">
        <v>1202</v>
      </c>
      <c r="CR71" s="65" t="s">
        <v>182</v>
      </c>
      <c r="CS71" s="274" t="s">
        <v>1511</v>
      </c>
      <c r="CT71" s="65" t="s">
        <v>209</v>
      </c>
      <c r="CU71" s="65" t="s">
        <v>229</v>
      </c>
      <c r="CV71" s="65" t="s">
        <v>415</v>
      </c>
      <c r="CW71" s="65" t="s">
        <v>239</v>
      </c>
      <c r="CX71" s="56">
        <v>2</v>
      </c>
      <c r="CY71" s="56" t="s">
        <v>1512</v>
      </c>
      <c r="CZ71" s="56">
        <v>4</v>
      </c>
      <c r="DA71" s="78">
        <v>4</v>
      </c>
      <c r="DB71" s="56">
        <v>0</v>
      </c>
      <c r="DC71" s="56">
        <v>15</v>
      </c>
      <c r="DD71" s="36" t="s">
        <v>206</v>
      </c>
      <c r="DE71" s="26"/>
    </row>
    <row r="72" spans="1:199" ht="15.65" customHeight="1" x14ac:dyDescent="0.35">
      <c r="A72" s="55">
        <v>0</v>
      </c>
      <c r="B72" s="78">
        <v>0</v>
      </c>
      <c r="C72" s="163" t="s">
        <v>287</v>
      </c>
      <c r="D72" s="92">
        <v>2</v>
      </c>
      <c r="E72" s="57">
        <v>1</v>
      </c>
      <c r="F72" s="59">
        <v>1</v>
      </c>
      <c r="G72" s="54">
        <v>0</v>
      </c>
      <c r="H72" s="60">
        <v>1</v>
      </c>
      <c r="I72" s="163">
        <v>2</v>
      </c>
      <c r="J72" s="138" t="s">
        <v>322</v>
      </c>
      <c r="K72" s="98">
        <v>2</v>
      </c>
      <c r="L72" s="59">
        <v>0</v>
      </c>
      <c r="M72" s="26" t="s">
        <v>1530</v>
      </c>
      <c r="N72" s="56">
        <v>60</v>
      </c>
      <c r="O72" s="56">
        <v>1</v>
      </c>
      <c r="P72" s="64">
        <v>1</v>
      </c>
      <c r="Q72" s="62" t="s">
        <v>162</v>
      </c>
      <c r="R72" s="65" t="s">
        <v>208</v>
      </c>
      <c r="S72" s="65" t="s">
        <v>253</v>
      </c>
      <c r="T72" s="138">
        <v>1</v>
      </c>
      <c r="U72" s="65"/>
      <c r="V72" s="67" t="s">
        <v>168</v>
      </c>
      <c r="W72" s="163" t="s">
        <v>287</v>
      </c>
      <c r="X72" s="127">
        <v>23</v>
      </c>
      <c r="Y72" s="69" t="s">
        <v>1531</v>
      </c>
      <c r="Z72" s="26" t="s">
        <v>1532</v>
      </c>
      <c r="AA72" s="36" t="s">
        <v>193</v>
      </c>
      <c r="AB72" s="71">
        <v>0</v>
      </c>
      <c r="AC72" s="71"/>
      <c r="AD72" s="71"/>
      <c r="AE72" s="71"/>
      <c r="AF72" s="276"/>
      <c r="AG72" s="276" t="s">
        <v>1533</v>
      </c>
      <c r="AH72" s="276" t="s">
        <v>264</v>
      </c>
      <c r="AI72" s="104">
        <v>453</v>
      </c>
      <c r="AJ72" s="62">
        <v>573</v>
      </c>
      <c r="AK72" s="73">
        <v>621.36666666666667</v>
      </c>
      <c r="AL72" s="56">
        <v>0</v>
      </c>
      <c r="AM72" s="59" t="s">
        <v>174</v>
      </c>
      <c r="AN72" s="59" t="s">
        <v>174</v>
      </c>
      <c r="AO72" s="59" t="s">
        <v>174</v>
      </c>
      <c r="AP72" s="86" t="s">
        <v>195</v>
      </c>
      <c r="AQ72" s="86" t="s">
        <v>195</v>
      </c>
      <c r="AR72" s="163" t="s">
        <v>287</v>
      </c>
      <c r="AS72" s="158">
        <v>23</v>
      </c>
      <c r="AT72" s="159" t="s">
        <v>224</v>
      </c>
      <c r="AU72" s="56">
        <v>79</v>
      </c>
      <c r="AV72" s="56">
        <v>2931</v>
      </c>
      <c r="AW72" s="56">
        <v>55.9</v>
      </c>
      <c r="AX72" s="26">
        <v>54</v>
      </c>
      <c r="AY72" s="56">
        <v>86</v>
      </c>
      <c r="AZ72" s="56">
        <v>115</v>
      </c>
      <c r="BA72" s="56">
        <v>8.1999999999999993</v>
      </c>
      <c r="BB72" s="56">
        <v>0.17</v>
      </c>
      <c r="BC72" s="56">
        <v>108</v>
      </c>
      <c r="BD72" s="36">
        <v>0</v>
      </c>
      <c r="BE72" s="36">
        <v>0</v>
      </c>
      <c r="BF72" s="36">
        <v>1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1</v>
      </c>
      <c r="BR72" s="36">
        <v>0</v>
      </c>
      <c r="BS72" s="36" t="s">
        <v>178</v>
      </c>
      <c r="BT72" s="36" t="s">
        <v>178</v>
      </c>
      <c r="BU72" s="36">
        <v>0</v>
      </c>
      <c r="BV72" s="36">
        <v>0</v>
      </c>
      <c r="BW72" s="36">
        <v>0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 t="s">
        <v>180</v>
      </c>
      <c r="CJ72" s="36" t="s">
        <v>179</v>
      </c>
      <c r="CK72" s="65"/>
      <c r="CL72" s="65"/>
      <c r="CM72" s="65"/>
      <c r="CN72" s="65"/>
      <c r="CO72" s="65"/>
      <c r="CP72" s="65"/>
      <c r="CQ72" s="65" t="s">
        <v>326</v>
      </c>
      <c r="CR72" s="65" t="s">
        <v>182</v>
      </c>
      <c r="CS72" s="65" t="s">
        <v>348</v>
      </c>
      <c r="CT72" s="65" t="s">
        <v>209</v>
      </c>
      <c r="CU72" s="65" t="s">
        <v>617</v>
      </c>
      <c r="CV72" s="222" t="s">
        <v>1534</v>
      </c>
      <c r="CW72" s="65" t="s">
        <v>202</v>
      </c>
      <c r="CX72" s="56">
        <v>1</v>
      </c>
      <c r="CY72" s="56">
        <v>70</v>
      </c>
      <c r="CZ72" s="56">
        <v>2</v>
      </c>
      <c r="DA72" s="56">
        <v>2</v>
      </c>
      <c r="DB72" s="56">
        <v>0</v>
      </c>
      <c r="DC72" s="56">
        <v>15</v>
      </c>
      <c r="DD72" s="36" t="s">
        <v>330</v>
      </c>
      <c r="DE72" s="65"/>
    </row>
    <row r="73" spans="1:199" ht="15.65" customHeight="1" x14ac:dyDescent="0.35">
      <c r="A73" s="55">
        <v>0</v>
      </c>
      <c r="B73" s="59">
        <v>1</v>
      </c>
      <c r="C73" s="61" t="s">
        <v>266</v>
      </c>
      <c r="D73" s="58">
        <v>1</v>
      </c>
      <c r="E73" s="57">
        <v>1</v>
      </c>
      <c r="F73" s="59">
        <v>0</v>
      </c>
      <c r="G73" s="56">
        <v>0</v>
      </c>
      <c r="H73" s="59">
        <v>0</v>
      </c>
      <c r="I73" s="78">
        <v>2</v>
      </c>
      <c r="J73" s="138" t="s">
        <v>322</v>
      </c>
      <c r="K73" s="78">
        <v>2</v>
      </c>
      <c r="L73" s="59">
        <v>0</v>
      </c>
      <c r="M73" s="26" t="s">
        <v>1689</v>
      </c>
      <c r="N73" s="78">
        <v>66</v>
      </c>
      <c r="O73" s="81">
        <v>0</v>
      </c>
      <c r="P73" s="78">
        <v>3</v>
      </c>
      <c r="Q73" s="92" t="s">
        <v>162</v>
      </c>
      <c r="R73" s="26" t="s">
        <v>208</v>
      </c>
      <c r="S73" s="26" t="s">
        <v>1690</v>
      </c>
      <c r="T73" s="138">
        <v>2</v>
      </c>
      <c r="U73" s="26"/>
      <c r="V73" s="83" t="s">
        <v>190</v>
      </c>
      <c r="W73" s="61" t="s">
        <v>266</v>
      </c>
      <c r="X73" s="127">
        <v>11</v>
      </c>
      <c r="Y73" s="26" t="s">
        <v>182</v>
      </c>
      <c r="Z73" s="26" t="s">
        <v>221</v>
      </c>
      <c r="AA73" s="36" t="s">
        <v>1691</v>
      </c>
      <c r="AB73" s="78">
        <v>0</v>
      </c>
      <c r="AC73" s="78">
        <v>0</v>
      </c>
      <c r="AD73" s="78">
        <v>0</v>
      </c>
      <c r="AE73" s="78">
        <v>0</v>
      </c>
      <c r="AF73" s="78">
        <v>0</v>
      </c>
      <c r="AG73" s="78">
        <v>0</v>
      </c>
      <c r="AH73" s="78">
        <v>0</v>
      </c>
      <c r="AI73" s="78">
        <v>0</v>
      </c>
      <c r="AJ73" s="78">
        <v>0</v>
      </c>
      <c r="AK73" s="119">
        <v>0</v>
      </c>
      <c r="AL73" s="26" t="s">
        <v>179</v>
      </c>
      <c r="AM73" s="54" t="s">
        <v>223</v>
      </c>
      <c r="AN73" s="54" t="s">
        <v>223</v>
      </c>
      <c r="AO73" s="54" t="s">
        <v>223</v>
      </c>
      <c r="AP73" s="86" t="s">
        <v>195</v>
      </c>
      <c r="AQ73" s="117" t="s">
        <v>168</v>
      </c>
      <c r="AR73" s="61" t="s">
        <v>266</v>
      </c>
      <c r="AS73" s="127">
        <v>11</v>
      </c>
      <c r="AT73" s="130" t="s">
        <v>224</v>
      </c>
      <c r="AU73" s="78">
        <v>124</v>
      </c>
      <c r="AV73" s="78">
        <v>646</v>
      </c>
      <c r="AW73" s="78">
        <v>61.6</v>
      </c>
      <c r="AX73" s="26">
        <v>75</v>
      </c>
      <c r="AY73" s="78">
        <v>94</v>
      </c>
      <c r="AZ73" s="78">
        <v>75</v>
      </c>
      <c r="BA73" s="78">
        <v>9.8000000000000007</v>
      </c>
      <c r="BB73" s="78">
        <v>0</v>
      </c>
      <c r="BC73" s="78">
        <v>43</v>
      </c>
      <c r="BD73" s="36">
        <v>0</v>
      </c>
      <c r="BE73" s="36">
        <v>0</v>
      </c>
      <c r="BF73" s="36">
        <v>1</v>
      </c>
      <c r="BG73" s="36">
        <v>1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0</v>
      </c>
      <c r="BP73" s="36">
        <v>0</v>
      </c>
      <c r="BQ73" s="36">
        <v>1</v>
      </c>
      <c r="BR73" s="36">
        <v>0</v>
      </c>
      <c r="BS73" s="36" t="s">
        <v>179</v>
      </c>
      <c r="BT73" s="36" t="s">
        <v>178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1</v>
      </c>
      <c r="CD73" s="36">
        <v>0</v>
      </c>
      <c r="CE73" s="36">
        <v>0</v>
      </c>
      <c r="CF73" s="36">
        <v>0</v>
      </c>
      <c r="CG73" s="36">
        <v>0</v>
      </c>
      <c r="CH73" s="36">
        <v>1</v>
      </c>
      <c r="CI73" s="36" t="s">
        <v>180</v>
      </c>
      <c r="CJ73" s="36" t="s">
        <v>179</v>
      </c>
      <c r="CK73" s="26"/>
      <c r="CL73" s="26"/>
      <c r="CM73" s="26"/>
      <c r="CN73" s="26"/>
      <c r="CO73" s="26"/>
      <c r="CP73" s="26"/>
      <c r="CQ73" s="26" t="s">
        <v>326</v>
      </c>
      <c r="CR73" s="26" t="s">
        <v>226</v>
      </c>
      <c r="CS73" s="26" t="s">
        <v>348</v>
      </c>
      <c r="CT73" s="26" t="s">
        <v>209</v>
      </c>
      <c r="CU73" s="26" t="s">
        <v>617</v>
      </c>
      <c r="CV73" s="26" t="s">
        <v>415</v>
      </c>
      <c r="CW73" s="26" t="s">
        <v>184</v>
      </c>
      <c r="CX73" s="78">
        <v>0</v>
      </c>
      <c r="CY73" s="78"/>
      <c r="CZ73" s="78"/>
      <c r="DA73" s="78">
        <v>3</v>
      </c>
      <c r="DB73" s="78">
        <v>0</v>
      </c>
      <c r="DC73" s="26" t="s">
        <v>205</v>
      </c>
      <c r="DD73" s="36" t="s">
        <v>216</v>
      </c>
      <c r="DE73" s="26"/>
    </row>
    <row r="74" spans="1:199" ht="15.65" customHeight="1" x14ac:dyDescent="0.35">
      <c r="A74" s="55">
        <v>0</v>
      </c>
      <c r="B74" s="56">
        <v>1</v>
      </c>
      <c r="C74" s="61" t="s">
        <v>266</v>
      </c>
      <c r="D74" s="58">
        <v>1</v>
      </c>
      <c r="E74" s="57">
        <v>1</v>
      </c>
      <c r="F74" s="59">
        <v>1</v>
      </c>
      <c r="G74" s="59">
        <v>1</v>
      </c>
      <c r="H74" s="60">
        <v>1</v>
      </c>
      <c r="I74" s="61">
        <v>1</v>
      </c>
      <c r="J74" s="138" t="s">
        <v>322</v>
      </c>
      <c r="K74" s="63">
        <v>5</v>
      </c>
      <c r="L74" s="59">
        <v>0</v>
      </c>
      <c r="M74" s="26" t="s">
        <v>1715</v>
      </c>
      <c r="N74" s="78">
        <v>76</v>
      </c>
      <c r="O74" s="78">
        <v>1</v>
      </c>
      <c r="P74" s="64">
        <v>1</v>
      </c>
      <c r="Q74" s="92" t="s">
        <v>162</v>
      </c>
      <c r="R74" s="26" t="s">
        <v>208</v>
      </c>
      <c r="S74" s="26" t="s">
        <v>1716</v>
      </c>
      <c r="T74" s="138">
        <v>2</v>
      </c>
      <c r="U74" s="26"/>
      <c r="V74" s="109" t="s">
        <v>168</v>
      </c>
      <c r="W74" s="61" t="s">
        <v>266</v>
      </c>
      <c r="X74" s="68">
        <v>100</v>
      </c>
      <c r="Y74" s="26" t="s">
        <v>182</v>
      </c>
      <c r="Z74" s="26" t="s">
        <v>1717</v>
      </c>
      <c r="AA74" s="36" t="s">
        <v>193</v>
      </c>
      <c r="AB74" s="77">
        <v>0</v>
      </c>
      <c r="AC74" s="148"/>
      <c r="AD74" s="148"/>
      <c r="AE74" s="148"/>
      <c r="AF74" s="94"/>
      <c r="AG74" s="94"/>
      <c r="AH74" s="94"/>
      <c r="AI74" s="148"/>
      <c r="AJ74" s="296"/>
      <c r="AK74" s="73">
        <v>212</v>
      </c>
      <c r="AL74" s="78">
        <v>1</v>
      </c>
      <c r="AM74" s="60" t="s">
        <v>174</v>
      </c>
      <c r="AN74" s="60" t="s">
        <v>174</v>
      </c>
      <c r="AO74" s="60" t="s">
        <v>174</v>
      </c>
      <c r="AP74" s="87" t="s">
        <v>168</v>
      </c>
      <c r="AQ74" s="87" t="s">
        <v>168</v>
      </c>
      <c r="AR74" s="61" t="s">
        <v>266</v>
      </c>
      <c r="AS74" s="68">
        <v>100</v>
      </c>
      <c r="AT74" s="96" t="s">
        <v>175</v>
      </c>
      <c r="AU74" s="78" t="s">
        <v>176</v>
      </c>
      <c r="AV74" s="78">
        <v>354</v>
      </c>
      <c r="AW74" s="78">
        <v>231.8</v>
      </c>
      <c r="AX74" s="26">
        <v>240</v>
      </c>
      <c r="AY74" s="56">
        <v>87</v>
      </c>
      <c r="AZ74" s="56">
        <v>240</v>
      </c>
      <c r="BA74" s="56">
        <v>11.4</v>
      </c>
      <c r="BB74" s="56">
        <v>0.65</v>
      </c>
      <c r="BC74" s="56">
        <v>81</v>
      </c>
      <c r="BD74" s="36">
        <v>0</v>
      </c>
      <c r="BE74" s="36">
        <v>0</v>
      </c>
      <c r="BF74" s="36">
        <v>1</v>
      </c>
      <c r="BG74" s="36">
        <v>1</v>
      </c>
      <c r="BH74" s="36">
        <v>1</v>
      </c>
      <c r="BI74" s="36">
        <v>1</v>
      </c>
      <c r="BJ74" s="36">
        <v>0</v>
      </c>
      <c r="BK74" s="36">
        <v>0</v>
      </c>
      <c r="BL74" s="36">
        <v>0</v>
      </c>
      <c r="BM74" s="36">
        <v>0</v>
      </c>
      <c r="BN74" s="36" t="s">
        <v>178</v>
      </c>
      <c r="BO74" s="36">
        <v>0</v>
      </c>
      <c r="BP74" s="36">
        <v>0</v>
      </c>
      <c r="BQ74" s="36">
        <v>0</v>
      </c>
      <c r="BR74" s="36">
        <v>0</v>
      </c>
      <c r="BS74" s="36" t="s">
        <v>178</v>
      </c>
      <c r="BT74" s="36" t="s">
        <v>178</v>
      </c>
      <c r="BU74" s="36">
        <v>0</v>
      </c>
      <c r="BV74" s="36">
        <v>0</v>
      </c>
      <c r="BW74" s="36">
        <v>1</v>
      </c>
      <c r="BX74" s="3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 t="s">
        <v>294</v>
      </c>
      <c r="CJ74" s="36" t="s">
        <v>178</v>
      </c>
      <c r="CK74" s="26"/>
      <c r="CL74" s="26"/>
      <c r="CM74" s="26"/>
      <c r="CN74" s="26"/>
      <c r="CO74" s="26"/>
      <c r="CP74" s="26"/>
      <c r="CQ74" s="26" t="s">
        <v>326</v>
      </c>
      <c r="CR74" s="26" t="s">
        <v>226</v>
      </c>
      <c r="CS74" s="26" t="s">
        <v>348</v>
      </c>
      <c r="CT74" s="26" t="s">
        <v>209</v>
      </c>
      <c r="CU74" s="26" t="s">
        <v>617</v>
      </c>
      <c r="CV74" s="26" t="s">
        <v>1718</v>
      </c>
      <c r="CW74" s="26" t="s">
        <v>239</v>
      </c>
      <c r="CX74" s="78">
        <v>1</v>
      </c>
      <c r="CY74" s="78">
        <v>76</v>
      </c>
      <c r="CZ74" s="78">
        <v>3</v>
      </c>
      <c r="DA74" s="78">
        <v>4</v>
      </c>
      <c r="DB74" s="56">
        <v>0</v>
      </c>
      <c r="DC74" s="78">
        <v>15</v>
      </c>
      <c r="DD74" s="36" t="s">
        <v>310</v>
      </c>
      <c r="DE74" s="26"/>
    </row>
    <row r="75" spans="1:199" ht="15.65" customHeight="1" x14ac:dyDescent="0.35">
      <c r="A75" s="55">
        <v>0</v>
      </c>
      <c r="B75" s="59">
        <v>1</v>
      </c>
      <c r="C75" s="61" t="s">
        <v>266</v>
      </c>
      <c r="D75" s="58">
        <v>1</v>
      </c>
      <c r="E75" s="57">
        <v>1</v>
      </c>
      <c r="F75" s="59">
        <v>0</v>
      </c>
      <c r="G75" s="59">
        <v>1</v>
      </c>
      <c r="H75" s="59">
        <v>0</v>
      </c>
      <c r="I75" s="59">
        <v>1</v>
      </c>
      <c r="J75" s="138" t="s">
        <v>322</v>
      </c>
      <c r="K75" s="63">
        <v>5</v>
      </c>
      <c r="L75" s="59">
        <v>0</v>
      </c>
      <c r="M75" s="26" t="s">
        <v>1725</v>
      </c>
      <c r="N75" s="78">
        <v>68</v>
      </c>
      <c r="O75" s="80">
        <v>1</v>
      </c>
      <c r="P75" s="78">
        <v>3</v>
      </c>
      <c r="Q75" s="92" t="s">
        <v>162</v>
      </c>
      <c r="R75" s="26" t="s">
        <v>1726</v>
      </c>
      <c r="S75" s="26" t="s">
        <v>1727</v>
      </c>
      <c r="T75" s="138">
        <v>2</v>
      </c>
      <c r="U75" s="26"/>
      <c r="V75" s="109" t="s">
        <v>168</v>
      </c>
      <c r="W75" s="61" t="s">
        <v>266</v>
      </c>
      <c r="X75" s="68">
        <v>98</v>
      </c>
      <c r="Y75" s="26" t="s">
        <v>182</v>
      </c>
      <c r="Z75" s="26" t="s">
        <v>221</v>
      </c>
      <c r="AA75" s="36" t="s">
        <v>193</v>
      </c>
      <c r="AB75" s="78">
        <v>0</v>
      </c>
      <c r="AC75" s="78">
        <v>0</v>
      </c>
      <c r="AD75" s="78">
        <v>0</v>
      </c>
      <c r="AE75" s="78">
        <v>0</v>
      </c>
      <c r="AF75" s="78">
        <v>0</v>
      </c>
      <c r="AG75" s="78">
        <v>0</v>
      </c>
      <c r="AH75" s="78">
        <v>0</v>
      </c>
      <c r="AI75" s="78">
        <v>0</v>
      </c>
      <c r="AJ75" s="78">
        <v>0</v>
      </c>
      <c r="AK75" s="119">
        <v>0</v>
      </c>
      <c r="AL75" s="26" t="s">
        <v>179</v>
      </c>
      <c r="AM75" s="54" t="s">
        <v>223</v>
      </c>
      <c r="AN75" s="54" t="s">
        <v>223</v>
      </c>
      <c r="AO75" s="54" t="s">
        <v>223</v>
      </c>
      <c r="AP75" s="86" t="s">
        <v>195</v>
      </c>
      <c r="AQ75" s="86" t="s">
        <v>195</v>
      </c>
      <c r="AR75" s="61" t="s">
        <v>266</v>
      </c>
      <c r="AS75" s="68">
        <v>98</v>
      </c>
      <c r="AT75" s="96" t="s">
        <v>175</v>
      </c>
      <c r="AU75" s="78">
        <v>25</v>
      </c>
      <c r="AV75" s="78">
        <v>332</v>
      </c>
      <c r="AW75" s="78">
        <v>104.2</v>
      </c>
      <c r="AX75" s="26">
        <v>114</v>
      </c>
      <c r="AY75" s="78">
        <v>97</v>
      </c>
      <c r="AZ75" s="78">
        <v>114</v>
      </c>
      <c r="BA75" s="78">
        <v>13.2</v>
      </c>
      <c r="BB75" s="78">
        <v>0.23</v>
      </c>
      <c r="BC75" s="78">
        <v>93</v>
      </c>
      <c r="BD75" s="36">
        <v>0</v>
      </c>
      <c r="BE75" s="36">
        <v>1</v>
      </c>
      <c r="BF75" s="36">
        <v>1</v>
      </c>
      <c r="BG75" s="36">
        <v>1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 t="s">
        <v>178</v>
      </c>
      <c r="BO75" s="36">
        <v>0</v>
      </c>
      <c r="BP75" s="36">
        <v>0</v>
      </c>
      <c r="BQ75" s="36">
        <v>1</v>
      </c>
      <c r="BR75" s="36">
        <v>0</v>
      </c>
      <c r="BS75" s="36" t="s">
        <v>179</v>
      </c>
      <c r="BT75" s="36" t="s">
        <v>178</v>
      </c>
      <c r="BU75" s="36">
        <v>0</v>
      </c>
      <c r="BV75" s="36">
        <v>0</v>
      </c>
      <c r="BW75" s="36">
        <v>0</v>
      </c>
      <c r="BX75" s="3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1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 t="s">
        <v>180</v>
      </c>
      <c r="CJ75" s="36" t="s">
        <v>179</v>
      </c>
      <c r="CK75" s="26"/>
      <c r="CL75" s="26"/>
      <c r="CM75" s="26"/>
      <c r="CN75" s="26"/>
      <c r="CO75" s="26"/>
      <c r="CP75" s="26"/>
      <c r="CQ75" s="26" t="s">
        <v>326</v>
      </c>
      <c r="CR75" s="26" t="s">
        <v>226</v>
      </c>
      <c r="CS75" s="26" t="s">
        <v>1728</v>
      </c>
      <c r="CT75" s="26" t="s">
        <v>209</v>
      </c>
      <c r="CU75" s="26" t="s">
        <v>617</v>
      </c>
      <c r="CV75" s="26" t="s">
        <v>1729</v>
      </c>
      <c r="CW75" s="26" t="s">
        <v>239</v>
      </c>
      <c r="CX75" s="78">
        <v>0</v>
      </c>
      <c r="CY75" s="78">
        <v>68</v>
      </c>
      <c r="CZ75" s="78"/>
      <c r="DA75" s="78">
        <v>3</v>
      </c>
      <c r="DB75" s="78">
        <v>0</v>
      </c>
      <c r="DC75" s="26" t="s">
        <v>205</v>
      </c>
      <c r="DD75" s="36" t="s">
        <v>178</v>
      </c>
      <c r="DE75" s="26"/>
    </row>
    <row r="76" spans="1:199" ht="15.65" customHeight="1" x14ac:dyDescent="0.35">
      <c r="A76" s="55">
        <v>0</v>
      </c>
      <c r="B76" s="56">
        <v>1</v>
      </c>
      <c r="C76" s="61" t="s">
        <v>266</v>
      </c>
      <c r="D76" s="58">
        <v>1</v>
      </c>
      <c r="E76" s="98">
        <v>1</v>
      </c>
      <c r="F76" s="59">
        <v>1</v>
      </c>
      <c r="G76" s="59">
        <v>1</v>
      </c>
      <c r="H76" s="60">
        <v>1</v>
      </c>
      <c r="I76" s="58">
        <v>1</v>
      </c>
      <c r="J76" s="138" t="s">
        <v>322</v>
      </c>
      <c r="K76" s="92">
        <v>5</v>
      </c>
      <c r="L76" s="59">
        <v>0</v>
      </c>
      <c r="M76" s="26" t="s">
        <v>1730</v>
      </c>
      <c r="N76" s="78">
        <v>31</v>
      </c>
      <c r="O76" s="78">
        <v>0</v>
      </c>
      <c r="P76" s="80">
        <v>1</v>
      </c>
      <c r="Q76" s="92" t="s">
        <v>162</v>
      </c>
      <c r="R76" s="26" t="s">
        <v>1425</v>
      </c>
      <c r="S76" s="26" t="s">
        <v>1731</v>
      </c>
      <c r="T76" s="138">
        <v>2</v>
      </c>
      <c r="U76" s="26"/>
      <c r="V76" s="109" t="s">
        <v>168</v>
      </c>
      <c r="W76" s="61" t="s">
        <v>266</v>
      </c>
      <c r="X76" s="68">
        <v>99</v>
      </c>
      <c r="Y76" s="26" t="s">
        <v>1732</v>
      </c>
      <c r="Z76" s="26" t="s">
        <v>1733</v>
      </c>
      <c r="AA76" s="36" t="s">
        <v>193</v>
      </c>
      <c r="AB76" s="78" t="s">
        <v>291</v>
      </c>
      <c r="AC76" s="78">
        <v>6</v>
      </c>
      <c r="AD76" s="78" t="s">
        <v>213</v>
      </c>
      <c r="AE76" s="78">
        <v>174</v>
      </c>
      <c r="AF76" s="26"/>
      <c r="AG76" s="26"/>
      <c r="AH76" s="26"/>
      <c r="AI76" s="78">
        <v>47</v>
      </c>
      <c r="AJ76" s="92">
        <f>AE76+AI76</f>
        <v>221</v>
      </c>
      <c r="AK76" s="157">
        <v>221</v>
      </c>
      <c r="AL76" s="78">
        <v>0</v>
      </c>
      <c r="AM76" s="60" t="s">
        <v>174</v>
      </c>
      <c r="AN76" s="60" t="s">
        <v>174</v>
      </c>
      <c r="AO76" s="60" t="s">
        <v>174</v>
      </c>
      <c r="AP76" s="87" t="s">
        <v>168</v>
      </c>
      <c r="AQ76" s="87" t="s">
        <v>168</v>
      </c>
      <c r="AR76" s="61" t="s">
        <v>266</v>
      </c>
      <c r="AS76" s="68">
        <v>99</v>
      </c>
      <c r="AT76" s="96" t="s">
        <v>175</v>
      </c>
      <c r="AU76" s="78">
        <v>43</v>
      </c>
      <c r="AV76" s="78">
        <v>129</v>
      </c>
      <c r="AW76" s="78">
        <v>199.8</v>
      </c>
      <c r="AX76" s="26">
        <v>218</v>
      </c>
      <c r="AY76" s="56">
        <v>100</v>
      </c>
      <c r="AZ76" s="56">
        <v>218</v>
      </c>
      <c r="BA76" s="56">
        <v>9.1</v>
      </c>
      <c r="BB76" s="56">
        <v>0.14000000000000001</v>
      </c>
      <c r="BC76" s="56">
        <v>55</v>
      </c>
      <c r="BD76" s="36">
        <v>0</v>
      </c>
      <c r="BE76" s="36">
        <v>1</v>
      </c>
      <c r="BF76" s="36">
        <v>1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>
        <v>0</v>
      </c>
      <c r="BN76" s="36" t="s">
        <v>178</v>
      </c>
      <c r="BO76" s="36">
        <v>0</v>
      </c>
      <c r="BP76" s="36">
        <v>1</v>
      </c>
      <c r="BQ76" s="36">
        <v>0</v>
      </c>
      <c r="BR76" s="36">
        <v>0</v>
      </c>
      <c r="BS76" s="36" t="s">
        <v>178</v>
      </c>
      <c r="BT76" s="36" t="s">
        <v>178</v>
      </c>
      <c r="BU76" s="36">
        <v>0</v>
      </c>
      <c r="BV76" s="36">
        <v>0</v>
      </c>
      <c r="BW76" s="36">
        <v>0</v>
      </c>
      <c r="BX76" s="3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1</v>
      </c>
      <c r="CF76" s="36">
        <v>0</v>
      </c>
      <c r="CG76" s="36">
        <v>0</v>
      </c>
      <c r="CH76" s="36">
        <v>0</v>
      </c>
      <c r="CI76" s="36" t="s">
        <v>294</v>
      </c>
      <c r="CJ76" s="36" t="s">
        <v>178</v>
      </c>
      <c r="CK76" s="26"/>
      <c r="CL76" s="26"/>
      <c r="CM76" s="26"/>
      <c r="CN76" s="26"/>
      <c r="CO76" s="26"/>
      <c r="CP76" s="26"/>
      <c r="CQ76" s="26" t="s">
        <v>326</v>
      </c>
      <c r="CR76" s="26" t="s">
        <v>226</v>
      </c>
      <c r="CS76" s="26" t="s">
        <v>348</v>
      </c>
      <c r="CT76" s="26" t="s">
        <v>209</v>
      </c>
      <c r="CU76" s="26" t="s">
        <v>229</v>
      </c>
      <c r="CV76" s="26" t="s">
        <v>1734</v>
      </c>
      <c r="CW76" s="26" t="s">
        <v>184</v>
      </c>
      <c r="CX76" s="78">
        <v>0</v>
      </c>
      <c r="CY76" s="78">
        <v>31</v>
      </c>
      <c r="CZ76" s="78">
        <v>1</v>
      </c>
      <c r="DA76" s="78">
        <v>0</v>
      </c>
      <c r="DB76" s="56">
        <v>0</v>
      </c>
      <c r="DC76" s="78">
        <v>15</v>
      </c>
      <c r="DD76" s="36" t="s">
        <v>178</v>
      </c>
      <c r="DE76" s="26"/>
      <c r="GO76" s="137"/>
      <c r="GP76" s="137"/>
      <c r="GQ76" s="137"/>
    </row>
    <row r="77" spans="1:199" ht="15.65" customHeight="1" x14ac:dyDescent="0.35">
      <c r="A77" s="55">
        <v>0</v>
      </c>
      <c r="B77" s="78">
        <v>0</v>
      </c>
      <c r="C77" s="257" t="s">
        <v>287</v>
      </c>
      <c r="D77" s="152">
        <v>2</v>
      </c>
      <c r="E77" s="57">
        <v>1</v>
      </c>
      <c r="F77" s="59">
        <v>1</v>
      </c>
      <c r="G77" s="59">
        <v>1</v>
      </c>
      <c r="H77" s="60">
        <v>1</v>
      </c>
      <c r="I77" s="61">
        <v>1</v>
      </c>
      <c r="J77" s="138" t="s">
        <v>322</v>
      </c>
      <c r="K77" s="63">
        <v>5</v>
      </c>
      <c r="L77" s="59">
        <v>0</v>
      </c>
      <c r="M77" s="26" t="s">
        <v>1740</v>
      </c>
      <c r="N77" s="78">
        <v>81</v>
      </c>
      <c r="O77" s="78">
        <v>1</v>
      </c>
      <c r="P77" s="297">
        <v>2</v>
      </c>
      <c r="Q77" s="26" t="s">
        <v>162</v>
      </c>
      <c r="R77" s="26"/>
      <c r="S77" s="26" t="s">
        <v>1741</v>
      </c>
      <c r="T77" s="138">
        <v>1</v>
      </c>
      <c r="U77" s="26"/>
      <c r="V77" s="83" t="s">
        <v>190</v>
      </c>
      <c r="W77" s="257" t="s">
        <v>287</v>
      </c>
      <c r="X77" s="68">
        <v>98</v>
      </c>
      <c r="Y77" s="26" t="s">
        <v>1554</v>
      </c>
      <c r="Z77" s="26" t="s">
        <v>1742</v>
      </c>
      <c r="AA77" s="36" t="s">
        <v>193</v>
      </c>
      <c r="AB77" s="281"/>
      <c r="AC77" s="281"/>
      <c r="AD77" s="281" t="s">
        <v>373</v>
      </c>
      <c r="AE77" s="281">
        <v>24</v>
      </c>
      <c r="AF77" s="149">
        <v>0</v>
      </c>
      <c r="AG77" s="149">
        <v>74</v>
      </c>
      <c r="AH77" s="149">
        <v>0</v>
      </c>
      <c r="AI77" s="149">
        <v>74</v>
      </c>
      <c r="AJ77" s="26">
        <f>SUM(AI77,AE77)</f>
        <v>98</v>
      </c>
      <c r="AK77" s="298">
        <v>98.000000000000014</v>
      </c>
      <c r="AL77" s="26">
        <v>1</v>
      </c>
      <c r="AM77" s="59" t="s">
        <v>174</v>
      </c>
      <c r="AN77" s="59" t="s">
        <v>174</v>
      </c>
      <c r="AO77" s="54" t="s">
        <v>223</v>
      </c>
      <c r="AP77" s="86" t="s">
        <v>195</v>
      </c>
      <c r="AQ77" s="117" t="s">
        <v>168</v>
      </c>
      <c r="AR77" s="257" t="s">
        <v>287</v>
      </c>
      <c r="AS77" s="68">
        <v>98</v>
      </c>
      <c r="AT77" s="96" t="s">
        <v>175</v>
      </c>
      <c r="AU77" s="78">
        <v>20</v>
      </c>
      <c r="AV77" s="78">
        <v>210</v>
      </c>
      <c r="AW77" s="78">
        <v>80.7</v>
      </c>
      <c r="AX77" s="26">
        <v>97</v>
      </c>
      <c r="AY77" s="26">
        <v>94</v>
      </c>
      <c r="AZ77" s="26">
        <v>148</v>
      </c>
      <c r="BA77" s="26">
        <v>12.7</v>
      </c>
      <c r="BB77" s="26">
        <v>0.36</v>
      </c>
      <c r="BC77" s="26">
        <v>144</v>
      </c>
      <c r="BD77" s="36">
        <v>0</v>
      </c>
      <c r="BE77" s="36">
        <v>0</v>
      </c>
      <c r="BF77" s="36">
        <v>1</v>
      </c>
      <c r="BG77" s="36">
        <v>1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0</v>
      </c>
      <c r="BR77" s="36">
        <v>0</v>
      </c>
      <c r="BS77" s="36" t="s">
        <v>178</v>
      </c>
      <c r="BT77" s="36" t="s">
        <v>178</v>
      </c>
      <c r="BU77" s="36">
        <v>0</v>
      </c>
      <c r="BV77" s="36">
        <v>1</v>
      </c>
      <c r="BW77" s="36">
        <v>1</v>
      </c>
      <c r="BX77" s="36">
        <v>0</v>
      </c>
      <c r="BY77" s="36">
        <v>1</v>
      </c>
      <c r="BZ77" s="36">
        <v>1</v>
      </c>
      <c r="CA77" s="36">
        <v>1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294</v>
      </c>
      <c r="CJ77" s="36" t="s">
        <v>178</v>
      </c>
      <c r="CK77" s="26"/>
      <c r="CL77" s="26"/>
      <c r="CM77" s="26"/>
      <c r="CN77" s="26"/>
      <c r="CO77" s="26"/>
      <c r="CP77" s="26"/>
      <c r="CQ77" s="26"/>
      <c r="CR77" s="26" t="s">
        <v>182</v>
      </c>
      <c r="CS77" s="26" t="s">
        <v>208</v>
      </c>
      <c r="CT77" s="231" t="s">
        <v>209</v>
      </c>
      <c r="CU77" s="26" t="s">
        <v>209</v>
      </c>
      <c r="CV77" s="26"/>
      <c r="CW77" s="26" t="s">
        <v>239</v>
      </c>
      <c r="CX77" s="26">
        <v>4</v>
      </c>
      <c r="CY77" s="26">
        <v>101</v>
      </c>
      <c r="CZ77" s="26">
        <v>4</v>
      </c>
      <c r="DA77" s="26">
        <v>5</v>
      </c>
      <c r="DB77" s="26">
        <v>0</v>
      </c>
      <c r="DC77" s="26">
        <v>15</v>
      </c>
      <c r="DD77" s="36" t="s">
        <v>186</v>
      </c>
      <c r="DE77" s="26"/>
    </row>
    <row r="78" spans="1:199" ht="15.65" customHeight="1" x14ac:dyDescent="0.35">
      <c r="A78" s="55">
        <v>0</v>
      </c>
      <c r="B78" s="78">
        <v>0</v>
      </c>
      <c r="C78" s="163" t="s">
        <v>287</v>
      </c>
      <c r="D78" s="62">
        <v>2</v>
      </c>
      <c r="E78" s="57">
        <v>1</v>
      </c>
      <c r="F78" s="59">
        <v>0</v>
      </c>
      <c r="G78" s="56">
        <v>0</v>
      </c>
      <c r="H78" s="59">
        <v>0</v>
      </c>
      <c r="I78" s="56">
        <v>3</v>
      </c>
      <c r="J78" s="138" t="s">
        <v>322</v>
      </c>
      <c r="K78" s="120">
        <v>3</v>
      </c>
      <c r="L78" s="59">
        <v>0</v>
      </c>
      <c r="M78" s="26" t="s">
        <v>1752</v>
      </c>
      <c r="N78" s="78">
        <v>77</v>
      </c>
      <c r="O78" s="80">
        <v>1</v>
      </c>
      <c r="P78" s="78">
        <v>3</v>
      </c>
      <c r="Q78" s="92" t="s">
        <v>162</v>
      </c>
      <c r="R78" s="26" t="s">
        <v>208</v>
      </c>
      <c r="S78" s="26" t="s">
        <v>1753</v>
      </c>
      <c r="T78" s="164">
        <v>1</v>
      </c>
      <c r="U78" s="26"/>
      <c r="V78" s="121" t="s">
        <v>281</v>
      </c>
      <c r="W78" s="163" t="s">
        <v>287</v>
      </c>
      <c r="X78" s="122">
        <v>54</v>
      </c>
      <c r="Y78" s="26" t="s">
        <v>182</v>
      </c>
      <c r="Z78" s="26" t="s">
        <v>221</v>
      </c>
      <c r="AA78" s="36" t="s">
        <v>193</v>
      </c>
      <c r="AB78" s="78">
        <v>0</v>
      </c>
      <c r="AC78" s="78">
        <v>0</v>
      </c>
      <c r="AD78" s="78">
        <v>0</v>
      </c>
      <c r="AE78" s="78">
        <v>0</v>
      </c>
      <c r="AF78" s="78">
        <v>0</v>
      </c>
      <c r="AG78" s="78">
        <v>0</v>
      </c>
      <c r="AH78" s="78">
        <v>0</v>
      </c>
      <c r="AI78" s="78">
        <v>0</v>
      </c>
      <c r="AJ78" s="78">
        <v>0</v>
      </c>
      <c r="AK78" s="119">
        <v>0</v>
      </c>
      <c r="AL78" s="26" t="s">
        <v>259</v>
      </c>
      <c r="AM78" s="54" t="s">
        <v>223</v>
      </c>
      <c r="AN78" s="54" t="s">
        <v>223</v>
      </c>
      <c r="AO78" s="54" t="s">
        <v>223</v>
      </c>
      <c r="AP78" s="87" t="s">
        <v>168</v>
      </c>
      <c r="AQ78" s="87" t="s">
        <v>168</v>
      </c>
      <c r="AR78" s="163" t="s">
        <v>287</v>
      </c>
      <c r="AS78" s="122">
        <v>54</v>
      </c>
      <c r="AT78" s="123" t="s">
        <v>281</v>
      </c>
      <c r="AU78" s="78">
        <v>43</v>
      </c>
      <c r="AV78" s="78">
        <v>165</v>
      </c>
      <c r="AW78" s="78">
        <v>9.4</v>
      </c>
      <c r="AX78" s="26">
        <v>8</v>
      </c>
      <c r="AY78" s="78">
        <v>95</v>
      </c>
      <c r="AZ78" s="78">
        <v>9</v>
      </c>
      <c r="BA78" s="78">
        <v>4</v>
      </c>
      <c r="BB78" s="78">
        <v>0.12</v>
      </c>
      <c r="BC78" s="78">
        <v>287</v>
      </c>
      <c r="BD78" s="36">
        <v>0</v>
      </c>
      <c r="BE78" s="36">
        <v>0</v>
      </c>
      <c r="BF78" s="36">
        <v>1</v>
      </c>
      <c r="BG78" s="36">
        <v>1</v>
      </c>
      <c r="BH78" s="36">
        <v>0</v>
      </c>
      <c r="BI78" s="36">
        <v>0</v>
      </c>
      <c r="BJ78" s="36">
        <v>0</v>
      </c>
      <c r="BK78" s="36">
        <v>0</v>
      </c>
      <c r="BL78" s="36">
        <v>1</v>
      </c>
      <c r="BM78" s="36">
        <v>1</v>
      </c>
      <c r="BN78" s="36" t="s">
        <v>178</v>
      </c>
      <c r="BO78" s="36">
        <v>1</v>
      </c>
      <c r="BP78" s="36">
        <v>1</v>
      </c>
      <c r="BQ78" s="36">
        <v>0</v>
      </c>
      <c r="BR78" s="36">
        <v>0</v>
      </c>
      <c r="BS78" s="36" t="s">
        <v>178</v>
      </c>
      <c r="BT78" s="36" t="s">
        <v>178</v>
      </c>
      <c r="BU78" s="36">
        <v>0</v>
      </c>
      <c r="BV78" s="36">
        <v>0</v>
      </c>
      <c r="BW78" s="36">
        <v>1</v>
      </c>
      <c r="BX78" s="36">
        <v>1</v>
      </c>
      <c r="BY78" s="36">
        <v>1</v>
      </c>
      <c r="BZ78" s="36">
        <v>1</v>
      </c>
      <c r="CA78" s="36">
        <v>1</v>
      </c>
      <c r="CB78" s="36">
        <v>0</v>
      </c>
      <c r="CC78" s="36">
        <v>0</v>
      </c>
      <c r="CD78" s="36">
        <v>0</v>
      </c>
      <c r="CE78" s="36">
        <v>1</v>
      </c>
      <c r="CF78" s="36">
        <v>1</v>
      </c>
      <c r="CG78" s="36">
        <v>1</v>
      </c>
      <c r="CH78" s="36">
        <v>1</v>
      </c>
      <c r="CI78" s="36" t="s">
        <v>180</v>
      </c>
      <c r="CJ78" s="36" t="s">
        <v>179</v>
      </c>
      <c r="CK78" s="26"/>
      <c r="CL78" s="26"/>
      <c r="CM78" s="26"/>
      <c r="CN78" s="26"/>
      <c r="CO78" s="26"/>
      <c r="CP78" s="26"/>
      <c r="CQ78" s="26" t="s">
        <v>326</v>
      </c>
      <c r="CR78" s="26" t="s">
        <v>226</v>
      </c>
      <c r="CS78" s="26" t="s">
        <v>348</v>
      </c>
      <c r="CT78" s="26" t="s">
        <v>209</v>
      </c>
      <c r="CU78" s="26" t="s">
        <v>617</v>
      </c>
      <c r="CV78" s="26" t="s">
        <v>415</v>
      </c>
      <c r="CW78" s="26" t="s">
        <v>184</v>
      </c>
      <c r="CX78" s="78">
        <v>1</v>
      </c>
      <c r="CY78" s="78">
        <v>137</v>
      </c>
      <c r="CZ78" s="78"/>
      <c r="DA78" s="78">
        <v>6</v>
      </c>
      <c r="DB78" s="78">
        <v>0</v>
      </c>
      <c r="DC78" s="26" t="s">
        <v>205</v>
      </c>
      <c r="DD78" s="36" t="s">
        <v>216</v>
      </c>
      <c r="DE78" s="26"/>
      <c r="GO78" s="137"/>
      <c r="GP78" s="137"/>
      <c r="GQ78" s="137"/>
    </row>
    <row r="79" spans="1:199" ht="15.65" customHeight="1" x14ac:dyDescent="0.35">
      <c r="A79" s="55">
        <v>0</v>
      </c>
      <c r="B79" s="56">
        <v>1</v>
      </c>
      <c r="C79" s="61" t="s">
        <v>266</v>
      </c>
      <c r="D79" s="58">
        <v>1</v>
      </c>
      <c r="E79" s="57">
        <v>1</v>
      </c>
      <c r="F79" s="59">
        <v>1</v>
      </c>
      <c r="G79" s="59">
        <v>1</v>
      </c>
      <c r="H79" s="60">
        <v>1</v>
      </c>
      <c r="I79" s="61">
        <v>1</v>
      </c>
      <c r="J79" s="138" t="s">
        <v>322</v>
      </c>
      <c r="K79" s="63">
        <v>5</v>
      </c>
      <c r="L79" s="59">
        <v>0</v>
      </c>
      <c r="M79" s="26" t="s">
        <v>1765</v>
      </c>
      <c r="N79" s="78">
        <v>70</v>
      </c>
      <c r="O79" s="78">
        <v>1</v>
      </c>
      <c r="P79" s="64">
        <v>1</v>
      </c>
      <c r="Q79" s="92" t="s">
        <v>162</v>
      </c>
      <c r="R79" s="26" t="s">
        <v>208</v>
      </c>
      <c r="S79" s="26" t="s">
        <v>1766</v>
      </c>
      <c r="T79" s="138">
        <v>2</v>
      </c>
      <c r="U79" s="26"/>
      <c r="V79" s="109" t="s">
        <v>168</v>
      </c>
      <c r="W79" s="61" t="s">
        <v>266</v>
      </c>
      <c r="X79" s="68">
        <v>99</v>
      </c>
      <c r="Y79" s="26" t="s">
        <v>1767</v>
      </c>
      <c r="Z79" s="26" t="s">
        <v>1768</v>
      </c>
      <c r="AA79" s="36" t="s">
        <v>193</v>
      </c>
      <c r="AB79" s="145">
        <v>0</v>
      </c>
      <c r="AC79" s="145"/>
      <c r="AD79" s="145"/>
      <c r="AE79" s="145"/>
      <c r="AF79" s="146"/>
      <c r="AG79" s="146">
        <v>120</v>
      </c>
      <c r="AH79" s="146"/>
      <c r="AI79" s="147">
        <v>120</v>
      </c>
      <c r="AJ79" s="92">
        <f>AE79+AI79</f>
        <v>120</v>
      </c>
      <c r="AK79" s="73">
        <v>120</v>
      </c>
      <c r="AL79" s="148">
        <v>3</v>
      </c>
      <c r="AM79" s="60" t="s">
        <v>174</v>
      </c>
      <c r="AN79" s="60" t="s">
        <v>174</v>
      </c>
      <c r="AO79" s="60" t="s">
        <v>174</v>
      </c>
      <c r="AP79" s="74" t="s">
        <v>168</v>
      </c>
      <c r="AQ79" s="74" t="s">
        <v>168</v>
      </c>
      <c r="AR79" s="61" t="s">
        <v>266</v>
      </c>
      <c r="AS79" s="68">
        <v>99</v>
      </c>
      <c r="AT79" s="96" t="s">
        <v>175</v>
      </c>
      <c r="AU79" s="78">
        <v>27</v>
      </c>
      <c r="AV79" s="78">
        <v>1347</v>
      </c>
      <c r="AW79" s="78">
        <v>165.4</v>
      </c>
      <c r="AX79" s="26">
        <v>150</v>
      </c>
      <c r="AY79" s="56">
        <v>88</v>
      </c>
      <c r="AZ79" s="56">
        <v>158</v>
      </c>
      <c r="BA79" s="56">
        <v>9.1999999999999993</v>
      </c>
      <c r="BB79" s="56">
        <v>0</v>
      </c>
      <c r="BC79" s="56">
        <v>85</v>
      </c>
      <c r="BD79" s="36">
        <v>0</v>
      </c>
      <c r="BE79" s="36">
        <v>0</v>
      </c>
      <c r="BF79" s="36">
        <v>1</v>
      </c>
      <c r="BG79" s="36">
        <v>1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1</v>
      </c>
      <c r="BN79" s="36" t="s">
        <v>178</v>
      </c>
      <c r="BO79" s="36">
        <v>0</v>
      </c>
      <c r="BP79" s="36">
        <v>0</v>
      </c>
      <c r="BQ79" s="36">
        <v>0</v>
      </c>
      <c r="BR79" s="36">
        <v>0</v>
      </c>
      <c r="BS79" s="36" t="s">
        <v>178</v>
      </c>
      <c r="BT79" s="36" t="s">
        <v>178</v>
      </c>
      <c r="BU79" s="36">
        <v>0</v>
      </c>
      <c r="BV79" s="36">
        <v>0</v>
      </c>
      <c r="BW79" s="36">
        <v>0</v>
      </c>
      <c r="BX79" s="3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1</v>
      </c>
      <c r="CG79" s="36">
        <v>0</v>
      </c>
      <c r="CH79" s="36">
        <v>0</v>
      </c>
      <c r="CI79" s="36" t="s">
        <v>180</v>
      </c>
      <c r="CJ79" s="36" t="s">
        <v>179</v>
      </c>
      <c r="CK79" s="26"/>
      <c r="CL79" s="26"/>
      <c r="CM79" s="26"/>
      <c r="CN79" s="26"/>
      <c r="CO79" s="26"/>
      <c r="CP79" s="26"/>
      <c r="CQ79" s="26" t="s">
        <v>326</v>
      </c>
      <c r="CR79" s="26" t="s">
        <v>226</v>
      </c>
      <c r="CS79" s="26" t="s">
        <v>348</v>
      </c>
      <c r="CT79" s="26" t="s">
        <v>209</v>
      </c>
      <c r="CU79" s="26" t="s">
        <v>229</v>
      </c>
      <c r="CV79" s="26" t="s">
        <v>767</v>
      </c>
      <c r="CW79" s="26" t="s">
        <v>239</v>
      </c>
      <c r="CX79" s="78">
        <v>2</v>
      </c>
      <c r="CY79" s="78">
        <v>110</v>
      </c>
      <c r="CZ79" s="78">
        <v>4</v>
      </c>
      <c r="DA79" s="78">
        <v>4</v>
      </c>
      <c r="DB79" s="56">
        <v>4</v>
      </c>
      <c r="DC79" s="78">
        <v>14</v>
      </c>
      <c r="DD79" s="36" t="s">
        <v>330</v>
      </c>
      <c r="DE79" s="26"/>
    </row>
    <row r="80" spans="1:199" ht="15.65" customHeight="1" x14ac:dyDescent="0.35">
      <c r="A80" s="55">
        <v>0</v>
      </c>
      <c r="B80" s="59">
        <v>1</v>
      </c>
      <c r="C80" s="61" t="s">
        <v>266</v>
      </c>
      <c r="D80" s="58">
        <v>1</v>
      </c>
      <c r="E80" s="57">
        <v>1</v>
      </c>
      <c r="F80" s="59">
        <v>0</v>
      </c>
      <c r="G80" s="56">
        <v>0</v>
      </c>
      <c r="H80" s="59">
        <v>0</v>
      </c>
      <c r="I80" s="78">
        <v>2</v>
      </c>
      <c r="J80" s="138" t="s">
        <v>322</v>
      </c>
      <c r="K80" s="78">
        <v>1</v>
      </c>
      <c r="L80" s="59">
        <v>0</v>
      </c>
      <c r="M80" s="26" t="s">
        <v>1802</v>
      </c>
      <c r="N80" s="78">
        <v>90</v>
      </c>
      <c r="O80" s="80">
        <v>1</v>
      </c>
      <c r="P80" s="78">
        <v>3</v>
      </c>
      <c r="Q80" s="92" t="s">
        <v>162</v>
      </c>
      <c r="R80" s="26" t="s">
        <v>208</v>
      </c>
      <c r="S80" s="26" t="s">
        <v>1803</v>
      </c>
      <c r="T80" s="138">
        <v>2</v>
      </c>
      <c r="U80" s="26"/>
      <c r="V80" s="83" t="s">
        <v>190</v>
      </c>
      <c r="W80" s="61" t="s">
        <v>266</v>
      </c>
      <c r="X80" s="127">
        <v>0</v>
      </c>
      <c r="Y80" s="26" t="s">
        <v>182</v>
      </c>
      <c r="Z80" s="26" t="s">
        <v>221</v>
      </c>
      <c r="AA80" s="36" t="s">
        <v>193</v>
      </c>
      <c r="AB80" s="78">
        <v>0</v>
      </c>
      <c r="AC80" s="78">
        <v>0</v>
      </c>
      <c r="AD80" s="78">
        <v>0</v>
      </c>
      <c r="AE80" s="78">
        <v>0</v>
      </c>
      <c r="AF80" s="78">
        <v>0</v>
      </c>
      <c r="AG80" s="78">
        <v>0</v>
      </c>
      <c r="AH80" s="78">
        <v>0</v>
      </c>
      <c r="AI80" s="78">
        <v>0</v>
      </c>
      <c r="AJ80" s="78">
        <v>0</v>
      </c>
      <c r="AK80" s="119">
        <v>0</v>
      </c>
      <c r="AL80" s="26" t="s">
        <v>179</v>
      </c>
      <c r="AM80" s="54" t="s">
        <v>223</v>
      </c>
      <c r="AN80" s="54" t="s">
        <v>223</v>
      </c>
      <c r="AO80" s="54" t="s">
        <v>223</v>
      </c>
      <c r="AP80" s="86" t="s">
        <v>195</v>
      </c>
      <c r="AQ80" s="117" t="s">
        <v>168</v>
      </c>
      <c r="AR80" s="61" t="s">
        <v>266</v>
      </c>
      <c r="AS80" s="127">
        <v>0</v>
      </c>
      <c r="AT80" s="130" t="s">
        <v>347</v>
      </c>
      <c r="AU80" s="78" t="s">
        <v>1156</v>
      </c>
      <c r="AV80" s="78">
        <v>1676</v>
      </c>
      <c r="AW80" s="78">
        <v>13.6</v>
      </c>
      <c r="AX80" s="26">
        <v>13</v>
      </c>
      <c r="AY80" s="78">
        <v>95</v>
      </c>
      <c r="AZ80" s="78">
        <v>13</v>
      </c>
      <c r="BA80" s="78">
        <v>14.2</v>
      </c>
      <c r="BB80" s="78">
        <v>0</v>
      </c>
      <c r="BC80" s="78">
        <v>82</v>
      </c>
      <c r="BD80" s="36">
        <v>0</v>
      </c>
      <c r="BE80" s="36">
        <v>0</v>
      </c>
      <c r="BF80" s="36">
        <v>1</v>
      </c>
      <c r="BG80" s="36">
        <v>1</v>
      </c>
      <c r="BH80" s="36">
        <v>0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 t="s">
        <v>178</v>
      </c>
      <c r="BO80" s="36">
        <v>0</v>
      </c>
      <c r="BP80" s="36">
        <v>0</v>
      </c>
      <c r="BQ80" s="36">
        <v>0</v>
      </c>
      <c r="BR80" s="36">
        <v>0</v>
      </c>
      <c r="BS80" s="36" t="s">
        <v>179</v>
      </c>
      <c r="BT80" s="36" t="s">
        <v>178</v>
      </c>
      <c r="BU80" s="36">
        <v>0</v>
      </c>
      <c r="BV80" s="36">
        <v>1</v>
      </c>
      <c r="BW80" s="36">
        <v>0</v>
      </c>
      <c r="BX80" s="36">
        <v>0</v>
      </c>
      <c r="BY80" s="36">
        <v>0</v>
      </c>
      <c r="BZ80" s="36">
        <v>1</v>
      </c>
      <c r="CA80" s="36">
        <v>1</v>
      </c>
      <c r="CB80" s="36">
        <v>0</v>
      </c>
      <c r="CC80" s="36">
        <v>1</v>
      </c>
      <c r="CD80" s="36">
        <v>0</v>
      </c>
      <c r="CE80" s="36">
        <v>0</v>
      </c>
      <c r="CF80" s="36">
        <v>0</v>
      </c>
      <c r="CG80" s="36">
        <v>0</v>
      </c>
      <c r="CH80" s="36">
        <v>1</v>
      </c>
      <c r="CI80" s="36" t="s">
        <v>180</v>
      </c>
      <c r="CJ80" s="36" t="s">
        <v>179</v>
      </c>
      <c r="CK80" s="26"/>
      <c r="CL80" s="26"/>
      <c r="CM80" s="26"/>
      <c r="CN80" s="26"/>
      <c r="CO80" s="26"/>
      <c r="CP80" s="26"/>
      <c r="CQ80" s="26" t="s">
        <v>326</v>
      </c>
      <c r="CR80" s="26" t="s">
        <v>226</v>
      </c>
      <c r="CS80" s="26" t="s">
        <v>348</v>
      </c>
      <c r="CT80" s="26" t="s">
        <v>209</v>
      </c>
      <c r="CU80" s="26" t="s">
        <v>229</v>
      </c>
      <c r="CV80" s="26" t="s">
        <v>1804</v>
      </c>
      <c r="CW80" s="26" t="s">
        <v>239</v>
      </c>
      <c r="CX80" s="78">
        <v>1</v>
      </c>
      <c r="CY80" s="78">
        <v>100</v>
      </c>
      <c r="CZ80" s="78"/>
      <c r="DA80" s="78">
        <v>6</v>
      </c>
      <c r="DB80" s="78">
        <v>0</v>
      </c>
      <c r="DC80" s="26" t="s">
        <v>205</v>
      </c>
      <c r="DD80" s="36" t="s">
        <v>204</v>
      </c>
      <c r="DE80" s="26"/>
      <c r="GL80" s="132"/>
      <c r="GM80" s="132"/>
    </row>
    <row r="81" spans="1:199" ht="15.65" customHeight="1" x14ac:dyDescent="0.35">
      <c r="A81" s="55">
        <v>0</v>
      </c>
      <c r="B81" s="56">
        <v>1</v>
      </c>
      <c r="C81" s="61" t="s">
        <v>266</v>
      </c>
      <c r="D81" s="58">
        <v>1</v>
      </c>
      <c r="E81" s="57">
        <v>1</v>
      </c>
      <c r="F81" s="59">
        <v>1</v>
      </c>
      <c r="G81" s="59">
        <v>1</v>
      </c>
      <c r="H81" s="60">
        <v>1</v>
      </c>
      <c r="I81" s="61">
        <v>1</v>
      </c>
      <c r="J81" s="138" t="s">
        <v>322</v>
      </c>
      <c r="K81" s="63">
        <v>5</v>
      </c>
      <c r="L81" s="59">
        <v>0</v>
      </c>
      <c r="M81" s="26" t="s">
        <v>1912</v>
      </c>
      <c r="N81" s="78">
        <v>60</v>
      </c>
      <c r="O81" s="78">
        <v>1</v>
      </c>
      <c r="P81" s="64">
        <v>1</v>
      </c>
      <c r="Q81" s="92" t="s">
        <v>162</v>
      </c>
      <c r="R81" s="26" t="s">
        <v>1913</v>
      </c>
      <c r="S81" s="26" t="s">
        <v>1914</v>
      </c>
      <c r="T81" s="138">
        <v>2</v>
      </c>
      <c r="U81" s="26"/>
      <c r="V81" s="109" t="s">
        <v>168</v>
      </c>
      <c r="W81" s="61" t="s">
        <v>266</v>
      </c>
      <c r="X81" s="68">
        <v>100</v>
      </c>
      <c r="Y81" s="26" t="s">
        <v>1915</v>
      </c>
      <c r="Z81" s="26" t="s">
        <v>1916</v>
      </c>
      <c r="AA81" s="36" t="s">
        <v>193</v>
      </c>
      <c r="AB81" s="166" t="s">
        <v>236</v>
      </c>
      <c r="AC81" s="145">
        <v>264</v>
      </c>
      <c r="AD81" s="145"/>
      <c r="AE81" s="145">
        <v>264</v>
      </c>
      <c r="AF81" s="146"/>
      <c r="AG81" s="146">
        <v>269</v>
      </c>
      <c r="AH81" s="146"/>
      <c r="AI81" s="147">
        <v>269</v>
      </c>
      <c r="AJ81" s="92">
        <f t="shared" ref="AJ81:AJ89" si="2">AE81+AI81</f>
        <v>533</v>
      </c>
      <c r="AK81" s="73">
        <v>265.99999999999994</v>
      </c>
      <c r="AL81" s="78">
        <v>0</v>
      </c>
      <c r="AM81" s="59" t="s">
        <v>174</v>
      </c>
      <c r="AN81" s="59" t="s">
        <v>174</v>
      </c>
      <c r="AO81" s="59" t="s">
        <v>174</v>
      </c>
      <c r="AP81" s="117" t="s">
        <v>168</v>
      </c>
      <c r="AQ81" s="117" t="s">
        <v>168</v>
      </c>
      <c r="AR81" s="61" t="s">
        <v>266</v>
      </c>
      <c r="AS81" s="68">
        <v>100</v>
      </c>
      <c r="AT81" s="96" t="s">
        <v>175</v>
      </c>
      <c r="AU81" s="78" t="s">
        <v>176</v>
      </c>
      <c r="AV81" s="78" t="s">
        <v>177</v>
      </c>
      <c r="AW81" s="78" t="s">
        <v>394</v>
      </c>
      <c r="AX81" s="26">
        <v>334</v>
      </c>
      <c r="AY81" s="56">
        <v>84</v>
      </c>
      <c r="AZ81" s="56">
        <v>334</v>
      </c>
      <c r="BA81" s="56">
        <v>11.9</v>
      </c>
      <c r="BB81" s="56">
        <v>9.11</v>
      </c>
      <c r="BC81" s="56">
        <v>258</v>
      </c>
      <c r="BD81" s="36">
        <v>0</v>
      </c>
      <c r="BE81" s="36">
        <v>0</v>
      </c>
      <c r="BF81" s="36">
        <v>1</v>
      </c>
      <c r="BG81" s="36">
        <v>1</v>
      </c>
      <c r="BH81" s="36">
        <v>0</v>
      </c>
      <c r="BI81" s="36">
        <v>1</v>
      </c>
      <c r="BJ81" s="36">
        <v>0</v>
      </c>
      <c r="BK81" s="36">
        <v>0</v>
      </c>
      <c r="BL81" s="36">
        <v>1</v>
      </c>
      <c r="BM81" s="36">
        <v>0</v>
      </c>
      <c r="BN81" s="36" t="s">
        <v>178</v>
      </c>
      <c r="BO81" s="36">
        <v>0</v>
      </c>
      <c r="BP81" s="36">
        <v>1</v>
      </c>
      <c r="BQ81" s="36">
        <v>0</v>
      </c>
      <c r="BR81" s="36">
        <v>0</v>
      </c>
      <c r="BS81" s="36" t="s">
        <v>178</v>
      </c>
      <c r="BT81" s="36" t="s">
        <v>178</v>
      </c>
      <c r="BU81" s="36">
        <v>0</v>
      </c>
      <c r="BV81" s="36">
        <v>0</v>
      </c>
      <c r="BW81" s="36">
        <v>0</v>
      </c>
      <c r="BX81" s="36">
        <v>1</v>
      </c>
      <c r="BY81" s="36">
        <v>1</v>
      </c>
      <c r="BZ81" s="36">
        <v>1</v>
      </c>
      <c r="CA81" s="36">
        <v>0</v>
      </c>
      <c r="CB81" s="36">
        <v>1</v>
      </c>
      <c r="CC81" s="36">
        <v>0</v>
      </c>
      <c r="CD81" s="36">
        <v>1</v>
      </c>
      <c r="CE81" s="36">
        <v>1</v>
      </c>
      <c r="CF81" s="36">
        <v>0</v>
      </c>
      <c r="CG81" s="36">
        <v>0</v>
      </c>
      <c r="CH81" s="36">
        <v>1</v>
      </c>
      <c r="CI81" s="36" t="s">
        <v>180</v>
      </c>
      <c r="CJ81" s="36" t="s">
        <v>179</v>
      </c>
      <c r="CK81" s="26"/>
      <c r="CL81" s="26"/>
      <c r="CM81" s="26"/>
      <c r="CN81" s="26"/>
      <c r="CO81" s="26"/>
      <c r="CP81" s="26"/>
      <c r="CQ81" s="26" t="s">
        <v>326</v>
      </c>
      <c r="CR81" s="26" t="s">
        <v>226</v>
      </c>
      <c r="CS81" s="26" t="s">
        <v>1917</v>
      </c>
      <c r="CT81" s="26" t="s">
        <v>226</v>
      </c>
      <c r="CU81" s="26" t="s">
        <v>617</v>
      </c>
      <c r="CV81" s="26" t="s">
        <v>1918</v>
      </c>
      <c r="CW81" s="26" t="s">
        <v>239</v>
      </c>
      <c r="CX81" s="78">
        <v>1</v>
      </c>
      <c r="CY81" s="78">
        <v>110</v>
      </c>
      <c r="CZ81" s="78">
        <v>4</v>
      </c>
      <c r="DA81" s="78">
        <v>2</v>
      </c>
      <c r="DB81" s="56">
        <v>0</v>
      </c>
      <c r="DC81" s="78">
        <v>15</v>
      </c>
      <c r="DD81" s="36" t="s">
        <v>310</v>
      </c>
      <c r="DE81" s="26"/>
    </row>
    <row r="82" spans="1:199" ht="15.65" customHeight="1" x14ac:dyDescent="0.35">
      <c r="A82" s="55">
        <v>0</v>
      </c>
      <c r="B82" s="56">
        <v>1</v>
      </c>
      <c r="C82" s="61" t="s">
        <v>266</v>
      </c>
      <c r="D82" s="58">
        <v>1</v>
      </c>
      <c r="E82" s="57">
        <v>1</v>
      </c>
      <c r="F82" s="59">
        <v>1</v>
      </c>
      <c r="G82" s="59">
        <v>1</v>
      </c>
      <c r="H82" s="60">
        <v>1</v>
      </c>
      <c r="I82" s="61">
        <v>1</v>
      </c>
      <c r="J82" s="138" t="s">
        <v>322</v>
      </c>
      <c r="K82" s="63">
        <v>5</v>
      </c>
      <c r="L82" s="59">
        <v>0</v>
      </c>
      <c r="M82" s="26" t="s">
        <v>1919</v>
      </c>
      <c r="N82" s="78">
        <v>87</v>
      </c>
      <c r="O82" s="78">
        <v>1</v>
      </c>
      <c r="P82" s="64">
        <v>1</v>
      </c>
      <c r="Q82" s="92" t="s">
        <v>162</v>
      </c>
      <c r="R82" s="26" t="s">
        <v>208</v>
      </c>
      <c r="S82" s="26" t="s">
        <v>1920</v>
      </c>
      <c r="T82" s="138">
        <v>2</v>
      </c>
      <c r="U82" s="26"/>
      <c r="V82" s="109" t="s">
        <v>168</v>
      </c>
      <c r="W82" s="61" t="s">
        <v>266</v>
      </c>
      <c r="X82" s="68">
        <v>100</v>
      </c>
      <c r="Y82" s="26" t="s">
        <v>1921</v>
      </c>
      <c r="Z82" s="26" t="s">
        <v>1922</v>
      </c>
      <c r="AA82" s="36" t="s">
        <v>1923</v>
      </c>
      <c r="AB82" s="145">
        <v>0</v>
      </c>
      <c r="AC82" s="145">
        <v>31</v>
      </c>
      <c r="AD82" s="145" t="s">
        <v>264</v>
      </c>
      <c r="AE82" s="145">
        <v>151</v>
      </c>
      <c r="AF82" s="146"/>
      <c r="AG82" s="146"/>
      <c r="AH82" s="146"/>
      <c r="AI82" s="147"/>
      <c r="AJ82" s="92">
        <f t="shared" si="2"/>
        <v>151</v>
      </c>
      <c r="AK82" s="73">
        <v>151</v>
      </c>
      <c r="AL82" s="78">
        <v>2</v>
      </c>
      <c r="AM82" s="59" t="s">
        <v>174</v>
      </c>
      <c r="AN82" s="59" t="s">
        <v>174</v>
      </c>
      <c r="AO82" s="59" t="s">
        <v>174</v>
      </c>
      <c r="AP82" s="117" t="s">
        <v>168</v>
      </c>
      <c r="AQ82" s="117" t="s">
        <v>168</v>
      </c>
      <c r="AR82" s="61" t="s">
        <v>266</v>
      </c>
      <c r="AS82" s="68">
        <v>100</v>
      </c>
      <c r="AT82" s="96" t="s">
        <v>175</v>
      </c>
      <c r="AU82" s="78">
        <v>19</v>
      </c>
      <c r="AV82" s="78" t="s">
        <v>177</v>
      </c>
      <c r="AW82" s="78">
        <v>146.4</v>
      </c>
      <c r="AX82" s="26">
        <v>153</v>
      </c>
      <c r="AY82" s="56">
        <v>84</v>
      </c>
      <c r="AZ82" s="56">
        <v>153</v>
      </c>
      <c r="BA82" s="56">
        <v>10.7</v>
      </c>
      <c r="BB82" s="56">
        <v>0.28000000000000003</v>
      </c>
      <c r="BC82" s="56">
        <v>135</v>
      </c>
      <c r="BD82" s="36">
        <v>1</v>
      </c>
      <c r="BE82" s="36">
        <v>1</v>
      </c>
      <c r="BF82" s="36">
        <v>1</v>
      </c>
      <c r="BG82" s="36">
        <v>1</v>
      </c>
      <c r="BH82" s="36">
        <v>1</v>
      </c>
      <c r="BI82" s="36">
        <v>1</v>
      </c>
      <c r="BJ82" s="36">
        <v>1</v>
      </c>
      <c r="BK82" s="36">
        <v>0</v>
      </c>
      <c r="BL82" s="36">
        <v>1</v>
      </c>
      <c r="BM82" s="36">
        <v>1</v>
      </c>
      <c r="BN82" s="36" t="s">
        <v>178</v>
      </c>
      <c r="BO82" s="36">
        <v>1</v>
      </c>
      <c r="BP82" s="36">
        <v>0</v>
      </c>
      <c r="BQ82" s="36">
        <v>0</v>
      </c>
      <c r="BR82" s="36">
        <v>0</v>
      </c>
      <c r="BS82" s="36" t="s">
        <v>179</v>
      </c>
      <c r="BT82" s="36" t="s">
        <v>178</v>
      </c>
      <c r="BU82" s="36">
        <v>0</v>
      </c>
      <c r="BV82" s="36">
        <v>1</v>
      </c>
      <c r="BW82" s="36">
        <v>1</v>
      </c>
      <c r="BX82" s="36">
        <v>1</v>
      </c>
      <c r="BY82" s="36">
        <v>1</v>
      </c>
      <c r="BZ82" s="36">
        <v>0</v>
      </c>
      <c r="CA82" s="36">
        <v>0</v>
      </c>
      <c r="CB82" s="36">
        <v>1</v>
      </c>
      <c r="CC82" s="36">
        <v>0</v>
      </c>
      <c r="CD82" s="36">
        <v>0</v>
      </c>
      <c r="CE82" s="36">
        <v>0</v>
      </c>
      <c r="CF82" s="36">
        <v>1</v>
      </c>
      <c r="CG82" s="36">
        <v>0</v>
      </c>
      <c r="CH82" s="36">
        <v>0</v>
      </c>
      <c r="CI82" s="36" t="s">
        <v>180</v>
      </c>
      <c r="CJ82" s="36" t="s">
        <v>179</v>
      </c>
      <c r="CK82" s="26"/>
      <c r="CL82" s="26"/>
      <c r="CM82" s="26"/>
      <c r="CN82" s="26"/>
      <c r="CO82" s="26"/>
      <c r="CP82" s="26"/>
      <c r="CQ82" s="26" t="s">
        <v>326</v>
      </c>
      <c r="CR82" s="26" t="s">
        <v>226</v>
      </c>
      <c r="CS82" s="26" t="s">
        <v>348</v>
      </c>
      <c r="CT82" s="26" t="s">
        <v>209</v>
      </c>
      <c r="CU82" s="26" t="s">
        <v>229</v>
      </c>
      <c r="CV82" s="26" t="s">
        <v>767</v>
      </c>
      <c r="CW82" s="26" t="s">
        <v>184</v>
      </c>
      <c r="CX82" s="78">
        <v>1</v>
      </c>
      <c r="CY82" s="78">
        <v>147</v>
      </c>
      <c r="CZ82" s="78">
        <v>5</v>
      </c>
      <c r="DA82" s="78">
        <v>11</v>
      </c>
      <c r="DB82" s="56">
        <v>0</v>
      </c>
      <c r="DC82" s="78">
        <v>15</v>
      </c>
      <c r="DD82" s="36" t="s">
        <v>204</v>
      </c>
      <c r="DE82" s="26"/>
    </row>
    <row r="83" spans="1:199" ht="15.65" customHeight="1" x14ac:dyDescent="0.35">
      <c r="A83" s="55">
        <v>0</v>
      </c>
      <c r="B83" s="56">
        <v>1</v>
      </c>
      <c r="C83" s="61" t="s">
        <v>266</v>
      </c>
      <c r="D83" s="58">
        <v>1</v>
      </c>
      <c r="E83" s="57">
        <v>1</v>
      </c>
      <c r="F83" s="59">
        <v>1</v>
      </c>
      <c r="G83" s="59">
        <v>1</v>
      </c>
      <c r="H83" s="60">
        <v>1</v>
      </c>
      <c r="I83" s="61">
        <v>1</v>
      </c>
      <c r="J83" s="138" t="s">
        <v>322</v>
      </c>
      <c r="K83" s="63">
        <v>5</v>
      </c>
      <c r="L83" s="59">
        <v>0</v>
      </c>
      <c r="M83" s="26" t="s">
        <v>1961</v>
      </c>
      <c r="N83" s="78">
        <v>74</v>
      </c>
      <c r="O83" s="78">
        <v>0</v>
      </c>
      <c r="P83" s="64">
        <v>1</v>
      </c>
      <c r="Q83" s="92" t="s">
        <v>162</v>
      </c>
      <c r="R83" s="26" t="s">
        <v>1913</v>
      </c>
      <c r="S83" s="26" t="s">
        <v>1962</v>
      </c>
      <c r="T83" s="138">
        <v>2</v>
      </c>
      <c r="U83" s="26"/>
      <c r="V83" s="109" t="s">
        <v>168</v>
      </c>
      <c r="W83" s="61" t="s">
        <v>266</v>
      </c>
      <c r="X83" s="68">
        <v>100</v>
      </c>
      <c r="Y83" s="26" t="s">
        <v>1963</v>
      </c>
      <c r="Z83" s="26" t="s">
        <v>1964</v>
      </c>
      <c r="AA83" s="36" t="s">
        <v>193</v>
      </c>
      <c r="AB83" s="145">
        <v>0</v>
      </c>
      <c r="AC83" s="145">
        <v>71</v>
      </c>
      <c r="AD83" s="145" t="s">
        <v>264</v>
      </c>
      <c r="AE83" s="145">
        <v>191</v>
      </c>
      <c r="AF83" s="146"/>
      <c r="AG83" s="146" t="s">
        <v>1965</v>
      </c>
      <c r="AH83" s="146"/>
      <c r="AI83" s="147">
        <v>116</v>
      </c>
      <c r="AJ83" s="92">
        <f t="shared" si="2"/>
        <v>307</v>
      </c>
      <c r="AK83" s="73">
        <v>241.95000000000002</v>
      </c>
      <c r="AL83" s="78">
        <v>1</v>
      </c>
      <c r="AM83" s="59" t="s">
        <v>174</v>
      </c>
      <c r="AN83" s="59" t="s">
        <v>174</v>
      </c>
      <c r="AO83" s="59" t="s">
        <v>174</v>
      </c>
      <c r="AP83" s="117" t="s">
        <v>168</v>
      </c>
      <c r="AQ83" s="117" t="s">
        <v>168</v>
      </c>
      <c r="AR83" s="61" t="s">
        <v>266</v>
      </c>
      <c r="AS83" s="68">
        <v>100</v>
      </c>
      <c r="AT83" s="96" t="s">
        <v>175</v>
      </c>
      <c r="AU83" s="78">
        <v>21</v>
      </c>
      <c r="AV83" s="78">
        <v>193</v>
      </c>
      <c r="AW83" s="78" t="s">
        <v>394</v>
      </c>
      <c r="AX83" s="26">
        <v>453</v>
      </c>
      <c r="AY83" s="56">
        <v>75</v>
      </c>
      <c r="AZ83" s="56">
        <v>453</v>
      </c>
      <c r="BA83" s="56">
        <v>8.6</v>
      </c>
      <c r="BB83" s="56">
        <v>32.5</v>
      </c>
      <c r="BC83" s="56">
        <v>70</v>
      </c>
      <c r="BD83" s="36">
        <v>0</v>
      </c>
      <c r="BE83" s="36">
        <v>0</v>
      </c>
      <c r="BF83" s="36">
        <v>1</v>
      </c>
      <c r="BG83" s="36">
        <v>1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 t="s">
        <v>178</v>
      </c>
      <c r="BO83" s="36">
        <v>0</v>
      </c>
      <c r="BP83" s="36">
        <v>0</v>
      </c>
      <c r="BQ83" s="36">
        <v>0</v>
      </c>
      <c r="BR83" s="36">
        <v>0</v>
      </c>
      <c r="BS83" s="36" t="s">
        <v>179</v>
      </c>
      <c r="BT83" s="36" t="s">
        <v>178</v>
      </c>
      <c r="BU83" s="36">
        <v>0</v>
      </c>
      <c r="BV83" s="36">
        <v>0</v>
      </c>
      <c r="BW83" s="36">
        <v>0</v>
      </c>
      <c r="BX83" s="36">
        <v>0</v>
      </c>
      <c r="BY83" s="36">
        <v>1</v>
      </c>
      <c r="BZ83" s="36">
        <v>0</v>
      </c>
      <c r="CA83" s="36">
        <v>0</v>
      </c>
      <c r="CB83" s="36">
        <v>0</v>
      </c>
      <c r="CC83" s="36">
        <v>1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 t="s">
        <v>180</v>
      </c>
      <c r="CJ83" s="36" t="s">
        <v>179</v>
      </c>
      <c r="CK83" s="26"/>
      <c r="CL83" s="26"/>
      <c r="CM83" s="26"/>
      <c r="CN83" s="26"/>
      <c r="CO83" s="26"/>
      <c r="CP83" s="26"/>
      <c r="CQ83" s="26" t="s">
        <v>326</v>
      </c>
      <c r="CR83" s="26" t="s">
        <v>226</v>
      </c>
      <c r="CS83" s="26" t="s">
        <v>1966</v>
      </c>
      <c r="CT83" s="26" t="s">
        <v>209</v>
      </c>
      <c r="CU83" s="26" t="s">
        <v>617</v>
      </c>
      <c r="CV83" s="26" t="s">
        <v>767</v>
      </c>
      <c r="CW83" s="26" t="s">
        <v>239</v>
      </c>
      <c r="CX83" s="78">
        <v>1</v>
      </c>
      <c r="CY83" s="78">
        <v>64</v>
      </c>
      <c r="CZ83" s="78">
        <v>2</v>
      </c>
      <c r="DA83" s="78">
        <v>4</v>
      </c>
      <c r="DB83" s="56">
        <v>0</v>
      </c>
      <c r="DC83" s="78">
        <v>15</v>
      </c>
      <c r="DD83" s="36" t="s">
        <v>206</v>
      </c>
      <c r="DE83" s="26"/>
    </row>
    <row r="84" spans="1:199" ht="15.65" customHeight="1" x14ac:dyDescent="0.35">
      <c r="A84" s="55">
        <v>0</v>
      </c>
      <c r="B84" s="78"/>
      <c r="C84" s="92" t="s">
        <v>193</v>
      </c>
      <c r="D84" s="92">
        <v>4</v>
      </c>
      <c r="E84" s="59">
        <v>1</v>
      </c>
      <c r="F84" s="59">
        <v>0</v>
      </c>
      <c r="G84" s="56">
        <v>0</v>
      </c>
      <c r="H84" s="59">
        <v>0</v>
      </c>
      <c r="I84" s="78">
        <v>2</v>
      </c>
      <c r="J84" s="138" t="s">
        <v>322</v>
      </c>
      <c r="K84" s="78">
        <v>2</v>
      </c>
      <c r="L84" s="78"/>
      <c r="M84" s="26" t="s">
        <v>796</v>
      </c>
      <c r="N84" s="77">
        <v>47</v>
      </c>
      <c r="O84" s="80">
        <v>1</v>
      </c>
      <c r="P84" s="81">
        <v>1</v>
      </c>
      <c r="Q84" s="212" t="s">
        <v>193</v>
      </c>
      <c r="R84" s="55" t="s">
        <v>229</v>
      </c>
      <c r="S84" s="94" t="s">
        <v>209</v>
      </c>
      <c r="T84" s="164">
        <v>1</v>
      </c>
      <c r="U84" s="55"/>
      <c r="V84" s="92" t="s">
        <v>193</v>
      </c>
      <c r="W84" s="92" t="s">
        <v>193</v>
      </c>
      <c r="X84" s="127">
        <v>25</v>
      </c>
      <c r="Y84" s="55" t="s">
        <v>182</v>
      </c>
      <c r="Z84" s="26" t="s">
        <v>221</v>
      </c>
      <c r="AA84" s="36" t="s">
        <v>193</v>
      </c>
      <c r="AB84" s="55"/>
      <c r="AC84" s="55"/>
      <c r="AD84" s="55"/>
      <c r="AE84" s="55"/>
      <c r="AF84" s="55"/>
      <c r="AG84" s="55"/>
      <c r="AH84" s="55"/>
      <c r="AI84" s="55"/>
      <c r="AJ84" s="55">
        <f t="shared" si="2"/>
        <v>0</v>
      </c>
      <c r="AK84" s="85">
        <v>0</v>
      </c>
      <c r="AL84" s="26" t="s">
        <v>179</v>
      </c>
      <c r="AM84" s="54" t="s">
        <v>223</v>
      </c>
      <c r="AN84" s="54" t="s">
        <v>223</v>
      </c>
      <c r="AO84" s="54" t="s">
        <v>223</v>
      </c>
      <c r="AP84" s="92" t="s">
        <v>193</v>
      </c>
      <c r="AQ84" s="87" t="s">
        <v>168</v>
      </c>
      <c r="AR84" s="92" t="s">
        <v>193</v>
      </c>
      <c r="AS84" s="127">
        <v>25</v>
      </c>
      <c r="AT84" s="130" t="s">
        <v>224</v>
      </c>
      <c r="AU84" s="78" t="s">
        <v>789</v>
      </c>
      <c r="AV84" s="78" t="s">
        <v>797</v>
      </c>
      <c r="AW84" s="78" t="s">
        <v>798</v>
      </c>
      <c r="AX84" s="26">
        <v>20</v>
      </c>
      <c r="AY84" s="26" t="s">
        <v>778</v>
      </c>
      <c r="AZ84" s="26" t="s">
        <v>301</v>
      </c>
      <c r="BA84" s="26" t="s">
        <v>799</v>
      </c>
      <c r="BB84" s="26" t="s">
        <v>800</v>
      </c>
      <c r="BC84" s="26" t="s">
        <v>660</v>
      </c>
      <c r="BD84" s="36">
        <v>0</v>
      </c>
      <c r="BE84" s="36">
        <v>1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0</v>
      </c>
      <c r="BM84" s="36">
        <v>0</v>
      </c>
      <c r="BN84" s="36" t="s">
        <v>178</v>
      </c>
      <c r="BO84" s="36">
        <v>0</v>
      </c>
      <c r="BP84" s="36">
        <v>0</v>
      </c>
      <c r="BQ84" s="36">
        <v>0</v>
      </c>
      <c r="BR84" s="36">
        <v>0</v>
      </c>
      <c r="BS84" s="36" t="s">
        <v>178</v>
      </c>
      <c r="BT84" s="36" t="s">
        <v>178</v>
      </c>
      <c r="BU84" s="36">
        <v>0</v>
      </c>
      <c r="BV84" s="36">
        <v>0</v>
      </c>
      <c r="BW84" s="36">
        <v>0</v>
      </c>
      <c r="BX84" s="3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 t="s">
        <v>294</v>
      </c>
      <c r="CJ84" s="36" t="s">
        <v>178</v>
      </c>
      <c r="CK84" s="55"/>
      <c r="CL84" s="55"/>
      <c r="CM84" s="55"/>
      <c r="CN84" s="55"/>
      <c r="CO84" s="55"/>
      <c r="CP84" s="55"/>
      <c r="CQ84" s="26" t="s">
        <v>326</v>
      </c>
      <c r="CR84" s="55" t="s">
        <v>209</v>
      </c>
      <c r="CS84" s="94" t="s">
        <v>209</v>
      </c>
      <c r="CT84" s="94" t="s">
        <v>209</v>
      </c>
      <c r="CU84" s="94" t="s">
        <v>209</v>
      </c>
      <c r="CV84" s="55"/>
      <c r="CW84" s="94" t="s">
        <v>265</v>
      </c>
      <c r="CX84" s="55"/>
      <c r="CY84" s="26" t="s">
        <v>801</v>
      </c>
      <c r="CZ84" s="26"/>
      <c r="DA84" s="26" t="s">
        <v>178</v>
      </c>
      <c r="DB84" s="26" t="s">
        <v>178</v>
      </c>
      <c r="DC84" s="26" t="s">
        <v>205</v>
      </c>
      <c r="DD84" s="36" t="s">
        <v>310</v>
      </c>
      <c r="DE84" s="55"/>
      <c r="DF84" s="90"/>
      <c r="DG84" s="90"/>
      <c r="DH84" s="90"/>
      <c r="DI84" s="90"/>
      <c r="DJ84" s="90"/>
      <c r="DK84" s="90"/>
      <c r="DL84" s="90"/>
      <c r="DM84" s="90"/>
      <c r="DN84" s="90"/>
      <c r="DO84" s="90"/>
      <c r="DP84" s="90"/>
      <c r="DQ84" s="90"/>
      <c r="DR84" s="90"/>
      <c r="DS84" s="90"/>
      <c r="DT84" s="90"/>
      <c r="DU84" s="90"/>
      <c r="DV84" s="90"/>
      <c r="DW84" s="90"/>
      <c r="DX84" s="90"/>
      <c r="DY84" s="90"/>
      <c r="DZ84" s="90"/>
      <c r="EA84" s="90"/>
      <c r="EB84" s="90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90"/>
      <c r="EV84" s="90"/>
      <c r="EW84" s="90"/>
      <c r="EX84" s="90"/>
      <c r="EY84" s="90"/>
      <c r="EZ84" s="90"/>
      <c r="FA84" s="90"/>
      <c r="FB84" s="90"/>
      <c r="FC84" s="90"/>
      <c r="FD84" s="90"/>
      <c r="FE84" s="90"/>
      <c r="FF84" s="90"/>
      <c r="FG84" s="90"/>
      <c r="FH84" s="90"/>
      <c r="FI84" s="90"/>
      <c r="FJ84" s="90"/>
      <c r="FK84" s="90"/>
      <c r="FL84" s="90"/>
      <c r="FM84" s="90"/>
      <c r="FN84" s="90"/>
      <c r="FO84" s="90"/>
      <c r="FP84" s="90"/>
      <c r="FQ84" s="90"/>
      <c r="FR84" s="90"/>
      <c r="FS84" s="90"/>
      <c r="FT84" s="90"/>
      <c r="FU84" s="90"/>
      <c r="FV84" s="90"/>
      <c r="FW84" s="90"/>
      <c r="FX84" s="90"/>
      <c r="FY84" s="90"/>
      <c r="FZ84" s="90"/>
      <c r="GA84" s="90"/>
      <c r="GB84" s="90"/>
      <c r="GC84" s="90"/>
      <c r="GD84" s="90"/>
      <c r="GE84" s="90"/>
      <c r="GF84" s="90"/>
      <c r="GG84" s="90"/>
      <c r="GH84" s="90"/>
      <c r="GI84" s="90"/>
      <c r="GJ84" s="90"/>
      <c r="GK84" s="90"/>
      <c r="GL84" s="90"/>
      <c r="GM84" s="90"/>
      <c r="GO84" s="137"/>
      <c r="GP84" s="137"/>
      <c r="GQ84" s="137"/>
    </row>
    <row r="85" spans="1:199" ht="15.65" customHeight="1" x14ac:dyDescent="0.35">
      <c r="A85" s="55">
        <v>0</v>
      </c>
      <c r="B85" s="78"/>
      <c r="C85" s="92" t="s">
        <v>193</v>
      </c>
      <c r="D85" s="92">
        <v>4</v>
      </c>
      <c r="E85" s="98">
        <v>1</v>
      </c>
      <c r="F85" s="59">
        <v>0</v>
      </c>
      <c r="G85" s="56">
        <v>0</v>
      </c>
      <c r="H85" s="59">
        <v>0</v>
      </c>
      <c r="I85" s="78">
        <v>2</v>
      </c>
      <c r="J85" s="138" t="s">
        <v>322</v>
      </c>
      <c r="K85" s="78">
        <v>1</v>
      </c>
      <c r="L85" s="78"/>
      <c r="M85" s="26" t="s">
        <v>823</v>
      </c>
      <c r="N85" s="78" t="s">
        <v>824</v>
      </c>
      <c r="O85" s="80">
        <v>0</v>
      </c>
      <c r="P85" s="78">
        <v>3</v>
      </c>
      <c r="Q85" s="212" t="s">
        <v>193</v>
      </c>
      <c r="R85" s="26" t="s">
        <v>763</v>
      </c>
      <c r="S85" s="94" t="s">
        <v>209</v>
      </c>
      <c r="T85" s="138">
        <v>1</v>
      </c>
      <c r="U85" s="26"/>
      <c r="V85" s="92" t="s">
        <v>193</v>
      </c>
      <c r="W85" s="92" t="s">
        <v>193</v>
      </c>
      <c r="X85" s="127">
        <v>1</v>
      </c>
      <c r="Y85" s="55" t="s">
        <v>220</v>
      </c>
      <c r="Z85" s="26" t="s">
        <v>221</v>
      </c>
      <c r="AA85" s="36" t="s">
        <v>193</v>
      </c>
      <c r="AB85" s="26"/>
      <c r="AC85" s="26"/>
      <c r="AD85" s="26"/>
      <c r="AE85" s="26"/>
      <c r="AF85" s="26"/>
      <c r="AG85" s="26"/>
      <c r="AH85" s="26"/>
      <c r="AI85" s="26"/>
      <c r="AJ85" s="55">
        <f t="shared" si="2"/>
        <v>0</v>
      </c>
      <c r="AK85" s="85">
        <v>0</v>
      </c>
      <c r="AL85" s="26" t="s">
        <v>178</v>
      </c>
      <c r="AM85" s="54" t="s">
        <v>223</v>
      </c>
      <c r="AN85" s="54" t="s">
        <v>223</v>
      </c>
      <c r="AO85" s="54" t="s">
        <v>223</v>
      </c>
      <c r="AP85" s="92" t="s">
        <v>193</v>
      </c>
      <c r="AQ85" s="87" t="s">
        <v>168</v>
      </c>
      <c r="AR85" s="92" t="s">
        <v>193</v>
      </c>
      <c r="AS85" s="127">
        <v>1</v>
      </c>
      <c r="AT85" s="130" t="s">
        <v>347</v>
      </c>
      <c r="AU85" s="78" t="s">
        <v>825</v>
      </c>
      <c r="AV85" s="78" t="s">
        <v>826</v>
      </c>
      <c r="AW85" s="78" t="s">
        <v>827</v>
      </c>
      <c r="AX85" s="26">
        <v>4</v>
      </c>
      <c r="AY85" s="26" t="s">
        <v>828</v>
      </c>
      <c r="AZ85" s="26" t="s">
        <v>186</v>
      </c>
      <c r="BA85" s="26" t="s">
        <v>829</v>
      </c>
      <c r="BB85" s="26" t="s">
        <v>178</v>
      </c>
      <c r="BC85" s="26" t="s">
        <v>663</v>
      </c>
      <c r="BD85" s="36">
        <v>0</v>
      </c>
      <c r="BE85" s="36">
        <v>0</v>
      </c>
      <c r="BF85" s="36">
        <v>1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 t="s">
        <v>178</v>
      </c>
      <c r="BO85" s="36">
        <v>0</v>
      </c>
      <c r="BP85" s="36">
        <v>0</v>
      </c>
      <c r="BQ85" s="36">
        <v>1</v>
      </c>
      <c r="BR85" s="36">
        <v>0</v>
      </c>
      <c r="BS85" s="36" t="s">
        <v>178</v>
      </c>
      <c r="BT85" s="36" t="s">
        <v>178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 t="s">
        <v>294</v>
      </c>
      <c r="CJ85" s="36" t="s">
        <v>178</v>
      </c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 t="s">
        <v>265</v>
      </c>
      <c r="CX85" s="26"/>
      <c r="CY85" s="26" t="s">
        <v>614</v>
      </c>
      <c r="CZ85" s="26"/>
      <c r="DA85" s="26" t="s">
        <v>178</v>
      </c>
      <c r="DB85" s="26" t="s">
        <v>178</v>
      </c>
      <c r="DC85" s="26" t="s">
        <v>205</v>
      </c>
      <c r="DD85" s="36" t="s">
        <v>216</v>
      </c>
      <c r="DE85" s="26"/>
    </row>
    <row r="86" spans="1:199" ht="15.65" customHeight="1" x14ac:dyDescent="0.35">
      <c r="A86" s="55">
        <v>0</v>
      </c>
      <c r="B86" s="78"/>
      <c r="C86" s="92" t="s">
        <v>193</v>
      </c>
      <c r="D86" s="92">
        <v>4</v>
      </c>
      <c r="E86" s="59">
        <v>1</v>
      </c>
      <c r="F86" s="59">
        <v>0</v>
      </c>
      <c r="G86" s="56">
        <v>0</v>
      </c>
      <c r="H86" s="59">
        <v>0</v>
      </c>
      <c r="I86" s="78">
        <v>2</v>
      </c>
      <c r="J86" s="138" t="s">
        <v>322</v>
      </c>
      <c r="K86" s="78">
        <v>2</v>
      </c>
      <c r="L86" s="78"/>
      <c r="M86" s="26" t="s">
        <v>845</v>
      </c>
      <c r="N86" s="56">
        <v>47</v>
      </c>
      <c r="O86" s="80">
        <v>1</v>
      </c>
      <c r="P86" s="80">
        <v>1</v>
      </c>
      <c r="Q86" s="212" t="s">
        <v>193</v>
      </c>
      <c r="R86" s="55" t="s">
        <v>846</v>
      </c>
      <c r="S86" s="94" t="s">
        <v>209</v>
      </c>
      <c r="T86" s="138">
        <v>1</v>
      </c>
      <c r="U86" s="55"/>
      <c r="V86" s="92" t="s">
        <v>193</v>
      </c>
      <c r="W86" s="92" t="s">
        <v>193</v>
      </c>
      <c r="X86" s="127">
        <v>16</v>
      </c>
      <c r="Y86" s="26" t="s">
        <v>182</v>
      </c>
      <c r="Z86" s="26" t="s">
        <v>221</v>
      </c>
      <c r="AA86" s="36" t="s">
        <v>193</v>
      </c>
      <c r="AB86" s="55"/>
      <c r="AC86" s="55"/>
      <c r="AD86" s="55"/>
      <c r="AE86" s="55"/>
      <c r="AF86" s="55"/>
      <c r="AG86" s="55"/>
      <c r="AH86" s="55"/>
      <c r="AI86" s="55"/>
      <c r="AJ86" s="55">
        <f t="shared" si="2"/>
        <v>0</v>
      </c>
      <c r="AK86" s="85">
        <v>0</v>
      </c>
      <c r="AL86" s="26" t="s">
        <v>178</v>
      </c>
      <c r="AM86" s="54" t="s">
        <v>223</v>
      </c>
      <c r="AN86" s="54" t="s">
        <v>223</v>
      </c>
      <c r="AO86" s="54" t="s">
        <v>223</v>
      </c>
      <c r="AP86" s="92" t="s">
        <v>193</v>
      </c>
      <c r="AQ86" s="87" t="s">
        <v>168</v>
      </c>
      <c r="AR86" s="92" t="s">
        <v>193</v>
      </c>
      <c r="AS86" s="127">
        <v>16</v>
      </c>
      <c r="AT86" s="130" t="s">
        <v>224</v>
      </c>
      <c r="AU86" s="78" t="s">
        <v>551</v>
      </c>
      <c r="AV86" s="78" t="s">
        <v>847</v>
      </c>
      <c r="AW86" s="78" t="s">
        <v>848</v>
      </c>
      <c r="AX86" s="26">
        <v>38</v>
      </c>
      <c r="AY86" s="26" t="s">
        <v>440</v>
      </c>
      <c r="AZ86" s="26" t="s">
        <v>849</v>
      </c>
      <c r="BA86" s="26" t="s">
        <v>850</v>
      </c>
      <c r="BB86" s="26" t="s">
        <v>851</v>
      </c>
      <c r="BC86" s="26" t="s">
        <v>197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 t="s">
        <v>178</v>
      </c>
      <c r="BO86" s="36">
        <v>0</v>
      </c>
      <c r="BP86" s="36">
        <v>0</v>
      </c>
      <c r="BQ86" s="36">
        <v>0</v>
      </c>
      <c r="BR86" s="36">
        <v>0</v>
      </c>
      <c r="BS86" s="36" t="s">
        <v>178</v>
      </c>
      <c r="BT86" s="36" t="s">
        <v>178</v>
      </c>
      <c r="BU86" s="36">
        <v>0</v>
      </c>
      <c r="BV86" s="36">
        <v>0</v>
      </c>
      <c r="BW86" s="36">
        <v>0</v>
      </c>
      <c r="BX86" s="3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 t="s">
        <v>180</v>
      </c>
      <c r="CJ86" s="36" t="s">
        <v>179</v>
      </c>
      <c r="CK86" s="55"/>
      <c r="CL86" s="55"/>
      <c r="CM86" s="55"/>
      <c r="CN86" s="55"/>
      <c r="CO86" s="55"/>
      <c r="CP86" s="55"/>
      <c r="CQ86" s="26" t="s">
        <v>326</v>
      </c>
      <c r="CR86" s="26" t="s">
        <v>229</v>
      </c>
      <c r="CS86" s="26" t="s">
        <v>229</v>
      </c>
      <c r="CT86" s="26" t="s">
        <v>229</v>
      </c>
      <c r="CU86" s="26" t="s">
        <v>229</v>
      </c>
      <c r="CV86" s="55"/>
      <c r="CW86" s="26" t="s">
        <v>265</v>
      </c>
      <c r="CX86" s="55"/>
      <c r="CY86" s="26" t="s">
        <v>852</v>
      </c>
      <c r="CZ86" s="26"/>
      <c r="DA86" s="26" t="s">
        <v>178</v>
      </c>
      <c r="DB86" s="26" t="s">
        <v>178</v>
      </c>
      <c r="DC86" s="26" t="s">
        <v>205</v>
      </c>
      <c r="DD86" s="36" t="s">
        <v>204</v>
      </c>
      <c r="DE86" s="55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  <c r="GC86" s="90"/>
      <c r="GD86" s="90"/>
      <c r="GE86" s="90"/>
      <c r="GF86" s="90"/>
      <c r="GG86" s="90"/>
      <c r="GH86" s="90"/>
      <c r="GI86" s="90"/>
      <c r="GJ86" s="90"/>
      <c r="GK86" s="90"/>
      <c r="GL86" s="90"/>
      <c r="GM86" s="90"/>
    </row>
    <row r="87" spans="1:199" s="137" customFormat="1" ht="15.65" customHeight="1" x14ac:dyDescent="0.35">
      <c r="A87" s="55">
        <v>0</v>
      </c>
      <c r="B87" s="78"/>
      <c r="C87" s="92" t="s">
        <v>193</v>
      </c>
      <c r="D87" s="92">
        <v>4</v>
      </c>
      <c r="E87" s="59">
        <v>1</v>
      </c>
      <c r="F87" s="59">
        <v>0</v>
      </c>
      <c r="G87" s="59">
        <v>1</v>
      </c>
      <c r="H87" s="59">
        <v>0</v>
      </c>
      <c r="I87" s="59">
        <v>1</v>
      </c>
      <c r="J87" s="194" t="s">
        <v>322</v>
      </c>
      <c r="K87" s="92">
        <v>5</v>
      </c>
      <c r="L87" s="92"/>
      <c r="M87" s="26" t="s">
        <v>905</v>
      </c>
      <c r="N87" s="78" t="s">
        <v>849</v>
      </c>
      <c r="O87" s="80">
        <v>1</v>
      </c>
      <c r="P87" s="80">
        <v>1</v>
      </c>
      <c r="Q87" s="212" t="s">
        <v>193</v>
      </c>
      <c r="R87" s="55" t="s">
        <v>763</v>
      </c>
      <c r="S87" s="94" t="s">
        <v>209</v>
      </c>
      <c r="T87" s="138">
        <v>1</v>
      </c>
      <c r="U87" s="55"/>
      <c r="V87" s="92" t="s">
        <v>193</v>
      </c>
      <c r="W87" s="92" t="s">
        <v>193</v>
      </c>
      <c r="X87" s="68">
        <v>95</v>
      </c>
      <c r="Y87" s="26" t="s">
        <v>182</v>
      </c>
      <c r="Z87" s="26" t="s">
        <v>221</v>
      </c>
      <c r="AA87" s="36" t="s">
        <v>193</v>
      </c>
      <c r="AB87" s="55"/>
      <c r="AC87" s="55"/>
      <c r="AD87" s="55"/>
      <c r="AE87" s="55"/>
      <c r="AF87" s="55"/>
      <c r="AG87" s="55"/>
      <c r="AH87" s="55"/>
      <c r="AI87" s="55"/>
      <c r="AJ87" s="55">
        <f t="shared" si="2"/>
        <v>0</v>
      </c>
      <c r="AK87" s="85">
        <v>0</v>
      </c>
      <c r="AL87" s="26" t="s">
        <v>179</v>
      </c>
      <c r="AM87" s="54" t="s">
        <v>223</v>
      </c>
      <c r="AN87" s="54" t="s">
        <v>223</v>
      </c>
      <c r="AO87" s="54" t="s">
        <v>223</v>
      </c>
      <c r="AP87" s="92" t="s">
        <v>193</v>
      </c>
      <c r="AQ87" s="86" t="s">
        <v>195</v>
      </c>
      <c r="AR87" s="92" t="s">
        <v>193</v>
      </c>
      <c r="AS87" s="68">
        <v>95</v>
      </c>
      <c r="AT87" s="96" t="s">
        <v>175</v>
      </c>
      <c r="AU87" s="78" t="s">
        <v>742</v>
      </c>
      <c r="AV87" s="78" t="s">
        <v>906</v>
      </c>
      <c r="AW87" s="78" t="s">
        <v>907</v>
      </c>
      <c r="AX87" s="26">
        <v>54</v>
      </c>
      <c r="AY87" s="26" t="s">
        <v>808</v>
      </c>
      <c r="AZ87" s="26" t="s">
        <v>908</v>
      </c>
      <c r="BA87" s="26" t="s">
        <v>909</v>
      </c>
      <c r="BB87" s="26" t="s">
        <v>910</v>
      </c>
      <c r="BC87" s="26" t="s">
        <v>801</v>
      </c>
      <c r="BD87" s="36">
        <v>0</v>
      </c>
      <c r="BE87" s="36">
        <v>0</v>
      </c>
      <c r="BF87" s="36">
        <v>1</v>
      </c>
      <c r="BG87" s="36">
        <v>1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 t="s">
        <v>178</v>
      </c>
      <c r="BO87" s="36">
        <v>0</v>
      </c>
      <c r="BP87" s="36">
        <v>0</v>
      </c>
      <c r="BQ87" s="36">
        <v>0</v>
      </c>
      <c r="BR87" s="36">
        <v>0</v>
      </c>
      <c r="BS87" s="36" t="s">
        <v>178</v>
      </c>
      <c r="BT87" s="36" t="s">
        <v>178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1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 t="s">
        <v>294</v>
      </c>
      <c r="CJ87" s="36" t="s">
        <v>178</v>
      </c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26" t="s">
        <v>265</v>
      </c>
      <c r="CX87" s="55"/>
      <c r="CY87" s="26" t="s">
        <v>341</v>
      </c>
      <c r="CZ87" s="26"/>
      <c r="DA87" s="26" t="s">
        <v>178</v>
      </c>
      <c r="DB87" s="26" t="s">
        <v>178</v>
      </c>
      <c r="DC87" s="26" t="s">
        <v>205</v>
      </c>
      <c r="DD87" s="36" t="s">
        <v>216</v>
      </c>
      <c r="DE87" s="55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  <c r="GC87" s="90"/>
      <c r="GD87" s="90"/>
      <c r="GE87" s="90"/>
      <c r="GF87" s="90"/>
      <c r="GG87" s="90"/>
      <c r="GH87" s="90"/>
      <c r="GI87" s="90"/>
      <c r="GJ87" s="90"/>
      <c r="GK87" s="90"/>
      <c r="GL87" s="90"/>
      <c r="GM87" s="90"/>
      <c r="GN87" s="36"/>
    </row>
    <row r="88" spans="1:199" ht="15.65" customHeight="1" x14ac:dyDescent="0.35">
      <c r="A88" s="55">
        <v>0</v>
      </c>
      <c r="B88" s="78"/>
      <c r="C88" s="92" t="s">
        <v>193</v>
      </c>
      <c r="D88" s="92">
        <v>4</v>
      </c>
      <c r="E88" s="59">
        <v>1</v>
      </c>
      <c r="F88" s="59">
        <v>0</v>
      </c>
      <c r="G88" s="56">
        <v>0</v>
      </c>
      <c r="H88" s="59">
        <v>0</v>
      </c>
      <c r="I88" s="78">
        <v>3</v>
      </c>
      <c r="J88" s="138" t="s">
        <v>322</v>
      </c>
      <c r="K88" s="98">
        <v>3</v>
      </c>
      <c r="L88" s="98"/>
      <c r="M88" s="26" t="s">
        <v>1070</v>
      </c>
      <c r="N88" s="78" t="s">
        <v>1071</v>
      </c>
      <c r="O88" s="80">
        <v>1</v>
      </c>
      <c r="P88" s="80">
        <v>1</v>
      </c>
      <c r="Q88" s="212" t="s">
        <v>193</v>
      </c>
      <c r="R88" s="55" t="s">
        <v>763</v>
      </c>
      <c r="S88" s="94" t="s">
        <v>209</v>
      </c>
      <c r="T88" s="138">
        <v>1</v>
      </c>
      <c r="U88" s="55"/>
      <c r="V88" s="123" t="s">
        <v>281</v>
      </c>
      <c r="W88" s="92" t="s">
        <v>193</v>
      </c>
      <c r="X88" s="122">
        <v>35</v>
      </c>
      <c r="Y88" s="65" t="s">
        <v>182</v>
      </c>
      <c r="Z88" s="26" t="s">
        <v>221</v>
      </c>
      <c r="AA88" s="36" t="s">
        <v>193</v>
      </c>
      <c r="AB88" s="55"/>
      <c r="AC88" s="55"/>
      <c r="AD88" s="55"/>
      <c r="AE88" s="55"/>
      <c r="AF88" s="55"/>
      <c r="AG88" s="55"/>
      <c r="AH88" s="55"/>
      <c r="AI88" s="55"/>
      <c r="AJ88" s="55">
        <f t="shared" si="2"/>
        <v>0</v>
      </c>
      <c r="AK88" s="85">
        <v>0</v>
      </c>
      <c r="AL88" s="26" t="s">
        <v>179</v>
      </c>
      <c r="AM88" s="54" t="s">
        <v>223</v>
      </c>
      <c r="AN88" s="54" t="s">
        <v>223</v>
      </c>
      <c r="AO88" s="54" t="s">
        <v>223</v>
      </c>
      <c r="AP88" s="92" t="s">
        <v>193</v>
      </c>
      <c r="AQ88" s="87" t="s">
        <v>168</v>
      </c>
      <c r="AR88" s="92" t="s">
        <v>193</v>
      </c>
      <c r="AS88" s="122">
        <v>35</v>
      </c>
      <c r="AT88" s="123" t="s">
        <v>281</v>
      </c>
      <c r="AU88" s="78" t="s">
        <v>1072</v>
      </c>
      <c r="AV88" s="78" t="s">
        <v>1073</v>
      </c>
      <c r="AW88" s="78" t="s">
        <v>1074</v>
      </c>
      <c r="AX88" s="26">
        <v>27</v>
      </c>
      <c r="AY88" s="26" t="s">
        <v>608</v>
      </c>
      <c r="AZ88" s="26" t="s">
        <v>1075</v>
      </c>
      <c r="BA88" s="26" t="s">
        <v>1007</v>
      </c>
      <c r="BB88" s="26" t="s">
        <v>1076</v>
      </c>
      <c r="BC88" s="26" t="s">
        <v>808</v>
      </c>
      <c r="BD88" s="36">
        <v>0</v>
      </c>
      <c r="BE88" s="36">
        <v>0</v>
      </c>
      <c r="BF88" s="36">
        <v>1</v>
      </c>
      <c r="BG88" s="36">
        <v>1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1</v>
      </c>
      <c r="BN88" s="36" t="s">
        <v>178</v>
      </c>
      <c r="BO88" s="36">
        <v>0</v>
      </c>
      <c r="BP88" s="36">
        <v>0</v>
      </c>
      <c r="BQ88" s="36">
        <v>0</v>
      </c>
      <c r="BR88" s="36">
        <v>0</v>
      </c>
      <c r="BS88" s="36" t="s">
        <v>178</v>
      </c>
      <c r="BT88" s="36" t="s">
        <v>178</v>
      </c>
      <c r="BU88" s="36">
        <v>0</v>
      </c>
      <c r="BV88" s="36">
        <v>1</v>
      </c>
      <c r="BW88" s="36">
        <v>1</v>
      </c>
      <c r="BX88" s="36">
        <v>0</v>
      </c>
      <c r="BY88" s="36">
        <v>0</v>
      </c>
      <c r="BZ88" s="36">
        <v>1</v>
      </c>
      <c r="CA88" s="36">
        <v>1</v>
      </c>
      <c r="CB88" s="36">
        <v>0</v>
      </c>
      <c r="CC88" s="36">
        <v>0</v>
      </c>
      <c r="CD88" s="36">
        <v>0</v>
      </c>
      <c r="CE88" s="36">
        <v>0</v>
      </c>
      <c r="CF88" s="36">
        <v>1</v>
      </c>
      <c r="CG88" s="36">
        <v>0</v>
      </c>
      <c r="CH88" s="36">
        <v>1</v>
      </c>
      <c r="CI88" s="36" t="s">
        <v>180</v>
      </c>
      <c r="CJ88" s="36" t="s">
        <v>179</v>
      </c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26" t="s">
        <v>265</v>
      </c>
      <c r="CX88" s="55"/>
      <c r="CY88" s="26" t="s">
        <v>1071</v>
      </c>
      <c r="CZ88" s="26"/>
      <c r="DA88" s="26" t="s">
        <v>186</v>
      </c>
      <c r="DB88" s="26" t="s">
        <v>178</v>
      </c>
      <c r="DC88" s="26" t="s">
        <v>205</v>
      </c>
      <c r="DD88" s="36" t="s">
        <v>330</v>
      </c>
      <c r="DE88" s="55"/>
      <c r="DF88" s="90"/>
      <c r="DG88" s="90"/>
      <c r="DH88" s="90"/>
      <c r="DI88" s="90"/>
      <c r="DJ88" s="90"/>
      <c r="DK88" s="90"/>
      <c r="DL88" s="90"/>
      <c r="DM88" s="90"/>
      <c r="DN88" s="90"/>
      <c r="DO88" s="90"/>
      <c r="DP88" s="90"/>
      <c r="DQ88" s="90"/>
      <c r="DR88" s="90"/>
      <c r="DS88" s="90"/>
      <c r="DT88" s="90"/>
      <c r="DU88" s="90"/>
      <c r="DV88" s="90"/>
      <c r="DW88" s="90"/>
      <c r="DX88" s="90"/>
      <c r="DY88" s="90"/>
      <c r="DZ88" s="90"/>
      <c r="EA88" s="90"/>
      <c r="EB88" s="90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90"/>
      <c r="EV88" s="90"/>
      <c r="EW88" s="90"/>
      <c r="EX88" s="90"/>
      <c r="EY88" s="90"/>
      <c r="EZ88" s="90"/>
      <c r="FA88" s="90"/>
      <c r="FB88" s="90"/>
      <c r="FC88" s="90"/>
      <c r="FD88" s="90"/>
      <c r="FE88" s="90"/>
      <c r="FF88" s="90"/>
      <c r="FG88" s="90"/>
      <c r="FH88" s="90"/>
      <c r="FI88" s="90"/>
      <c r="FJ88" s="90"/>
      <c r="FK88" s="90"/>
      <c r="FL88" s="90"/>
      <c r="FM88" s="90"/>
      <c r="FN88" s="90"/>
      <c r="FO88" s="90"/>
      <c r="FP88" s="90"/>
      <c r="FQ88" s="90"/>
      <c r="FR88" s="90"/>
      <c r="FS88" s="90"/>
      <c r="FT88" s="90"/>
      <c r="FU88" s="90"/>
      <c r="FV88" s="90"/>
      <c r="FW88" s="90"/>
      <c r="FX88" s="90"/>
      <c r="FY88" s="90"/>
      <c r="FZ88" s="90"/>
      <c r="GA88" s="90"/>
      <c r="GB88" s="90"/>
      <c r="GC88" s="90"/>
      <c r="GD88" s="90"/>
      <c r="GE88" s="90"/>
      <c r="GF88" s="90"/>
      <c r="GG88" s="90"/>
      <c r="GH88" s="90"/>
      <c r="GI88" s="90"/>
      <c r="GJ88" s="90"/>
      <c r="GK88" s="90"/>
      <c r="GL88" s="90"/>
      <c r="GM88" s="90"/>
    </row>
    <row r="89" spans="1:199" ht="15.65" customHeight="1" x14ac:dyDescent="0.35">
      <c r="A89" s="55">
        <v>0</v>
      </c>
      <c r="B89" s="78"/>
      <c r="C89" s="92" t="s">
        <v>193</v>
      </c>
      <c r="D89" s="92">
        <v>4</v>
      </c>
      <c r="E89" s="59">
        <v>1</v>
      </c>
      <c r="F89" s="59">
        <v>1</v>
      </c>
      <c r="G89" s="59">
        <v>1</v>
      </c>
      <c r="H89" s="59">
        <v>1</v>
      </c>
      <c r="I89" s="59">
        <v>1</v>
      </c>
      <c r="J89" s="138" t="s">
        <v>322</v>
      </c>
      <c r="K89" s="63">
        <v>5</v>
      </c>
      <c r="L89" s="92"/>
      <c r="M89" s="26" t="s">
        <v>1466</v>
      </c>
      <c r="N89" s="78" t="s">
        <v>747</v>
      </c>
      <c r="O89" s="80">
        <v>1</v>
      </c>
      <c r="P89" s="81">
        <v>1</v>
      </c>
      <c r="Q89" s="212" t="s">
        <v>193</v>
      </c>
      <c r="R89" s="55"/>
      <c r="S89" s="94" t="s">
        <v>209</v>
      </c>
      <c r="T89" s="164">
        <v>1</v>
      </c>
      <c r="U89" s="55"/>
      <c r="V89" s="92" t="s">
        <v>193</v>
      </c>
      <c r="W89" s="92" t="s">
        <v>193</v>
      </c>
      <c r="X89" s="68">
        <v>100</v>
      </c>
      <c r="Y89" s="26" t="s">
        <v>547</v>
      </c>
      <c r="Z89" s="26" t="s">
        <v>1467</v>
      </c>
      <c r="AA89" s="36" t="s">
        <v>193</v>
      </c>
      <c r="AB89" s="55"/>
      <c r="AC89" s="55"/>
      <c r="AD89" s="55" t="s">
        <v>264</v>
      </c>
      <c r="AE89" s="55">
        <v>120</v>
      </c>
      <c r="AF89" s="55"/>
      <c r="AG89" s="55">
        <v>76</v>
      </c>
      <c r="AH89" s="55"/>
      <c r="AI89" s="55">
        <v>76</v>
      </c>
      <c r="AJ89" s="55">
        <f t="shared" si="2"/>
        <v>196</v>
      </c>
      <c r="AK89" s="85">
        <v>196</v>
      </c>
      <c r="AL89" s="26" t="s">
        <v>179</v>
      </c>
      <c r="AM89" s="59" t="s">
        <v>174</v>
      </c>
      <c r="AN89" s="59" t="s">
        <v>174</v>
      </c>
      <c r="AO89" s="59" t="s">
        <v>174</v>
      </c>
      <c r="AP89" s="92" t="s">
        <v>193</v>
      </c>
      <c r="AQ89" s="87" t="s">
        <v>168</v>
      </c>
      <c r="AR89" s="92" t="s">
        <v>193</v>
      </c>
      <c r="AS89" s="68">
        <v>100</v>
      </c>
      <c r="AT89" s="96" t="s">
        <v>175</v>
      </c>
      <c r="AU89" s="78" t="s">
        <v>1468</v>
      </c>
      <c r="AV89" s="78" t="s">
        <v>1469</v>
      </c>
      <c r="AW89" s="78" t="s">
        <v>1470</v>
      </c>
      <c r="AX89" s="26">
        <v>188</v>
      </c>
      <c r="AY89" s="26" t="s">
        <v>675</v>
      </c>
      <c r="AZ89" s="26" t="s">
        <v>1471</v>
      </c>
      <c r="BA89" s="26" t="s">
        <v>1472</v>
      </c>
      <c r="BB89" s="26" t="s">
        <v>1473</v>
      </c>
      <c r="BC89" s="26" t="s">
        <v>782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 t="s">
        <v>178</v>
      </c>
      <c r="BO89" s="36">
        <v>0</v>
      </c>
      <c r="BP89" s="36">
        <v>0</v>
      </c>
      <c r="BQ89" s="36">
        <v>0</v>
      </c>
      <c r="BR89" s="36">
        <v>0</v>
      </c>
      <c r="BS89" s="36" t="s">
        <v>178</v>
      </c>
      <c r="BT89" s="36" t="s">
        <v>178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 t="s">
        <v>294</v>
      </c>
      <c r="CJ89" s="36" t="s">
        <v>178</v>
      </c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94" t="s">
        <v>265</v>
      </c>
      <c r="CX89" s="55"/>
      <c r="CY89" s="26" t="s">
        <v>447</v>
      </c>
      <c r="CZ89" s="26"/>
      <c r="DA89" s="26" t="s">
        <v>178</v>
      </c>
      <c r="DB89" s="26" t="s">
        <v>178</v>
      </c>
      <c r="DC89" s="26" t="s">
        <v>205</v>
      </c>
      <c r="DD89" s="36" t="s">
        <v>339</v>
      </c>
      <c r="DE89" s="55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90"/>
      <c r="FL89" s="90"/>
      <c r="FM89" s="90"/>
      <c r="FN89" s="90"/>
      <c r="FO89" s="90"/>
      <c r="FP89" s="90"/>
      <c r="FQ89" s="90"/>
      <c r="FR89" s="90"/>
      <c r="FS89" s="90"/>
      <c r="FT89" s="90"/>
      <c r="FU89" s="90"/>
      <c r="FV89" s="90"/>
      <c r="FW89" s="90"/>
      <c r="FX89" s="90"/>
      <c r="FY89" s="90"/>
      <c r="FZ89" s="90"/>
      <c r="GA89" s="90"/>
      <c r="GB89" s="90"/>
      <c r="GC89" s="90"/>
      <c r="GD89" s="90"/>
      <c r="GE89" s="90"/>
      <c r="GF89" s="90"/>
      <c r="GG89" s="90"/>
      <c r="GH89" s="90"/>
      <c r="GI89" s="90"/>
      <c r="GJ89" s="90"/>
      <c r="GK89" s="90"/>
      <c r="GL89" s="90"/>
      <c r="GM89" s="90"/>
      <c r="GO89" s="137"/>
      <c r="GP89" s="137"/>
      <c r="GQ89" s="137"/>
    </row>
    <row r="90" spans="1:199" ht="15.65" customHeight="1" x14ac:dyDescent="0.35">
      <c r="A90" s="55">
        <v>0</v>
      </c>
      <c r="B90" s="78"/>
      <c r="C90" s="92" t="s">
        <v>193</v>
      </c>
      <c r="D90" s="92">
        <v>4</v>
      </c>
      <c r="E90" s="59">
        <v>1</v>
      </c>
      <c r="F90" s="59">
        <v>1</v>
      </c>
      <c r="G90" s="59">
        <v>1</v>
      </c>
      <c r="H90" s="59">
        <v>1</v>
      </c>
      <c r="I90" s="59">
        <v>1</v>
      </c>
      <c r="J90" s="138" t="s">
        <v>322</v>
      </c>
      <c r="K90" s="63">
        <v>5</v>
      </c>
      <c r="L90" s="92"/>
      <c r="M90" s="26" t="s">
        <v>1571</v>
      </c>
      <c r="N90" s="78" t="s">
        <v>1572</v>
      </c>
      <c r="O90" s="80">
        <v>1</v>
      </c>
      <c r="P90" s="78">
        <v>1</v>
      </c>
      <c r="Q90" s="212" t="s">
        <v>193</v>
      </c>
      <c r="R90" s="26"/>
      <c r="S90" s="94" t="s">
        <v>209</v>
      </c>
      <c r="T90" s="164">
        <v>1</v>
      </c>
      <c r="U90" s="26"/>
      <c r="V90" s="92" t="s">
        <v>193</v>
      </c>
      <c r="W90" s="92" t="s">
        <v>193</v>
      </c>
      <c r="X90" s="280">
        <v>99</v>
      </c>
      <c r="Y90" s="26" t="s">
        <v>938</v>
      </c>
      <c r="Z90" s="26" t="s">
        <v>1573</v>
      </c>
      <c r="AA90" s="36" t="s">
        <v>193</v>
      </c>
      <c r="AB90" s="26"/>
      <c r="AC90" s="26"/>
      <c r="AD90" s="55" t="s">
        <v>172</v>
      </c>
      <c r="AE90" s="281">
        <v>144</v>
      </c>
      <c r="AF90" s="26"/>
      <c r="AG90" s="26">
        <v>26</v>
      </c>
      <c r="AH90" s="26"/>
      <c r="AI90" s="149">
        <v>26</v>
      </c>
      <c r="AJ90" s="282">
        <v>170</v>
      </c>
      <c r="AK90" s="283">
        <v>170</v>
      </c>
      <c r="AL90" s="26" t="s">
        <v>178</v>
      </c>
      <c r="AM90" s="59" t="s">
        <v>174</v>
      </c>
      <c r="AN90" s="59" t="s">
        <v>174</v>
      </c>
      <c r="AO90" s="59" t="s">
        <v>174</v>
      </c>
      <c r="AP90" s="92" t="s">
        <v>193</v>
      </c>
      <c r="AQ90" s="117" t="s">
        <v>168</v>
      </c>
      <c r="AR90" s="92" t="s">
        <v>193</v>
      </c>
      <c r="AS90" s="284">
        <v>99</v>
      </c>
      <c r="AT90" s="96" t="s">
        <v>175</v>
      </c>
      <c r="AU90" s="285">
        <v>29</v>
      </c>
      <c r="AV90" s="285">
        <v>2049</v>
      </c>
      <c r="AW90" s="286">
        <v>194.1</v>
      </c>
      <c r="AX90" s="26">
        <v>171</v>
      </c>
      <c r="AY90" s="26" t="s">
        <v>675</v>
      </c>
      <c r="AZ90" s="26" t="s">
        <v>1574</v>
      </c>
      <c r="BA90" s="26" t="s">
        <v>1575</v>
      </c>
      <c r="BB90" s="26" t="s">
        <v>178</v>
      </c>
      <c r="BC90" s="26" t="s">
        <v>445</v>
      </c>
      <c r="BD90" s="36">
        <v>0</v>
      </c>
      <c r="BE90" s="36">
        <v>0</v>
      </c>
      <c r="BF90" s="36">
        <v>1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 t="s">
        <v>178</v>
      </c>
      <c r="BO90" s="36">
        <v>0</v>
      </c>
      <c r="BP90" s="36">
        <v>0</v>
      </c>
      <c r="BQ90" s="36">
        <v>0</v>
      </c>
      <c r="BR90" s="36">
        <v>0</v>
      </c>
      <c r="BS90" s="36" t="s">
        <v>178</v>
      </c>
      <c r="BT90" s="36" t="s">
        <v>178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 t="s">
        <v>294</v>
      </c>
      <c r="CJ90" s="36" t="s">
        <v>178</v>
      </c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94" t="s">
        <v>265</v>
      </c>
      <c r="CX90" s="26"/>
      <c r="CY90" s="26" t="s">
        <v>1572</v>
      </c>
      <c r="CZ90" s="26"/>
      <c r="DA90" s="26" t="s">
        <v>179</v>
      </c>
      <c r="DB90" s="26" t="s">
        <v>178</v>
      </c>
      <c r="DC90" s="26" t="s">
        <v>205</v>
      </c>
      <c r="DD90" s="36" t="s">
        <v>204</v>
      </c>
      <c r="DE90" s="26"/>
    </row>
    <row r="91" spans="1:199" ht="15.65" customHeight="1" x14ac:dyDescent="0.35">
      <c r="A91" s="55">
        <v>0</v>
      </c>
      <c r="B91" s="78"/>
      <c r="C91" s="92" t="s">
        <v>193</v>
      </c>
      <c r="D91" s="92">
        <v>4</v>
      </c>
      <c r="E91" s="57">
        <v>1</v>
      </c>
      <c r="F91" s="59">
        <v>0</v>
      </c>
      <c r="G91" s="56">
        <v>0</v>
      </c>
      <c r="H91" s="59">
        <v>0</v>
      </c>
      <c r="I91" s="78">
        <v>2</v>
      </c>
      <c r="J91" s="138" t="s">
        <v>322</v>
      </c>
      <c r="K91" s="78">
        <v>2</v>
      </c>
      <c r="L91" s="78"/>
      <c r="M91" s="26" t="s">
        <v>1643</v>
      </c>
      <c r="N91" s="78" t="s">
        <v>301</v>
      </c>
      <c r="O91" s="81">
        <v>0</v>
      </c>
      <c r="P91" s="78">
        <v>3</v>
      </c>
      <c r="Q91" s="212" t="s">
        <v>193</v>
      </c>
      <c r="R91" s="26"/>
      <c r="S91" s="94" t="s">
        <v>209</v>
      </c>
      <c r="T91" s="164">
        <v>1</v>
      </c>
      <c r="U91" s="26"/>
      <c r="V91" s="92" t="s">
        <v>193</v>
      </c>
      <c r="W91" s="92" t="s">
        <v>193</v>
      </c>
      <c r="X91" s="289">
        <v>34</v>
      </c>
      <c r="Y91" s="26" t="s">
        <v>182</v>
      </c>
      <c r="Z91" s="26" t="s">
        <v>221</v>
      </c>
      <c r="AA91" s="36" t="s">
        <v>193</v>
      </c>
      <c r="AB91" s="26"/>
      <c r="AC91" s="26"/>
      <c r="AD91" s="26"/>
      <c r="AE91" s="281"/>
      <c r="AF91" s="26"/>
      <c r="AG91" s="26"/>
      <c r="AH91" s="26"/>
      <c r="AI91" s="149"/>
      <c r="AJ91" s="78">
        <v>0</v>
      </c>
      <c r="AK91" s="119">
        <v>0</v>
      </c>
      <c r="AL91" s="26" t="s">
        <v>179</v>
      </c>
      <c r="AM91" s="54" t="s">
        <v>223</v>
      </c>
      <c r="AN91" s="54" t="s">
        <v>223</v>
      </c>
      <c r="AO91" s="54" t="s">
        <v>223</v>
      </c>
      <c r="AP91" s="92" t="s">
        <v>193</v>
      </c>
      <c r="AQ91" s="87" t="s">
        <v>168</v>
      </c>
      <c r="AR91" s="92" t="s">
        <v>193</v>
      </c>
      <c r="AS91" s="290">
        <v>34</v>
      </c>
      <c r="AT91" s="130" t="s">
        <v>224</v>
      </c>
      <c r="AU91" s="285">
        <v>59</v>
      </c>
      <c r="AV91" s="285">
        <v>217</v>
      </c>
      <c r="AW91" s="286">
        <v>10.7</v>
      </c>
      <c r="AX91" s="26">
        <v>10</v>
      </c>
      <c r="AY91" s="26" t="s">
        <v>754</v>
      </c>
      <c r="AZ91" s="26" t="s">
        <v>652</v>
      </c>
      <c r="BA91" s="26" t="s">
        <v>1644</v>
      </c>
      <c r="BB91" s="26" t="s">
        <v>178</v>
      </c>
      <c r="BC91" s="26" t="s">
        <v>1120</v>
      </c>
      <c r="BD91" s="36">
        <v>0</v>
      </c>
      <c r="BE91" s="36">
        <v>0</v>
      </c>
      <c r="BF91" s="36">
        <v>1</v>
      </c>
      <c r="BG91" s="36">
        <v>1</v>
      </c>
      <c r="BH91" s="36">
        <v>1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 t="s">
        <v>178</v>
      </c>
      <c r="BO91" s="36">
        <v>0</v>
      </c>
      <c r="BP91" s="36">
        <v>0</v>
      </c>
      <c r="BQ91" s="36">
        <v>1</v>
      </c>
      <c r="BR91" s="36">
        <v>0</v>
      </c>
      <c r="BS91" s="36" t="s">
        <v>178</v>
      </c>
      <c r="BT91" s="36" t="s">
        <v>179</v>
      </c>
      <c r="BU91" s="36">
        <v>0</v>
      </c>
      <c r="BV91" s="36">
        <v>0</v>
      </c>
      <c r="BW91" s="36">
        <v>0</v>
      </c>
      <c r="BX91" s="36">
        <v>1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1</v>
      </c>
      <c r="CH91" s="36">
        <v>1</v>
      </c>
      <c r="CI91" s="36" t="s">
        <v>180</v>
      </c>
      <c r="CJ91" s="36" t="s">
        <v>179</v>
      </c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94" t="s">
        <v>265</v>
      </c>
      <c r="CX91" s="26"/>
      <c r="CY91" s="26" t="s">
        <v>450</v>
      </c>
      <c r="CZ91" s="26"/>
      <c r="DA91" s="26" t="s">
        <v>259</v>
      </c>
      <c r="DB91" s="26" t="s">
        <v>178</v>
      </c>
      <c r="DC91" s="26" t="s">
        <v>205</v>
      </c>
      <c r="DD91" s="36" t="s">
        <v>186</v>
      </c>
      <c r="DE91" s="26"/>
      <c r="GO91" s="137"/>
      <c r="GP91" s="137"/>
      <c r="GQ91" s="137"/>
    </row>
    <row r="92" spans="1:199" ht="15.65" customHeight="1" x14ac:dyDescent="0.35">
      <c r="A92" s="55">
        <v>0</v>
      </c>
      <c r="B92" s="78"/>
      <c r="C92" s="92" t="s">
        <v>193</v>
      </c>
      <c r="D92" s="92">
        <v>4</v>
      </c>
      <c r="E92" s="57">
        <v>1</v>
      </c>
      <c r="F92" s="59">
        <v>0</v>
      </c>
      <c r="G92" s="56">
        <v>0</v>
      </c>
      <c r="H92" s="59">
        <v>0</v>
      </c>
      <c r="I92" s="56">
        <v>3</v>
      </c>
      <c r="J92" s="138" t="s">
        <v>322</v>
      </c>
      <c r="K92" s="120">
        <v>3</v>
      </c>
      <c r="L92" s="98"/>
      <c r="M92" s="26" t="s">
        <v>1645</v>
      </c>
      <c r="N92" s="78" t="s">
        <v>1305</v>
      </c>
      <c r="O92" s="81">
        <v>0</v>
      </c>
      <c r="P92" s="78">
        <v>3</v>
      </c>
      <c r="Q92" s="212" t="s">
        <v>193</v>
      </c>
      <c r="R92" s="26"/>
      <c r="S92" s="94" t="s">
        <v>209</v>
      </c>
      <c r="T92" s="164">
        <v>1</v>
      </c>
      <c r="U92" s="26"/>
      <c r="V92" s="92" t="s">
        <v>193</v>
      </c>
      <c r="W92" s="92" t="s">
        <v>193</v>
      </c>
      <c r="X92" s="291">
        <v>53</v>
      </c>
      <c r="Y92" s="26" t="s">
        <v>182</v>
      </c>
      <c r="Z92" s="26" t="s">
        <v>221</v>
      </c>
      <c r="AA92" s="36" t="s">
        <v>193</v>
      </c>
      <c r="AB92" s="26"/>
      <c r="AC92" s="26"/>
      <c r="AD92" s="26"/>
      <c r="AE92" s="281"/>
      <c r="AF92" s="26"/>
      <c r="AG92" s="26"/>
      <c r="AH92" s="26"/>
      <c r="AI92" s="149"/>
      <c r="AJ92" s="78">
        <v>0</v>
      </c>
      <c r="AK92" s="119">
        <v>0</v>
      </c>
      <c r="AL92" s="26" t="s">
        <v>178</v>
      </c>
      <c r="AM92" s="54" t="s">
        <v>223</v>
      </c>
      <c r="AN92" s="54" t="s">
        <v>223</v>
      </c>
      <c r="AO92" s="54" t="s">
        <v>223</v>
      </c>
      <c r="AP92" s="92" t="s">
        <v>193</v>
      </c>
      <c r="AQ92" s="87" t="s">
        <v>168</v>
      </c>
      <c r="AR92" s="92" t="s">
        <v>193</v>
      </c>
      <c r="AS92" s="292">
        <v>53</v>
      </c>
      <c r="AT92" s="123" t="s">
        <v>281</v>
      </c>
      <c r="AU92" s="285">
        <v>52</v>
      </c>
      <c r="AV92" s="285">
        <v>166</v>
      </c>
      <c r="AW92" s="286">
        <v>19.899999999999999</v>
      </c>
      <c r="AX92" s="26">
        <v>21</v>
      </c>
      <c r="AY92" s="26" t="s">
        <v>660</v>
      </c>
      <c r="AZ92" s="26" t="s">
        <v>1646</v>
      </c>
      <c r="BA92" s="26" t="s">
        <v>1314</v>
      </c>
      <c r="BB92" s="26" t="s">
        <v>178</v>
      </c>
      <c r="BC92" s="26" t="s">
        <v>1308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 t="s">
        <v>178</v>
      </c>
      <c r="BO92" s="36">
        <v>0</v>
      </c>
      <c r="BP92" s="36">
        <v>0</v>
      </c>
      <c r="BQ92" s="36">
        <v>0</v>
      </c>
      <c r="BR92" s="36">
        <v>0</v>
      </c>
      <c r="BS92" s="36" t="s">
        <v>178</v>
      </c>
      <c r="BT92" s="36" t="s">
        <v>178</v>
      </c>
      <c r="BU92" s="36">
        <v>0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 t="s">
        <v>180</v>
      </c>
      <c r="CJ92" s="36" t="s">
        <v>179</v>
      </c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94" t="s">
        <v>265</v>
      </c>
      <c r="CX92" s="26"/>
      <c r="CY92" s="26" t="s">
        <v>1468</v>
      </c>
      <c r="CZ92" s="26"/>
      <c r="DA92" s="26" t="s">
        <v>178</v>
      </c>
      <c r="DB92" s="26" t="s">
        <v>178</v>
      </c>
      <c r="DC92" s="26" t="s">
        <v>205</v>
      </c>
      <c r="DD92" s="36" t="s">
        <v>204</v>
      </c>
      <c r="DE92" s="26"/>
    </row>
    <row r="93" spans="1:199" ht="15.65" customHeight="1" x14ac:dyDescent="0.35">
      <c r="A93" s="55">
        <v>0</v>
      </c>
      <c r="B93" s="78"/>
      <c r="C93" s="92" t="s">
        <v>193</v>
      </c>
      <c r="D93" s="92">
        <v>4</v>
      </c>
      <c r="E93" s="59">
        <v>1</v>
      </c>
      <c r="F93" s="59">
        <v>0</v>
      </c>
      <c r="G93" s="56">
        <v>0</v>
      </c>
      <c r="H93" s="59">
        <v>0</v>
      </c>
      <c r="I93" s="56">
        <v>3</v>
      </c>
      <c r="J93" s="138" t="s">
        <v>322</v>
      </c>
      <c r="K93" s="120">
        <v>3</v>
      </c>
      <c r="L93" s="98"/>
      <c r="M93" s="26" t="s">
        <v>1653</v>
      </c>
      <c r="N93" s="78" t="s">
        <v>744</v>
      </c>
      <c r="O93" s="80">
        <v>1</v>
      </c>
      <c r="P93" s="78">
        <v>1</v>
      </c>
      <c r="Q93" s="212" t="s">
        <v>193</v>
      </c>
      <c r="R93" s="26"/>
      <c r="S93" s="94" t="s">
        <v>209</v>
      </c>
      <c r="T93" s="164">
        <v>1</v>
      </c>
      <c r="U93" s="26"/>
      <c r="V93" s="92" t="s">
        <v>193</v>
      </c>
      <c r="W93" s="92" t="s">
        <v>193</v>
      </c>
      <c r="X93" s="291">
        <v>42</v>
      </c>
      <c r="Y93" s="26" t="s">
        <v>182</v>
      </c>
      <c r="Z93" s="26" t="s">
        <v>221</v>
      </c>
      <c r="AA93" s="36" t="s">
        <v>1654</v>
      </c>
      <c r="AB93" s="26"/>
      <c r="AC93" s="26"/>
      <c r="AD93" s="26"/>
      <c r="AE93" s="281"/>
      <c r="AF93" s="26"/>
      <c r="AG93" s="26"/>
      <c r="AH93" s="26"/>
      <c r="AI93" s="149"/>
      <c r="AJ93" s="78">
        <v>0</v>
      </c>
      <c r="AK93" s="119">
        <v>0</v>
      </c>
      <c r="AL93" s="26" t="s">
        <v>259</v>
      </c>
      <c r="AM93" s="54" t="s">
        <v>223</v>
      </c>
      <c r="AN93" s="54" t="s">
        <v>223</v>
      </c>
      <c r="AO93" s="54" t="s">
        <v>223</v>
      </c>
      <c r="AP93" s="92" t="s">
        <v>193</v>
      </c>
      <c r="AQ93" s="87" t="s">
        <v>168</v>
      </c>
      <c r="AR93" s="92" t="s">
        <v>193</v>
      </c>
      <c r="AS93" s="292">
        <v>42</v>
      </c>
      <c r="AT93" s="123" t="s">
        <v>281</v>
      </c>
      <c r="AU93" s="285">
        <v>52</v>
      </c>
      <c r="AV93" s="285">
        <v>251</v>
      </c>
      <c r="AW93" s="286">
        <v>9.5</v>
      </c>
      <c r="AX93" s="26">
        <v>10</v>
      </c>
      <c r="AY93" s="26" t="s">
        <v>744</v>
      </c>
      <c r="AZ93" s="26" t="s">
        <v>492</v>
      </c>
      <c r="BA93" s="26" t="s">
        <v>1655</v>
      </c>
      <c r="BB93" s="26" t="s">
        <v>1656</v>
      </c>
      <c r="BC93" s="26" t="s">
        <v>1657</v>
      </c>
      <c r="BD93" s="36">
        <v>0</v>
      </c>
      <c r="BE93" s="36">
        <v>0</v>
      </c>
      <c r="BF93" s="36">
        <v>1</v>
      </c>
      <c r="BG93" s="36">
        <v>1</v>
      </c>
      <c r="BH93" s="36">
        <v>1</v>
      </c>
      <c r="BI93" s="36">
        <v>1</v>
      </c>
      <c r="BJ93" s="36">
        <v>0</v>
      </c>
      <c r="BK93" s="36">
        <v>1</v>
      </c>
      <c r="BL93" s="36">
        <v>1</v>
      </c>
      <c r="BM93" s="36">
        <v>0</v>
      </c>
      <c r="BN93" s="36" t="s">
        <v>179</v>
      </c>
      <c r="BO93" s="36">
        <v>0</v>
      </c>
      <c r="BP93" s="36">
        <v>0</v>
      </c>
      <c r="BQ93" s="36">
        <v>1</v>
      </c>
      <c r="BR93" s="36">
        <v>0</v>
      </c>
      <c r="BS93" s="36" t="s">
        <v>179</v>
      </c>
      <c r="BT93" s="36" t="s">
        <v>178</v>
      </c>
      <c r="BU93" s="36">
        <v>0</v>
      </c>
      <c r="BV93" s="36">
        <v>1</v>
      </c>
      <c r="BW93" s="36">
        <v>0</v>
      </c>
      <c r="BX93" s="36">
        <v>1</v>
      </c>
      <c r="BY93" s="36">
        <v>1</v>
      </c>
      <c r="BZ93" s="36">
        <v>1</v>
      </c>
      <c r="CA93" s="36">
        <v>0</v>
      </c>
      <c r="CB93" s="36">
        <v>0</v>
      </c>
      <c r="CC93" s="36">
        <v>1</v>
      </c>
      <c r="CD93" s="36">
        <v>0</v>
      </c>
      <c r="CE93" s="36">
        <v>0</v>
      </c>
      <c r="CF93" s="36">
        <v>0</v>
      </c>
      <c r="CG93" s="36">
        <v>0</v>
      </c>
      <c r="CH93" s="36">
        <v>1</v>
      </c>
      <c r="CI93" s="36" t="s">
        <v>180</v>
      </c>
      <c r="CJ93" s="36" t="s">
        <v>179</v>
      </c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94" t="s">
        <v>265</v>
      </c>
      <c r="CX93" s="26"/>
      <c r="CY93" s="26" t="s">
        <v>1658</v>
      </c>
      <c r="CZ93" s="26"/>
      <c r="DA93" s="26" t="s">
        <v>339</v>
      </c>
      <c r="DB93" s="26" t="s">
        <v>259</v>
      </c>
      <c r="DC93" s="26" t="s">
        <v>810</v>
      </c>
      <c r="DD93" s="36" t="s">
        <v>1147</v>
      </c>
      <c r="DE93" s="26"/>
    </row>
    <row r="94" spans="1:199" ht="15.65" customHeight="1" x14ac:dyDescent="0.35">
      <c r="A94" s="55">
        <v>0</v>
      </c>
      <c r="B94" s="78"/>
      <c r="C94" s="92" t="s">
        <v>193</v>
      </c>
      <c r="D94" s="92">
        <v>4</v>
      </c>
      <c r="E94" s="57">
        <v>1</v>
      </c>
      <c r="F94" s="59">
        <v>0</v>
      </c>
      <c r="G94" s="59">
        <v>1</v>
      </c>
      <c r="H94" s="59">
        <v>0</v>
      </c>
      <c r="I94" s="59">
        <v>1</v>
      </c>
      <c r="J94" s="138" t="s">
        <v>322</v>
      </c>
      <c r="K94" s="63">
        <v>5</v>
      </c>
      <c r="L94" s="92"/>
      <c r="M94" s="26" t="s">
        <v>1664</v>
      </c>
      <c r="N94" s="78" t="s">
        <v>642</v>
      </c>
      <c r="O94" s="81">
        <v>0</v>
      </c>
      <c r="P94" s="78">
        <v>3</v>
      </c>
      <c r="Q94" s="212" t="s">
        <v>193</v>
      </c>
      <c r="R94" s="26"/>
      <c r="S94" s="94" t="s">
        <v>209</v>
      </c>
      <c r="T94" s="164">
        <v>1</v>
      </c>
      <c r="U94" s="26"/>
      <c r="V94" s="92" t="s">
        <v>193</v>
      </c>
      <c r="W94" s="92" t="s">
        <v>193</v>
      </c>
      <c r="X94" s="68">
        <v>98</v>
      </c>
      <c r="Y94" s="26" t="s">
        <v>182</v>
      </c>
      <c r="Z94" s="26" t="s">
        <v>221</v>
      </c>
      <c r="AA94" s="36" t="s">
        <v>193</v>
      </c>
      <c r="AB94" s="26"/>
      <c r="AC94" s="26"/>
      <c r="AD94" s="26"/>
      <c r="AE94" s="26"/>
      <c r="AF94" s="26"/>
      <c r="AG94" s="26"/>
      <c r="AH94" s="26"/>
      <c r="AI94" s="26"/>
      <c r="AJ94" s="55">
        <f>AE94+AI94</f>
        <v>0</v>
      </c>
      <c r="AK94" s="85">
        <v>0</v>
      </c>
      <c r="AL94" s="26" t="s">
        <v>178</v>
      </c>
      <c r="AM94" s="54" t="s">
        <v>223</v>
      </c>
      <c r="AN94" s="54" t="s">
        <v>223</v>
      </c>
      <c r="AO94" s="54" t="s">
        <v>223</v>
      </c>
      <c r="AP94" s="92" t="s">
        <v>193</v>
      </c>
      <c r="AQ94" s="86" t="s">
        <v>195</v>
      </c>
      <c r="AR94" s="92" t="s">
        <v>193</v>
      </c>
      <c r="AS94" s="68">
        <v>98</v>
      </c>
      <c r="AT94" s="96" t="s">
        <v>175</v>
      </c>
      <c r="AU94" s="78" t="s">
        <v>1075</v>
      </c>
      <c r="AV94" s="78" t="s">
        <v>177</v>
      </c>
      <c r="AW94" s="78" t="s">
        <v>1665</v>
      </c>
      <c r="AX94" s="26">
        <v>13</v>
      </c>
      <c r="AY94" s="26" t="s">
        <v>828</v>
      </c>
      <c r="AZ94" s="26" t="s">
        <v>614</v>
      </c>
      <c r="BA94" s="26" t="s">
        <v>1666</v>
      </c>
      <c r="BB94" s="26" t="s">
        <v>178</v>
      </c>
      <c r="BC94" s="26" t="s">
        <v>1572</v>
      </c>
      <c r="BD94" s="36">
        <v>0</v>
      </c>
      <c r="BE94" s="36">
        <v>0</v>
      </c>
      <c r="BF94" s="36">
        <v>1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 t="s">
        <v>178</v>
      </c>
      <c r="BO94" s="36">
        <v>0</v>
      </c>
      <c r="BP94" s="36">
        <v>0</v>
      </c>
      <c r="BQ94" s="36">
        <v>1</v>
      </c>
      <c r="BR94" s="36">
        <v>0</v>
      </c>
      <c r="BS94" s="36" t="s">
        <v>178</v>
      </c>
      <c r="BT94" s="36" t="s">
        <v>178</v>
      </c>
      <c r="BU94" s="36">
        <v>0</v>
      </c>
      <c r="BV94" s="36">
        <v>0</v>
      </c>
      <c r="BW94" s="36">
        <v>0</v>
      </c>
      <c r="BX94" s="3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 t="s">
        <v>180</v>
      </c>
      <c r="CJ94" s="36" t="s">
        <v>179</v>
      </c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94" t="s">
        <v>265</v>
      </c>
      <c r="CX94" s="26"/>
      <c r="CY94" s="26"/>
      <c r="CZ94" s="26"/>
      <c r="DA94" s="26" t="s">
        <v>178</v>
      </c>
      <c r="DB94" s="26" t="s">
        <v>178</v>
      </c>
      <c r="DC94" s="26" t="s">
        <v>205</v>
      </c>
      <c r="DD94" s="36" t="s">
        <v>178</v>
      </c>
      <c r="DE94" s="26"/>
    </row>
    <row r="95" spans="1:199" ht="15.65" customHeight="1" x14ac:dyDescent="0.35">
      <c r="A95" s="55">
        <v>0</v>
      </c>
      <c r="B95" s="78"/>
      <c r="C95" s="92" t="s">
        <v>193</v>
      </c>
      <c r="D95" s="92">
        <v>4</v>
      </c>
      <c r="E95" s="59">
        <v>1</v>
      </c>
      <c r="F95" s="59">
        <v>0</v>
      </c>
      <c r="G95" s="59">
        <v>1</v>
      </c>
      <c r="H95" s="59">
        <v>1</v>
      </c>
      <c r="I95" s="59">
        <v>1</v>
      </c>
      <c r="J95" s="138" t="s">
        <v>322</v>
      </c>
      <c r="K95" s="63">
        <v>5</v>
      </c>
      <c r="L95" s="92"/>
      <c r="M95" s="26" t="s">
        <v>1672</v>
      </c>
      <c r="N95" s="78" t="s">
        <v>677</v>
      </c>
      <c r="O95" s="80">
        <v>1</v>
      </c>
      <c r="P95" s="78">
        <v>1</v>
      </c>
      <c r="Q95" s="212" t="s">
        <v>193</v>
      </c>
      <c r="R95" s="26"/>
      <c r="S95" s="94" t="s">
        <v>209</v>
      </c>
      <c r="T95" s="164">
        <v>1</v>
      </c>
      <c r="U95" s="26"/>
      <c r="V95" s="92" t="s">
        <v>193</v>
      </c>
      <c r="W95" s="92" t="s">
        <v>193</v>
      </c>
      <c r="X95" s="280">
        <v>98</v>
      </c>
      <c r="Y95" s="26" t="s">
        <v>547</v>
      </c>
      <c r="Z95" s="26" t="s">
        <v>1673</v>
      </c>
      <c r="AA95" s="36" t="s">
        <v>193</v>
      </c>
      <c r="AB95" s="26"/>
      <c r="AC95" s="26"/>
      <c r="AD95" s="26"/>
      <c r="AE95" s="281">
        <v>0</v>
      </c>
      <c r="AF95" s="26"/>
      <c r="AG95" s="26">
        <v>24</v>
      </c>
      <c r="AH95" s="26"/>
      <c r="AI95" s="149">
        <v>24</v>
      </c>
      <c r="AJ95" s="293">
        <v>24</v>
      </c>
      <c r="AK95" s="294">
        <v>24</v>
      </c>
      <c r="AL95" s="26" t="s">
        <v>259</v>
      </c>
      <c r="AM95" s="59" t="s">
        <v>174</v>
      </c>
      <c r="AN95" s="54" t="s">
        <v>223</v>
      </c>
      <c r="AO95" s="54" t="s">
        <v>223</v>
      </c>
      <c r="AP95" s="92" t="s">
        <v>193</v>
      </c>
      <c r="AQ95" s="86" t="s">
        <v>195</v>
      </c>
      <c r="AR95" s="92" t="s">
        <v>193</v>
      </c>
      <c r="AS95" s="284">
        <v>98</v>
      </c>
      <c r="AT95" s="96" t="s">
        <v>175</v>
      </c>
      <c r="AU95" s="285">
        <v>28</v>
      </c>
      <c r="AV95" s="285">
        <v>2322</v>
      </c>
      <c r="AW95" s="286">
        <v>147.19999999999999</v>
      </c>
      <c r="AX95" s="26">
        <v>147</v>
      </c>
      <c r="AY95" s="26" t="s">
        <v>608</v>
      </c>
      <c r="AZ95" s="26" t="s">
        <v>648</v>
      </c>
      <c r="BA95" s="26" t="s">
        <v>1674</v>
      </c>
      <c r="BB95" s="26" t="s">
        <v>800</v>
      </c>
      <c r="BC95" s="26" t="s">
        <v>308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>
        <v>0</v>
      </c>
      <c r="BN95" s="36" t="s">
        <v>178</v>
      </c>
      <c r="BO95" s="36">
        <v>0</v>
      </c>
      <c r="BP95" s="36">
        <v>0</v>
      </c>
      <c r="BQ95" s="36">
        <v>0</v>
      </c>
      <c r="BR95" s="36">
        <v>0</v>
      </c>
      <c r="BS95" s="36" t="s">
        <v>178</v>
      </c>
      <c r="BT95" s="36" t="s">
        <v>178</v>
      </c>
      <c r="BU95" s="36">
        <v>0</v>
      </c>
      <c r="BV95" s="36">
        <v>0</v>
      </c>
      <c r="BW95" s="36">
        <v>1</v>
      </c>
      <c r="BX95" s="36">
        <v>1</v>
      </c>
      <c r="BY95" s="36">
        <v>0</v>
      </c>
      <c r="BZ95" s="36">
        <v>0</v>
      </c>
      <c r="CA95" s="36">
        <v>1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 t="s">
        <v>180</v>
      </c>
      <c r="CJ95" s="36" t="s">
        <v>179</v>
      </c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94" t="s">
        <v>265</v>
      </c>
      <c r="CX95" s="26"/>
      <c r="CY95" s="26" t="s">
        <v>1675</v>
      </c>
      <c r="CZ95" s="26"/>
      <c r="DA95" s="26" t="s">
        <v>216</v>
      </c>
      <c r="DB95" s="26" t="s">
        <v>178</v>
      </c>
      <c r="DC95" s="26" t="s">
        <v>205</v>
      </c>
      <c r="DD95" s="36" t="s">
        <v>206</v>
      </c>
      <c r="DE95" s="26"/>
      <c r="GO95" s="137"/>
      <c r="GP95" s="137"/>
      <c r="GQ95" s="137"/>
    </row>
    <row r="96" spans="1:199" ht="15.65" customHeight="1" x14ac:dyDescent="0.35">
      <c r="A96" s="55">
        <v>0</v>
      </c>
      <c r="B96" s="78"/>
      <c r="C96" s="92" t="s">
        <v>193</v>
      </c>
      <c r="D96" s="92">
        <v>4</v>
      </c>
      <c r="E96" s="59">
        <v>1</v>
      </c>
      <c r="F96" s="59">
        <v>1</v>
      </c>
      <c r="G96" s="59">
        <v>1</v>
      </c>
      <c r="H96" s="59">
        <v>1</v>
      </c>
      <c r="I96" s="59">
        <v>1</v>
      </c>
      <c r="J96" s="138" t="s">
        <v>322</v>
      </c>
      <c r="K96" s="63">
        <v>5</v>
      </c>
      <c r="L96" s="92"/>
      <c r="M96" s="26" t="s">
        <v>1769</v>
      </c>
      <c r="N96" s="78" t="s">
        <v>1770</v>
      </c>
      <c r="O96" s="81">
        <v>0</v>
      </c>
      <c r="P96" s="78">
        <v>1</v>
      </c>
      <c r="Q96" s="212" t="s">
        <v>193</v>
      </c>
      <c r="R96" s="26"/>
      <c r="S96" s="94" t="s">
        <v>209</v>
      </c>
      <c r="T96" s="164">
        <v>1</v>
      </c>
      <c r="U96" s="26"/>
      <c r="V96" s="92" t="s">
        <v>193</v>
      </c>
      <c r="W96" s="92" t="s">
        <v>193</v>
      </c>
      <c r="X96" s="280">
        <v>97</v>
      </c>
      <c r="Y96" s="26" t="s">
        <v>547</v>
      </c>
      <c r="Z96" s="26" t="s">
        <v>1771</v>
      </c>
      <c r="AA96" s="36" t="s">
        <v>193</v>
      </c>
      <c r="AB96" s="26"/>
      <c r="AC96" s="26"/>
      <c r="AD96" s="26" t="s">
        <v>264</v>
      </c>
      <c r="AE96" s="281">
        <v>120</v>
      </c>
      <c r="AF96" s="26"/>
      <c r="AG96" s="26">
        <v>6</v>
      </c>
      <c r="AH96" s="26"/>
      <c r="AI96" s="149">
        <v>6</v>
      </c>
      <c r="AJ96" s="68">
        <v>126</v>
      </c>
      <c r="AK96" s="214">
        <v>126</v>
      </c>
      <c r="AL96" s="26" t="s">
        <v>178</v>
      </c>
      <c r="AM96" s="59" t="s">
        <v>174</v>
      </c>
      <c r="AN96" s="59" t="s">
        <v>174</v>
      </c>
      <c r="AO96" s="59" t="s">
        <v>174</v>
      </c>
      <c r="AP96" s="92" t="s">
        <v>193</v>
      </c>
      <c r="AQ96" s="74" t="s">
        <v>168</v>
      </c>
      <c r="AR96" s="92" t="s">
        <v>193</v>
      </c>
      <c r="AS96" s="284">
        <v>97</v>
      </c>
      <c r="AT96" s="96" t="s">
        <v>175</v>
      </c>
      <c r="AU96" s="285">
        <v>64</v>
      </c>
      <c r="AV96" s="285">
        <v>290</v>
      </c>
      <c r="AW96" s="286">
        <v>194.9</v>
      </c>
      <c r="AX96" s="26">
        <v>192</v>
      </c>
      <c r="AY96" s="26" t="s">
        <v>828</v>
      </c>
      <c r="AZ96" s="26" t="s">
        <v>1772</v>
      </c>
      <c r="BA96" s="26" t="s">
        <v>1773</v>
      </c>
      <c r="BB96" s="26" t="s">
        <v>178</v>
      </c>
      <c r="BC96" s="26" t="s">
        <v>1572</v>
      </c>
      <c r="BD96" s="36">
        <v>0</v>
      </c>
      <c r="BE96" s="36">
        <v>1</v>
      </c>
      <c r="BF96" s="36">
        <v>1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 t="s">
        <v>178</v>
      </c>
      <c r="BO96" s="36">
        <v>0</v>
      </c>
      <c r="BP96" s="36">
        <v>1</v>
      </c>
      <c r="BQ96" s="36">
        <v>0</v>
      </c>
      <c r="BR96" s="36">
        <v>0</v>
      </c>
      <c r="BS96" s="36" t="s">
        <v>178</v>
      </c>
      <c r="BT96" s="36" t="s">
        <v>178</v>
      </c>
      <c r="BU96" s="36">
        <v>0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1</v>
      </c>
      <c r="CF96" s="36">
        <v>0</v>
      </c>
      <c r="CG96" s="36">
        <v>0</v>
      </c>
      <c r="CH96" s="36">
        <v>0</v>
      </c>
      <c r="CI96" s="36" t="s">
        <v>294</v>
      </c>
      <c r="CJ96" s="36" t="s">
        <v>178</v>
      </c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94" t="s">
        <v>265</v>
      </c>
      <c r="CX96" s="26"/>
      <c r="CY96" s="26" t="s">
        <v>1774</v>
      </c>
      <c r="CZ96" s="26"/>
      <c r="DA96" s="26" t="s">
        <v>178</v>
      </c>
      <c r="DB96" s="26" t="s">
        <v>178</v>
      </c>
      <c r="DC96" s="26" t="s">
        <v>205</v>
      </c>
      <c r="DD96" s="36" t="s">
        <v>216</v>
      </c>
      <c r="DE96" s="26"/>
    </row>
    <row r="97" spans="1:199" s="137" customFormat="1" ht="15.65" customHeight="1" x14ac:dyDescent="0.35">
      <c r="A97" s="55">
        <v>0</v>
      </c>
      <c r="B97" s="78"/>
      <c r="C97" s="92" t="s">
        <v>193</v>
      </c>
      <c r="D97" s="92">
        <v>4</v>
      </c>
      <c r="E97" s="59">
        <v>1</v>
      </c>
      <c r="F97" s="59">
        <v>1</v>
      </c>
      <c r="G97" s="59">
        <v>1</v>
      </c>
      <c r="H97" s="59">
        <v>1</v>
      </c>
      <c r="I97" s="59">
        <v>1</v>
      </c>
      <c r="J97" s="194" t="s">
        <v>322</v>
      </c>
      <c r="K97" s="63">
        <v>5</v>
      </c>
      <c r="L97" s="92"/>
      <c r="M97" s="26" t="s">
        <v>1957</v>
      </c>
      <c r="N97" s="78" t="s">
        <v>1958</v>
      </c>
      <c r="O97" s="81">
        <v>0</v>
      </c>
      <c r="P97" s="78">
        <v>1</v>
      </c>
      <c r="Q97" s="212" t="s">
        <v>193</v>
      </c>
      <c r="R97" s="26"/>
      <c r="S97" s="94" t="s">
        <v>209</v>
      </c>
      <c r="T97" s="164">
        <v>1</v>
      </c>
      <c r="U97" s="26"/>
      <c r="V97" s="92" t="s">
        <v>193</v>
      </c>
      <c r="W97" s="92" t="s">
        <v>193</v>
      </c>
      <c r="X97" s="280">
        <v>99</v>
      </c>
      <c r="Y97" s="26" t="s">
        <v>1554</v>
      </c>
      <c r="Z97" s="26" t="s">
        <v>1959</v>
      </c>
      <c r="AA97" s="36" t="s">
        <v>193</v>
      </c>
      <c r="AB97" s="26"/>
      <c r="AC97" s="26"/>
      <c r="AD97" s="55" t="s">
        <v>319</v>
      </c>
      <c r="AE97" s="281">
        <v>72</v>
      </c>
      <c r="AF97" s="26"/>
      <c r="AG97" s="55">
        <v>93</v>
      </c>
      <c r="AH97" s="26"/>
      <c r="AI97" s="149">
        <v>93</v>
      </c>
      <c r="AJ97" s="68">
        <v>165</v>
      </c>
      <c r="AK97" s="214">
        <v>165</v>
      </c>
      <c r="AL97" s="26" t="s">
        <v>179</v>
      </c>
      <c r="AM97" s="59" t="s">
        <v>174</v>
      </c>
      <c r="AN97" s="59" t="s">
        <v>174</v>
      </c>
      <c r="AO97" s="59" t="s">
        <v>174</v>
      </c>
      <c r="AP97" s="92" t="s">
        <v>193</v>
      </c>
      <c r="AQ97" s="117" t="s">
        <v>168</v>
      </c>
      <c r="AR97" s="92" t="s">
        <v>193</v>
      </c>
      <c r="AS97" s="284">
        <v>99</v>
      </c>
      <c r="AT97" s="96" t="s">
        <v>175</v>
      </c>
      <c r="AU97" s="285">
        <v>33</v>
      </c>
      <c r="AV97" s="285" t="s">
        <v>177</v>
      </c>
      <c r="AW97" s="286">
        <v>179</v>
      </c>
      <c r="AX97" s="26">
        <v>170</v>
      </c>
      <c r="AY97" s="26" t="s">
        <v>338</v>
      </c>
      <c r="AZ97" s="26" t="s">
        <v>1960</v>
      </c>
      <c r="BA97" s="26" t="s">
        <v>552</v>
      </c>
      <c r="BB97" s="26" t="s">
        <v>178</v>
      </c>
      <c r="BC97" s="26" t="s">
        <v>549</v>
      </c>
      <c r="BD97" s="36">
        <v>0</v>
      </c>
      <c r="BE97" s="36">
        <v>0</v>
      </c>
      <c r="BF97" s="36">
        <v>1</v>
      </c>
      <c r="BG97" s="36">
        <v>0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 t="s">
        <v>178</v>
      </c>
      <c r="BO97" s="36">
        <v>0</v>
      </c>
      <c r="BP97" s="36">
        <v>0</v>
      </c>
      <c r="BQ97" s="36">
        <v>0</v>
      </c>
      <c r="BR97" s="36">
        <v>0</v>
      </c>
      <c r="BS97" s="36" t="s">
        <v>178</v>
      </c>
      <c r="BT97" s="36" t="s">
        <v>179</v>
      </c>
      <c r="BU97" s="36">
        <v>1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1</v>
      </c>
      <c r="CD97" s="36">
        <v>0</v>
      </c>
      <c r="CE97" s="36">
        <v>0</v>
      </c>
      <c r="CF97" s="36">
        <v>0</v>
      </c>
      <c r="CG97" s="36">
        <v>0</v>
      </c>
      <c r="CH97" s="36">
        <v>1</v>
      </c>
      <c r="CI97" s="36" t="s">
        <v>180</v>
      </c>
      <c r="CJ97" s="36" t="s">
        <v>179</v>
      </c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94" t="s">
        <v>265</v>
      </c>
      <c r="CX97" s="26"/>
      <c r="CY97" s="26" t="s">
        <v>1958</v>
      </c>
      <c r="CZ97" s="26"/>
      <c r="DA97" s="26" t="s">
        <v>259</v>
      </c>
      <c r="DB97" s="26" t="s">
        <v>178</v>
      </c>
      <c r="DC97" s="26" t="s">
        <v>205</v>
      </c>
      <c r="DD97" s="36" t="s">
        <v>179</v>
      </c>
      <c r="DE97" s="2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5CE3-54DE-44A3-9DA0-AD640DC232E7}">
  <dimension ref="A1:GQ94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2" width="9.1796875" style="36"/>
    <col min="43" max="43" width="22.453125" style="36" customWidth="1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226">
        <v>0</v>
      </c>
      <c r="C2" s="125" t="s">
        <v>287</v>
      </c>
      <c r="D2" s="62">
        <v>2</v>
      </c>
      <c r="E2" s="374">
        <v>1</v>
      </c>
      <c r="F2" s="226">
        <v>0</v>
      </c>
      <c r="G2" s="128">
        <v>0</v>
      </c>
      <c r="H2" s="226">
        <v>0</v>
      </c>
      <c r="I2" s="166">
        <v>2</v>
      </c>
      <c r="J2" s="166"/>
      <c r="K2" s="166">
        <v>2</v>
      </c>
      <c r="L2" s="226">
        <v>1</v>
      </c>
      <c r="M2" s="206" t="s">
        <v>2552</v>
      </c>
      <c r="N2" s="166" t="s">
        <v>1075</v>
      </c>
      <c r="O2" s="376">
        <v>0</v>
      </c>
      <c r="P2" s="128">
        <v>3</v>
      </c>
      <c r="Q2" s="375" t="s">
        <v>164</v>
      </c>
      <c r="R2" s="206"/>
      <c r="S2" s="206" t="s">
        <v>1036</v>
      </c>
      <c r="T2" s="377">
        <v>0</v>
      </c>
      <c r="U2" s="166"/>
      <c r="V2" s="109" t="s">
        <v>168</v>
      </c>
      <c r="W2" s="125" t="s">
        <v>287</v>
      </c>
      <c r="X2" s="127">
        <v>17</v>
      </c>
      <c r="Y2" s="131" t="s">
        <v>182</v>
      </c>
      <c r="Z2" s="206" t="s">
        <v>221</v>
      </c>
      <c r="AA2" s="137" t="s">
        <v>193</v>
      </c>
      <c r="AB2" s="128">
        <v>0</v>
      </c>
      <c r="AC2" s="128">
        <v>0</v>
      </c>
      <c r="AD2" s="128">
        <v>0</v>
      </c>
      <c r="AE2" s="128">
        <v>0</v>
      </c>
      <c r="AF2" s="128">
        <v>0</v>
      </c>
      <c r="AG2" s="128">
        <v>0</v>
      </c>
      <c r="AH2" s="128">
        <v>0</v>
      </c>
      <c r="AI2" s="128">
        <v>0</v>
      </c>
      <c r="AJ2" s="378">
        <v>0</v>
      </c>
      <c r="AK2" s="379">
        <v>0</v>
      </c>
      <c r="AL2" s="128">
        <v>1</v>
      </c>
      <c r="AM2" s="240" t="s">
        <v>223</v>
      </c>
      <c r="AN2" s="240" t="s">
        <v>223</v>
      </c>
      <c r="AO2" s="240" t="s">
        <v>223</v>
      </c>
      <c r="AP2" s="87" t="s">
        <v>168</v>
      </c>
      <c r="AQ2" s="87" t="s">
        <v>168</v>
      </c>
      <c r="AR2" s="125" t="s">
        <v>287</v>
      </c>
      <c r="AS2" s="158">
        <v>17</v>
      </c>
      <c r="AT2" s="159" t="s">
        <v>224</v>
      </c>
      <c r="AU2" s="128">
        <v>79</v>
      </c>
      <c r="AV2" s="128" t="s">
        <v>177</v>
      </c>
      <c r="AW2" s="128">
        <v>13.3</v>
      </c>
      <c r="AX2" s="206">
        <v>20</v>
      </c>
      <c r="AY2" s="206" t="s">
        <v>828</v>
      </c>
      <c r="AZ2" s="206" t="s">
        <v>2553</v>
      </c>
      <c r="BA2" s="128"/>
      <c r="BB2" s="206" t="s">
        <v>178</v>
      </c>
      <c r="BC2" s="206" t="s">
        <v>789</v>
      </c>
      <c r="BD2" s="137">
        <v>0</v>
      </c>
      <c r="BE2" s="137"/>
      <c r="BF2" s="137">
        <v>0</v>
      </c>
      <c r="BG2" s="137">
        <v>0</v>
      </c>
      <c r="BH2" s="137">
        <v>0</v>
      </c>
      <c r="BI2" s="137">
        <v>0</v>
      </c>
      <c r="BJ2" s="137">
        <v>0</v>
      </c>
      <c r="BK2" s="137">
        <v>0</v>
      </c>
      <c r="BL2" s="137">
        <v>0</v>
      </c>
      <c r="BM2" s="137">
        <v>0</v>
      </c>
      <c r="BN2" s="137" t="s">
        <v>178</v>
      </c>
      <c r="BO2" s="137">
        <v>0</v>
      </c>
      <c r="BP2" s="137">
        <v>0</v>
      </c>
      <c r="BQ2" s="137">
        <v>0</v>
      </c>
      <c r="BR2" s="137">
        <v>0</v>
      </c>
      <c r="BS2" s="137" t="s">
        <v>178</v>
      </c>
      <c r="BT2" s="137" t="s">
        <v>178</v>
      </c>
      <c r="BU2" s="137">
        <v>0</v>
      </c>
      <c r="BV2" s="137">
        <v>0</v>
      </c>
      <c r="BW2" s="137">
        <v>0</v>
      </c>
      <c r="BX2" s="137">
        <v>0</v>
      </c>
      <c r="BY2" s="137">
        <v>0</v>
      </c>
      <c r="BZ2" s="137">
        <v>0</v>
      </c>
      <c r="CA2" s="137">
        <v>0</v>
      </c>
      <c r="CB2" s="137">
        <v>0</v>
      </c>
      <c r="CC2" s="137">
        <v>0</v>
      </c>
      <c r="CD2" s="137">
        <v>0</v>
      </c>
      <c r="CE2" s="137">
        <v>0</v>
      </c>
      <c r="CF2" s="137">
        <v>0</v>
      </c>
      <c r="CG2" s="137">
        <v>0</v>
      </c>
      <c r="CH2" s="137">
        <v>0</v>
      </c>
      <c r="CI2" s="137" t="s">
        <v>294</v>
      </c>
      <c r="CJ2" s="137" t="s">
        <v>178</v>
      </c>
      <c r="CK2" s="383"/>
      <c r="CL2" s="206"/>
      <c r="CM2" s="206"/>
      <c r="CN2" s="206"/>
      <c r="CO2" s="206"/>
      <c r="CP2" s="206"/>
      <c r="CQ2" s="384" t="s">
        <v>1162</v>
      </c>
      <c r="CR2" s="131" t="s">
        <v>182</v>
      </c>
      <c r="CS2" s="131" t="s">
        <v>1163</v>
      </c>
      <c r="CT2" s="385" t="s">
        <v>229</v>
      </c>
      <c r="CU2" s="206"/>
      <c r="CV2" s="131" t="s">
        <v>1164</v>
      </c>
      <c r="CW2" s="131" t="s">
        <v>239</v>
      </c>
      <c r="CX2" s="206" t="s">
        <v>178</v>
      </c>
      <c r="CY2" s="206" t="s">
        <v>702</v>
      </c>
      <c r="CZ2" s="206"/>
      <c r="DA2" s="206"/>
      <c r="DB2" s="206" t="s">
        <v>178</v>
      </c>
      <c r="DC2" s="206" t="s">
        <v>205</v>
      </c>
      <c r="DD2" s="137" t="s">
        <v>178</v>
      </c>
      <c r="DE2" s="206"/>
      <c r="DF2" s="137"/>
      <c r="DG2" s="137"/>
      <c r="DH2" s="137"/>
      <c r="DI2" s="137"/>
      <c r="DJ2" s="137"/>
      <c r="DK2" s="137"/>
      <c r="DL2" s="137"/>
      <c r="DM2" s="137"/>
      <c r="DN2" s="137"/>
      <c r="DO2" s="137"/>
      <c r="DP2" s="137"/>
      <c r="DQ2" s="137"/>
      <c r="DR2" s="137"/>
      <c r="DS2" s="137"/>
      <c r="DT2" s="137"/>
      <c r="DU2" s="137"/>
      <c r="DV2" s="137"/>
      <c r="DW2" s="137"/>
      <c r="DX2" s="137"/>
      <c r="DY2" s="137"/>
      <c r="DZ2" s="137"/>
      <c r="EA2" s="137"/>
      <c r="EB2" s="137"/>
      <c r="EC2" s="137"/>
      <c r="ED2" s="137"/>
      <c r="EE2" s="137"/>
      <c r="EF2" s="137"/>
      <c r="EG2" s="137"/>
      <c r="EH2" s="137"/>
      <c r="EI2" s="137"/>
      <c r="EJ2" s="137"/>
      <c r="EK2" s="137"/>
      <c r="EL2" s="137"/>
      <c r="EM2" s="137"/>
      <c r="EN2" s="137"/>
      <c r="EO2" s="137"/>
      <c r="EP2" s="137"/>
      <c r="EQ2" s="137"/>
      <c r="ER2" s="137"/>
      <c r="ES2" s="137"/>
      <c r="ET2" s="137"/>
      <c r="EU2" s="137"/>
      <c r="EV2" s="137"/>
      <c r="EW2" s="137"/>
      <c r="EX2" s="137"/>
      <c r="EY2" s="137"/>
      <c r="EZ2" s="137"/>
      <c r="FA2" s="137"/>
      <c r="FB2" s="137"/>
      <c r="FC2" s="137"/>
      <c r="FD2" s="137"/>
      <c r="FE2" s="137"/>
      <c r="FF2" s="137"/>
      <c r="FG2" s="137"/>
      <c r="FH2" s="137"/>
      <c r="FI2" s="137"/>
      <c r="FJ2" s="137"/>
      <c r="FK2" s="137"/>
      <c r="FL2" s="137"/>
      <c r="FM2" s="137"/>
      <c r="FN2" s="137"/>
      <c r="FO2" s="137"/>
      <c r="FP2" s="137"/>
      <c r="FQ2" s="137"/>
      <c r="FR2" s="137"/>
      <c r="FS2" s="137"/>
      <c r="FT2" s="137"/>
      <c r="FU2" s="137"/>
      <c r="FV2" s="137"/>
      <c r="FW2" s="137"/>
      <c r="FX2" s="137"/>
      <c r="FY2" s="137"/>
      <c r="FZ2" s="137"/>
      <c r="GA2" s="137"/>
      <c r="GB2" s="137"/>
      <c r="GC2" s="137"/>
      <c r="GD2" s="137"/>
      <c r="GE2" s="137"/>
      <c r="GF2" s="137"/>
      <c r="GG2" s="137"/>
      <c r="GH2" s="137"/>
      <c r="GI2" s="137"/>
      <c r="GJ2" s="137"/>
      <c r="GK2" s="137"/>
      <c r="GL2" s="137"/>
      <c r="GM2" s="137"/>
      <c r="GO2" s="137"/>
      <c r="GP2" s="137"/>
      <c r="GQ2" s="137"/>
    </row>
    <row r="3" spans="1:199" ht="15.65" customHeight="1" x14ac:dyDescent="0.35">
      <c r="A3" s="55">
        <v>0</v>
      </c>
      <c r="B3" s="78">
        <v>0</v>
      </c>
      <c r="C3" s="163" t="s">
        <v>287</v>
      </c>
      <c r="D3" s="62">
        <v>2</v>
      </c>
      <c r="E3" s="57">
        <v>1</v>
      </c>
      <c r="F3" s="59">
        <v>0</v>
      </c>
      <c r="G3" s="56">
        <v>0</v>
      </c>
      <c r="H3" s="59">
        <v>0</v>
      </c>
      <c r="I3" s="78">
        <v>2</v>
      </c>
      <c r="J3" s="62"/>
      <c r="K3" s="78">
        <v>1</v>
      </c>
      <c r="L3" s="59">
        <v>1</v>
      </c>
      <c r="M3" s="26" t="s">
        <v>710</v>
      </c>
      <c r="N3" s="56">
        <v>39</v>
      </c>
      <c r="O3" s="81">
        <v>0</v>
      </c>
      <c r="P3" s="56">
        <v>3</v>
      </c>
      <c r="Q3" s="62" t="s">
        <v>164</v>
      </c>
      <c r="R3" s="65" t="s">
        <v>273</v>
      </c>
      <c r="S3" s="65" t="s">
        <v>711</v>
      </c>
      <c r="T3" s="56">
        <v>0</v>
      </c>
      <c r="U3" s="175"/>
      <c r="V3" s="67" t="s">
        <v>168</v>
      </c>
      <c r="W3" s="163" t="s">
        <v>287</v>
      </c>
      <c r="X3" s="127">
        <v>8</v>
      </c>
      <c r="Y3" s="65" t="s">
        <v>182</v>
      </c>
      <c r="Z3" s="26" t="s">
        <v>221</v>
      </c>
      <c r="AA3" s="36" t="s">
        <v>193</v>
      </c>
      <c r="AB3" s="71">
        <v>0</v>
      </c>
      <c r="AC3" s="71">
        <v>0</v>
      </c>
      <c r="AD3" s="71">
        <v>0</v>
      </c>
      <c r="AE3" s="71">
        <v>0</v>
      </c>
      <c r="AF3" s="72">
        <v>0</v>
      </c>
      <c r="AG3" s="72">
        <v>0</v>
      </c>
      <c r="AH3" s="72">
        <v>0</v>
      </c>
      <c r="AI3" s="72">
        <v>0</v>
      </c>
      <c r="AJ3" s="62">
        <v>0</v>
      </c>
      <c r="AK3" s="129">
        <v>0</v>
      </c>
      <c r="AL3" s="26" t="s">
        <v>178</v>
      </c>
      <c r="AM3" s="54" t="s">
        <v>223</v>
      </c>
      <c r="AN3" s="54" t="s">
        <v>223</v>
      </c>
      <c r="AO3" s="54" t="s">
        <v>223</v>
      </c>
      <c r="AP3" s="87" t="s">
        <v>168</v>
      </c>
      <c r="AQ3" s="87" t="s">
        <v>168</v>
      </c>
      <c r="AR3" s="163" t="s">
        <v>287</v>
      </c>
      <c r="AS3" s="158">
        <v>8</v>
      </c>
      <c r="AT3" s="159" t="s">
        <v>347</v>
      </c>
      <c r="AU3" s="56">
        <v>105</v>
      </c>
      <c r="AV3" s="56">
        <v>214</v>
      </c>
      <c r="AW3" s="56">
        <v>14.1</v>
      </c>
      <c r="AX3" s="26">
        <v>11</v>
      </c>
      <c r="AY3" s="56">
        <v>100</v>
      </c>
      <c r="AZ3" s="56">
        <v>11</v>
      </c>
      <c r="BA3" s="56">
        <v>9.8000000000000007</v>
      </c>
      <c r="BB3" s="56">
        <v>0</v>
      </c>
      <c r="BC3" s="56">
        <v>72</v>
      </c>
      <c r="BD3" s="36">
        <v>0</v>
      </c>
      <c r="BE3" s="36">
        <v>0</v>
      </c>
      <c r="BF3" s="36">
        <v>1</v>
      </c>
      <c r="BG3" s="36">
        <v>1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65"/>
      <c r="CL3" s="56"/>
      <c r="CM3" s="65"/>
      <c r="CN3" s="65"/>
      <c r="CO3" s="65"/>
      <c r="CP3" s="65"/>
      <c r="CQ3" s="65" t="s">
        <v>273</v>
      </c>
      <c r="CR3" s="65" t="s">
        <v>182</v>
      </c>
      <c r="CS3" s="65" t="s">
        <v>215</v>
      </c>
      <c r="CT3" s="65" t="s">
        <v>209</v>
      </c>
      <c r="CU3" s="65" t="s">
        <v>181</v>
      </c>
      <c r="CV3" s="65"/>
      <c r="CW3" s="65" t="s">
        <v>184</v>
      </c>
      <c r="CX3" s="56">
        <v>0</v>
      </c>
      <c r="CY3" s="56" t="s">
        <v>712</v>
      </c>
      <c r="CZ3" s="56"/>
      <c r="DA3" s="60">
        <v>0</v>
      </c>
      <c r="DB3" s="60">
        <v>0</v>
      </c>
      <c r="DC3" s="26" t="s">
        <v>205</v>
      </c>
      <c r="DD3" s="36" t="s">
        <v>216</v>
      </c>
      <c r="DE3" s="65"/>
      <c r="DF3" s="132"/>
      <c r="DG3" s="132"/>
      <c r="DH3" s="132"/>
      <c r="DI3" s="132"/>
      <c r="DJ3" s="132"/>
      <c r="DK3" s="132"/>
      <c r="DL3" s="132"/>
      <c r="DM3" s="132"/>
      <c r="DN3" s="132"/>
      <c r="DO3" s="132"/>
      <c r="DP3" s="132"/>
      <c r="DQ3" s="132"/>
      <c r="DR3" s="132"/>
      <c r="DS3" s="132"/>
      <c r="DT3" s="132"/>
      <c r="DU3" s="132"/>
      <c r="DV3" s="132"/>
      <c r="DW3" s="132"/>
      <c r="DX3" s="132"/>
      <c r="DY3" s="132"/>
      <c r="DZ3" s="132"/>
      <c r="EA3" s="132"/>
      <c r="EB3" s="132"/>
      <c r="EC3" s="132"/>
      <c r="ED3" s="132"/>
      <c r="EE3" s="132"/>
      <c r="EF3" s="132"/>
      <c r="EG3" s="132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  <c r="FI3" s="132"/>
      <c r="FJ3" s="132"/>
      <c r="FK3" s="132"/>
      <c r="FL3" s="132"/>
      <c r="FM3" s="132"/>
      <c r="FN3" s="132"/>
      <c r="FO3" s="132"/>
      <c r="FP3" s="132"/>
      <c r="FQ3" s="132"/>
      <c r="FR3" s="132"/>
      <c r="FS3" s="132"/>
      <c r="FT3" s="132"/>
      <c r="FU3" s="132"/>
      <c r="FV3" s="132"/>
      <c r="FW3" s="132"/>
      <c r="FX3" s="132"/>
      <c r="FY3" s="132"/>
      <c r="FZ3" s="132"/>
      <c r="GA3" s="132"/>
      <c r="GB3" s="132"/>
      <c r="GC3" s="132"/>
      <c r="GD3" s="132"/>
      <c r="GE3" s="132"/>
      <c r="GF3" s="132"/>
      <c r="GG3" s="132"/>
      <c r="GH3" s="132"/>
      <c r="GI3" s="132"/>
      <c r="GJ3" s="132"/>
      <c r="GK3" s="132"/>
      <c r="GL3" s="132"/>
      <c r="GM3" s="132"/>
      <c r="GN3" s="137"/>
      <c r="GO3" s="90"/>
      <c r="GP3" s="90"/>
      <c r="GQ3" s="90"/>
    </row>
    <row r="4" spans="1:199" ht="15.65" customHeight="1" x14ac:dyDescent="0.35">
      <c r="A4" s="55">
        <v>0</v>
      </c>
      <c r="B4" s="78">
        <v>0</v>
      </c>
      <c r="C4" s="163" t="s">
        <v>287</v>
      </c>
      <c r="D4" s="62">
        <v>2</v>
      </c>
      <c r="E4" s="57">
        <v>1</v>
      </c>
      <c r="F4" s="59">
        <v>0</v>
      </c>
      <c r="G4" s="56">
        <v>0</v>
      </c>
      <c r="H4" s="59">
        <v>0</v>
      </c>
      <c r="I4" s="78">
        <v>2</v>
      </c>
      <c r="J4" s="138" t="s">
        <v>322</v>
      </c>
      <c r="K4" s="78">
        <v>1</v>
      </c>
      <c r="L4" s="59">
        <v>1</v>
      </c>
      <c r="M4" s="26" t="s">
        <v>1513</v>
      </c>
      <c r="N4" s="56">
        <v>42</v>
      </c>
      <c r="O4" s="81">
        <v>0</v>
      </c>
      <c r="P4" s="162">
        <v>3</v>
      </c>
      <c r="Q4" s="62" t="s">
        <v>164</v>
      </c>
      <c r="R4" s="65"/>
      <c r="S4" s="116" t="s">
        <v>617</v>
      </c>
      <c r="T4" s="164">
        <v>1</v>
      </c>
      <c r="U4" s="238"/>
      <c r="V4" s="67" t="s">
        <v>168</v>
      </c>
      <c r="W4" s="163" t="s">
        <v>287</v>
      </c>
      <c r="X4" s="127">
        <v>1</v>
      </c>
      <c r="Y4" s="65" t="s">
        <v>182</v>
      </c>
      <c r="Z4" s="26" t="s">
        <v>221</v>
      </c>
      <c r="AA4" s="36" t="s">
        <v>193</v>
      </c>
      <c r="AB4" s="71">
        <v>0</v>
      </c>
      <c r="AC4" s="71">
        <v>0</v>
      </c>
      <c r="AD4" s="71">
        <v>0</v>
      </c>
      <c r="AE4" s="71">
        <v>0</v>
      </c>
      <c r="AF4" s="72">
        <v>0</v>
      </c>
      <c r="AG4" s="72">
        <v>0</v>
      </c>
      <c r="AH4" s="72">
        <v>0</v>
      </c>
      <c r="AI4" s="72">
        <v>0</v>
      </c>
      <c r="AJ4" s="62">
        <v>0</v>
      </c>
      <c r="AK4" s="129">
        <v>0</v>
      </c>
      <c r="AL4" s="26" t="s">
        <v>178</v>
      </c>
      <c r="AM4" s="54" t="s">
        <v>223</v>
      </c>
      <c r="AN4" s="54" t="s">
        <v>223</v>
      </c>
      <c r="AO4" s="54" t="s">
        <v>223</v>
      </c>
      <c r="AP4" s="87" t="s">
        <v>168</v>
      </c>
      <c r="AQ4" s="87" t="s">
        <v>168</v>
      </c>
      <c r="AR4" s="163" t="s">
        <v>287</v>
      </c>
      <c r="AS4" s="158">
        <v>1</v>
      </c>
      <c r="AT4" s="251" t="s">
        <v>347</v>
      </c>
      <c r="AU4" s="56">
        <v>151</v>
      </c>
      <c r="AV4" s="56">
        <v>811</v>
      </c>
      <c r="AW4" s="56">
        <v>6.2</v>
      </c>
      <c r="AX4" s="26">
        <v>5</v>
      </c>
      <c r="AY4" s="56">
        <v>97</v>
      </c>
      <c r="AZ4" s="56">
        <v>5</v>
      </c>
      <c r="BA4" s="56">
        <v>3.7</v>
      </c>
      <c r="BB4" s="56">
        <v>0</v>
      </c>
      <c r="BC4" s="56">
        <v>61</v>
      </c>
      <c r="BD4" s="36">
        <v>0</v>
      </c>
      <c r="BE4" s="36">
        <v>1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1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294</v>
      </c>
      <c r="CJ4" s="36" t="s">
        <v>178</v>
      </c>
      <c r="CK4" s="65"/>
      <c r="CL4" s="56"/>
      <c r="CM4" s="65"/>
      <c r="CN4" s="65"/>
      <c r="CO4" s="65"/>
      <c r="CP4" s="65"/>
      <c r="CQ4" s="219" t="s">
        <v>1202</v>
      </c>
      <c r="CR4" s="65" t="s">
        <v>182</v>
      </c>
      <c r="CS4" s="65" t="s">
        <v>348</v>
      </c>
      <c r="CT4" s="65" t="s">
        <v>209</v>
      </c>
      <c r="CU4" s="65" t="s">
        <v>229</v>
      </c>
      <c r="CV4" s="65" t="s">
        <v>767</v>
      </c>
      <c r="CW4" s="65" t="s">
        <v>184</v>
      </c>
      <c r="CX4" s="56">
        <v>2</v>
      </c>
      <c r="CY4" s="56" t="s">
        <v>1514</v>
      </c>
      <c r="CZ4" s="56"/>
      <c r="DA4" s="60">
        <v>0</v>
      </c>
      <c r="DB4" s="60">
        <v>0</v>
      </c>
      <c r="DC4" s="26" t="s">
        <v>205</v>
      </c>
      <c r="DD4" s="36" t="s">
        <v>178</v>
      </c>
      <c r="DE4" s="65"/>
      <c r="DF4" s="132"/>
      <c r="DG4" s="132"/>
      <c r="DH4" s="132"/>
      <c r="DI4" s="132"/>
      <c r="DJ4" s="132"/>
      <c r="DK4" s="132"/>
      <c r="DL4" s="132"/>
      <c r="DM4" s="132"/>
      <c r="DN4" s="132"/>
      <c r="DO4" s="132"/>
      <c r="DP4" s="132"/>
      <c r="DQ4" s="132"/>
      <c r="DR4" s="132"/>
      <c r="DS4" s="132"/>
      <c r="DT4" s="132"/>
      <c r="DU4" s="132"/>
      <c r="DV4" s="132"/>
      <c r="DW4" s="132"/>
      <c r="DX4" s="132"/>
      <c r="DY4" s="132"/>
      <c r="DZ4" s="132"/>
      <c r="EA4" s="132"/>
      <c r="EB4" s="132"/>
      <c r="EC4" s="132"/>
      <c r="ED4" s="132"/>
      <c r="EE4" s="132"/>
      <c r="EF4" s="132"/>
      <c r="EG4" s="132"/>
      <c r="EH4" s="132"/>
      <c r="EI4" s="132"/>
      <c r="EJ4" s="132"/>
      <c r="EK4" s="132"/>
      <c r="EL4" s="132"/>
      <c r="EM4" s="132"/>
      <c r="EN4" s="132"/>
      <c r="EO4" s="132"/>
      <c r="EP4" s="132"/>
      <c r="EQ4" s="132"/>
      <c r="ER4" s="132"/>
      <c r="ES4" s="132"/>
      <c r="ET4" s="132"/>
      <c r="EU4" s="132"/>
      <c r="EV4" s="132"/>
      <c r="EW4" s="132"/>
      <c r="EX4" s="132"/>
      <c r="EY4" s="132"/>
      <c r="EZ4" s="132"/>
      <c r="FA4" s="132"/>
      <c r="FB4" s="132"/>
      <c r="FC4" s="132"/>
      <c r="FD4" s="132"/>
      <c r="FE4" s="132"/>
      <c r="FF4" s="132"/>
      <c r="FG4" s="132"/>
      <c r="FH4" s="132"/>
      <c r="FI4" s="132"/>
      <c r="FJ4" s="132"/>
      <c r="FK4" s="132"/>
      <c r="FL4" s="132"/>
      <c r="FM4" s="132"/>
      <c r="FN4" s="132"/>
      <c r="FO4" s="132"/>
      <c r="FP4" s="132"/>
      <c r="FQ4" s="132"/>
      <c r="FR4" s="132"/>
      <c r="FS4" s="132"/>
      <c r="FT4" s="132"/>
      <c r="FU4" s="132"/>
      <c r="FV4" s="132"/>
      <c r="FW4" s="132"/>
      <c r="FX4" s="132"/>
      <c r="FY4" s="132"/>
      <c r="FZ4" s="132"/>
      <c r="GA4" s="132"/>
      <c r="GB4" s="132"/>
      <c r="GC4" s="132"/>
      <c r="GD4" s="132"/>
      <c r="GE4" s="132"/>
      <c r="GF4" s="132"/>
      <c r="GG4" s="132"/>
      <c r="GH4" s="132"/>
      <c r="GI4" s="132"/>
      <c r="GJ4" s="132"/>
      <c r="GK4" s="132"/>
    </row>
    <row r="5" spans="1:199" ht="15.65" customHeight="1" x14ac:dyDescent="0.35">
      <c r="A5" s="55">
        <v>0</v>
      </c>
      <c r="B5" s="78">
        <v>0</v>
      </c>
      <c r="C5" s="125" t="s">
        <v>287</v>
      </c>
      <c r="D5" s="92">
        <v>2</v>
      </c>
      <c r="E5" s="118">
        <v>0</v>
      </c>
      <c r="F5" s="59">
        <v>0</v>
      </c>
      <c r="G5" s="56">
        <v>0</v>
      </c>
      <c r="H5" s="59">
        <v>0</v>
      </c>
      <c r="I5" s="78">
        <v>2</v>
      </c>
      <c r="J5" s="138" t="s">
        <v>322</v>
      </c>
      <c r="K5" s="78">
        <v>1</v>
      </c>
      <c r="L5" s="59">
        <v>1</v>
      </c>
      <c r="M5" s="26" t="s">
        <v>2274</v>
      </c>
      <c r="N5" s="78" t="s">
        <v>852</v>
      </c>
      <c r="O5" s="81">
        <v>0</v>
      </c>
      <c r="P5" s="99">
        <v>6</v>
      </c>
      <c r="Q5" s="98" t="s">
        <v>164</v>
      </c>
      <c r="R5" s="26"/>
      <c r="S5" s="26" t="s">
        <v>189</v>
      </c>
      <c r="T5" s="164">
        <v>1</v>
      </c>
      <c r="U5" s="26"/>
      <c r="V5" s="109" t="s">
        <v>168</v>
      </c>
      <c r="W5" s="125" t="s">
        <v>287</v>
      </c>
      <c r="X5" s="289">
        <v>5</v>
      </c>
      <c r="Y5" s="55" t="s">
        <v>182</v>
      </c>
      <c r="Z5" s="26" t="s">
        <v>221</v>
      </c>
      <c r="AA5" s="36" t="s">
        <v>193</v>
      </c>
      <c r="AB5" s="26"/>
      <c r="AC5" s="26"/>
      <c r="AD5" s="26"/>
      <c r="AE5" s="281"/>
      <c r="AF5" s="26"/>
      <c r="AG5" s="26"/>
      <c r="AH5" s="26"/>
      <c r="AI5" s="149"/>
      <c r="AJ5" s="78">
        <v>0</v>
      </c>
      <c r="AK5" s="119">
        <v>0</v>
      </c>
      <c r="AL5" s="26" t="s">
        <v>178</v>
      </c>
      <c r="AM5" s="54" t="s">
        <v>223</v>
      </c>
      <c r="AN5" s="54" t="s">
        <v>223</v>
      </c>
      <c r="AO5" s="54" t="s">
        <v>223</v>
      </c>
      <c r="AP5" s="87" t="s">
        <v>168</v>
      </c>
      <c r="AQ5" s="87" t="s">
        <v>168</v>
      </c>
      <c r="AR5" s="125" t="s">
        <v>287</v>
      </c>
      <c r="AS5" s="353">
        <v>5</v>
      </c>
      <c r="AT5" s="130" t="s">
        <v>347</v>
      </c>
      <c r="AU5" s="285">
        <v>113</v>
      </c>
      <c r="AV5" s="285">
        <v>786</v>
      </c>
      <c r="AW5" s="286">
        <v>10.5</v>
      </c>
      <c r="AX5" s="26">
        <v>11</v>
      </c>
      <c r="AY5" s="26" t="s">
        <v>440</v>
      </c>
      <c r="AZ5" s="26" t="s">
        <v>1147</v>
      </c>
      <c r="BA5" s="26" t="s">
        <v>2275</v>
      </c>
      <c r="BB5" s="26" t="s">
        <v>306</v>
      </c>
      <c r="BC5" s="26" t="s">
        <v>553</v>
      </c>
      <c r="BD5" s="36">
        <v>0</v>
      </c>
      <c r="BE5" s="36">
        <v>0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1</v>
      </c>
      <c r="BR5" s="36">
        <v>0</v>
      </c>
      <c r="BS5" s="36" t="s">
        <v>178</v>
      </c>
      <c r="BT5" s="36" t="s">
        <v>179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1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180</v>
      </c>
      <c r="CJ5" s="36" t="s">
        <v>179</v>
      </c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141" t="s">
        <v>239</v>
      </c>
      <c r="CX5" s="26"/>
      <c r="CY5" s="26" t="s">
        <v>642</v>
      </c>
      <c r="CZ5" s="26"/>
      <c r="DA5" s="26" t="s">
        <v>178</v>
      </c>
      <c r="DB5" s="26" t="s">
        <v>178</v>
      </c>
      <c r="DC5" s="26" t="s">
        <v>205</v>
      </c>
      <c r="DD5" s="36" t="s">
        <v>259</v>
      </c>
      <c r="DE5" s="26"/>
    </row>
    <row r="6" spans="1:199" ht="15.65" customHeight="1" x14ac:dyDescent="0.35">
      <c r="A6" s="55">
        <v>0</v>
      </c>
      <c r="B6" s="78">
        <v>0</v>
      </c>
      <c r="C6" s="125" t="s">
        <v>287</v>
      </c>
      <c r="D6" s="62">
        <v>2</v>
      </c>
      <c r="E6" s="57">
        <v>1</v>
      </c>
      <c r="F6" s="59">
        <v>0</v>
      </c>
      <c r="G6" s="56">
        <v>0</v>
      </c>
      <c r="H6" s="59">
        <v>1</v>
      </c>
      <c r="I6" s="78">
        <v>2</v>
      </c>
      <c r="J6" s="78"/>
      <c r="K6" s="78">
        <v>1</v>
      </c>
      <c r="L6" s="59">
        <v>1</v>
      </c>
      <c r="M6" s="26" t="s">
        <v>2584</v>
      </c>
      <c r="N6" s="78">
        <v>49</v>
      </c>
      <c r="O6" s="81">
        <v>0</v>
      </c>
      <c r="P6" s="56">
        <v>3</v>
      </c>
      <c r="Q6" s="92" t="s">
        <v>164</v>
      </c>
      <c r="R6" s="26" t="s">
        <v>1465</v>
      </c>
      <c r="S6" s="26" t="s">
        <v>2541</v>
      </c>
      <c r="T6" s="118">
        <v>0</v>
      </c>
      <c r="U6" s="126"/>
      <c r="V6" s="109" t="s">
        <v>168</v>
      </c>
      <c r="W6" s="125" t="s">
        <v>287</v>
      </c>
      <c r="X6" s="127">
        <v>8</v>
      </c>
      <c r="Y6" s="26" t="s">
        <v>182</v>
      </c>
      <c r="Z6" s="26" t="s">
        <v>2589</v>
      </c>
      <c r="AA6" s="36" t="s">
        <v>193</v>
      </c>
      <c r="AB6" s="71">
        <v>0</v>
      </c>
      <c r="AC6" s="71">
        <v>0</v>
      </c>
      <c r="AD6" s="71">
        <v>0</v>
      </c>
      <c r="AE6" s="71">
        <v>0</v>
      </c>
      <c r="AF6" s="72">
        <v>0</v>
      </c>
      <c r="AG6" s="72">
        <v>0</v>
      </c>
      <c r="AH6" s="72">
        <v>0</v>
      </c>
      <c r="AI6" s="72">
        <v>0</v>
      </c>
      <c r="AJ6" s="62">
        <v>0</v>
      </c>
      <c r="AK6" s="388">
        <v>16</v>
      </c>
      <c r="AL6" s="60">
        <v>0</v>
      </c>
      <c r="AM6" s="59" t="s">
        <v>174</v>
      </c>
      <c r="AN6" s="54" t="s">
        <v>223</v>
      </c>
      <c r="AO6" s="54" t="s">
        <v>223</v>
      </c>
      <c r="AP6" s="87" t="s">
        <v>168</v>
      </c>
      <c r="AQ6" s="87" t="s">
        <v>168</v>
      </c>
      <c r="AR6" s="125" t="s">
        <v>287</v>
      </c>
      <c r="AS6" s="127">
        <v>8</v>
      </c>
      <c r="AT6" s="130" t="s">
        <v>347</v>
      </c>
      <c r="AU6" s="78">
        <v>105</v>
      </c>
      <c r="AV6" s="78">
        <v>214</v>
      </c>
      <c r="AW6" s="148">
        <v>14.1</v>
      </c>
      <c r="AX6" s="26">
        <v>32</v>
      </c>
      <c r="AY6" s="26" t="s">
        <v>828</v>
      </c>
      <c r="AZ6" s="26" t="s">
        <v>448</v>
      </c>
      <c r="BA6" s="166"/>
      <c r="BB6" s="26" t="s">
        <v>178</v>
      </c>
      <c r="BC6" s="26" t="s">
        <v>553</v>
      </c>
      <c r="BD6" s="36">
        <v>0</v>
      </c>
      <c r="BF6" s="36">
        <v>1</v>
      </c>
      <c r="BG6" s="36">
        <v>1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1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179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1</v>
      </c>
      <c r="CG6" s="36">
        <v>0</v>
      </c>
      <c r="CH6" s="36">
        <v>0</v>
      </c>
      <c r="CI6" s="36" t="s">
        <v>294</v>
      </c>
      <c r="CJ6" s="36" t="s">
        <v>178</v>
      </c>
      <c r="CK6" s="148"/>
      <c r="CL6" s="78"/>
      <c r="CM6" s="26"/>
      <c r="CN6" s="26"/>
      <c r="CO6" s="26"/>
      <c r="CP6" s="26"/>
      <c r="CQ6" s="26" t="s">
        <v>273</v>
      </c>
      <c r="CR6" s="26" t="s">
        <v>182</v>
      </c>
      <c r="CS6" s="26" t="s">
        <v>215</v>
      </c>
      <c r="CT6" s="26" t="s">
        <v>209</v>
      </c>
      <c r="CU6" s="26" t="s">
        <v>1127</v>
      </c>
      <c r="CV6" s="26"/>
      <c r="CW6" s="26" t="s">
        <v>184</v>
      </c>
      <c r="CX6" s="26" t="s">
        <v>179</v>
      </c>
      <c r="CY6" s="26" t="s">
        <v>1561</v>
      </c>
      <c r="CZ6" s="26"/>
      <c r="DA6" s="110">
        <v>0</v>
      </c>
      <c r="DB6" s="26" t="s">
        <v>178</v>
      </c>
      <c r="DC6" s="26" t="s">
        <v>205</v>
      </c>
      <c r="DD6" s="36" t="s">
        <v>216</v>
      </c>
      <c r="DE6" s="26"/>
    </row>
    <row r="7" spans="1:199" ht="15.65" customHeight="1" x14ac:dyDescent="0.35">
      <c r="A7" s="55">
        <v>0</v>
      </c>
      <c r="B7" s="78">
        <v>0</v>
      </c>
      <c r="C7" s="163" t="s">
        <v>287</v>
      </c>
      <c r="D7" s="62">
        <v>2</v>
      </c>
      <c r="E7" s="57">
        <v>1</v>
      </c>
      <c r="F7" s="59">
        <v>0</v>
      </c>
      <c r="G7" s="56">
        <v>0</v>
      </c>
      <c r="H7" s="59">
        <v>0</v>
      </c>
      <c r="I7" s="56">
        <v>3</v>
      </c>
      <c r="J7" s="138" t="s">
        <v>322</v>
      </c>
      <c r="K7" s="120">
        <v>3</v>
      </c>
      <c r="L7" s="59">
        <v>1</v>
      </c>
      <c r="M7" s="26" t="s">
        <v>1320</v>
      </c>
      <c r="N7" s="56">
        <v>55</v>
      </c>
      <c r="O7" s="80">
        <v>1</v>
      </c>
      <c r="P7" s="56">
        <v>3</v>
      </c>
      <c r="Q7" s="62" t="s">
        <v>164</v>
      </c>
      <c r="R7" s="65"/>
      <c r="S7" s="254" t="s">
        <v>1321</v>
      </c>
      <c r="T7" s="164">
        <v>1</v>
      </c>
      <c r="U7" s="238"/>
      <c r="V7" s="121" t="s">
        <v>281</v>
      </c>
      <c r="W7" s="163" t="s">
        <v>287</v>
      </c>
      <c r="X7" s="122">
        <v>60</v>
      </c>
      <c r="Y7" s="219" t="s">
        <v>182</v>
      </c>
      <c r="Z7" s="26" t="s">
        <v>221</v>
      </c>
      <c r="AA7" s="36" t="s">
        <v>193</v>
      </c>
      <c r="AB7" s="247">
        <v>0</v>
      </c>
      <c r="AC7" s="71">
        <v>0</v>
      </c>
      <c r="AD7" s="71">
        <v>0</v>
      </c>
      <c r="AE7" s="71">
        <v>0</v>
      </c>
      <c r="AF7" s="72">
        <v>0</v>
      </c>
      <c r="AG7" s="72">
        <v>0</v>
      </c>
      <c r="AH7" s="72">
        <v>0</v>
      </c>
      <c r="AI7" s="72">
        <v>0</v>
      </c>
      <c r="AJ7" s="62">
        <v>0</v>
      </c>
      <c r="AK7" s="129">
        <v>0</v>
      </c>
      <c r="AL7" s="26" t="s">
        <v>178</v>
      </c>
      <c r="AM7" s="54" t="s">
        <v>223</v>
      </c>
      <c r="AN7" s="54" t="s">
        <v>223</v>
      </c>
      <c r="AO7" s="54" t="s">
        <v>223</v>
      </c>
      <c r="AP7" s="87" t="s">
        <v>168</v>
      </c>
      <c r="AQ7" s="87" t="s">
        <v>168</v>
      </c>
      <c r="AR7" s="163" t="s">
        <v>287</v>
      </c>
      <c r="AS7" s="124">
        <v>60</v>
      </c>
      <c r="AT7" s="121" t="s">
        <v>281</v>
      </c>
      <c r="AU7" s="56">
        <v>51</v>
      </c>
      <c r="AV7" s="56" t="s">
        <v>177</v>
      </c>
      <c r="AW7" s="56">
        <v>28</v>
      </c>
      <c r="AX7" s="26">
        <v>26</v>
      </c>
      <c r="AY7" s="56">
        <v>92</v>
      </c>
      <c r="AZ7" s="56">
        <v>26</v>
      </c>
      <c r="BA7" s="56">
        <v>9.1999999999999993</v>
      </c>
      <c r="BB7" s="56">
        <v>0</v>
      </c>
      <c r="BC7" s="56">
        <v>92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193</v>
      </c>
      <c r="BT7" s="36" t="s">
        <v>193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1</v>
      </c>
      <c r="CA7" s="36">
        <v>0</v>
      </c>
      <c r="CB7" s="36">
        <v>0</v>
      </c>
      <c r="CC7" s="36">
        <v>1</v>
      </c>
      <c r="CD7" s="36">
        <v>0</v>
      </c>
      <c r="CE7" s="36">
        <v>0</v>
      </c>
      <c r="CF7" s="36">
        <v>0</v>
      </c>
      <c r="CG7" s="36">
        <v>0</v>
      </c>
      <c r="CH7" s="36">
        <v>1</v>
      </c>
      <c r="CI7" s="36" t="s">
        <v>258</v>
      </c>
      <c r="CJ7" s="36" t="s">
        <v>259</v>
      </c>
      <c r="CK7" s="65"/>
      <c r="CL7" s="56"/>
      <c r="CM7" s="65"/>
      <c r="CN7" s="65"/>
      <c r="CO7" s="65"/>
      <c r="CP7" s="65"/>
      <c r="CQ7" s="65" t="s">
        <v>1202</v>
      </c>
      <c r="CR7" s="65" t="s">
        <v>182</v>
      </c>
      <c r="CS7" s="219" t="s">
        <v>348</v>
      </c>
      <c r="CT7" s="65" t="s">
        <v>209</v>
      </c>
      <c r="CU7" s="219" t="s">
        <v>1093</v>
      </c>
      <c r="CV7" s="65" t="s">
        <v>1322</v>
      </c>
      <c r="CW7" s="65" t="s">
        <v>239</v>
      </c>
      <c r="CX7" s="56">
        <v>2</v>
      </c>
      <c r="CY7" s="60" t="s">
        <v>1323</v>
      </c>
      <c r="CZ7" s="60"/>
      <c r="DA7" s="60">
        <v>1</v>
      </c>
      <c r="DB7" s="60">
        <v>0</v>
      </c>
      <c r="DC7" s="26" t="s">
        <v>205</v>
      </c>
      <c r="DD7" s="36" t="s">
        <v>259</v>
      </c>
      <c r="DE7" s="65"/>
      <c r="DF7" s="132"/>
      <c r="DG7" s="132"/>
      <c r="DH7" s="132"/>
      <c r="DI7" s="132"/>
      <c r="DJ7" s="132"/>
      <c r="DK7" s="132"/>
      <c r="DL7" s="132"/>
      <c r="DM7" s="132"/>
      <c r="DN7" s="132"/>
      <c r="DO7" s="132"/>
      <c r="DP7" s="132"/>
      <c r="DQ7" s="132"/>
      <c r="DR7" s="132"/>
      <c r="DS7" s="132"/>
      <c r="DT7" s="132"/>
      <c r="DU7" s="132"/>
      <c r="DV7" s="132"/>
      <c r="DW7" s="132"/>
      <c r="DX7" s="132"/>
      <c r="DY7" s="132"/>
      <c r="DZ7" s="132"/>
      <c r="EA7" s="132"/>
      <c r="EB7" s="132"/>
      <c r="EC7" s="132"/>
      <c r="ED7" s="132"/>
      <c r="EE7" s="132"/>
      <c r="EF7" s="132"/>
      <c r="EG7" s="132"/>
      <c r="EH7" s="132"/>
      <c r="EI7" s="132"/>
      <c r="EJ7" s="132"/>
      <c r="EK7" s="132"/>
      <c r="EL7" s="132"/>
      <c r="EM7" s="132"/>
      <c r="EN7" s="132"/>
      <c r="EO7" s="132"/>
      <c r="EP7" s="132"/>
      <c r="EQ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  <c r="FD7" s="132"/>
      <c r="FE7" s="132"/>
      <c r="FF7" s="132"/>
      <c r="FG7" s="132"/>
      <c r="FH7" s="132"/>
      <c r="FI7" s="132"/>
      <c r="FJ7" s="132"/>
      <c r="FK7" s="132"/>
      <c r="FL7" s="132"/>
      <c r="FM7" s="132"/>
      <c r="FN7" s="132"/>
      <c r="FO7" s="132"/>
      <c r="FP7" s="132"/>
      <c r="FQ7" s="132"/>
      <c r="FR7" s="132"/>
      <c r="FS7" s="132"/>
      <c r="FT7" s="132"/>
      <c r="FU7" s="132"/>
      <c r="FV7" s="132"/>
      <c r="FW7" s="132"/>
      <c r="FX7" s="132"/>
      <c r="FY7" s="132"/>
      <c r="FZ7" s="132"/>
      <c r="GA7" s="132"/>
      <c r="GB7" s="132"/>
      <c r="GC7" s="132"/>
      <c r="GD7" s="132"/>
      <c r="GE7" s="132"/>
      <c r="GF7" s="132"/>
      <c r="GG7" s="132"/>
      <c r="GH7" s="132"/>
      <c r="GI7" s="132"/>
      <c r="GJ7" s="132"/>
      <c r="GK7" s="132"/>
      <c r="GL7" s="132"/>
      <c r="GM7" s="132"/>
    </row>
    <row r="8" spans="1:199" ht="15.65" customHeight="1" x14ac:dyDescent="0.35">
      <c r="A8" s="55">
        <v>0</v>
      </c>
      <c r="B8" s="78">
        <v>0</v>
      </c>
      <c r="C8" s="163" t="s">
        <v>287</v>
      </c>
      <c r="D8" s="62">
        <v>2</v>
      </c>
      <c r="E8" s="57">
        <v>1</v>
      </c>
      <c r="F8" s="59">
        <v>0</v>
      </c>
      <c r="G8" s="56">
        <v>0</v>
      </c>
      <c r="H8" s="59">
        <v>1</v>
      </c>
      <c r="I8" s="78">
        <v>2</v>
      </c>
      <c r="J8" s="62"/>
      <c r="K8" s="78">
        <v>2</v>
      </c>
      <c r="L8" s="59">
        <v>1</v>
      </c>
      <c r="M8" s="26" t="s">
        <v>1204</v>
      </c>
      <c r="N8" s="56">
        <v>56</v>
      </c>
      <c r="O8" s="81">
        <v>0</v>
      </c>
      <c r="P8" s="56">
        <v>3</v>
      </c>
      <c r="Q8" s="62" t="s">
        <v>164</v>
      </c>
      <c r="R8" s="65" t="s">
        <v>1205</v>
      </c>
      <c r="S8" s="219" t="s">
        <v>1206</v>
      </c>
      <c r="T8" s="56">
        <v>0</v>
      </c>
      <c r="U8" s="175"/>
      <c r="V8" s="67" t="s">
        <v>168</v>
      </c>
      <c r="W8" s="163" t="s">
        <v>287</v>
      </c>
      <c r="X8" s="127">
        <v>17</v>
      </c>
      <c r="Y8" s="219" t="s">
        <v>1207</v>
      </c>
      <c r="Z8" s="26" t="s">
        <v>1208</v>
      </c>
      <c r="AA8" s="36" t="s">
        <v>193</v>
      </c>
      <c r="AB8" s="247">
        <v>0</v>
      </c>
      <c r="AC8" s="71">
        <v>24</v>
      </c>
      <c r="AD8" s="71" t="s">
        <v>293</v>
      </c>
      <c r="AE8" s="71">
        <v>24</v>
      </c>
      <c r="AF8" s="72">
        <v>0</v>
      </c>
      <c r="AG8" s="72">
        <v>18</v>
      </c>
      <c r="AH8" s="72">
        <v>0</v>
      </c>
      <c r="AI8" s="72">
        <v>18</v>
      </c>
      <c r="AJ8" s="62">
        <v>43</v>
      </c>
      <c r="AK8" s="129">
        <v>68.283333333333331</v>
      </c>
      <c r="AL8" s="26" t="s">
        <v>179</v>
      </c>
      <c r="AM8" s="59" t="s">
        <v>174</v>
      </c>
      <c r="AN8" s="54" t="s">
        <v>223</v>
      </c>
      <c r="AO8" s="54" t="s">
        <v>223</v>
      </c>
      <c r="AP8" s="117" t="s">
        <v>168</v>
      </c>
      <c r="AQ8" s="248" t="s">
        <v>1209</v>
      </c>
      <c r="AR8" s="163" t="s">
        <v>287</v>
      </c>
      <c r="AS8" s="158">
        <v>17</v>
      </c>
      <c r="AT8" s="159" t="s">
        <v>224</v>
      </c>
      <c r="AU8" s="56">
        <v>101</v>
      </c>
      <c r="AV8" s="56">
        <v>129</v>
      </c>
      <c r="AW8" s="56">
        <v>41.4</v>
      </c>
      <c r="AX8" s="26">
        <v>38</v>
      </c>
      <c r="AY8" s="56">
        <v>100</v>
      </c>
      <c r="AZ8" s="56">
        <v>56</v>
      </c>
      <c r="BA8" s="56">
        <v>11</v>
      </c>
      <c r="BB8" s="56">
        <v>0.18</v>
      </c>
      <c r="BC8" s="56">
        <v>67</v>
      </c>
      <c r="BD8" s="36">
        <v>0</v>
      </c>
      <c r="BE8" s="36">
        <v>0</v>
      </c>
      <c r="BF8" s="36">
        <v>1</v>
      </c>
      <c r="BG8" s="36">
        <v>1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1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1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1</v>
      </c>
      <c r="CF8" s="36">
        <v>0</v>
      </c>
      <c r="CG8" s="36">
        <v>0</v>
      </c>
      <c r="CH8" s="36">
        <v>1</v>
      </c>
      <c r="CI8" s="36" t="s">
        <v>294</v>
      </c>
      <c r="CJ8" s="36" t="s">
        <v>178</v>
      </c>
      <c r="CK8" s="65"/>
      <c r="CL8" s="56"/>
      <c r="CM8" s="65"/>
      <c r="CN8" s="65"/>
      <c r="CO8" s="65"/>
      <c r="CP8" s="65"/>
      <c r="CQ8" s="219" t="s">
        <v>1162</v>
      </c>
      <c r="CR8" s="65" t="s">
        <v>182</v>
      </c>
      <c r="CS8" s="219" t="s">
        <v>348</v>
      </c>
      <c r="CT8" s="65" t="s">
        <v>209</v>
      </c>
      <c r="CU8" s="219" t="s">
        <v>1127</v>
      </c>
      <c r="CV8" s="65"/>
      <c r="CW8" s="65" t="s">
        <v>239</v>
      </c>
      <c r="CX8" s="56">
        <v>1</v>
      </c>
      <c r="CY8" s="60" t="s">
        <v>1210</v>
      </c>
      <c r="CZ8" s="60"/>
      <c r="DA8" s="60">
        <v>1</v>
      </c>
      <c r="DB8" s="60">
        <v>0</v>
      </c>
      <c r="DC8" s="26" t="s">
        <v>810</v>
      </c>
      <c r="DD8" s="36" t="s">
        <v>310</v>
      </c>
      <c r="DE8" s="65"/>
      <c r="DF8" s="132"/>
      <c r="DG8" s="132"/>
      <c r="DH8" s="132"/>
      <c r="DI8" s="132"/>
      <c r="DJ8" s="132"/>
      <c r="DK8" s="132"/>
      <c r="DL8" s="132"/>
      <c r="DM8" s="132"/>
      <c r="DN8" s="132"/>
      <c r="DO8" s="132"/>
      <c r="DP8" s="132"/>
      <c r="DQ8" s="132"/>
      <c r="DR8" s="132"/>
      <c r="DS8" s="132"/>
      <c r="DT8" s="132"/>
      <c r="DU8" s="132"/>
      <c r="DV8" s="132"/>
      <c r="DW8" s="132"/>
      <c r="DX8" s="132"/>
      <c r="DY8" s="132"/>
      <c r="DZ8" s="132"/>
      <c r="EA8" s="132"/>
      <c r="EB8" s="132"/>
      <c r="EC8" s="132"/>
      <c r="ED8" s="132"/>
      <c r="EE8" s="132"/>
      <c r="EF8" s="132"/>
      <c r="EG8" s="132"/>
      <c r="EH8" s="132"/>
      <c r="EI8" s="132"/>
      <c r="EJ8" s="132"/>
      <c r="EK8" s="132"/>
      <c r="EL8" s="132"/>
      <c r="EM8" s="132"/>
      <c r="EN8" s="132"/>
      <c r="EO8" s="132"/>
      <c r="EP8" s="132"/>
      <c r="EQ8" s="132"/>
      <c r="ER8" s="132"/>
      <c r="ES8" s="132"/>
      <c r="ET8" s="132"/>
      <c r="EU8" s="132"/>
      <c r="EV8" s="132"/>
      <c r="EW8" s="132"/>
      <c r="EX8" s="132"/>
      <c r="EY8" s="132"/>
      <c r="EZ8" s="132"/>
      <c r="FA8" s="132"/>
      <c r="FB8" s="132"/>
      <c r="FC8" s="132"/>
      <c r="FD8" s="132"/>
      <c r="FE8" s="132"/>
      <c r="FF8" s="132"/>
      <c r="FG8" s="132"/>
      <c r="FH8" s="132"/>
      <c r="FI8" s="132"/>
      <c r="FJ8" s="132"/>
      <c r="FK8" s="132"/>
      <c r="FL8" s="132"/>
      <c r="FM8" s="132"/>
      <c r="FN8" s="132"/>
      <c r="FO8" s="132"/>
      <c r="FP8" s="132"/>
      <c r="FQ8" s="132"/>
      <c r="FR8" s="132"/>
      <c r="FS8" s="132"/>
      <c r="FT8" s="132"/>
      <c r="FU8" s="132"/>
      <c r="FV8" s="132"/>
      <c r="FW8" s="132"/>
      <c r="FX8" s="132"/>
      <c r="FY8" s="132"/>
      <c r="FZ8" s="132"/>
      <c r="GA8" s="132"/>
      <c r="GB8" s="132"/>
      <c r="GC8" s="132"/>
      <c r="GD8" s="132"/>
      <c r="GE8" s="132"/>
      <c r="GF8" s="132"/>
      <c r="GG8" s="132"/>
      <c r="GH8" s="132"/>
      <c r="GI8" s="132"/>
      <c r="GJ8" s="132"/>
      <c r="GK8" s="132"/>
    </row>
    <row r="9" spans="1:199" ht="15.65" customHeight="1" x14ac:dyDescent="0.35">
      <c r="A9" s="55">
        <v>0</v>
      </c>
      <c r="B9" s="78">
        <v>0</v>
      </c>
      <c r="C9" s="257" t="s">
        <v>287</v>
      </c>
      <c r="D9" s="152">
        <v>2</v>
      </c>
      <c r="E9" s="57">
        <v>1</v>
      </c>
      <c r="F9" s="54">
        <v>0</v>
      </c>
      <c r="G9" s="59">
        <v>1</v>
      </c>
      <c r="H9" s="60">
        <v>1</v>
      </c>
      <c r="I9" s="61">
        <v>1</v>
      </c>
      <c r="J9" s="138" t="s">
        <v>322</v>
      </c>
      <c r="K9" s="63">
        <v>5</v>
      </c>
      <c r="L9" s="59">
        <v>1</v>
      </c>
      <c r="M9" s="26" t="s">
        <v>2220</v>
      </c>
      <c r="N9" s="78">
        <v>61</v>
      </c>
      <c r="O9" s="78">
        <v>0</v>
      </c>
      <c r="P9" s="297">
        <v>2</v>
      </c>
      <c r="Q9" s="82" t="s">
        <v>164</v>
      </c>
      <c r="R9" s="26"/>
      <c r="S9" s="26" t="s">
        <v>617</v>
      </c>
      <c r="T9" s="138">
        <v>1</v>
      </c>
      <c r="U9" s="26"/>
      <c r="V9" s="83" t="s">
        <v>190</v>
      </c>
      <c r="W9" s="257" t="s">
        <v>287</v>
      </c>
      <c r="X9" s="68">
        <v>99</v>
      </c>
      <c r="Y9" s="26" t="s">
        <v>547</v>
      </c>
      <c r="Z9" s="26" t="s">
        <v>2221</v>
      </c>
      <c r="AA9" s="36" t="s">
        <v>2222</v>
      </c>
      <c r="AB9" s="281"/>
      <c r="AC9" s="281"/>
      <c r="AD9" s="281"/>
      <c r="AE9" s="281">
        <v>0</v>
      </c>
      <c r="AF9" s="149"/>
      <c r="AG9" s="149">
        <v>71</v>
      </c>
      <c r="AH9" s="149"/>
      <c r="AI9" s="149">
        <v>71</v>
      </c>
      <c r="AJ9" s="26">
        <f>SUM(AI9,AE9)</f>
        <v>71</v>
      </c>
      <c r="AK9" s="298">
        <v>71</v>
      </c>
      <c r="AL9" s="26">
        <v>0</v>
      </c>
      <c r="AM9" s="59" t="s">
        <v>174</v>
      </c>
      <c r="AN9" s="54" t="s">
        <v>223</v>
      </c>
      <c r="AO9" s="54" t="s">
        <v>223</v>
      </c>
      <c r="AP9" s="117" t="s">
        <v>168</v>
      </c>
      <c r="AQ9" s="86" t="s">
        <v>195</v>
      </c>
      <c r="AR9" s="257" t="s">
        <v>287</v>
      </c>
      <c r="AS9" s="214">
        <v>99</v>
      </c>
      <c r="AT9" s="96" t="s">
        <v>175</v>
      </c>
      <c r="AU9" s="78">
        <v>25</v>
      </c>
      <c r="AV9" s="78">
        <v>230</v>
      </c>
      <c r="AW9" s="78">
        <v>129.30000000000001</v>
      </c>
      <c r="AX9" s="26">
        <v>156</v>
      </c>
      <c r="AY9" s="26">
        <v>93</v>
      </c>
      <c r="AZ9" s="26">
        <v>170</v>
      </c>
      <c r="BA9" s="26">
        <v>17.2</v>
      </c>
      <c r="BB9" s="26">
        <v>0.24</v>
      </c>
      <c r="BC9" s="26">
        <v>114</v>
      </c>
      <c r="BD9" s="36">
        <v>0</v>
      </c>
      <c r="BE9" s="36">
        <v>0</v>
      </c>
      <c r="BF9" s="36">
        <v>1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1</v>
      </c>
      <c r="BN9" s="36" t="s">
        <v>178</v>
      </c>
      <c r="BO9" s="36">
        <v>1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1</v>
      </c>
      <c r="CA9" s="36">
        <v>1</v>
      </c>
      <c r="CB9" s="36">
        <v>0</v>
      </c>
      <c r="CC9" s="36">
        <v>0</v>
      </c>
      <c r="CD9" s="36">
        <v>0</v>
      </c>
      <c r="CE9" s="36">
        <v>0</v>
      </c>
      <c r="CF9" s="36">
        <v>1</v>
      </c>
      <c r="CG9" s="36">
        <v>1</v>
      </c>
      <c r="CH9" s="36">
        <v>0</v>
      </c>
      <c r="CI9" s="36" t="s">
        <v>180</v>
      </c>
      <c r="CJ9" s="36" t="s">
        <v>179</v>
      </c>
      <c r="CK9" s="26"/>
      <c r="CL9" s="26"/>
      <c r="CM9" s="26"/>
      <c r="CN9" s="26"/>
      <c r="CO9" s="26"/>
      <c r="CP9" s="26"/>
      <c r="CQ9" s="26"/>
      <c r="CR9" s="26" t="s">
        <v>182</v>
      </c>
      <c r="CS9" s="26" t="s">
        <v>208</v>
      </c>
      <c r="CT9" s="231" t="s">
        <v>209</v>
      </c>
      <c r="CU9" s="26" t="s">
        <v>617</v>
      </c>
      <c r="CV9" s="26"/>
      <c r="CW9" s="26" t="s">
        <v>184</v>
      </c>
      <c r="CX9" s="26">
        <v>1</v>
      </c>
      <c r="CY9" s="26">
        <v>101</v>
      </c>
      <c r="CZ9" s="26">
        <v>4</v>
      </c>
      <c r="DA9" s="26">
        <v>9</v>
      </c>
      <c r="DB9" s="26">
        <v>0</v>
      </c>
      <c r="DC9" s="26">
        <v>15</v>
      </c>
      <c r="DD9" s="36" t="s">
        <v>204</v>
      </c>
      <c r="DE9" s="26"/>
    </row>
    <row r="10" spans="1:199" ht="15.65" customHeight="1" x14ac:dyDescent="0.35">
      <c r="A10" s="55">
        <v>0</v>
      </c>
      <c r="B10" s="78">
        <v>0</v>
      </c>
      <c r="C10" s="125" t="s">
        <v>287</v>
      </c>
      <c r="D10" s="62">
        <v>2</v>
      </c>
      <c r="E10" s="57">
        <v>1</v>
      </c>
      <c r="F10" s="59">
        <v>0</v>
      </c>
      <c r="G10" s="56">
        <v>0</v>
      </c>
      <c r="H10" s="59">
        <v>0</v>
      </c>
      <c r="I10" s="78">
        <v>2</v>
      </c>
      <c r="J10" s="92"/>
      <c r="K10" s="78">
        <v>1</v>
      </c>
      <c r="L10" s="59">
        <v>1</v>
      </c>
      <c r="M10" s="26" t="s">
        <v>1364</v>
      </c>
      <c r="N10" s="78">
        <v>66</v>
      </c>
      <c r="O10" s="81">
        <v>0</v>
      </c>
      <c r="P10" s="78">
        <v>3</v>
      </c>
      <c r="Q10" s="92" t="s">
        <v>164</v>
      </c>
      <c r="R10" s="26" t="s">
        <v>1365</v>
      </c>
      <c r="S10" s="160" t="s">
        <v>1366</v>
      </c>
      <c r="T10" s="78">
        <v>0</v>
      </c>
      <c r="U10" s="126"/>
      <c r="V10" s="109" t="s">
        <v>168</v>
      </c>
      <c r="W10" s="125" t="s">
        <v>287</v>
      </c>
      <c r="X10" s="127">
        <v>8</v>
      </c>
      <c r="Y10" s="26" t="s">
        <v>1367</v>
      </c>
      <c r="Z10" s="26" t="s">
        <v>221</v>
      </c>
      <c r="AA10" s="36" t="s">
        <v>193</v>
      </c>
      <c r="AB10" s="71">
        <v>0</v>
      </c>
      <c r="AC10" s="71">
        <v>0</v>
      </c>
      <c r="AD10" s="71">
        <v>0</v>
      </c>
      <c r="AE10" s="71">
        <v>0</v>
      </c>
      <c r="AF10" s="72">
        <v>0</v>
      </c>
      <c r="AG10" s="72">
        <v>0</v>
      </c>
      <c r="AH10" s="72">
        <v>0</v>
      </c>
      <c r="AI10" s="72">
        <v>0</v>
      </c>
      <c r="AJ10" s="62">
        <v>0</v>
      </c>
      <c r="AK10" s="129">
        <v>0</v>
      </c>
      <c r="AL10" s="26" t="s">
        <v>179</v>
      </c>
      <c r="AM10" s="54" t="s">
        <v>223</v>
      </c>
      <c r="AN10" s="54" t="s">
        <v>223</v>
      </c>
      <c r="AO10" s="54" t="s">
        <v>223</v>
      </c>
      <c r="AP10" s="87" t="s">
        <v>168</v>
      </c>
      <c r="AQ10" s="87" t="s">
        <v>168</v>
      </c>
      <c r="AR10" s="125" t="s">
        <v>287</v>
      </c>
      <c r="AS10" s="127">
        <v>8</v>
      </c>
      <c r="AT10" s="266" t="s">
        <v>347</v>
      </c>
      <c r="AU10" s="78">
        <v>98</v>
      </c>
      <c r="AV10" s="78">
        <v>273</v>
      </c>
      <c r="AW10" s="78">
        <v>9.6</v>
      </c>
      <c r="AX10" s="26">
        <v>8</v>
      </c>
      <c r="AY10" s="78">
        <v>95</v>
      </c>
      <c r="AZ10" s="78">
        <v>29</v>
      </c>
      <c r="BA10" s="78">
        <v>10.3</v>
      </c>
      <c r="BB10" s="78">
        <v>0</v>
      </c>
      <c r="BC10" s="78">
        <v>61</v>
      </c>
      <c r="BD10" s="36">
        <v>0</v>
      </c>
      <c r="BE10" s="36">
        <v>1</v>
      </c>
      <c r="BF10" s="36">
        <v>1</v>
      </c>
      <c r="BG10" s="36">
        <v>1</v>
      </c>
      <c r="BH10" s="36">
        <v>1</v>
      </c>
      <c r="BI10" s="36">
        <v>0</v>
      </c>
      <c r="BJ10" s="36">
        <v>0</v>
      </c>
      <c r="BK10" s="36">
        <v>0</v>
      </c>
      <c r="BL10" s="36">
        <v>0</v>
      </c>
      <c r="BM10" s="36">
        <v>1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1</v>
      </c>
      <c r="BW10" s="36">
        <v>1</v>
      </c>
      <c r="BX10" s="36">
        <v>1</v>
      </c>
      <c r="BY10" s="36">
        <v>1</v>
      </c>
      <c r="BZ10" s="36">
        <v>1</v>
      </c>
      <c r="CA10" s="36">
        <v>1</v>
      </c>
      <c r="CB10" s="36">
        <v>0</v>
      </c>
      <c r="CC10" s="36">
        <v>1</v>
      </c>
      <c r="CD10" s="36">
        <v>0</v>
      </c>
      <c r="CE10" s="36">
        <v>0</v>
      </c>
      <c r="CF10" s="36">
        <v>1</v>
      </c>
      <c r="CG10" s="36">
        <v>0</v>
      </c>
      <c r="CH10" s="36">
        <v>1</v>
      </c>
      <c r="CI10" s="36" t="s">
        <v>180</v>
      </c>
      <c r="CJ10" s="36" t="s">
        <v>179</v>
      </c>
      <c r="CK10" s="26"/>
      <c r="CL10" s="78"/>
      <c r="CM10" s="26"/>
      <c r="CN10" s="26"/>
      <c r="CO10" s="26"/>
      <c r="CP10" s="26"/>
      <c r="CQ10" s="26" t="s">
        <v>273</v>
      </c>
      <c r="CR10" s="26" t="s">
        <v>182</v>
      </c>
      <c r="CS10" s="26" t="s">
        <v>348</v>
      </c>
      <c r="CT10" s="26" t="s">
        <v>1368</v>
      </c>
      <c r="CU10" s="26" t="s">
        <v>1369</v>
      </c>
      <c r="CV10" s="26" t="s">
        <v>1370</v>
      </c>
      <c r="CW10" s="26" t="s">
        <v>239</v>
      </c>
      <c r="CX10" s="56">
        <v>1</v>
      </c>
      <c r="CY10" s="78" t="s">
        <v>1371</v>
      </c>
      <c r="CZ10" s="78"/>
      <c r="DA10" s="78">
        <v>5</v>
      </c>
      <c r="DB10" s="110">
        <v>0</v>
      </c>
      <c r="DC10" s="26" t="s">
        <v>205</v>
      </c>
      <c r="DD10" s="36" t="s">
        <v>204</v>
      </c>
      <c r="DE10" s="26"/>
      <c r="GO10" s="267"/>
      <c r="GP10" s="267"/>
      <c r="GQ10" s="267"/>
    </row>
    <row r="11" spans="1:199" ht="15.65" customHeight="1" x14ac:dyDescent="0.35">
      <c r="A11" s="55">
        <v>0</v>
      </c>
      <c r="B11" s="226">
        <v>0</v>
      </c>
      <c r="C11" s="125" t="s">
        <v>287</v>
      </c>
      <c r="D11" s="92">
        <v>2</v>
      </c>
      <c r="E11" s="374">
        <v>1</v>
      </c>
      <c r="F11" s="226">
        <v>0</v>
      </c>
      <c r="G11" s="128">
        <v>0</v>
      </c>
      <c r="H11" s="226">
        <v>0</v>
      </c>
      <c r="I11" s="128">
        <v>3</v>
      </c>
      <c r="J11" s="166"/>
      <c r="K11" s="374">
        <v>3</v>
      </c>
      <c r="L11" s="226">
        <v>1</v>
      </c>
      <c r="M11" s="206" t="s">
        <v>2554</v>
      </c>
      <c r="N11" s="166">
        <v>68</v>
      </c>
      <c r="O11" s="376">
        <v>0</v>
      </c>
      <c r="P11" s="128">
        <v>3</v>
      </c>
      <c r="Q11" s="375" t="s">
        <v>164</v>
      </c>
      <c r="R11" s="206"/>
      <c r="S11" s="206" t="s">
        <v>2541</v>
      </c>
      <c r="T11" s="377">
        <v>0</v>
      </c>
      <c r="U11" s="166"/>
      <c r="V11" s="123" t="s">
        <v>281</v>
      </c>
      <c r="W11" s="125" t="s">
        <v>287</v>
      </c>
      <c r="X11" s="122">
        <v>42</v>
      </c>
      <c r="Y11" s="131" t="s">
        <v>547</v>
      </c>
      <c r="Z11" s="206" t="s">
        <v>221</v>
      </c>
      <c r="AA11" s="137" t="s">
        <v>193</v>
      </c>
      <c r="AB11" s="128">
        <v>0</v>
      </c>
      <c r="AC11" s="128">
        <v>0</v>
      </c>
      <c r="AD11" s="128" t="s">
        <v>264</v>
      </c>
      <c r="AE11" s="128">
        <v>120</v>
      </c>
      <c r="AF11" s="128">
        <v>0</v>
      </c>
      <c r="AG11" s="128">
        <v>18</v>
      </c>
      <c r="AH11" s="128">
        <v>0</v>
      </c>
      <c r="AI11" s="128">
        <v>18</v>
      </c>
      <c r="AJ11" s="378">
        <v>138</v>
      </c>
      <c r="AK11" s="379">
        <v>0</v>
      </c>
      <c r="AL11" s="128">
        <v>2</v>
      </c>
      <c r="AM11" s="240" t="s">
        <v>223</v>
      </c>
      <c r="AN11" s="240" t="s">
        <v>223</v>
      </c>
      <c r="AO11" s="240" t="s">
        <v>223</v>
      </c>
      <c r="AP11" s="87" t="s">
        <v>168</v>
      </c>
      <c r="AQ11" s="87" t="s">
        <v>168</v>
      </c>
      <c r="AR11" s="125" t="s">
        <v>287</v>
      </c>
      <c r="AS11" s="124">
        <v>42</v>
      </c>
      <c r="AT11" s="235" t="s">
        <v>281</v>
      </c>
      <c r="AU11" s="128">
        <v>76</v>
      </c>
      <c r="AV11" s="128">
        <v>301</v>
      </c>
      <c r="AW11" s="128">
        <v>59.1</v>
      </c>
      <c r="AX11" s="206">
        <v>49</v>
      </c>
      <c r="AY11" s="206" t="s">
        <v>754</v>
      </c>
      <c r="AZ11" s="206" t="s">
        <v>1308</v>
      </c>
      <c r="BA11" s="128"/>
      <c r="BB11" s="206" t="s">
        <v>178</v>
      </c>
      <c r="BC11" s="206" t="s">
        <v>335</v>
      </c>
      <c r="BD11" s="137">
        <v>0</v>
      </c>
      <c r="BE11" s="137"/>
      <c r="BF11" s="137">
        <v>1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 t="s">
        <v>178</v>
      </c>
      <c r="BO11" s="137">
        <v>1</v>
      </c>
      <c r="BP11" s="137">
        <v>1</v>
      </c>
      <c r="BQ11" s="137">
        <v>0</v>
      </c>
      <c r="BR11" s="137">
        <v>0</v>
      </c>
      <c r="BS11" s="137" t="s">
        <v>178</v>
      </c>
      <c r="BT11" s="137" t="s">
        <v>178</v>
      </c>
      <c r="BU11" s="137">
        <v>0</v>
      </c>
      <c r="BV11" s="137">
        <v>0</v>
      </c>
      <c r="BW11" s="137">
        <v>0</v>
      </c>
      <c r="BX11" s="137">
        <v>0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 t="s">
        <v>294</v>
      </c>
      <c r="CJ11" s="137" t="s">
        <v>178</v>
      </c>
      <c r="CK11" s="383"/>
      <c r="CL11" s="206"/>
      <c r="CM11" s="206"/>
      <c r="CN11" s="206"/>
      <c r="CO11" s="206"/>
      <c r="CP11" s="206"/>
      <c r="CQ11" s="386" t="s">
        <v>918</v>
      </c>
      <c r="CR11" s="387" t="s">
        <v>327</v>
      </c>
      <c r="CS11" s="386" t="s">
        <v>1056</v>
      </c>
      <c r="CT11" s="385" t="s">
        <v>229</v>
      </c>
      <c r="CU11" s="206"/>
      <c r="CV11" s="131" t="s">
        <v>1135</v>
      </c>
      <c r="CW11" s="131" t="s">
        <v>239</v>
      </c>
      <c r="CX11" s="206" t="s">
        <v>178</v>
      </c>
      <c r="CY11" s="206" t="s">
        <v>551</v>
      </c>
      <c r="CZ11" s="206"/>
      <c r="DA11" s="206"/>
      <c r="DB11" s="206" t="s">
        <v>178</v>
      </c>
      <c r="DC11" s="206" t="s">
        <v>205</v>
      </c>
      <c r="DD11" s="137" t="s">
        <v>178</v>
      </c>
      <c r="DE11" s="206"/>
      <c r="DF11" s="137"/>
      <c r="DG11" s="137"/>
      <c r="DH11" s="137"/>
      <c r="DI11" s="137"/>
      <c r="DJ11" s="137"/>
      <c r="DK11" s="137"/>
      <c r="DL11" s="137"/>
      <c r="DM11" s="137"/>
      <c r="DN11" s="137"/>
      <c r="DO11" s="137"/>
      <c r="DP11" s="137"/>
      <c r="DQ11" s="137"/>
      <c r="DR11" s="137"/>
      <c r="DS11" s="137"/>
      <c r="DT11" s="137"/>
      <c r="DU11" s="137"/>
      <c r="DV11" s="137"/>
      <c r="DW11" s="137"/>
      <c r="DX11" s="137"/>
      <c r="DY11" s="137"/>
      <c r="DZ11" s="137"/>
      <c r="EA11" s="137"/>
      <c r="EB11" s="137"/>
      <c r="EC11" s="137"/>
      <c r="ED11" s="137"/>
      <c r="EE11" s="137"/>
      <c r="EF11" s="137"/>
      <c r="EG11" s="137"/>
      <c r="EH11" s="137"/>
      <c r="EI11" s="137"/>
      <c r="EJ11" s="137"/>
      <c r="EK11" s="137"/>
      <c r="EL11" s="137"/>
      <c r="EM11" s="137"/>
      <c r="EN11" s="137"/>
      <c r="EO11" s="137"/>
      <c r="EP11" s="137"/>
      <c r="EQ11" s="137"/>
      <c r="ER11" s="137"/>
      <c r="ES11" s="137"/>
      <c r="ET11" s="137"/>
      <c r="EU11" s="137"/>
      <c r="EV11" s="137"/>
      <c r="EW11" s="137"/>
      <c r="EX11" s="137"/>
      <c r="EY11" s="137"/>
      <c r="EZ11" s="137"/>
      <c r="FA11" s="137"/>
      <c r="FB11" s="137"/>
      <c r="FC11" s="137"/>
      <c r="FD11" s="137"/>
      <c r="FE11" s="137"/>
      <c r="FF11" s="137"/>
      <c r="FG11" s="137"/>
      <c r="FH11" s="137"/>
      <c r="FI11" s="137"/>
      <c r="FJ11" s="137"/>
      <c r="FK11" s="137"/>
      <c r="FL11" s="137"/>
      <c r="FM11" s="137"/>
      <c r="FN11" s="137"/>
      <c r="FO11" s="137"/>
      <c r="FP11" s="137"/>
      <c r="FQ11" s="137"/>
      <c r="FR11" s="137"/>
      <c r="FS11" s="137"/>
      <c r="FT11" s="137"/>
      <c r="FU11" s="137"/>
      <c r="FV11" s="137"/>
      <c r="FW11" s="137"/>
      <c r="FX11" s="137"/>
      <c r="FY11" s="137"/>
      <c r="FZ11" s="137"/>
      <c r="GA11" s="137"/>
      <c r="GB11" s="137"/>
      <c r="GC11" s="137"/>
      <c r="GD11" s="137"/>
      <c r="GE11" s="137"/>
      <c r="GF11" s="137"/>
      <c r="GG11" s="137"/>
      <c r="GH11" s="137"/>
      <c r="GI11" s="137"/>
      <c r="GJ11" s="137"/>
      <c r="GK11" s="137"/>
      <c r="GL11" s="137"/>
      <c r="GM11" s="137"/>
      <c r="GN11" s="137"/>
      <c r="GO11" s="137"/>
      <c r="GP11" s="137"/>
      <c r="GQ11" s="137"/>
    </row>
    <row r="12" spans="1:199" ht="15.65" customHeight="1" x14ac:dyDescent="0.35">
      <c r="A12" s="55">
        <v>0</v>
      </c>
      <c r="B12" s="78">
        <v>0</v>
      </c>
      <c r="C12" s="163" t="s">
        <v>287</v>
      </c>
      <c r="D12" s="62">
        <v>2</v>
      </c>
      <c r="E12" s="57">
        <v>1</v>
      </c>
      <c r="F12" s="59">
        <v>0</v>
      </c>
      <c r="G12" s="56">
        <v>0</v>
      </c>
      <c r="H12" s="59">
        <v>0</v>
      </c>
      <c r="I12" s="78">
        <v>2</v>
      </c>
      <c r="J12" s="62"/>
      <c r="K12" s="78">
        <v>1</v>
      </c>
      <c r="L12" s="59">
        <v>1</v>
      </c>
      <c r="M12" s="26" t="s">
        <v>1258</v>
      </c>
      <c r="N12" s="56">
        <v>69</v>
      </c>
      <c r="O12" s="80">
        <v>1</v>
      </c>
      <c r="P12" s="56">
        <v>9</v>
      </c>
      <c r="Q12" s="62" t="s">
        <v>164</v>
      </c>
      <c r="R12" s="65" t="s">
        <v>1253</v>
      </c>
      <c r="S12" s="254" t="s">
        <v>1103</v>
      </c>
      <c r="T12" s="56">
        <v>0</v>
      </c>
      <c r="U12" s="175"/>
      <c r="V12" s="67" t="s">
        <v>168</v>
      </c>
      <c r="W12" s="163" t="s">
        <v>287</v>
      </c>
      <c r="X12" s="127">
        <v>9</v>
      </c>
      <c r="Y12" s="65" t="s">
        <v>182</v>
      </c>
      <c r="Z12" s="26" t="s">
        <v>221</v>
      </c>
      <c r="AA12" s="36" t="s">
        <v>193</v>
      </c>
      <c r="AB12" s="71">
        <v>0</v>
      </c>
      <c r="AC12" s="71">
        <v>0</v>
      </c>
      <c r="AD12" s="71">
        <v>0</v>
      </c>
      <c r="AE12" s="71">
        <v>0</v>
      </c>
      <c r="AF12" s="72">
        <v>0</v>
      </c>
      <c r="AG12" s="72">
        <v>0</v>
      </c>
      <c r="AH12" s="72">
        <v>0</v>
      </c>
      <c r="AI12" s="72">
        <v>0</v>
      </c>
      <c r="AJ12" s="62">
        <v>0</v>
      </c>
      <c r="AK12" s="129">
        <v>0</v>
      </c>
      <c r="AL12" s="26" t="s">
        <v>179</v>
      </c>
      <c r="AM12" s="54" t="s">
        <v>223</v>
      </c>
      <c r="AN12" s="54" t="s">
        <v>223</v>
      </c>
      <c r="AO12" s="54" t="s">
        <v>223</v>
      </c>
      <c r="AP12" s="87" t="s">
        <v>168</v>
      </c>
      <c r="AQ12" s="87" t="s">
        <v>168</v>
      </c>
      <c r="AR12" s="163" t="s">
        <v>287</v>
      </c>
      <c r="AS12" s="158">
        <v>9</v>
      </c>
      <c r="AT12" s="159" t="s">
        <v>347</v>
      </c>
      <c r="AU12" s="56">
        <v>105</v>
      </c>
      <c r="AV12" s="56">
        <v>1330</v>
      </c>
      <c r="AW12" s="56">
        <v>33.1</v>
      </c>
      <c r="AX12" s="26">
        <v>28.5</v>
      </c>
      <c r="AY12" s="56">
        <v>91</v>
      </c>
      <c r="AZ12" s="56">
        <v>36</v>
      </c>
      <c r="BA12" s="56">
        <v>9.6999999999999993</v>
      </c>
      <c r="BB12" s="56">
        <v>0.1</v>
      </c>
      <c r="BC12" s="56">
        <v>68</v>
      </c>
      <c r="BD12" s="36">
        <v>0</v>
      </c>
      <c r="BE12" s="36">
        <v>0</v>
      </c>
      <c r="BF12" s="36">
        <v>1</v>
      </c>
      <c r="BG12" s="36">
        <v>1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1</v>
      </c>
      <c r="BP12" s="36">
        <v>0</v>
      </c>
      <c r="BQ12" s="36">
        <v>1</v>
      </c>
      <c r="BR12" s="36">
        <v>0</v>
      </c>
      <c r="BS12" s="36" t="s">
        <v>179</v>
      </c>
      <c r="BT12" s="36" t="s">
        <v>178</v>
      </c>
      <c r="BU12" s="36">
        <v>0</v>
      </c>
      <c r="BV12" s="36">
        <v>0</v>
      </c>
      <c r="BW12" s="36">
        <v>0</v>
      </c>
      <c r="BX12" s="36">
        <v>1</v>
      </c>
      <c r="BY12" s="36">
        <v>0</v>
      </c>
      <c r="BZ12" s="36">
        <v>1</v>
      </c>
      <c r="CA12" s="36">
        <v>1</v>
      </c>
      <c r="CB12" s="36">
        <v>0</v>
      </c>
      <c r="CC12" s="36">
        <v>1</v>
      </c>
      <c r="CD12" s="36">
        <v>0</v>
      </c>
      <c r="CE12" s="36">
        <v>0</v>
      </c>
      <c r="CF12" s="36">
        <v>0</v>
      </c>
      <c r="CG12" s="36">
        <v>0</v>
      </c>
      <c r="CH12" s="36">
        <v>1</v>
      </c>
      <c r="CI12" s="36" t="s">
        <v>180</v>
      </c>
      <c r="CJ12" s="36" t="s">
        <v>179</v>
      </c>
      <c r="CK12" s="65"/>
      <c r="CL12" s="56"/>
      <c r="CM12" s="56"/>
      <c r="CN12" s="56"/>
      <c r="CO12" s="65"/>
      <c r="CP12" s="65"/>
      <c r="CQ12" s="219" t="s">
        <v>1103</v>
      </c>
      <c r="CR12" s="65" t="s">
        <v>182</v>
      </c>
      <c r="CS12" s="65" t="s">
        <v>348</v>
      </c>
      <c r="CT12" s="65" t="s">
        <v>209</v>
      </c>
      <c r="CU12" s="219" t="s">
        <v>209</v>
      </c>
      <c r="CV12" s="65"/>
      <c r="CW12" s="65" t="s">
        <v>239</v>
      </c>
      <c r="CX12" s="56">
        <v>2</v>
      </c>
      <c r="CY12" s="56" t="s">
        <v>920</v>
      </c>
      <c r="CZ12" s="56"/>
      <c r="DA12" s="60" t="s">
        <v>1259</v>
      </c>
      <c r="DB12" s="60">
        <v>0</v>
      </c>
      <c r="DC12" s="26" t="s">
        <v>205</v>
      </c>
      <c r="DD12" s="36" t="s">
        <v>204</v>
      </c>
      <c r="DE12" s="65"/>
      <c r="DF12" s="132"/>
      <c r="DG12" s="132"/>
      <c r="DH12" s="132"/>
      <c r="DI12" s="132"/>
      <c r="DJ12" s="132"/>
      <c r="DK12" s="132"/>
      <c r="DL12" s="132"/>
      <c r="DM12" s="132"/>
      <c r="DN12" s="132"/>
      <c r="DO12" s="132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  <c r="FI12" s="132"/>
      <c r="FJ12" s="132"/>
      <c r="FK12" s="132"/>
      <c r="FL12" s="132"/>
      <c r="FM12" s="132"/>
      <c r="FN12" s="132"/>
      <c r="FO12" s="132"/>
      <c r="FP12" s="132"/>
      <c r="FQ12" s="132"/>
      <c r="FR12" s="132"/>
      <c r="FS12" s="132"/>
      <c r="FT12" s="132"/>
      <c r="FU12" s="132"/>
      <c r="FV12" s="132"/>
      <c r="FW12" s="132"/>
      <c r="FX12" s="132"/>
      <c r="FY12" s="132"/>
      <c r="FZ12" s="132"/>
      <c r="GA12" s="132"/>
      <c r="GB12" s="132"/>
      <c r="GC12" s="132"/>
      <c r="GD12" s="132"/>
      <c r="GE12" s="132"/>
      <c r="GF12" s="132"/>
      <c r="GG12" s="132"/>
      <c r="GH12" s="132"/>
      <c r="GI12" s="132"/>
      <c r="GJ12" s="132"/>
      <c r="GK12" s="132"/>
      <c r="GL12" s="132"/>
      <c r="GM12" s="132"/>
      <c r="GO12" s="90"/>
      <c r="GP12" s="90"/>
      <c r="GQ12" s="90"/>
    </row>
    <row r="13" spans="1:199" ht="15.65" customHeight="1" x14ac:dyDescent="0.35">
      <c r="A13" s="55">
        <v>0</v>
      </c>
      <c r="B13" s="78">
        <v>0</v>
      </c>
      <c r="C13" s="125" t="s">
        <v>287</v>
      </c>
      <c r="D13" s="92">
        <v>2</v>
      </c>
      <c r="E13" s="57">
        <v>1</v>
      </c>
      <c r="F13" s="54">
        <v>0</v>
      </c>
      <c r="G13" s="54">
        <v>0</v>
      </c>
      <c r="H13" s="60">
        <v>1</v>
      </c>
      <c r="I13" s="125">
        <v>3</v>
      </c>
      <c r="J13" s="138" t="s">
        <v>322</v>
      </c>
      <c r="K13" s="120">
        <v>3</v>
      </c>
      <c r="L13" s="59">
        <v>1</v>
      </c>
      <c r="M13" s="26" t="s">
        <v>2179</v>
      </c>
      <c r="N13" s="80">
        <v>75</v>
      </c>
      <c r="O13" s="80">
        <v>0</v>
      </c>
      <c r="P13" s="223">
        <v>1</v>
      </c>
      <c r="Q13" s="98" t="s">
        <v>164</v>
      </c>
      <c r="R13" s="55" t="s">
        <v>2180</v>
      </c>
      <c r="S13" s="55" t="s">
        <v>273</v>
      </c>
      <c r="T13" s="138">
        <v>3</v>
      </c>
      <c r="U13" s="55"/>
      <c r="V13" s="170" t="s">
        <v>281</v>
      </c>
      <c r="W13" s="125" t="s">
        <v>287</v>
      </c>
      <c r="X13" s="299">
        <v>49</v>
      </c>
      <c r="Y13" s="55" t="s">
        <v>2001</v>
      </c>
      <c r="Z13" s="26" t="s">
        <v>2181</v>
      </c>
      <c r="AA13" s="36" t="s">
        <v>193</v>
      </c>
      <c r="AB13" s="225" t="s">
        <v>1085</v>
      </c>
      <c r="AC13" s="102">
        <v>0</v>
      </c>
      <c r="AD13" s="102">
        <v>0</v>
      </c>
      <c r="AE13" s="102">
        <v>0</v>
      </c>
      <c r="AF13" s="135" t="s">
        <v>1085</v>
      </c>
      <c r="AG13" s="190">
        <v>26</v>
      </c>
      <c r="AH13" s="135">
        <v>0</v>
      </c>
      <c r="AI13" s="190">
        <v>26</v>
      </c>
      <c r="AJ13" s="82">
        <f>AE13+AI13</f>
        <v>26</v>
      </c>
      <c r="AK13" s="73">
        <v>25.999999999999993</v>
      </c>
      <c r="AL13" s="59">
        <v>1</v>
      </c>
      <c r="AM13" s="60" t="s">
        <v>174</v>
      </c>
      <c r="AN13" s="54" t="s">
        <v>223</v>
      </c>
      <c r="AO13" s="54" t="s">
        <v>223</v>
      </c>
      <c r="AP13" s="117" t="s">
        <v>168</v>
      </c>
      <c r="AQ13" s="117" t="s">
        <v>168</v>
      </c>
      <c r="AR13" s="125" t="s">
        <v>287</v>
      </c>
      <c r="AS13" s="299">
        <v>49</v>
      </c>
      <c r="AT13" s="350" t="s">
        <v>281</v>
      </c>
      <c r="AU13" s="59">
        <v>66</v>
      </c>
      <c r="AV13" s="59">
        <v>2179</v>
      </c>
      <c r="AW13" s="59">
        <v>83.7</v>
      </c>
      <c r="AX13" s="26">
        <v>90</v>
      </c>
      <c r="AY13" s="55">
        <v>91</v>
      </c>
      <c r="AZ13" s="59">
        <v>90</v>
      </c>
      <c r="BA13" s="59">
        <v>4.8</v>
      </c>
      <c r="BB13" s="59">
        <v>0.1</v>
      </c>
      <c r="BC13" s="59">
        <v>60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1</v>
      </c>
      <c r="BV13" s="36">
        <v>1</v>
      </c>
      <c r="BW13" s="36">
        <v>0</v>
      </c>
      <c r="BX13" s="36">
        <v>0</v>
      </c>
      <c r="BY13" s="36">
        <v>0</v>
      </c>
      <c r="BZ13" s="36">
        <v>1</v>
      </c>
      <c r="CA13" s="36">
        <v>1</v>
      </c>
      <c r="CB13" s="36">
        <v>0</v>
      </c>
      <c r="CC13" s="36">
        <v>1</v>
      </c>
      <c r="CD13" s="36">
        <v>1</v>
      </c>
      <c r="CE13" s="36">
        <v>1</v>
      </c>
      <c r="CF13" s="36">
        <v>0</v>
      </c>
      <c r="CG13" s="36">
        <v>0</v>
      </c>
      <c r="CH13" s="36">
        <v>1</v>
      </c>
      <c r="CI13" s="36" t="s">
        <v>180</v>
      </c>
      <c r="CJ13" s="36" t="s">
        <v>179</v>
      </c>
      <c r="CK13" s="55"/>
      <c r="CL13" s="55"/>
      <c r="CM13" s="55"/>
      <c r="CN13" s="55"/>
      <c r="CO13" s="55"/>
      <c r="CP13" s="55"/>
      <c r="CQ13" s="55"/>
      <c r="CR13" s="133" t="s">
        <v>1086</v>
      </c>
      <c r="CS13" s="133" t="s">
        <v>208</v>
      </c>
      <c r="CT13" s="55" t="s">
        <v>2182</v>
      </c>
      <c r="CU13" s="160" t="s">
        <v>209</v>
      </c>
      <c r="CV13" s="55"/>
      <c r="CW13" s="26" t="s">
        <v>184</v>
      </c>
      <c r="CX13" s="26">
        <v>2</v>
      </c>
      <c r="CY13" s="26">
        <v>75</v>
      </c>
      <c r="CZ13" s="26">
        <v>3</v>
      </c>
      <c r="DA13" s="26">
        <v>6</v>
      </c>
      <c r="DB13" s="26">
        <v>0</v>
      </c>
      <c r="DC13" s="26">
        <v>15</v>
      </c>
      <c r="DD13" s="36" t="s">
        <v>204</v>
      </c>
      <c r="DE13" s="55"/>
    </row>
    <row r="14" spans="1:199" ht="15.65" customHeight="1" x14ac:dyDescent="0.35">
      <c r="A14" s="55">
        <v>0</v>
      </c>
      <c r="B14" s="78">
        <v>0</v>
      </c>
      <c r="C14" s="125" t="s">
        <v>287</v>
      </c>
      <c r="D14" s="62">
        <v>2</v>
      </c>
      <c r="E14" s="57">
        <v>1</v>
      </c>
      <c r="F14" s="59">
        <v>0</v>
      </c>
      <c r="G14" s="56">
        <v>0</v>
      </c>
      <c r="H14" s="59">
        <v>0</v>
      </c>
      <c r="I14" s="78">
        <v>2</v>
      </c>
      <c r="J14" s="78"/>
      <c r="K14" s="78">
        <v>2</v>
      </c>
      <c r="L14" s="59">
        <v>1</v>
      </c>
      <c r="M14" s="26" t="s">
        <v>2533</v>
      </c>
      <c r="N14" s="78">
        <v>75</v>
      </c>
      <c r="O14" s="80">
        <v>1</v>
      </c>
      <c r="P14" s="56">
        <v>3</v>
      </c>
      <c r="Q14" s="92" t="s">
        <v>164</v>
      </c>
      <c r="R14" s="26" t="s">
        <v>2335</v>
      </c>
      <c r="S14" s="26" t="s">
        <v>2335</v>
      </c>
      <c r="T14" s="118">
        <v>0</v>
      </c>
      <c r="U14" s="126"/>
      <c r="V14" s="109" t="s">
        <v>168</v>
      </c>
      <c r="W14" s="125" t="s">
        <v>287</v>
      </c>
      <c r="X14" s="127">
        <v>12</v>
      </c>
      <c r="Y14" s="26" t="s">
        <v>1421</v>
      </c>
      <c r="Z14" s="26" t="s">
        <v>221</v>
      </c>
      <c r="AA14" s="36" t="s">
        <v>193</v>
      </c>
      <c r="AB14" s="128" t="s">
        <v>319</v>
      </c>
      <c r="AC14" s="71">
        <v>43</v>
      </c>
      <c r="AD14" s="71" t="s">
        <v>319</v>
      </c>
      <c r="AE14" s="71">
        <v>187</v>
      </c>
      <c r="AF14" s="72">
        <v>0</v>
      </c>
      <c r="AG14" s="72">
        <v>0</v>
      </c>
      <c r="AH14" s="72">
        <v>0</v>
      </c>
      <c r="AI14" s="72">
        <v>0</v>
      </c>
      <c r="AJ14" s="262">
        <v>187</v>
      </c>
      <c r="AK14" s="360">
        <v>0</v>
      </c>
      <c r="AL14" s="263">
        <v>0</v>
      </c>
      <c r="AM14" s="54" t="s">
        <v>223</v>
      </c>
      <c r="AN14" s="54" t="s">
        <v>223</v>
      </c>
      <c r="AO14" s="54" t="s">
        <v>223</v>
      </c>
      <c r="AP14" s="87" t="s">
        <v>168</v>
      </c>
      <c r="AQ14" s="87" t="s">
        <v>168</v>
      </c>
      <c r="AR14" s="125" t="s">
        <v>287</v>
      </c>
      <c r="AS14" s="127">
        <v>12</v>
      </c>
      <c r="AT14" s="266" t="s">
        <v>224</v>
      </c>
      <c r="AU14" s="78">
        <v>92</v>
      </c>
      <c r="AV14" s="78">
        <v>600</v>
      </c>
      <c r="AW14" s="148">
        <v>18</v>
      </c>
      <c r="AX14" s="26">
        <v>51</v>
      </c>
      <c r="AY14" s="26" t="s">
        <v>808</v>
      </c>
      <c r="AZ14" s="26" t="s">
        <v>1004</v>
      </c>
      <c r="BA14" s="166"/>
      <c r="BB14" s="26" t="s">
        <v>800</v>
      </c>
      <c r="BC14" s="26" t="s">
        <v>2534</v>
      </c>
      <c r="BD14" s="36">
        <v>0</v>
      </c>
      <c r="BF14" s="36">
        <v>1</v>
      </c>
      <c r="BG14" s="36">
        <v>1</v>
      </c>
      <c r="BH14" s="36">
        <v>0</v>
      </c>
      <c r="BI14" s="36">
        <v>0</v>
      </c>
      <c r="BJ14" s="36">
        <v>0</v>
      </c>
      <c r="BK14" s="36">
        <v>0</v>
      </c>
      <c r="BL14" s="36">
        <v>1</v>
      </c>
      <c r="BM14" s="36">
        <v>1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178</v>
      </c>
      <c r="BT14" s="36" t="s">
        <v>178</v>
      </c>
      <c r="BU14" s="36">
        <v>0</v>
      </c>
      <c r="BV14" s="36">
        <v>0</v>
      </c>
      <c r="BW14" s="36">
        <v>1</v>
      </c>
      <c r="BX14" s="36">
        <v>1</v>
      </c>
      <c r="BY14" s="36">
        <v>1</v>
      </c>
      <c r="BZ14" s="36">
        <v>1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1</v>
      </c>
      <c r="CG14" s="36">
        <v>1</v>
      </c>
      <c r="CH14" s="36">
        <v>1</v>
      </c>
      <c r="CI14" s="36" t="s">
        <v>180</v>
      </c>
      <c r="CJ14" s="36" t="s">
        <v>179</v>
      </c>
      <c r="CK14" s="148"/>
      <c r="CL14" s="78"/>
      <c r="CM14" s="26"/>
      <c r="CN14" s="26"/>
      <c r="CO14" s="26"/>
      <c r="CP14" s="26"/>
      <c r="CQ14" s="26" t="s">
        <v>1382</v>
      </c>
      <c r="CR14" s="26" t="s">
        <v>220</v>
      </c>
      <c r="CS14" s="26" t="s">
        <v>348</v>
      </c>
      <c r="CT14" s="26" t="s">
        <v>229</v>
      </c>
      <c r="CU14" s="26" t="s">
        <v>1127</v>
      </c>
      <c r="CV14" s="26"/>
      <c r="CW14" s="26" t="s">
        <v>184</v>
      </c>
      <c r="CX14" s="26" t="s">
        <v>179</v>
      </c>
      <c r="CY14" s="26" t="s">
        <v>1675</v>
      </c>
      <c r="CZ14" s="26"/>
      <c r="DA14" s="110">
        <v>1</v>
      </c>
      <c r="DB14" s="26" t="s">
        <v>178</v>
      </c>
      <c r="DC14" s="26" t="s">
        <v>205</v>
      </c>
      <c r="DD14" s="36" t="s">
        <v>259</v>
      </c>
      <c r="DE14" s="26"/>
      <c r="GN14" s="90"/>
      <c r="GO14" s="90"/>
      <c r="GP14" s="90"/>
      <c r="GQ14" s="90"/>
    </row>
    <row r="15" spans="1:199" ht="15.65" customHeight="1" x14ac:dyDescent="0.35">
      <c r="A15" s="55">
        <v>0</v>
      </c>
      <c r="B15" s="78">
        <v>0</v>
      </c>
      <c r="C15" s="125" t="s">
        <v>287</v>
      </c>
      <c r="D15" s="62">
        <v>2</v>
      </c>
      <c r="E15" s="57">
        <v>1</v>
      </c>
      <c r="F15" s="59">
        <v>0</v>
      </c>
      <c r="G15" s="56">
        <v>0</v>
      </c>
      <c r="H15" s="59">
        <v>0</v>
      </c>
      <c r="I15" s="78">
        <v>2</v>
      </c>
      <c r="J15" s="78"/>
      <c r="K15" s="78">
        <v>1</v>
      </c>
      <c r="L15" s="59">
        <v>1</v>
      </c>
      <c r="M15" s="26" t="s">
        <v>2555</v>
      </c>
      <c r="N15" s="78">
        <v>75</v>
      </c>
      <c r="O15" s="81">
        <v>0</v>
      </c>
      <c r="P15" s="56">
        <v>3</v>
      </c>
      <c r="Q15" s="92" t="s">
        <v>164</v>
      </c>
      <c r="R15" s="26" t="s">
        <v>2335</v>
      </c>
      <c r="S15" s="26" t="s">
        <v>2335</v>
      </c>
      <c r="T15" s="118">
        <v>0</v>
      </c>
      <c r="U15" s="126"/>
      <c r="V15" s="109" t="s">
        <v>168</v>
      </c>
      <c r="W15" s="125" t="s">
        <v>287</v>
      </c>
      <c r="X15" s="127">
        <v>9</v>
      </c>
      <c r="Y15" s="26" t="s">
        <v>182</v>
      </c>
      <c r="Z15" s="26" t="s">
        <v>221</v>
      </c>
      <c r="AA15" s="36" t="s">
        <v>193</v>
      </c>
      <c r="AB15" s="71">
        <v>0</v>
      </c>
      <c r="AC15" s="71">
        <v>0</v>
      </c>
      <c r="AD15" s="71">
        <v>0</v>
      </c>
      <c r="AE15" s="71">
        <v>0</v>
      </c>
      <c r="AF15" s="72">
        <v>0</v>
      </c>
      <c r="AG15" s="72">
        <v>0</v>
      </c>
      <c r="AH15" s="72">
        <v>0</v>
      </c>
      <c r="AI15" s="72">
        <v>0</v>
      </c>
      <c r="AJ15" s="62">
        <v>0</v>
      </c>
      <c r="AK15" s="388">
        <v>0</v>
      </c>
      <c r="AL15" s="60">
        <v>1</v>
      </c>
      <c r="AM15" s="54" t="s">
        <v>223</v>
      </c>
      <c r="AN15" s="54" t="s">
        <v>223</v>
      </c>
      <c r="AO15" s="54" t="s">
        <v>223</v>
      </c>
      <c r="AP15" s="87" t="s">
        <v>168</v>
      </c>
      <c r="AQ15" s="87" t="s">
        <v>168</v>
      </c>
      <c r="AR15" s="125" t="s">
        <v>287</v>
      </c>
      <c r="AS15" s="127">
        <v>9</v>
      </c>
      <c r="AT15" s="130" t="s">
        <v>347</v>
      </c>
      <c r="AU15" s="78">
        <v>105</v>
      </c>
      <c r="AV15" s="78">
        <v>1330</v>
      </c>
      <c r="AW15" s="148">
        <v>33.1</v>
      </c>
      <c r="AX15" s="26">
        <v>59</v>
      </c>
      <c r="AY15" s="26" t="s">
        <v>754</v>
      </c>
      <c r="AZ15" s="26" t="s">
        <v>1572</v>
      </c>
      <c r="BA15" s="166"/>
      <c r="BB15" s="26" t="s">
        <v>178</v>
      </c>
      <c r="BC15" s="26" t="s">
        <v>784</v>
      </c>
      <c r="BD15" s="36">
        <v>0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294</v>
      </c>
      <c r="CJ15" s="36" t="s">
        <v>178</v>
      </c>
      <c r="CK15" s="148"/>
      <c r="CL15" s="78"/>
      <c r="CM15" s="78"/>
      <c r="CN15" s="78"/>
      <c r="CO15" s="26"/>
      <c r="CP15" s="26"/>
      <c r="CQ15" s="228" t="s">
        <v>1103</v>
      </c>
      <c r="CR15" s="26" t="s">
        <v>182</v>
      </c>
      <c r="CS15" s="26" t="s">
        <v>348</v>
      </c>
      <c r="CT15" s="255" t="s">
        <v>209</v>
      </c>
      <c r="CU15" s="94" t="s">
        <v>221</v>
      </c>
      <c r="CV15" s="94"/>
      <c r="CW15" s="26" t="s">
        <v>239</v>
      </c>
      <c r="CX15" s="26" t="s">
        <v>178</v>
      </c>
      <c r="CY15" s="26"/>
      <c r="CZ15" s="26"/>
      <c r="DA15" s="110" t="s">
        <v>1259</v>
      </c>
      <c r="DB15" s="26" t="s">
        <v>178</v>
      </c>
      <c r="DC15" s="26" t="s">
        <v>205</v>
      </c>
      <c r="DD15" s="36" t="s">
        <v>179</v>
      </c>
      <c r="DE15" s="26"/>
      <c r="GN15" s="137"/>
    </row>
    <row r="16" spans="1:199" ht="15.65" customHeight="1" x14ac:dyDescent="0.35">
      <c r="A16" s="55">
        <v>0</v>
      </c>
      <c r="B16" s="78">
        <v>0</v>
      </c>
      <c r="C16" s="257" t="s">
        <v>287</v>
      </c>
      <c r="D16" s="152">
        <v>2</v>
      </c>
      <c r="E16" s="57">
        <v>1</v>
      </c>
      <c r="F16" s="54">
        <v>0</v>
      </c>
      <c r="G16" s="59">
        <v>1</v>
      </c>
      <c r="H16" s="60">
        <v>1</v>
      </c>
      <c r="I16" s="61">
        <v>1</v>
      </c>
      <c r="J16" s="138" t="s">
        <v>322</v>
      </c>
      <c r="K16" s="93">
        <v>4</v>
      </c>
      <c r="L16" s="59">
        <v>1</v>
      </c>
      <c r="M16" s="26" t="s">
        <v>2406</v>
      </c>
      <c r="N16" s="78">
        <v>80</v>
      </c>
      <c r="O16" s="78">
        <v>1</v>
      </c>
      <c r="P16" s="297">
        <v>2</v>
      </c>
      <c r="Q16" s="82" t="s">
        <v>164</v>
      </c>
      <c r="R16" s="26"/>
      <c r="S16" s="26" t="s">
        <v>617</v>
      </c>
      <c r="T16" s="138">
        <v>1</v>
      </c>
      <c r="U16" s="26"/>
      <c r="V16" s="83" t="s">
        <v>190</v>
      </c>
      <c r="W16" s="257" t="s">
        <v>287</v>
      </c>
      <c r="X16" s="68">
        <v>79</v>
      </c>
      <c r="Y16" s="26" t="s">
        <v>547</v>
      </c>
      <c r="Z16" s="26" t="s">
        <v>2407</v>
      </c>
      <c r="AA16" s="36" t="s">
        <v>193</v>
      </c>
      <c r="AB16" s="281"/>
      <c r="AC16" s="281"/>
      <c r="AD16" s="281">
        <v>0</v>
      </c>
      <c r="AE16" s="281">
        <v>0</v>
      </c>
      <c r="AF16" s="149"/>
      <c r="AG16" s="149">
        <v>35</v>
      </c>
      <c r="AH16" s="149">
        <v>0</v>
      </c>
      <c r="AI16" s="149">
        <v>35</v>
      </c>
      <c r="AJ16" s="26">
        <v>193</v>
      </c>
      <c r="AK16" s="298">
        <v>34.999999999999993</v>
      </c>
      <c r="AL16" s="26">
        <v>1</v>
      </c>
      <c r="AM16" s="59" t="s">
        <v>174</v>
      </c>
      <c r="AN16" s="54" t="s">
        <v>223</v>
      </c>
      <c r="AO16" s="54" t="s">
        <v>223</v>
      </c>
      <c r="AP16" s="117" t="s">
        <v>168</v>
      </c>
      <c r="AQ16" s="86" t="s">
        <v>195</v>
      </c>
      <c r="AR16" s="257" t="s">
        <v>287</v>
      </c>
      <c r="AS16" s="68">
        <v>79</v>
      </c>
      <c r="AT16" s="96" t="s">
        <v>214</v>
      </c>
      <c r="AU16" s="78">
        <v>45</v>
      </c>
      <c r="AV16" s="78">
        <v>457</v>
      </c>
      <c r="AW16" s="78">
        <v>61.2</v>
      </c>
      <c r="AX16" s="26">
        <v>59</v>
      </c>
      <c r="AY16" s="26">
        <v>95</v>
      </c>
      <c r="AZ16" s="26">
        <v>59</v>
      </c>
      <c r="BA16" s="26">
        <v>9.1999999999999993</v>
      </c>
      <c r="BB16" s="26">
        <v>0.23</v>
      </c>
      <c r="BC16" s="26">
        <v>108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1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178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1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1</v>
      </c>
      <c r="CG16" s="36">
        <v>1</v>
      </c>
      <c r="CH16" s="36">
        <v>0</v>
      </c>
      <c r="CI16" s="36" t="s">
        <v>180</v>
      </c>
      <c r="CJ16" s="36" t="s">
        <v>179</v>
      </c>
      <c r="CK16" s="26"/>
      <c r="CL16" s="26"/>
      <c r="CM16" s="26"/>
      <c r="CN16" s="26"/>
      <c r="CO16" s="26"/>
      <c r="CP16" s="26"/>
      <c r="CQ16" s="26"/>
      <c r="CR16" s="26" t="s">
        <v>182</v>
      </c>
      <c r="CS16" s="26" t="s">
        <v>208</v>
      </c>
      <c r="CT16" s="231" t="s">
        <v>209</v>
      </c>
      <c r="CU16" s="26" t="s">
        <v>617</v>
      </c>
      <c r="CV16" s="26"/>
      <c r="CW16" s="26" t="s">
        <v>239</v>
      </c>
      <c r="CX16" s="26">
        <v>1</v>
      </c>
      <c r="CY16" s="26">
        <v>80</v>
      </c>
      <c r="CZ16" s="26">
        <v>3</v>
      </c>
      <c r="DA16" s="26">
        <v>6</v>
      </c>
      <c r="DB16" s="26">
        <v>0</v>
      </c>
      <c r="DC16" s="26">
        <v>15</v>
      </c>
      <c r="DD16" s="36" t="s">
        <v>310</v>
      </c>
      <c r="DE16" s="26"/>
      <c r="GN16" s="132"/>
    </row>
    <row r="17" spans="1:199" ht="15.65" customHeight="1" x14ac:dyDescent="0.35">
      <c r="A17" s="55">
        <v>0</v>
      </c>
      <c r="B17" s="78">
        <v>0</v>
      </c>
      <c r="C17" s="125" t="s">
        <v>287</v>
      </c>
      <c r="D17" s="62">
        <v>2</v>
      </c>
      <c r="E17" s="57">
        <v>1</v>
      </c>
      <c r="F17" s="59">
        <v>0</v>
      </c>
      <c r="G17" s="56">
        <v>0</v>
      </c>
      <c r="H17" s="59">
        <v>0</v>
      </c>
      <c r="I17" s="78">
        <v>2</v>
      </c>
      <c r="J17" s="138" t="s">
        <v>322</v>
      </c>
      <c r="K17" s="78">
        <v>2</v>
      </c>
      <c r="L17" s="59">
        <v>1</v>
      </c>
      <c r="M17" s="26" t="s">
        <v>2290</v>
      </c>
      <c r="N17" s="78" t="s">
        <v>342</v>
      </c>
      <c r="O17" s="81">
        <v>0</v>
      </c>
      <c r="P17" s="78">
        <v>3</v>
      </c>
      <c r="Q17" s="98" t="s">
        <v>164</v>
      </c>
      <c r="R17" s="26"/>
      <c r="S17" s="26" t="s">
        <v>189</v>
      </c>
      <c r="T17" s="164">
        <v>1</v>
      </c>
      <c r="U17" s="26"/>
      <c r="V17" s="109" t="s">
        <v>168</v>
      </c>
      <c r="W17" s="125" t="s">
        <v>287</v>
      </c>
      <c r="X17" s="289">
        <v>32</v>
      </c>
      <c r="Y17" s="55" t="s">
        <v>182</v>
      </c>
      <c r="Z17" s="26" t="s">
        <v>221</v>
      </c>
      <c r="AA17" s="36" t="s">
        <v>193</v>
      </c>
      <c r="AB17" s="26"/>
      <c r="AC17" s="26"/>
      <c r="AD17" s="26"/>
      <c r="AE17" s="281"/>
      <c r="AF17" s="26"/>
      <c r="AG17" s="26"/>
      <c r="AH17" s="26"/>
      <c r="AI17" s="149"/>
      <c r="AJ17" s="78">
        <v>0</v>
      </c>
      <c r="AK17" s="119">
        <v>0</v>
      </c>
      <c r="AL17" s="26" t="s">
        <v>179</v>
      </c>
      <c r="AM17" s="54" t="s">
        <v>223</v>
      </c>
      <c r="AN17" s="54" t="s">
        <v>223</v>
      </c>
      <c r="AO17" s="54" t="s">
        <v>223</v>
      </c>
      <c r="AP17" s="87" t="s">
        <v>168</v>
      </c>
      <c r="AQ17" s="87" t="s">
        <v>168</v>
      </c>
      <c r="AR17" s="125" t="s">
        <v>287</v>
      </c>
      <c r="AS17" s="353">
        <v>32</v>
      </c>
      <c r="AT17" s="144" t="s">
        <v>224</v>
      </c>
      <c r="AU17" s="285">
        <v>60</v>
      </c>
      <c r="AV17" s="285">
        <v>738</v>
      </c>
      <c r="AW17" s="286">
        <v>11.7</v>
      </c>
      <c r="AX17" s="26">
        <v>13</v>
      </c>
      <c r="AY17" s="26" t="s">
        <v>778</v>
      </c>
      <c r="AZ17" s="26" t="s">
        <v>614</v>
      </c>
      <c r="BA17" s="26" t="s">
        <v>2291</v>
      </c>
      <c r="BB17" s="26" t="s">
        <v>178</v>
      </c>
      <c r="BC17" s="26" t="s">
        <v>450</v>
      </c>
      <c r="BD17" s="36">
        <v>0</v>
      </c>
      <c r="BE17" s="36">
        <v>0</v>
      </c>
      <c r="BF17" s="36">
        <v>1</v>
      </c>
      <c r="BG17" s="36">
        <v>1</v>
      </c>
      <c r="BH17" s="36">
        <v>0</v>
      </c>
      <c r="BI17" s="36">
        <v>1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178</v>
      </c>
      <c r="BT17" s="36" t="s">
        <v>178</v>
      </c>
      <c r="BU17" s="36">
        <v>0</v>
      </c>
      <c r="BV17" s="36">
        <v>0</v>
      </c>
      <c r="BW17" s="36">
        <v>1</v>
      </c>
      <c r="BX17" s="36">
        <v>0</v>
      </c>
      <c r="BY17" s="36">
        <v>0</v>
      </c>
      <c r="BZ17" s="36">
        <v>0</v>
      </c>
      <c r="CA17" s="36">
        <v>0</v>
      </c>
      <c r="CB17" s="36">
        <v>1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180</v>
      </c>
      <c r="CJ17" s="36" t="s">
        <v>179</v>
      </c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 t="s">
        <v>184</v>
      </c>
      <c r="CX17" s="26"/>
      <c r="CY17" s="26"/>
      <c r="CZ17" s="26"/>
      <c r="DA17" s="26" t="s">
        <v>204</v>
      </c>
      <c r="DB17" s="26" t="s">
        <v>178</v>
      </c>
      <c r="DC17" s="26" t="s">
        <v>205</v>
      </c>
      <c r="DD17" s="36" t="s">
        <v>186</v>
      </c>
      <c r="DE17" s="26"/>
      <c r="GN17" s="90"/>
    </row>
    <row r="18" spans="1:199" ht="15.65" customHeight="1" x14ac:dyDescent="0.35">
      <c r="A18" s="55">
        <v>0</v>
      </c>
      <c r="B18" s="78">
        <v>0</v>
      </c>
      <c r="C18" s="125" t="s">
        <v>287</v>
      </c>
      <c r="D18" s="92">
        <v>2</v>
      </c>
      <c r="E18" s="57">
        <v>1</v>
      </c>
      <c r="F18" s="54">
        <v>0</v>
      </c>
      <c r="G18" s="54">
        <v>0</v>
      </c>
      <c r="H18" s="60">
        <v>1</v>
      </c>
      <c r="I18" s="125">
        <v>2</v>
      </c>
      <c r="J18" s="55"/>
      <c r="K18" s="103">
        <v>1</v>
      </c>
      <c r="L18" s="59">
        <v>1</v>
      </c>
      <c r="M18" s="26" t="s">
        <v>2334</v>
      </c>
      <c r="N18" s="80">
        <v>82</v>
      </c>
      <c r="O18" s="80">
        <v>1</v>
      </c>
      <c r="P18" s="223">
        <v>1</v>
      </c>
      <c r="Q18" s="98" t="s">
        <v>164</v>
      </c>
      <c r="R18" s="55" t="s">
        <v>2293</v>
      </c>
      <c r="S18" s="55" t="s">
        <v>2335</v>
      </c>
      <c r="T18" s="59">
        <v>0</v>
      </c>
      <c r="U18" s="55"/>
      <c r="V18" s="224" t="s">
        <v>168</v>
      </c>
      <c r="W18" s="125" t="s">
        <v>287</v>
      </c>
      <c r="X18" s="305">
        <v>7</v>
      </c>
      <c r="Y18" s="55" t="s">
        <v>556</v>
      </c>
      <c r="Z18" s="26" t="s">
        <v>2336</v>
      </c>
      <c r="AA18" s="36" t="s">
        <v>193</v>
      </c>
      <c r="AB18" s="225" t="s">
        <v>1085</v>
      </c>
      <c r="AC18" s="182">
        <v>30</v>
      </c>
      <c r="AD18" s="102">
        <v>0</v>
      </c>
      <c r="AE18" s="102">
        <v>30</v>
      </c>
      <c r="AF18" s="135" t="s">
        <v>1085</v>
      </c>
      <c r="AG18" s="135">
        <v>0</v>
      </c>
      <c r="AH18" s="135">
        <v>0</v>
      </c>
      <c r="AI18" s="135">
        <v>0</v>
      </c>
      <c r="AJ18" s="82">
        <f>AE18+AI18</f>
        <v>30</v>
      </c>
      <c r="AK18" s="73">
        <v>30</v>
      </c>
      <c r="AL18" s="59">
        <v>2</v>
      </c>
      <c r="AM18" s="59" t="s">
        <v>174</v>
      </c>
      <c r="AN18" s="59" t="s">
        <v>223</v>
      </c>
      <c r="AO18" s="59" t="s">
        <v>223</v>
      </c>
      <c r="AP18" s="117" t="s">
        <v>168</v>
      </c>
      <c r="AQ18" s="117" t="s">
        <v>168</v>
      </c>
      <c r="AR18" s="125" t="s">
        <v>287</v>
      </c>
      <c r="AS18" s="305">
        <v>7</v>
      </c>
      <c r="AT18" s="306" t="s">
        <v>347</v>
      </c>
      <c r="AU18" s="59">
        <v>107</v>
      </c>
      <c r="AV18" s="59">
        <v>1582</v>
      </c>
      <c r="AW18" s="59">
        <v>29.1</v>
      </c>
      <c r="AX18" s="26">
        <v>29.5</v>
      </c>
      <c r="AY18" s="55">
        <v>91</v>
      </c>
      <c r="AZ18" s="59">
        <v>61</v>
      </c>
      <c r="BA18" s="59">
        <v>3.8</v>
      </c>
      <c r="BB18" s="59">
        <v>0</v>
      </c>
      <c r="BC18" s="59">
        <v>98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178</v>
      </c>
      <c r="BT18" s="36" t="s">
        <v>178</v>
      </c>
      <c r="BU18" s="36">
        <v>0</v>
      </c>
      <c r="BV18" s="36">
        <v>1</v>
      </c>
      <c r="BW18" s="36">
        <v>0</v>
      </c>
      <c r="BX18" s="36">
        <v>1</v>
      </c>
      <c r="BY18" s="36">
        <v>0</v>
      </c>
      <c r="BZ18" s="36">
        <v>1</v>
      </c>
      <c r="CA18" s="36">
        <v>1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258</v>
      </c>
      <c r="CJ18" s="36" t="s">
        <v>259</v>
      </c>
      <c r="CK18" s="55"/>
      <c r="CL18" s="55"/>
      <c r="CM18" s="55"/>
      <c r="CN18" s="55"/>
      <c r="CO18" s="55"/>
      <c r="CP18" s="55"/>
      <c r="CQ18" s="55"/>
      <c r="CR18" s="133" t="s">
        <v>1086</v>
      </c>
      <c r="CS18" s="133" t="s">
        <v>208</v>
      </c>
      <c r="CT18" s="133" t="s">
        <v>182</v>
      </c>
      <c r="CU18" s="26" t="s">
        <v>1127</v>
      </c>
      <c r="CV18" s="55"/>
      <c r="CW18" s="26" t="s">
        <v>239</v>
      </c>
      <c r="CX18" s="26">
        <v>6</v>
      </c>
      <c r="CY18" s="26">
        <v>112</v>
      </c>
      <c r="CZ18" s="26">
        <v>4</v>
      </c>
      <c r="DA18" s="26">
        <v>6</v>
      </c>
      <c r="DB18" s="26">
        <v>6</v>
      </c>
      <c r="DC18" s="26">
        <v>14</v>
      </c>
      <c r="DD18" s="36" t="s">
        <v>339</v>
      </c>
      <c r="DE18" s="55"/>
    </row>
    <row r="19" spans="1:199" ht="15.65" customHeight="1" x14ac:dyDescent="0.35">
      <c r="A19" s="55">
        <v>0</v>
      </c>
      <c r="B19" s="78">
        <v>0</v>
      </c>
      <c r="C19" s="163" t="s">
        <v>287</v>
      </c>
      <c r="D19" s="62">
        <v>2</v>
      </c>
      <c r="E19" s="57">
        <v>1</v>
      </c>
      <c r="F19" s="59">
        <v>0</v>
      </c>
      <c r="G19" s="56">
        <v>0</v>
      </c>
      <c r="H19" s="59">
        <v>1</v>
      </c>
      <c r="I19" s="78">
        <v>2</v>
      </c>
      <c r="J19" s="62"/>
      <c r="K19" s="78">
        <v>2</v>
      </c>
      <c r="L19" s="59">
        <v>1</v>
      </c>
      <c r="M19" s="26" t="s">
        <v>1380</v>
      </c>
      <c r="N19" s="56">
        <v>84</v>
      </c>
      <c r="O19" s="81">
        <v>0</v>
      </c>
      <c r="P19" s="56">
        <v>3</v>
      </c>
      <c r="Q19" s="62" t="s">
        <v>164</v>
      </c>
      <c r="R19" s="65" t="s">
        <v>1381</v>
      </c>
      <c r="S19" s="65" t="s">
        <v>1382</v>
      </c>
      <c r="T19" s="56">
        <v>0</v>
      </c>
      <c r="U19" s="175"/>
      <c r="V19" s="67" t="s">
        <v>168</v>
      </c>
      <c r="W19" s="163" t="s">
        <v>287</v>
      </c>
      <c r="X19" s="127">
        <v>13</v>
      </c>
      <c r="Y19" s="65" t="s">
        <v>547</v>
      </c>
      <c r="Z19" s="26" t="s">
        <v>1383</v>
      </c>
      <c r="AA19" s="36" t="s">
        <v>193</v>
      </c>
      <c r="AB19" s="71">
        <v>0</v>
      </c>
      <c r="AC19" s="71">
        <v>0</v>
      </c>
      <c r="AD19" s="71">
        <v>0</v>
      </c>
      <c r="AE19" s="71">
        <v>0</v>
      </c>
      <c r="AF19" s="72">
        <v>0</v>
      </c>
      <c r="AG19" s="72">
        <v>26</v>
      </c>
      <c r="AH19" s="72">
        <v>0</v>
      </c>
      <c r="AI19" s="72">
        <v>26</v>
      </c>
      <c r="AJ19" s="62">
        <v>26</v>
      </c>
      <c r="AK19" s="129">
        <v>25.999999999999993</v>
      </c>
      <c r="AL19" s="26" t="s">
        <v>179</v>
      </c>
      <c r="AM19" s="59" t="s">
        <v>174</v>
      </c>
      <c r="AN19" s="54" t="s">
        <v>223</v>
      </c>
      <c r="AO19" s="54" t="s">
        <v>223</v>
      </c>
      <c r="AP19" s="87" t="s">
        <v>168</v>
      </c>
      <c r="AQ19" s="117" t="s">
        <v>168</v>
      </c>
      <c r="AR19" s="163" t="s">
        <v>287</v>
      </c>
      <c r="AS19" s="158">
        <v>13</v>
      </c>
      <c r="AT19" s="251" t="s">
        <v>224</v>
      </c>
      <c r="AU19" s="56">
        <v>118</v>
      </c>
      <c r="AV19" s="56">
        <v>232</v>
      </c>
      <c r="AW19" s="56">
        <v>55.7</v>
      </c>
      <c r="AX19" s="26">
        <v>35</v>
      </c>
      <c r="AY19" s="56">
        <v>97</v>
      </c>
      <c r="AZ19" s="56">
        <v>35</v>
      </c>
      <c r="BA19" s="56">
        <v>9.1999999999999993</v>
      </c>
      <c r="BB19" s="56">
        <v>0.13</v>
      </c>
      <c r="BC19" s="56">
        <v>79</v>
      </c>
      <c r="BD19" s="36">
        <v>0</v>
      </c>
      <c r="BE19" s="36">
        <v>0</v>
      </c>
      <c r="BF19" s="36">
        <v>1</v>
      </c>
      <c r="BG19" s="36">
        <v>1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179</v>
      </c>
      <c r="BU19" s="36">
        <v>0</v>
      </c>
      <c r="BV19" s="36">
        <v>0</v>
      </c>
      <c r="BW19" s="36">
        <v>1</v>
      </c>
      <c r="BX19" s="36">
        <v>0</v>
      </c>
      <c r="BY19" s="36">
        <v>0</v>
      </c>
      <c r="BZ19" s="36">
        <v>1</v>
      </c>
      <c r="CA19" s="36">
        <v>1</v>
      </c>
      <c r="CB19" s="36">
        <v>0</v>
      </c>
      <c r="CC19" s="36">
        <v>1</v>
      </c>
      <c r="CD19" s="36">
        <v>0</v>
      </c>
      <c r="CE19" s="36">
        <v>0</v>
      </c>
      <c r="CF19" s="36">
        <v>0</v>
      </c>
      <c r="CG19" s="36">
        <v>0</v>
      </c>
      <c r="CH19" s="36">
        <v>1</v>
      </c>
      <c r="CI19" s="36" t="s">
        <v>294</v>
      </c>
      <c r="CJ19" s="36" t="s">
        <v>178</v>
      </c>
      <c r="CK19" s="65"/>
      <c r="CL19" s="56"/>
      <c r="CM19" s="65"/>
      <c r="CN19" s="65"/>
      <c r="CO19" s="65"/>
      <c r="CP19" s="65"/>
      <c r="CQ19" s="65" t="s">
        <v>1382</v>
      </c>
      <c r="CR19" s="65" t="s">
        <v>220</v>
      </c>
      <c r="CS19" s="65" t="s">
        <v>348</v>
      </c>
      <c r="CT19" s="65" t="s">
        <v>229</v>
      </c>
      <c r="CU19" s="65" t="s">
        <v>229</v>
      </c>
      <c r="CV19" s="65"/>
      <c r="CW19" s="65" t="s">
        <v>239</v>
      </c>
      <c r="CX19" s="56">
        <v>1</v>
      </c>
      <c r="CY19" s="56" t="s">
        <v>1332</v>
      </c>
      <c r="CZ19" s="56"/>
      <c r="DA19" s="56">
        <v>4</v>
      </c>
      <c r="DB19" s="60">
        <v>0</v>
      </c>
      <c r="DC19" s="26" t="s">
        <v>205</v>
      </c>
      <c r="DD19" s="36" t="s">
        <v>259</v>
      </c>
      <c r="DE19" s="65"/>
      <c r="DF19" s="132"/>
      <c r="DG19" s="132"/>
      <c r="DH19" s="132"/>
      <c r="DI19" s="132"/>
      <c r="DJ19" s="132"/>
      <c r="DK19" s="132"/>
      <c r="DL19" s="132"/>
      <c r="DM19" s="132"/>
      <c r="DN19" s="132"/>
      <c r="DO19" s="132"/>
      <c r="DP19" s="132"/>
      <c r="DQ19" s="132"/>
      <c r="DR19" s="132"/>
      <c r="DS19" s="132"/>
      <c r="DT19" s="132"/>
      <c r="DU19" s="132"/>
      <c r="DV19" s="132"/>
      <c r="DW19" s="132"/>
      <c r="DX19" s="132"/>
      <c r="DY19" s="132"/>
      <c r="DZ19" s="132"/>
      <c r="EA19" s="132"/>
      <c r="EB19" s="132"/>
      <c r="EC19" s="132"/>
      <c r="ED19" s="132"/>
      <c r="EE19" s="132"/>
      <c r="EF19" s="132"/>
      <c r="EG19" s="132"/>
      <c r="EH19" s="132"/>
      <c r="EI19" s="132"/>
      <c r="EJ19" s="132"/>
      <c r="EK19" s="132"/>
      <c r="EL19" s="132"/>
      <c r="EM19" s="132"/>
      <c r="EN19" s="132"/>
      <c r="EO19" s="132"/>
      <c r="EP19" s="132"/>
      <c r="EQ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  <c r="FD19" s="132"/>
      <c r="FE19" s="132"/>
      <c r="FF19" s="132"/>
      <c r="FG19" s="132"/>
      <c r="FH19" s="132"/>
      <c r="FI19" s="132"/>
      <c r="FJ19" s="132"/>
      <c r="FK19" s="132"/>
      <c r="FL19" s="132"/>
      <c r="FM19" s="132"/>
      <c r="FN19" s="132"/>
      <c r="FO19" s="132"/>
      <c r="FP19" s="132"/>
      <c r="FQ19" s="132"/>
      <c r="FR19" s="132"/>
      <c r="FS19" s="132"/>
      <c r="FT19" s="132"/>
      <c r="FU19" s="132"/>
      <c r="FV19" s="132"/>
      <c r="FW19" s="132"/>
      <c r="FX19" s="132"/>
      <c r="FY19" s="132"/>
      <c r="FZ19" s="132"/>
      <c r="GA19" s="132"/>
      <c r="GB19" s="132"/>
      <c r="GC19" s="132"/>
      <c r="GD19" s="132"/>
      <c r="GE19" s="132"/>
      <c r="GF19" s="132"/>
      <c r="GG19" s="132"/>
      <c r="GH19" s="132"/>
      <c r="GI19" s="132"/>
      <c r="GJ19" s="132"/>
      <c r="GK19" s="132"/>
    </row>
    <row r="20" spans="1:199" ht="15.65" customHeight="1" x14ac:dyDescent="0.35">
      <c r="A20" s="55">
        <v>0</v>
      </c>
      <c r="B20" s="78">
        <v>0</v>
      </c>
      <c r="C20" s="125" t="s">
        <v>287</v>
      </c>
      <c r="D20" s="92">
        <v>2</v>
      </c>
      <c r="E20" s="57">
        <v>1</v>
      </c>
      <c r="F20" s="54">
        <v>0</v>
      </c>
      <c r="G20" s="59">
        <v>1</v>
      </c>
      <c r="H20" s="60">
        <v>1</v>
      </c>
      <c r="I20" s="61">
        <v>1</v>
      </c>
      <c r="J20" s="55"/>
      <c r="K20" s="93">
        <v>4</v>
      </c>
      <c r="L20" s="59">
        <v>1</v>
      </c>
      <c r="M20" s="26" t="s">
        <v>2223</v>
      </c>
      <c r="N20" s="80">
        <v>88</v>
      </c>
      <c r="O20" s="80">
        <v>0</v>
      </c>
      <c r="P20" s="223">
        <v>1</v>
      </c>
      <c r="Q20" s="82" t="s">
        <v>164</v>
      </c>
      <c r="R20" s="55" t="s">
        <v>1648</v>
      </c>
      <c r="S20" s="55" t="s">
        <v>2104</v>
      </c>
      <c r="T20" s="59">
        <v>0</v>
      </c>
      <c r="U20" s="55"/>
      <c r="V20" s="83" t="s">
        <v>190</v>
      </c>
      <c r="W20" s="125" t="s">
        <v>287</v>
      </c>
      <c r="X20" s="84">
        <v>84</v>
      </c>
      <c r="Y20" s="55" t="s">
        <v>2001</v>
      </c>
      <c r="Z20" s="26" t="s">
        <v>2224</v>
      </c>
      <c r="AA20" s="36" t="s">
        <v>193</v>
      </c>
      <c r="AB20" s="225" t="s">
        <v>1085</v>
      </c>
      <c r="AC20" s="102">
        <v>0</v>
      </c>
      <c r="AD20" s="102">
        <v>0</v>
      </c>
      <c r="AE20" s="102">
        <v>0</v>
      </c>
      <c r="AF20" s="135" t="s">
        <v>1085</v>
      </c>
      <c r="AG20" s="190">
        <v>19</v>
      </c>
      <c r="AH20" s="135">
        <v>0</v>
      </c>
      <c r="AI20" s="190">
        <v>19</v>
      </c>
      <c r="AJ20" s="82">
        <f>AE20+AI20</f>
        <v>19</v>
      </c>
      <c r="AK20" s="73">
        <v>19</v>
      </c>
      <c r="AL20" s="59">
        <v>1</v>
      </c>
      <c r="AM20" s="60" t="s">
        <v>174</v>
      </c>
      <c r="AN20" s="54" t="s">
        <v>223</v>
      </c>
      <c r="AO20" s="54" t="s">
        <v>223</v>
      </c>
      <c r="AP20" s="87" t="s">
        <v>168</v>
      </c>
      <c r="AQ20" s="352" t="s">
        <v>190</v>
      </c>
      <c r="AR20" s="125" t="s">
        <v>287</v>
      </c>
      <c r="AS20" s="84">
        <v>84</v>
      </c>
      <c r="AT20" s="88" t="s">
        <v>214</v>
      </c>
      <c r="AU20" s="59">
        <v>38</v>
      </c>
      <c r="AV20" s="59">
        <v>874</v>
      </c>
      <c r="AW20" s="59">
        <v>59.7</v>
      </c>
      <c r="AX20" s="26">
        <v>81</v>
      </c>
      <c r="AY20" s="55">
        <v>98</v>
      </c>
      <c r="AZ20" s="59">
        <v>81</v>
      </c>
      <c r="BA20" s="59">
        <v>3.7</v>
      </c>
      <c r="BB20" s="59">
        <v>0.32</v>
      </c>
      <c r="BC20" s="59">
        <v>130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1</v>
      </c>
      <c r="BJ20" s="36">
        <v>0</v>
      </c>
      <c r="BK20" s="36">
        <v>0</v>
      </c>
      <c r="BL20" s="36">
        <v>1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1</v>
      </c>
      <c r="BX20" s="36">
        <v>1</v>
      </c>
      <c r="BY20" s="36">
        <v>1</v>
      </c>
      <c r="BZ20" s="36">
        <v>0</v>
      </c>
      <c r="CA20" s="36">
        <v>0</v>
      </c>
      <c r="CB20" s="36">
        <v>1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180</v>
      </c>
      <c r="CJ20" s="36" t="s">
        <v>179</v>
      </c>
      <c r="CK20" s="55"/>
      <c r="CL20" s="55"/>
      <c r="CM20" s="55"/>
      <c r="CN20" s="55"/>
      <c r="CO20" s="55"/>
      <c r="CP20" s="55"/>
      <c r="CQ20" s="55"/>
      <c r="CR20" s="133" t="s">
        <v>1086</v>
      </c>
      <c r="CS20" s="55" t="s">
        <v>208</v>
      </c>
      <c r="CT20" s="55" t="s">
        <v>182</v>
      </c>
      <c r="CU20" s="160" t="s">
        <v>209</v>
      </c>
      <c r="CV20" s="55"/>
      <c r="CW20" s="26" t="s">
        <v>239</v>
      </c>
      <c r="CX20" s="26">
        <v>4</v>
      </c>
      <c r="CY20" s="26">
        <v>108</v>
      </c>
      <c r="CZ20" s="26">
        <v>4</v>
      </c>
      <c r="DA20" s="26">
        <v>6</v>
      </c>
      <c r="DB20" s="26">
        <v>0</v>
      </c>
      <c r="DC20" s="26">
        <v>15</v>
      </c>
      <c r="DD20" s="36" t="s">
        <v>178</v>
      </c>
      <c r="DE20" s="55"/>
    </row>
    <row r="21" spans="1:199" ht="15.65" customHeight="1" x14ac:dyDescent="0.35">
      <c r="A21" s="55">
        <v>0</v>
      </c>
      <c r="B21" s="78">
        <v>0</v>
      </c>
      <c r="C21" s="125" t="s">
        <v>287</v>
      </c>
      <c r="D21" s="92">
        <v>2</v>
      </c>
      <c r="E21" s="57">
        <v>1</v>
      </c>
      <c r="F21" s="54">
        <v>0</v>
      </c>
      <c r="G21" s="59">
        <v>1</v>
      </c>
      <c r="H21" s="60">
        <v>1</v>
      </c>
      <c r="I21" s="61">
        <v>1</v>
      </c>
      <c r="J21" s="55"/>
      <c r="K21" s="93">
        <v>4</v>
      </c>
      <c r="L21" s="59">
        <v>1</v>
      </c>
      <c r="M21" s="26" t="s">
        <v>2375</v>
      </c>
      <c r="N21" s="80">
        <v>88</v>
      </c>
      <c r="O21" s="80">
        <v>1</v>
      </c>
      <c r="P21" s="223">
        <v>1</v>
      </c>
      <c r="Q21" s="98" t="s">
        <v>164</v>
      </c>
      <c r="R21" s="55" t="s">
        <v>2376</v>
      </c>
      <c r="S21" s="55" t="s">
        <v>2335</v>
      </c>
      <c r="T21" s="59">
        <v>0</v>
      </c>
      <c r="U21" s="55"/>
      <c r="V21" s="83" t="s">
        <v>190</v>
      </c>
      <c r="W21" s="125" t="s">
        <v>287</v>
      </c>
      <c r="X21" s="84">
        <v>75</v>
      </c>
      <c r="Y21" s="55" t="s">
        <v>643</v>
      </c>
      <c r="Z21" s="26" t="s">
        <v>2377</v>
      </c>
      <c r="AA21" s="36" t="s">
        <v>2378</v>
      </c>
      <c r="AB21" s="225" t="s">
        <v>1085</v>
      </c>
      <c r="AC21" s="102">
        <v>0</v>
      </c>
      <c r="AD21" s="102">
        <v>0</v>
      </c>
      <c r="AE21" s="102">
        <v>0</v>
      </c>
      <c r="AF21" s="135" t="s">
        <v>1085</v>
      </c>
      <c r="AG21" s="190">
        <v>27</v>
      </c>
      <c r="AH21" s="135">
        <v>0</v>
      </c>
      <c r="AI21" s="190">
        <v>27</v>
      </c>
      <c r="AJ21" s="82">
        <f>AE21+AI21</f>
        <v>27</v>
      </c>
      <c r="AK21" s="73">
        <v>27</v>
      </c>
      <c r="AL21" s="59">
        <v>2</v>
      </c>
      <c r="AM21" s="59" t="s">
        <v>174</v>
      </c>
      <c r="AN21" s="59" t="s">
        <v>223</v>
      </c>
      <c r="AO21" s="59" t="s">
        <v>223</v>
      </c>
      <c r="AP21" s="117" t="s">
        <v>168</v>
      </c>
      <c r="AQ21" s="86" t="s">
        <v>195</v>
      </c>
      <c r="AR21" s="125" t="s">
        <v>287</v>
      </c>
      <c r="AS21" s="84">
        <v>75</v>
      </c>
      <c r="AT21" s="88" t="s">
        <v>214</v>
      </c>
      <c r="AU21" s="59">
        <v>40</v>
      </c>
      <c r="AV21" s="59">
        <v>675</v>
      </c>
      <c r="AW21" s="59">
        <v>34.299999999999997</v>
      </c>
      <c r="AX21" s="26">
        <v>31</v>
      </c>
      <c r="AY21" s="55">
        <v>94</v>
      </c>
      <c r="AZ21" s="59">
        <v>35</v>
      </c>
      <c r="BA21" s="59">
        <v>5.8</v>
      </c>
      <c r="BB21" s="59">
        <v>0.11</v>
      </c>
      <c r="BC21" s="59">
        <v>169</v>
      </c>
      <c r="BD21" s="36">
        <v>0</v>
      </c>
      <c r="BE21" s="36">
        <v>0</v>
      </c>
      <c r="BF21" s="36">
        <v>1</v>
      </c>
      <c r="BG21" s="36">
        <v>0</v>
      </c>
      <c r="BH21" s="36">
        <v>1</v>
      </c>
      <c r="BI21" s="36">
        <v>1</v>
      </c>
      <c r="BJ21" s="36">
        <v>1</v>
      </c>
      <c r="BK21" s="36">
        <v>1</v>
      </c>
      <c r="BL21" s="36">
        <v>1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1</v>
      </c>
      <c r="BS21" s="36" t="s">
        <v>179</v>
      </c>
      <c r="BT21" s="36" t="s">
        <v>178</v>
      </c>
      <c r="BU21" s="36">
        <v>0</v>
      </c>
      <c r="BV21" s="36">
        <v>1</v>
      </c>
      <c r="BW21" s="36">
        <v>1</v>
      </c>
      <c r="BX21" s="36">
        <v>1</v>
      </c>
      <c r="BY21" s="36">
        <v>1</v>
      </c>
      <c r="BZ21" s="36">
        <v>1</v>
      </c>
      <c r="CA21" s="36">
        <v>0</v>
      </c>
      <c r="CB21" s="36">
        <v>1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180</v>
      </c>
      <c r="CJ21" s="36" t="s">
        <v>179</v>
      </c>
      <c r="CK21" s="55"/>
      <c r="CL21" s="55"/>
      <c r="CM21" s="55"/>
      <c r="CN21" s="55"/>
      <c r="CO21" s="55"/>
      <c r="CP21" s="55"/>
      <c r="CQ21" s="55"/>
      <c r="CR21" s="55" t="s">
        <v>2003</v>
      </c>
      <c r="CS21" s="133" t="s">
        <v>208</v>
      </c>
      <c r="CT21" s="133" t="s">
        <v>182</v>
      </c>
      <c r="CU21" s="26" t="s">
        <v>1127</v>
      </c>
      <c r="CV21" s="55"/>
      <c r="CW21" s="26" t="s">
        <v>239</v>
      </c>
      <c r="CX21" s="26">
        <v>5</v>
      </c>
      <c r="CY21" s="26">
        <v>168</v>
      </c>
      <c r="CZ21" s="26">
        <v>5</v>
      </c>
      <c r="DA21" s="26">
        <v>8</v>
      </c>
      <c r="DB21" s="26">
        <v>2</v>
      </c>
      <c r="DC21" s="26">
        <v>14</v>
      </c>
      <c r="DD21" s="36" t="s">
        <v>339</v>
      </c>
      <c r="DE21" s="55"/>
    </row>
    <row r="22" spans="1:199" ht="15.65" customHeight="1" x14ac:dyDescent="0.35">
      <c r="A22" s="55">
        <v>0</v>
      </c>
      <c r="B22" s="78">
        <v>0</v>
      </c>
      <c r="C22" s="163" t="s">
        <v>287</v>
      </c>
      <c r="D22" s="62">
        <v>2</v>
      </c>
      <c r="E22" s="57">
        <v>1</v>
      </c>
      <c r="F22" s="59">
        <v>0</v>
      </c>
      <c r="G22" s="56">
        <v>0</v>
      </c>
      <c r="H22" s="59">
        <v>1</v>
      </c>
      <c r="I22" s="78">
        <v>2</v>
      </c>
      <c r="J22" s="78"/>
      <c r="K22" s="78">
        <v>2</v>
      </c>
      <c r="L22" s="59">
        <v>1</v>
      </c>
      <c r="M22" s="26" t="s">
        <v>2567</v>
      </c>
      <c r="N22" s="78">
        <v>90</v>
      </c>
      <c r="O22" s="80">
        <v>1</v>
      </c>
      <c r="P22" s="56">
        <v>3</v>
      </c>
      <c r="Q22" s="92" t="s">
        <v>164</v>
      </c>
      <c r="R22" s="26" t="s">
        <v>2335</v>
      </c>
      <c r="S22" s="26" t="s">
        <v>2568</v>
      </c>
      <c r="T22" s="118">
        <v>0</v>
      </c>
      <c r="U22" s="126"/>
      <c r="V22" s="109" t="s">
        <v>168</v>
      </c>
      <c r="W22" s="163" t="s">
        <v>287</v>
      </c>
      <c r="X22" s="127">
        <v>20</v>
      </c>
      <c r="Y22" s="26" t="s">
        <v>915</v>
      </c>
      <c r="Z22" s="26" t="s">
        <v>2569</v>
      </c>
      <c r="AA22" s="36" t="s">
        <v>2570</v>
      </c>
      <c r="AB22" s="128" t="s">
        <v>291</v>
      </c>
      <c r="AC22" s="71">
        <v>19</v>
      </c>
      <c r="AD22" s="71">
        <v>101</v>
      </c>
      <c r="AE22" s="71">
        <v>168</v>
      </c>
      <c r="AF22" s="72">
        <v>0</v>
      </c>
      <c r="AG22" s="72">
        <v>0</v>
      </c>
      <c r="AH22" s="72">
        <v>0</v>
      </c>
      <c r="AI22" s="72">
        <v>0</v>
      </c>
      <c r="AJ22" s="62">
        <v>168</v>
      </c>
      <c r="AK22" s="388">
        <v>2.5000000000000009</v>
      </c>
      <c r="AL22" s="56">
        <v>1</v>
      </c>
      <c r="AM22" s="59" t="s">
        <v>174</v>
      </c>
      <c r="AN22" s="54" t="s">
        <v>223</v>
      </c>
      <c r="AO22" s="54" t="s">
        <v>223</v>
      </c>
      <c r="AP22" s="87" t="s">
        <v>168</v>
      </c>
      <c r="AQ22" s="87" t="s">
        <v>168</v>
      </c>
      <c r="AR22" s="163" t="s">
        <v>287</v>
      </c>
      <c r="AS22" s="127">
        <v>20</v>
      </c>
      <c r="AT22" s="130" t="s">
        <v>224</v>
      </c>
      <c r="AU22" s="78">
        <v>84</v>
      </c>
      <c r="AV22" s="78">
        <v>198</v>
      </c>
      <c r="AW22" s="148">
        <v>22.5</v>
      </c>
      <c r="AX22" s="26">
        <v>42</v>
      </c>
      <c r="AY22" s="26" t="s">
        <v>782</v>
      </c>
      <c r="AZ22" s="26" t="s">
        <v>782</v>
      </c>
      <c r="BA22" s="166"/>
      <c r="BB22" s="26" t="s">
        <v>2571</v>
      </c>
      <c r="BC22" s="26" t="s">
        <v>673</v>
      </c>
      <c r="BD22" s="36">
        <v>0</v>
      </c>
      <c r="BF22" s="36">
        <v>1</v>
      </c>
      <c r="BG22" s="36">
        <v>0</v>
      </c>
      <c r="BH22" s="36">
        <v>0</v>
      </c>
      <c r="BI22" s="36">
        <v>1</v>
      </c>
      <c r="BJ22" s="36">
        <v>0</v>
      </c>
      <c r="BK22" s="36">
        <v>1</v>
      </c>
      <c r="BL22" s="36">
        <v>1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179</v>
      </c>
      <c r="BT22" s="36" t="s">
        <v>178</v>
      </c>
      <c r="BU22" s="36">
        <v>0</v>
      </c>
      <c r="BV22" s="36">
        <v>1</v>
      </c>
      <c r="BW22" s="36">
        <v>0</v>
      </c>
      <c r="BX22" s="36">
        <v>1</v>
      </c>
      <c r="BY22" s="36">
        <v>1</v>
      </c>
      <c r="BZ22" s="36">
        <v>1</v>
      </c>
      <c r="CA22" s="36">
        <v>0</v>
      </c>
      <c r="CB22" s="36">
        <v>0</v>
      </c>
      <c r="CC22" s="36">
        <v>1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258</v>
      </c>
      <c r="CJ22" s="36" t="s">
        <v>259</v>
      </c>
      <c r="CK22" s="206"/>
      <c r="CL22" s="26"/>
      <c r="CM22" s="26"/>
      <c r="CN22" s="26"/>
      <c r="CO22" s="26"/>
      <c r="CP22" s="26"/>
      <c r="CQ22" s="228" t="s">
        <v>1465</v>
      </c>
      <c r="CR22" s="26" t="s">
        <v>182</v>
      </c>
      <c r="CS22" s="26" t="s">
        <v>215</v>
      </c>
      <c r="CT22" s="26" t="s">
        <v>209</v>
      </c>
      <c r="CU22" s="94"/>
      <c r="CV22" s="94"/>
      <c r="CW22" s="26" t="s">
        <v>239</v>
      </c>
      <c r="CX22" s="26" t="s">
        <v>178</v>
      </c>
      <c r="CY22" s="26" t="s">
        <v>1409</v>
      </c>
      <c r="CZ22" s="26"/>
      <c r="DA22" s="78">
        <v>4</v>
      </c>
      <c r="DB22" s="26" t="s">
        <v>309</v>
      </c>
      <c r="DC22" s="26" t="s">
        <v>205</v>
      </c>
      <c r="DD22" s="36" t="s">
        <v>186</v>
      </c>
      <c r="DE22" s="26"/>
    </row>
    <row r="23" spans="1:199" ht="15.65" customHeight="1" x14ac:dyDescent="0.35">
      <c r="A23" s="55">
        <v>0</v>
      </c>
      <c r="B23" s="78">
        <v>0</v>
      </c>
      <c r="C23" s="125" t="s">
        <v>287</v>
      </c>
      <c r="D23" s="92">
        <v>2</v>
      </c>
      <c r="E23" s="57">
        <v>1</v>
      </c>
      <c r="F23" s="59">
        <v>0</v>
      </c>
      <c r="G23" s="59">
        <v>1</v>
      </c>
      <c r="H23" s="59">
        <v>1</v>
      </c>
      <c r="I23" s="59">
        <v>1</v>
      </c>
      <c r="J23" s="138" t="s">
        <v>322</v>
      </c>
      <c r="K23" s="93">
        <v>4</v>
      </c>
      <c r="L23" s="59">
        <v>1</v>
      </c>
      <c r="M23" s="26" t="s">
        <v>2170</v>
      </c>
      <c r="N23" s="78" t="s">
        <v>675</v>
      </c>
      <c r="O23" s="80">
        <v>1</v>
      </c>
      <c r="P23" s="78">
        <v>3</v>
      </c>
      <c r="Q23" s="98" t="s">
        <v>164</v>
      </c>
      <c r="R23" s="26"/>
      <c r="S23" s="347" t="s">
        <v>189</v>
      </c>
      <c r="T23" s="164">
        <v>1</v>
      </c>
      <c r="U23" s="26"/>
      <c r="V23" s="83" t="s">
        <v>190</v>
      </c>
      <c r="W23" s="125" t="s">
        <v>287</v>
      </c>
      <c r="X23" s="280">
        <v>89</v>
      </c>
      <c r="Y23" s="55" t="s">
        <v>2171</v>
      </c>
      <c r="Z23" s="26" t="s">
        <v>2172</v>
      </c>
      <c r="AA23" s="36" t="s">
        <v>193</v>
      </c>
      <c r="AB23" s="26"/>
      <c r="AC23" s="26">
        <v>24</v>
      </c>
      <c r="AD23" s="26"/>
      <c r="AE23" s="281">
        <v>24</v>
      </c>
      <c r="AF23" s="26"/>
      <c r="AG23" s="26"/>
      <c r="AH23" s="26"/>
      <c r="AI23" s="149"/>
      <c r="AJ23" s="293">
        <v>24</v>
      </c>
      <c r="AK23" s="294">
        <v>24</v>
      </c>
      <c r="AL23" s="26" t="s">
        <v>259</v>
      </c>
      <c r="AM23" s="59" t="s">
        <v>174</v>
      </c>
      <c r="AN23" s="54" t="s">
        <v>223</v>
      </c>
      <c r="AO23" s="54" t="s">
        <v>223</v>
      </c>
      <c r="AP23" s="87" t="s">
        <v>168</v>
      </c>
      <c r="AQ23" s="86" t="s">
        <v>195</v>
      </c>
      <c r="AR23" s="125" t="s">
        <v>287</v>
      </c>
      <c r="AS23" s="284">
        <v>89</v>
      </c>
      <c r="AT23" s="96" t="s">
        <v>214</v>
      </c>
      <c r="AU23" s="285">
        <v>32</v>
      </c>
      <c r="AV23" s="285">
        <v>566</v>
      </c>
      <c r="AW23" s="286">
        <v>52.1</v>
      </c>
      <c r="AX23" s="26">
        <v>52</v>
      </c>
      <c r="AY23" s="26" t="s">
        <v>808</v>
      </c>
      <c r="AZ23" s="26" t="s">
        <v>549</v>
      </c>
      <c r="BA23" s="26" t="s">
        <v>1711</v>
      </c>
      <c r="BB23" s="26" t="s">
        <v>178</v>
      </c>
      <c r="BC23" s="26" t="s">
        <v>808</v>
      </c>
      <c r="BD23" s="36">
        <v>0</v>
      </c>
      <c r="BE23" s="36">
        <v>0</v>
      </c>
      <c r="BF23" s="36">
        <v>1</v>
      </c>
      <c r="BG23" s="36">
        <v>1</v>
      </c>
      <c r="BH23" s="36">
        <v>1</v>
      </c>
      <c r="BI23" s="36">
        <v>1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178</v>
      </c>
      <c r="BU23" s="36">
        <v>0</v>
      </c>
      <c r="BV23" s="36">
        <v>0</v>
      </c>
      <c r="BW23" s="36">
        <v>1</v>
      </c>
      <c r="BX23" s="36">
        <v>1</v>
      </c>
      <c r="BY23" s="36">
        <v>0</v>
      </c>
      <c r="BZ23" s="36">
        <v>1</v>
      </c>
      <c r="CA23" s="36">
        <v>0</v>
      </c>
      <c r="CB23" s="36">
        <v>1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 t="s">
        <v>294</v>
      </c>
      <c r="CJ23" s="36" t="s">
        <v>178</v>
      </c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 t="s">
        <v>239</v>
      </c>
      <c r="CX23" s="26"/>
      <c r="CY23" s="26" t="s">
        <v>554</v>
      </c>
      <c r="CZ23" s="26"/>
      <c r="DA23" s="26" t="s">
        <v>186</v>
      </c>
      <c r="DB23" s="26" t="s">
        <v>178</v>
      </c>
      <c r="DC23" s="26" t="s">
        <v>205</v>
      </c>
      <c r="DD23" s="36" t="s">
        <v>186</v>
      </c>
      <c r="DE23" s="26"/>
    </row>
    <row r="24" spans="1:199" ht="15.65" customHeight="1" x14ac:dyDescent="0.35">
      <c r="A24" s="55">
        <v>0</v>
      </c>
      <c r="B24" s="78">
        <v>0</v>
      </c>
      <c r="C24" s="163" t="s">
        <v>287</v>
      </c>
      <c r="D24" s="82">
        <v>2</v>
      </c>
      <c r="E24" s="98">
        <v>1</v>
      </c>
      <c r="F24" s="59">
        <v>0</v>
      </c>
      <c r="G24" s="56">
        <v>0</v>
      </c>
      <c r="H24" s="59">
        <v>0</v>
      </c>
      <c r="I24" s="78">
        <v>2</v>
      </c>
      <c r="J24" s="138" t="s">
        <v>322</v>
      </c>
      <c r="K24" s="78">
        <v>1</v>
      </c>
      <c r="L24" s="59">
        <v>0</v>
      </c>
      <c r="M24" s="26" t="s">
        <v>414</v>
      </c>
      <c r="N24" s="78">
        <v>49</v>
      </c>
      <c r="O24" s="80">
        <v>0</v>
      </c>
      <c r="P24" s="78">
        <v>3</v>
      </c>
      <c r="Q24" s="92" t="s">
        <v>162</v>
      </c>
      <c r="R24" s="26"/>
      <c r="S24" s="26" t="s">
        <v>253</v>
      </c>
      <c r="T24" s="164">
        <v>1</v>
      </c>
      <c r="U24" s="165"/>
      <c r="V24" s="67" t="s">
        <v>168</v>
      </c>
      <c r="W24" s="163" t="s">
        <v>287</v>
      </c>
      <c r="X24" s="127">
        <v>1</v>
      </c>
      <c r="Y24" s="26" t="s">
        <v>182</v>
      </c>
      <c r="Z24" s="26" t="s">
        <v>221</v>
      </c>
      <c r="AA24" s="36" t="s">
        <v>193</v>
      </c>
      <c r="AB24" s="56">
        <v>0</v>
      </c>
      <c r="AC24" s="56">
        <v>0</v>
      </c>
      <c r="AD24" s="56">
        <v>0</v>
      </c>
      <c r="AE24" s="56">
        <v>0</v>
      </c>
      <c r="AF24" s="56">
        <v>0</v>
      </c>
      <c r="AG24" s="56">
        <v>0</v>
      </c>
      <c r="AH24" s="56">
        <v>0</v>
      </c>
      <c r="AI24" s="56">
        <v>0</v>
      </c>
      <c r="AJ24" s="62">
        <v>0</v>
      </c>
      <c r="AK24" s="129">
        <v>0</v>
      </c>
      <c r="AL24" s="26" t="s">
        <v>178</v>
      </c>
      <c r="AM24" s="54" t="s">
        <v>223</v>
      </c>
      <c r="AN24" s="54" t="s">
        <v>223</v>
      </c>
      <c r="AO24" s="54" t="s">
        <v>223</v>
      </c>
      <c r="AP24" s="87" t="s">
        <v>168</v>
      </c>
      <c r="AQ24" s="87" t="s">
        <v>168</v>
      </c>
      <c r="AR24" s="163" t="s">
        <v>287</v>
      </c>
      <c r="AS24" s="127">
        <v>1</v>
      </c>
      <c r="AT24" s="130" t="s">
        <v>347</v>
      </c>
      <c r="AU24" s="78">
        <v>176</v>
      </c>
      <c r="AV24" s="78">
        <v>344</v>
      </c>
      <c r="AW24" s="78">
        <v>4.8</v>
      </c>
      <c r="AX24" s="26">
        <v>4</v>
      </c>
      <c r="AY24" s="78">
        <v>97</v>
      </c>
      <c r="AZ24" s="78">
        <v>4</v>
      </c>
      <c r="BA24" s="78">
        <v>3.8</v>
      </c>
      <c r="BB24" s="78">
        <v>0.1</v>
      </c>
      <c r="BC24" s="78">
        <v>52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294</v>
      </c>
      <c r="CJ24" s="36" t="s">
        <v>178</v>
      </c>
      <c r="CK24" s="26"/>
      <c r="CL24" s="78"/>
      <c r="CM24" s="26"/>
      <c r="CN24" s="26"/>
      <c r="CO24" s="26"/>
      <c r="CP24" s="26"/>
      <c r="CQ24" s="26" t="s">
        <v>326</v>
      </c>
      <c r="CR24" s="26" t="s">
        <v>182</v>
      </c>
      <c r="CS24" s="26" t="s">
        <v>215</v>
      </c>
      <c r="CT24" s="26" t="s">
        <v>209</v>
      </c>
      <c r="CU24" s="26" t="s">
        <v>250</v>
      </c>
      <c r="CV24" s="26" t="s">
        <v>415</v>
      </c>
      <c r="CW24" s="26" t="s">
        <v>285</v>
      </c>
      <c r="CX24" s="56">
        <v>0</v>
      </c>
      <c r="CY24" s="78" t="s">
        <v>416</v>
      </c>
      <c r="CZ24" s="78"/>
      <c r="DA24" s="110">
        <v>0</v>
      </c>
      <c r="DB24" s="110">
        <v>0</v>
      </c>
      <c r="DC24" s="26" t="s">
        <v>205</v>
      </c>
      <c r="DD24" s="36" t="s">
        <v>178</v>
      </c>
      <c r="DE24" s="26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</row>
    <row r="25" spans="1:199" s="137" customFormat="1" ht="15.65" customHeight="1" x14ac:dyDescent="0.35">
      <c r="A25" s="55">
        <v>0</v>
      </c>
      <c r="B25" s="78">
        <v>0</v>
      </c>
      <c r="C25" s="163" t="s">
        <v>287</v>
      </c>
      <c r="D25" s="62">
        <v>2</v>
      </c>
      <c r="E25" s="57">
        <v>1</v>
      </c>
      <c r="F25" s="59">
        <v>0</v>
      </c>
      <c r="G25" s="59">
        <v>1</v>
      </c>
      <c r="H25" s="59">
        <v>1</v>
      </c>
      <c r="I25" s="59">
        <v>1</v>
      </c>
      <c r="J25" s="314"/>
      <c r="K25" s="93">
        <v>4</v>
      </c>
      <c r="L25" s="59">
        <v>0</v>
      </c>
      <c r="M25" s="26" t="s">
        <v>911</v>
      </c>
      <c r="N25" s="56">
        <v>53</v>
      </c>
      <c r="O25" s="81">
        <v>0</v>
      </c>
      <c r="P25" s="56">
        <v>3</v>
      </c>
      <c r="Q25" s="62" t="s">
        <v>162</v>
      </c>
      <c r="R25" s="65" t="s">
        <v>912</v>
      </c>
      <c r="S25" s="65" t="s">
        <v>913</v>
      </c>
      <c r="T25" s="56">
        <v>0</v>
      </c>
      <c r="U25" s="66" t="s">
        <v>914</v>
      </c>
      <c r="V25" s="83" t="s">
        <v>190</v>
      </c>
      <c r="W25" s="163" t="s">
        <v>287</v>
      </c>
      <c r="X25" s="68">
        <v>84</v>
      </c>
      <c r="Y25" s="65" t="s">
        <v>915</v>
      </c>
      <c r="Z25" s="26" t="s">
        <v>916</v>
      </c>
      <c r="AA25" s="36" t="s">
        <v>193</v>
      </c>
      <c r="AB25" s="71">
        <v>0</v>
      </c>
      <c r="AC25" s="71">
        <v>25</v>
      </c>
      <c r="AD25" s="71">
        <v>0</v>
      </c>
      <c r="AE25" s="71">
        <v>25</v>
      </c>
      <c r="AF25" s="72">
        <v>0</v>
      </c>
      <c r="AG25" s="72">
        <v>0</v>
      </c>
      <c r="AH25" s="72">
        <v>0</v>
      </c>
      <c r="AI25" s="72">
        <v>0</v>
      </c>
      <c r="AJ25" s="215">
        <v>25</v>
      </c>
      <c r="AK25" s="216">
        <v>25.000000000000007</v>
      </c>
      <c r="AL25" s="26" t="s">
        <v>179</v>
      </c>
      <c r="AM25" s="59" t="s">
        <v>174</v>
      </c>
      <c r="AN25" s="54" t="s">
        <v>223</v>
      </c>
      <c r="AO25" s="54" t="s">
        <v>223</v>
      </c>
      <c r="AP25" s="87" t="s">
        <v>168</v>
      </c>
      <c r="AQ25" s="86" t="s">
        <v>195</v>
      </c>
      <c r="AR25" s="163" t="s">
        <v>287</v>
      </c>
      <c r="AS25" s="113">
        <v>84</v>
      </c>
      <c r="AT25" s="76" t="s">
        <v>214</v>
      </c>
      <c r="AU25" s="56">
        <v>36</v>
      </c>
      <c r="AV25" s="56" t="s">
        <v>177</v>
      </c>
      <c r="AW25" s="56">
        <v>37.1</v>
      </c>
      <c r="AX25" s="36">
        <v>28</v>
      </c>
      <c r="AY25" s="56">
        <v>80</v>
      </c>
      <c r="AZ25" s="56">
        <v>28</v>
      </c>
      <c r="BA25" s="56">
        <v>13.1</v>
      </c>
      <c r="BB25" s="56">
        <v>0</v>
      </c>
      <c r="BC25" s="56">
        <v>69</v>
      </c>
      <c r="BD25" s="36">
        <v>0</v>
      </c>
      <c r="BE25" s="36">
        <v>0</v>
      </c>
      <c r="BF25" s="36">
        <v>1</v>
      </c>
      <c r="BG25" s="36">
        <v>0</v>
      </c>
      <c r="BH25" s="36">
        <v>1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0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258</v>
      </c>
      <c r="CJ25" s="36" t="s">
        <v>259</v>
      </c>
      <c r="CK25" s="56" t="s">
        <v>917</v>
      </c>
      <c r="CL25" s="65"/>
      <c r="CM25" s="56"/>
      <c r="CN25" s="65"/>
      <c r="CO25" s="65"/>
      <c r="CP25" s="65"/>
      <c r="CQ25" s="65" t="s">
        <v>918</v>
      </c>
      <c r="CR25" s="217" t="s">
        <v>327</v>
      </c>
      <c r="CS25" s="65" t="s">
        <v>215</v>
      </c>
      <c r="CT25" s="65" t="s">
        <v>891</v>
      </c>
      <c r="CU25" s="65" t="s">
        <v>250</v>
      </c>
      <c r="CV25" s="65" t="s">
        <v>919</v>
      </c>
      <c r="CW25" s="65" t="s">
        <v>239</v>
      </c>
      <c r="CX25" s="56">
        <v>4</v>
      </c>
      <c r="CY25" s="56" t="s">
        <v>920</v>
      </c>
      <c r="CZ25" s="56"/>
      <c r="DA25" s="56">
        <v>1</v>
      </c>
      <c r="DB25" s="56">
        <v>0</v>
      </c>
      <c r="DC25" s="26" t="s">
        <v>205</v>
      </c>
      <c r="DD25" s="36" t="s">
        <v>310</v>
      </c>
      <c r="DE25" s="65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36"/>
      <c r="GM25" s="36"/>
      <c r="GN25" s="36"/>
      <c r="GO25" s="90"/>
      <c r="GP25" s="90"/>
      <c r="GQ25" s="90"/>
    </row>
    <row r="26" spans="1:199" ht="15.65" customHeight="1" x14ac:dyDescent="0.35">
      <c r="A26" s="55">
        <v>0</v>
      </c>
      <c r="B26" s="78">
        <v>0</v>
      </c>
      <c r="C26" s="125" t="s">
        <v>287</v>
      </c>
      <c r="D26" s="92">
        <v>2</v>
      </c>
      <c r="E26" s="57">
        <v>1</v>
      </c>
      <c r="F26" s="54">
        <v>0</v>
      </c>
      <c r="G26" s="59">
        <v>1</v>
      </c>
      <c r="H26" s="54">
        <v>0</v>
      </c>
      <c r="I26" s="125">
        <v>1</v>
      </c>
      <c r="J26" s="138" t="s">
        <v>322</v>
      </c>
      <c r="K26" s="63">
        <v>5</v>
      </c>
      <c r="L26" s="59">
        <v>0</v>
      </c>
      <c r="M26" s="26" t="s">
        <v>1357</v>
      </c>
      <c r="N26" s="56">
        <v>55</v>
      </c>
      <c r="O26" s="78">
        <v>0</v>
      </c>
      <c r="P26" s="64">
        <v>1</v>
      </c>
      <c r="Q26" s="92" t="s">
        <v>162</v>
      </c>
      <c r="R26" s="26"/>
      <c r="S26" s="26" t="s">
        <v>298</v>
      </c>
      <c r="T26" s="138">
        <v>1</v>
      </c>
      <c r="U26" s="111"/>
      <c r="V26" s="83" t="s">
        <v>190</v>
      </c>
      <c r="W26" s="125" t="s">
        <v>287</v>
      </c>
      <c r="X26" s="68">
        <v>99</v>
      </c>
      <c r="Y26" s="26" t="s">
        <v>182</v>
      </c>
      <c r="Z26" s="26" t="s">
        <v>221</v>
      </c>
      <c r="AA26" s="36" t="s">
        <v>193</v>
      </c>
      <c r="AB26" s="71">
        <v>0</v>
      </c>
      <c r="AC26" s="71">
        <v>0</v>
      </c>
      <c r="AD26" s="71">
        <v>0</v>
      </c>
      <c r="AE26" s="71">
        <v>0</v>
      </c>
      <c r="AF26" s="104">
        <v>0</v>
      </c>
      <c r="AG26" s="104">
        <v>0</v>
      </c>
      <c r="AH26" s="104">
        <v>0</v>
      </c>
      <c r="AI26" s="104">
        <v>0</v>
      </c>
      <c r="AJ26" s="62">
        <v>0</v>
      </c>
      <c r="AK26" s="73">
        <v>0</v>
      </c>
      <c r="AL26" s="60">
        <v>1</v>
      </c>
      <c r="AM26" s="54" t="s">
        <v>223</v>
      </c>
      <c r="AN26" s="54" t="s">
        <v>223</v>
      </c>
      <c r="AO26" s="54" t="s">
        <v>223</v>
      </c>
      <c r="AP26" s="117" t="s">
        <v>168</v>
      </c>
      <c r="AQ26" s="86" t="s">
        <v>195</v>
      </c>
      <c r="AR26" s="125" t="s">
        <v>287</v>
      </c>
      <c r="AS26" s="68">
        <v>99</v>
      </c>
      <c r="AT26" s="96" t="s">
        <v>175</v>
      </c>
      <c r="AU26" s="78">
        <v>18</v>
      </c>
      <c r="AV26" s="78">
        <v>1600</v>
      </c>
      <c r="AW26" s="78">
        <v>117.2</v>
      </c>
      <c r="AX26" s="36">
        <v>124</v>
      </c>
      <c r="AY26" s="78">
        <v>89</v>
      </c>
      <c r="AZ26" s="78">
        <v>135</v>
      </c>
      <c r="BA26" s="78">
        <v>10.4</v>
      </c>
      <c r="BB26" s="78">
        <v>0</v>
      </c>
      <c r="BC26" s="78">
        <v>72</v>
      </c>
      <c r="BD26" s="36">
        <v>0</v>
      </c>
      <c r="BE26" s="36">
        <v>0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1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1</v>
      </c>
      <c r="BX26" s="36">
        <v>0</v>
      </c>
      <c r="BY26" s="36">
        <v>1</v>
      </c>
      <c r="BZ26" s="36">
        <v>1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294</v>
      </c>
      <c r="CJ26" s="36" t="s">
        <v>178</v>
      </c>
      <c r="CK26" s="65"/>
      <c r="CL26" s="78">
        <v>16</v>
      </c>
      <c r="CM26" s="78">
        <v>1633</v>
      </c>
      <c r="CN26" s="78">
        <v>134</v>
      </c>
      <c r="CO26" s="92">
        <v>99</v>
      </c>
      <c r="CP26" s="26" t="s">
        <v>175</v>
      </c>
      <c r="CQ26" s="26" t="s">
        <v>1202</v>
      </c>
      <c r="CR26" s="26" t="s">
        <v>182</v>
      </c>
      <c r="CS26" s="26" t="s">
        <v>348</v>
      </c>
      <c r="CT26" s="26" t="s">
        <v>229</v>
      </c>
      <c r="CU26" s="26" t="s">
        <v>418</v>
      </c>
      <c r="CV26" s="26" t="s">
        <v>1068</v>
      </c>
      <c r="CW26" s="26" t="s">
        <v>184</v>
      </c>
      <c r="CX26" s="56">
        <v>2</v>
      </c>
      <c r="CY26" s="78" t="s">
        <v>251</v>
      </c>
      <c r="CZ26" s="78">
        <v>3</v>
      </c>
      <c r="DA26" s="110">
        <v>1</v>
      </c>
      <c r="DB26" s="110">
        <v>0</v>
      </c>
      <c r="DC26" s="110">
        <v>15</v>
      </c>
      <c r="DD26" s="36" t="s">
        <v>206</v>
      </c>
      <c r="DE26" s="26"/>
    </row>
    <row r="27" spans="1:199" ht="15.65" customHeight="1" x14ac:dyDescent="0.35">
      <c r="A27" s="55">
        <v>0</v>
      </c>
      <c r="B27" s="78">
        <v>0</v>
      </c>
      <c r="C27" s="125" t="s">
        <v>287</v>
      </c>
      <c r="D27" s="92">
        <v>2</v>
      </c>
      <c r="E27" s="57">
        <v>1</v>
      </c>
      <c r="F27" s="59">
        <v>0</v>
      </c>
      <c r="G27" s="59">
        <v>1</v>
      </c>
      <c r="H27" s="59">
        <v>1</v>
      </c>
      <c r="I27" s="59">
        <v>1</v>
      </c>
      <c r="J27" s="92"/>
      <c r="K27" s="93">
        <v>4</v>
      </c>
      <c r="L27" s="59">
        <v>0</v>
      </c>
      <c r="M27" s="26" t="s">
        <v>1252</v>
      </c>
      <c r="N27" s="78">
        <v>64</v>
      </c>
      <c r="O27" s="80">
        <v>1</v>
      </c>
      <c r="P27" s="78">
        <v>3</v>
      </c>
      <c r="Q27" s="92" t="s">
        <v>162</v>
      </c>
      <c r="R27" s="26" t="s">
        <v>1253</v>
      </c>
      <c r="S27" s="252" t="s">
        <v>1254</v>
      </c>
      <c r="T27" s="78">
        <v>0</v>
      </c>
      <c r="U27" s="126"/>
      <c r="V27" s="83" t="s">
        <v>190</v>
      </c>
      <c r="W27" s="125" t="s">
        <v>287</v>
      </c>
      <c r="X27" s="68">
        <v>86</v>
      </c>
      <c r="Y27" s="160" t="s">
        <v>547</v>
      </c>
      <c r="Z27" s="26" t="s">
        <v>1255</v>
      </c>
      <c r="AA27" s="36" t="s">
        <v>1256</v>
      </c>
      <c r="AB27" s="178">
        <v>0</v>
      </c>
      <c r="AC27" s="71">
        <v>0</v>
      </c>
      <c r="AD27" s="71">
        <v>0</v>
      </c>
      <c r="AE27" s="71">
        <v>0</v>
      </c>
      <c r="AF27" s="72">
        <v>0</v>
      </c>
      <c r="AG27" s="72">
        <v>18</v>
      </c>
      <c r="AH27" s="72">
        <v>0</v>
      </c>
      <c r="AI27" s="72">
        <v>18</v>
      </c>
      <c r="AJ27" s="62">
        <v>18</v>
      </c>
      <c r="AK27" s="129">
        <v>18</v>
      </c>
      <c r="AL27" s="26" t="s">
        <v>178</v>
      </c>
      <c r="AM27" s="59" t="s">
        <v>174</v>
      </c>
      <c r="AN27" s="54" t="s">
        <v>223</v>
      </c>
      <c r="AO27" s="54" t="s">
        <v>223</v>
      </c>
      <c r="AP27" s="87" t="s">
        <v>168</v>
      </c>
      <c r="AQ27" s="86" t="s">
        <v>195</v>
      </c>
      <c r="AR27" s="125" t="s">
        <v>287</v>
      </c>
      <c r="AS27" s="68">
        <v>86</v>
      </c>
      <c r="AT27" s="253" t="s">
        <v>214</v>
      </c>
      <c r="AU27" s="78">
        <v>42</v>
      </c>
      <c r="AV27" s="78">
        <v>396</v>
      </c>
      <c r="AW27" s="78">
        <v>75</v>
      </c>
      <c r="AX27" s="26">
        <v>77</v>
      </c>
      <c r="AY27" s="78">
        <v>91</v>
      </c>
      <c r="AZ27" s="78">
        <v>77</v>
      </c>
      <c r="BA27" s="78">
        <v>4.7</v>
      </c>
      <c r="BB27" s="78">
        <v>0.26</v>
      </c>
      <c r="BC27" s="78">
        <v>131</v>
      </c>
      <c r="BD27" s="36">
        <v>0</v>
      </c>
      <c r="BE27" s="36">
        <v>0</v>
      </c>
      <c r="BF27" s="36">
        <v>1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K27" s="26"/>
      <c r="CL27" s="78">
        <v>40</v>
      </c>
      <c r="CM27" s="78">
        <v>374</v>
      </c>
      <c r="CN27" s="78">
        <v>86.6</v>
      </c>
      <c r="CO27" s="92">
        <v>90</v>
      </c>
      <c r="CP27" s="26" t="s">
        <v>175</v>
      </c>
      <c r="CQ27" s="228" t="s">
        <v>1103</v>
      </c>
      <c r="CR27" s="26" t="s">
        <v>182</v>
      </c>
      <c r="CS27" s="26" t="s">
        <v>348</v>
      </c>
      <c r="CT27" s="65" t="s">
        <v>209</v>
      </c>
      <c r="CU27" s="219" t="s">
        <v>209</v>
      </c>
      <c r="CV27" s="26"/>
      <c r="CW27" s="26" t="s">
        <v>184</v>
      </c>
      <c r="CX27" s="56">
        <v>3</v>
      </c>
      <c r="CY27" s="118" t="s">
        <v>1257</v>
      </c>
      <c r="CZ27" s="118"/>
      <c r="DA27" s="110">
        <v>2</v>
      </c>
      <c r="DB27" s="110">
        <v>0</v>
      </c>
      <c r="DC27" s="26" t="s">
        <v>205</v>
      </c>
      <c r="DD27" s="36" t="s">
        <v>204</v>
      </c>
      <c r="DE27" s="26"/>
      <c r="GL27" s="132"/>
      <c r="GM27" s="132"/>
    </row>
    <row r="28" spans="1:199" ht="15.65" customHeight="1" x14ac:dyDescent="0.35">
      <c r="A28" s="55">
        <v>0</v>
      </c>
      <c r="B28" s="78">
        <v>0</v>
      </c>
      <c r="C28" s="163" t="s">
        <v>287</v>
      </c>
      <c r="D28" s="62">
        <v>2</v>
      </c>
      <c r="E28" s="57">
        <v>1</v>
      </c>
      <c r="F28" s="59">
        <v>0</v>
      </c>
      <c r="G28" s="56">
        <v>0</v>
      </c>
      <c r="H28" s="59">
        <v>0</v>
      </c>
      <c r="I28" s="56">
        <v>3</v>
      </c>
      <c r="J28" s="138" t="s">
        <v>322</v>
      </c>
      <c r="K28" s="120">
        <v>3</v>
      </c>
      <c r="L28" s="59">
        <v>0</v>
      </c>
      <c r="M28" s="26" t="s">
        <v>1752</v>
      </c>
      <c r="N28" s="78">
        <v>77</v>
      </c>
      <c r="O28" s="80">
        <v>1</v>
      </c>
      <c r="P28" s="78">
        <v>3</v>
      </c>
      <c r="Q28" s="92" t="s">
        <v>162</v>
      </c>
      <c r="R28" s="26" t="s">
        <v>208</v>
      </c>
      <c r="S28" s="26" t="s">
        <v>1753</v>
      </c>
      <c r="T28" s="164">
        <v>1</v>
      </c>
      <c r="U28" s="26"/>
      <c r="V28" s="121" t="s">
        <v>281</v>
      </c>
      <c r="W28" s="163" t="s">
        <v>287</v>
      </c>
      <c r="X28" s="122">
        <v>54</v>
      </c>
      <c r="Y28" s="26" t="s">
        <v>182</v>
      </c>
      <c r="Z28" s="26" t="s">
        <v>221</v>
      </c>
      <c r="AA28" s="36" t="s">
        <v>193</v>
      </c>
      <c r="AB28" s="78">
        <v>0</v>
      </c>
      <c r="AC28" s="78">
        <v>0</v>
      </c>
      <c r="AD28" s="78">
        <v>0</v>
      </c>
      <c r="AE28" s="78">
        <v>0</v>
      </c>
      <c r="AF28" s="78">
        <v>0</v>
      </c>
      <c r="AG28" s="78">
        <v>0</v>
      </c>
      <c r="AH28" s="78">
        <v>0</v>
      </c>
      <c r="AI28" s="78">
        <v>0</v>
      </c>
      <c r="AJ28" s="78">
        <v>0</v>
      </c>
      <c r="AK28" s="119">
        <v>0</v>
      </c>
      <c r="AL28" s="26" t="s">
        <v>259</v>
      </c>
      <c r="AM28" s="54" t="s">
        <v>223</v>
      </c>
      <c r="AN28" s="54" t="s">
        <v>223</v>
      </c>
      <c r="AO28" s="54" t="s">
        <v>223</v>
      </c>
      <c r="AP28" s="87" t="s">
        <v>168</v>
      </c>
      <c r="AQ28" s="87" t="s">
        <v>168</v>
      </c>
      <c r="AR28" s="163" t="s">
        <v>287</v>
      </c>
      <c r="AS28" s="122">
        <v>54</v>
      </c>
      <c r="AT28" s="123" t="s">
        <v>281</v>
      </c>
      <c r="AU28" s="78">
        <v>43</v>
      </c>
      <c r="AV28" s="78">
        <v>165</v>
      </c>
      <c r="AW28" s="78">
        <v>9.4</v>
      </c>
      <c r="AX28" s="26">
        <v>8</v>
      </c>
      <c r="AY28" s="78">
        <v>95</v>
      </c>
      <c r="AZ28" s="78">
        <v>9</v>
      </c>
      <c r="BA28" s="78">
        <v>4</v>
      </c>
      <c r="BB28" s="78">
        <v>0.12</v>
      </c>
      <c r="BC28" s="78">
        <v>287</v>
      </c>
      <c r="BD28" s="36">
        <v>0</v>
      </c>
      <c r="BE28" s="36">
        <v>0</v>
      </c>
      <c r="BF28" s="36">
        <v>1</v>
      </c>
      <c r="BG28" s="36">
        <v>1</v>
      </c>
      <c r="BH28" s="36">
        <v>0</v>
      </c>
      <c r="BI28" s="36">
        <v>0</v>
      </c>
      <c r="BJ28" s="36">
        <v>0</v>
      </c>
      <c r="BK28" s="36">
        <v>0</v>
      </c>
      <c r="BL28" s="36">
        <v>1</v>
      </c>
      <c r="BM28" s="36">
        <v>1</v>
      </c>
      <c r="BN28" s="36" t="s">
        <v>178</v>
      </c>
      <c r="BO28" s="36">
        <v>1</v>
      </c>
      <c r="BP28" s="36">
        <v>1</v>
      </c>
      <c r="BQ28" s="36">
        <v>0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0</v>
      </c>
      <c r="BW28" s="36">
        <v>1</v>
      </c>
      <c r="BX28" s="36">
        <v>1</v>
      </c>
      <c r="BY28" s="36">
        <v>1</v>
      </c>
      <c r="BZ28" s="36">
        <v>1</v>
      </c>
      <c r="CA28" s="36">
        <v>1</v>
      </c>
      <c r="CB28" s="36">
        <v>0</v>
      </c>
      <c r="CC28" s="36">
        <v>0</v>
      </c>
      <c r="CD28" s="36">
        <v>0</v>
      </c>
      <c r="CE28" s="36">
        <v>1</v>
      </c>
      <c r="CF28" s="36">
        <v>1</v>
      </c>
      <c r="CG28" s="36">
        <v>1</v>
      </c>
      <c r="CH28" s="36">
        <v>1</v>
      </c>
      <c r="CI28" s="36" t="s">
        <v>180</v>
      </c>
      <c r="CJ28" s="36" t="s">
        <v>179</v>
      </c>
      <c r="CK28" s="26"/>
      <c r="CL28" s="26"/>
      <c r="CM28" s="26"/>
      <c r="CN28" s="26"/>
      <c r="CO28" s="26"/>
      <c r="CP28" s="26"/>
      <c r="CQ28" s="26" t="s">
        <v>326</v>
      </c>
      <c r="CR28" s="26" t="s">
        <v>226</v>
      </c>
      <c r="CS28" s="26" t="s">
        <v>348</v>
      </c>
      <c r="CT28" s="26" t="s">
        <v>209</v>
      </c>
      <c r="CU28" s="26" t="s">
        <v>617</v>
      </c>
      <c r="CV28" s="26" t="s">
        <v>415</v>
      </c>
      <c r="CW28" s="26" t="s">
        <v>184</v>
      </c>
      <c r="CX28" s="78">
        <v>1</v>
      </c>
      <c r="CY28" s="78">
        <v>137</v>
      </c>
      <c r="CZ28" s="78"/>
      <c r="DA28" s="78">
        <v>6</v>
      </c>
      <c r="DB28" s="78">
        <v>0</v>
      </c>
      <c r="DC28" s="26" t="s">
        <v>205</v>
      </c>
      <c r="DD28" s="36" t="s">
        <v>216</v>
      </c>
      <c r="DE28" s="26"/>
      <c r="GO28" s="137"/>
      <c r="GP28" s="137"/>
      <c r="GQ28" s="137"/>
    </row>
    <row r="29" spans="1:199" ht="15.65" customHeight="1" x14ac:dyDescent="0.35">
      <c r="A29" s="55">
        <v>0</v>
      </c>
      <c r="B29" s="78">
        <v>0</v>
      </c>
      <c r="C29" s="163" t="s">
        <v>287</v>
      </c>
      <c r="D29" s="92">
        <v>2</v>
      </c>
      <c r="E29" s="57">
        <v>1</v>
      </c>
      <c r="F29" s="54">
        <v>0</v>
      </c>
      <c r="G29" s="54">
        <v>0</v>
      </c>
      <c r="H29" s="54">
        <v>0</v>
      </c>
      <c r="I29" s="163">
        <v>3</v>
      </c>
      <c r="J29" s="138" t="s">
        <v>322</v>
      </c>
      <c r="K29" s="120">
        <v>3</v>
      </c>
      <c r="L29" s="59">
        <v>0</v>
      </c>
      <c r="M29" s="26" t="s">
        <v>668</v>
      </c>
      <c r="N29" s="78">
        <v>78</v>
      </c>
      <c r="O29" s="78">
        <v>1</v>
      </c>
      <c r="P29" s="64">
        <v>1</v>
      </c>
      <c r="Q29" s="92" t="s">
        <v>162</v>
      </c>
      <c r="R29" s="26" t="s">
        <v>208</v>
      </c>
      <c r="S29" s="26" t="s">
        <v>617</v>
      </c>
      <c r="T29" s="138">
        <v>1</v>
      </c>
      <c r="U29" s="26"/>
      <c r="V29" s="121" t="s">
        <v>281</v>
      </c>
      <c r="W29" s="163" t="s">
        <v>287</v>
      </c>
      <c r="X29" s="122">
        <v>49</v>
      </c>
      <c r="Y29" s="26" t="s">
        <v>182</v>
      </c>
      <c r="Z29" s="26" t="s">
        <v>221</v>
      </c>
      <c r="AA29" s="36" t="s">
        <v>193</v>
      </c>
      <c r="AB29" s="145">
        <v>0</v>
      </c>
      <c r="AC29" s="71">
        <v>0</v>
      </c>
      <c r="AD29" s="71">
        <v>0</v>
      </c>
      <c r="AE29" s="71">
        <v>0</v>
      </c>
      <c r="AF29" s="72">
        <v>0</v>
      </c>
      <c r="AG29" s="72">
        <v>0</v>
      </c>
      <c r="AH29" s="72">
        <v>0</v>
      </c>
      <c r="AI29" s="72">
        <v>0</v>
      </c>
      <c r="AJ29" s="62">
        <v>0</v>
      </c>
      <c r="AK29" s="73">
        <v>0</v>
      </c>
      <c r="AL29" s="78">
        <v>1</v>
      </c>
      <c r="AM29" s="54" t="s">
        <v>223</v>
      </c>
      <c r="AN29" s="54" t="s">
        <v>223</v>
      </c>
      <c r="AO29" s="54" t="s">
        <v>223</v>
      </c>
      <c r="AP29" s="87" t="s">
        <v>168</v>
      </c>
      <c r="AQ29" s="87" t="s">
        <v>168</v>
      </c>
      <c r="AR29" s="163" t="s">
        <v>287</v>
      </c>
      <c r="AS29" s="122">
        <v>49</v>
      </c>
      <c r="AT29" s="123" t="s">
        <v>281</v>
      </c>
      <c r="AU29" s="78">
        <v>58</v>
      </c>
      <c r="AV29" s="78">
        <v>1366</v>
      </c>
      <c r="AW29" s="78">
        <v>46.8</v>
      </c>
      <c r="AX29" s="26">
        <v>41</v>
      </c>
      <c r="AY29" s="56">
        <v>97</v>
      </c>
      <c r="AZ29" s="56">
        <v>41</v>
      </c>
      <c r="BA29" s="56">
        <v>4.0999999999999996</v>
      </c>
      <c r="BB29" s="56">
        <v>0</v>
      </c>
      <c r="BC29" s="56">
        <v>83</v>
      </c>
      <c r="BD29" s="36">
        <v>0</v>
      </c>
      <c r="BE29" s="36">
        <v>0</v>
      </c>
      <c r="BF29" s="36">
        <v>1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1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1</v>
      </c>
      <c r="CA29" s="36">
        <v>1</v>
      </c>
      <c r="CB29" s="36">
        <v>0</v>
      </c>
      <c r="CC29" s="36">
        <v>0</v>
      </c>
      <c r="CD29" s="36">
        <v>1</v>
      </c>
      <c r="CE29" s="36">
        <v>1</v>
      </c>
      <c r="CF29" s="36">
        <v>0</v>
      </c>
      <c r="CG29" s="36">
        <v>0</v>
      </c>
      <c r="CH29" s="36">
        <v>1</v>
      </c>
      <c r="CI29" s="36" t="s">
        <v>180</v>
      </c>
      <c r="CJ29" s="36" t="s">
        <v>179</v>
      </c>
      <c r="CK29" s="26"/>
      <c r="CL29" s="26"/>
      <c r="CM29" s="26"/>
      <c r="CN29" s="26"/>
      <c r="CO29" s="26"/>
      <c r="CP29" s="26"/>
      <c r="CQ29" s="26" t="s">
        <v>326</v>
      </c>
      <c r="CR29" s="26" t="s">
        <v>182</v>
      </c>
      <c r="CS29" s="26" t="s">
        <v>348</v>
      </c>
      <c r="CT29" s="26" t="s">
        <v>209</v>
      </c>
      <c r="CU29" s="26" t="s">
        <v>229</v>
      </c>
      <c r="CV29" s="26" t="s">
        <v>415</v>
      </c>
      <c r="CW29" s="26" t="s">
        <v>202</v>
      </c>
      <c r="CX29" s="78">
        <v>0</v>
      </c>
      <c r="CY29" s="78"/>
      <c r="CZ29" s="78"/>
      <c r="DA29" s="78">
        <v>4</v>
      </c>
      <c r="DB29" s="56">
        <v>0</v>
      </c>
      <c r="DC29" s="78">
        <v>15</v>
      </c>
      <c r="DD29" s="36" t="s">
        <v>179</v>
      </c>
      <c r="DE29" s="26"/>
    </row>
    <row r="30" spans="1:199" ht="15.65" customHeight="1" x14ac:dyDescent="0.35">
      <c r="A30" s="55">
        <v>0</v>
      </c>
      <c r="B30" s="78">
        <v>0</v>
      </c>
      <c r="C30" s="163" t="s">
        <v>287</v>
      </c>
      <c r="D30" s="62">
        <v>2</v>
      </c>
      <c r="E30" s="57">
        <v>1</v>
      </c>
      <c r="F30" s="59">
        <v>0</v>
      </c>
      <c r="G30" s="56">
        <v>0</v>
      </c>
      <c r="H30" s="59">
        <v>1</v>
      </c>
      <c r="I30" s="78">
        <v>2</v>
      </c>
      <c r="J30" s="56"/>
      <c r="K30" s="78">
        <v>2</v>
      </c>
      <c r="L30" s="59">
        <v>0</v>
      </c>
      <c r="M30" s="26" t="s">
        <v>1024</v>
      </c>
      <c r="N30" s="56">
        <v>82</v>
      </c>
      <c r="O30" s="81">
        <v>0</v>
      </c>
      <c r="P30" s="56">
        <v>9</v>
      </c>
      <c r="Q30" s="62" t="s">
        <v>162</v>
      </c>
      <c r="R30" s="65" t="s">
        <v>918</v>
      </c>
      <c r="S30" s="65" t="s">
        <v>1025</v>
      </c>
      <c r="T30" s="56">
        <v>0</v>
      </c>
      <c r="U30" s="175"/>
      <c r="V30" s="67" t="s">
        <v>168</v>
      </c>
      <c r="W30" s="163" t="s">
        <v>287</v>
      </c>
      <c r="X30" s="127">
        <v>22</v>
      </c>
      <c r="Y30" s="65" t="s">
        <v>1026</v>
      </c>
      <c r="Z30" s="26" t="s">
        <v>1027</v>
      </c>
      <c r="AA30" s="36" t="s">
        <v>193</v>
      </c>
      <c r="AB30" s="128" t="s">
        <v>264</v>
      </c>
      <c r="AC30" s="71">
        <v>26</v>
      </c>
      <c r="AD30" s="71">
        <v>0</v>
      </c>
      <c r="AE30" s="71">
        <v>146</v>
      </c>
      <c r="AF30" s="72">
        <v>0</v>
      </c>
      <c r="AG30" s="72" t="s">
        <v>1028</v>
      </c>
      <c r="AH30" s="72">
        <v>0</v>
      </c>
      <c r="AI30" s="72">
        <v>28</v>
      </c>
      <c r="AJ30" s="62">
        <v>174</v>
      </c>
      <c r="AK30" s="129">
        <v>51.949999999999989</v>
      </c>
      <c r="AL30" s="26" t="s">
        <v>179</v>
      </c>
      <c r="AM30" s="59" t="s">
        <v>174</v>
      </c>
      <c r="AN30" s="54" t="s">
        <v>223</v>
      </c>
      <c r="AO30" s="54" t="s">
        <v>223</v>
      </c>
      <c r="AP30" s="117" t="s">
        <v>168</v>
      </c>
      <c r="AQ30" s="117" t="s">
        <v>168</v>
      </c>
      <c r="AR30" s="163" t="s">
        <v>287</v>
      </c>
      <c r="AS30" s="158">
        <v>22</v>
      </c>
      <c r="AT30" s="159" t="s">
        <v>224</v>
      </c>
      <c r="AU30" s="56">
        <v>76</v>
      </c>
      <c r="AV30" s="56">
        <v>719</v>
      </c>
      <c r="AW30" s="56">
        <v>20.8</v>
      </c>
      <c r="AX30" s="26">
        <v>16.5</v>
      </c>
      <c r="AY30" s="56">
        <v>87</v>
      </c>
      <c r="AZ30" s="56">
        <v>19</v>
      </c>
      <c r="BA30" s="56">
        <v>6.9</v>
      </c>
      <c r="BB30" s="56">
        <v>0</v>
      </c>
      <c r="BC30" s="56">
        <v>58</v>
      </c>
      <c r="BD30" s="36">
        <v>0</v>
      </c>
      <c r="BE30" s="36">
        <v>0</v>
      </c>
      <c r="BF30" s="36">
        <v>1</v>
      </c>
      <c r="BG30" s="36">
        <v>0</v>
      </c>
      <c r="BH30" s="36">
        <v>0</v>
      </c>
      <c r="BI30" s="36">
        <v>0</v>
      </c>
      <c r="BJ30" s="36">
        <v>0</v>
      </c>
      <c r="BK30" s="36">
        <v>1</v>
      </c>
      <c r="BL30" s="36">
        <v>0</v>
      </c>
      <c r="BM30" s="36">
        <v>1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179</v>
      </c>
      <c r="BT30" s="36" t="s">
        <v>178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1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1</v>
      </c>
      <c r="CH30" s="36">
        <v>1</v>
      </c>
      <c r="CI30" s="36" t="s">
        <v>294</v>
      </c>
      <c r="CJ30" s="36" t="s">
        <v>178</v>
      </c>
      <c r="CK30" s="65"/>
      <c r="CL30" s="65"/>
      <c r="CM30" s="65"/>
      <c r="CN30" s="65"/>
      <c r="CO30" s="65"/>
      <c r="CP30" s="65"/>
      <c r="CQ30" s="65" t="s">
        <v>918</v>
      </c>
      <c r="CR30" s="65" t="s">
        <v>182</v>
      </c>
      <c r="CS30" s="65" t="s">
        <v>215</v>
      </c>
      <c r="CT30" s="65" t="s">
        <v>250</v>
      </c>
      <c r="CU30" s="65" t="s">
        <v>250</v>
      </c>
      <c r="CV30" s="65"/>
      <c r="CW30" s="65" t="s">
        <v>184</v>
      </c>
      <c r="CX30" s="56">
        <v>2</v>
      </c>
      <c r="CY30" s="56" t="s">
        <v>1029</v>
      </c>
      <c r="CZ30" s="56"/>
      <c r="DA30" s="56">
        <v>7</v>
      </c>
      <c r="DB30" s="56">
        <v>0</v>
      </c>
      <c r="DC30" s="26" t="s">
        <v>205</v>
      </c>
      <c r="DD30" s="36" t="s">
        <v>186</v>
      </c>
      <c r="DE30" s="65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/>
      <c r="GK30" s="132"/>
    </row>
    <row r="31" spans="1:199" ht="15.65" customHeight="1" x14ac:dyDescent="0.35">
      <c r="A31" s="55">
        <v>0</v>
      </c>
      <c r="B31" s="78">
        <v>0</v>
      </c>
      <c r="C31" s="125" t="s">
        <v>287</v>
      </c>
      <c r="D31" s="82">
        <v>2</v>
      </c>
      <c r="E31" s="98">
        <v>1</v>
      </c>
      <c r="F31" s="59">
        <v>0</v>
      </c>
      <c r="G31" s="59">
        <v>1</v>
      </c>
      <c r="H31" s="59">
        <v>0</v>
      </c>
      <c r="I31" s="59">
        <v>1</v>
      </c>
      <c r="J31" s="138" t="s">
        <v>322</v>
      </c>
      <c r="K31" s="92">
        <v>5</v>
      </c>
      <c r="L31" s="59">
        <v>0</v>
      </c>
      <c r="M31" s="26" t="s">
        <v>1316</v>
      </c>
      <c r="N31" s="56">
        <v>82</v>
      </c>
      <c r="O31" s="80">
        <v>1</v>
      </c>
      <c r="P31" s="56">
        <v>3</v>
      </c>
      <c r="Q31" s="62" t="s">
        <v>162</v>
      </c>
      <c r="R31" s="65" t="s">
        <v>1317</v>
      </c>
      <c r="S31" s="219" t="s">
        <v>253</v>
      </c>
      <c r="T31" s="138">
        <v>1</v>
      </c>
      <c r="U31" s="165" t="s">
        <v>1318</v>
      </c>
      <c r="V31" s="83" t="s">
        <v>190</v>
      </c>
      <c r="W31" s="125" t="s">
        <v>287</v>
      </c>
      <c r="X31" s="68">
        <v>92</v>
      </c>
      <c r="Y31" s="219" t="s">
        <v>182</v>
      </c>
      <c r="Z31" s="26" t="s">
        <v>221</v>
      </c>
      <c r="AA31" s="36" t="s">
        <v>193</v>
      </c>
      <c r="AB31" s="60">
        <v>0</v>
      </c>
      <c r="AC31" s="56">
        <v>0</v>
      </c>
      <c r="AD31" s="56">
        <v>0</v>
      </c>
      <c r="AE31" s="56">
        <v>0</v>
      </c>
      <c r="AF31" s="56">
        <v>0</v>
      </c>
      <c r="AG31" s="56">
        <v>0</v>
      </c>
      <c r="AH31" s="56">
        <v>0</v>
      </c>
      <c r="AI31" s="56">
        <v>0</v>
      </c>
      <c r="AJ31" s="62">
        <v>0</v>
      </c>
      <c r="AK31" s="129">
        <v>0</v>
      </c>
      <c r="AL31" s="26" t="s">
        <v>179</v>
      </c>
      <c r="AM31" s="54" t="s">
        <v>223</v>
      </c>
      <c r="AN31" s="54" t="s">
        <v>223</v>
      </c>
      <c r="AO31" s="54" t="s">
        <v>223</v>
      </c>
      <c r="AP31" s="117" t="s">
        <v>168</v>
      </c>
      <c r="AQ31" s="86" t="s">
        <v>195</v>
      </c>
      <c r="AR31" s="125" t="s">
        <v>287</v>
      </c>
      <c r="AS31" s="113">
        <v>92</v>
      </c>
      <c r="AT31" s="76" t="s">
        <v>175</v>
      </c>
      <c r="AU31" s="56">
        <v>33</v>
      </c>
      <c r="AV31" s="56">
        <v>1024</v>
      </c>
      <c r="AW31" s="56">
        <v>83.8</v>
      </c>
      <c r="AX31" s="26">
        <v>64</v>
      </c>
      <c r="AY31" s="56">
        <v>100</v>
      </c>
      <c r="AZ31" s="56">
        <v>64</v>
      </c>
      <c r="BA31" s="56">
        <v>11.2</v>
      </c>
      <c r="BB31" s="56">
        <v>1.42</v>
      </c>
      <c r="BC31" s="56">
        <v>199</v>
      </c>
      <c r="BD31" s="36">
        <v>0</v>
      </c>
      <c r="BE31" s="36">
        <v>0</v>
      </c>
      <c r="BF31" s="36">
        <v>1</v>
      </c>
      <c r="BG31" s="36">
        <v>0</v>
      </c>
      <c r="BH31" s="36">
        <v>0</v>
      </c>
      <c r="BI31" s="36">
        <v>1</v>
      </c>
      <c r="BJ31" s="36">
        <v>0</v>
      </c>
      <c r="BK31" s="36">
        <v>0</v>
      </c>
      <c r="BL31" s="36">
        <v>1</v>
      </c>
      <c r="BM31" s="36">
        <v>0</v>
      </c>
      <c r="BN31" s="36" t="s">
        <v>178</v>
      </c>
      <c r="BO31" s="36">
        <v>1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1</v>
      </c>
      <c r="CA31" s="36">
        <v>0</v>
      </c>
      <c r="CB31" s="36">
        <v>1</v>
      </c>
      <c r="CC31" s="36">
        <v>0</v>
      </c>
      <c r="CD31" s="36">
        <v>0</v>
      </c>
      <c r="CE31" s="36">
        <v>1</v>
      </c>
      <c r="CF31" s="36">
        <v>0</v>
      </c>
      <c r="CG31" s="36">
        <v>0</v>
      </c>
      <c r="CH31" s="36">
        <v>0</v>
      </c>
      <c r="CI31" s="36" t="s">
        <v>294</v>
      </c>
      <c r="CJ31" s="36" t="s">
        <v>178</v>
      </c>
      <c r="CK31" s="65"/>
      <c r="CL31" s="56"/>
      <c r="CM31" s="65"/>
      <c r="CN31" s="65"/>
      <c r="CO31" s="65"/>
      <c r="CP31" s="65"/>
      <c r="CQ31" s="65" t="s">
        <v>1202</v>
      </c>
      <c r="CR31" s="151" t="s">
        <v>327</v>
      </c>
      <c r="CS31" s="219" t="s">
        <v>348</v>
      </c>
      <c r="CT31" s="219" t="s">
        <v>182</v>
      </c>
      <c r="CU31" s="219" t="s">
        <v>1093</v>
      </c>
      <c r="CV31" s="65" t="s">
        <v>1319</v>
      </c>
      <c r="CW31" s="65" t="s">
        <v>184</v>
      </c>
      <c r="CX31" s="56">
        <v>3</v>
      </c>
      <c r="CY31" s="60" t="s">
        <v>1001</v>
      </c>
      <c r="CZ31" s="60"/>
      <c r="DA31" s="56">
        <v>6</v>
      </c>
      <c r="DB31" s="56">
        <v>1</v>
      </c>
      <c r="DC31" s="26" t="s">
        <v>205</v>
      </c>
      <c r="DD31" s="36" t="s">
        <v>179</v>
      </c>
      <c r="DE31" s="65"/>
      <c r="GL31" s="132"/>
      <c r="GM31" s="132"/>
    </row>
    <row r="32" spans="1:199" ht="15.65" customHeight="1" x14ac:dyDescent="0.35">
      <c r="A32" s="55">
        <v>0</v>
      </c>
      <c r="B32" s="56">
        <v>1</v>
      </c>
      <c r="C32" s="61" t="s">
        <v>266</v>
      </c>
      <c r="D32" s="58">
        <v>1</v>
      </c>
      <c r="E32" s="57">
        <v>1</v>
      </c>
      <c r="F32" s="54">
        <v>0</v>
      </c>
      <c r="G32" s="54">
        <v>0</v>
      </c>
      <c r="H32" s="100">
        <v>0</v>
      </c>
      <c r="I32" s="61">
        <v>2</v>
      </c>
      <c r="J32" s="55"/>
      <c r="K32" s="98">
        <v>2</v>
      </c>
      <c r="L32" s="59">
        <v>1</v>
      </c>
      <c r="M32" s="26" t="s">
        <v>2055</v>
      </c>
      <c r="N32" s="80">
        <v>21</v>
      </c>
      <c r="O32" s="80">
        <v>1</v>
      </c>
      <c r="P32" s="223">
        <v>1</v>
      </c>
      <c r="Q32" s="98" t="s">
        <v>164</v>
      </c>
      <c r="R32" s="55" t="s">
        <v>1648</v>
      </c>
      <c r="S32" s="55" t="s">
        <v>2056</v>
      </c>
      <c r="T32" s="59">
        <v>0</v>
      </c>
      <c r="U32" s="55"/>
      <c r="V32" s="83" t="s">
        <v>190</v>
      </c>
      <c r="W32" s="61" t="s">
        <v>266</v>
      </c>
      <c r="X32" s="305">
        <v>29</v>
      </c>
      <c r="Y32" s="55" t="s">
        <v>182</v>
      </c>
      <c r="Z32" s="26" t="s">
        <v>221</v>
      </c>
      <c r="AA32" s="36" t="s">
        <v>193</v>
      </c>
      <c r="AB32" s="225" t="s">
        <v>1085</v>
      </c>
      <c r="AC32" s="102">
        <v>0</v>
      </c>
      <c r="AD32" s="102">
        <v>0</v>
      </c>
      <c r="AE32" s="102">
        <v>0</v>
      </c>
      <c r="AF32" s="244" t="s">
        <v>1085</v>
      </c>
      <c r="AG32" s="244">
        <v>0</v>
      </c>
      <c r="AH32" s="244">
        <v>0</v>
      </c>
      <c r="AI32" s="244">
        <v>0</v>
      </c>
      <c r="AJ32" s="82">
        <f>AE32+AI32</f>
        <v>0</v>
      </c>
      <c r="AK32" s="73">
        <v>0</v>
      </c>
      <c r="AL32" s="59">
        <v>0</v>
      </c>
      <c r="AM32" s="54" t="s">
        <v>223</v>
      </c>
      <c r="AN32" s="54" t="s">
        <v>223</v>
      </c>
      <c r="AO32" s="54" t="s">
        <v>223</v>
      </c>
      <c r="AP32" s="86" t="s">
        <v>195</v>
      </c>
      <c r="AQ32" s="117" t="s">
        <v>168</v>
      </c>
      <c r="AR32" s="61" t="s">
        <v>266</v>
      </c>
      <c r="AS32" s="305">
        <v>29</v>
      </c>
      <c r="AT32" s="306" t="s">
        <v>224</v>
      </c>
      <c r="AU32" s="59">
        <v>88</v>
      </c>
      <c r="AV32" s="59">
        <v>100</v>
      </c>
      <c r="AW32" s="59">
        <v>51.7</v>
      </c>
      <c r="AX32" s="26">
        <v>69</v>
      </c>
      <c r="AY32" s="55">
        <v>96</v>
      </c>
      <c r="AZ32" s="59">
        <v>69</v>
      </c>
      <c r="BA32" s="59">
        <v>9.3000000000000007</v>
      </c>
      <c r="BB32" s="59">
        <v>0.22</v>
      </c>
      <c r="BC32" s="59">
        <v>77</v>
      </c>
      <c r="BD32" s="36">
        <v>0</v>
      </c>
      <c r="BE32" s="36">
        <v>0</v>
      </c>
      <c r="BF32" s="36">
        <v>1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1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294</v>
      </c>
      <c r="CJ32" s="36" t="s">
        <v>178</v>
      </c>
      <c r="CK32" s="55"/>
      <c r="CL32" s="55"/>
      <c r="CM32" s="55"/>
      <c r="CN32" s="55"/>
      <c r="CO32" s="55"/>
      <c r="CP32" s="55"/>
      <c r="CQ32" s="55"/>
      <c r="CR32" s="133" t="s">
        <v>1086</v>
      </c>
      <c r="CS32" s="133" t="s">
        <v>208</v>
      </c>
      <c r="CT32" s="55" t="s">
        <v>182</v>
      </c>
      <c r="CU32" s="160" t="s">
        <v>209</v>
      </c>
      <c r="CV32" s="55"/>
      <c r="CW32" s="26" t="s">
        <v>184</v>
      </c>
      <c r="CX32" s="26">
        <v>1</v>
      </c>
      <c r="CY32" s="26">
        <v>21</v>
      </c>
      <c r="CZ32" s="26">
        <v>1</v>
      </c>
      <c r="DA32" s="26">
        <v>0</v>
      </c>
      <c r="DB32" s="26">
        <v>0</v>
      </c>
      <c r="DC32" s="26">
        <v>15</v>
      </c>
      <c r="DD32" s="36" t="s">
        <v>186</v>
      </c>
      <c r="DE32" s="55"/>
    </row>
    <row r="33" spans="1:199" ht="15.65" customHeight="1" x14ac:dyDescent="0.35">
      <c r="A33" s="55">
        <v>0</v>
      </c>
      <c r="B33" s="59">
        <v>1</v>
      </c>
      <c r="C33" s="61" t="s">
        <v>266</v>
      </c>
      <c r="D33" s="58">
        <v>1</v>
      </c>
      <c r="E33" s="57">
        <v>1</v>
      </c>
      <c r="F33" s="59">
        <v>0</v>
      </c>
      <c r="G33" s="56">
        <v>0</v>
      </c>
      <c r="H33" s="59">
        <v>0</v>
      </c>
      <c r="I33" s="78">
        <v>2</v>
      </c>
      <c r="J33" s="138" t="s">
        <v>322</v>
      </c>
      <c r="K33" s="78">
        <v>1</v>
      </c>
      <c r="L33" s="59">
        <v>1</v>
      </c>
      <c r="M33" s="26" t="s">
        <v>615</v>
      </c>
      <c r="N33" s="78">
        <v>32</v>
      </c>
      <c r="O33" s="81">
        <v>0</v>
      </c>
      <c r="P33" s="78">
        <v>3</v>
      </c>
      <c r="Q33" s="92" t="s">
        <v>164</v>
      </c>
      <c r="R33" s="26" t="s">
        <v>208</v>
      </c>
      <c r="S33" s="26" t="s">
        <v>616</v>
      </c>
      <c r="T33" s="138">
        <v>2</v>
      </c>
      <c r="U33" s="26"/>
      <c r="V33" s="83" t="s">
        <v>190</v>
      </c>
      <c r="W33" s="61" t="s">
        <v>266</v>
      </c>
      <c r="X33" s="127">
        <v>1</v>
      </c>
      <c r="Y33" s="26" t="s">
        <v>182</v>
      </c>
      <c r="Z33" s="26" t="s">
        <v>221</v>
      </c>
      <c r="AA33" s="36" t="s">
        <v>193</v>
      </c>
      <c r="AB33" s="78">
        <v>0</v>
      </c>
      <c r="AC33" s="78">
        <v>0</v>
      </c>
      <c r="AD33" s="78">
        <v>0</v>
      </c>
      <c r="AE33" s="78">
        <v>0</v>
      </c>
      <c r="AF33" s="78">
        <v>0</v>
      </c>
      <c r="AG33" s="78">
        <v>0</v>
      </c>
      <c r="AH33" s="78">
        <v>0</v>
      </c>
      <c r="AI33" s="78">
        <v>0</v>
      </c>
      <c r="AJ33" s="78">
        <v>0</v>
      </c>
      <c r="AK33" s="119">
        <v>0</v>
      </c>
      <c r="AL33" s="26" t="s">
        <v>178</v>
      </c>
      <c r="AM33" s="54" t="s">
        <v>223</v>
      </c>
      <c r="AN33" s="54" t="s">
        <v>223</v>
      </c>
      <c r="AO33" s="54" t="s">
        <v>223</v>
      </c>
      <c r="AP33" s="86" t="s">
        <v>195</v>
      </c>
      <c r="AQ33" s="117" t="s">
        <v>168</v>
      </c>
      <c r="AR33" s="61" t="s">
        <v>266</v>
      </c>
      <c r="AS33" s="127">
        <v>1</v>
      </c>
      <c r="AT33" s="130" t="s">
        <v>347</v>
      </c>
      <c r="AU33" s="78">
        <v>184</v>
      </c>
      <c r="AV33" s="78">
        <v>518</v>
      </c>
      <c r="AW33" s="78">
        <v>3.9</v>
      </c>
      <c r="AX33" s="26">
        <v>4</v>
      </c>
      <c r="AY33" s="78">
        <v>100</v>
      </c>
      <c r="AZ33" s="78">
        <v>4</v>
      </c>
      <c r="BA33" s="78">
        <v>5</v>
      </c>
      <c r="BB33" s="78">
        <v>0</v>
      </c>
      <c r="BC33" s="78">
        <v>64</v>
      </c>
      <c r="BD33" s="36">
        <v>0</v>
      </c>
      <c r="BE33" s="36">
        <v>0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179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1</v>
      </c>
      <c r="CI33" s="36" t="s">
        <v>180</v>
      </c>
      <c r="CJ33" s="36" t="s">
        <v>179</v>
      </c>
      <c r="CK33" s="26"/>
      <c r="CL33" s="26"/>
      <c r="CM33" s="26"/>
      <c r="CN33" s="26"/>
      <c r="CO33" s="26"/>
      <c r="CP33" s="26"/>
      <c r="CQ33" s="26" t="s">
        <v>326</v>
      </c>
      <c r="CR33" s="26" t="s">
        <v>182</v>
      </c>
      <c r="CS33" s="26" t="s">
        <v>348</v>
      </c>
      <c r="CT33" s="26" t="s">
        <v>209</v>
      </c>
      <c r="CU33" s="26" t="s">
        <v>617</v>
      </c>
      <c r="CV33" s="26" t="s">
        <v>415</v>
      </c>
      <c r="CW33" s="26" t="s">
        <v>239</v>
      </c>
      <c r="CX33" s="78">
        <v>0</v>
      </c>
      <c r="CY33" s="78">
        <v>22</v>
      </c>
      <c r="CZ33" s="78"/>
      <c r="DA33" s="78">
        <v>0</v>
      </c>
      <c r="DB33" s="78">
        <v>0</v>
      </c>
      <c r="DC33" s="26" t="s">
        <v>205</v>
      </c>
      <c r="DD33" s="36" t="s">
        <v>178</v>
      </c>
      <c r="DE33" s="26"/>
    </row>
    <row r="34" spans="1:199" ht="15.65" customHeight="1" x14ac:dyDescent="0.35">
      <c r="A34" s="55">
        <v>0</v>
      </c>
      <c r="B34" s="56">
        <v>1</v>
      </c>
      <c r="C34" s="61" t="s">
        <v>266</v>
      </c>
      <c r="D34" s="58">
        <v>1</v>
      </c>
      <c r="E34" s="98">
        <v>1</v>
      </c>
      <c r="F34" s="54">
        <v>0</v>
      </c>
      <c r="G34" s="54">
        <v>0</v>
      </c>
      <c r="H34" s="100">
        <v>0</v>
      </c>
      <c r="I34" s="58">
        <v>2</v>
      </c>
      <c r="J34" s="138" t="s">
        <v>322</v>
      </c>
      <c r="K34" s="59">
        <v>1</v>
      </c>
      <c r="L34" s="59">
        <v>1</v>
      </c>
      <c r="M34" s="26" t="s">
        <v>400</v>
      </c>
      <c r="N34" s="56">
        <v>53</v>
      </c>
      <c r="O34" s="56">
        <v>0</v>
      </c>
      <c r="P34" s="80">
        <v>1</v>
      </c>
      <c r="Q34" s="62" t="s">
        <v>164</v>
      </c>
      <c r="R34" s="65" t="s">
        <v>401</v>
      </c>
      <c r="S34" s="65" t="s">
        <v>402</v>
      </c>
      <c r="T34" s="138">
        <v>2</v>
      </c>
      <c r="U34" s="156"/>
      <c r="V34" s="83" t="s">
        <v>190</v>
      </c>
      <c r="W34" s="61" t="s">
        <v>266</v>
      </c>
      <c r="X34" s="127">
        <v>6</v>
      </c>
      <c r="Y34" s="65" t="s">
        <v>182</v>
      </c>
      <c r="Z34" s="26" t="s">
        <v>221</v>
      </c>
      <c r="AA34" s="36" t="s">
        <v>193</v>
      </c>
      <c r="AB34" s="56">
        <v>0</v>
      </c>
      <c r="AC34" s="56">
        <v>0</v>
      </c>
      <c r="AD34" s="56">
        <v>0</v>
      </c>
      <c r="AE34" s="56">
        <v>0</v>
      </c>
      <c r="AF34" s="56">
        <v>0</v>
      </c>
      <c r="AG34" s="56">
        <v>0</v>
      </c>
      <c r="AH34" s="56">
        <v>0</v>
      </c>
      <c r="AI34" s="56">
        <v>0</v>
      </c>
      <c r="AJ34" s="62">
        <v>0</v>
      </c>
      <c r="AK34" s="157">
        <v>0</v>
      </c>
      <c r="AL34" s="60">
        <v>0</v>
      </c>
      <c r="AM34" s="54" t="s">
        <v>223</v>
      </c>
      <c r="AN34" s="54" t="s">
        <v>223</v>
      </c>
      <c r="AO34" s="54" t="s">
        <v>223</v>
      </c>
      <c r="AP34" s="86" t="s">
        <v>195</v>
      </c>
      <c r="AQ34" s="117" t="s">
        <v>168</v>
      </c>
      <c r="AR34" s="61" t="s">
        <v>266</v>
      </c>
      <c r="AS34" s="158">
        <v>6</v>
      </c>
      <c r="AT34" s="159" t="s">
        <v>347</v>
      </c>
      <c r="AU34" s="56">
        <v>134</v>
      </c>
      <c r="AV34" s="56">
        <v>3634</v>
      </c>
      <c r="AW34" s="56">
        <v>76.400000000000006</v>
      </c>
      <c r="AX34" s="26">
        <v>67</v>
      </c>
      <c r="AY34" s="56">
        <v>96</v>
      </c>
      <c r="AZ34" s="56">
        <v>69</v>
      </c>
      <c r="BA34" s="56">
        <v>3.3</v>
      </c>
      <c r="BB34" s="56">
        <v>0.1</v>
      </c>
      <c r="BC34" s="56">
        <v>56</v>
      </c>
      <c r="BD34" s="36">
        <v>0</v>
      </c>
      <c r="BE34" s="36">
        <v>1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178</v>
      </c>
      <c r="BT34" s="36" t="s">
        <v>178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1</v>
      </c>
      <c r="CI34" s="36" t="s">
        <v>294</v>
      </c>
      <c r="CJ34" s="36" t="s">
        <v>178</v>
      </c>
      <c r="CK34" s="65"/>
      <c r="CL34" s="56"/>
      <c r="CM34" s="56"/>
      <c r="CN34" s="56"/>
      <c r="CO34" s="65"/>
      <c r="CP34" s="65"/>
      <c r="CQ34" s="65" t="s">
        <v>326</v>
      </c>
      <c r="CR34" s="65" t="s">
        <v>250</v>
      </c>
      <c r="CS34" s="65" t="s">
        <v>403</v>
      </c>
      <c r="CT34" s="65" t="s">
        <v>209</v>
      </c>
      <c r="CU34" s="65" t="s">
        <v>209</v>
      </c>
      <c r="CV34" s="65"/>
      <c r="CW34" s="65" t="s">
        <v>285</v>
      </c>
      <c r="CX34" s="56" t="s">
        <v>404</v>
      </c>
      <c r="CY34" s="56" t="s">
        <v>404</v>
      </c>
      <c r="CZ34" s="56"/>
      <c r="DA34" s="60">
        <v>1</v>
      </c>
      <c r="DB34" s="60" t="s">
        <v>404</v>
      </c>
      <c r="DC34" s="60">
        <v>15</v>
      </c>
      <c r="DD34" s="36" t="s">
        <v>216</v>
      </c>
      <c r="DE34" s="65"/>
    </row>
    <row r="35" spans="1:199" ht="15.65" customHeight="1" x14ac:dyDescent="0.35">
      <c r="A35" s="55">
        <v>0</v>
      </c>
      <c r="B35" s="59">
        <v>1</v>
      </c>
      <c r="C35" s="61" t="s">
        <v>266</v>
      </c>
      <c r="D35" s="58">
        <v>1</v>
      </c>
      <c r="E35" s="57">
        <v>1</v>
      </c>
      <c r="F35" s="59">
        <v>0</v>
      </c>
      <c r="G35" s="56">
        <v>0</v>
      </c>
      <c r="H35" s="59">
        <v>0</v>
      </c>
      <c r="I35" s="78">
        <v>2</v>
      </c>
      <c r="J35" s="138" t="s">
        <v>322</v>
      </c>
      <c r="K35" s="78">
        <v>2</v>
      </c>
      <c r="L35" s="59">
        <v>1</v>
      </c>
      <c r="M35" s="26" t="s">
        <v>734</v>
      </c>
      <c r="N35" s="78">
        <v>57</v>
      </c>
      <c r="O35" s="80">
        <v>1</v>
      </c>
      <c r="P35" s="78">
        <v>3</v>
      </c>
      <c r="Q35" s="92" t="s">
        <v>164</v>
      </c>
      <c r="R35" s="26" t="s">
        <v>208</v>
      </c>
      <c r="S35" s="26" t="s">
        <v>735</v>
      </c>
      <c r="T35" s="138">
        <v>2</v>
      </c>
      <c r="U35" s="26"/>
      <c r="V35" s="83" t="s">
        <v>190</v>
      </c>
      <c r="W35" s="61" t="s">
        <v>266</v>
      </c>
      <c r="X35" s="127">
        <v>19</v>
      </c>
      <c r="Y35" s="26" t="s">
        <v>182</v>
      </c>
      <c r="Z35" s="26" t="s">
        <v>221</v>
      </c>
      <c r="AA35" s="36" t="s">
        <v>193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119">
        <v>0</v>
      </c>
      <c r="AL35" s="26" t="s">
        <v>178</v>
      </c>
      <c r="AM35" s="54" t="s">
        <v>223</v>
      </c>
      <c r="AN35" s="54" t="s">
        <v>223</v>
      </c>
      <c r="AO35" s="54" t="s">
        <v>223</v>
      </c>
      <c r="AP35" s="86" t="s">
        <v>195</v>
      </c>
      <c r="AQ35" s="117" t="s">
        <v>168</v>
      </c>
      <c r="AR35" s="61" t="s">
        <v>266</v>
      </c>
      <c r="AS35" s="127">
        <v>19</v>
      </c>
      <c r="AT35" s="130" t="s">
        <v>224</v>
      </c>
      <c r="AU35" s="78">
        <v>73</v>
      </c>
      <c r="AV35" s="78">
        <v>1769</v>
      </c>
      <c r="AW35" s="78">
        <v>24.1</v>
      </c>
      <c r="AX35" s="26">
        <v>18</v>
      </c>
      <c r="AY35" s="78">
        <v>93</v>
      </c>
      <c r="AZ35" s="78">
        <v>18</v>
      </c>
      <c r="BA35" s="78">
        <v>4.9000000000000004</v>
      </c>
      <c r="BB35" s="78">
        <v>0</v>
      </c>
      <c r="BC35" s="78">
        <v>77</v>
      </c>
      <c r="BD35" s="36">
        <v>0</v>
      </c>
      <c r="BE35" s="36">
        <v>0</v>
      </c>
      <c r="BF35" s="36">
        <v>1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1</v>
      </c>
      <c r="BW35" s="36">
        <v>0</v>
      </c>
      <c r="BX35" s="36">
        <v>1</v>
      </c>
      <c r="BY35" s="36">
        <v>0</v>
      </c>
      <c r="BZ35" s="36">
        <v>1</v>
      </c>
      <c r="CA35" s="36">
        <v>1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K35" s="26"/>
      <c r="CL35" s="26"/>
      <c r="CM35" s="26"/>
      <c r="CN35" s="26"/>
      <c r="CO35" s="26"/>
      <c r="CP35" s="26"/>
      <c r="CQ35" s="26" t="s">
        <v>326</v>
      </c>
      <c r="CR35" s="26" t="s">
        <v>182</v>
      </c>
      <c r="CS35" s="26" t="s">
        <v>348</v>
      </c>
      <c r="CT35" s="26" t="s">
        <v>209</v>
      </c>
      <c r="CU35" s="26" t="s">
        <v>736</v>
      </c>
      <c r="CV35" s="26" t="s">
        <v>415</v>
      </c>
      <c r="CW35" s="26" t="s">
        <v>285</v>
      </c>
      <c r="CX35" s="78">
        <v>0</v>
      </c>
      <c r="CY35" s="78">
        <v>57</v>
      </c>
      <c r="CZ35" s="78"/>
      <c r="DA35" s="78">
        <v>2</v>
      </c>
      <c r="DB35" s="78">
        <v>0</v>
      </c>
      <c r="DC35" s="26" t="s">
        <v>205</v>
      </c>
      <c r="DD35" s="36" t="s">
        <v>259</v>
      </c>
      <c r="DE35" s="26"/>
      <c r="GL35" s="132"/>
      <c r="GM35" s="132"/>
    </row>
    <row r="36" spans="1:199" ht="15.65" customHeight="1" x14ac:dyDescent="0.35">
      <c r="A36" s="55">
        <v>0</v>
      </c>
      <c r="B36" s="59">
        <v>1</v>
      </c>
      <c r="C36" s="61" t="s">
        <v>266</v>
      </c>
      <c r="D36" s="58">
        <v>1</v>
      </c>
      <c r="E36" s="57">
        <v>1</v>
      </c>
      <c r="F36" s="59">
        <v>0</v>
      </c>
      <c r="G36" s="56">
        <v>0</v>
      </c>
      <c r="H36" s="59">
        <v>0</v>
      </c>
      <c r="I36" s="78">
        <v>2</v>
      </c>
      <c r="J36" s="138" t="s">
        <v>322</v>
      </c>
      <c r="K36" s="78">
        <v>1</v>
      </c>
      <c r="L36" s="59">
        <v>1</v>
      </c>
      <c r="M36" s="26" t="s">
        <v>1515</v>
      </c>
      <c r="N36" s="78">
        <v>57</v>
      </c>
      <c r="O36" s="80">
        <v>1</v>
      </c>
      <c r="P36" s="78">
        <v>3</v>
      </c>
      <c r="Q36" s="92" t="s">
        <v>164</v>
      </c>
      <c r="R36" s="26" t="s">
        <v>208</v>
      </c>
      <c r="S36" s="26" t="s">
        <v>1516</v>
      </c>
      <c r="T36" s="138">
        <v>2</v>
      </c>
      <c r="U36" s="26"/>
      <c r="V36" s="83" t="s">
        <v>190</v>
      </c>
      <c r="W36" s="61" t="s">
        <v>266</v>
      </c>
      <c r="X36" s="127">
        <v>0</v>
      </c>
      <c r="Y36" s="26" t="s">
        <v>182</v>
      </c>
      <c r="Z36" s="26" t="s">
        <v>221</v>
      </c>
      <c r="AA36" s="36" t="s">
        <v>193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119">
        <v>0</v>
      </c>
      <c r="AL36" s="26" t="s">
        <v>178</v>
      </c>
      <c r="AM36" s="54" t="s">
        <v>223</v>
      </c>
      <c r="AN36" s="54" t="s">
        <v>223</v>
      </c>
      <c r="AO36" s="54" t="s">
        <v>223</v>
      </c>
      <c r="AP36" s="86" t="s">
        <v>195</v>
      </c>
      <c r="AQ36" s="117" t="s">
        <v>168</v>
      </c>
      <c r="AR36" s="61" t="s">
        <v>266</v>
      </c>
      <c r="AS36" s="127">
        <v>0</v>
      </c>
      <c r="AT36" s="130" t="s">
        <v>347</v>
      </c>
      <c r="AU36" s="78">
        <v>210</v>
      </c>
      <c r="AV36" s="78">
        <v>533</v>
      </c>
      <c r="AW36" s="78">
        <v>7.7</v>
      </c>
      <c r="AX36" s="26">
        <v>7</v>
      </c>
      <c r="AY36" s="78">
        <v>97</v>
      </c>
      <c r="AZ36" s="78">
        <v>13</v>
      </c>
      <c r="BA36" s="78">
        <v>8.4</v>
      </c>
      <c r="BB36" s="78">
        <v>0.13</v>
      </c>
      <c r="BC36" s="78">
        <v>106</v>
      </c>
      <c r="BD36" s="36">
        <v>0</v>
      </c>
      <c r="BE36" s="36">
        <v>0</v>
      </c>
      <c r="BF36" s="36">
        <v>1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178</v>
      </c>
      <c r="BT36" s="36" t="s">
        <v>179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1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180</v>
      </c>
      <c r="CJ36" s="36" t="s">
        <v>179</v>
      </c>
      <c r="CK36" s="26"/>
      <c r="CL36" s="26"/>
      <c r="CM36" s="26"/>
      <c r="CN36" s="26"/>
      <c r="CO36" s="26"/>
      <c r="CP36" s="26"/>
      <c r="CQ36" s="26" t="s">
        <v>326</v>
      </c>
      <c r="CR36" s="26" t="s">
        <v>182</v>
      </c>
      <c r="CS36" s="26" t="s">
        <v>348</v>
      </c>
      <c r="CT36" s="26" t="s">
        <v>209</v>
      </c>
      <c r="CU36" s="26" t="s">
        <v>229</v>
      </c>
      <c r="CV36" s="26" t="s">
        <v>1517</v>
      </c>
      <c r="CW36" s="26" t="s">
        <v>1518</v>
      </c>
      <c r="CX36" s="78">
        <v>0</v>
      </c>
      <c r="CY36" s="78">
        <v>57</v>
      </c>
      <c r="CZ36" s="78"/>
      <c r="DA36" s="78">
        <v>1</v>
      </c>
      <c r="DB36" s="78">
        <v>0</v>
      </c>
      <c r="DC36" s="26" t="s">
        <v>205</v>
      </c>
      <c r="DD36" s="36" t="s">
        <v>259</v>
      </c>
      <c r="DE36" s="26"/>
    </row>
    <row r="37" spans="1:199" ht="15.65" customHeight="1" x14ac:dyDescent="0.35">
      <c r="A37" s="55">
        <v>0</v>
      </c>
      <c r="B37" s="56">
        <v>1</v>
      </c>
      <c r="C37" s="61" t="s">
        <v>266</v>
      </c>
      <c r="D37" s="58">
        <v>1</v>
      </c>
      <c r="E37" s="57">
        <v>1</v>
      </c>
      <c r="F37" s="54">
        <v>0</v>
      </c>
      <c r="G37" s="59">
        <v>1</v>
      </c>
      <c r="H37" s="54">
        <v>0</v>
      </c>
      <c r="I37" s="61">
        <v>1</v>
      </c>
      <c r="J37" s="138" t="s">
        <v>322</v>
      </c>
      <c r="K37" s="63">
        <v>5</v>
      </c>
      <c r="L37" s="59">
        <v>1</v>
      </c>
      <c r="M37" s="26" t="s">
        <v>1527</v>
      </c>
      <c r="N37" s="56">
        <v>57</v>
      </c>
      <c r="O37" s="56">
        <v>1</v>
      </c>
      <c r="P37" s="64">
        <v>1</v>
      </c>
      <c r="Q37" s="62" t="s">
        <v>164</v>
      </c>
      <c r="R37" s="65"/>
      <c r="S37" s="219" t="s">
        <v>1528</v>
      </c>
      <c r="T37" s="138">
        <v>2</v>
      </c>
      <c r="U37" s="111"/>
      <c r="V37" s="109" t="s">
        <v>168</v>
      </c>
      <c r="W37" s="61" t="s">
        <v>266</v>
      </c>
      <c r="X37" s="68">
        <v>98</v>
      </c>
      <c r="Y37" s="65" t="s">
        <v>182</v>
      </c>
      <c r="Z37" s="26" t="s">
        <v>221</v>
      </c>
      <c r="AA37" s="36" t="s">
        <v>193</v>
      </c>
      <c r="AB37" s="71">
        <v>0</v>
      </c>
      <c r="AC37" s="71">
        <v>0</v>
      </c>
      <c r="AD37" s="71">
        <v>0</v>
      </c>
      <c r="AE37" s="71">
        <v>0</v>
      </c>
      <c r="AF37" s="104">
        <v>0</v>
      </c>
      <c r="AG37" s="104">
        <v>0</v>
      </c>
      <c r="AH37" s="104">
        <v>0</v>
      </c>
      <c r="AI37" s="104">
        <v>0</v>
      </c>
      <c r="AJ37" s="62">
        <v>0</v>
      </c>
      <c r="AK37" s="73">
        <v>0</v>
      </c>
      <c r="AL37" s="60">
        <v>0</v>
      </c>
      <c r="AM37" s="54" t="s">
        <v>223</v>
      </c>
      <c r="AN37" s="54" t="s">
        <v>223</v>
      </c>
      <c r="AO37" s="54" t="s">
        <v>223</v>
      </c>
      <c r="AP37" s="86" t="s">
        <v>195</v>
      </c>
      <c r="AQ37" s="86" t="s">
        <v>195</v>
      </c>
      <c r="AR37" s="61" t="s">
        <v>266</v>
      </c>
      <c r="AS37" s="113">
        <v>98</v>
      </c>
      <c r="AT37" s="229" t="s">
        <v>175</v>
      </c>
      <c r="AU37" s="56" t="s">
        <v>176</v>
      </c>
      <c r="AV37" s="56">
        <v>2272</v>
      </c>
      <c r="AW37" s="56">
        <v>85.7</v>
      </c>
      <c r="AX37" s="26">
        <v>80</v>
      </c>
      <c r="AY37" s="56">
        <v>93</v>
      </c>
      <c r="AZ37" s="56">
        <v>88</v>
      </c>
      <c r="BA37" s="56">
        <v>13.7</v>
      </c>
      <c r="BB37" s="56">
        <v>0.46</v>
      </c>
      <c r="BC37" s="56">
        <v>83</v>
      </c>
      <c r="BD37" s="36">
        <v>0</v>
      </c>
      <c r="BE37" s="36">
        <v>0</v>
      </c>
      <c r="BF37" s="36">
        <v>1</v>
      </c>
      <c r="BG37" s="36">
        <v>1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178</v>
      </c>
      <c r="BT37" s="36" t="s">
        <v>178</v>
      </c>
      <c r="BU37" s="36">
        <v>0</v>
      </c>
      <c r="BV37" s="36">
        <v>1</v>
      </c>
      <c r="BW37" s="36">
        <v>1</v>
      </c>
      <c r="BX37" s="36">
        <v>0</v>
      </c>
      <c r="BY37" s="36">
        <v>1</v>
      </c>
      <c r="BZ37" s="36">
        <v>0</v>
      </c>
      <c r="CA37" s="36">
        <v>1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294</v>
      </c>
      <c r="CJ37" s="36" t="s">
        <v>178</v>
      </c>
      <c r="CK37" s="65"/>
      <c r="CL37" s="56" t="s">
        <v>176</v>
      </c>
      <c r="CM37" s="56">
        <v>2101</v>
      </c>
      <c r="CN37" s="56">
        <v>102.9</v>
      </c>
      <c r="CO37" s="62">
        <v>99</v>
      </c>
      <c r="CP37" s="65" t="s">
        <v>175</v>
      </c>
      <c r="CQ37" s="219" t="s">
        <v>1202</v>
      </c>
      <c r="CR37" s="65" t="s">
        <v>182</v>
      </c>
      <c r="CS37" s="65" t="s">
        <v>348</v>
      </c>
      <c r="CT37" s="220" t="s">
        <v>1013</v>
      </c>
      <c r="CU37" s="65" t="s">
        <v>229</v>
      </c>
      <c r="CV37" s="65" t="s">
        <v>767</v>
      </c>
      <c r="CW37" s="65" t="s">
        <v>239</v>
      </c>
      <c r="CX37" s="56">
        <v>2</v>
      </c>
      <c r="CY37" s="78" t="s">
        <v>1529</v>
      </c>
      <c r="CZ37" s="78">
        <v>2</v>
      </c>
      <c r="DA37" s="110">
        <v>2</v>
      </c>
      <c r="DB37" s="60">
        <v>0</v>
      </c>
      <c r="DC37" s="60">
        <v>15</v>
      </c>
      <c r="DD37" s="36" t="s">
        <v>204</v>
      </c>
      <c r="DE37" s="65"/>
    </row>
    <row r="38" spans="1:199" ht="15.65" customHeight="1" x14ac:dyDescent="0.35">
      <c r="A38" s="55">
        <v>0</v>
      </c>
      <c r="B38" s="56">
        <v>1</v>
      </c>
      <c r="C38" s="61" t="s">
        <v>266</v>
      </c>
      <c r="D38" s="58">
        <v>1</v>
      </c>
      <c r="E38" s="98">
        <v>1</v>
      </c>
      <c r="F38" s="54">
        <v>0</v>
      </c>
      <c r="G38" s="59">
        <v>1</v>
      </c>
      <c r="H38" s="60">
        <v>1</v>
      </c>
      <c r="I38" s="58">
        <v>1</v>
      </c>
      <c r="J38" s="138" t="s">
        <v>322</v>
      </c>
      <c r="K38" s="92">
        <v>5</v>
      </c>
      <c r="L38" s="59">
        <v>1</v>
      </c>
      <c r="M38" s="26" t="s">
        <v>762</v>
      </c>
      <c r="N38" s="56">
        <v>65</v>
      </c>
      <c r="O38" s="56">
        <v>1</v>
      </c>
      <c r="P38" s="80">
        <v>1</v>
      </c>
      <c r="Q38" s="62" t="s">
        <v>164</v>
      </c>
      <c r="R38" s="65" t="s">
        <v>763</v>
      </c>
      <c r="S38" s="69" t="s">
        <v>764</v>
      </c>
      <c r="T38" s="138">
        <v>2</v>
      </c>
      <c r="U38" s="156"/>
      <c r="V38" s="109" t="s">
        <v>168</v>
      </c>
      <c r="W38" s="61" t="s">
        <v>266</v>
      </c>
      <c r="X38" s="68">
        <v>98</v>
      </c>
      <c r="Y38" s="65" t="s">
        <v>547</v>
      </c>
      <c r="Z38" s="26" t="s">
        <v>765</v>
      </c>
      <c r="AA38" s="36" t="s">
        <v>193</v>
      </c>
      <c r="AB38" s="56">
        <v>0</v>
      </c>
      <c r="AC38" s="56">
        <v>0</v>
      </c>
      <c r="AD38" s="56">
        <v>0</v>
      </c>
      <c r="AE38" s="56">
        <v>0</v>
      </c>
      <c r="AF38" s="56">
        <v>0</v>
      </c>
      <c r="AG38" s="56">
        <v>17</v>
      </c>
      <c r="AH38" s="56">
        <v>0</v>
      </c>
      <c r="AI38" s="56">
        <v>17</v>
      </c>
      <c r="AJ38" s="62">
        <v>17</v>
      </c>
      <c r="AK38" s="157">
        <v>17</v>
      </c>
      <c r="AL38" s="60">
        <v>1</v>
      </c>
      <c r="AM38" s="60" t="s">
        <v>174</v>
      </c>
      <c r="AN38" s="54" t="s">
        <v>223</v>
      </c>
      <c r="AO38" s="54" t="s">
        <v>223</v>
      </c>
      <c r="AP38" s="86" t="s">
        <v>195</v>
      </c>
      <c r="AQ38" s="86" t="s">
        <v>195</v>
      </c>
      <c r="AR38" s="61" t="s">
        <v>266</v>
      </c>
      <c r="AS38" s="113">
        <v>98</v>
      </c>
      <c r="AT38" s="76" t="s">
        <v>175</v>
      </c>
      <c r="AU38" s="56">
        <v>23</v>
      </c>
      <c r="AV38" s="56">
        <v>1853</v>
      </c>
      <c r="AW38" s="56">
        <v>136</v>
      </c>
      <c r="AX38" s="26">
        <v>134</v>
      </c>
      <c r="AY38" s="78">
        <v>93</v>
      </c>
      <c r="AZ38" s="78">
        <v>134</v>
      </c>
      <c r="BA38" s="78">
        <v>8.5</v>
      </c>
      <c r="BB38" s="78">
        <v>0</v>
      </c>
      <c r="BC38" s="78">
        <v>75</v>
      </c>
      <c r="BD38" s="36">
        <v>0</v>
      </c>
      <c r="BE38" s="36">
        <v>0</v>
      </c>
      <c r="BF38" s="36">
        <v>1</v>
      </c>
      <c r="BG38" s="36">
        <v>1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178</v>
      </c>
      <c r="BT38" s="36" t="s">
        <v>178</v>
      </c>
      <c r="BU38" s="36">
        <v>0</v>
      </c>
      <c r="BV38" s="36">
        <v>0</v>
      </c>
      <c r="BW38" s="36">
        <v>1</v>
      </c>
      <c r="BX38" s="36">
        <v>0</v>
      </c>
      <c r="BY38" s="36">
        <v>1</v>
      </c>
      <c r="BZ38" s="36">
        <v>0</v>
      </c>
      <c r="CA38" s="36">
        <v>1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 t="s">
        <v>294</v>
      </c>
      <c r="CJ38" s="36" t="s">
        <v>178</v>
      </c>
      <c r="CK38" s="26" t="s">
        <v>766</v>
      </c>
      <c r="CL38" s="56">
        <v>25</v>
      </c>
      <c r="CM38" s="56">
        <v>1671</v>
      </c>
      <c r="CN38" s="56">
        <v>149.6</v>
      </c>
      <c r="CO38" s="62">
        <v>99</v>
      </c>
      <c r="CP38" s="65" t="s">
        <v>175</v>
      </c>
      <c r="CQ38" s="65" t="s">
        <v>326</v>
      </c>
      <c r="CR38" s="65" t="s">
        <v>182</v>
      </c>
      <c r="CS38" s="65" t="s">
        <v>215</v>
      </c>
      <c r="CT38" s="65" t="s">
        <v>209</v>
      </c>
      <c r="CU38" s="65" t="s">
        <v>181</v>
      </c>
      <c r="CV38" s="65" t="s">
        <v>767</v>
      </c>
      <c r="CW38" s="65" t="s">
        <v>285</v>
      </c>
      <c r="CX38" s="56">
        <v>2</v>
      </c>
      <c r="CY38" s="56" t="s">
        <v>251</v>
      </c>
      <c r="CZ38" s="56">
        <v>3</v>
      </c>
      <c r="DA38" s="110">
        <v>2</v>
      </c>
      <c r="DB38" s="110">
        <v>0</v>
      </c>
      <c r="DC38" s="110">
        <v>15</v>
      </c>
      <c r="DD38" s="36" t="s">
        <v>186</v>
      </c>
      <c r="DE38" s="65"/>
    </row>
    <row r="39" spans="1:199" ht="15.65" customHeight="1" x14ac:dyDescent="0.35">
      <c r="A39" s="55">
        <v>0</v>
      </c>
      <c r="B39" s="59">
        <v>1</v>
      </c>
      <c r="C39" s="61" t="s">
        <v>266</v>
      </c>
      <c r="D39" s="92">
        <v>1</v>
      </c>
      <c r="E39" s="57">
        <v>1</v>
      </c>
      <c r="F39" s="59">
        <v>0</v>
      </c>
      <c r="G39" s="56">
        <v>0</v>
      </c>
      <c r="H39" s="59">
        <v>0</v>
      </c>
      <c r="I39" s="78">
        <v>2</v>
      </c>
      <c r="J39" s="78"/>
      <c r="K39" s="78">
        <v>2</v>
      </c>
      <c r="L39" s="59">
        <v>1</v>
      </c>
      <c r="M39" s="26" t="s">
        <v>1158</v>
      </c>
      <c r="N39" s="56">
        <v>72</v>
      </c>
      <c r="O39" s="80">
        <v>1</v>
      </c>
      <c r="P39" s="71">
        <v>9</v>
      </c>
      <c r="Q39" s="82" t="s">
        <v>164</v>
      </c>
      <c r="R39" s="12" t="s">
        <v>1159</v>
      </c>
      <c r="S39" s="69" t="s">
        <v>1160</v>
      </c>
      <c r="T39" s="56">
        <v>0</v>
      </c>
      <c r="U39" s="66" t="s">
        <v>1041</v>
      </c>
      <c r="V39" s="83" t="s">
        <v>190</v>
      </c>
      <c r="W39" s="61" t="s">
        <v>266</v>
      </c>
      <c r="X39" s="127">
        <v>17</v>
      </c>
      <c r="Y39" s="65" t="s">
        <v>182</v>
      </c>
      <c r="Z39" s="26" t="s">
        <v>221</v>
      </c>
      <c r="AA39" s="36" t="s">
        <v>193</v>
      </c>
      <c r="AB39" s="71">
        <v>0</v>
      </c>
      <c r="AC39" s="71">
        <v>0</v>
      </c>
      <c r="AD39" s="71">
        <v>0</v>
      </c>
      <c r="AE39" s="71">
        <v>0</v>
      </c>
      <c r="AF39" s="72">
        <v>0</v>
      </c>
      <c r="AG39" s="72">
        <v>0</v>
      </c>
      <c r="AH39" s="72">
        <v>0</v>
      </c>
      <c r="AI39" s="72">
        <v>0</v>
      </c>
      <c r="AJ39" s="62">
        <v>0</v>
      </c>
      <c r="AK39" s="129">
        <v>0</v>
      </c>
      <c r="AL39" s="26" t="s">
        <v>179</v>
      </c>
      <c r="AM39" s="54" t="s">
        <v>223</v>
      </c>
      <c r="AN39" s="54" t="s">
        <v>223</v>
      </c>
      <c r="AO39" s="54" t="s">
        <v>223</v>
      </c>
      <c r="AP39" s="86" t="s">
        <v>195</v>
      </c>
      <c r="AQ39" s="117" t="s">
        <v>168</v>
      </c>
      <c r="AR39" s="61" t="s">
        <v>266</v>
      </c>
      <c r="AS39" s="158">
        <v>17</v>
      </c>
      <c r="AT39" s="159" t="s">
        <v>224</v>
      </c>
      <c r="AU39" s="56">
        <v>79</v>
      </c>
      <c r="AV39" s="56" t="s">
        <v>177</v>
      </c>
      <c r="AW39" s="56">
        <v>13.3</v>
      </c>
      <c r="AX39" s="26">
        <v>11</v>
      </c>
      <c r="AY39" s="26" t="s">
        <v>551</v>
      </c>
      <c r="AZ39" s="26" t="s">
        <v>1161</v>
      </c>
      <c r="BA39" s="26" t="s">
        <v>874</v>
      </c>
      <c r="BB39" s="26" t="s">
        <v>178</v>
      </c>
      <c r="BC39" s="26" t="s">
        <v>201</v>
      </c>
      <c r="BD39" s="36">
        <v>0</v>
      </c>
      <c r="BE39" s="36">
        <v>0</v>
      </c>
      <c r="BF39" s="36">
        <v>1</v>
      </c>
      <c r="BG39" s="36">
        <v>1</v>
      </c>
      <c r="BH39" s="36">
        <v>0</v>
      </c>
      <c r="BI39" s="36">
        <v>0</v>
      </c>
      <c r="BJ39" s="36">
        <v>0</v>
      </c>
      <c r="BK39" s="36">
        <v>0</v>
      </c>
      <c r="BL39" s="36">
        <v>1</v>
      </c>
      <c r="BM39" s="36">
        <v>1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179</v>
      </c>
      <c r="BT39" s="36" t="s">
        <v>178</v>
      </c>
      <c r="BU39" s="36">
        <v>0</v>
      </c>
      <c r="BV39" s="36">
        <v>1</v>
      </c>
      <c r="BW39" s="36">
        <v>0</v>
      </c>
      <c r="BX39" s="36">
        <v>1</v>
      </c>
      <c r="BY39" s="36">
        <v>0</v>
      </c>
      <c r="BZ39" s="36">
        <v>1</v>
      </c>
      <c r="CA39" s="36">
        <v>0</v>
      </c>
      <c r="CB39" s="36">
        <v>1</v>
      </c>
      <c r="CC39" s="36">
        <v>1</v>
      </c>
      <c r="CD39" s="36">
        <v>0</v>
      </c>
      <c r="CE39" s="36">
        <v>0</v>
      </c>
      <c r="CF39" s="36">
        <v>1</v>
      </c>
      <c r="CG39" s="36">
        <v>0</v>
      </c>
      <c r="CH39" s="36">
        <v>1</v>
      </c>
      <c r="CI39" s="36" t="s">
        <v>180</v>
      </c>
      <c r="CJ39" s="36" t="s">
        <v>179</v>
      </c>
      <c r="CK39" s="26"/>
      <c r="CL39" s="26"/>
      <c r="CM39" s="26"/>
      <c r="CN39" s="26"/>
      <c r="CO39" s="26"/>
      <c r="CP39" s="26"/>
      <c r="CQ39" s="12" t="s">
        <v>1162</v>
      </c>
      <c r="CR39" s="65" t="s">
        <v>182</v>
      </c>
      <c r="CS39" s="65" t="s">
        <v>1163</v>
      </c>
      <c r="CT39" s="65" t="s">
        <v>229</v>
      </c>
      <c r="CU39" s="219" t="s">
        <v>1127</v>
      </c>
      <c r="CV39" s="65" t="s">
        <v>1164</v>
      </c>
      <c r="CW39" s="65" t="s">
        <v>239</v>
      </c>
      <c r="CX39" s="78"/>
      <c r="CY39" s="26" t="s">
        <v>675</v>
      </c>
      <c r="CZ39" s="26"/>
      <c r="DA39" s="26" t="s">
        <v>310</v>
      </c>
      <c r="DB39" s="26" t="s">
        <v>178</v>
      </c>
      <c r="DC39" s="26" t="s">
        <v>205</v>
      </c>
      <c r="DD39" s="36" t="s">
        <v>204</v>
      </c>
      <c r="DE39" s="151" t="s">
        <v>1164</v>
      </c>
    </row>
    <row r="40" spans="1:199" ht="15.65" customHeight="1" x14ac:dyDescent="0.35">
      <c r="A40" s="55">
        <v>0</v>
      </c>
      <c r="B40" s="59">
        <v>1</v>
      </c>
      <c r="C40" s="61" t="s">
        <v>266</v>
      </c>
      <c r="D40" s="82">
        <v>1</v>
      </c>
      <c r="E40" s="118">
        <v>0</v>
      </c>
      <c r="F40" s="59">
        <v>0</v>
      </c>
      <c r="G40" s="59">
        <v>1</v>
      </c>
      <c r="H40" s="59">
        <v>1</v>
      </c>
      <c r="I40" s="59">
        <v>1</v>
      </c>
      <c r="J40" s="138" t="s">
        <v>322</v>
      </c>
      <c r="K40" s="63">
        <v>5</v>
      </c>
      <c r="L40" s="59">
        <v>1</v>
      </c>
      <c r="M40" s="26" t="s">
        <v>1856</v>
      </c>
      <c r="N40" s="78">
        <v>72</v>
      </c>
      <c r="O40" s="80">
        <v>1</v>
      </c>
      <c r="P40" s="59">
        <v>8</v>
      </c>
      <c r="Q40" s="92" t="s">
        <v>164</v>
      </c>
      <c r="R40" s="26" t="s">
        <v>1857</v>
      </c>
      <c r="S40" s="26" t="s">
        <v>1858</v>
      </c>
      <c r="T40" s="138">
        <v>2</v>
      </c>
      <c r="U40" s="26"/>
      <c r="V40" s="67" t="s">
        <v>168</v>
      </c>
      <c r="W40" s="61" t="s">
        <v>266</v>
      </c>
      <c r="X40" s="68">
        <v>99</v>
      </c>
      <c r="Y40" s="26" t="s">
        <v>1767</v>
      </c>
      <c r="Z40" s="26" t="s">
        <v>1859</v>
      </c>
      <c r="AA40" s="36" t="s">
        <v>1860</v>
      </c>
      <c r="AB40" s="26"/>
      <c r="AC40" s="26"/>
      <c r="AD40" s="26"/>
      <c r="AE40" s="26"/>
      <c r="AF40" s="26"/>
      <c r="AG40" s="26">
        <v>24</v>
      </c>
      <c r="AH40" s="26"/>
      <c r="AI40" s="26">
        <v>24</v>
      </c>
      <c r="AJ40" s="26">
        <f>AE40+AI40</f>
        <v>24</v>
      </c>
      <c r="AK40" s="119">
        <v>24</v>
      </c>
      <c r="AL40" s="26" t="s">
        <v>179</v>
      </c>
      <c r="AM40" s="59" t="s">
        <v>174</v>
      </c>
      <c r="AN40" s="54" t="s">
        <v>223</v>
      </c>
      <c r="AO40" s="54" t="s">
        <v>223</v>
      </c>
      <c r="AP40" s="86" t="s">
        <v>195</v>
      </c>
      <c r="AQ40" s="86" t="s">
        <v>195</v>
      </c>
      <c r="AR40" s="61" t="s">
        <v>266</v>
      </c>
      <c r="AS40" s="68">
        <v>99</v>
      </c>
      <c r="AT40" s="96" t="s">
        <v>175</v>
      </c>
      <c r="AU40" s="78" t="s">
        <v>176</v>
      </c>
      <c r="AV40" s="78" t="s">
        <v>177</v>
      </c>
      <c r="AW40" s="78">
        <v>72.400000000000006</v>
      </c>
      <c r="AX40" s="26">
        <v>75</v>
      </c>
      <c r="AY40" s="26">
        <v>96</v>
      </c>
      <c r="AZ40" s="26">
        <v>75</v>
      </c>
      <c r="BA40" s="26">
        <v>8</v>
      </c>
      <c r="BB40" s="26">
        <v>0</v>
      </c>
      <c r="BC40" s="26">
        <v>57</v>
      </c>
      <c r="BD40" s="36">
        <v>0</v>
      </c>
      <c r="BE40" s="36">
        <v>0</v>
      </c>
      <c r="BF40" s="36">
        <v>1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179</v>
      </c>
      <c r="BT40" s="36" t="s">
        <v>178</v>
      </c>
      <c r="BU40" s="36">
        <v>1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1</v>
      </c>
      <c r="CC40" s="36">
        <v>0</v>
      </c>
      <c r="CD40" s="36">
        <v>1</v>
      </c>
      <c r="CE40" s="36">
        <v>0</v>
      </c>
      <c r="CF40" s="36">
        <v>0</v>
      </c>
      <c r="CG40" s="36">
        <v>0</v>
      </c>
      <c r="CH40" s="36">
        <v>1</v>
      </c>
      <c r="CI40" s="36" t="s">
        <v>180</v>
      </c>
      <c r="CJ40" s="36" t="s">
        <v>179</v>
      </c>
      <c r="CK40" s="26"/>
      <c r="CL40" s="26"/>
      <c r="CM40" s="26"/>
      <c r="CN40" s="26"/>
      <c r="CO40" s="26"/>
      <c r="CP40" s="26"/>
      <c r="CQ40" s="26" t="s">
        <v>326</v>
      </c>
      <c r="CR40" s="26" t="s">
        <v>226</v>
      </c>
      <c r="CS40" s="26" t="s">
        <v>1861</v>
      </c>
      <c r="CT40" s="26" t="s">
        <v>209</v>
      </c>
      <c r="CU40" s="26" t="s">
        <v>229</v>
      </c>
      <c r="CV40" s="26" t="s">
        <v>415</v>
      </c>
      <c r="CW40" s="26" t="s">
        <v>202</v>
      </c>
      <c r="CX40" s="26">
        <v>1</v>
      </c>
      <c r="CY40" s="26">
        <v>72</v>
      </c>
      <c r="CZ40" s="26"/>
      <c r="DA40" s="26">
        <v>5</v>
      </c>
      <c r="DB40" s="26">
        <v>1</v>
      </c>
      <c r="DC40" s="26" t="s">
        <v>205</v>
      </c>
      <c r="DD40" s="36" t="s">
        <v>310</v>
      </c>
      <c r="DE40" s="26"/>
    </row>
    <row r="41" spans="1:199" ht="15.65" customHeight="1" x14ac:dyDescent="0.35">
      <c r="A41" s="55">
        <v>0</v>
      </c>
      <c r="B41" s="56">
        <v>1</v>
      </c>
      <c r="C41" s="61" t="s">
        <v>266</v>
      </c>
      <c r="D41" s="98">
        <v>1</v>
      </c>
      <c r="E41" s="57">
        <v>1</v>
      </c>
      <c r="F41" s="54">
        <v>0</v>
      </c>
      <c r="G41" s="54">
        <v>0</v>
      </c>
      <c r="H41" s="100">
        <v>0</v>
      </c>
      <c r="I41" s="61">
        <v>2</v>
      </c>
      <c r="J41" s="300" t="s">
        <v>322</v>
      </c>
      <c r="K41" s="103">
        <v>1</v>
      </c>
      <c r="L41" s="59">
        <v>1</v>
      </c>
      <c r="M41" s="26" t="s">
        <v>2129</v>
      </c>
      <c r="N41" s="80">
        <v>72</v>
      </c>
      <c r="O41" s="80">
        <v>0</v>
      </c>
      <c r="P41" s="180">
        <v>2</v>
      </c>
      <c r="Q41" s="55" t="s">
        <v>164</v>
      </c>
      <c r="R41" s="55" t="s">
        <v>1648</v>
      </c>
      <c r="S41" s="55" t="s">
        <v>2130</v>
      </c>
      <c r="T41" s="300">
        <v>2</v>
      </c>
      <c r="U41" s="55"/>
      <c r="V41" s="83" t="s">
        <v>190</v>
      </c>
      <c r="W41" s="61" t="s">
        <v>266</v>
      </c>
      <c r="X41" s="103">
        <v>0</v>
      </c>
      <c r="Y41" s="55" t="s">
        <v>182</v>
      </c>
      <c r="Z41" s="26" t="s">
        <v>221</v>
      </c>
      <c r="AA41" s="36" t="s">
        <v>193</v>
      </c>
      <c r="AB41" s="225" t="s">
        <v>1085</v>
      </c>
      <c r="AC41" s="102">
        <v>0</v>
      </c>
      <c r="AD41" s="102">
        <v>0</v>
      </c>
      <c r="AE41" s="102">
        <v>0</v>
      </c>
      <c r="AF41" s="135" t="s">
        <v>1085</v>
      </c>
      <c r="AG41" s="135">
        <v>0</v>
      </c>
      <c r="AH41" s="135">
        <v>0</v>
      </c>
      <c r="AI41" s="135">
        <v>0</v>
      </c>
      <c r="AJ41" s="82">
        <f>AE41+AI41</f>
        <v>0</v>
      </c>
      <c r="AK41" s="73">
        <v>0</v>
      </c>
      <c r="AL41" s="59">
        <v>1</v>
      </c>
      <c r="AM41" s="54" t="s">
        <v>223</v>
      </c>
      <c r="AN41" s="54" t="s">
        <v>223</v>
      </c>
      <c r="AO41" s="54" t="s">
        <v>223</v>
      </c>
      <c r="AP41" s="86" t="s">
        <v>195</v>
      </c>
      <c r="AQ41" s="117" t="s">
        <v>168</v>
      </c>
      <c r="AR41" s="61" t="s">
        <v>266</v>
      </c>
      <c r="AS41" s="103">
        <v>0</v>
      </c>
      <c r="AT41" s="144" t="s">
        <v>347</v>
      </c>
      <c r="AU41" s="59" t="s">
        <v>1156</v>
      </c>
      <c r="AV41" s="59">
        <v>1838</v>
      </c>
      <c r="AW41" s="59">
        <v>21.9</v>
      </c>
      <c r="AX41" s="26">
        <v>25</v>
      </c>
      <c r="AY41" s="55">
        <v>92</v>
      </c>
      <c r="AZ41" s="59">
        <v>37</v>
      </c>
      <c r="BA41" s="59">
        <v>5.3</v>
      </c>
      <c r="BB41" s="59">
        <v>0</v>
      </c>
      <c r="BC41" s="59">
        <v>88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 t="s">
        <v>258</v>
      </c>
      <c r="CJ41" s="36" t="s">
        <v>259</v>
      </c>
      <c r="CK41" s="55"/>
      <c r="CL41" s="55"/>
      <c r="CM41" s="55"/>
      <c r="CN41" s="55"/>
      <c r="CO41" s="55"/>
      <c r="CP41" s="55"/>
      <c r="CQ41" s="55"/>
      <c r="CR41" s="133" t="s">
        <v>1086</v>
      </c>
      <c r="CS41" s="133" t="s">
        <v>208</v>
      </c>
      <c r="CT41" s="55" t="s">
        <v>182</v>
      </c>
      <c r="CU41" s="160" t="s">
        <v>209</v>
      </c>
      <c r="CV41" s="55"/>
      <c r="CW41" s="26" t="s">
        <v>239</v>
      </c>
      <c r="CX41" s="26">
        <v>2</v>
      </c>
      <c r="CY41" s="26">
        <v>62</v>
      </c>
      <c r="CZ41" s="26">
        <v>2</v>
      </c>
      <c r="DA41" s="26">
        <v>3</v>
      </c>
      <c r="DB41" s="26">
        <v>0</v>
      </c>
      <c r="DC41" s="26">
        <v>15</v>
      </c>
      <c r="DD41" s="36" t="s">
        <v>186</v>
      </c>
      <c r="DE41" s="55"/>
    </row>
    <row r="42" spans="1:199" ht="15.65" customHeight="1" x14ac:dyDescent="0.35">
      <c r="A42" s="55">
        <v>0</v>
      </c>
      <c r="B42" s="56">
        <v>1</v>
      </c>
      <c r="C42" s="57" t="s">
        <v>162</v>
      </c>
      <c r="D42" s="98">
        <v>1</v>
      </c>
      <c r="E42" s="99">
        <v>0</v>
      </c>
      <c r="F42" s="54">
        <v>0</v>
      </c>
      <c r="G42" s="54">
        <v>0</v>
      </c>
      <c r="H42" s="60">
        <v>1</v>
      </c>
      <c r="I42" s="57">
        <v>2</v>
      </c>
      <c r="J42" s="55"/>
      <c r="K42" s="98">
        <v>2</v>
      </c>
      <c r="L42" s="59">
        <v>1</v>
      </c>
      <c r="M42" s="26" t="s">
        <v>1050</v>
      </c>
      <c r="N42" s="80">
        <v>73</v>
      </c>
      <c r="O42" s="80">
        <v>0</v>
      </c>
      <c r="P42" s="102">
        <v>6</v>
      </c>
      <c r="Q42" s="98" t="s">
        <v>164</v>
      </c>
      <c r="R42" s="55" t="s">
        <v>1051</v>
      </c>
      <c r="S42" s="55" t="s">
        <v>1052</v>
      </c>
      <c r="T42" s="59">
        <v>0</v>
      </c>
      <c r="U42" s="55"/>
      <c r="V42" s="83" t="s">
        <v>190</v>
      </c>
      <c r="W42" s="57" t="s">
        <v>162</v>
      </c>
      <c r="X42" s="103">
        <v>33</v>
      </c>
      <c r="Y42" s="55" t="s">
        <v>1053</v>
      </c>
      <c r="Z42" s="26" t="s">
        <v>1054</v>
      </c>
      <c r="AA42" s="36" t="s">
        <v>1055</v>
      </c>
      <c r="AB42" s="182"/>
      <c r="AC42" s="182"/>
      <c r="AD42" s="182"/>
      <c r="AE42" s="182"/>
      <c r="AF42" s="173"/>
      <c r="AG42" s="173">
        <v>30</v>
      </c>
      <c r="AH42" s="173"/>
      <c r="AI42" s="173">
        <v>30</v>
      </c>
      <c r="AJ42" s="55">
        <f>AE42+AI42</f>
        <v>30</v>
      </c>
      <c r="AK42" s="73">
        <v>30</v>
      </c>
      <c r="AL42" s="59">
        <v>1</v>
      </c>
      <c r="AM42" s="60" t="s">
        <v>174</v>
      </c>
      <c r="AN42" s="60" t="s">
        <v>223</v>
      </c>
      <c r="AO42" s="60" t="s">
        <v>223</v>
      </c>
      <c r="AP42" s="86" t="s">
        <v>195</v>
      </c>
      <c r="AQ42" s="117" t="s">
        <v>168</v>
      </c>
      <c r="AR42" s="57" t="s">
        <v>162</v>
      </c>
      <c r="AS42" s="103">
        <v>33</v>
      </c>
      <c r="AT42" s="144" t="s">
        <v>224</v>
      </c>
      <c r="AU42" s="59">
        <v>39</v>
      </c>
      <c r="AV42" s="59" t="s">
        <v>177</v>
      </c>
      <c r="AW42" s="59">
        <v>2.4</v>
      </c>
      <c r="AX42" s="26">
        <v>2</v>
      </c>
      <c r="AY42" s="55">
        <v>94</v>
      </c>
      <c r="AZ42" s="55">
        <v>2</v>
      </c>
      <c r="BA42" s="55">
        <v>10.7</v>
      </c>
      <c r="BB42" s="55">
        <v>0</v>
      </c>
      <c r="BC42" s="55">
        <v>51</v>
      </c>
      <c r="BD42" s="36">
        <v>0</v>
      </c>
      <c r="BE42" s="36">
        <v>0</v>
      </c>
      <c r="BF42" s="36">
        <v>1</v>
      </c>
      <c r="BG42" s="36">
        <v>1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1</v>
      </c>
      <c r="BP42" s="36">
        <v>0</v>
      </c>
      <c r="BQ42" s="36">
        <v>0</v>
      </c>
      <c r="BR42" s="36">
        <v>0</v>
      </c>
      <c r="BS42" s="36" t="s">
        <v>179</v>
      </c>
      <c r="BT42" s="36" t="s">
        <v>178</v>
      </c>
      <c r="BU42" s="36">
        <v>0</v>
      </c>
      <c r="BV42" s="36">
        <v>0</v>
      </c>
      <c r="BW42" s="36">
        <v>1</v>
      </c>
      <c r="BX42" s="36">
        <v>0</v>
      </c>
      <c r="BY42" s="36">
        <v>0</v>
      </c>
      <c r="BZ42" s="36">
        <v>0</v>
      </c>
      <c r="CA42" s="36">
        <v>0</v>
      </c>
      <c r="CB42" s="36">
        <v>1</v>
      </c>
      <c r="CC42" s="36">
        <v>1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 t="s">
        <v>258</v>
      </c>
      <c r="CJ42" s="36" t="s">
        <v>259</v>
      </c>
      <c r="CK42" s="55"/>
      <c r="CL42" s="55"/>
      <c r="CM42" s="55"/>
      <c r="CN42" s="55"/>
      <c r="CO42" s="55"/>
      <c r="CP42" s="55"/>
      <c r="CQ42" s="133" t="s">
        <v>225</v>
      </c>
      <c r="CR42" s="133" t="s">
        <v>226</v>
      </c>
      <c r="CS42" s="55" t="s">
        <v>1056</v>
      </c>
      <c r="CT42" s="55" t="s">
        <v>229</v>
      </c>
      <c r="CU42" s="133" t="s">
        <v>228</v>
      </c>
      <c r="CV42" s="55"/>
      <c r="CW42" s="55" t="s">
        <v>239</v>
      </c>
      <c r="CX42" s="55">
        <v>1</v>
      </c>
      <c r="CY42" s="55">
        <v>93</v>
      </c>
      <c r="CZ42" s="55"/>
      <c r="DA42" s="55">
        <v>6</v>
      </c>
      <c r="DB42" s="55">
        <v>0</v>
      </c>
      <c r="DC42" s="59">
        <v>15</v>
      </c>
      <c r="DD42" s="36" t="s">
        <v>216</v>
      </c>
      <c r="DE42" s="55"/>
    </row>
    <row r="43" spans="1:199" s="137" customFormat="1" ht="15.65" customHeight="1" x14ac:dyDescent="0.35">
      <c r="A43" s="55">
        <v>0</v>
      </c>
      <c r="B43" s="59">
        <v>1</v>
      </c>
      <c r="C43" s="348" t="s">
        <v>266</v>
      </c>
      <c r="D43" s="98">
        <v>1</v>
      </c>
      <c r="E43" s="118">
        <v>0</v>
      </c>
      <c r="F43" s="59">
        <v>0</v>
      </c>
      <c r="G43" s="59">
        <v>1</v>
      </c>
      <c r="H43" s="59">
        <v>0</v>
      </c>
      <c r="I43" s="59">
        <v>1</v>
      </c>
      <c r="J43" s="194" t="s">
        <v>322</v>
      </c>
      <c r="K43" s="63">
        <v>5</v>
      </c>
      <c r="L43" s="59">
        <v>1</v>
      </c>
      <c r="M43" s="26" t="s">
        <v>2315</v>
      </c>
      <c r="N43" s="78" t="s">
        <v>332</v>
      </c>
      <c r="O43" s="80">
        <v>1</v>
      </c>
      <c r="P43" s="99">
        <v>6</v>
      </c>
      <c r="Q43" s="98" t="s">
        <v>164</v>
      </c>
      <c r="R43" s="26"/>
      <c r="S43" s="26" t="s">
        <v>2316</v>
      </c>
      <c r="T43" s="138">
        <v>2</v>
      </c>
      <c r="U43" s="26"/>
      <c r="V43" s="109" t="s">
        <v>168</v>
      </c>
      <c r="W43" s="348" t="s">
        <v>266</v>
      </c>
      <c r="X43" s="280">
        <v>92</v>
      </c>
      <c r="Y43" s="55" t="s">
        <v>182</v>
      </c>
      <c r="Z43" s="26" t="s">
        <v>221</v>
      </c>
      <c r="AA43" s="36" t="s">
        <v>193</v>
      </c>
      <c r="AB43" s="26"/>
      <c r="AC43" s="26"/>
      <c r="AD43" s="26"/>
      <c r="AE43" s="281"/>
      <c r="AF43" s="26"/>
      <c r="AG43" s="26"/>
      <c r="AH43" s="26"/>
      <c r="AI43" s="149"/>
      <c r="AJ43" s="78">
        <v>0</v>
      </c>
      <c r="AK43" s="119">
        <v>0</v>
      </c>
      <c r="AL43" s="26" t="s">
        <v>259</v>
      </c>
      <c r="AM43" s="54" t="s">
        <v>223</v>
      </c>
      <c r="AN43" s="54" t="s">
        <v>223</v>
      </c>
      <c r="AO43" s="54" t="s">
        <v>223</v>
      </c>
      <c r="AP43" s="86" t="s">
        <v>195</v>
      </c>
      <c r="AQ43" s="86" t="s">
        <v>195</v>
      </c>
      <c r="AR43" s="348" t="s">
        <v>266</v>
      </c>
      <c r="AS43" s="284">
        <v>92</v>
      </c>
      <c r="AT43" s="88" t="s">
        <v>175</v>
      </c>
      <c r="AU43" s="356">
        <v>18</v>
      </c>
      <c r="AV43" s="285" t="s">
        <v>177</v>
      </c>
      <c r="AW43" s="286">
        <v>11.7</v>
      </c>
      <c r="AX43" s="26">
        <v>14</v>
      </c>
      <c r="AY43" s="26" t="s">
        <v>754</v>
      </c>
      <c r="AZ43" s="26" t="s">
        <v>810</v>
      </c>
      <c r="BA43" s="26" t="s">
        <v>2317</v>
      </c>
      <c r="BB43" s="26" t="s">
        <v>2318</v>
      </c>
      <c r="BC43" s="26" t="s">
        <v>779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1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0</v>
      </c>
      <c r="BP43" s="36">
        <v>0</v>
      </c>
      <c r="BQ43" s="36">
        <v>1</v>
      </c>
      <c r="BR43" s="36">
        <v>1</v>
      </c>
      <c r="BS43" s="36" t="s">
        <v>179</v>
      </c>
      <c r="BT43" s="36" t="s">
        <v>178</v>
      </c>
      <c r="BU43" s="36">
        <v>0</v>
      </c>
      <c r="BV43" s="36">
        <v>0</v>
      </c>
      <c r="BW43" s="36">
        <v>0</v>
      </c>
      <c r="BX43" s="36">
        <v>1</v>
      </c>
      <c r="BY43" s="36">
        <v>0</v>
      </c>
      <c r="BZ43" s="36">
        <v>1</v>
      </c>
      <c r="CA43" s="36">
        <v>0</v>
      </c>
      <c r="CB43" s="36">
        <v>1</v>
      </c>
      <c r="CC43" s="36">
        <v>1</v>
      </c>
      <c r="CD43" s="36">
        <v>0</v>
      </c>
      <c r="CE43" s="36">
        <v>0</v>
      </c>
      <c r="CF43" s="36">
        <v>0</v>
      </c>
      <c r="CG43" s="36">
        <v>0</v>
      </c>
      <c r="CH43" s="36">
        <v>1</v>
      </c>
      <c r="CI43" s="36" t="s">
        <v>180</v>
      </c>
      <c r="CJ43" s="36" t="s">
        <v>179</v>
      </c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141" t="s">
        <v>239</v>
      </c>
      <c r="CX43" s="26"/>
      <c r="CY43" s="26" t="s">
        <v>2319</v>
      </c>
      <c r="CZ43" s="26"/>
      <c r="DA43" s="26" t="s">
        <v>204</v>
      </c>
      <c r="DB43" s="26" t="s">
        <v>186</v>
      </c>
      <c r="DC43" s="26" t="s">
        <v>810</v>
      </c>
      <c r="DD43" s="36" t="s">
        <v>310</v>
      </c>
      <c r="DE43" s="2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90"/>
      <c r="GO43" s="36"/>
      <c r="GP43" s="36"/>
      <c r="GQ43" s="36"/>
    </row>
    <row r="44" spans="1:199" ht="15.65" customHeight="1" x14ac:dyDescent="0.35">
      <c r="A44" s="55">
        <v>0</v>
      </c>
      <c r="B44" s="56">
        <v>1</v>
      </c>
      <c r="C44" s="57" t="s">
        <v>162</v>
      </c>
      <c r="D44" s="98">
        <v>1</v>
      </c>
      <c r="E44" s="99">
        <v>0</v>
      </c>
      <c r="F44" s="54">
        <v>0</v>
      </c>
      <c r="G44" s="59">
        <v>1</v>
      </c>
      <c r="H44" s="60">
        <v>1</v>
      </c>
      <c r="I44" s="61">
        <v>1</v>
      </c>
      <c r="J44" s="55"/>
      <c r="K44" s="93">
        <v>4</v>
      </c>
      <c r="L44" s="59">
        <v>1</v>
      </c>
      <c r="M44" s="26" t="s">
        <v>596</v>
      </c>
      <c r="N44" s="80">
        <v>77</v>
      </c>
      <c r="O44" s="80">
        <v>1</v>
      </c>
      <c r="P44" s="172">
        <v>5</v>
      </c>
      <c r="Q44" s="98" t="s">
        <v>164</v>
      </c>
      <c r="R44" s="55"/>
      <c r="S44" s="55" t="s">
        <v>594</v>
      </c>
      <c r="T44" s="59">
        <v>0</v>
      </c>
      <c r="U44" s="55"/>
      <c r="V44" s="189" t="s">
        <v>168</v>
      </c>
      <c r="W44" s="57" t="s">
        <v>162</v>
      </c>
      <c r="X44" s="93">
        <v>76</v>
      </c>
      <c r="Y44" s="55" t="s">
        <v>597</v>
      </c>
      <c r="Z44" s="26" t="s">
        <v>598</v>
      </c>
      <c r="AA44" s="36" t="s">
        <v>599</v>
      </c>
      <c r="AB44" s="182"/>
      <c r="AC44" s="182"/>
      <c r="AD44" s="182"/>
      <c r="AE44" s="182"/>
      <c r="AF44" s="190"/>
      <c r="AG44" s="191" t="s">
        <v>600</v>
      </c>
      <c r="AH44" s="192"/>
      <c r="AI44" s="190">
        <v>38</v>
      </c>
      <c r="AJ44" s="55">
        <f>AE44+AI44</f>
        <v>38</v>
      </c>
      <c r="AK44" s="73">
        <v>33.70000000000001</v>
      </c>
      <c r="AL44" s="59">
        <v>1</v>
      </c>
      <c r="AM44" s="60" t="s">
        <v>174</v>
      </c>
      <c r="AN44" s="54" t="s">
        <v>223</v>
      </c>
      <c r="AO44" s="54" t="s">
        <v>223</v>
      </c>
      <c r="AP44" s="86" t="s">
        <v>195</v>
      </c>
      <c r="AQ44" s="86" t="s">
        <v>195</v>
      </c>
      <c r="AR44" s="57" t="s">
        <v>162</v>
      </c>
      <c r="AS44" s="93">
        <v>76</v>
      </c>
      <c r="AT44" s="193" t="s">
        <v>214</v>
      </c>
      <c r="AU44" s="59">
        <v>39</v>
      </c>
      <c r="AV44" s="59" t="s">
        <v>177</v>
      </c>
      <c r="AW44" s="59">
        <v>27.2</v>
      </c>
      <c r="AX44" s="26">
        <v>23</v>
      </c>
      <c r="AY44" s="55">
        <v>100</v>
      </c>
      <c r="AZ44" s="55">
        <v>30</v>
      </c>
      <c r="BA44" s="55">
        <v>6.4</v>
      </c>
      <c r="BB44" s="55">
        <v>0.12</v>
      </c>
      <c r="BC44" s="55">
        <v>210</v>
      </c>
      <c r="BD44" s="36">
        <v>1</v>
      </c>
      <c r="BE44" s="36">
        <v>0</v>
      </c>
      <c r="BF44" s="36">
        <v>1</v>
      </c>
      <c r="BG44" s="36">
        <v>1</v>
      </c>
      <c r="BH44" s="36">
        <v>1</v>
      </c>
      <c r="BI44" s="36">
        <v>1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1</v>
      </c>
      <c r="BR44" s="36">
        <v>0</v>
      </c>
      <c r="BS44" s="36" t="s">
        <v>178</v>
      </c>
      <c r="BT44" s="36" t="s">
        <v>178</v>
      </c>
      <c r="BU44" s="36">
        <v>0</v>
      </c>
      <c r="BV44" s="36">
        <v>1</v>
      </c>
      <c r="BW44" s="36">
        <v>1</v>
      </c>
      <c r="BX44" s="36">
        <v>1</v>
      </c>
      <c r="BY44" s="36">
        <v>1</v>
      </c>
      <c r="BZ44" s="36">
        <v>0</v>
      </c>
      <c r="CA44" s="36">
        <v>0</v>
      </c>
      <c r="CB44" s="36">
        <v>1</v>
      </c>
      <c r="CC44" s="36">
        <v>1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180</v>
      </c>
      <c r="CJ44" s="36" t="s">
        <v>179</v>
      </c>
      <c r="CK44" s="55"/>
      <c r="CL44" s="55"/>
      <c r="CM44" s="55"/>
      <c r="CN44" s="55"/>
      <c r="CO44" s="55"/>
      <c r="CP44" s="55"/>
      <c r="CQ44" s="133" t="s">
        <v>225</v>
      </c>
      <c r="CR44" s="133" t="s">
        <v>226</v>
      </c>
      <c r="CS44" s="133" t="s">
        <v>348</v>
      </c>
      <c r="CT44" s="133" t="s">
        <v>228</v>
      </c>
      <c r="CU44" s="133" t="s">
        <v>228</v>
      </c>
      <c r="CV44" s="55"/>
      <c r="CW44" s="55" t="s">
        <v>184</v>
      </c>
      <c r="CX44" s="55">
        <v>2</v>
      </c>
      <c r="CY44" s="55">
        <v>106</v>
      </c>
      <c r="CZ44" s="55"/>
      <c r="DA44" s="55">
        <v>5</v>
      </c>
      <c r="DB44" s="55">
        <v>0</v>
      </c>
      <c r="DC44" s="59">
        <v>15</v>
      </c>
      <c r="DD44" s="36" t="s">
        <v>310</v>
      </c>
      <c r="DE44" s="55"/>
    </row>
    <row r="45" spans="1:199" ht="15.65" customHeight="1" x14ac:dyDescent="0.35">
      <c r="A45" s="55">
        <v>0</v>
      </c>
      <c r="B45" s="56">
        <v>1</v>
      </c>
      <c r="C45" s="57" t="s">
        <v>162</v>
      </c>
      <c r="D45" s="98">
        <v>1</v>
      </c>
      <c r="E45" s="99">
        <v>0</v>
      </c>
      <c r="F45" s="54">
        <v>0</v>
      </c>
      <c r="G45" s="54">
        <v>0</v>
      </c>
      <c r="H45" s="100">
        <v>0</v>
      </c>
      <c r="I45" s="57">
        <v>2</v>
      </c>
      <c r="J45" s="55"/>
      <c r="K45" s="103">
        <v>1</v>
      </c>
      <c r="L45" s="59">
        <v>1</v>
      </c>
      <c r="M45" s="26" t="s">
        <v>953</v>
      </c>
      <c r="N45" s="80">
        <v>80</v>
      </c>
      <c r="O45" s="80">
        <v>1</v>
      </c>
      <c r="P45" s="102">
        <v>6</v>
      </c>
      <c r="Q45" s="98" t="s">
        <v>164</v>
      </c>
      <c r="R45" s="55"/>
      <c r="S45" s="55" t="s">
        <v>954</v>
      </c>
      <c r="T45" s="59">
        <v>0</v>
      </c>
      <c r="U45" s="55"/>
      <c r="V45" s="83" t="s">
        <v>190</v>
      </c>
      <c r="W45" s="57" t="s">
        <v>162</v>
      </c>
      <c r="X45" s="103">
        <v>4</v>
      </c>
      <c r="Y45" s="55" t="s">
        <v>220</v>
      </c>
      <c r="Z45" s="26" t="s">
        <v>221</v>
      </c>
      <c r="AA45" s="36" t="s">
        <v>193</v>
      </c>
      <c r="AB45" s="145">
        <v>0</v>
      </c>
      <c r="AC45" s="71">
        <v>0</v>
      </c>
      <c r="AD45" s="71">
        <v>0</v>
      </c>
      <c r="AE45" s="71">
        <v>0</v>
      </c>
      <c r="AF45" s="72">
        <v>0</v>
      </c>
      <c r="AG45" s="72">
        <v>0</v>
      </c>
      <c r="AH45" s="72">
        <v>0</v>
      </c>
      <c r="AI45" s="72">
        <v>0</v>
      </c>
      <c r="AJ45" s="62">
        <v>0</v>
      </c>
      <c r="AK45" s="73">
        <v>0</v>
      </c>
      <c r="AL45" s="59">
        <v>2</v>
      </c>
      <c r="AM45" s="54" t="s">
        <v>223</v>
      </c>
      <c r="AN45" s="54" t="s">
        <v>223</v>
      </c>
      <c r="AO45" s="54" t="s">
        <v>223</v>
      </c>
      <c r="AP45" s="86" t="s">
        <v>195</v>
      </c>
      <c r="AQ45" s="117" t="s">
        <v>168</v>
      </c>
      <c r="AR45" s="57" t="s">
        <v>162</v>
      </c>
      <c r="AS45" s="103">
        <v>4</v>
      </c>
      <c r="AT45" s="144" t="s">
        <v>347</v>
      </c>
      <c r="AU45" s="59">
        <v>93</v>
      </c>
      <c r="AV45" s="59">
        <v>122</v>
      </c>
      <c r="AW45" s="59">
        <v>2.4</v>
      </c>
      <c r="AX45" s="26">
        <v>2</v>
      </c>
      <c r="AY45" s="55">
        <v>95</v>
      </c>
      <c r="AZ45" s="55">
        <v>3</v>
      </c>
      <c r="BA45" s="55">
        <v>9.9</v>
      </c>
      <c r="BB45" s="55">
        <v>0</v>
      </c>
      <c r="BC45" s="55">
        <v>79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 t="s">
        <v>178</v>
      </c>
      <c r="BO45" s="36">
        <v>0</v>
      </c>
      <c r="BP45" s="36">
        <v>0</v>
      </c>
      <c r="BQ45" s="36">
        <v>0</v>
      </c>
      <c r="BR45" s="36">
        <v>0</v>
      </c>
      <c r="BS45" s="36" t="s">
        <v>178</v>
      </c>
      <c r="BT45" s="36" t="s">
        <v>178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 t="s">
        <v>258</v>
      </c>
      <c r="CJ45" s="36" t="s">
        <v>259</v>
      </c>
      <c r="CK45" s="55"/>
      <c r="CL45" s="55"/>
      <c r="CM45" s="55"/>
      <c r="CN45" s="55"/>
      <c r="CO45" s="55"/>
      <c r="CP45" s="55"/>
      <c r="CQ45" s="133" t="s">
        <v>225</v>
      </c>
      <c r="CR45" s="133" t="s">
        <v>226</v>
      </c>
      <c r="CS45" s="133" t="s">
        <v>348</v>
      </c>
      <c r="CT45" s="55" t="s">
        <v>229</v>
      </c>
      <c r="CU45" s="133" t="s">
        <v>228</v>
      </c>
      <c r="CV45" s="55"/>
      <c r="CW45" s="55" t="s">
        <v>184</v>
      </c>
      <c r="CX45" s="55">
        <v>1</v>
      </c>
      <c r="CY45" s="55">
        <v>100</v>
      </c>
      <c r="CZ45" s="55">
        <v>4</v>
      </c>
      <c r="DA45" s="55">
        <v>4</v>
      </c>
      <c r="DB45" s="55">
        <v>1</v>
      </c>
      <c r="DC45" s="59">
        <v>14</v>
      </c>
      <c r="DD45" s="36" t="s">
        <v>259</v>
      </c>
      <c r="DE45" s="55"/>
    </row>
    <row r="46" spans="1:199" ht="15.65" customHeight="1" x14ac:dyDescent="0.35">
      <c r="A46" s="55">
        <v>0</v>
      </c>
      <c r="B46" s="56">
        <v>1</v>
      </c>
      <c r="C46" s="97" t="s">
        <v>162</v>
      </c>
      <c r="D46" s="98">
        <v>1</v>
      </c>
      <c r="E46" s="99">
        <v>0</v>
      </c>
      <c r="F46" s="54">
        <v>0</v>
      </c>
      <c r="G46" s="54">
        <v>0</v>
      </c>
      <c r="H46" s="100">
        <v>0</v>
      </c>
      <c r="I46" s="57">
        <v>2</v>
      </c>
      <c r="J46" s="101"/>
      <c r="K46" s="98">
        <v>2</v>
      </c>
      <c r="L46" s="59">
        <v>1</v>
      </c>
      <c r="M46" s="26" t="s">
        <v>217</v>
      </c>
      <c r="N46" s="80">
        <v>81</v>
      </c>
      <c r="O46" s="80">
        <v>0</v>
      </c>
      <c r="P46" s="102">
        <v>6</v>
      </c>
      <c r="Q46" s="82" t="s">
        <v>164</v>
      </c>
      <c r="R46" s="101" t="s">
        <v>218</v>
      </c>
      <c r="S46" s="101" t="s">
        <v>219</v>
      </c>
      <c r="T46" s="59">
        <v>0</v>
      </c>
      <c r="U46" s="101"/>
      <c r="V46" s="83" t="s">
        <v>190</v>
      </c>
      <c r="W46" s="97" t="s">
        <v>162</v>
      </c>
      <c r="X46" s="103">
        <v>28</v>
      </c>
      <c r="Y46" s="101" t="s">
        <v>220</v>
      </c>
      <c r="Z46" s="26" t="s">
        <v>221</v>
      </c>
      <c r="AA46" s="36" t="s">
        <v>222</v>
      </c>
      <c r="AB46" s="71">
        <v>0</v>
      </c>
      <c r="AC46" s="71">
        <v>0</v>
      </c>
      <c r="AD46" s="71">
        <v>0</v>
      </c>
      <c r="AE46" s="71">
        <v>0</v>
      </c>
      <c r="AF46" s="104">
        <v>0</v>
      </c>
      <c r="AG46" s="104">
        <v>0</v>
      </c>
      <c r="AH46" s="104">
        <v>0</v>
      </c>
      <c r="AI46" s="104">
        <v>0</v>
      </c>
      <c r="AJ46" s="62">
        <v>0</v>
      </c>
      <c r="AK46" s="73">
        <v>0</v>
      </c>
      <c r="AL46" s="54">
        <v>1</v>
      </c>
      <c r="AM46" s="54" t="s">
        <v>223</v>
      </c>
      <c r="AN46" s="54" t="s">
        <v>223</v>
      </c>
      <c r="AO46" s="54" t="s">
        <v>223</v>
      </c>
      <c r="AP46" s="86" t="s">
        <v>195</v>
      </c>
      <c r="AQ46" s="74" t="s">
        <v>168</v>
      </c>
      <c r="AR46" s="97" t="s">
        <v>162</v>
      </c>
      <c r="AS46" s="105">
        <v>28</v>
      </c>
      <c r="AT46" s="106" t="s">
        <v>224</v>
      </c>
      <c r="AU46" s="59">
        <v>48</v>
      </c>
      <c r="AV46" s="54" t="s">
        <v>177</v>
      </c>
      <c r="AW46" s="54">
        <v>4</v>
      </c>
      <c r="AX46" s="26">
        <v>4</v>
      </c>
      <c r="AY46" s="101">
        <v>89</v>
      </c>
      <c r="AZ46" s="101">
        <v>4</v>
      </c>
      <c r="BA46" s="101">
        <v>11.6</v>
      </c>
      <c r="BB46" s="101">
        <v>0.15</v>
      </c>
      <c r="BC46" s="101">
        <v>141</v>
      </c>
      <c r="BD46" s="36">
        <v>0</v>
      </c>
      <c r="BE46" s="36">
        <v>1</v>
      </c>
      <c r="BF46" s="36">
        <v>1</v>
      </c>
      <c r="BG46" s="36">
        <v>1</v>
      </c>
      <c r="BH46" s="36">
        <v>1</v>
      </c>
      <c r="BI46" s="36">
        <v>0</v>
      </c>
      <c r="BJ46" s="36">
        <v>0</v>
      </c>
      <c r="BK46" s="36">
        <v>0</v>
      </c>
      <c r="BL46" s="36">
        <v>1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179</v>
      </c>
      <c r="BT46" s="36" t="s">
        <v>178</v>
      </c>
      <c r="BU46" s="36">
        <v>0</v>
      </c>
      <c r="BV46" s="36">
        <v>0</v>
      </c>
      <c r="BW46" s="36">
        <v>0</v>
      </c>
      <c r="BX46" s="36">
        <v>1</v>
      </c>
      <c r="BY46" s="36">
        <v>1</v>
      </c>
      <c r="BZ46" s="36">
        <v>0</v>
      </c>
      <c r="CA46" s="36">
        <v>0</v>
      </c>
      <c r="CB46" s="36">
        <v>0</v>
      </c>
      <c r="CC46" s="36">
        <v>1</v>
      </c>
      <c r="CD46" s="36">
        <v>1</v>
      </c>
      <c r="CE46" s="36">
        <v>0</v>
      </c>
      <c r="CF46" s="36">
        <v>0</v>
      </c>
      <c r="CG46" s="36">
        <v>0</v>
      </c>
      <c r="CH46" s="36">
        <v>1</v>
      </c>
      <c r="CI46" s="36" t="s">
        <v>180</v>
      </c>
      <c r="CJ46" s="36" t="s">
        <v>179</v>
      </c>
      <c r="CK46" s="101"/>
      <c r="CL46" s="101"/>
      <c r="CM46" s="101"/>
      <c r="CN46" s="101"/>
      <c r="CO46" s="101"/>
      <c r="CP46" s="101"/>
      <c r="CQ46" s="101" t="s">
        <v>225</v>
      </c>
      <c r="CR46" s="101" t="s">
        <v>226</v>
      </c>
      <c r="CS46" s="101" t="s">
        <v>227</v>
      </c>
      <c r="CT46" s="101" t="s">
        <v>228</v>
      </c>
      <c r="CU46" s="101" t="s">
        <v>229</v>
      </c>
      <c r="CV46" s="101"/>
      <c r="CW46" s="101" t="s">
        <v>184</v>
      </c>
      <c r="CX46" s="101">
        <v>0</v>
      </c>
      <c r="CY46" s="101">
        <v>111</v>
      </c>
      <c r="CZ46" s="101">
        <v>4</v>
      </c>
      <c r="DA46" s="107">
        <v>8</v>
      </c>
      <c r="DB46" s="107">
        <v>0</v>
      </c>
      <c r="DC46" s="54">
        <v>15</v>
      </c>
      <c r="DD46" s="36" t="s">
        <v>186</v>
      </c>
      <c r="DE46" s="101"/>
    </row>
    <row r="47" spans="1:199" ht="15.65" customHeight="1" x14ac:dyDescent="0.35">
      <c r="A47" s="55">
        <v>0</v>
      </c>
      <c r="B47" s="59">
        <v>1</v>
      </c>
      <c r="C47" s="63" t="s">
        <v>162</v>
      </c>
      <c r="D47" s="82">
        <v>1</v>
      </c>
      <c r="E47" s="118">
        <v>0</v>
      </c>
      <c r="F47" s="59">
        <v>0</v>
      </c>
      <c r="G47" s="59">
        <v>1</v>
      </c>
      <c r="H47" s="59">
        <v>1</v>
      </c>
      <c r="I47" s="59">
        <v>1</v>
      </c>
      <c r="J47" s="26"/>
      <c r="K47" s="63">
        <v>5</v>
      </c>
      <c r="L47" s="59">
        <v>1</v>
      </c>
      <c r="M47" s="26" t="s">
        <v>868</v>
      </c>
      <c r="N47" s="78" t="s">
        <v>342</v>
      </c>
      <c r="O47" s="80">
        <v>1</v>
      </c>
      <c r="P47" s="99">
        <v>8</v>
      </c>
      <c r="Q47" s="82" t="s">
        <v>164</v>
      </c>
      <c r="R47" s="26"/>
      <c r="S47" s="206" t="s">
        <v>869</v>
      </c>
      <c r="T47" s="59">
        <v>0</v>
      </c>
      <c r="U47" s="26"/>
      <c r="V47" s="67" t="s">
        <v>168</v>
      </c>
      <c r="W47" s="63" t="s">
        <v>162</v>
      </c>
      <c r="X47" s="68">
        <v>93</v>
      </c>
      <c r="Y47" s="26" t="s">
        <v>182</v>
      </c>
      <c r="Z47" s="26" t="s">
        <v>870</v>
      </c>
      <c r="AA47" s="36" t="s">
        <v>871</v>
      </c>
      <c r="AB47" s="26"/>
      <c r="AC47" s="26"/>
      <c r="AD47" s="26"/>
      <c r="AE47" s="26"/>
      <c r="AF47" s="26"/>
      <c r="AG47" s="26"/>
      <c r="AH47" s="26"/>
      <c r="AI47" s="26"/>
      <c r="AJ47" s="55">
        <f>AE47+AI47</f>
        <v>0</v>
      </c>
      <c r="AK47" s="85">
        <v>65</v>
      </c>
      <c r="AL47" s="26" t="s">
        <v>179</v>
      </c>
      <c r="AM47" s="59" t="s">
        <v>174</v>
      </c>
      <c r="AN47" s="54" t="s">
        <v>223</v>
      </c>
      <c r="AO47" s="54" t="s">
        <v>223</v>
      </c>
      <c r="AP47" s="86" t="s">
        <v>195</v>
      </c>
      <c r="AQ47" s="86" t="s">
        <v>195</v>
      </c>
      <c r="AR47" s="63" t="s">
        <v>162</v>
      </c>
      <c r="AS47" s="68">
        <v>93</v>
      </c>
      <c r="AT47" s="96" t="s">
        <v>175</v>
      </c>
      <c r="AU47" s="78" t="s">
        <v>872</v>
      </c>
      <c r="AV47" s="78" t="s">
        <v>177</v>
      </c>
      <c r="AW47" s="78" t="s">
        <v>873</v>
      </c>
      <c r="AX47" s="26">
        <v>94</v>
      </c>
      <c r="AY47" s="26" t="s">
        <v>303</v>
      </c>
      <c r="AZ47" s="26" t="s">
        <v>338</v>
      </c>
      <c r="BA47" s="26" t="s">
        <v>874</v>
      </c>
      <c r="BB47" s="26" t="s">
        <v>875</v>
      </c>
      <c r="BC47" s="26" t="s">
        <v>197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1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258</v>
      </c>
      <c r="CJ47" s="36" t="s">
        <v>259</v>
      </c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141" t="s">
        <v>184</v>
      </c>
      <c r="CX47" s="26"/>
      <c r="CY47" s="26" t="s">
        <v>876</v>
      </c>
      <c r="CZ47" s="26"/>
      <c r="DA47" s="26" t="s">
        <v>204</v>
      </c>
      <c r="DB47" s="26" t="s">
        <v>178</v>
      </c>
      <c r="DC47" s="26" t="s">
        <v>205</v>
      </c>
      <c r="DD47" s="36" t="s">
        <v>204</v>
      </c>
      <c r="DE47" s="26"/>
    </row>
    <row r="48" spans="1:199" ht="15.65" customHeight="1" x14ac:dyDescent="0.35">
      <c r="A48" s="55">
        <v>0</v>
      </c>
      <c r="B48" s="59">
        <v>1</v>
      </c>
      <c r="C48" s="61" t="s">
        <v>266</v>
      </c>
      <c r="D48" s="58">
        <v>1</v>
      </c>
      <c r="E48" s="57">
        <v>1</v>
      </c>
      <c r="F48" s="59">
        <v>0</v>
      </c>
      <c r="G48" s="59">
        <v>1</v>
      </c>
      <c r="H48" s="59">
        <v>0</v>
      </c>
      <c r="I48" s="59">
        <v>1</v>
      </c>
      <c r="J48" s="138" t="s">
        <v>322</v>
      </c>
      <c r="K48" s="63">
        <v>5</v>
      </c>
      <c r="L48" s="59">
        <v>1</v>
      </c>
      <c r="M48" s="26" t="s">
        <v>877</v>
      </c>
      <c r="N48" s="78">
        <v>82</v>
      </c>
      <c r="O48" s="81">
        <v>0</v>
      </c>
      <c r="P48" s="78">
        <v>3</v>
      </c>
      <c r="Q48" s="92" t="s">
        <v>164</v>
      </c>
      <c r="R48" s="26" t="s">
        <v>208</v>
      </c>
      <c r="S48" s="26" t="s">
        <v>878</v>
      </c>
      <c r="T48" s="138">
        <v>2</v>
      </c>
      <c r="U48" s="26"/>
      <c r="V48" s="109" t="s">
        <v>168</v>
      </c>
      <c r="W48" s="61" t="s">
        <v>266</v>
      </c>
      <c r="X48" s="214">
        <v>97</v>
      </c>
      <c r="Y48" s="26" t="s">
        <v>182</v>
      </c>
      <c r="Z48" s="26" t="s">
        <v>221</v>
      </c>
      <c r="AA48" s="36" t="s">
        <v>879</v>
      </c>
      <c r="AB48" s="78">
        <v>0</v>
      </c>
      <c r="AC48" s="78">
        <v>0</v>
      </c>
      <c r="AD48" s="78">
        <v>0</v>
      </c>
      <c r="AE48" s="78">
        <v>0</v>
      </c>
      <c r="AF48" s="78">
        <v>0</v>
      </c>
      <c r="AG48" s="78">
        <v>0</v>
      </c>
      <c r="AH48" s="78">
        <v>0</v>
      </c>
      <c r="AI48" s="78">
        <v>0</v>
      </c>
      <c r="AJ48" s="78">
        <v>0</v>
      </c>
      <c r="AK48" s="119">
        <v>0</v>
      </c>
      <c r="AL48" s="26" t="s">
        <v>259</v>
      </c>
      <c r="AM48" s="54" t="s">
        <v>223</v>
      </c>
      <c r="AN48" s="54" t="s">
        <v>223</v>
      </c>
      <c r="AO48" s="54" t="s">
        <v>223</v>
      </c>
      <c r="AP48" s="86" t="s">
        <v>195</v>
      </c>
      <c r="AQ48" s="86" t="s">
        <v>195</v>
      </c>
      <c r="AR48" s="61" t="s">
        <v>266</v>
      </c>
      <c r="AS48" s="68">
        <v>97</v>
      </c>
      <c r="AT48" s="96" t="s">
        <v>175</v>
      </c>
      <c r="AU48" s="78">
        <v>26</v>
      </c>
      <c r="AV48" s="78">
        <v>1745</v>
      </c>
      <c r="AW48" s="78">
        <v>129.5</v>
      </c>
      <c r="AX48" s="26">
        <v>119</v>
      </c>
      <c r="AY48" s="78">
        <v>97</v>
      </c>
      <c r="AZ48" s="78">
        <v>119</v>
      </c>
      <c r="BA48" s="78">
        <v>5.2</v>
      </c>
      <c r="BB48" s="78">
        <v>0.4</v>
      </c>
      <c r="BC48" s="78">
        <v>70</v>
      </c>
      <c r="BD48" s="36">
        <v>0</v>
      </c>
      <c r="BE48" s="36">
        <v>0</v>
      </c>
      <c r="BF48" s="36">
        <v>1</v>
      </c>
      <c r="BG48" s="36">
        <v>1</v>
      </c>
      <c r="BH48" s="36">
        <v>1</v>
      </c>
      <c r="BI48" s="36">
        <v>1</v>
      </c>
      <c r="BJ48" s="36">
        <v>0</v>
      </c>
      <c r="BK48" s="36">
        <v>0</v>
      </c>
      <c r="BL48" s="36">
        <v>0</v>
      </c>
      <c r="BM48" s="36">
        <v>1</v>
      </c>
      <c r="BN48" s="36" t="s">
        <v>178</v>
      </c>
      <c r="BO48" s="36">
        <v>0</v>
      </c>
      <c r="BP48" s="36">
        <v>1</v>
      </c>
      <c r="BQ48" s="36">
        <v>0</v>
      </c>
      <c r="BR48" s="36">
        <v>0</v>
      </c>
      <c r="BS48" s="36" t="s">
        <v>178</v>
      </c>
      <c r="BT48" s="36" t="s">
        <v>178</v>
      </c>
      <c r="BU48" s="36">
        <v>0</v>
      </c>
      <c r="BV48" s="36">
        <v>1</v>
      </c>
      <c r="BW48" s="36">
        <v>1</v>
      </c>
      <c r="BX48" s="36">
        <v>1</v>
      </c>
      <c r="BY48" s="36">
        <v>1</v>
      </c>
      <c r="BZ48" s="36">
        <v>1</v>
      </c>
      <c r="CA48" s="36">
        <v>0</v>
      </c>
      <c r="CB48" s="36">
        <v>1</v>
      </c>
      <c r="CC48" s="36">
        <v>0</v>
      </c>
      <c r="CD48" s="36">
        <v>1</v>
      </c>
      <c r="CE48" s="36">
        <v>1</v>
      </c>
      <c r="CF48" s="36">
        <v>1</v>
      </c>
      <c r="CG48" s="36">
        <v>0</v>
      </c>
      <c r="CH48" s="36">
        <v>1</v>
      </c>
      <c r="CI48" s="36" t="s">
        <v>180</v>
      </c>
      <c r="CJ48" s="36" t="s">
        <v>179</v>
      </c>
      <c r="CK48" s="26"/>
      <c r="CL48" s="26"/>
      <c r="CM48" s="26"/>
      <c r="CN48" s="26"/>
      <c r="CO48" s="26"/>
      <c r="CP48" s="26"/>
      <c r="CQ48" s="26" t="s">
        <v>326</v>
      </c>
      <c r="CR48" s="26" t="s">
        <v>182</v>
      </c>
      <c r="CS48" s="26" t="s">
        <v>348</v>
      </c>
      <c r="CT48" s="26" t="s">
        <v>209</v>
      </c>
      <c r="CU48" s="26" t="s">
        <v>229</v>
      </c>
      <c r="CV48" s="26" t="s">
        <v>415</v>
      </c>
      <c r="CW48" s="26" t="s">
        <v>202</v>
      </c>
      <c r="CX48" s="78">
        <v>1</v>
      </c>
      <c r="CY48" s="78">
        <v>102</v>
      </c>
      <c r="CZ48" s="78"/>
      <c r="DA48" s="78">
        <v>9</v>
      </c>
      <c r="DB48" s="78">
        <v>1</v>
      </c>
      <c r="DC48" s="26" t="s">
        <v>205</v>
      </c>
      <c r="DD48" s="36" t="s">
        <v>186</v>
      </c>
      <c r="DE48" s="26"/>
    </row>
    <row r="49" spans="1:199" s="137" customFormat="1" ht="15.65" customHeight="1" x14ac:dyDescent="0.35">
      <c r="A49" s="55">
        <v>0</v>
      </c>
      <c r="B49" s="59">
        <v>1</v>
      </c>
      <c r="C49" s="61" t="s">
        <v>266</v>
      </c>
      <c r="D49" s="58">
        <v>1</v>
      </c>
      <c r="E49" s="57">
        <v>1</v>
      </c>
      <c r="F49" s="59">
        <v>0</v>
      </c>
      <c r="G49" s="56">
        <v>0</v>
      </c>
      <c r="H49" s="59">
        <v>0</v>
      </c>
      <c r="I49" s="78">
        <v>2</v>
      </c>
      <c r="J49" s="194" t="s">
        <v>322</v>
      </c>
      <c r="K49" s="78">
        <v>1</v>
      </c>
      <c r="L49" s="59">
        <v>1</v>
      </c>
      <c r="M49" s="26" t="s">
        <v>1153</v>
      </c>
      <c r="N49" s="56">
        <v>86</v>
      </c>
      <c r="O49" s="81">
        <v>0</v>
      </c>
      <c r="P49" s="104">
        <v>3</v>
      </c>
      <c r="Q49" s="82" t="s">
        <v>164</v>
      </c>
      <c r="R49" s="219"/>
      <c r="S49" s="12" t="s">
        <v>1154</v>
      </c>
      <c r="T49" s="138">
        <v>2</v>
      </c>
      <c r="U49" s="238" t="s">
        <v>1155</v>
      </c>
      <c r="V49" s="83" t="s">
        <v>190</v>
      </c>
      <c r="W49" s="61" t="s">
        <v>266</v>
      </c>
      <c r="X49" s="127">
        <v>0</v>
      </c>
      <c r="Y49" s="219" t="s">
        <v>182</v>
      </c>
      <c r="Z49" s="26" t="s">
        <v>221</v>
      </c>
      <c r="AA49" s="36" t="s">
        <v>193</v>
      </c>
      <c r="AB49" s="71">
        <v>0</v>
      </c>
      <c r="AC49" s="71">
        <v>0</v>
      </c>
      <c r="AD49" s="71">
        <v>0</v>
      </c>
      <c r="AE49" s="71">
        <v>0</v>
      </c>
      <c r="AF49" s="72">
        <v>0</v>
      </c>
      <c r="AG49" s="72">
        <v>0</v>
      </c>
      <c r="AH49" s="72">
        <v>0</v>
      </c>
      <c r="AI49" s="72">
        <v>0</v>
      </c>
      <c r="AJ49" s="62">
        <v>0</v>
      </c>
      <c r="AK49" s="129">
        <v>0</v>
      </c>
      <c r="AL49" s="26" t="s">
        <v>179</v>
      </c>
      <c r="AM49" s="54" t="s">
        <v>223</v>
      </c>
      <c r="AN49" s="54" t="s">
        <v>223</v>
      </c>
      <c r="AO49" s="54" t="s">
        <v>223</v>
      </c>
      <c r="AP49" s="86" t="s">
        <v>195</v>
      </c>
      <c r="AQ49" s="117" t="s">
        <v>168</v>
      </c>
      <c r="AR49" s="61" t="s">
        <v>266</v>
      </c>
      <c r="AS49" s="158">
        <v>0</v>
      </c>
      <c r="AT49" s="159" t="s">
        <v>347</v>
      </c>
      <c r="AU49" s="56" t="s">
        <v>1156</v>
      </c>
      <c r="AV49" s="56">
        <v>4182</v>
      </c>
      <c r="AW49" s="56">
        <v>7.2</v>
      </c>
      <c r="AX49" s="26">
        <v>6</v>
      </c>
      <c r="AY49" s="26" t="s">
        <v>778</v>
      </c>
      <c r="AZ49" s="26" t="s">
        <v>310</v>
      </c>
      <c r="BA49" s="26" t="s">
        <v>799</v>
      </c>
      <c r="BB49" s="26" t="s">
        <v>178</v>
      </c>
      <c r="BC49" s="26" t="s">
        <v>549</v>
      </c>
      <c r="BD49" s="36">
        <v>0</v>
      </c>
      <c r="BE49" s="36">
        <v>0</v>
      </c>
      <c r="BF49" s="36">
        <v>1</v>
      </c>
      <c r="BG49" s="36">
        <v>1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1</v>
      </c>
      <c r="BR49" s="36">
        <v>0</v>
      </c>
      <c r="BS49" s="36" t="s">
        <v>178</v>
      </c>
      <c r="BT49" s="36" t="s">
        <v>179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294</v>
      </c>
      <c r="CJ49" s="36" t="s">
        <v>178</v>
      </c>
      <c r="CK49" s="26"/>
      <c r="CL49" s="26"/>
      <c r="CM49" s="26"/>
      <c r="CN49" s="26"/>
      <c r="CO49" s="26"/>
      <c r="CP49" s="26"/>
      <c r="CQ49" s="219" t="s">
        <v>1067</v>
      </c>
      <c r="CR49" s="65" t="s">
        <v>182</v>
      </c>
      <c r="CS49" s="219" t="s">
        <v>348</v>
      </c>
      <c r="CT49" s="234" t="s">
        <v>229</v>
      </c>
      <c r="CU49" s="231" t="s">
        <v>209</v>
      </c>
      <c r="CV49" s="65" t="s">
        <v>1157</v>
      </c>
      <c r="CW49" s="65" t="s">
        <v>202</v>
      </c>
      <c r="CX49" s="78"/>
      <c r="CY49" s="26" t="s">
        <v>808</v>
      </c>
      <c r="CZ49" s="26"/>
      <c r="DA49" s="26" t="s">
        <v>186</v>
      </c>
      <c r="DB49" s="26" t="s">
        <v>178</v>
      </c>
      <c r="DC49" s="26" t="s">
        <v>205</v>
      </c>
      <c r="DD49" s="36" t="s">
        <v>216</v>
      </c>
      <c r="DE49" s="239" t="s">
        <v>1157</v>
      </c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132"/>
      <c r="GM49" s="132"/>
      <c r="GN49" s="36"/>
      <c r="GO49" s="36"/>
      <c r="GP49" s="36"/>
      <c r="GQ49" s="36"/>
    </row>
    <row r="50" spans="1:199" ht="15.65" customHeight="1" x14ac:dyDescent="0.35">
      <c r="A50" s="55">
        <v>0</v>
      </c>
      <c r="B50" s="56">
        <v>1</v>
      </c>
      <c r="C50" s="57" t="s">
        <v>162</v>
      </c>
      <c r="D50" s="98">
        <v>1</v>
      </c>
      <c r="E50" s="99">
        <v>0</v>
      </c>
      <c r="F50" s="54">
        <v>0</v>
      </c>
      <c r="G50" s="59">
        <v>1</v>
      </c>
      <c r="H50" s="54">
        <v>0</v>
      </c>
      <c r="I50" s="61">
        <v>1</v>
      </c>
      <c r="J50" s="26"/>
      <c r="K50" s="93">
        <v>4</v>
      </c>
      <c r="L50" s="59">
        <v>1</v>
      </c>
      <c r="M50" s="26" t="s">
        <v>593</v>
      </c>
      <c r="N50" s="56">
        <v>87</v>
      </c>
      <c r="O50" s="78">
        <v>1</v>
      </c>
      <c r="P50" s="172">
        <v>5</v>
      </c>
      <c r="Q50" s="92" t="s">
        <v>164</v>
      </c>
      <c r="R50" s="26"/>
      <c r="S50" s="26" t="s">
        <v>594</v>
      </c>
      <c r="T50" s="59">
        <v>0</v>
      </c>
      <c r="U50" s="26"/>
      <c r="V50" s="67" t="s">
        <v>168</v>
      </c>
      <c r="W50" s="57" t="s">
        <v>162</v>
      </c>
      <c r="X50" s="68">
        <v>83</v>
      </c>
      <c r="Y50" s="26" t="s">
        <v>220</v>
      </c>
      <c r="Z50" s="26" t="s">
        <v>221</v>
      </c>
      <c r="AA50" s="36" t="s">
        <v>595</v>
      </c>
      <c r="AB50" s="71">
        <v>0</v>
      </c>
      <c r="AC50" s="71">
        <v>0</v>
      </c>
      <c r="AD50" s="71">
        <v>0</v>
      </c>
      <c r="AE50" s="71">
        <v>0</v>
      </c>
      <c r="AF50" s="104">
        <v>0</v>
      </c>
      <c r="AG50" s="104">
        <v>0</v>
      </c>
      <c r="AH50" s="104">
        <v>0</v>
      </c>
      <c r="AI50" s="104">
        <v>0</v>
      </c>
      <c r="AJ50" s="62">
        <v>0</v>
      </c>
      <c r="AK50" s="73">
        <v>0</v>
      </c>
      <c r="AL50" s="78">
        <v>1</v>
      </c>
      <c r="AM50" s="54" t="s">
        <v>223</v>
      </c>
      <c r="AN50" s="54" t="s">
        <v>223</v>
      </c>
      <c r="AO50" s="54" t="s">
        <v>223</v>
      </c>
      <c r="AP50" s="86" t="s">
        <v>195</v>
      </c>
      <c r="AQ50" s="86" t="s">
        <v>195</v>
      </c>
      <c r="AR50" s="57" t="s">
        <v>162</v>
      </c>
      <c r="AS50" s="68">
        <v>83</v>
      </c>
      <c r="AT50" s="96" t="s">
        <v>214</v>
      </c>
      <c r="AU50" s="54">
        <v>39</v>
      </c>
      <c r="AV50" s="59">
        <v>201</v>
      </c>
      <c r="AW50" s="59">
        <v>46.7</v>
      </c>
      <c r="AX50" s="26">
        <v>42</v>
      </c>
      <c r="AY50" s="55">
        <v>89</v>
      </c>
      <c r="AZ50" s="55">
        <v>42</v>
      </c>
      <c r="BA50" s="55">
        <v>11.1</v>
      </c>
      <c r="BB50" s="55">
        <v>0</v>
      </c>
      <c r="BC50" s="55">
        <v>101</v>
      </c>
      <c r="BD50" s="36">
        <v>0</v>
      </c>
      <c r="BE50" s="36">
        <v>1</v>
      </c>
      <c r="BF50" s="36">
        <v>1</v>
      </c>
      <c r="BG50" s="36">
        <v>0</v>
      </c>
      <c r="BH50" s="36">
        <v>1</v>
      </c>
      <c r="BI50" s="36">
        <v>1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178</v>
      </c>
      <c r="BT50" s="36" t="s">
        <v>178</v>
      </c>
      <c r="BU50" s="36">
        <v>0</v>
      </c>
      <c r="BV50" s="36">
        <v>1</v>
      </c>
      <c r="BW50" s="36">
        <v>1</v>
      </c>
      <c r="BX50" s="36">
        <v>1</v>
      </c>
      <c r="BY50" s="36">
        <v>1</v>
      </c>
      <c r="BZ50" s="36">
        <v>1</v>
      </c>
      <c r="CA50" s="36">
        <v>0</v>
      </c>
      <c r="CB50" s="36">
        <v>1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1</v>
      </c>
      <c r="CI50" s="36" t="s">
        <v>180</v>
      </c>
      <c r="CJ50" s="36" t="s">
        <v>179</v>
      </c>
      <c r="CK50" s="26"/>
      <c r="CL50" s="26"/>
      <c r="CM50" s="26"/>
      <c r="CN50" s="26"/>
      <c r="CO50" s="26"/>
      <c r="CP50" s="26"/>
      <c r="CQ50" s="65" t="s">
        <v>225</v>
      </c>
      <c r="CR50" s="65" t="s">
        <v>226</v>
      </c>
      <c r="CS50" s="65" t="s">
        <v>348</v>
      </c>
      <c r="CT50" s="26" t="s">
        <v>229</v>
      </c>
      <c r="CU50" s="65" t="s">
        <v>228</v>
      </c>
      <c r="CV50" s="26"/>
      <c r="CW50" s="26" t="s">
        <v>239</v>
      </c>
      <c r="CX50" s="26">
        <v>1</v>
      </c>
      <c r="CY50" s="26">
        <v>107</v>
      </c>
      <c r="CZ50" s="26">
        <v>4</v>
      </c>
      <c r="DA50" s="26">
        <v>6</v>
      </c>
      <c r="DB50" s="26">
        <v>0</v>
      </c>
      <c r="DC50" s="78">
        <v>15</v>
      </c>
      <c r="DD50" s="36" t="s">
        <v>204</v>
      </c>
      <c r="DE50" s="26"/>
    </row>
    <row r="51" spans="1:199" ht="15.65" customHeight="1" x14ac:dyDescent="0.35">
      <c r="A51" s="55">
        <v>0</v>
      </c>
      <c r="B51" s="59">
        <v>1</v>
      </c>
      <c r="C51" s="61" t="s">
        <v>266</v>
      </c>
      <c r="D51" s="58">
        <v>1</v>
      </c>
      <c r="E51" s="57">
        <v>1</v>
      </c>
      <c r="F51" s="59">
        <v>0</v>
      </c>
      <c r="G51" s="56">
        <v>0</v>
      </c>
      <c r="H51" s="59">
        <v>0</v>
      </c>
      <c r="I51" s="56">
        <v>3</v>
      </c>
      <c r="J51" s="138" t="s">
        <v>322</v>
      </c>
      <c r="K51" s="120">
        <v>3</v>
      </c>
      <c r="L51" s="59">
        <v>1</v>
      </c>
      <c r="M51" s="26" t="s">
        <v>1603</v>
      </c>
      <c r="N51" s="78">
        <v>87</v>
      </c>
      <c r="O51" s="81">
        <v>0</v>
      </c>
      <c r="P51" s="78">
        <v>3</v>
      </c>
      <c r="Q51" s="92" t="s">
        <v>164</v>
      </c>
      <c r="R51" s="26" t="s">
        <v>208</v>
      </c>
      <c r="S51" s="26" t="s">
        <v>616</v>
      </c>
      <c r="T51" s="138">
        <v>2</v>
      </c>
      <c r="U51" s="26"/>
      <c r="V51" s="121" t="s">
        <v>281</v>
      </c>
      <c r="W51" s="61" t="s">
        <v>266</v>
      </c>
      <c r="X51" s="122">
        <v>48</v>
      </c>
      <c r="Y51" s="26" t="s">
        <v>182</v>
      </c>
      <c r="Z51" s="26" t="s">
        <v>221</v>
      </c>
      <c r="AA51" s="36" t="s">
        <v>193</v>
      </c>
      <c r="AB51" s="78">
        <v>0</v>
      </c>
      <c r="AC51" s="78">
        <v>0</v>
      </c>
      <c r="AD51" s="78">
        <v>0</v>
      </c>
      <c r="AE51" s="78">
        <v>0</v>
      </c>
      <c r="AF51" s="78">
        <v>0</v>
      </c>
      <c r="AG51" s="78">
        <v>0</v>
      </c>
      <c r="AH51" s="78">
        <v>0</v>
      </c>
      <c r="AI51" s="78">
        <v>0</v>
      </c>
      <c r="AJ51" s="78">
        <v>0</v>
      </c>
      <c r="AK51" s="119">
        <v>0</v>
      </c>
      <c r="AL51" s="26" t="s">
        <v>259</v>
      </c>
      <c r="AM51" s="54" t="s">
        <v>223</v>
      </c>
      <c r="AN51" s="54" t="s">
        <v>223</v>
      </c>
      <c r="AO51" s="54" t="s">
        <v>223</v>
      </c>
      <c r="AP51" s="86" t="s">
        <v>195</v>
      </c>
      <c r="AQ51" s="87" t="s">
        <v>168</v>
      </c>
      <c r="AR51" s="61" t="s">
        <v>266</v>
      </c>
      <c r="AS51" s="122">
        <v>48</v>
      </c>
      <c r="AT51" s="123" t="s">
        <v>281</v>
      </c>
      <c r="AU51" s="78">
        <v>50</v>
      </c>
      <c r="AV51" s="78">
        <v>3192</v>
      </c>
      <c r="AW51" s="78">
        <v>36.6</v>
      </c>
      <c r="AX51" s="26">
        <v>38</v>
      </c>
      <c r="AY51" s="78">
        <v>91</v>
      </c>
      <c r="AZ51" s="78">
        <v>54</v>
      </c>
      <c r="BA51" s="78">
        <v>3.6</v>
      </c>
      <c r="BB51" s="78">
        <v>0.2</v>
      </c>
      <c r="BC51" s="78">
        <v>124</v>
      </c>
      <c r="BD51" s="36">
        <v>0</v>
      </c>
      <c r="BE51" s="36">
        <v>0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1</v>
      </c>
      <c r="BM51" s="36">
        <v>0</v>
      </c>
      <c r="BN51" s="36" t="s">
        <v>178</v>
      </c>
      <c r="BO51" s="36">
        <v>0</v>
      </c>
      <c r="BP51" s="36">
        <v>0</v>
      </c>
      <c r="BQ51" s="36">
        <v>0</v>
      </c>
      <c r="BR51" s="36">
        <v>0</v>
      </c>
      <c r="BS51" s="36" t="s">
        <v>178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 t="s">
        <v>294</v>
      </c>
      <c r="CJ51" s="36" t="s">
        <v>178</v>
      </c>
      <c r="CK51" s="26"/>
      <c r="CL51" s="26"/>
      <c r="CM51" s="26"/>
      <c r="CN51" s="26"/>
      <c r="CO51" s="26"/>
      <c r="CP51" s="26"/>
      <c r="CQ51" s="26" t="s">
        <v>326</v>
      </c>
      <c r="CR51" s="26" t="s">
        <v>182</v>
      </c>
      <c r="CS51" s="26" t="s">
        <v>348</v>
      </c>
      <c r="CT51" s="26" t="s">
        <v>209</v>
      </c>
      <c r="CU51" s="26" t="s">
        <v>229</v>
      </c>
      <c r="CV51" s="26" t="s">
        <v>415</v>
      </c>
      <c r="CW51" s="26" t="s">
        <v>184</v>
      </c>
      <c r="CX51" s="78">
        <v>1</v>
      </c>
      <c r="CY51" s="78">
        <v>107</v>
      </c>
      <c r="CZ51" s="78"/>
      <c r="DA51" s="78">
        <v>4</v>
      </c>
      <c r="DB51" s="78">
        <v>0</v>
      </c>
      <c r="DC51" s="26" t="s">
        <v>205</v>
      </c>
      <c r="DD51" s="36" t="s">
        <v>310</v>
      </c>
      <c r="DE51" s="26"/>
    </row>
    <row r="52" spans="1:199" s="137" customFormat="1" ht="15.65" customHeight="1" x14ac:dyDescent="0.35">
      <c r="A52" s="55">
        <v>0</v>
      </c>
      <c r="B52" s="56">
        <v>1</v>
      </c>
      <c r="C52" s="97" t="s">
        <v>162</v>
      </c>
      <c r="D52" s="82">
        <v>1</v>
      </c>
      <c r="E52" s="99">
        <v>0</v>
      </c>
      <c r="F52" s="54">
        <v>0</v>
      </c>
      <c r="G52" s="54">
        <v>0</v>
      </c>
      <c r="H52" s="60">
        <v>1</v>
      </c>
      <c r="I52" s="57">
        <v>2</v>
      </c>
      <c r="J52" s="90"/>
      <c r="K52" s="103">
        <v>1</v>
      </c>
      <c r="L52" s="59">
        <v>0</v>
      </c>
      <c r="M52" s="26" t="s">
        <v>343</v>
      </c>
      <c r="N52" s="80">
        <v>36</v>
      </c>
      <c r="O52" s="80">
        <v>1</v>
      </c>
      <c r="P52" s="142">
        <v>8</v>
      </c>
      <c r="Q52" s="98" t="s">
        <v>162</v>
      </c>
      <c r="R52" s="55"/>
      <c r="S52" s="55" t="s">
        <v>344</v>
      </c>
      <c r="T52" s="59">
        <v>0</v>
      </c>
      <c r="U52" s="55"/>
      <c r="V52" s="83" t="s">
        <v>190</v>
      </c>
      <c r="W52" s="97" t="s">
        <v>162</v>
      </c>
      <c r="X52" s="103">
        <v>3</v>
      </c>
      <c r="Y52" s="55" t="s">
        <v>345</v>
      </c>
      <c r="Z52" s="26" t="s">
        <v>343</v>
      </c>
      <c r="AA52" s="36" t="s">
        <v>193</v>
      </c>
      <c r="AB52" s="71">
        <v>0</v>
      </c>
      <c r="AC52" s="143">
        <v>5</v>
      </c>
      <c r="AD52" s="143" t="s">
        <v>346</v>
      </c>
      <c r="AE52" s="143">
        <v>53</v>
      </c>
      <c r="AF52" s="104">
        <v>0</v>
      </c>
      <c r="AG52" s="104">
        <v>0</v>
      </c>
      <c r="AH52" s="104">
        <v>0</v>
      </c>
      <c r="AI52" s="104">
        <v>0</v>
      </c>
      <c r="AJ52" s="55">
        <f>AE52+AI52</f>
        <v>53</v>
      </c>
      <c r="AK52" s="73">
        <v>52.999999999999993</v>
      </c>
      <c r="AL52" s="59">
        <v>0</v>
      </c>
      <c r="AM52" s="60" t="s">
        <v>174</v>
      </c>
      <c r="AN52" s="54" t="s">
        <v>223</v>
      </c>
      <c r="AO52" s="54" t="s">
        <v>223</v>
      </c>
      <c r="AP52" s="86" t="s">
        <v>195</v>
      </c>
      <c r="AQ52" s="74" t="s">
        <v>168</v>
      </c>
      <c r="AR52" s="97" t="s">
        <v>162</v>
      </c>
      <c r="AS52" s="103">
        <v>3</v>
      </c>
      <c r="AT52" s="144" t="s">
        <v>347</v>
      </c>
      <c r="AU52" s="59">
        <v>84</v>
      </c>
      <c r="AV52" s="59" t="s">
        <v>177</v>
      </c>
      <c r="AW52" s="59">
        <v>1.3</v>
      </c>
      <c r="AX52" s="26">
        <v>1</v>
      </c>
      <c r="AY52" s="55">
        <v>96</v>
      </c>
      <c r="AZ52" s="55">
        <v>1</v>
      </c>
      <c r="BA52" s="55">
        <v>6.1</v>
      </c>
      <c r="BB52" s="55">
        <v>0</v>
      </c>
      <c r="BC52" s="55">
        <v>78</v>
      </c>
      <c r="BD52" s="36">
        <v>0</v>
      </c>
      <c r="BE52" s="36">
        <v>0</v>
      </c>
      <c r="BF52" s="36">
        <v>1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1</v>
      </c>
      <c r="BR52" s="36">
        <v>0</v>
      </c>
      <c r="BS52" s="36" t="s">
        <v>178</v>
      </c>
      <c r="BT52" s="36" t="s">
        <v>178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1</v>
      </c>
      <c r="CI52" s="36" t="s">
        <v>294</v>
      </c>
      <c r="CJ52" s="36" t="s">
        <v>178</v>
      </c>
      <c r="CK52" s="55"/>
      <c r="CL52" s="55"/>
      <c r="CM52" s="55"/>
      <c r="CN52" s="55"/>
      <c r="CO52" s="55"/>
      <c r="CP52" s="55"/>
      <c r="CQ52" s="133" t="s">
        <v>225</v>
      </c>
      <c r="CR52" s="133" t="s">
        <v>226</v>
      </c>
      <c r="CS52" s="133" t="s">
        <v>348</v>
      </c>
      <c r="CT52" s="55" t="s">
        <v>229</v>
      </c>
      <c r="CU52" s="133" t="s">
        <v>228</v>
      </c>
      <c r="CV52" s="55"/>
      <c r="CW52" s="55" t="s">
        <v>349</v>
      </c>
      <c r="CX52" s="55">
        <v>0</v>
      </c>
      <c r="CY52" s="55">
        <v>36</v>
      </c>
      <c r="CZ52" s="55"/>
      <c r="DA52" s="55">
        <v>0</v>
      </c>
      <c r="DB52" s="55">
        <v>0</v>
      </c>
      <c r="DC52" s="59">
        <v>15</v>
      </c>
      <c r="DD52" s="36" t="s">
        <v>178</v>
      </c>
      <c r="DE52" s="55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</row>
    <row r="53" spans="1:199" ht="15.65" customHeight="1" x14ac:dyDescent="0.35">
      <c r="A53" s="55">
        <v>0</v>
      </c>
      <c r="B53" s="59">
        <v>1</v>
      </c>
      <c r="C53" s="61" t="s">
        <v>266</v>
      </c>
      <c r="D53" s="58">
        <v>1</v>
      </c>
      <c r="E53" s="57">
        <v>1</v>
      </c>
      <c r="F53" s="59">
        <v>0</v>
      </c>
      <c r="G53" s="56">
        <v>0</v>
      </c>
      <c r="H53" s="59">
        <v>0</v>
      </c>
      <c r="I53" s="78">
        <v>2</v>
      </c>
      <c r="J53" s="138" t="s">
        <v>322</v>
      </c>
      <c r="K53" s="78">
        <v>2</v>
      </c>
      <c r="L53" s="59">
        <v>0</v>
      </c>
      <c r="M53" s="26" t="s">
        <v>1249</v>
      </c>
      <c r="N53" s="56">
        <v>40</v>
      </c>
      <c r="O53" s="80">
        <v>1</v>
      </c>
      <c r="P53" s="104">
        <v>3</v>
      </c>
      <c r="Q53" s="98" t="s">
        <v>162</v>
      </c>
      <c r="R53" s="65"/>
      <c r="S53" s="69" t="s">
        <v>1250</v>
      </c>
      <c r="T53" s="138">
        <v>2</v>
      </c>
      <c r="U53" s="238"/>
      <c r="V53" s="83" t="s">
        <v>190</v>
      </c>
      <c r="W53" s="61" t="s">
        <v>266</v>
      </c>
      <c r="X53" s="127">
        <v>14</v>
      </c>
      <c r="Y53" s="65" t="s">
        <v>182</v>
      </c>
      <c r="Z53" s="26" t="s">
        <v>221</v>
      </c>
      <c r="AA53" s="36" t="s">
        <v>193</v>
      </c>
      <c r="AB53" s="71">
        <v>0</v>
      </c>
      <c r="AC53" s="71">
        <v>0</v>
      </c>
      <c r="AD53" s="71">
        <v>0</v>
      </c>
      <c r="AE53" s="71">
        <v>0</v>
      </c>
      <c r="AF53" s="72">
        <v>0</v>
      </c>
      <c r="AG53" s="72">
        <v>0</v>
      </c>
      <c r="AH53" s="72">
        <v>0</v>
      </c>
      <c r="AI53" s="72">
        <v>0</v>
      </c>
      <c r="AJ53" s="62">
        <v>0</v>
      </c>
      <c r="AK53" s="129">
        <v>0</v>
      </c>
      <c r="AL53" s="26" t="s">
        <v>178</v>
      </c>
      <c r="AM53" s="54" t="s">
        <v>223</v>
      </c>
      <c r="AN53" s="54" t="s">
        <v>223</v>
      </c>
      <c r="AO53" s="54" t="s">
        <v>223</v>
      </c>
      <c r="AP53" s="86" t="s">
        <v>195</v>
      </c>
      <c r="AQ53" s="117" t="s">
        <v>168</v>
      </c>
      <c r="AR53" s="61" t="s">
        <v>266</v>
      </c>
      <c r="AS53" s="158">
        <v>14</v>
      </c>
      <c r="AT53" s="251" t="s">
        <v>224</v>
      </c>
      <c r="AU53" s="56">
        <v>97</v>
      </c>
      <c r="AV53" s="56">
        <v>2212</v>
      </c>
      <c r="AW53" s="56">
        <v>59</v>
      </c>
      <c r="AX53" s="26">
        <v>63</v>
      </c>
      <c r="AY53" s="26" t="s">
        <v>754</v>
      </c>
      <c r="AZ53" s="26" t="s">
        <v>307</v>
      </c>
      <c r="BA53" s="26" t="s">
        <v>662</v>
      </c>
      <c r="BB53" s="26" t="s">
        <v>178</v>
      </c>
      <c r="BC53" s="26" t="s">
        <v>647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0</v>
      </c>
      <c r="BQ53" s="36">
        <v>0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 t="s">
        <v>294</v>
      </c>
      <c r="CJ53" s="36" t="s">
        <v>178</v>
      </c>
      <c r="CK53" s="26"/>
      <c r="CL53" s="26"/>
      <c r="CM53" s="26"/>
      <c r="CN53" s="26"/>
      <c r="CO53" s="26"/>
      <c r="CP53" s="26"/>
      <c r="CQ53" s="65" t="s">
        <v>1202</v>
      </c>
      <c r="CR53" s="65" t="s">
        <v>182</v>
      </c>
      <c r="CS53" s="65" t="s">
        <v>348</v>
      </c>
      <c r="CT53" s="234" t="s">
        <v>209</v>
      </c>
      <c r="CU53" s="234" t="s">
        <v>209</v>
      </c>
      <c r="CV53" s="65" t="s">
        <v>1251</v>
      </c>
      <c r="CW53" s="65" t="s">
        <v>202</v>
      </c>
      <c r="CX53" s="78"/>
      <c r="CY53" s="26" t="s">
        <v>605</v>
      </c>
      <c r="CZ53" s="26"/>
      <c r="DA53" s="26" t="s">
        <v>178</v>
      </c>
      <c r="DB53" s="26" t="s">
        <v>178</v>
      </c>
      <c r="DC53" s="26" t="s">
        <v>205</v>
      </c>
      <c r="DD53" s="36" t="s">
        <v>259</v>
      </c>
      <c r="DE53" s="26"/>
      <c r="GL53" s="132"/>
      <c r="GM53" s="132"/>
    </row>
    <row r="54" spans="1:199" ht="15.65" customHeight="1" x14ac:dyDescent="0.35">
      <c r="A54" s="55">
        <v>0</v>
      </c>
      <c r="B54" s="56">
        <v>1</v>
      </c>
      <c r="C54" s="61" t="s">
        <v>266</v>
      </c>
      <c r="D54" s="58">
        <v>1</v>
      </c>
      <c r="E54" s="57">
        <v>1</v>
      </c>
      <c r="F54" s="54">
        <v>0</v>
      </c>
      <c r="G54" s="54">
        <v>0</v>
      </c>
      <c r="H54" s="54">
        <v>0</v>
      </c>
      <c r="I54" s="61">
        <v>3</v>
      </c>
      <c r="J54" s="138" t="s">
        <v>322</v>
      </c>
      <c r="K54" s="120">
        <v>3</v>
      </c>
      <c r="L54" s="98">
        <v>0</v>
      </c>
      <c r="M54" s="26" t="s">
        <v>323</v>
      </c>
      <c r="N54" s="56">
        <v>45</v>
      </c>
      <c r="O54" s="78">
        <v>1</v>
      </c>
      <c r="P54" s="64">
        <v>1</v>
      </c>
      <c r="Q54" s="92" t="s">
        <v>162</v>
      </c>
      <c r="R54" s="26" t="s">
        <v>324</v>
      </c>
      <c r="S54" s="26" t="s">
        <v>325</v>
      </c>
      <c r="T54" s="138">
        <v>2</v>
      </c>
      <c r="U54" s="111"/>
      <c r="V54" s="121" t="s">
        <v>281</v>
      </c>
      <c r="W54" s="61" t="s">
        <v>266</v>
      </c>
      <c r="X54" s="122">
        <v>58</v>
      </c>
      <c r="Y54" s="26" t="s">
        <v>182</v>
      </c>
      <c r="Z54" s="26" t="s">
        <v>221</v>
      </c>
      <c r="AA54" s="36" t="s">
        <v>193</v>
      </c>
      <c r="AB54" s="71">
        <v>0</v>
      </c>
      <c r="AC54" s="71">
        <v>0</v>
      </c>
      <c r="AD54" s="71">
        <v>0</v>
      </c>
      <c r="AE54" s="71">
        <v>0</v>
      </c>
      <c r="AF54" s="104">
        <v>0</v>
      </c>
      <c r="AG54" s="104">
        <v>0</v>
      </c>
      <c r="AH54" s="104">
        <v>0</v>
      </c>
      <c r="AI54" s="104">
        <v>0</v>
      </c>
      <c r="AJ54" s="62">
        <v>0</v>
      </c>
      <c r="AK54" s="139">
        <v>0</v>
      </c>
      <c r="AL54" s="60">
        <v>0</v>
      </c>
      <c r="AM54" s="54" t="s">
        <v>223</v>
      </c>
      <c r="AN54" s="54" t="s">
        <v>223</v>
      </c>
      <c r="AO54" s="54" t="s">
        <v>223</v>
      </c>
      <c r="AP54" s="86" t="s">
        <v>195</v>
      </c>
      <c r="AQ54" s="74" t="s">
        <v>168</v>
      </c>
      <c r="AR54" s="61" t="s">
        <v>266</v>
      </c>
      <c r="AS54" s="122">
        <v>58</v>
      </c>
      <c r="AT54" s="123" t="s">
        <v>281</v>
      </c>
      <c r="AU54" s="78">
        <v>58</v>
      </c>
      <c r="AV54" s="78">
        <v>5098</v>
      </c>
      <c r="AW54" s="78">
        <v>81.3</v>
      </c>
      <c r="AX54" s="26">
        <v>76</v>
      </c>
      <c r="AY54" s="78">
        <v>89</v>
      </c>
      <c r="AZ54" s="78">
        <v>93</v>
      </c>
      <c r="BA54" s="78">
        <v>12.2</v>
      </c>
      <c r="BB54" s="78">
        <v>1.05</v>
      </c>
      <c r="BC54" s="78">
        <v>82</v>
      </c>
      <c r="BD54" s="36">
        <v>0</v>
      </c>
      <c r="BE54" s="36">
        <v>0</v>
      </c>
      <c r="BF54" s="36">
        <v>1</v>
      </c>
      <c r="BG54" s="36">
        <v>1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1</v>
      </c>
      <c r="BN54" s="36" t="s">
        <v>178</v>
      </c>
      <c r="BO54" s="36">
        <v>0</v>
      </c>
      <c r="BP54" s="36">
        <v>0</v>
      </c>
      <c r="BQ54" s="36">
        <v>0</v>
      </c>
      <c r="BR54" s="36">
        <v>0</v>
      </c>
      <c r="BS54" s="36" t="s">
        <v>178</v>
      </c>
      <c r="BT54" s="36" t="s">
        <v>178</v>
      </c>
      <c r="BU54" s="36">
        <v>0</v>
      </c>
      <c r="BV54" s="36">
        <v>0</v>
      </c>
      <c r="BW54" s="36">
        <v>1</v>
      </c>
      <c r="BX54" s="36">
        <v>1</v>
      </c>
      <c r="BY54" s="36">
        <v>0</v>
      </c>
      <c r="BZ54" s="36">
        <v>1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1</v>
      </c>
      <c r="CG54" s="36">
        <v>0</v>
      </c>
      <c r="CH54" s="36">
        <v>0</v>
      </c>
      <c r="CI54" s="36" t="s">
        <v>180</v>
      </c>
      <c r="CJ54" s="36" t="s">
        <v>179</v>
      </c>
      <c r="CK54" s="65"/>
      <c r="CL54" s="78"/>
      <c r="CM54" s="26"/>
      <c r="CN54" s="26"/>
      <c r="CO54" s="26"/>
      <c r="CP54" s="26"/>
      <c r="CQ54" s="26" t="s">
        <v>326</v>
      </c>
      <c r="CR54" s="140" t="s">
        <v>327</v>
      </c>
      <c r="CS54" s="26" t="s">
        <v>215</v>
      </c>
      <c r="CT54" s="26" t="s">
        <v>182</v>
      </c>
      <c r="CU54" s="26" t="s">
        <v>181</v>
      </c>
      <c r="CV54" s="26"/>
      <c r="CW54" s="26" t="s">
        <v>285</v>
      </c>
      <c r="CX54" s="56">
        <v>2</v>
      </c>
      <c r="CY54" s="78" t="s">
        <v>328</v>
      </c>
      <c r="CZ54" s="78">
        <v>2</v>
      </c>
      <c r="DA54" s="110">
        <v>1</v>
      </c>
      <c r="DB54" s="110" t="s">
        <v>329</v>
      </c>
      <c r="DC54" s="110">
        <v>15</v>
      </c>
      <c r="DD54" s="36" t="s">
        <v>330</v>
      </c>
      <c r="DE54" s="26"/>
    </row>
    <row r="55" spans="1:199" s="137" customFormat="1" ht="15.65" customHeight="1" x14ac:dyDescent="0.35">
      <c r="A55" s="55">
        <v>0</v>
      </c>
      <c r="B55" s="56">
        <v>1</v>
      </c>
      <c r="C55" s="61" t="s">
        <v>266</v>
      </c>
      <c r="D55" s="58">
        <v>1</v>
      </c>
      <c r="E55" s="98">
        <v>1</v>
      </c>
      <c r="F55" s="54">
        <v>0</v>
      </c>
      <c r="G55" s="54">
        <v>0</v>
      </c>
      <c r="H55" s="100">
        <v>0</v>
      </c>
      <c r="I55" s="58">
        <v>2</v>
      </c>
      <c r="J55" s="194" t="s">
        <v>322</v>
      </c>
      <c r="K55" s="59">
        <v>1</v>
      </c>
      <c r="L55" s="59">
        <v>0</v>
      </c>
      <c r="M55" s="26" t="s">
        <v>405</v>
      </c>
      <c r="N55" s="56">
        <v>45</v>
      </c>
      <c r="O55" s="78">
        <v>0</v>
      </c>
      <c r="P55" s="80">
        <v>1</v>
      </c>
      <c r="Q55" s="92" t="s">
        <v>162</v>
      </c>
      <c r="R55" s="26" t="s">
        <v>406</v>
      </c>
      <c r="S55" s="26" t="s">
        <v>344</v>
      </c>
      <c r="T55" s="138">
        <v>2</v>
      </c>
      <c r="U55" s="156"/>
      <c r="V55" s="83" t="s">
        <v>190</v>
      </c>
      <c r="W55" s="61" t="s">
        <v>266</v>
      </c>
      <c r="X55" s="127">
        <v>1</v>
      </c>
      <c r="Y55" s="26" t="s">
        <v>182</v>
      </c>
      <c r="Z55" s="26" t="s">
        <v>221</v>
      </c>
      <c r="AA55" s="36" t="s">
        <v>193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v>0</v>
      </c>
      <c r="AJ55" s="62">
        <v>0</v>
      </c>
      <c r="AK55" s="157">
        <v>0</v>
      </c>
      <c r="AL55" s="60">
        <v>0</v>
      </c>
      <c r="AM55" s="54" t="s">
        <v>223</v>
      </c>
      <c r="AN55" s="54" t="s">
        <v>223</v>
      </c>
      <c r="AO55" s="54" t="s">
        <v>223</v>
      </c>
      <c r="AP55" s="86" t="s">
        <v>195</v>
      </c>
      <c r="AQ55" s="117" t="s">
        <v>168</v>
      </c>
      <c r="AR55" s="61" t="s">
        <v>266</v>
      </c>
      <c r="AS55" s="127">
        <v>1</v>
      </c>
      <c r="AT55" s="130" t="s">
        <v>347</v>
      </c>
      <c r="AU55" s="78">
        <v>201</v>
      </c>
      <c r="AV55" s="78">
        <v>1288</v>
      </c>
      <c r="AW55" s="78">
        <v>50.6</v>
      </c>
      <c r="AX55" s="26">
        <v>41</v>
      </c>
      <c r="AY55" s="78">
        <v>97</v>
      </c>
      <c r="AZ55" s="78">
        <v>61</v>
      </c>
      <c r="BA55" s="78">
        <v>4.9000000000000004</v>
      </c>
      <c r="BB55" s="78">
        <v>0.1</v>
      </c>
      <c r="BC55" s="78">
        <v>54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178</v>
      </c>
      <c r="BT55" s="36" t="s">
        <v>178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 t="s">
        <v>294</v>
      </c>
      <c r="CJ55" s="36" t="s">
        <v>178</v>
      </c>
      <c r="CK55" s="65"/>
      <c r="CL55" s="78"/>
      <c r="CM55" s="26"/>
      <c r="CN55" s="26"/>
      <c r="CO55" s="26"/>
      <c r="CP55" s="26"/>
      <c r="CQ55" s="26" t="s">
        <v>326</v>
      </c>
      <c r="CR55" s="26" t="s">
        <v>182</v>
      </c>
      <c r="CS55" s="26" t="s">
        <v>403</v>
      </c>
      <c r="CT55" s="26" t="s">
        <v>209</v>
      </c>
      <c r="CU55" s="26" t="s">
        <v>250</v>
      </c>
      <c r="CV55" s="26"/>
      <c r="CW55" s="26" t="s">
        <v>285</v>
      </c>
      <c r="CX55" s="56">
        <v>1</v>
      </c>
      <c r="CY55" s="78" t="s">
        <v>407</v>
      </c>
      <c r="CZ55" s="78">
        <v>1</v>
      </c>
      <c r="DA55" s="110">
        <v>0</v>
      </c>
      <c r="DB55" s="78">
        <v>0</v>
      </c>
      <c r="DC55" s="110">
        <v>15</v>
      </c>
      <c r="DD55" s="36" t="s">
        <v>259</v>
      </c>
      <c r="DE55" s="2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</row>
    <row r="56" spans="1:199" ht="15.65" customHeight="1" x14ac:dyDescent="0.35">
      <c r="A56" s="55">
        <v>0</v>
      </c>
      <c r="B56" s="56">
        <v>1</v>
      </c>
      <c r="C56" s="61" t="s">
        <v>266</v>
      </c>
      <c r="D56" s="58">
        <v>1</v>
      </c>
      <c r="E56" s="57">
        <v>1</v>
      </c>
      <c r="F56" s="54">
        <v>0</v>
      </c>
      <c r="G56" s="54">
        <v>0</v>
      </c>
      <c r="H56" s="54">
        <v>0</v>
      </c>
      <c r="I56" s="61">
        <v>3</v>
      </c>
      <c r="J56" s="138" t="s">
        <v>322</v>
      </c>
      <c r="K56" s="120">
        <v>3</v>
      </c>
      <c r="L56" s="59">
        <v>0</v>
      </c>
      <c r="M56" s="26" t="s">
        <v>1490</v>
      </c>
      <c r="N56" s="56">
        <v>56</v>
      </c>
      <c r="O56" s="56">
        <v>1</v>
      </c>
      <c r="P56" s="64">
        <v>1</v>
      </c>
      <c r="Q56" s="62" t="s">
        <v>162</v>
      </c>
      <c r="R56" s="65"/>
      <c r="S56" s="269" t="s">
        <v>1491</v>
      </c>
      <c r="T56" s="138">
        <v>2</v>
      </c>
      <c r="U56" s="111"/>
      <c r="V56" s="121" t="s">
        <v>281</v>
      </c>
      <c r="W56" s="61" t="s">
        <v>266</v>
      </c>
      <c r="X56" s="122">
        <v>52</v>
      </c>
      <c r="Y56" s="65" t="s">
        <v>182</v>
      </c>
      <c r="Z56" s="26" t="s">
        <v>221</v>
      </c>
      <c r="AA56" s="36" t="s">
        <v>193</v>
      </c>
      <c r="AB56" s="71">
        <v>0</v>
      </c>
      <c r="AC56" s="71">
        <v>0</v>
      </c>
      <c r="AD56" s="71">
        <v>0</v>
      </c>
      <c r="AE56" s="71">
        <v>0</v>
      </c>
      <c r="AF56" s="72">
        <v>0</v>
      </c>
      <c r="AG56" s="72">
        <v>0</v>
      </c>
      <c r="AH56" s="72">
        <v>0</v>
      </c>
      <c r="AI56" s="72">
        <v>0</v>
      </c>
      <c r="AJ56" s="62">
        <v>0</v>
      </c>
      <c r="AK56" s="73">
        <v>0</v>
      </c>
      <c r="AL56" s="60">
        <v>0</v>
      </c>
      <c r="AM56" s="54" t="s">
        <v>223</v>
      </c>
      <c r="AN56" s="54" t="s">
        <v>223</v>
      </c>
      <c r="AO56" s="54" t="s">
        <v>223</v>
      </c>
      <c r="AP56" s="86" t="s">
        <v>195</v>
      </c>
      <c r="AQ56" s="117" t="s">
        <v>168</v>
      </c>
      <c r="AR56" s="61" t="s">
        <v>266</v>
      </c>
      <c r="AS56" s="124">
        <v>52</v>
      </c>
      <c r="AT56" s="235" t="s">
        <v>281</v>
      </c>
      <c r="AU56" s="56">
        <v>55</v>
      </c>
      <c r="AV56" s="56">
        <v>2197</v>
      </c>
      <c r="AW56" s="56">
        <v>60.1</v>
      </c>
      <c r="AX56" s="26">
        <v>54</v>
      </c>
      <c r="AY56" s="56">
        <v>96</v>
      </c>
      <c r="AZ56" s="56">
        <v>135</v>
      </c>
      <c r="BA56" s="56">
        <v>11</v>
      </c>
      <c r="BB56" s="56">
        <v>0.12</v>
      </c>
      <c r="BC56" s="56">
        <v>128</v>
      </c>
      <c r="BD56" s="36">
        <v>0</v>
      </c>
      <c r="BE56" s="36">
        <v>0</v>
      </c>
      <c r="BF56" s="36">
        <v>1</v>
      </c>
      <c r="BG56" s="36">
        <v>1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 t="s">
        <v>178</v>
      </c>
      <c r="BO56" s="36">
        <v>0</v>
      </c>
      <c r="BP56" s="36">
        <v>0</v>
      </c>
      <c r="BQ56" s="36">
        <v>0</v>
      </c>
      <c r="BR56" s="36">
        <v>0</v>
      </c>
      <c r="BS56" s="36" t="s">
        <v>178</v>
      </c>
      <c r="BT56" s="36" t="s">
        <v>178</v>
      </c>
      <c r="BU56" s="36">
        <v>0</v>
      </c>
      <c r="BV56" s="36">
        <v>0</v>
      </c>
      <c r="BW56" s="36">
        <v>1</v>
      </c>
      <c r="BX56" s="3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294</v>
      </c>
      <c r="CJ56" s="36" t="s">
        <v>178</v>
      </c>
      <c r="CK56" s="65"/>
      <c r="CL56" s="56"/>
      <c r="CM56" s="65"/>
      <c r="CN56" s="65"/>
      <c r="CO56" s="65"/>
      <c r="CP56" s="65"/>
      <c r="CQ56" s="219" t="s">
        <v>1202</v>
      </c>
      <c r="CR56" s="65" t="s">
        <v>182</v>
      </c>
      <c r="CS56" s="65" t="s">
        <v>348</v>
      </c>
      <c r="CT56" s="65" t="s">
        <v>229</v>
      </c>
      <c r="CU56" s="65" t="s">
        <v>1093</v>
      </c>
      <c r="CV56" s="65"/>
      <c r="CW56" s="65" t="s">
        <v>184</v>
      </c>
      <c r="CX56" s="56">
        <v>2</v>
      </c>
      <c r="CY56" s="56" t="s">
        <v>1189</v>
      </c>
      <c r="CZ56" s="56">
        <v>2</v>
      </c>
      <c r="DA56" s="60">
        <v>1</v>
      </c>
      <c r="DB56" s="60">
        <v>0</v>
      </c>
      <c r="DC56" s="60">
        <v>15</v>
      </c>
      <c r="DD56" s="36" t="s">
        <v>178</v>
      </c>
      <c r="DE56" s="65"/>
    </row>
    <row r="57" spans="1:199" s="137" customFormat="1" ht="15.65" customHeight="1" x14ac:dyDescent="0.35">
      <c r="A57" s="55">
        <v>0</v>
      </c>
      <c r="B57" s="56">
        <v>1</v>
      </c>
      <c r="C57" s="57" t="s">
        <v>162</v>
      </c>
      <c r="D57" s="98">
        <v>1</v>
      </c>
      <c r="E57" s="99">
        <v>0</v>
      </c>
      <c r="F57" s="54">
        <v>0</v>
      </c>
      <c r="G57" s="54">
        <v>0</v>
      </c>
      <c r="H57" s="100">
        <v>0</v>
      </c>
      <c r="I57" s="57">
        <v>2</v>
      </c>
      <c r="J57" s="91"/>
      <c r="K57" s="98">
        <v>2</v>
      </c>
      <c r="L57" s="59">
        <v>0</v>
      </c>
      <c r="M57" s="26" t="s">
        <v>478</v>
      </c>
      <c r="N57" s="80">
        <v>62</v>
      </c>
      <c r="O57" s="80">
        <v>0</v>
      </c>
      <c r="P57" s="102">
        <v>6</v>
      </c>
      <c r="Q57" s="82" t="s">
        <v>162</v>
      </c>
      <c r="R57" s="133"/>
      <c r="S57" s="133" t="s">
        <v>479</v>
      </c>
      <c r="T57" s="59">
        <v>0</v>
      </c>
      <c r="U57" s="133"/>
      <c r="V57" s="83" t="s">
        <v>190</v>
      </c>
      <c r="W57" s="57" t="s">
        <v>162</v>
      </c>
      <c r="X57" s="103">
        <v>26</v>
      </c>
      <c r="Y57" s="133" t="s">
        <v>220</v>
      </c>
      <c r="Z57" s="26" t="s">
        <v>221</v>
      </c>
      <c r="AA57" s="36" t="s">
        <v>193</v>
      </c>
      <c r="AB57" s="71">
        <v>0</v>
      </c>
      <c r="AC57" s="71">
        <v>0</v>
      </c>
      <c r="AD57" s="71">
        <v>0</v>
      </c>
      <c r="AE57" s="71">
        <v>0</v>
      </c>
      <c r="AF57" s="104">
        <v>0</v>
      </c>
      <c r="AG57" s="104">
        <v>0</v>
      </c>
      <c r="AH57" s="104">
        <v>0</v>
      </c>
      <c r="AI57" s="104">
        <v>0</v>
      </c>
      <c r="AJ57" s="62">
        <v>0</v>
      </c>
      <c r="AK57" s="73">
        <v>0</v>
      </c>
      <c r="AL57" s="54">
        <v>1</v>
      </c>
      <c r="AM57" s="54" t="s">
        <v>223</v>
      </c>
      <c r="AN57" s="54" t="s">
        <v>223</v>
      </c>
      <c r="AO57" s="54" t="s">
        <v>223</v>
      </c>
      <c r="AP57" s="86" t="s">
        <v>195</v>
      </c>
      <c r="AQ57" s="87" t="s">
        <v>168</v>
      </c>
      <c r="AR57" s="57" t="s">
        <v>162</v>
      </c>
      <c r="AS57" s="105">
        <v>26</v>
      </c>
      <c r="AT57" s="155" t="s">
        <v>224</v>
      </c>
      <c r="AU57" s="54">
        <v>36</v>
      </c>
      <c r="AV57" s="54" t="s">
        <v>177</v>
      </c>
      <c r="AW57" s="54" t="s">
        <v>399</v>
      </c>
      <c r="AX57" s="26">
        <v>1</v>
      </c>
      <c r="AY57" s="133">
        <v>96</v>
      </c>
      <c r="AZ57" s="133">
        <v>0</v>
      </c>
      <c r="BA57" s="133">
        <v>12.4</v>
      </c>
      <c r="BB57" s="133">
        <v>0</v>
      </c>
      <c r="BC57" s="133">
        <v>54</v>
      </c>
      <c r="BD57" s="36">
        <v>0</v>
      </c>
      <c r="BE57" s="36">
        <v>0</v>
      </c>
      <c r="BF57" s="36">
        <v>1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1</v>
      </c>
      <c r="BS57" s="36" t="s">
        <v>179</v>
      </c>
      <c r="BT57" s="36" t="s">
        <v>178</v>
      </c>
      <c r="BU57" s="36">
        <v>0</v>
      </c>
      <c r="BV57" s="36">
        <v>1</v>
      </c>
      <c r="BW57" s="36">
        <v>0</v>
      </c>
      <c r="BX57" s="36">
        <v>0</v>
      </c>
      <c r="BY57" s="36">
        <v>0</v>
      </c>
      <c r="BZ57" s="36">
        <v>1</v>
      </c>
      <c r="CA57" s="36">
        <v>1</v>
      </c>
      <c r="CB57" s="36">
        <v>0</v>
      </c>
      <c r="CC57" s="36">
        <v>1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 t="s">
        <v>258</v>
      </c>
      <c r="CJ57" s="36" t="s">
        <v>259</v>
      </c>
      <c r="CK57" s="133"/>
      <c r="CL57" s="133"/>
      <c r="CM57" s="133"/>
      <c r="CN57" s="133"/>
      <c r="CO57" s="133"/>
      <c r="CP57" s="133"/>
      <c r="CQ57" s="133" t="s">
        <v>225</v>
      </c>
      <c r="CR57" s="133" t="s">
        <v>226</v>
      </c>
      <c r="CS57" s="133" t="s">
        <v>348</v>
      </c>
      <c r="CT57" s="133" t="s">
        <v>229</v>
      </c>
      <c r="CU57" s="133" t="s">
        <v>229</v>
      </c>
      <c r="CV57" s="133"/>
      <c r="CW57" s="133" t="s">
        <v>239</v>
      </c>
      <c r="CX57" s="133">
        <v>1</v>
      </c>
      <c r="CY57" s="133">
        <v>91</v>
      </c>
      <c r="CZ57" s="133">
        <v>4</v>
      </c>
      <c r="DA57" s="133">
        <v>4</v>
      </c>
      <c r="DB57" s="133">
        <v>1</v>
      </c>
      <c r="DC57" s="54">
        <v>15</v>
      </c>
      <c r="DD57" s="36" t="s">
        <v>186</v>
      </c>
      <c r="DE57" s="133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O57" s="36"/>
      <c r="GP57" s="36"/>
      <c r="GQ57" s="36"/>
    </row>
    <row r="58" spans="1:199" s="137" customFormat="1" ht="15.65" customHeight="1" x14ac:dyDescent="0.35">
      <c r="A58" s="55">
        <v>0</v>
      </c>
      <c r="B58" s="56">
        <v>1</v>
      </c>
      <c r="C58" s="57" t="s">
        <v>162</v>
      </c>
      <c r="D58" s="82">
        <v>1</v>
      </c>
      <c r="E58" s="99">
        <v>0</v>
      </c>
      <c r="F58" s="54">
        <v>0</v>
      </c>
      <c r="G58" s="54">
        <v>0</v>
      </c>
      <c r="H58" s="54">
        <v>0</v>
      </c>
      <c r="I58" s="57">
        <v>3</v>
      </c>
      <c r="J58" s="90"/>
      <c r="K58" s="120">
        <v>3</v>
      </c>
      <c r="L58" s="59">
        <v>0</v>
      </c>
      <c r="M58" s="26" t="s">
        <v>431</v>
      </c>
      <c r="N58" s="80">
        <v>65</v>
      </c>
      <c r="O58" s="80">
        <v>1</v>
      </c>
      <c r="P58" s="142">
        <v>8</v>
      </c>
      <c r="Q58" s="98" t="s">
        <v>162</v>
      </c>
      <c r="R58" s="55"/>
      <c r="S58" s="55" t="s">
        <v>432</v>
      </c>
      <c r="T58" s="59">
        <v>0</v>
      </c>
      <c r="U58" s="55"/>
      <c r="V58" s="167" t="s">
        <v>281</v>
      </c>
      <c r="W58" s="57" t="s">
        <v>162</v>
      </c>
      <c r="X58" s="168">
        <v>63</v>
      </c>
      <c r="Y58" s="55" t="s">
        <v>220</v>
      </c>
      <c r="Z58" s="26" t="s">
        <v>221</v>
      </c>
      <c r="AA58" s="36" t="s">
        <v>193</v>
      </c>
      <c r="AB58" s="71">
        <v>0</v>
      </c>
      <c r="AC58" s="71">
        <v>0</v>
      </c>
      <c r="AD58" s="71">
        <v>0</v>
      </c>
      <c r="AE58" s="71">
        <v>0</v>
      </c>
      <c r="AF58" s="104">
        <v>0</v>
      </c>
      <c r="AG58" s="104">
        <v>0</v>
      </c>
      <c r="AH58" s="104">
        <v>0</v>
      </c>
      <c r="AI58" s="104">
        <v>0</v>
      </c>
      <c r="AJ58" s="62">
        <v>0</v>
      </c>
      <c r="AK58" s="73">
        <v>0</v>
      </c>
      <c r="AL58" s="59">
        <v>1</v>
      </c>
      <c r="AM58" s="54" t="s">
        <v>223</v>
      </c>
      <c r="AN58" s="54" t="s">
        <v>223</v>
      </c>
      <c r="AO58" s="54" t="s">
        <v>223</v>
      </c>
      <c r="AP58" s="169" t="s">
        <v>190</v>
      </c>
      <c r="AQ58" s="87" t="s">
        <v>168</v>
      </c>
      <c r="AR58" s="57" t="s">
        <v>162</v>
      </c>
      <c r="AS58" s="168">
        <v>63</v>
      </c>
      <c r="AT58" s="167" t="s">
        <v>281</v>
      </c>
      <c r="AU58" s="59">
        <v>39</v>
      </c>
      <c r="AV58" s="59" t="s">
        <v>177</v>
      </c>
      <c r="AW58" s="59">
        <v>12.3</v>
      </c>
      <c r="AX58" s="26">
        <v>10</v>
      </c>
      <c r="AY58" s="55">
        <v>93</v>
      </c>
      <c r="AZ58" s="55">
        <v>10</v>
      </c>
      <c r="BA58" s="55">
        <v>12.8</v>
      </c>
      <c r="BB58" s="55">
        <v>0</v>
      </c>
      <c r="BC58" s="55">
        <v>71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0</v>
      </c>
      <c r="BP58" s="36">
        <v>0</v>
      </c>
      <c r="BQ58" s="36">
        <v>0</v>
      </c>
      <c r="BR58" s="36">
        <v>0</v>
      </c>
      <c r="BS58" s="36" t="s">
        <v>178</v>
      </c>
      <c r="BT58" s="36" t="s">
        <v>178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 t="s">
        <v>258</v>
      </c>
      <c r="CJ58" s="36" t="s">
        <v>259</v>
      </c>
      <c r="CK58" s="55"/>
      <c r="CL58" s="55"/>
      <c r="CM58" s="55"/>
      <c r="CN58" s="55"/>
      <c r="CO58" s="55"/>
      <c r="CP58" s="55"/>
      <c r="CQ58" s="133" t="s">
        <v>225</v>
      </c>
      <c r="CR58" s="133" t="s">
        <v>226</v>
      </c>
      <c r="CS58" s="133" t="s">
        <v>348</v>
      </c>
      <c r="CT58" s="55" t="s">
        <v>229</v>
      </c>
      <c r="CU58" s="133" t="s">
        <v>228</v>
      </c>
      <c r="CV58" s="55"/>
      <c r="CW58" s="55" t="s">
        <v>202</v>
      </c>
      <c r="CX58" s="55">
        <v>0</v>
      </c>
      <c r="CY58" s="55">
        <v>65</v>
      </c>
      <c r="CZ58" s="55">
        <v>2</v>
      </c>
      <c r="DA58" s="55">
        <v>2</v>
      </c>
      <c r="DB58" s="55">
        <v>0</v>
      </c>
      <c r="DC58" s="59">
        <v>15</v>
      </c>
      <c r="DD58" s="36" t="s">
        <v>186</v>
      </c>
      <c r="DE58" s="55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</row>
    <row r="59" spans="1:199" s="137" customFormat="1" ht="15.65" customHeight="1" x14ac:dyDescent="0.35">
      <c r="A59" s="55">
        <v>0</v>
      </c>
      <c r="B59" s="59">
        <v>1</v>
      </c>
      <c r="C59" s="61" t="s">
        <v>266</v>
      </c>
      <c r="D59" s="58">
        <v>1</v>
      </c>
      <c r="E59" s="57">
        <v>1</v>
      </c>
      <c r="F59" s="59">
        <v>0</v>
      </c>
      <c r="G59" s="56">
        <v>0</v>
      </c>
      <c r="H59" s="59">
        <v>0</v>
      </c>
      <c r="I59" s="78">
        <v>2</v>
      </c>
      <c r="J59" s="194" t="s">
        <v>322</v>
      </c>
      <c r="K59" s="78">
        <v>2</v>
      </c>
      <c r="L59" s="59">
        <v>0</v>
      </c>
      <c r="M59" s="26" t="s">
        <v>1689</v>
      </c>
      <c r="N59" s="78">
        <v>66</v>
      </c>
      <c r="O59" s="81">
        <v>0</v>
      </c>
      <c r="P59" s="78">
        <v>3</v>
      </c>
      <c r="Q59" s="92" t="s">
        <v>162</v>
      </c>
      <c r="R59" s="26" t="s">
        <v>208</v>
      </c>
      <c r="S59" s="26" t="s">
        <v>1690</v>
      </c>
      <c r="T59" s="138">
        <v>2</v>
      </c>
      <c r="U59" s="26"/>
      <c r="V59" s="83" t="s">
        <v>190</v>
      </c>
      <c r="W59" s="61" t="s">
        <v>266</v>
      </c>
      <c r="X59" s="127">
        <v>11</v>
      </c>
      <c r="Y59" s="26" t="s">
        <v>182</v>
      </c>
      <c r="Z59" s="26" t="s">
        <v>221</v>
      </c>
      <c r="AA59" s="36" t="s">
        <v>1691</v>
      </c>
      <c r="AB59" s="78">
        <v>0</v>
      </c>
      <c r="AC59" s="78">
        <v>0</v>
      </c>
      <c r="AD59" s="78">
        <v>0</v>
      </c>
      <c r="AE59" s="78">
        <v>0</v>
      </c>
      <c r="AF59" s="78">
        <v>0</v>
      </c>
      <c r="AG59" s="78">
        <v>0</v>
      </c>
      <c r="AH59" s="78">
        <v>0</v>
      </c>
      <c r="AI59" s="78">
        <v>0</v>
      </c>
      <c r="AJ59" s="78">
        <v>0</v>
      </c>
      <c r="AK59" s="119">
        <v>0</v>
      </c>
      <c r="AL59" s="26" t="s">
        <v>179</v>
      </c>
      <c r="AM59" s="54" t="s">
        <v>223</v>
      </c>
      <c r="AN59" s="54" t="s">
        <v>223</v>
      </c>
      <c r="AO59" s="54" t="s">
        <v>223</v>
      </c>
      <c r="AP59" s="86" t="s">
        <v>195</v>
      </c>
      <c r="AQ59" s="117" t="s">
        <v>168</v>
      </c>
      <c r="AR59" s="61" t="s">
        <v>266</v>
      </c>
      <c r="AS59" s="127">
        <v>11</v>
      </c>
      <c r="AT59" s="130" t="s">
        <v>224</v>
      </c>
      <c r="AU59" s="78">
        <v>124</v>
      </c>
      <c r="AV59" s="78">
        <v>646</v>
      </c>
      <c r="AW59" s="78">
        <v>61.6</v>
      </c>
      <c r="AX59" s="26">
        <v>75</v>
      </c>
      <c r="AY59" s="78">
        <v>94</v>
      </c>
      <c r="AZ59" s="78">
        <v>75</v>
      </c>
      <c r="BA59" s="78">
        <v>9.8000000000000007</v>
      </c>
      <c r="BB59" s="78">
        <v>0</v>
      </c>
      <c r="BC59" s="78">
        <v>43</v>
      </c>
      <c r="BD59" s="36">
        <v>0</v>
      </c>
      <c r="BE59" s="36">
        <v>0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 t="s">
        <v>178</v>
      </c>
      <c r="BO59" s="36">
        <v>0</v>
      </c>
      <c r="BP59" s="36">
        <v>0</v>
      </c>
      <c r="BQ59" s="36">
        <v>1</v>
      </c>
      <c r="BR59" s="36">
        <v>0</v>
      </c>
      <c r="BS59" s="36" t="s">
        <v>179</v>
      </c>
      <c r="BT59" s="36" t="s">
        <v>178</v>
      </c>
      <c r="BU59" s="36">
        <v>0</v>
      </c>
      <c r="BV59" s="36">
        <v>0</v>
      </c>
      <c r="BW59" s="36">
        <v>0</v>
      </c>
      <c r="BX59" s="3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1</v>
      </c>
      <c r="CD59" s="36">
        <v>0</v>
      </c>
      <c r="CE59" s="36">
        <v>0</v>
      </c>
      <c r="CF59" s="36">
        <v>0</v>
      </c>
      <c r="CG59" s="36">
        <v>0</v>
      </c>
      <c r="CH59" s="36">
        <v>1</v>
      </c>
      <c r="CI59" s="36" t="s">
        <v>180</v>
      </c>
      <c r="CJ59" s="36" t="s">
        <v>179</v>
      </c>
      <c r="CK59" s="26"/>
      <c r="CL59" s="26"/>
      <c r="CM59" s="26"/>
      <c r="CN59" s="26"/>
      <c r="CO59" s="26"/>
      <c r="CP59" s="26"/>
      <c r="CQ59" s="26" t="s">
        <v>326</v>
      </c>
      <c r="CR59" s="26" t="s">
        <v>226</v>
      </c>
      <c r="CS59" s="26" t="s">
        <v>348</v>
      </c>
      <c r="CT59" s="26" t="s">
        <v>209</v>
      </c>
      <c r="CU59" s="26" t="s">
        <v>617</v>
      </c>
      <c r="CV59" s="26" t="s">
        <v>415</v>
      </c>
      <c r="CW59" s="26" t="s">
        <v>184</v>
      </c>
      <c r="CX59" s="78">
        <v>0</v>
      </c>
      <c r="CY59" s="78"/>
      <c r="CZ59" s="78"/>
      <c r="DA59" s="78">
        <v>3</v>
      </c>
      <c r="DB59" s="78">
        <v>0</v>
      </c>
      <c r="DC59" s="26" t="s">
        <v>205</v>
      </c>
      <c r="DD59" s="36" t="s">
        <v>216</v>
      </c>
      <c r="DE59" s="2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</row>
    <row r="60" spans="1:199" s="137" customFormat="1" ht="15.65" customHeight="1" x14ac:dyDescent="0.35">
      <c r="A60" s="55">
        <v>0</v>
      </c>
      <c r="B60" s="59">
        <v>1</v>
      </c>
      <c r="C60" s="61" t="s">
        <v>266</v>
      </c>
      <c r="D60" s="58">
        <v>1</v>
      </c>
      <c r="E60" s="57">
        <v>1</v>
      </c>
      <c r="F60" s="59">
        <v>0</v>
      </c>
      <c r="G60" s="59">
        <v>1</v>
      </c>
      <c r="H60" s="59">
        <v>0</v>
      </c>
      <c r="I60" s="59">
        <v>1</v>
      </c>
      <c r="J60" s="194" t="s">
        <v>322</v>
      </c>
      <c r="K60" s="63">
        <v>5</v>
      </c>
      <c r="L60" s="59">
        <v>0</v>
      </c>
      <c r="M60" s="26" t="s">
        <v>1725</v>
      </c>
      <c r="N60" s="78">
        <v>68</v>
      </c>
      <c r="O60" s="80">
        <v>1</v>
      </c>
      <c r="P60" s="78">
        <v>3</v>
      </c>
      <c r="Q60" s="92" t="s">
        <v>162</v>
      </c>
      <c r="R60" s="26" t="s">
        <v>1726</v>
      </c>
      <c r="S60" s="26" t="s">
        <v>1727</v>
      </c>
      <c r="T60" s="138">
        <v>2</v>
      </c>
      <c r="U60" s="26"/>
      <c r="V60" s="109" t="s">
        <v>168</v>
      </c>
      <c r="W60" s="61" t="s">
        <v>266</v>
      </c>
      <c r="X60" s="68">
        <v>98</v>
      </c>
      <c r="Y60" s="26" t="s">
        <v>182</v>
      </c>
      <c r="Z60" s="26" t="s">
        <v>221</v>
      </c>
      <c r="AA60" s="36" t="s">
        <v>193</v>
      </c>
      <c r="AB60" s="78">
        <v>0</v>
      </c>
      <c r="AC60" s="78">
        <v>0</v>
      </c>
      <c r="AD60" s="78">
        <v>0</v>
      </c>
      <c r="AE60" s="78">
        <v>0</v>
      </c>
      <c r="AF60" s="78">
        <v>0</v>
      </c>
      <c r="AG60" s="78">
        <v>0</v>
      </c>
      <c r="AH60" s="78">
        <v>0</v>
      </c>
      <c r="AI60" s="78">
        <v>0</v>
      </c>
      <c r="AJ60" s="78">
        <v>0</v>
      </c>
      <c r="AK60" s="119">
        <v>0</v>
      </c>
      <c r="AL60" s="26" t="s">
        <v>179</v>
      </c>
      <c r="AM60" s="54" t="s">
        <v>223</v>
      </c>
      <c r="AN60" s="54" t="s">
        <v>223</v>
      </c>
      <c r="AO60" s="54" t="s">
        <v>223</v>
      </c>
      <c r="AP60" s="86" t="s">
        <v>195</v>
      </c>
      <c r="AQ60" s="86" t="s">
        <v>195</v>
      </c>
      <c r="AR60" s="61" t="s">
        <v>266</v>
      </c>
      <c r="AS60" s="68">
        <v>98</v>
      </c>
      <c r="AT60" s="96" t="s">
        <v>175</v>
      </c>
      <c r="AU60" s="78">
        <v>25</v>
      </c>
      <c r="AV60" s="78">
        <v>332</v>
      </c>
      <c r="AW60" s="78">
        <v>104.2</v>
      </c>
      <c r="AX60" s="26">
        <v>114</v>
      </c>
      <c r="AY60" s="78">
        <v>97</v>
      </c>
      <c r="AZ60" s="78">
        <v>114</v>
      </c>
      <c r="BA60" s="78">
        <v>13.2</v>
      </c>
      <c r="BB60" s="78">
        <v>0.23</v>
      </c>
      <c r="BC60" s="78">
        <v>93</v>
      </c>
      <c r="BD60" s="36">
        <v>0</v>
      </c>
      <c r="BE60" s="36">
        <v>1</v>
      </c>
      <c r="BF60" s="36">
        <v>1</v>
      </c>
      <c r="BG60" s="36">
        <v>1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 t="s">
        <v>178</v>
      </c>
      <c r="BO60" s="36">
        <v>0</v>
      </c>
      <c r="BP60" s="36">
        <v>0</v>
      </c>
      <c r="BQ60" s="36">
        <v>1</v>
      </c>
      <c r="BR60" s="36">
        <v>0</v>
      </c>
      <c r="BS60" s="36" t="s">
        <v>179</v>
      </c>
      <c r="BT60" s="36" t="s">
        <v>178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1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 t="s">
        <v>180</v>
      </c>
      <c r="CJ60" s="36" t="s">
        <v>179</v>
      </c>
      <c r="CK60" s="26"/>
      <c r="CL60" s="26"/>
      <c r="CM60" s="26"/>
      <c r="CN60" s="26"/>
      <c r="CO60" s="26"/>
      <c r="CP60" s="26"/>
      <c r="CQ60" s="26" t="s">
        <v>326</v>
      </c>
      <c r="CR60" s="26" t="s">
        <v>226</v>
      </c>
      <c r="CS60" s="26" t="s">
        <v>1728</v>
      </c>
      <c r="CT60" s="26" t="s">
        <v>209</v>
      </c>
      <c r="CU60" s="26" t="s">
        <v>617</v>
      </c>
      <c r="CV60" s="26" t="s">
        <v>1729</v>
      </c>
      <c r="CW60" s="26" t="s">
        <v>239</v>
      </c>
      <c r="CX60" s="78">
        <v>0</v>
      </c>
      <c r="CY60" s="78">
        <v>68</v>
      </c>
      <c r="CZ60" s="78"/>
      <c r="DA60" s="78">
        <v>3</v>
      </c>
      <c r="DB60" s="78">
        <v>0</v>
      </c>
      <c r="DC60" s="26" t="s">
        <v>205</v>
      </c>
      <c r="DD60" s="36" t="s">
        <v>178</v>
      </c>
      <c r="DE60" s="2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</row>
    <row r="61" spans="1:199" s="137" customFormat="1" ht="15.65" customHeight="1" x14ac:dyDescent="0.35">
      <c r="A61" s="55">
        <v>0</v>
      </c>
      <c r="B61" s="56">
        <v>1</v>
      </c>
      <c r="C61" s="57" t="s">
        <v>162</v>
      </c>
      <c r="D61" s="82">
        <v>1</v>
      </c>
      <c r="E61" s="99">
        <v>0</v>
      </c>
      <c r="F61" s="54">
        <v>0</v>
      </c>
      <c r="G61" s="54">
        <v>0</v>
      </c>
      <c r="H61" s="100">
        <v>0</v>
      </c>
      <c r="I61" s="57">
        <v>2</v>
      </c>
      <c r="J61" s="90"/>
      <c r="K61" s="98">
        <v>2</v>
      </c>
      <c r="L61" s="59">
        <v>0</v>
      </c>
      <c r="M61" s="26" t="s">
        <v>566</v>
      </c>
      <c r="N61" s="80">
        <v>74</v>
      </c>
      <c r="O61" s="80">
        <v>1</v>
      </c>
      <c r="P61" s="142">
        <v>8</v>
      </c>
      <c r="Q61" s="98" t="s">
        <v>162</v>
      </c>
      <c r="R61" s="55"/>
      <c r="S61" s="55" t="s">
        <v>567</v>
      </c>
      <c r="T61" s="59">
        <v>0</v>
      </c>
      <c r="U61" s="55"/>
      <c r="V61" s="83" t="s">
        <v>190</v>
      </c>
      <c r="W61" s="57" t="s">
        <v>162</v>
      </c>
      <c r="X61" s="103">
        <v>25</v>
      </c>
      <c r="Y61" s="55" t="s">
        <v>220</v>
      </c>
      <c r="Z61" s="26" t="s">
        <v>221</v>
      </c>
      <c r="AA61" s="36" t="s">
        <v>193</v>
      </c>
      <c r="AB61" s="71">
        <v>0</v>
      </c>
      <c r="AC61" s="71">
        <v>0</v>
      </c>
      <c r="AD61" s="71">
        <v>0</v>
      </c>
      <c r="AE61" s="71">
        <v>0</v>
      </c>
      <c r="AF61" s="104">
        <v>0</v>
      </c>
      <c r="AG61" s="104">
        <v>0</v>
      </c>
      <c r="AH61" s="104">
        <v>0</v>
      </c>
      <c r="AI61" s="104">
        <v>0</v>
      </c>
      <c r="AJ61" s="62">
        <v>0</v>
      </c>
      <c r="AK61" s="73">
        <v>0</v>
      </c>
      <c r="AL61" s="59">
        <v>1</v>
      </c>
      <c r="AM61" s="54" t="s">
        <v>223</v>
      </c>
      <c r="AN61" s="54" t="s">
        <v>223</v>
      </c>
      <c r="AO61" s="54" t="s">
        <v>223</v>
      </c>
      <c r="AP61" s="86" t="s">
        <v>195</v>
      </c>
      <c r="AQ61" s="117" t="s">
        <v>168</v>
      </c>
      <c r="AR61" s="57" t="s">
        <v>162</v>
      </c>
      <c r="AS61" s="103">
        <v>25</v>
      </c>
      <c r="AT61" s="144" t="s">
        <v>224</v>
      </c>
      <c r="AU61" s="59">
        <v>56</v>
      </c>
      <c r="AV61" s="59" t="s">
        <v>177</v>
      </c>
      <c r="AW61" s="59">
        <v>6</v>
      </c>
      <c r="AX61" s="26">
        <v>6</v>
      </c>
      <c r="AY61" s="55">
        <v>96</v>
      </c>
      <c r="AZ61" s="55">
        <v>8</v>
      </c>
      <c r="BA61" s="55">
        <v>7.1</v>
      </c>
      <c r="BB61" s="55">
        <v>0</v>
      </c>
      <c r="BC61" s="55">
        <v>109</v>
      </c>
      <c r="BD61" s="36">
        <v>0</v>
      </c>
      <c r="BE61" s="36">
        <v>0</v>
      </c>
      <c r="BF61" s="36">
        <v>1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1</v>
      </c>
      <c r="BQ61" s="36">
        <v>0</v>
      </c>
      <c r="BR61" s="36">
        <v>0</v>
      </c>
      <c r="BS61" s="36" t="s">
        <v>178</v>
      </c>
      <c r="BT61" s="36" t="s">
        <v>178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1</v>
      </c>
      <c r="CF61" s="36">
        <v>0</v>
      </c>
      <c r="CG61" s="36">
        <v>0</v>
      </c>
      <c r="CH61" s="36">
        <v>0</v>
      </c>
      <c r="CI61" s="36" t="s">
        <v>258</v>
      </c>
      <c r="CJ61" s="36" t="s">
        <v>259</v>
      </c>
      <c r="CK61" s="55"/>
      <c r="CL61" s="55"/>
      <c r="CM61" s="55"/>
      <c r="CN61" s="55"/>
      <c r="CO61" s="55"/>
      <c r="CP61" s="55"/>
      <c r="CQ61" s="133" t="s">
        <v>225</v>
      </c>
      <c r="CR61" s="133" t="s">
        <v>226</v>
      </c>
      <c r="CS61" s="133" t="s">
        <v>348</v>
      </c>
      <c r="CT61" s="55" t="s">
        <v>229</v>
      </c>
      <c r="CU61" s="133" t="s">
        <v>228</v>
      </c>
      <c r="CV61" s="55"/>
      <c r="CW61" s="55" t="s">
        <v>239</v>
      </c>
      <c r="CX61" s="55">
        <v>1</v>
      </c>
      <c r="CY61" s="55">
        <v>74</v>
      </c>
      <c r="CZ61" s="55">
        <v>3</v>
      </c>
      <c r="DA61" s="55">
        <v>4</v>
      </c>
      <c r="DB61" s="55">
        <v>0</v>
      </c>
      <c r="DC61" s="59">
        <v>15</v>
      </c>
      <c r="DD61" s="36" t="s">
        <v>216</v>
      </c>
      <c r="DE61" s="55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O61" s="36"/>
      <c r="GP61" s="36"/>
      <c r="GQ61" s="36"/>
    </row>
    <row r="62" spans="1:199" ht="15.65" customHeight="1" x14ac:dyDescent="0.35">
      <c r="A62" s="55">
        <v>0</v>
      </c>
      <c r="B62" s="59">
        <v>1</v>
      </c>
      <c r="C62" s="61" t="s">
        <v>266</v>
      </c>
      <c r="D62" s="58">
        <v>1</v>
      </c>
      <c r="E62" s="57">
        <v>1</v>
      </c>
      <c r="F62" s="59">
        <v>0</v>
      </c>
      <c r="G62" s="56">
        <v>0</v>
      </c>
      <c r="H62" s="59">
        <v>0</v>
      </c>
      <c r="I62" s="78">
        <v>2</v>
      </c>
      <c r="J62" s="138" t="s">
        <v>322</v>
      </c>
      <c r="K62" s="78">
        <v>1</v>
      </c>
      <c r="L62" s="59">
        <v>0</v>
      </c>
      <c r="M62" s="26" t="s">
        <v>1802</v>
      </c>
      <c r="N62" s="78">
        <v>90</v>
      </c>
      <c r="O62" s="80">
        <v>1</v>
      </c>
      <c r="P62" s="78">
        <v>3</v>
      </c>
      <c r="Q62" s="92" t="s">
        <v>162</v>
      </c>
      <c r="R62" s="26" t="s">
        <v>208</v>
      </c>
      <c r="S62" s="26" t="s">
        <v>1803</v>
      </c>
      <c r="T62" s="138">
        <v>2</v>
      </c>
      <c r="U62" s="26"/>
      <c r="V62" s="83" t="s">
        <v>190</v>
      </c>
      <c r="W62" s="61" t="s">
        <v>266</v>
      </c>
      <c r="X62" s="127">
        <v>0</v>
      </c>
      <c r="Y62" s="26" t="s">
        <v>182</v>
      </c>
      <c r="Z62" s="26" t="s">
        <v>221</v>
      </c>
      <c r="AA62" s="36" t="s">
        <v>193</v>
      </c>
      <c r="AB62" s="78">
        <v>0</v>
      </c>
      <c r="AC62" s="78">
        <v>0</v>
      </c>
      <c r="AD62" s="78">
        <v>0</v>
      </c>
      <c r="AE62" s="78">
        <v>0</v>
      </c>
      <c r="AF62" s="78">
        <v>0</v>
      </c>
      <c r="AG62" s="78">
        <v>0</v>
      </c>
      <c r="AH62" s="78">
        <v>0</v>
      </c>
      <c r="AI62" s="78">
        <v>0</v>
      </c>
      <c r="AJ62" s="78">
        <v>0</v>
      </c>
      <c r="AK62" s="119">
        <v>0</v>
      </c>
      <c r="AL62" s="26" t="s">
        <v>179</v>
      </c>
      <c r="AM62" s="54" t="s">
        <v>223</v>
      </c>
      <c r="AN62" s="54" t="s">
        <v>223</v>
      </c>
      <c r="AO62" s="54" t="s">
        <v>223</v>
      </c>
      <c r="AP62" s="86" t="s">
        <v>195</v>
      </c>
      <c r="AQ62" s="117" t="s">
        <v>168</v>
      </c>
      <c r="AR62" s="61" t="s">
        <v>266</v>
      </c>
      <c r="AS62" s="127">
        <v>0</v>
      </c>
      <c r="AT62" s="130" t="s">
        <v>347</v>
      </c>
      <c r="AU62" s="78" t="s">
        <v>1156</v>
      </c>
      <c r="AV62" s="78">
        <v>1676</v>
      </c>
      <c r="AW62" s="78">
        <v>13.6</v>
      </c>
      <c r="AX62" s="26">
        <v>13</v>
      </c>
      <c r="AY62" s="78">
        <v>95</v>
      </c>
      <c r="AZ62" s="78">
        <v>13</v>
      </c>
      <c r="BA62" s="78">
        <v>14.2</v>
      </c>
      <c r="BB62" s="78">
        <v>0</v>
      </c>
      <c r="BC62" s="78">
        <v>82</v>
      </c>
      <c r="BD62" s="36">
        <v>0</v>
      </c>
      <c r="BE62" s="36">
        <v>0</v>
      </c>
      <c r="BF62" s="36">
        <v>1</v>
      </c>
      <c r="BG62" s="36">
        <v>1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 t="s">
        <v>178</v>
      </c>
      <c r="BO62" s="36">
        <v>0</v>
      </c>
      <c r="BP62" s="36">
        <v>0</v>
      </c>
      <c r="BQ62" s="36">
        <v>0</v>
      </c>
      <c r="BR62" s="36">
        <v>0</v>
      </c>
      <c r="BS62" s="36" t="s">
        <v>179</v>
      </c>
      <c r="BT62" s="36" t="s">
        <v>178</v>
      </c>
      <c r="BU62" s="36">
        <v>0</v>
      </c>
      <c r="BV62" s="36">
        <v>1</v>
      </c>
      <c r="BW62" s="36">
        <v>0</v>
      </c>
      <c r="BX62" s="36">
        <v>0</v>
      </c>
      <c r="BY62" s="36">
        <v>0</v>
      </c>
      <c r="BZ62" s="36">
        <v>1</v>
      </c>
      <c r="CA62" s="36">
        <v>1</v>
      </c>
      <c r="CB62" s="36">
        <v>0</v>
      </c>
      <c r="CC62" s="36">
        <v>1</v>
      </c>
      <c r="CD62" s="36">
        <v>0</v>
      </c>
      <c r="CE62" s="36">
        <v>0</v>
      </c>
      <c r="CF62" s="36">
        <v>0</v>
      </c>
      <c r="CG62" s="36">
        <v>0</v>
      </c>
      <c r="CH62" s="36">
        <v>1</v>
      </c>
      <c r="CI62" s="36" t="s">
        <v>180</v>
      </c>
      <c r="CJ62" s="36" t="s">
        <v>179</v>
      </c>
      <c r="CK62" s="26"/>
      <c r="CL62" s="26"/>
      <c r="CM62" s="26"/>
      <c r="CN62" s="26"/>
      <c r="CO62" s="26"/>
      <c r="CP62" s="26"/>
      <c r="CQ62" s="26" t="s">
        <v>326</v>
      </c>
      <c r="CR62" s="26" t="s">
        <v>226</v>
      </c>
      <c r="CS62" s="26" t="s">
        <v>348</v>
      </c>
      <c r="CT62" s="26" t="s">
        <v>209</v>
      </c>
      <c r="CU62" s="26" t="s">
        <v>229</v>
      </c>
      <c r="CV62" s="26" t="s">
        <v>1804</v>
      </c>
      <c r="CW62" s="26" t="s">
        <v>239</v>
      </c>
      <c r="CX62" s="78">
        <v>1</v>
      </c>
      <c r="CY62" s="78">
        <v>100</v>
      </c>
      <c r="CZ62" s="78"/>
      <c r="DA62" s="78">
        <v>6</v>
      </c>
      <c r="DB62" s="78">
        <v>0</v>
      </c>
      <c r="DC62" s="26" t="s">
        <v>205</v>
      </c>
      <c r="DD62" s="36" t="s">
        <v>204</v>
      </c>
      <c r="DE62" s="26"/>
      <c r="GL62" s="132"/>
      <c r="GM62" s="132"/>
    </row>
    <row r="63" spans="1:199" s="137" customFormat="1" ht="15.65" customHeight="1" x14ac:dyDescent="0.35">
      <c r="A63" s="55">
        <v>0</v>
      </c>
      <c r="B63" s="56">
        <v>1</v>
      </c>
      <c r="C63" s="57" t="s">
        <v>162</v>
      </c>
      <c r="D63" s="98">
        <v>1</v>
      </c>
      <c r="E63" s="99">
        <v>0</v>
      </c>
      <c r="F63" s="54">
        <v>0</v>
      </c>
      <c r="G63" s="54">
        <v>0</v>
      </c>
      <c r="H63" s="54">
        <v>0</v>
      </c>
      <c r="I63" s="57">
        <v>3</v>
      </c>
      <c r="J63" s="91"/>
      <c r="K63" s="120">
        <v>3</v>
      </c>
      <c r="L63" s="59">
        <v>0</v>
      </c>
      <c r="M63" s="26" t="s">
        <v>1566</v>
      </c>
      <c r="N63" s="80">
        <v>92</v>
      </c>
      <c r="O63" s="80">
        <v>1</v>
      </c>
      <c r="P63" s="102">
        <v>6</v>
      </c>
      <c r="Q63" s="82" t="s">
        <v>162</v>
      </c>
      <c r="R63" s="133" t="s">
        <v>1567</v>
      </c>
      <c r="S63" s="133" t="s">
        <v>1568</v>
      </c>
      <c r="T63" s="59">
        <v>0</v>
      </c>
      <c r="U63" s="133"/>
      <c r="V63" s="170" t="s">
        <v>281</v>
      </c>
      <c r="W63" s="57" t="s">
        <v>162</v>
      </c>
      <c r="X63" s="168">
        <v>50</v>
      </c>
      <c r="Y63" s="133" t="s">
        <v>182</v>
      </c>
      <c r="Z63" s="26" t="s">
        <v>221</v>
      </c>
      <c r="AA63" s="36" t="s">
        <v>1569</v>
      </c>
      <c r="AB63" s="145">
        <v>0</v>
      </c>
      <c r="AC63" s="71">
        <v>0</v>
      </c>
      <c r="AD63" s="71">
        <v>0</v>
      </c>
      <c r="AE63" s="71">
        <v>0</v>
      </c>
      <c r="AF63" s="72">
        <v>0</v>
      </c>
      <c r="AG63" s="72">
        <v>0</v>
      </c>
      <c r="AH63" s="72">
        <v>0</v>
      </c>
      <c r="AI63" s="72">
        <v>0</v>
      </c>
      <c r="AJ63" s="62">
        <v>0</v>
      </c>
      <c r="AK63" s="73">
        <v>0</v>
      </c>
      <c r="AL63" s="54">
        <v>1</v>
      </c>
      <c r="AM63" s="54" t="s">
        <v>223</v>
      </c>
      <c r="AN63" s="54" t="s">
        <v>223</v>
      </c>
      <c r="AO63" s="54" t="s">
        <v>223</v>
      </c>
      <c r="AP63" s="86" t="s">
        <v>195</v>
      </c>
      <c r="AQ63" s="117" t="s">
        <v>168</v>
      </c>
      <c r="AR63" s="57" t="s">
        <v>162</v>
      </c>
      <c r="AS63" s="171">
        <v>50</v>
      </c>
      <c r="AT63" s="170" t="s">
        <v>281</v>
      </c>
      <c r="AU63" s="54">
        <v>51</v>
      </c>
      <c r="AV63" s="54">
        <v>271</v>
      </c>
      <c r="AW63" s="54">
        <v>15</v>
      </c>
      <c r="AX63" s="26">
        <v>13</v>
      </c>
      <c r="AY63" s="133">
        <v>95</v>
      </c>
      <c r="AZ63" s="133">
        <v>14</v>
      </c>
      <c r="BA63" s="133">
        <v>8.6999999999999993</v>
      </c>
      <c r="BB63" s="133">
        <v>0</v>
      </c>
      <c r="BC63" s="133">
        <v>73</v>
      </c>
      <c r="BD63" s="36">
        <v>0</v>
      </c>
      <c r="BE63" s="36">
        <v>0</v>
      </c>
      <c r="BF63" s="36">
        <v>1</v>
      </c>
      <c r="BG63" s="36">
        <v>1</v>
      </c>
      <c r="BH63" s="36">
        <v>0</v>
      </c>
      <c r="BI63" s="36">
        <v>0</v>
      </c>
      <c r="BJ63" s="36">
        <v>1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0</v>
      </c>
      <c r="BR63" s="36">
        <v>0</v>
      </c>
      <c r="BS63" s="36" t="s">
        <v>179</v>
      </c>
      <c r="BT63" s="36" t="s">
        <v>178</v>
      </c>
      <c r="BU63" s="36">
        <v>0</v>
      </c>
      <c r="BV63" s="36">
        <v>0</v>
      </c>
      <c r="BW63" s="36">
        <v>1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1</v>
      </c>
      <c r="CD63" s="36">
        <v>0</v>
      </c>
      <c r="CE63" s="36">
        <v>0</v>
      </c>
      <c r="CF63" s="36">
        <v>0</v>
      </c>
      <c r="CG63" s="36">
        <v>0</v>
      </c>
      <c r="CH63" s="36">
        <v>1</v>
      </c>
      <c r="CI63" s="36" t="s">
        <v>258</v>
      </c>
      <c r="CJ63" s="36" t="s">
        <v>259</v>
      </c>
      <c r="CK63" s="133"/>
      <c r="CL63" s="133"/>
      <c r="CM63" s="133"/>
      <c r="CN63" s="133"/>
      <c r="CO63" s="133"/>
      <c r="CP63" s="133"/>
      <c r="CQ63" s="133" t="s">
        <v>225</v>
      </c>
      <c r="CR63" s="133" t="s">
        <v>584</v>
      </c>
      <c r="CS63" s="133" t="s">
        <v>348</v>
      </c>
      <c r="CT63" s="133" t="s">
        <v>229</v>
      </c>
      <c r="CU63" s="133" t="s">
        <v>229</v>
      </c>
      <c r="CV63" s="133" t="s">
        <v>1570</v>
      </c>
      <c r="CW63" s="133" t="s">
        <v>239</v>
      </c>
      <c r="CX63" s="133">
        <v>0</v>
      </c>
      <c r="CY63" s="133">
        <v>92</v>
      </c>
      <c r="CZ63" s="133">
        <v>4</v>
      </c>
      <c r="DA63" s="133">
        <v>6</v>
      </c>
      <c r="DB63" s="133">
        <v>0</v>
      </c>
      <c r="DC63" s="54">
        <v>15</v>
      </c>
      <c r="DD63" s="36" t="s">
        <v>179</v>
      </c>
      <c r="DE63" s="133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</row>
    <row r="64" spans="1:199" ht="15.65" customHeight="1" x14ac:dyDescent="0.35">
      <c r="A64" s="55">
        <v>0</v>
      </c>
      <c r="B64" s="78">
        <v>2</v>
      </c>
      <c r="C64" s="79" t="s">
        <v>187</v>
      </c>
      <c r="D64" s="82">
        <v>3</v>
      </c>
      <c r="E64" s="99">
        <v>0</v>
      </c>
      <c r="F64" s="54">
        <v>0</v>
      </c>
      <c r="G64" s="54">
        <v>0</v>
      </c>
      <c r="H64" s="60">
        <v>1</v>
      </c>
      <c r="I64" s="79">
        <v>2</v>
      </c>
      <c r="J64" s="133"/>
      <c r="K64" s="98">
        <v>2</v>
      </c>
      <c r="L64" s="59">
        <v>1</v>
      </c>
      <c r="M64" s="26" t="s">
        <v>1395</v>
      </c>
      <c r="N64" s="80">
        <v>50</v>
      </c>
      <c r="O64" s="80">
        <v>1</v>
      </c>
      <c r="P64" s="102">
        <v>6</v>
      </c>
      <c r="Q64" s="82" t="s">
        <v>164</v>
      </c>
      <c r="R64" s="133"/>
      <c r="S64" s="133" t="s">
        <v>189</v>
      </c>
      <c r="T64" s="59">
        <v>0</v>
      </c>
      <c r="U64" s="133"/>
      <c r="V64" s="67" t="s">
        <v>168</v>
      </c>
      <c r="W64" s="79" t="s">
        <v>187</v>
      </c>
      <c r="X64" s="103">
        <v>12</v>
      </c>
      <c r="Y64" s="133" t="s">
        <v>476</v>
      </c>
      <c r="Z64" s="26" t="s">
        <v>1396</v>
      </c>
      <c r="AA64" s="36" t="s">
        <v>193</v>
      </c>
      <c r="AB64" s="185"/>
      <c r="AC64" s="185"/>
      <c r="AD64" s="185"/>
      <c r="AE64" s="185"/>
      <c r="AF64" s="186"/>
      <c r="AG64" s="186">
        <v>6</v>
      </c>
      <c r="AH64" s="186"/>
      <c r="AI64" s="186">
        <v>6</v>
      </c>
      <c r="AJ64" s="133">
        <f>AE64+AI64</f>
        <v>6</v>
      </c>
      <c r="AK64" s="73">
        <v>6</v>
      </c>
      <c r="AL64" s="54">
        <v>0</v>
      </c>
      <c r="AM64" s="60" t="s">
        <v>174</v>
      </c>
      <c r="AN64" s="54" t="s">
        <v>223</v>
      </c>
      <c r="AO64" s="54" t="s">
        <v>223</v>
      </c>
      <c r="AP64" s="87" t="s">
        <v>168</v>
      </c>
      <c r="AQ64" s="87" t="s">
        <v>168</v>
      </c>
      <c r="AR64" s="79" t="s">
        <v>187</v>
      </c>
      <c r="AS64" s="105">
        <v>12</v>
      </c>
      <c r="AT64" s="155" t="s">
        <v>224</v>
      </c>
      <c r="AU64" s="54">
        <v>53</v>
      </c>
      <c r="AV64" s="54" t="s">
        <v>177</v>
      </c>
      <c r="AW64" s="54">
        <v>1.5</v>
      </c>
      <c r="AX64" s="26">
        <v>1</v>
      </c>
      <c r="AY64" s="133">
        <v>91</v>
      </c>
      <c r="AZ64" s="133">
        <v>1</v>
      </c>
      <c r="BA64" s="133">
        <v>21.6</v>
      </c>
      <c r="BB64" s="133">
        <v>0</v>
      </c>
      <c r="BC64" s="133">
        <v>66</v>
      </c>
      <c r="BD64" s="36">
        <v>0</v>
      </c>
      <c r="BE64" s="36">
        <v>0</v>
      </c>
      <c r="BF64" s="36">
        <v>1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0</v>
      </c>
      <c r="BQ64" s="36">
        <v>1</v>
      </c>
      <c r="BR64" s="36">
        <v>0</v>
      </c>
      <c r="BS64" s="36" t="s">
        <v>179</v>
      </c>
      <c r="BT64" s="36" t="s">
        <v>178</v>
      </c>
      <c r="BU64" s="36">
        <v>0</v>
      </c>
      <c r="BV64" s="36">
        <v>0</v>
      </c>
      <c r="BW64" s="36">
        <v>0</v>
      </c>
      <c r="BX64" s="36">
        <v>0</v>
      </c>
      <c r="BY64" s="36">
        <v>0</v>
      </c>
      <c r="BZ64" s="36">
        <v>1</v>
      </c>
      <c r="CA64" s="36">
        <v>1</v>
      </c>
      <c r="CB64" s="36">
        <v>0</v>
      </c>
      <c r="CC64" s="36">
        <v>1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 t="s">
        <v>258</v>
      </c>
      <c r="CJ64" s="36" t="s">
        <v>259</v>
      </c>
      <c r="CK64" s="133"/>
      <c r="CL64" s="133"/>
      <c r="CM64" s="133"/>
      <c r="CN64" s="133"/>
      <c r="CO64" s="133"/>
      <c r="CP64" s="133"/>
      <c r="CQ64" s="133" t="s">
        <v>225</v>
      </c>
      <c r="CR64" s="133" t="s">
        <v>226</v>
      </c>
      <c r="CS64" s="133" t="s">
        <v>348</v>
      </c>
      <c r="CT64" s="133" t="s">
        <v>229</v>
      </c>
      <c r="CU64" s="133" t="s">
        <v>229</v>
      </c>
      <c r="CV64" s="133"/>
      <c r="CW64" s="133" t="s">
        <v>184</v>
      </c>
      <c r="CX64" s="133">
        <v>0</v>
      </c>
      <c r="CY64" s="133">
        <v>50</v>
      </c>
      <c r="CZ64" s="133"/>
      <c r="DA64" s="133">
        <v>1</v>
      </c>
      <c r="DB64" s="133">
        <v>0</v>
      </c>
      <c r="DC64" s="54">
        <v>15</v>
      </c>
      <c r="DD64" s="36" t="s">
        <v>186</v>
      </c>
      <c r="DE64" s="133"/>
    </row>
    <row r="65" spans="1:199" ht="15.65" customHeight="1" x14ac:dyDescent="0.35">
      <c r="A65" s="55">
        <v>0</v>
      </c>
      <c r="B65" s="78">
        <v>2</v>
      </c>
      <c r="C65" s="79" t="s">
        <v>187</v>
      </c>
      <c r="D65" s="82">
        <v>3</v>
      </c>
      <c r="E65" s="118">
        <v>0</v>
      </c>
      <c r="F65" s="59">
        <v>0</v>
      </c>
      <c r="G65" s="59">
        <v>1</v>
      </c>
      <c r="H65" s="59">
        <v>1</v>
      </c>
      <c r="I65" s="59">
        <v>1</v>
      </c>
      <c r="J65" s="26"/>
      <c r="K65" s="63">
        <v>5</v>
      </c>
      <c r="L65" s="59">
        <v>1</v>
      </c>
      <c r="M65" s="26" t="s">
        <v>655</v>
      </c>
      <c r="N65" s="78" t="s">
        <v>656</v>
      </c>
      <c r="O65" s="80">
        <v>1</v>
      </c>
      <c r="P65" s="99">
        <v>8</v>
      </c>
      <c r="Q65" s="98" t="s">
        <v>164</v>
      </c>
      <c r="R65" s="26"/>
      <c r="S65" s="26" t="s">
        <v>189</v>
      </c>
      <c r="T65" s="59">
        <v>0</v>
      </c>
      <c r="U65" s="26"/>
      <c r="V65" s="83" t="s">
        <v>190</v>
      </c>
      <c r="W65" s="79" t="s">
        <v>187</v>
      </c>
      <c r="X65" s="68">
        <v>99</v>
      </c>
      <c r="Y65" s="26" t="s">
        <v>547</v>
      </c>
      <c r="Z65" s="26" t="s">
        <v>657</v>
      </c>
      <c r="AA65" s="36" t="s">
        <v>193</v>
      </c>
      <c r="AB65" s="26"/>
      <c r="AC65" s="26"/>
      <c r="AD65" s="26"/>
      <c r="AE65" s="26"/>
      <c r="AF65" s="26"/>
      <c r="AG65" s="26">
        <v>26</v>
      </c>
      <c r="AH65" s="26"/>
      <c r="AI65" s="26">
        <v>26</v>
      </c>
      <c r="AJ65" s="55">
        <f>AE65+AI65</f>
        <v>26</v>
      </c>
      <c r="AK65" s="85">
        <v>25.999999999999993</v>
      </c>
      <c r="AL65" s="26" t="s">
        <v>179</v>
      </c>
      <c r="AM65" s="59" t="s">
        <v>174</v>
      </c>
      <c r="AN65" s="54" t="s">
        <v>223</v>
      </c>
      <c r="AO65" s="54" t="s">
        <v>223</v>
      </c>
      <c r="AP65" s="87" t="s">
        <v>168</v>
      </c>
      <c r="AQ65" s="86" t="s">
        <v>195</v>
      </c>
      <c r="AR65" s="79" t="s">
        <v>187</v>
      </c>
      <c r="AS65" s="68">
        <v>99</v>
      </c>
      <c r="AT65" s="96" t="s">
        <v>175</v>
      </c>
      <c r="AU65" s="78" t="s">
        <v>658</v>
      </c>
      <c r="AV65" s="78" t="s">
        <v>177</v>
      </c>
      <c r="AW65" s="78" t="s">
        <v>659</v>
      </c>
      <c r="AX65" s="26">
        <v>122</v>
      </c>
      <c r="AY65" s="26" t="s">
        <v>660</v>
      </c>
      <c r="AZ65" s="26" t="s">
        <v>661</v>
      </c>
      <c r="BA65" s="26" t="s">
        <v>662</v>
      </c>
      <c r="BB65" s="26" t="s">
        <v>178</v>
      </c>
      <c r="BC65" s="26" t="s">
        <v>608</v>
      </c>
      <c r="BD65" s="36">
        <v>0</v>
      </c>
      <c r="BE65" s="36">
        <v>0</v>
      </c>
      <c r="BF65" s="36">
        <v>1</v>
      </c>
      <c r="BG65" s="36">
        <v>1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178</v>
      </c>
      <c r="BU65" s="36">
        <v>0</v>
      </c>
      <c r="BV65" s="36">
        <v>0</v>
      </c>
      <c r="BW65" s="36">
        <v>1</v>
      </c>
      <c r="BX65" s="36">
        <v>0</v>
      </c>
      <c r="BY65" s="36">
        <v>0</v>
      </c>
      <c r="BZ65" s="36">
        <v>1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 t="s">
        <v>180</v>
      </c>
      <c r="CJ65" s="36" t="s">
        <v>179</v>
      </c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 t="s">
        <v>184</v>
      </c>
      <c r="CX65" s="26"/>
      <c r="CY65" s="26" t="s">
        <v>663</v>
      </c>
      <c r="CZ65" s="26"/>
      <c r="DA65" s="26" t="s">
        <v>259</v>
      </c>
      <c r="DB65" s="26" t="s">
        <v>178</v>
      </c>
      <c r="DC65" s="26" t="s">
        <v>205</v>
      </c>
      <c r="DD65" s="36" t="s">
        <v>216</v>
      </c>
      <c r="DE65" s="26"/>
      <c r="GO65" s="132"/>
      <c r="GP65" s="132"/>
      <c r="GQ65" s="132"/>
    </row>
    <row r="66" spans="1:199" ht="15.65" customHeight="1" x14ac:dyDescent="0.35">
      <c r="A66" s="55">
        <v>0</v>
      </c>
      <c r="B66" s="78">
        <v>2</v>
      </c>
      <c r="C66" s="79" t="s">
        <v>187</v>
      </c>
      <c r="D66" s="62">
        <v>3</v>
      </c>
      <c r="E66" s="59">
        <v>1</v>
      </c>
      <c r="F66" s="59">
        <v>0</v>
      </c>
      <c r="G66" s="59">
        <v>1</v>
      </c>
      <c r="H66" s="59">
        <v>0</v>
      </c>
      <c r="I66" s="59">
        <v>1</v>
      </c>
      <c r="J66" s="55"/>
      <c r="K66" s="63">
        <v>5</v>
      </c>
      <c r="L66" s="59">
        <v>1</v>
      </c>
      <c r="M66" s="26" t="s">
        <v>2144</v>
      </c>
      <c r="N66" s="80">
        <v>71</v>
      </c>
      <c r="O66" s="80">
        <v>1</v>
      </c>
      <c r="P66" s="81">
        <v>1</v>
      </c>
      <c r="Q66" s="98" t="s">
        <v>164</v>
      </c>
      <c r="R66" s="55"/>
      <c r="S66" s="347" t="s">
        <v>189</v>
      </c>
      <c r="T66" s="59">
        <v>0</v>
      </c>
      <c r="U66" s="55"/>
      <c r="V66" s="83" t="s">
        <v>190</v>
      </c>
      <c r="W66" s="79" t="s">
        <v>187</v>
      </c>
      <c r="X66" s="93">
        <v>93</v>
      </c>
      <c r="Y66" s="55" t="s">
        <v>182</v>
      </c>
      <c r="Z66" s="26" t="s">
        <v>221</v>
      </c>
      <c r="AA66" s="36" t="s">
        <v>193</v>
      </c>
      <c r="AB66" s="55"/>
      <c r="AC66" s="55"/>
      <c r="AD66" s="55"/>
      <c r="AE66" s="55"/>
      <c r="AF66" s="55"/>
      <c r="AG66" s="55"/>
      <c r="AH66" s="55"/>
      <c r="AI66" s="55"/>
      <c r="AJ66" s="55">
        <f>AE66+AI66</f>
        <v>0</v>
      </c>
      <c r="AK66" s="85">
        <v>0</v>
      </c>
      <c r="AL66" s="26" t="s">
        <v>179</v>
      </c>
      <c r="AM66" s="54" t="s">
        <v>223</v>
      </c>
      <c r="AN66" s="54" t="s">
        <v>223</v>
      </c>
      <c r="AO66" s="54" t="s">
        <v>223</v>
      </c>
      <c r="AP66" s="117" t="s">
        <v>168</v>
      </c>
      <c r="AQ66" s="86" t="s">
        <v>195</v>
      </c>
      <c r="AR66" s="79" t="s">
        <v>187</v>
      </c>
      <c r="AS66" s="93">
        <v>93</v>
      </c>
      <c r="AT66" s="193" t="s">
        <v>175</v>
      </c>
      <c r="AU66" s="59" t="s">
        <v>2145</v>
      </c>
      <c r="AV66" s="59" t="s">
        <v>177</v>
      </c>
      <c r="AW66" s="59" t="s">
        <v>2146</v>
      </c>
      <c r="AX66" s="26">
        <v>64</v>
      </c>
      <c r="AY66" s="26" t="s">
        <v>808</v>
      </c>
      <c r="AZ66" s="26" t="s">
        <v>789</v>
      </c>
      <c r="BA66" s="26" t="s">
        <v>2147</v>
      </c>
      <c r="BB66" s="26" t="s">
        <v>178</v>
      </c>
      <c r="BC66" s="26" t="s">
        <v>450</v>
      </c>
      <c r="BD66" s="36">
        <v>0</v>
      </c>
      <c r="BE66" s="36">
        <v>0</v>
      </c>
      <c r="BF66" s="36">
        <v>1</v>
      </c>
      <c r="BG66" s="36">
        <v>0</v>
      </c>
      <c r="BH66" s="36">
        <v>0</v>
      </c>
      <c r="BI66" s="36">
        <v>0</v>
      </c>
      <c r="BJ66" s="36">
        <v>1</v>
      </c>
      <c r="BK66" s="36">
        <v>1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1</v>
      </c>
      <c r="BR66" s="36">
        <v>0</v>
      </c>
      <c r="BS66" s="36" t="s">
        <v>179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1</v>
      </c>
      <c r="BZ66" s="36">
        <v>0</v>
      </c>
      <c r="CA66" s="36">
        <v>1</v>
      </c>
      <c r="CB66" s="36">
        <v>0</v>
      </c>
      <c r="CC66" s="36">
        <v>1</v>
      </c>
      <c r="CD66" s="36">
        <v>0</v>
      </c>
      <c r="CE66" s="36">
        <v>0</v>
      </c>
      <c r="CF66" s="36">
        <v>0</v>
      </c>
      <c r="CG66" s="36">
        <v>0</v>
      </c>
      <c r="CH66" s="36">
        <v>1</v>
      </c>
      <c r="CI66" s="36" t="s">
        <v>180</v>
      </c>
      <c r="CJ66" s="36" t="s">
        <v>179</v>
      </c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141" t="s">
        <v>239</v>
      </c>
      <c r="CX66" s="55"/>
      <c r="CY66" s="26" t="s">
        <v>197</v>
      </c>
      <c r="CZ66" s="26"/>
      <c r="DA66" s="26" t="s">
        <v>330</v>
      </c>
      <c r="DB66" s="26" t="s">
        <v>178</v>
      </c>
      <c r="DC66" s="26" t="s">
        <v>205</v>
      </c>
      <c r="DD66" s="36" t="s">
        <v>178</v>
      </c>
      <c r="DE66" s="55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</row>
    <row r="67" spans="1:199" ht="15.65" customHeight="1" x14ac:dyDescent="0.35">
      <c r="A67" s="55">
        <v>0</v>
      </c>
      <c r="B67" s="78">
        <v>2</v>
      </c>
      <c r="C67" s="79" t="s">
        <v>187</v>
      </c>
      <c r="D67" s="82">
        <v>3</v>
      </c>
      <c r="E67" s="118">
        <v>0</v>
      </c>
      <c r="F67" s="59">
        <v>0</v>
      </c>
      <c r="G67" s="59">
        <v>1</v>
      </c>
      <c r="H67" s="59">
        <v>0</v>
      </c>
      <c r="I67" s="59">
        <v>1</v>
      </c>
      <c r="J67" s="26"/>
      <c r="K67" s="93">
        <v>4</v>
      </c>
      <c r="L67" s="59">
        <v>1</v>
      </c>
      <c r="M67" s="26" t="s">
        <v>546</v>
      </c>
      <c r="N67" s="78" t="s">
        <v>447</v>
      </c>
      <c r="O67" s="80">
        <v>1</v>
      </c>
      <c r="P67" s="99">
        <v>4</v>
      </c>
      <c r="Q67" s="82" t="s">
        <v>164</v>
      </c>
      <c r="R67" s="26"/>
      <c r="S67" s="26" t="s">
        <v>189</v>
      </c>
      <c r="T67" s="59">
        <v>0</v>
      </c>
      <c r="U67" s="26"/>
      <c r="V67" s="83" t="s">
        <v>190</v>
      </c>
      <c r="W67" s="79" t="s">
        <v>187</v>
      </c>
      <c r="X67" s="68">
        <v>73</v>
      </c>
      <c r="Y67" s="26" t="s">
        <v>547</v>
      </c>
      <c r="Z67" s="26" t="s">
        <v>548</v>
      </c>
      <c r="AA67" s="36" t="s">
        <v>193</v>
      </c>
      <c r="AB67" s="26"/>
      <c r="AC67" s="26"/>
      <c r="AD67" s="26"/>
      <c r="AE67" s="26"/>
      <c r="AF67" s="26"/>
      <c r="AG67" s="26">
        <v>43</v>
      </c>
      <c r="AH67" s="26"/>
      <c r="AI67" s="26">
        <v>43</v>
      </c>
      <c r="AJ67" s="55">
        <f>AE68+AI67</f>
        <v>43</v>
      </c>
      <c r="AK67" s="85">
        <v>43.000000000000007</v>
      </c>
      <c r="AL67" s="26" t="s">
        <v>179</v>
      </c>
      <c r="AM67" s="54" t="s">
        <v>223</v>
      </c>
      <c r="AN67" s="54" t="s">
        <v>223</v>
      </c>
      <c r="AO67" s="54" t="s">
        <v>223</v>
      </c>
      <c r="AP67" s="117" t="s">
        <v>168</v>
      </c>
      <c r="AQ67" s="86" t="s">
        <v>195</v>
      </c>
      <c r="AR67" s="79" t="s">
        <v>187</v>
      </c>
      <c r="AS67" s="68">
        <v>73</v>
      </c>
      <c r="AT67" s="96" t="s">
        <v>214</v>
      </c>
      <c r="AU67" s="78" t="s">
        <v>549</v>
      </c>
      <c r="AV67" s="78" t="s">
        <v>177</v>
      </c>
      <c r="AW67" s="78" t="s">
        <v>550</v>
      </c>
      <c r="AX67" s="26">
        <v>59</v>
      </c>
      <c r="AY67" s="26" t="s">
        <v>551</v>
      </c>
      <c r="AZ67" s="26" t="s">
        <v>203</v>
      </c>
      <c r="BA67" s="26" t="s">
        <v>552</v>
      </c>
      <c r="BB67" s="26" t="s">
        <v>178</v>
      </c>
      <c r="BC67" s="26" t="s">
        <v>553</v>
      </c>
      <c r="BD67" s="36">
        <v>0</v>
      </c>
      <c r="BE67" s="36">
        <v>0</v>
      </c>
      <c r="BF67" s="36">
        <v>1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 t="s">
        <v>178</v>
      </c>
      <c r="BO67" s="36">
        <v>1</v>
      </c>
      <c r="BP67" s="36">
        <v>0</v>
      </c>
      <c r="BQ67" s="36">
        <v>0</v>
      </c>
      <c r="BR67" s="36">
        <v>0</v>
      </c>
      <c r="BS67" s="36" t="s">
        <v>178</v>
      </c>
      <c r="BT67" s="36" t="s">
        <v>178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1</v>
      </c>
      <c r="CA67" s="36">
        <v>0</v>
      </c>
      <c r="CB67" s="36">
        <v>0</v>
      </c>
      <c r="CC67" s="36">
        <v>1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 t="s">
        <v>180</v>
      </c>
      <c r="CJ67" s="36" t="s">
        <v>179</v>
      </c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141" t="s">
        <v>202</v>
      </c>
      <c r="CX67" s="26"/>
      <c r="CY67" s="26" t="s">
        <v>554</v>
      </c>
      <c r="CZ67" s="26"/>
      <c r="DA67" s="26" t="s">
        <v>204</v>
      </c>
      <c r="DB67" s="26" t="s">
        <v>178</v>
      </c>
      <c r="DC67" s="26" t="s">
        <v>205</v>
      </c>
      <c r="DD67" s="36" t="s">
        <v>216</v>
      </c>
      <c r="DE67" s="26"/>
    </row>
    <row r="68" spans="1:199" ht="15.65" customHeight="1" x14ac:dyDescent="0.35">
      <c r="A68" s="55">
        <v>0</v>
      </c>
      <c r="B68" s="78">
        <v>2</v>
      </c>
      <c r="C68" s="79" t="s">
        <v>187</v>
      </c>
      <c r="D68" s="82">
        <v>3</v>
      </c>
      <c r="E68" s="99">
        <v>0</v>
      </c>
      <c r="F68" s="54">
        <v>0</v>
      </c>
      <c r="G68" s="59">
        <v>1</v>
      </c>
      <c r="H68" s="54">
        <v>0</v>
      </c>
      <c r="I68" s="61">
        <v>1</v>
      </c>
      <c r="J68" s="55"/>
      <c r="K68" s="63">
        <v>5</v>
      </c>
      <c r="L68" s="59">
        <v>1</v>
      </c>
      <c r="M68" s="26" t="s">
        <v>944</v>
      </c>
      <c r="N68" s="80">
        <v>73</v>
      </c>
      <c r="O68" s="80">
        <v>1</v>
      </c>
      <c r="P68" s="142">
        <v>8</v>
      </c>
      <c r="Q68" s="98" t="s">
        <v>164</v>
      </c>
      <c r="R68" s="55"/>
      <c r="S68" s="55" t="s">
        <v>189</v>
      </c>
      <c r="T68" s="59">
        <v>0</v>
      </c>
      <c r="U68" s="55"/>
      <c r="V68" s="83" t="s">
        <v>190</v>
      </c>
      <c r="W68" s="79" t="s">
        <v>187</v>
      </c>
      <c r="X68" s="93">
        <v>98</v>
      </c>
      <c r="Y68" s="55" t="s">
        <v>220</v>
      </c>
      <c r="Z68" s="26" t="s">
        <v>221</v>
      </c>
      <c r="AA68" s="36" t="s">
        <v>193</v>
      </c>
      <c r="AB68" s="145">
        <v>0</v>
      </c>
      <c r="AC68" s="71">
        <v>0</v>
      </c>
      <c r="AD68" s="71">
        <v>0</v>
      </c>
      <c r="AE68" s="71">
        <v>0</v>
      </c>
      <c r="AF68" s="72">
        <v>0</v>
      </c>
      <c r="AG68" s="72">
        <v>0</v>
      </c>
      <c r="AH68" s="72">
        <v>0</v>
      </c>
      <c r="AI68" s="72">
        <v>0</v>
      </c>
      <c r="AJ68" s="62">
        <v>0</v>
      </c>
      <c r="AK68" s="73">
        <v>0</v>
      </c>
      <c r="AL68" s="59">
        <v>1</v>
      </c>
      <c r="AM68" s="54" t="s">
        <v>223</v>
      </c>
      <c r="AN68" s="54" t="s">
        <v>223</v>
      </c>
      <c r="AO68" s="54" t="s">
        <v>223</v>
      </c>
      <c r="AP68" s="87" t="s">
        <v>168</v>
      </c>
      <c r="AQ68" s="86" t="s">
        <v>195</v>
      </c>
      <c r="AR68" s="79" t="s">
        <v>187</v>
      </c>
      <c r="AS68" s="93">
        <v>98</v>
      </c>
      <c r="AT68" s="193" t="s">
        <v>175</v>
      </c>
      <c r="AU68" s="59">
        <v>18</v>
      </c>
      <c r="AV68" s="59">
        <v>2039</v>
      </c>
      <c r="AW68" s="59">
        <v>96.2</v>
      </c>
      <c r="AX68" s="26">
        <v>81</v>
      </c>
      <c r="AY68" s="55">
        <v>85</v>
      </c>
      <c r="AZ68" s="55">
        <v>81</v>
      </c>
      <c r="BA68" s="55">
        <v>27.7</v>
      </c>
      <c r="BB68" s="55">
        <v>0.16</v>
      </c>
      <c r="BC68" s="55">
        <v>84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0</v>
      </c>
      <c r="BR68" s="36">
        <v>0</v>
      </c>
      <c r="BS68" s="36" t="s">
        <v>178</v>
      </c>
      <c r="BT68" s="36" t="s">
        <v>178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294</v>
      </c>
      <c r="CJ68" s="36" t="s">
        <v>178</v>
      </c>
      <c r="CK68" s="55"/>
      <c r="CL68" s="55"/>
      <c r="CM68" s="55"/>
      <c r="CN68" s="55"/>
      <c r="CO68" s="55"/>
      <c r="CP68" s="55"/>
      <c r="CQ68" s="133" t="s">
        <v>225</v>
      </c>
      <c r="CR68" s="133" t="s">
        <v>226</v>
      </c>
      <c r="CS68" s="133" t="s">
        <v>348</v>
      </c>
      <c r="CT68" s="55" t="s">
        <v>229</v>
      </c>
      <c r="CU68" s="55" t="s">
        <v>229</v>
      </c>
      <c r="CV68" s="55" t="s">
        <v>945</v>
      </c>
      <c r="CW68" s="55" t="s">
        <v>184</v>
      </c>
      <c r="CX68" s="55">
        <v>1</v>
      </c>
      <c r="CY68" s="55">
        <v>83</v>
      </c>
      <c r="CZ68" s="55">
        <v>3</v>
      </c>
      <c r="DA68" s="55">
        <v>3</v>
      </c>
      <c r="DB68" s="55">
        <v>0</v>
      </c>
      <c r="DC68" s="59">
        <v>15</v>
      </c>
      <c r="DD68" s="36" t="s">
        <v>310</v>
      </c>
      <c r="DE68" s="55"/>
    </row>
    <row r="69" spans="1:199" ht="15.65" customHeight="1" x14ac:dyDescent="0.35">
      <c r="A69" s="55">
        <v>0</v>
      </c>
      <c r="B69" s="78">
        <v>2</v>
      </c>
      <c r="C69" s="79" t="s">
        <v>187</v>
      </c>
      <c r="D69" s="82">
        <v>3</v>
      </c>
      <c r="E69" s="118">
        <v>0</v>
      </c>
      <c r="F69" s="59">
        <v>0</v>
      </c>
      <c r="G69" s="59">
        <v>1</v>
      </c>
      <c r="H69" s="59">
        <v>1</v>
      </c>
      <c r="I69" s="59">
        <v>1</v>
      </c>
      <c r="J69" s="26"/>
      <c r="K69" s="63">
        <v>5</v>
      </c>
      <c r="L69" s="59">
        <v>1</v>
      </c>
      <c r="M69" s="26" t="s">
        <v>1617</v>
      </c>
      <c r="N69" s="78" t="s">
        <v>784</v>
      </c>
      <c r="O69" s="80">
        <v>1</v>
      </c>
      <c r="P69" s="99">
        <v>8</v>
      </c>
      <c r="Q69" s="98" t="s">
        <v>164</v>
      </c>
      <c r="R69" s="26"/>
      <c r="S69" s="26" t="s">
        <v>189</v>
      </c>
      <c r="T69" s="59">
        <v>0</v>
      </c>
      <c r="U69" s="26"/>
      <c r="V69" s="83" t="s">
        <v>190</v>
      </c>
      <c r="W69" s="79" t="s">
        <v>187</v>
      </c>
      <c r="X69" s="68">
        <v>100</v>
      </c>
      <c r="Y69" s="26" t="s">
        <v>547</v>
      </c>
      <c r="Z69" s="26" t="s">
        <v>1618</v>
      </c>
      <c r="AA69" s="36" t="s">
        <v>1619</v>
      </c>
      <c r="AB69" s="26"/>
      <c r="AC69" s="26"/>
      <c r="AD69" s="26"/>
      <c r="AE69" s="26"/>
      <c r="AF69" s="26"/>
      <c r="AG69" s="26">
        <v>70</v>
      </c>
      <c r="AH69" s="26"/>
      <c r="AI69" s="26">
        <v>70</v>
      </c>
      <c r="AJ69" s="55">
        <f>AE69+AI69</f>
        <v>70</v>
      </c>
      <c r="AK69" s="85">
        <v>70</v>
      </c>
      <c r="AL69" s="26" t="s">
        <v>179</v>
      </c>
      <c r="AM69" s="59" t="s">
        <v>174</v>
      </c>
      <c r="AN69" s="54" t="s">
        <v>223</v>
      </c>
      <c r="AO69" s="54" t="s">
        <v>223</v>
      </c>
      <c r="AP69" s="117" t="s">
        <v>168</v>
      </c>
      <c r="AQ69" s="86" t="s">
        <v>195</v>
      </c>
      <c r="AR69" s="79" t="s">
        <v>187</v>
      </c>
      <c r="AS69" s="68">
        <v>100</v>
      </c>
      <c r="AT69" s="96" t="s">
        <v>175</v>
      </c>
      <c r="AU69" s="78" t="s">
        <v>1075</v>
      </c>
      <c r="AV69" s="78" t="s">
        <v>1620</v>
      </c>
      <c r="AW69" s="78" t="s">
        <v>394</v>
      </c>
      <c r="AX69" s="26">
        <v>269</v>
      </c>
      <c r="AY69" s="26" t="s">
        <v>754</v>
      </c>
      <c r="AZ69" s="26" t="s">
        <v>1405</v>
      </c>
      <c r="BA69" s="26" t="s">
        <v>1621</v>
      </c>
      <c r="BB69" s="26" t="s">
        <v>1622</v>
      </c>
      <c r="BC69" s="26" t="s">
        <v>828</v>
      </c>
      <c r="BD69" s="36">
        <v>0</v>
      </c>
      <c r="BE69" s="36">
        <v>0</v>
      </c>
      <c r="BF69" s="36">
        <v>1</v>
      </c>
      <c r="BG69" s="36">
        <v>1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0</v>
      </c>
      <c r="BP69" s="36">
        <v>0</v>
      </c>
      <c r="BQ69" s="36">
        <v>0</v>
      </c>
      <c r="BR69" s="36">
        <v>0</v>
      </c>
      <c r="BS69" s="36" t="s">
        <v>178</v>
      </c>
      <c r="BT69" s="36" t="s">
        <v>178</v>
      </c>
      <c r="BU69" s="36">
        <v>0</v>
      </c>
      <c r="BV69" s="36">
        <v>0</v>
      </c>
      <c r="BW69" s="36">
        <v>1</v>
      </c>
      <c r="BX69" s="3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1</v>
      </c>
      <c r="CI69" s="36" t="s">
        <v>180</v>
      </c>
      <c r="CJ69" s="36" t="s">
        <v>179</v>
      </c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 t="s">
        <v>184</v>
      </c>
      <c r="CX69" s="26"/>
      <c r="CY69" s="26" t="s">
        <v>744</v>
      </c>
      <c r="CZ69" s="26"/>
      <c r="DA69" s="26" t="s">
        <v>216</v>
      </c>
      <c r="DB69" s="26" t="s">
        <v>178</v>
      </c>
      <c r="DC69" s="26" t="s">
        <v>205</v>
      </c>
      <c r="DD69" s="36" t="s">
        <v>179</v>
      </c>
      <c r="DE69" s="26"/>
      <c r="GO69" s="90"/>
      <c r="GP69" s="90"/>
      <c r="GQ69" s="90"/>
    </row>
    <row r="70" spans="1:199" ht="15.65" customHeight="1" x14ac:dyDescent="0.35">
      <c r="A70" s="55">
        <v>0</v>
      </c>
      <c r="B70" s="78">
        <v>2</v>
      </c>
      <c r="C70" s="114" t="s">
        <v>187</v>
      </c>
      <c r="D70" s="179">
        <v>3</v>
      </c>
      <c r="E70" s="57">
        <v>1</v>
      </c>
      <c r="F70" s="54">
        <v>0</v>
      </c>
      <c r="G70" s="59">
        <v>1</v>
      </c>
      <c r="H70" s="54">
        <v>0</v>
      </c>
      <c r="I70" s="61">
        <v>1</v>
      </c>
      <c r="J70" s="26"/>
      <c r="K70" s="63">
        <v>5</v>
      </c>
      <c r="L70" s="59">
        <v>1</v>
      </c>
      <c r="M70" s="26" t="s">
        <v>1641</v>
      </c>
      <c r="N70" s="78">
        <v>74</v>
      </c>
      <c r="O70" s="78">
        <v>1</v>
      </c>
      <c r="P70" s="64">
        <v>1</v>
      </c>
      <c r="Q70" s="92" t="s">
        <v>164</v>
      </c>
      <c r="R70" s="26" t="s">
        <v>208</v>
      </c>
      <c r="S70" s="26" t="s">
        <v>418</v>
      </c>
      <c r="T70" s="59">
        <v>0</v>
      </c>
      <c r="U70" s="26"/>
      <c r="V70" s="83" t="s">
        <v>190</v>
      </c>
      <c r="W70" s="114" t="s">
        <v>187</v>
      </c>
      <c r="X70" s="68">
        <v>98</v>
      </c>
      <c r="Y70" s="26" t="s">
        <v>182</v>
      </c>
      <c r="Z70" s="26" t="s">
        <v>221</v>
      </c>
      <c r="AA70" s="36" t="s">
        <v>1642</v>
      </c>
      <c r="AB70" s="166" t="s">
        <v>194</v>
      </c>
      <c r="AC70" s="281"/>
      <c r="AD70" s="281"/>
      <c r="AE70" s="281"/>
      <c r="AF70" s="146"/>
      <c r="AG70" s="146"/>
      <c r="AH70" s="146"/>
      <c r="AI70" s="147"/>
      <c r="AJ70" s="92">
        <v>192</v>
      </c>
      <c r="AK70" s="73">
        <v>0</v>
      </c>
      <c r="AL70" s="78">
        <v>1</v>
      </c>
      <c r="AM70" s="54" t="s">
        <v>223</v>
      </c>
      <c r="AN70" s="54" t="s">
        <v>223</v>
      </c>
      <c r="AO70" s="54" t="s">
        <v>223</v>
      </c>
      <c r="AP70" s="117" t="s">
        <v>168</v>
      </c>
      <c r="AQ70" s="86" t="s">
        <v>195</v>
      </c>
      <c r="AR70" s="114" t="s">
        <v>187</v>
      </c>
      <c r="AS70" s="68">
        <v>98</v>
      </c>
      <c r="AT70" s="96" t="s">
        <v>175</v>
      </c>
      <c r="AU70" s="78">
        <v>22</v>
      </c>
      <c r="AV70" s="78" t="s">
        <v>177</v>
      </c>
      <c r="AW70" s="78">
        <v>94.8</v>
      </c>
      <c r="AX70" s="26">
        <v>92</v>
      </c>
      <c r="AY70" s="78">
        <v>97</v>
      </c>
      <c r="AZ70" s="78">
        <v>92</v>
      </c>
      <c r="BA70" s="78">
        <v>8.1</v>
      </c>
      <c r="BB70" s="78">
        <v>0</v>
      </c>
      <c r="BC70" s="78">
        <v>98</v>
      </c>
      <c r="BD70" s="36">
        <v>0</v>
      </c>
      <c r="BE70" s="36">
        <v>0</v>
      </c>
      <c r="BF70" s="36">
        <v>1</v>
      </c>
      <c r="BG70" s="36">
        <v>1</v>
      </c>
      <c r="BH70" s="36">
        <v>0</v>
      </c>
      <c r="BI70" s="36">
        <v>1</v>
      </c>
      <c r="BJ70" s="36">
        <v>0</v>
      </c>
      <c r="BK70" s="36">
        <v>1</v>
      </c>
      <c r="BL70" s="36">
        <v>0</v>
      </c>
      <c r="BM70" s="36">
        <v>0</v>
      </c>
      <c r="BN70" s="36" t="s">
        <v>178</v>
      </c>
      <c r="BO70" s="36">
        <v>0</v>
      </c>
      <c r="BP70" s="36">
        <v>0</v>
      </c>
      <c r="BQ70" s="36">
        <v>0</v>
      </c>
      <c r="BR70" s="36">
        <v>0</v>
      </c>
      <c r="BS70" s="36" t="s">
        <v>178</v>
      </c>
      <c r="BT70" s="36" t="s">
        <v>179</v>
      </c>
      <c r="BU70" s="36">
        <v>0</v>
      </c>
      <c r="BV70" s="36">
        <v>0</v>
      </c>
      <c r="BW70" s="36">
        <v>0</v>
      </c>
      <c r="BX70" s="36">
        <v>1</v>
      </c>
      <c r="BY70" s="36">
        <v>0</v>
      </c>
      <c r="BZ70" s="36">
        <v>0</v>
      </c>
      <c r="CA70" s="36">
        <v>0</v>
      </c>
      <c r="CB70" s="36">
        <v>0</v>
      </c>
      <c r="CC70" s="36">
        <v>1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 t="s">
        <v>180</v>
      </c>
      <c r="CJ70" s="36" t="s">
        <v>179</v>
      </c>
      <c r="CK70" s="26"/>
      <c r="CL70" s="26"/>
      <c r="CM70" s="26"/>
      <c r="CN70" s="26"/>
      <c r="CO70" s="26"/>
      <c r="CP70" s="26"/>
      <c r="CQ70" s="26" t="s">
        <v>181</v>
      </c>
      <c r="CR70" s="26" t="s">
        <v>182</v>
      </c>
      <c r="CS70" s="26" t="s">
        <v>215</v>
      </c>
      <c r="CT70" s="26" t="s">
        <v>209</v>
      </c>
      <c r="CU70" s="26" t="s">
        <v>181</v>
      </c>
      <c r="CV70" s="26"/>
      <c r="CW70" s="26" t="s">
        <v>184</v>
      </c>
      <c r="CX70" s="78">
        <v>1</v>
      </c>
      <c r="CY70" s="78">
        <v>84</v>
      </c>
      <c r="CZ70" s="78">
        <v>3</v>
      </c>
      <c r="DA70" s="78">
        <v>3</v>
      </c>
      <c r="DB70" s="78">
        <v>0</v>
      </c>
      <c r="DC70" s="78">
        <v>15</v>
      </c>
      <c r="DD70" s="36" t="s">
        <v>259</v>
      </c>
      <c r="DE70" s="26"/>
    </row>
    <row r="71" spans="1:199" ht="15.65" customHeight="1" x14ac:dyDescent="0.35">
      <c r="A71" s="55">
        <v>0</v>
      </c>
      <c r="B71" s="78">
        <v>2</v>
      </c>
      <c r="C71" s="79" t="s">
        <v>187</v>
      </c>
      <c r="D71" s="82">
        <v>3</v>
      </c>
      <c r="E71" s="99">
        <v>0</v>
      </c>
      <c r="F71" s="54">
        <v>0</v>
      </c>
      <c r="G71" s="59">
        <v>1</v>
      </c>
      <c r="H71" s="60">
        <v>1</v>
      </c>
      <c r="I71" s="61">
        <v>1</v>
      </c>
      <c r="J71" s="55"/>
      <c r="K71" s="63">
        <v>5</v>
      </c>
      <c r="L71" s="59">
        <v>1</v>
      </c>
      <c r="M71" s="26" t="s">
        <v>1805</v>
      </c>
      <c r="N71" s="80">
        <v>75</v>
      </c>
      <c r="O71" s="80">
        <v>1</v>
      </c>
      <c r="P71" s="102">
        <v>6</v>
      </c>
      <c r="Q71" s="82" t="s">
        <v>164</v>
      </c>
      <c r="R71" s="55" t="s">
        <v>1806</v>
      </c>
      <c r="S71" s="55" t="s">
        <v>189</v>
      </c>
      <c r="T71" s="59">
        <v>0</v>
      </c>
      <c r="U71" s="55"/>
      <c r="V71" s="83" t="s">
        <v>190</v>
      </c>
      <c r="W71" s="79" t="s">
        <v>187</v>
      </c>
      <c r="X71" s="301">
        <v>97</v>
      </c>
      <c r="Y71" s="55" t="s">
        <v>1807</v>
      </c>
      <c r="Z71" s="26" t="s">
        <v>1808</v>
      </c>
      <c r="AA71" s="36" t="s">
        <v>193</v>
      </c>
      <c r="AB71" s="182"/>
      <c r="AC71" s="182"/>
      <c r="AD71" s="182"/>
      <c r="AE71" s="182"/>
      <c r="AF71" s="173"/>
      <c r="AG71" s="173">
        <v>6</v>
      </c>
      <c r="AH71" s="173"/>
      <c r="AI71" s="173">
        <v>6</v>
      </c>
      <c r="AJ71" s="55">
        <f>AE71+AI71</f>
        <v>6</v>
      </c>
      <c r="AK71" s="73">
        <v>6</v>
      </c>
      <c r="AL71" s="59">
        <v>1</v>
      </c>
      <c r="AM71" s="54" t="s">
        <v>174</v>
      </c>
      <c r="AN71" s="54" t="s">
        <v>223</v>
      </c>
      <c r="AO71" s="54" t="s">
        <v>223</v>
      </c>
      <c r="AP71" s="87" t="s">
        <v>168</v>
      </c>
      <c r="AQ71" s="86" t="s">
        <v>195</v>
      </c>
      <c r="AR71" s="79" t="s">
        <v>187</v>
      </c>
      <c r="AS71" s="301">
        <v>97</v>
      </c>
      <c r="AT71" s="193" t="s">
        <v>175</v>
      </c>
      <c r="AU71" s="59">
        <v>15</v>
      </c>
      <c r="AV71" s="59" t="s">
        <v>177</v>
      </c>
      <c r="AW71" s="59">
        <v>30.2</v>
      </c>
      <c r="AX71" s="26">
        <v>27</v>
      </c>
      <c r="AY71" s="55">
        <v>87</v>
      </c>
      <c r="AZ71" s="55">
        <v>27</v>
      </c>
      <c r="BA71" s="55">
        <v>10</v>
      </c>
      <c r="BB71" s="55">
        <v>0.11</v>
      </c>
      <c r="BC71" s="55">
        <v>100</v>
      </c>
      <c r="BD71" s="36">
        <v>0</v>
      </c>
      <c r="BE71" s="36">
        <v>0</v>
      </c>
      <c r="BF71" s="36">
        <v>1</v>
      </c>
      <c r="BG71" s="36">
        <v>1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1</v>
      </c>
      <c r="BN71" s="36" t="s">
        <v>178</v>
      </c>
      <c r="BO71" s="36">
        <v>0</v>
      </c>
      <c r="BP71" s="36">
        <v>0</v>
      </c>
      <c r="BQ71" s="36">
        <v>0</v>
      </c>
      <c r="BR71" s="36">
        <v>0</v>
      </c>
      <c r="BS71" s="36" t="s">
        <v>179</v>
      </c>
      <c r="BT71" s="36" t="s">
        <v>178</v>
      </c>
      <c r="BU71" s="36">
        <v>1</v>
      </c>
      <c r="BV71" s="36">
        <v>1</v>
      </c>
      <c r="BW71" s="36">
        <v>0</v>
      </c>
      <c r="BX71" s="36">
        <v>1</v>
      </c>
      <c r="BY71" s="36">
        <v>0</v>
      </c>
      <c r="BZ71" s="36">
        <v>1</v>
      </c>
      <c r="CA71" s="36">
        <v>1</v>
      </c>
      <c r="CB71" s="36">
        <v>0</v>
      </c>
      <c r="CC71" s="36">
        <v>1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 t="s">
        <v>180</v>
      </c>
      <c r="CJ71" s="36" t="s">
        <v>179</v>
      </c>
      <c r="CK71" s="55"/>
      <c r="CL71" s="55"/>
      <c r="CM71" s="55"/>
      <c r="CN71" s="55"/>
      <c r="CO71" s="55"/>
      <c r="CP71" s="55"/>
      <c r="CQ71" s="133" t="s">
        <v>225</v>
      </c>
      <c r="CR71" s="133" t="s">
        <v>226</v>
      </c>
      <c r="CS71" s="55" t="s">
        <v>1809</v>
      </c>
      <c r="CT71" s="55" t="s">
        <v>229</v>
      </c>
      <c r="CU71" s="133" t="s">
        <v>228</v>
      </c>
      <c r="CV71" s="55" t="s">
        <v>1810</v>
      </c>
      <c r="CW71" s="55" t="s">
        <v>239</v>
      </c>
      <c r="CX71" s="55">
        <v>1</v>
      </c>
      <c r="CY71" s="55">
        <v>85</v>
      </c>
      <c r="CZ71" s="55"/>
      <c r="DA71" s="55">
        <v>5</v>
      </c>
      <c r="DB71" s="55">
        <v>0</v>
      </c>
      <c r="DC71" s="59">
        <v>15</v>
      </c>
      <c r="DD71" s="36" t="s">
        <v>330</v>
      </c>
      <c r="DE71" s="55"/>
      <c r="GO71" s="90"/>
      <c r="GP71" s="90"/>
      <c r="GQ71" s="90"/>
    </row>
    <row r="72" spans="1:199" ht="15.65" customHeight="1" x14ac:dyDescent="0.35">
      <c r="A72" s="55">
        <v>0</v>
      </c>
      <c r="B72" s="78">
        <v>2</v>
      </c>
      <c r="C72" s="79" t="s">
        <v>187</v>
      </c>
      <c r="D72" s="82">
        <v>3</v>
      </c>
      <c r="E72" s="99">
        <v>0</v>
      </c>
      <c r="F72" s="54">
        <v>0</v>
      </c>
      <c r="G72" s="59">
        <v>1</v>
      </c>
      <c r="H72" s="54">
        <v>0</v>
      </c>
      <c r="I72" s="61">
        <v>1</v>
      </c>
      <c r="J72" s="133"/>
      <c r="K72" s="93">
        <v>4</v>
      </c>
      <c r="L72" s="59">
        <v>1</v>
      </c>
      <c r="M72" s="26" t="s">
        <v>591</v>
      </c>
      <c r="N72" s="80">
        <v>84</v>
      </c>
      <c r="O72" s="80">
        <v>1</v>
      </c>
      <c r="P72" s="102">
        <v>6</v>
      </c>
      <c r="Q72" s="82" t="s">
        <v>164</v>
      </c>
      <c r="R72" s="133"/>
      <c r="S72" s="133" t="s">
        <v>189</v>
      </c>
      <c r="T72" s="59">
        <v>0</v>
      </c>
      <c r="U72" s="133"/>
      <c r="V72" s="83" t="s">
        <v>190</v>
      </c>
      <c r="W72" s="79" t="s">
        <v>187</v>
      </c>
      <c r="X72" s="93">
        <v>84</v>
      </c>
      <c r="Y72" s="133" t="s">
        <v>220</v>
      </c>
      <c r="Z72" s="26" t="s">
        <v>221</v>
      </c>
      <c r="AA72" s="36" t="s">
        <v>592</v>
      </c>
      <c r="AB72" s="71">
        <v>0</v>
      </c>
      <c r="AC72" s="71">
        <v>0</v>
      </c>
      <c r="AD72" s="71">
        <v>0</v>
      </c>
      <c r="AE72" s="71">
        <v>0</v>
      </c>
      <c r="AF72" s="104">
        <v>0</v>
      </c>
      <c r="AG72" s="104">
        <v>0</v>
      </c>
      <c r="AH72" s="104">
        <v>0</v>
      </c>
      <c r="AI72" s="104">
        <v>0</v>
      </c>
      <c r="AJ72" s="62">
        <v>0</v>
      </c>
      <c r="AK72" s="73">
        <v>0</v>
      </c>
      <c r="AL72" s="54">
        <v>1</v>
      </c>
      <c r="AM72" s="54" t="s">
        <v>223</v>
      </c>
      <c r="AN72" s="54" t="s">
        <v>223</v>
      </c>
      <c r="AO72" s="54" t="s">
        <v>223</v>
      </c>
      <c r="AP72" s="87" t="s">
        <v>168</v>
      </c>
      <c r="AQ72" s="86" t="s">
        <v>195</v>
      </c>
      <c r="AR72" s="79" t="s">
        <v>187</v>
      </c>
      <c r="AS72" s="172">
        <v>84</v>
      </c>
      <c r="AT72" s="188" t="s">
        <v>214</v>
      </c>
      <c r="AU72" s="54">
        <v>24</v>
      </c>
      <c r="AV72" s="54" t="s">
        <v>177</v>
      </c>
      <c r="AW72" s="54">
        <v>8.8000000000000007</v>
      </c>
      <c r="AX72" s="26">
        <v>9</v>
      </c>
      <c r="AY72" s="133">
        <v>66</v>
      </c>
      <c r="AZ72" s="133">
        <v>9</v>
      </c>
      <c r="BA72" s="133">
        <v>12.1</v>
      </c>
      <c r="BB72" s="133">
        <v>0</v>
      </c>
      <c r="BC72" s="133">
        <v>97</v>
      </c>
      <c r="BD72" s="36">
        <v>0</v>
      </c>
      <c r="BE72" s="36">
        <v>1</v>
      </c>
      <c r="BF72" s="36">
        <v>1</v>
      </c>
      <c r="BG72" s="36">
        <v>1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1</v>
      </c>
      <c r="BR72" s="36">
        <v>0</v>
      </c>
      <c r="BS72" s="36" t="s">
        <v>179</v>
      </c>
      <c r="BT72" s="36" t="s">
        <v>178</v>
      </c>
      <c r="BU72" s="36">
        <v>0</v>
      </c>
      <c r="BV72" s="36">
        <v>1</v>
      </c>
      <c r="BW72" s="36">
        <v>1</v>
      </c>
      <c r="BX72" s="36">
        <v>0</v>
      </c>
      <c r="BY72" s="36">
        <v>0</v>
      </c>
      <c r="BZ72" s="36">
        <v>1</v>
      </c>
      <c r="CA72" s="36">
        <v>0</v>
      </c>
      <c r="CB72" s="36">
        <v>1</v>
      </c>
      <c r="CC72" s="36">
        <v>1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 t="s">
        <v>180</v>
      </c>
      <c r="CJ72" s="36" t="s">
        <v>179</v>
      </c>
      <c r="CK72" s="133"/>
      <c r="CL72" s="133"/>
      <c r="CM72" s="133"/>
      <c r="CN72" s="133"/>
      <c r="CO72" s="133"/>
      <c r="CP72" s="133"/>
      <c r="CQ72" s="133" t="s">
        <v>225</v>
      </c>
      <c r="CR72" s="133" t="s">
        <v>226</v>
      </c>
      <c r="CS72" s="133" t="s">
        <v>348</v>
      </c>
      <c r="CT72" s="133" t="s">
        <v>229</v>
      </c>
      <c r="CU72" s="133" t="s">
        <v>228</v>
      </c>
      <c r="CV72" s="133"/>
      <c r="CW72" s="133" t="s">
        <v>239</v>
      </c>
      <c r="CX72" s="133">
        <v>1</v>
      </c>
      <c r="CY72" s="133">
        <v>94</v>
      </c>
      <c r="CZ72" s="133">
        <v>4</v>
      </c>
      <c r="DA72" s="133">
        <v>6</v>
      </c>
      <c r="DB72" s="133">
        <v>1</v>
      </c>
      <c r="DC72" s="54">
        <v>15</v>
      </c>
      <c r="DD72" s="36" t="s">
        <v>330</v>
      </c>
      <c r="DE72" s="133"/>
    </row>
    <row r="73" spans="1:199" ht="15.65" customHeight="1" x14ac:dyDescent="0.35">
      <c r="A73" s="55">
        <v>0</v>
      </c>
      <c r="B73" s="78">
        <v>2</v>
      </c>
      <c r="C73" s="79" t="s">
        <v>187</v>
      </c>
      <c r="D73" s="82">
        <v>3</v>
      </c>
      <c r="E73" s="99">
        <v>0</v>
      </c>
      <c r="F73" s="54">
        <v>0</v>
      </c>
      <c r="G73" s="54">
        <v>0</v>
      </c>
      <c r="H73" s="54">
        <v>0</v>
      </c>
      <c r="I73" s="184">
        <v>3</v>
      </c>
      <c r="J73" s="133"/>
      <c r="K73" s="120">
        <v>3</v>
      </c>
      <c r="L73" s="59">
        <v>1</v>
      </c>
      <c r="M73" s="26" t="s">
        <v>1747</v>
      </c>
      <c r="N73" s="80">
        <v>86</v>
      </c>
      <c r="O73" s="80">
        <v>1</v>
      </c>
      <c r="P73" s="102">
        <v>6</v>
      </c>
      <c r="Q73" s="82" t="s">
        <v>164</v>
      </c>
      <c r="R73" s="133" t="s">
        <v>1748</v>
      </c>
      <c r="S73" s="133" t="s">
        <v>189</v>
      </c>
      <c r="T73" s="59">
        <v>0</v>
      </c>
      <c r="U73" s="133"/>
      <c r="V73" s="170" t="s">
        <v>281</v>
      </c>
      <c r="W73" s="79" t="s">
        <v>187</v>
      </c>
      <c r="X73" s="168">
        <v>38</v>
      </c>
      <c r="Y73" s="133" t="s">
        <v>182</v>
      </c>
      <c r="Z73" s="26" t="s">
        <v>221</v>
      </c>
      <c r="AA73" s="36" t="s">
        <v>1749</v>
      </c>
      <c r="AB73" s="145">
        <v>0</v>
      </c>
      <c r="AC73" s="71">
        <v>0</v>
      </c>
      <c r="AD73" s="71">
        <v>0</v>
      </c>
      <c r="AE73" s="71">
        <v>0</v>
      </c>
      <c r="AF73" s="104">
        <v>0</v>
      </c>
      <c r="AG73" s="104">
        <v>0</v>
      </c>
      <c r="AH73" s="104">
        <v>0</v>
      </c>
      <c r="AI73" s="104">
        <v>0</v>
      </c>
      <c r="AJ73" s="62">
        <v>0</v>
      </c>
      <c r="AK73" s="73">
        <v>0</v>
      </c>
      <c r="AL73" s="54">
        <v>1</v>
      </c>
      <c r="AM73" s="54" t="s">
        <v>223</v>
      </c>
      <c r="AN73" s="54" t="s">
        <v>223</v>
      </c>
      <c r="AO73" s="54" t="s">
        <v>223</v>
      </c>
      <c r="AP73" s="117" t="s">
        <v>168</v>
      </c>
      <c r="AQ73" s="117" t="s">
        <v>168</v>
      </c>
      <c r="AR73" s="79" t="s">
        <v>187</v>
      </c>
      <c r="AS73" s="171">
        <v>38</v>
      </c>
      <c r="AT73" s="170" t="s">
        <v>281</v>
      </c>
      <c r="AU73" s="54">
        <v>44</v>
      </c>
      <c r="AV73" s="54">
        <v>724</v>
      </c>
      <c r="AW73" s="54">
        <v>1.4</v>
      </c>
      <c r="AX73" s="26">
        <v>1</v>
      </c>
      <c r="AY73" s="133">
        <v>93</v>
      </c>
      <c r="AZ73" s="133">
        <v>1</v>
      </c>
      <c r="BA73" s="133">
        <v>10.5</v>
      </c>
      <c r="BB73" s="133">
        <v>0.72</v>
      </c>
      <c r="BC73" s="133">
        <v>65</v>
      </c>
      <c r="BD73" s="36">
        <v>0</v>
      </c>
      <c r="BE73" s="36">
        <v>0</v>
      </c>
      <c r="BF73" s="36">
        <v>1</v>
      </c>
      <c r="BG73" s="36">
        <v>1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1</v>
      </c>
      <c r="BN73" s="36" t="s">
        <v>178</v>
      </c>
      <c r="BO73" s="36">
        <v>0</v>
      </c>
      <c r="BP73" s="36">
        <v>0</v>
      </c>
      <c r="BQ73" s="36">
        <v>0</v>
      </c>
      <c r="BR73" s="36">
        <v>0</v>
      </c>
      <c r="BS73" s="36" t="s">
        <v>179</v>
      </c>
      <c r="BT73" s="36" t="s">
        <v>178</v>
      </c>
      <c r="BU73" s="36">
        <v>0</v>
      </c>
      <c r="BV73" s="36">
        <v>1</v>
      </c>
      <c r="BW73" s="36">
        <v>0</v>
      </c>
      <c r="BX73" s="36">
        <v>0</v>
      </c>
      <c r="BY73" s="36">
        <v>0</v>
      </c>
      <c r="BZ73" s="36">
        <v>1</v>
      </c>
      <c r="CA73" s="36">
        <v>1</v>
      </c>
      <c r="CB73" s="36">
        <v>0</v>
      </c>
      <c r="CC73" s="36">
        <v>1</v>
      </c>
      <c r="CD73" s="36">
        <v>0</v>
      </c>
      <c r="CE73" s="36">
        <v>0</v>
      </c>
      <c r="CF73" s="36">
        <v>1</v>
      </c>
      <c r="CG73" s="36">
        <v>0</v>
      </c>
      <c r="CH73" s="36">
        <v>0</v>
      </c>
      <c r="CI73" s="36" t="s">
        <v>180</v>
      </c>
      <c r="CJ73" s="36" t="s">
        <v>179</v>
      </c>
      <c r="CK73" s="133"/>
      <c r="CL73" s="133"/>
      <c r="CM73" s="133"/>
      <c r="CN73" s="133"/>
      <c r="CO73" s="133"/>
      <c r="CP73" s="133"/>
      <c r="CQ73" s="133" t="s">
        <v>225</v>
      </c>
      <c r="CR73" s="133" t="s">
        <v>1750</v>
      </c>
      <c r="CS73" s="133" t="s">
        <v>348</v>
      </c>
      <c r="CT73" s="133" t="s">
        <v>229</v>
      </c>
      <c r="CU73" s="133" t="s">
        <v>228</v>
      </c>
      <c r="CV73" s="133" t="s">
        <v>1751</v>
      </c>
      <c r="CW73" s="133" t="s">
        <v>184</v>
      </c>
      <c r="CX73" s="133">
        <v>1</v>
      </c>
      <c r="CY73" s="133">
        <v>86</v>
      </c>
      <c r="CZ73" s="133">
        <v>3</v>
      </c>
      <c r="DA73" s="133">
        <v>7</v>
      </c>
      <c r="DB73" s="133">
        <v>0</v>
      </c>
      <c r="DC73" s="54">
        <v>15</v>
      </c>
      <c r="DD73" s="36" t="s">
        <v>204</v>
      </c>
      <c r="DE73" s="133"/>
    </row>
    <row r="74" spans="1:199" ht="15.65" customHeight="1" x14ac:dyDescent="0.35">
      <c r="A74" s="55">
        <v>0</v>
      </c>
      <c r="B74" s="78">
        <v>2</v>
      </c>
      <c r="C74" s="79" t="s">
        <v>187</v>
      </c>
      <c r="D74" s="82">
        <v>3</v>
      </c>
      <c r="E74" s="99">
        <v>0</v>
      </c>
      <c r="F74" s="54">
        <v>0</v>
      </c>
      <c r="G74" s="59">
        <v>1</v>
      </c>
      <c r="H74" s="54">
        <v>0</v>
      </c>
      <c r="I74" s="61">
        <v>1</v>
      </c>
      <c r="J74" s="133"/>
      <c r="K74" s="63">
        <v>5</v>
      </c>
      <c r="L74" s="59">
        <v>0</v>
      </c>
      <c r="M74" s="26" t="s">
        <v>726</v>
      </c>
      <c r="N74" s="80">
        <v>53</v>
      </c>
      <c r="O74" s="80">
        <v>1</v>
      </c>
      <c r="P74" s="208">
        <v>4</v>
      </c>
      <c r="Q74" s="82" t="s">
        <v>162</v>
      </c>
      <c r="R74" s="133"/>
      <c r="S74" s="133" t="s">
        <v>298</v>
      </c>
      <c r="T74" s="59">
        <v>0</v>
      </c>
      <c r="U74" s="133"/>
      <c r="V74" s="83" t="s">
        <v>190</v>
      </c>
      <c r="W74" s="79" t="s">
        <v>187</v>
      </c>
      <c r="X74" s="93">
        <v>99</v>
      </c>
      <c r="Y74" s="133" t="s">
        <v>220</v>
      </c>
      <c r="Z74" s="26" t="s">
        <v>221</v>
      </c>
      <c r="AA74" s="36" t="s">
        <v>193</v>
      </c>
      <c r="AB74" s="145">
        <v>0</v>
      </c>
      <c r="AC74" s="71">
        <v>0</v>
      </c>
      <c r="AD74" s="71">
        <v>0</v>
      </c>
      <c r="AE74" s="71">
        <v>0</v>
      </c>
      <c r="AF74" s="104">
        <v>0</v>
      </c>
      <c r="AG74" s="104">
        <v>0</v>
      </c>
      <c r="AH74" s="104">
        <v>0</v>
      </c>
      <c r="AI74" s="104">
        <v>0</v>
      </c>
      <c r="AJ74" s="62">
        <v>0</v>
      </c>
      <c r="AK74" s="73">
        <v>0</v>
      </c>
      <c r="AL74" s="54">
        <v>0</v>
      </c>
      <c r="AM74" s="54" t="s">
        <v>223</v>
      </c>
      <c r="AN74" s="54" t="s">
        <v>223</v>
      </c>
      <c r="AO74" s="54" t="s">
        <v>223</v>
      </c>
      <c r="AP74" s="87" t="s">
        <v>168</v>
      </c>
      <c r="AQ74" s="86" t="s">
        <v>195</v>
      </c>
      <c r="AR74" s="79" t="s">
        <v>187</v>
      </c>
      <c r="AS74" s="172">
        <v>99</v>
      </c>
      <c r="AT74" s="188" t="s">
        <v>175</v>
      </c>
      <c r="AU74" s="54">
        <v>25</v>
      </c>
      <c r="AV74" s="54" t="s">
        <v>177</v>
      </c>
      <c r="AW74" s="54">
        <v>126.1</v>
      </c>
      <c r="AX74" s="26">
        <v>124</v>
      </c>
      <c r="AY74" s="133">
        <v>94</v>
      </c>
      <c r="AZ74" s="133">
        <v>161</v>
      </c>
      <c r="BA74" s="133">
        <v>18.8</v>
      </c>
      <c r="BB74" s="133">
        <v>0.27</v>
      </c>
      <c r="BC74" s="133">
        <v>103</v>
      </c>
      <c r="BD74" s="36">
        <v>0</v>
      </c>
      <c r="BE74" s="36">
        <v>0</v>
      </c>
      <c r="BF74" s="36">
        <v>1</v>
      </c>
      <c r="BG74" s="36">
        <v>1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 t="s">
        <v>178</v>
      </c>
      <c r="BO74" s="36">
        <v>0</v>
      </c>
      <c r="BP74" s="36">
        <v>0</v>
      </c>
      <c r="BQ74" s="36">
        <v>0</v>
      </c>
      <c r="BR74" s="36">
        <v>0</v>
      </c>
      <c r="BS74" s="36" t="s">
        <v>178</v>
      </c>
      <c r="BT74" s="36" t="s">
        <v>178</v>
      </c>
      <c r="BU74" s="36">
        <v>0</v>
      </c>
      <c r="BV74" s="36">
        <v>0</v>
      </c>
      <c r="BW74" s="36">
        <v>0</v>
      </c>
      <c r="BX74" s="3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 t="s">
        <v>258</v>
      </c>
      <c r="CJ74" s="36" t="s">
        <v>259</v>
      </c>
      <c r="CK74" s="133"/>
      <c r="CL74" s="133"/>
      <c r="CM74" s="133"/>
      <c r="CN74" s="133"/>
      <c r="CO74" s="133"/>
      <c r="CP74" s="133"/>
      <c r="CQ74" s="133" t="s">
        <v>225</v>
      </c>
      <c r="CR74" s="133" t="s">
        <v>226</v>
      </c>
      <c r="CS74" s="133" t="s">
        <v>348</v>
      </c>
      <c r="CT74" s="133" t="s">
        <v>229</v>
      </c>
      <c r="CU74" s="133" t="s">
        <v>617</v>
      </c>
      <c r="CV74" s="133"/>
      <c r="CW74" s="133" t="s">
        <v>202</v>
      </c>
      <c r="CX74" s="133">
        <v>1</v>
      </c>
      <c r="CY74" s="133">
        <v>53</v>
      </c>
      <c r="CZ74" s="133">
        <v>2</v>
      </c>
      <c r="DA74" s="133">
        <v>2</v>
      </c>
      <c r="DB74" s="133">
        <v>0</v>
      </c>
      <c r="DC74" s="54">
        <v>15</v>
      </c>
      <c r="DD74" s="36" t="s">
        <v>186</v>
      </c>
      <c r="DE74" s="133"/>
    </row>
    <row r="75" spans="1:199" ht="15.65" customHeight="1" x14ac:dyDescent="0.35">
      <c r="A75" s="55">
        <v>0</v>
      </c>
      <c r="B75" s="78">
        <v>2</v>
      </c>
      <c r="C75" s="79" t="s">
        <v>187</v>
      </c>
      <c r="D75" s="82">
        <v>3</v>
      </c>
      <c r="E75" s="118">
        <v>0</v>
      </c>
      <c r="F75" s="59">
        <v>0</v>
      </c>
      <c r="G75" s="59">
        <v>1</v>
      </c>
      <c r="H75" s="59">
        <v>0</v>
      </c>
      <c r="I75" s="59">
        <v>1</v>
      </c>
      <c r="J75" s="26"/>
      <c r="K75" s="63">
        <v>5</v>
      </c>
      <c r="L75" s="59">
        <v>0</v>
      </c>
      <c r="M75" s="26" t="s">
        <v>1684</v>
      </c>
      <c r="N75" s="78" t="s">
        <v>801</v>
      </c>
      <c r="O75" s="81">
        <v>0</v>
      </c>
      <c r="P75" s="99">
        <v>8</v>
      </c>
      <c r="Q75" s="98" t="s">
        <v>162</v>
      </c>
      <c r="R75" s="26"/>
      <c r="S75" s="26" t="s">
        <v>189</v>
      </c>
      <c r="T75" s="59">
        <v>0</v>
      </c>
      <c r="U75" s="26"/>
      <c r="V75" s="83" t="s">
        <v>190</v>
      </c>
      <c r="W75" s="79" t="s">
        <v>187</v>
      </c>
      <c r="X75" s="68">
        <v>100</v>
      </c>
      <c r="Y75" s="26" t="s">
        <v>182</v>
      </c>
      <c r="Z75" s="26" t="s">
        <v>221</v>
      </c>
      <c r="AA75" s="36" t="s">
        <v>193</v>
      </c>
      <c r="AB75" s="26"/>
      <c r="AC75" s="26"/>
      <c r="AD75" s="26"/>
      <c r="AE75" s="26"/>
      <c r="AF75" s="26"/>
      <c r="AG75" s="26"/>
      <c r="AH75" s="26"/>
      <c r="AI75" s="26"/>
      <c r="AJ75" s="26"/>
      <c r="AK75" s="119">
        <v>0</v>
      </c>
      <c r="AL75" s="26" t="s">
        <v>259</v>
      </c>
      <c r="AM75" s="54" t="s">
        <v>223</v>
      </c>
      <c r="AN75" s="54" t="s">
        <v>223</v>
      </c>
      <c r="AO75" s="54" t="s">
        <v>223</v>
      </c>
      <c r="AP75" s="117" t="s">
        <v>168</v>
      </c>
      <c r="AQ75" s="86" t="s">
        <v>195</v>
      </c>
      <c r="AR75" s="79" t="s">
        <v>187</v>
      </c>
      <c r="AS75" s="68">
        <v>100</v>
      </c>
      <c r="AT75" s="96" t="s">
        <v>175</v>
      </c>
      <c r="AU75" s="78" t="s">
        <v>1161</v>
      </c>
      <c r="AV75" s="78" t="s">
        <v>1685</v>
      </c>
      <c r="AW75" s="78" t="s">
        <v>1686</v>
      </c>
      <c r="AX75" s="26">
        <v>183</v>
      </c>
      <c r="AY75" s="26" t="s">
        <v>754</v>
      </c>
      <c r="AZ75" s="26" t="s">
        <v>1687</v>
      </c>
      <c r="BA75" s="26" t="s">
        <v>827</v>
      </c>
      <c r="BB75" s="26" t="s">
        <v>1688</v>
      </c>
      <c r="BC75" s="26" t="s">
        <v>308</v>
      </c>
      <c r="BD75" s="36">
        <v>0</v>
      </c>
      <c r="BE75" s="36">
        <v>0</v>
      </c>
      <c r="BF75" s="36">
        <v>1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 t="s">
        <v>178</v>
      </c>
      <c r="BO75" s="36">
        <v>0</v>
      </c>
      <c r="BP75" s="36">
        <v>0</v>
      </c>
      <c r="BQ75" s="36">
        <v>1</v>
      </c>
      <c r="BR75" s="36">
        <v>0</v>
      </c>
      <c r="BS75" s="36" t="s">
        <v>178</v>
      </c>
      <c r="BT75" s="36" t="s">
        <v>178</v>
      </c>
      <c r="BU75" s="36">
        <v>0</v>
      </c>
      <c r="BV75" s="36">
        <v>0</v>
      </c>
      <c r="BW75" s="36">
        <v>0</v>
      </c>
      <c r="BX75" s="3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 t="s">
        <v>180</v>
      </c>
      <c r="CJ75" s="36" t="s">
        <v>179</v>
      </c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 t="s">
        <v>184</v>
      </c>
      <c r="CX75" s="26"/>
      <c r="CY75" s="26" t="s">
        <v>754</v>
      </c>
      <c r="CZ75" s="26"/>
      <c r="DA75" s="26" t="s">
        <v>259</v>
      </c>
      <c r="DB75" s="26" t="s">
        <v>178</v>
      </c>
      <c r="DC75" s="26" t="s">
        <v>205</v>
      </c>
      <c r="DD75" s="36" t="s">
        <v>179</v>
      </c>
      <c r="DE75" s="26"/>
      <c r="GO75" s="132"/>
      <c r="GP75" s="132"/>
      <c r="GQ75" s="132"/>
    </row>
    <row r="76" spans="1:199" ht="15.65" customHeight="1" x14ac:dyDescent="0.35">
      <c r="A76" s="55">
        <v>0</v>
      </c>
      <c r="B76" s="78">
        <v>2</v>
      </c>
      <c r="C76" s="79" t="s">
        <v>187</v>
      </c>
      <c r="D76" s="82">
        <v>3</v>
      </c>
      <c r="E76" s="99">
        <v>0</v>
      </c>
      <c r="F76" s="54">
        <v>0</v>
      </c>
      <c r="G76" s="54">
        <v>0</v>
      </c>
      <c r="H76" s="100">
        <v>0</v>
      </c>
      <c r="I76" s="79">
        <v>2</v>
      </c>
      <c r="J76" s="133"/>
      <c r="K76" s="103">
        <v>1</v>
      </c>
      <c r="L76" s="59">
        <v>0</v>
      </c>
      <c r="M76" s="26" t="s">
        <v>1450</v>
      </c>
      <c r="N76" s="80">
        <v>68</v>
      </c>
      <c r="O76" s="80">
        <v>1</v>
      </c>
      <c r="P76" s="102">
        <v>6</v>
      </c>
      <c r="Q76" s="82" t="s">
        <v>162</v>
      </c>
      <c r="R76" s="133"/>
      <c r="S76" s="133" t="s">
        <v>298</v>
      </c>
      <c r="T76" s="59">
        <v>0</v>
      </c>
      <c r="U76" s="133"/>
      <c r="V76" s="67" t="s">
        <v>168</v>
      </c>
      <c r="W76" s="79" t="s">
        <v>187</v>
      </c>
      <c r="X76" s="103">
        <v>4</v>
      </c>
      <c r="Y76" s="133" t="s">
        <v>182</v>
      </c>
      <c r="Z76" s="26" t="s">
        <v>221</v>
      </c>
      <c r="AA76" s="36" t="s">
        <v>193</v>
      </c>
      <c r="AB76" s="145">
        <v>0</v>
      </c>
      <c r="AC76" s="71">
        <v>0</v>
      </c>
      <c r="AD76" s="71">
        <v>0</v>
      </c>
      <c r="AE76" s="71">
        <v>0</v>
      </c>
      <c r="AF76" s="104">
        <v>0</v>
      </c>
      <c r="AG76" s="104">
        <v>0</v>
      </c>
      <c r="AH76" s="104">
        <v>0</v>
      </c>
      <c r="AI76" s="104">
        <v>0</v>
      </c>
      <c r="AJ76" s="62">
        <v>0</v>
      </c>
      <c r="AK76" s="73">
        <v>0</v>
      </c>
      <c r="AL76" s="54">
        <v>1</v>
      </c>
      <c r="AM76" s="54" t="s">
        <v>223</v>
      </c>
      <c r="AN76" s="54" t="s">
        <v>223</v>
      </c>
      <c r="AO76" s="54" t="s">
        <v>223</v>
      </c>
      <c r="AP76" s="117" t="s">
        <v>168</v>
      </c>
      <c r="AQ76" s="117" t="s">
        <v>168</v>
      </c>
      <c r="AR76" s="79" t="s">
        <v>187</v>
      </c>
      <c r="AS76" s="105">
        <v>4</v>
      </c>
      <c r="AT76" s="155" t="s">
        <v>347</v>
      </c>
      <c r="AU76" s="54">
        <v>107</v>
      </c>
      <c r="AV76" s="54">
        <v>107</v>
      </c>
      <c r="AW76" s="54">
        <v>6.8</v>
      </c>
      <c r="AX76" s="26">
        <v>6</v>
      </c>
      <c r="AY76" s="133">
        <v>98</v>
      </c>
      <c r="AZ76" s="133">
        <v>6</v>
      </c>
      <c r="BA76" s="133">
        <v>6.1</v>
      </c>
      <c r="BB76" s="133">
        <v>0</v>
      </c>
      <c r="BC76" s="133">
        <v>87</v>
      </c>
      <c r="BD76" s="36">
        <v>0</v>
      </c>
      <c r="BE76" s="36">
        <v>1</v>
      </c>
      <c r="BF76" s="36">
        <v>1</v>
      </c>
      <c r="BG76" s="36">
        <v>0</v>
      </c>
      <c r="BH76" s="36">
        <v>0</v>
      </c>
      <c r="BI76" s="36">
        <v>0</v>
      </c>
      <c r="BJ76" s="36">
        <v>0</v>
      </c>
      <c r="BK76" s="36">
        <v>1</v>
      </c>
      <c r="BL76" s="36">
        <v>0</v>
      </c>
      <c r="BM76" s="36">
        <v>0</v>
      </c>
      <c r="BN76" s="36" t="s">
        <v>178</v>
      </c>
      <c r="BO76" s="36">
        <v>0</v>
      </c>
      <c r="BP76" s="36">
        <v>0</v>
      </c>
      <c r="BQ76" s="36">
        <v>0</v>
      </c>
      <c r="BR76" s="36">
        <v>0</v>
      </c>
      <c r="BS76" s="36" t="s">
        <v>179</v>
      </c>
      <c r="BT76" s="36" t="s">
        <v>178</v>
      </c>
      <c r="BU76" s="36">
        <v>0</v>
      </c>
      <c r="BV76" s="36">
        <v>0</v>
      </c>
      <c r="BW76" s="36">
        <v>0</v>
      </c>
      <c r="BX76" s="36">
        <v>0</v>
      </c>
      <c r="BY76" s="36">
        <v>0</v>
      </c>
      <c r="BZ76" s="36">
        <v>0</v>
      </c>
      <c r="CA76" s="36">
        <v>0</v>
      </c>
      <c r="CB76" s="36">
        <v>1</v>
      </c>
      <c r="CC76" s="36">
        <v>1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 t="s">
        <v>180</v>
      </c>
      <c r="CJ76" s="36" t="s">
        <v>179</v>
      </c>
      <c r="CK76" s="133"/>
      <c r="CL76" s="133"/>
      <c r="CM76" s="133"/>
      <c r="CN76" s="133"/>
      <c r="CO76" s="133"/>
      <c r="CP76" s="133"/>
      <c r="CQ76" s="133" t="s">
        <v>225</v>
      </c>
      <c r="CR76" s="133" t="s">
        <v>226</v>
      </c>
      <c r="CS76" s="133" t="s">
        <v>348</v>
      </c>
      <c r="CT76" s="133" t="s">
        <v>229</v>
      </c>
      <c r="CU76" s="133" t="s">
        <v>228</v>
      </c>
      <c r="CV76" s="133"/>
      <c r="CW76" s="133" t="s">
        <v>184</v>
      </c>
      <c r="CX76" s="133">
        <v>1</v>
      </c>
      <c r="CY76" s="133">
        <v>88</v>
      </c>
      <c r="CZ76" s="133">
        <v>3</v>
      </c>
      <c r="DA76" s="133">
        <v>4</v>
      </c>
      <c r="DB76" s="133">
        <v>0</v>
      </c>
      <c r="DC76" s="54">
        <v>15</v>
      </c>
      <c r="DD76" s="36" t="s">
        <v>216</v>
      </c>
      <c r="DE76" s="133"/>
    </row>
    <row r="77" spans="1:199" ht="15.65" customHeight="1" x14ac:dyDescent="0.35">
      <c r="A77" s="55">
        <v>0</v>
      </c>
      <c r="B77" s="78">
        <v>2</v>
      </c>
      <c r="C77" s="79" t="s">
        <v>187</v>
      </c>
      <c r="D77" s="82">
        <v>3</v>
      </c>
      <c r="E77" s="99">
        <v>0</v>
      </c>
      <c r="F77" s="54">
        <v>0</v>
      </c>
      <c r="G77" s="54">
        <v>0</v>
      </c>
      <c r="H77" s="60">
        <v>1</v>
      </c>
      <c r="I77" s="79">
        <v>3</v>
      </c>
      <c r="J77" s="55"/>
      <c r="K77" s="120">
        <v>3</v>
      </c>
      <c r="L77" s="59">
        <v>0</v>
      </c>
      <c r="M77" s="26" t="s">
        <v>475</v>
      </c>
      <c r="N77" s="80">
        <v>73</v>
      </c>
      <c r="O77" s="80">
        <v>0</v>
      </c>
      <c r="P77" s="172">
        <v>5</v>
      </c>
      <c r="Q77" s="98" t="s">
        <v>162</v>
      </c>
      <c r="R77" s="55"/>
      <c r="S77" s="55" t="s">
        <v>298</v>
      </c>
      <c r="T77" s="59">
        <v>0</v>
      </c>
      <c r="U77" s="55"/>
      <c r="V77" s="167" t="s">
        <v>281</v>
      </c>
      <c r="W77" s="79" t="s">
        <v>187</v>
      </c>
      <c r="X77" s="168">
        <v>44</v>
      </c>
      <c r="Y77" s="55" t="s">
        <v>476</v>
      </c>
      <c r="Z77" s="26" t="s">
        <v>477</v>
      </c>
      <c r="AA77" s="36" t="s">
        <v>193</v>
      </c>
      <c r="AB77" s="71">
        <v>0</v>
      </c>
      <c r="AC77" s="71">
        <v>0</v>
      </c>
      <c r="AD77" s="71">
        <v>0</v>
      </c>
      <c r="AE77" s="71">
        <v>0</v>
      </c>
      <c r="AF77" s="104">
        <v>0</v>
      </c>
      <c r="AG77" s="173">
        <v>6</v>
      </c>
      <c r="AH77" s="173"/>
      <c r="AI77" s="173">
        <v>6</v>
      </c>
      <c r="AJ77" s="55">
        <f>AE77+AI77</f>
        <v>6</v>
      </c>
      <c r="AK77" s="73">
        <v>6</v>
      </c>
      <c r="AL77" s="59">
        <v>2</v>
      </c>
      <c r="AM77" s="60" t="s">
        <v>174</v>
      </c>
      <c r="AN77" s="54" t="s">
        <v>223</v>
      </c>
      <c r="AO77" s="54" t="s">
        <v>223</v>
      </c>
      <c r="AP77" s="87" t="s">
        <v>168</v>
      </c>
      <c r="AQ77" s="87" t="s">
        <v>168</v>
      </c>
      <c r="AR77" s="79" t="s">
        <v>187</v>
      </c>
      <c r="AS77" s="168">
        <v>44</v>
      </c>
      <c r="AT77" s="167" t="s">
        <v>281</v>
      </c>
      <c r="AU77" s="59">
        <v>42</v>
      </c>
      <c r="AV77" s="59" t="s">
        <v>177</v>
      </c>
      <c r="AW77" s="59">
        <v>5.9</v>
      </c>
      <c r="AX77" s="26">
        <v>6</v>
      </c>
      <c r="AY77" s="55">
        <v>95</v>
      </c>
      <c r="AZ77" s="55">
        <v>6</v>
      </c>
      <c r="BA77" s="55">
        <v>9.4</v>
      </c>
      <c r="BB77" s="55">
        <v>0</v>
      </c>
      <c r="BC77" s="55">
        <v>74</v>
      </c>
      <c r="BD77" s="36">
        <v>0</v>
      </c>
      <c r="BE77" s="36">
        <v>1</v>
      </c>
      <c r="BF77" s="36">
        <v>1</v>
      </c>
      <c r="BG77" s="36">
        <v>1</v>
      </c>
      <c r="BH77" s="36">
        <v>0</v>
      </c>
      <c r="BI77" s="36">
        <v>1</v>
      </c>
      <c r="BJ77" s="36">
        <v>0</v>
      </c>
      <c r="BK77" s="36">
        <v>1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0</v>
      </c>
      <c r="BR77" s="36">
        <v>0</v>
      </c>
      <c r="BS77" s="36" t="s">
        <v>178</v>
      </c>
      <c r="BT77" s="36" t="s">
        <v>178</v>
      </c>
      <c r="BU77" s="36">
        <v>0</v>
      </c>
      <c r="BV77" s="36">
        <v>0</v>
      </c>
      <c r="BW77" s="36">
        <v>0</v>
      </c>
      <c r="BX77" s="36">
        <v>0</v>
      </c>
      <c r="BY77" s="36">
        <v>0</v>
      </c>
      <c r="BZ77" s="36">
        <v>1</v>
      </c>
      <c r="CA77" s="36">
        <v>0</v>
      </c>
      <c r="CB77" s="36">
        <v>1</v>
      </c>
      <c r="CC77" s="36">
        <v>1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258</v>
      </c>
      <c r="CJ77" s="36" t="s">
        <v>259</v>
      </c>
      <c r="CK77" s="55"/>
      <c r="CL77" s="55"/>
      <c r="CM77" s="55"/>
      <c r="CN77" s="55"/>
      <c r="CO77" s="55"/>
      <c r="CP77" s="55"/>
      <c r="CQ77" s="133" t="s">
        <v>225</v>
      </c>
      <c r="CR77" s="133" t="s">
        <v>226</v>
      </c>
      <c r="CS77" s="133" t="s">
        <v>348</v>
      </c>
      <c r="CT77" s="55" t="s">
        <v>229</v>
      </c>
      <c r="CU77" s="133" t="s">
        <v>228</v>
      </c>
      <c r="CV77" s="55"/>
      <c r="CW77" s="133" t="s">
        <v>184</v>
      </c>
      <c r="CX77" s="55">
        <v>1</v>
      </c>
      <c r="CY77" s="55">
        <v>72</v>
      </c>
      <c r="CZ77" s="55"/>
      <c r="DA77" s="55">
        <v>4</v>
      </c>
      <c r="DB77" s="55">
        <v>1</v>
      </c>
      <c r="DC77" s="59">
        <v>15</v>
      </c>
      <c r="DD77" s="36" t="s">
        <v>310</v>
      </c>
      <c r="DE77" s="55"/>
      <c r="GO77" s="90"/>
      <c r="GP77" s="90"/>
      <c r="GQ77" s="90"/>
    </row>
    <row r="78" spans="1:199" ht="15.65" customHeight="1" x14ac:dyDescent="0.35">
      <c r="A78" s="55">
        <v>0</v>
      </c>
      <c r="B78" s="78">
        <v>2</v>
      </c>
      <c r="C78" s="79" t="s">
        <v>187</v>
      </c>
      <c r="D78" s="82">
        <v>3</v>
      </c>
      <c r="E78" s="99">
        <v>0</v>
      </c>
      <c r="F78" s="54">
        <v>0</v>
      </c>
      <c r="G78" s="54">
        <v>0</v>
      </c>
      <c r="H78" s="54">
        <v>0</v>
      </c>
      <c r="I78" s="57">
        <v>3</v>
      </c>
      <c r="J78" s="133"/>
      <c r="K78" s="120">
        <v>3</v>
      </c>
      <c r="L78" s="59">
        <v>0</v>
      </c>
      <c r="M78" s="26" t="s">
        <v>471</v>
      </c>
      <c r="N78" s="80">
        <v>79</v>
      </c>
      <c r="O78" s="80">
        <v>0</v>
      </c>
      <c r="P78" s="102">
        <v>6</v>
      </c>
      <c r="Q78" s="82" t="s">
        <v>162</v>
      </c>
      <c r="R78" s="133" t="s">
        <v>472</v>
      </c>
      <c r="S78" s="133" t="s">
        <v>298</v>
      </c>
      <c r="T78" s="59">
        <v>0</v>
      </c>
      <c r="U78" s="133"/>
      <c r="V78" s="170" t="s">
        <v>281</v>
      </c>
      <c r="W78" s="79" t="s">
        <v>187</v>
      </c>
      <c r="X78" s="168">
        <v>37</v>
      </c>
      <c r="Y78" s="133" t="s">
        <v>220</v>
      </c>
      <c r="Z78" s="26" t="s">
        <v>221</v>
      </c>
      <c r="AA78" s="36" t="s">
        <v>473</v>
      </c>
      <c r="AB78" s="71">
        <v>0</v>
      </c>
      <c r="AC78" s="71">
        <v>0</v>
      </c>
      <c r="AD78" s="71">
        <v>0</v>
      </c>
      <c r="AE78" s="71">
        <v>0</v>
      </c>
      <c r="AF78" s="104">
        <v>0</v>
      </c>
      <c r="AG78" s="104">
        <v>0</v>
      </c>
      <c r="AH78" s="104">
        <v>0</v>
      </c>
      <c r="AI78" s="104">
        <v>0</v>
      </c>
      <c r="AJ78" s="62">
        <v>0</v>
      </c>
      <c r="AK78" s="73">
        <v>0</v>
      </c>
      <c r="AL78" s="54">
        <v>2</v>
      </c>
      <c r="AM78" s="54" t="s">
        <v>223</v>
      </c>
      <c r="AN78" s="54" t="s">
        <v>223</v>
      </c>
      <c r="AO78" s="54" t="s">
        <v>223</v>
      </c>
      <c r="AP78" s="117" t="s">
        <v>168</v>
      </c>
      <c r="AQ78" s="87" t="s">
        <v>168</v>
      </c>
      <c r="AR78" s="79" t="s">
        <v>187</v>
      </c>
      <c r="AS78" s="171">
        <v>37</v>
      </c>
      <c r="AT78" s="170" t="s">
        <v>281</v>
      </c>
      <c r="AU78" s="54">
        <v>44</v>
      </c>
      <c r="AV78" s="54" t="s">
        <v>177</v>
      </c>
      <c r="AW78" s="54">
        <v>5</v>
      </c>
      <c r="AX78" s="26">
        <v>5</v>
      </c>
      <c r="AY78" s="133">
        <v>81</v>
      </c>
      <c r="AZ78" s="133">
        <v>5</v>
      </c>
      <c r="BA78" s="133">
        <v>10.6</v>
      </c>
      <c r="BB78" s="133">
        <v>0</v>
      </c>
      <c r="BC78" s="133">
        <v>61</v>
      </c>
      <c r="BD78" s="36">
        <v>0</v>
      </c>
      <c r="BE78" s="36">
        <v>0</v>
      </c>
      <c r="BF78" s="36">
        <v>1</v>
      </c>
      <c r="BG78" s="36">
        <v>1</v>
      </c>
      <c r="BH78" s="36">
        <v>0</v>
      </c>
      <c r="BI78" s="36">
        <v>0</v>
      </c>
      <c r="BJ78" s="36">
        <v>1</v>
      </c>
      <c r="BK78" s="36">
        <v>0</v>
      </c>
      <c r="BL78" s="36">
        <v>0</v>
      </c>
      <c r="BM78" s="36">
        <v>0</v>
      </c>
      <c r="BN78" s="36" t="s">
        <v>178</v>
      </c>
      <c r="BO78" s="36">
        <v>0</v>
      </c>
      <c r="BP78" s="36">
        <v>0</v>
      </c>
      <c r="BQ78" s="36">
        <v>0</v>
      </c>
      <c r="BR78" s="36">
        <v>0</v>
      </c>
      <c r="BS78" s="36" t="s">
        <v>179</v>
      </c>
      <c r="BT78" s="36" t="s">
        <v>178</v>
      </c>
      <c r="BU78" s="36">
        <v>0</v>
      </c>
      <c r="BV78" s="36">
        <v>0</v>
      </c>
      <c r="BW78" s="36">
        <v>1</v>
      </c>
      <c r="BX78" s="36">
        <v>0</v>
      </c>
      <c r="BY78" s="36">
        <v>0</v>
      </c>
      <c r="BZ78" s="36">
        <v>0</v>
      </c>
      <c r="CA78" s="36">
        <v>1</v>
      </c>
      <c r="CB78" s="36">
        <v>0</v>
      </c>
      <c r="CC78" s="36">
        <v>1</v>
      </c>
      <c r="CD78" s="36">
        <v>0</v>
      </c>
      <c r="CE78" s="36">
        <v>0</v>
      </c>
      <c r="CF78" s="36">
        <v>0</v>
      </c>
      <c r="CG78" s="36">
        <v>0</v>
      </c>
      <c r="CH78" s="36">
        <v>1</v>
      </c>
      <c r="CI78" s="36" t="s">
        <v>258</v>
      </c>
      <c r="CJ78" s="36" t="s">
        <v>259</v>
      </c>
      <c r="CK78" s="133"/>
      <c r="CL78" s="133"/>
      <c r="CM78" s="133"/>
      <c r="CN78" s="133"/>
      <c r="CO78" s="133"/>
      <c r="CP78" s="133"/>
      <c r="CQ78" s="133" t="s">
        <v>225</v>
      </c>
      <c r="CR78" s="133" t="s">
        <v>226</v>
      </c>
      <c r="CS78" s="133" t="s">
        <v>474</v>
      </c>
      <c r="CT78" s="133" t="s">
        <v>229</v>
      </c>
      <c r="CU78" s="133" t="s">
        <v>229</v>
      </c>
      <c r="CV78" s="133"/>
      <c r="CW78" s="133" t="s">
        <v>184</v>
      </c>
      <c r="CX78" s="133">
        <v>0</v>
      </c>
      <c r="CY78" s="133">
        <v>109</v>
      </c>
      <c r="CZ78" s="133">
        <v>4</v>
      </c>
      <c r="DA78" s="133">
        <v>6</v>
      </c>
      <c r="DB78" s="133">
        <v>0</v>
      </c>
      <c r="DC78" s="54">
        <v>15</v>
      </c>
      <c r="DD78" s="36" t="s">
        <v>330</v>
      </c>
      <c r="DE78" s="133"/>
    </row>
    <row r="79" spans="1:199" ht="15.65" customHeight="1" x14ac:dyDescent="0.35">
      <c r="A79" s="55">
        <v>0</v>
      </c>
      <c r="B79" s="78">
        <v>2</v>
      </c>
      <c r="C79" s="79" t="s">
        <v>187</v>
      </c>
      <c r="D79" s="82">
        <v>3</v>
      </c>
      <c r="E79" s="99">
        <v>0</v>
      </c>
      <c r="F79" s="54">
        <v>0</v>
      </c>
      <c r="G79" s="59">
        <v>1</v>
      </c>
      <c r="H79" s="54">
        <v>0</v>
      </c>
      <c r="I79" s="61">
        <v>1</v>
      </c>
      <c r="J79" s="133"/>
      <c r="K79" s="63">
        <v>5</v>
      </c>
      <c r="L79" s="59">
        <v>0</v>
      </c>
      <c r="M79" s="26" t="s">
        <v>1840</v>
      </c>
      <c r="N79" s="80">
        <v>85</v>
      </c>
      <c r="O79" s="80">
        <v>1</v>
      </c>
      <c r="P79" s="142">
        <v>8</v>
      </c>
      <c r="Q79" s="82" t="s">
        <v>162</v>
      </c>
      <c r="R79" s="133"/>
      <c r="S79" s="133" t="s">
        <v>298</v>
      </c>
      <c r="T79" s="59">
        <v>0</v>
      </c>
      <c r="U79" s="133"/>
      <c r="V79" s="83" t="s">
        <v>190</v>
      </c>
      <c r="W79" s="79" t="s">
        <v>187</v>
      </c>
      <c r="X79" s="93">
        <v>99</v>
      </c>
      <c r="Y79" s="133" t="s">
        <v>182</v>
      </c>
      <c r="Z79" s="26" t="s">
        <v>221</v>
      </c>
      <c r="AA79" s="36" t="s">
        <v>193</v>
      </c>
      <c r="AB79" s="145">
        <v>0</v>
      </c>
      <c r="AC79" s="71">
        <v>0</v>
      </c>
      <c r="AD79" s="71">
        <v>0</v>
      </c>
      <c r="AE79" s="71">
        <v>0</v>
      </c>
      <c r="AF79" s="104">
        <v>0</v>
      </c>
      <c r="AG79" s="104">
        <v>0</v>
      </c>
      <c r="AH79" s="104">
        <v>0</v>
      </c>
      <c r="AI79" s="104">
        <v>0</v>
      </c>
      <c r="AJ79" s="62">
        <v>0</v>
      </c>
      <c r="AK79" s="73">
        <v>0</v>
      </c>
      <c r="AL79" s="54">
        <v>1</v>
      </c>
      <c r="AM79" s="54" t="s">
        <v>223</v>
      </c>
      <c r="AN79" s="54" t="s">
        <v>223</v>
      </c>
      <c r="AO79" s="54" t="s">
        <v>223</v>
      </c>
      <c r="AP79" s="117" t="s">
        <v>168</v>
      </c>
      <c r="AQ79" s="86" t="s">
        <v>195</v>
      </c>
      <c r="AR79" s="79" t="s">
        <v>187</v>
      </c>
      <c r="AS79" s="172">
        <v>99</v>
      </c>
      <c r="AT79" s="188" t="s">
        <v>175</v>
      </c>
      <c r="AU79" s="59" t="s">
        <v>176</v>
      </c>
      <c r="AV79" s="54">
        <v>563</v>
      </c>
      <c r="AW79" s="54">
        <v>75.7</v>
      </c>
      <c r="AX79" s="26">
        <v>70</v>
      </c>
      <c r="AY79" s="133">
        <v>90</v>
      </c>
      <c r="AZ79" s="133">
        <v>73</v>
      </c>
      <c r="BA79" s="133">
        <v>7.7</v>
      </c>
      <c r="BB79" s="133">
        <v>0</v>
      </c>
      <c r="BC79" s="133">
        <v>105</v>
      </c>
      <c r="BD79" s="36">
        <v>0</v>
      </c>
      <c r="BE79" s="36">
        <v>1</v>
      </c>
      <c r="BF79" s="36">
        <v>1</v>
      </c>
      <c r="BG79" s="36">
        <v>1</v>
      </c>
      <c r="BH79" s="36">
        <v>1</v>
      </c>
      <c r="BI79" s="36">
        <v>1</v>
      </c>
      <c r="BJ79" s="36">
        <v>0</v>
      </c>
      <c r="BK79" s="36">
        <v>0</v>
      </c>
      <c r="BL79" s="36">
        <v>0</v>
      </c>
      <c r="BM79" s="36">
        <v>0</v>
      </c>
      <c r="BN79" s="36" t="s">
        <v>178</v>
      </c>
      <c r="BO79" s="36">
        <v>0</v>
      </c>
      <c r="BP79" s="36">
        <v>0</v>
      </c>
      <c r="BQ79" s="36">
        <v>0</v>
      </c>
      <c r="BR79" s="36">
        <v>0</v>
      </c>
      <c r="BS79" s="36" t="s">
        <v>178</v>
      </c>
      <c r="BT79" s="36" t="s">
        <v>178</v>
      </c>
      <c r="BU79" s="36">
        <v>0</v>
      </c>
      <c r="BV79" s="36">
        <v>1</v>
      </c>
      <c r="BW79" s="36">
        <v>1</v>
      </c>
      <c r="BX79" s="36">
        <v>1</v>
      </c>
      <c r="BY79" s="36">
        <v>1</v>
      </c>
      <c r="BZ79" s="36">
        <v>1</v>
      </c>
      <c r="CA79" s="36">
        <v>1</v>
      </c>
      <c r="CB79" s="36">
        <v>1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1</v>
      </c>
      <c r="CI79" s="36" t="s">
        <v>180</v>
      </c>
      <c r="CJ79" s="36" t="s">
        <v>179</v>
      </c>
      <c r="CK79" s="133"/>
      <c r="CL79" s="133"/>
      <c r="CM79" s="133"/>
      <c r="CN79" s="133"/>
      <c r="CO79" s="133"/>
      <c r="CP79" s="133"/>
      <c r="CQ79" s="133" t="s">
        <v>225</v>
      </c>
      <c r="CR79" s="133" t="s">
        <v>226</v>
      </c>
      <c r="CS79" s="133" t="s">
        <v>348</v>
      </c>
      <c r="CT79" s="133" t="s">
        <v>229</v>
      </c>
      <c r="CU79" s="133" t="s">
        <v>228</v>
      </c>
      <c r="CV79" s="133"/>
      <c r="CW79" s="133" t="s">
        <v>184</v>
      </c>
      <c r="CX79" s="133">
        <v>1</v>
      </c>
      <c r="CY79" s="133">
        <v>95</v>
      </c>
      <c r="CZ79" s="133">
        <v>4</v>
      </c>
      <c r="DA79" s="133">
        <v>5</v>
      </c>
      <c r="DB79" s="133">
        <v>0</v>
      </c>
      <c r="DC79" s="54">
        <v>15</v>
      </c>
      <c r="DD79" s="36" t="s">
        <v>310</v>
      </c>
      <c r="DE79" s="133"/>
    </row>
    <row r="80" spans="1:199" ht="15.65" customHeight="1" x14ac:dyDescent="0.35">
      <c r="A80" s="55">
        <v>0</v>
      </c>
      <c r="B80" s="78">
        <v>2</v>
      </c>
      <c r="C80" s="79" t="s">
        <v>187</v>
      </c>
      <c r="D80" s="82">
        <v>3</v>
      </c>
      <c r="E80" s="99">
        <v>0</v>
      </c>
      <c r="F80" s="54">
        <v>0</v>
      </c>
      <c r="G80" s="54">
        <v>0</v>
      </c>
      <c r="H80" s="100">
        <v>0</v>
      </c>
      <c r="I80" s="114">
        <v>2</v>
      </c>
      <c r="J80" s="133"/>
      <c r="K80" s="103">
        <v>1</v>
      </c>
      <c r="L80" s="59">
        <v>0</v>
      </c>
      <c r="M80" s="26" t="s">
        <v>396</v>
      </c>
      <c r="N80" s="80">
        <v>90</v>
      </c>
      <c r="O80" s="80">
        <v>1</v>
      </c>
      <c r="P80" s="142">
        <v>8</v>
      </c>
      <c r="Q80" s="82" t="s">
        <v>162</v>
      </c>
      <c r="R80" s="133" t="s">
        <v>397</v>
      </c>
      <c r="S80" s="133" t="s">
        <v>298</v>
      </c>
      <c r="T80" s="59">
        <v>0</v>
      </c>
      <c r="U80" s="133"/>
      <c r="V80" s="67" t="s">
        <v>168</v>
      </c>
      <c r="W80" s="79" t="s">
        <v>187</v>
      </c>
      <c r="X80" s="103">
        <v>3</v>
      </c>
      <c r="Y80" s="133" t="s">
        <v>220</v>
      </c>
      <c r="Z80" s="26" t="s">
        <v>221</v>
      </c>
      <c r="AA80" s="36" t="s">
        <v>398</v>
      </c>
      <c r="AB80" s="71">
        <v>0</v>
      </c>
      <c r="AC80" s="71">
        <v>0</v>
      </c>
      <c r="AD80" s="71">
        <v>0</v>
      </c>
      <c r="AE80" s="71">
        <v>0</v>
      </c>
      <c r="AF80" s="104">
        <v>0</v>
      </c>
      <c r="AG80" s="104">
        <v>0</v>
      </c>
      <c r="AH80" s="104">
        <v>0</v>
      </c>
      <c r="AI80" s="104">
        <v>0</v>
      </c>
      <c r="AJ80" s="62">
        <v>0</v>
      </c>
      <c r="AK80" s="73">
        <v>0</v>
      </c>
      <c r="AL80" s="54">
        <v>1</v>
      </c>
      <c r="AM80" s="54" t="s">
        <v>223</v>
      </c>
      <c r="AN80" s="54" t="s">
        <v>223</v>
      </c>
      <c r="AO80" s="54" t="s">
        <v>223</v>
      </c>
      <c r="AP80" s="87" t="s">
        <v>168</v>
      </c>
      <c r="AQ80" s="87" t="s">
        <v>168</v>
      </c>
      <c r="AR80" s="79" t="s">
        <v>187</v>
      </c>
      <c r="AS80" s="105">
        <v>3</v>
      </c>
      <c r="AT80" s="155" t="s">
        <v>347</v>
      </c>
      <c r="AU80" s="54">
        <v>78</v>
      </c>
      <c r="AV80" s="54" t="s">
        <v>177</v>
      </c>
      <c r="AW80" s="54" t="s">
        <v>399</v>
      </c>
      <c r="AX80" s="26">
        <v>1</v>
      </c>
      <c r="AY80" s="133">
        <v>100</v>
      </c>
      <c r="AZ80" s="133">
        <v>1</v>
      </c>
      <c r="BA80" s="133">
        <v>8.8000000000000007</v>
      </c>
      <c r="BB80" s="133">
        <v>0.1</v>
      </c>
      <c r="BC80" s="133">
        <v>118</v>
      </c>
      <c r="BD80" s="36">
        <v>0</v>
      </c>
      <c r="BE80" s="36">
        <v>0</v>
      </c>
      <c r="BF80" s="36">
        <v>1</v>
      </c>
      <c r="BG80" s="36">
        <v>1</v>
      </c>
      <c r="BH80" s="36">
        <v>0</v>
      </c>
      <c r="BI80" s="36">
        <v>0</v>
      </c>
      <c r="BJ80" s="36">
        <v>0</v>
      </c>
      <c r="BK80" s="36">
        <v>0</v>
      </c>
      <c r="BL80" s="36">
        <v>1</v>
      </c>
      <c r="BM80" s="36">
        <v>0</v>
      </c>
      <c r="BN80" s="36" t="s">
        <v>178</v>
      </c>
      <c r="BO80" s="36">
        <v>0</v>
      </c>
      <c r="BP80" s="36">
        <v>0</v>
      </c>
      <c r="BQ80" s="36">
        <v>0</v>
      </c>
      <c r="BR80" s="36">
        <v>0</v>
      </c>
      <c r="BS80" s="36" t="s">
        <v>179</v>
      </c>
      <c r="BT80" s="36" t="s">
        <v>178</v>
      </c>
      <c r="BU80" s="36">
        <v>0</v>
      </c>
      <c r="BV80" s="36">
        <v>1</v>
      </c>
      <c r="BW80" s="36">
        <v>0</v>
      </c>
      <c r="BX80" s="36">
        <v>1</v>
      </c>
      <c r="BY80" s="36">
        <v>0</v>
      </c>
      <c r="BZ80" s="36">
        <v>1</v>
      </c>
      <c r="CA80" s="36">
        <v>1</v>
      </c>
      <c r="CB80" s="36">
        <v>0</v>
      </c>
      <c r="CC80" s="36">
        <v>1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 t="s">
        <v>180</v>
      </c>
      <c r="CJ80" s="36" t="s">
        <v>179</v>
      </c>
      <c r="CK80" s="133"/>
      <c r="CL80" s="133"/>
      <c r="CM80" s="133"/>
      <c r="CN80" s="133"/>
      <c r="CO80" s="133"/>
      <c r="CP80" s="133"/>
      <c r="CQ80" s="133" t="s">
        <v>225</v>
      </c>
      <c r="CR80" s="133" t="s">
        <v>386</v>
      </c>
      <c r="CS80" s="133" t="s">
        <v>348</v>
      </c>
      <c r="CT80" s="133" t="s">
        <v>228</v>
      </c>
      <c r="CU80" s="133" t="s">
        <v>228</v>
      </c>
      <c r="CV80" s="133"/>
      <c r="CW80" s="133" t="s">
        <v>202</v>
      </c>
      <c r="CX80" s="133">
        <v>0</v>
      </c>
      <c r="CY80" s="133"/>
      <c r="CZ80" s="133"/>
      <c r="DA80" s="133">
        <v>7</v>
      </c>
      <c r="DB80" s="133">
        <v>0</v>
      </c>
      <c r="DC80" s="54">
        <v>15</v>
      </c>
      <c r="DD80" s="36" t="s">
        <v>178</v>
      </c>
      <c r="DE80" s="133"/>
    </row>
    <row r="81" spans="1:199" ht="15.65" customHeight="1" x14ac:dyDescent="0.35">
      <c r="A81" s="55">
        <v>0</v>
      </c>
      <c r="B81" s="78"/>
      <c r="C81" s="92" t="s">
        <v>193</v>
      </c>
      <c r="D81" s="92">
        <v>4</v>
      </c>
      <c r="E81" s="59">
        <v>1</v>
      </c>
      <c r="F81" s="59">
        <v>0</v>
      </c>
      <c r="G81" s="59">
        <v>1</v>
      </c>
      <c r="H81" s="59">
        <v>0</v>
      </c>
      <c r="I81" s="59">
        <v>1</v>
      </c>
      <c r="J81" s="138" t="s">
        <v>322</v>
      </c>
      <c r="K81" s="59">
        <v>4</v>
      </c>
      <c r="L81" s="59">
        <v>1</v>
      </c>
      <c r="M81" s="26" t="s">
        <v>772</v>
      </c>
      <c r="N81" s="56">
        <v>70</v>
      </c>
      <c r="O81" s="80">
        <v>1</v>
      </c>
      <c r="P81" s="80">
        <v>1</v>
      </c>
      <c r="Q81" s="210" t="s">
        <v>164</v>
      </c>
      <c r="R81" s="55" t="s">
        <v>773</v>
      </c>
      <c r="S81" s="211" t="s">
        <v>774</v>
      </c>
      <c r="T81" s="138">
        <v>1</v>
      </c>
      <c r="U81" s="55"/>
      <c r="V81" s="92" t="s">
        <v>193</v>
      </c>
      <c r="W81" s="92" t="s">
        <v>193</v>
      </c>
      <c r="X81" s="68">
        <v>81</v>
      </c>
      <c r="Y81" s="65" t="s">
        <v>182</v>
      </c>
      <c r="Z81" s="26" t="s">
        <v>221</v>
      </c>
      <c r="AA81" s="36" t="s">
        <v>193</v>
      </c>
      <c r="AB81" s="55"/>
      <c r="AC81" s="55"/>
      <c r="AD81" s="55"/>
      <c r="AE81" s="55"/>
      <c r="AF81" s="55"/>
      <c r="AG81" s="55"/>
      <c r="AH81" s="55"/>
      <c r="AI81" s="55"/>
      <c r="AJ81" s="55">
        <f>AE81+AI81</f>
        <v>0</v>
      </c>
      <c r="AK81" s="85">
        <v>0</v>
      </c>
      <c r="AL81" s="26" t="s">
        <v>179</v>
      </c>
      <c r="AM81" s="54" t="s">
        <v>223</v>
      </c>
      <c r="AN81" s="54" t="s">
        <v>223</v>
      </c>
      <c r="AO81" s="54" t="s">
        <v>223</v>
      </c>
      <c r="AP81" s="92" t="s">
        <v>193</v>
      </c>
      <c r="AQ81" s="86" t="s">
        <v>195</v>
      </c>
      <c r="AR81" s="92" t="s">
        <v>193</v>
      </c>
      <c r="AS81" s="68">
        <v>81</v>
      </c>
      <c r="AT81" s="96" t="s">
        <v>214</v>
      </c>
      <c r="AU81" s="78" t="s">
        <v>775</v>
      </c>
      <c r="AV81" s="78" t="s">
        <v>776</v>
      </c>
      <c r="AW81" s="78" t="s">
        <v>777</v>
      </c>
      <c r="AX81" s="26">
        <v>56</v>
      </c>
      <c r="AY81" s="26" t="s">
        <v>778</v>
      </c>
      <c r="AZ81" s="26" t="s">
        <v>779</v>
      </c>
      <c r="BA81" s="26" t="s">
        <v>780</v>
      </c>
      <c r="BB81" s="26" t="s">
        <v>178</v>
      </c>
      <c r="BC81" s="26" t="s">
        <v>660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 t="s">
        <v>178</v>
      </c>
      <c r="BO81" s="36">
        <v>0</v>
      </c>
      <c r="BP81" s="36">
        <v>0</v>
      </c>
      <c r="BQ81" s="36">
        <v>0</v>
      </c>
      <c r="BR81" s="36">
        <v>0</v>
      </c>
      <c r="BS81" s="36" t="s">
        <v>178</v>
      </c>
      <c r="BT81" s="36" t="s">
        <v>178</v>
      </c>
      <c r="BU81" s="36">
        <v>0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1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 t="s">
        <v>180</v>
      </c>
      <c r="CJ81" s="36" t="s">
        <v>179</v>
      </c>
      <c r="CK81" s="55"/>
      <c r="CL81" s="55"/>
      <c r="CM81" s="55"/>
      <c r="CN81" s="55"/>
      <c r="CO81" s="55"/>
      <c r="CP81" s="55"/>
      <c r="CQ81" s="65" t="s">
        <v>326</v>
      </c>
      <c r="CR81" s="65" t="s">
        <v>209</v>
      </c>
      <c r="CS81" s="65" t="s">
        <v>209</v>
      </c>
      <c r="CT81" s="12" t="s">
        <v>781</v>
      </c>
      <c r="CU81" s="65" t="s">
        <v>181</v>
      </c>
      <c r="CV81" s="55"/>
      <c r="CW81" s="26" t="s">
        <v>265</v>
      </c>
      <c r="CX81" s="55"/>
      <c r="CY81" s="26" t="s">
        <v>782</v>
      </c>
      <c r="CZ81" s="26"/>
      <c r="DA81" s="26" t="s">
        <v>216</v>
      </c>
      <c r="DB81" s="26" t="s">
        <v>178</v>
      </c>
      <c r="DC81" s="26" t="s">
        <v>205</v>
      </c>
      <c r="DD81" s="36" t="s">
        <v>179</v>
      </c>
      <c r="DE81" s="55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/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/>
      <c r="GB81" s="90"/>
      <c r="GC81" s="90"/>
      <c r="GD81" s="90"/>
      <c r="GE81" s="90"/>
      <c r="GF81" s="90"/>
      <c r="GG81" s="90"/>
      <c r="GH81" s="90"/>
      <c r="GI81" s="90"/>
      <c r="GJ81" s="90"/>
      <c r="GK81" s="90"/>
      <c r="GL81" s="90"/>
      <c r="GM81" s="90"/>
      <c r="GO81" s="137"/>
      <c r="GP81" s="137"/>
      <c r="GQ81" s="137"/>
    </row>
    <row r="82" spans="1:199" ht="15.65" customHeight="1" x14ac:dyDescent="0.35">
      <c r="A82" s="55">
        <v>0</v>
      </c>
      <c r="B82" s="78"/>
      <c r="C82" s="92" t="s">
        <v>193</v>
      </c>
      <c r="D82" s="82">
        <v>4</v>
      </c>
      <c r="E82" s="118">
        <v>0</v>
      </c>
      <c r="F82" s="59">
        <v>0</v>
      </c>
      <c r="G82" s="59">
        <v>1</v>
      </c>
      <c r="H82" s="59">
        <v>0</v>
      </c>
      <c r="I82" s="59">
        <v>1</v>
      </c>
      <c r="J82" s="26"/>
      <c r="K82" s="93">
        <v>4</v>
      </c>
      <c r="L82" s="59">
        <v>0</v>
      </c>
      <c r="M82" s="26" t="s">
        <v>653</v>
      </c>
      <c r="N82" s="78">
        <v>33</v>
      </c>
      <c r="O82" s="80">
        <v>1</v>
      </c>
      <c r="P82" s="59">
        <v>8</v>
      </c>
      <c r="Q82" s="92" t="s">
        <v>162</v>
      </c>
      <c r="R82" s="26" t="s">
        <v>654</v>
      </c>
      <c r="S82" s="94" t="s">
        <v>209</v>
      </c>
      <c r="T82" s="59">
        <v>0</v>
      </c>
      <c r="U82" s="26"/>
      <c r="V82" s="92" t="s">
        <v>193</v>
      </c>
      <c r="W82" s="92" t="s">
        <v>193</v>
      </c>
      <c r="X82" s="68">
        <v>80</v>
      </c>
      <c r="Y82" s="26" t="s">
        <v>220</v>
      </c>
      <c r="Z82" s="26" t="s">
        <v>221</v>
      </c>
      <c r="AA82" s="36" t="s">
        <v>193</v>
      </c>
      <c r="AB82" s="26"/>
      <c r="AC82" s="26"/>
      <c r="AD82" s="26"/>
      <c r="AE82" s="26"/>
      <c r="AF82" s="26"/>
      <c r="AG82" s="26"/>
      <c r="AH82" s="26"/>
      <c r="AI82" s="26"/>
      <c r="AJ82" s="26"/>
      <c r="AK82" s="119">
        <v>0</v>
      </c>
      <c r="AL82" s="26" t="s">
        <v>178</v>
      </c>
      <c r="AM82" s="54" t="s">
        <v>223</v>
      </c>
      <c r="AN82" s="54" t="s">
        <v>223</v>
      </c>
      <c r="AO82" s="54" t="s">
        <v>223</v>
      </c>
      <c r="AP82" s="92" t="s">
        <v>193</v>
      </c>
      <c r="AQ82" s="86" t="s">
        <v>195</v>
      </c>
      <c r="AR82" s="92" t="s">
        <v>193</v>
      </c>
      <c r="AS82" s="68">
        <v>80</v>
      </c>
      <c r="AT82" s="96" t="s">
        <v>214</v>
      </c>
      <c r="AU82" s="78">
        <v>37</v>
      </c>
      <c r="AV82" s="78" t="s">
        <v>177</v>
      </c>
      <c r="AW82" s="78">
        <v>28.4</v>
      </c>
      <c r="AX82" s="26">
        <v>31</v>
      </c>
      <c r="AY82" s="26">
        <v>100</v>
      </c>
      <c r="AZ82" s="26">
        <v>167</v>
      </c>
      <c r="BA82" s="26">
        <v>12.7</v>
      </c>
      <c r="BB82" s="26">
        <v>0.18</v>
      </c>
      <c r="BC82" s="26">
        <v>86</v>
      </c>
      <c r="BD82" s="36">
        <v>0</v>
      </c>
      <c r="BE82" s="36">
        <v>0</v>
      </c>
      <c r="BF82" s="36">
        <v>1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 t="s">
        <v>178</v>
      </c>
      <c r="BO82" s="36">
        <v>0</v>
      </c>
      <c r="BP82" s="36">
        <v>0</v>
      </c>
      <c r="BQ82" s="36">
        <v>0</v>
      </c>
      <c r="BR82" s="36">
        <v>0</v>
      </c>
      <c r="BS82" s="36" t="s">
        <v>178</v>
      </c>
      <c r="BT82" s="36" t="s">
        <v>179</v>
      </c>
      <c r="BU82" s="36">
        <v>0</v>
      </c>
      <c r="BV82" s="36">
        <v>0</v>
      </c>
      <c r="BW82" s="36">
        <v>0</v>
      </c>
      <c r="BX82" s="3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 t="s">
        <v>294</v>
      </c>
      <c r="CJ82" s="36" t="s">
        <v>178</v>
      </c>
      <c r="CK82" s="26"/>
      <c r="CL82" s="26"/>
      <c r="CM82" s="26"/>
      <c r="CN82" s="26"/>
      <c r="CO82" s="26"/>
      <c r="CP82" s="26"/>
      <c r="CQ82" s="65" t="s">
        <v>225</v>
      </c>
      <c r="CR82" s="65" t="s">
        <v>226</v>
      </c>
      <c r="CS82" s="65" t="s">
        <v>348</v>
      </c>
      <c r="CT82" s="26" t="s">
        <v>229</v>
      </c>
      <c r="CU82" s="65" t="s">
        <v>228</v>
      </c>
      <c r="CV82" s="26"/>
      <c r="CW82" s="26" t="s">
        <v>184</v>
      </c>
      <c r="CX82" s="26">
        <v>0</v>
      </c>
      <c r="CY82" s="26">
        <v>33</v>
      </c>
      <c r="CZ82" s="26"/>
      <c r="DA82" s="26">
        <v>0</v>
      </c>
      <c r="DB82" s="26">
        <v>0</v>
      </c>
      <c r="DC82" s="26" t="s">
        <v>205</v>
      </c>
      <c r="DD82" s="36" t="s">
        <v>179</v>
      </c>
      <c r="DE82" s="26"/>
    </row>
    <row r="83" spans="1:199" ht="15.65" customHeight="1" x14ac:dyDescent="0.35">
      <c r="A83" s="55">
        <v>0</v>
      </c>
      <c r="B83" s="78"/>
      <c r="C83" s="92" t="s">
        <v>193</v>
      </c>
      <c r="D83" s="82">
        <v>4</v>
      </c>
      <c r="E83" s="118">
        <v>0</v>
      </c>
      <c r="F83" s="59">
        <v>0</v>
      </c>
      <c r="G83" s="56">
        <v>0</v>
      </c>
      <c r="H83" s="59">
        <v>0</v>
      </c>
      <c r="I83" s="56">
        <v>3</v>
      </c>
      <c r="J83" s="26"/>
      <c r="K83" s="120">
        <v>3</v>
      </c>
      <c r="L83" s="59">
        <v>0</v>
      </c>
      <c r="M83" s="26" t="s">
        <v>520</v>
      </c>
      <c r="N83" s="78">
        <v>42</v>
      </c>
      <c r="O83" s="80">
        <v>1</v>
      </c>
      <c r="P83" s="59">
        <v>8</v>
      </c>
      <c r="Q83" s="92" t="s">
        <v>162</v>
      </c>
      <c r="R83" s="26" t="s">
        <v>521</v>
      </c>
      <c r="S83" s="94" t="s">
        <v>209</v>
      </c>
      <c r="T83" s="59">
        <v>0</v>
      </c>
      <c r="U83" s="26"/>
      <c r="V83" s="123" t="s">
        <v>281</v>
      </c>
      <c r="W83" s="92" t="s">
        <v>193</v>
      </c>
      <c r="X83" s="122">
        <v>36</v>
      </c>
      <c r="Y83" s="26" t="s">
        <v>220</v>
      </c>
      <c r="Z83" s="26" t="s">
        <v>221</v>
      </c>
      <c r="AA83" s="36" t="s">
        <v>193</v>
      </c>
      <c r="AB83" s="26"/>
      <c r="AC83" s="26"/>
      <c r="AD83" s="26"/>
      <c r="AE83" s="26"/>
      <c r="AF83" s="26"/>
      <c r="AG83" s="26"/>
      <c r="AH83" s="26"/>
      <c r="AI83" s="26"/>
      <c r="AJ83" s="26"/>
      <c r="AK83" s="119">
        <v>0</v>
      </c>
      <c r="AL83" s="26" t="s">
        <v>178</v>
      </c>
      <c r="AM83" s="54" t="s">
        <v>223</v>
      </c>
      <c r="AN83" s="54" t="s">
        <v>223</v>
      </c>
      <c r="AO83" s="54" t="s">
        <v>223</v>
      </c>
      <c r="AP83" s="92" t="s">
        <v>193</v>
      </c>
      <c r="AQ83" s="87" t="s">
        <v>168</v>
      </c>
      <c r="AR83" s="92" t="s">
        <v>193</v>
      </c>
      <c r="AS83" s="122">
        <v>36</v>
      </c>
      <c r="AT83" s="123" t="s">
        <v>281</v>
      </c>
      <c r="AU83" s="78">
        <v>33</v>
      </c>
      <c r="AV83" s="78" t="s">
        <v>177</v>
      </c>
      <c r="AW83" s="78">
        <v>1.5</v>
      </c>
      <c r="AX83" s="26">
        <v>1</v>
      </c>
      <c r="AY83" s="26">
        <v>100</v>
      </c>
      <c r="AZ83" s="26">
        <v>2</v>
      </c>
      <c r="BA83" s="26">
        <v>9.8000000000000007</v>
      </c>
      <c r="BB83" s="26">
        <v>0</v>
      </c>
      <c r="BC83" s="26">
        <v>82</v>
      </c>
      <c r="BD83" s="36">
        <v>0</v>
      </c>
      <c r="BE83" s="36">
        <v>0</v>
      </c>
      <c r="BF83" s="36">
        <v>1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 t="s">
        <v>178</v>
      </c>
      <c r="BO83" s="36">
        <v>0</v>
      </c>
      <c r="BP83" s="36">
        <v>0</v>
      </c>
      <c r="BQ83" s="36">
        <v>0</v>
      </c>
      <c r="BR83" s="36">
        <v>0</v>
      </c>
      <c r="BS83" s="36" t="s">
        <v>178</v>
      </c>
      <c r="BT83" s="36" t="s">
        <v>178</v>
      </c>
      <c r="BU83" s="36">
        <v>0</v>
      </c>
      <c r="BV83" s="36">
        <v>0</v>
      </c>
      <c r="BW83" s="36">
        <v>0</v>
      </c>
      <c r="BX83" s="3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 t="s">
        <v>258</v>
      </c>
      <c r="CJ83" s="36" t="s">
        <v>259</v>
      </c>
      <c r="CK83" s="26"/>
      <c r="CL83" s="26"/>
      <c r="CM83" s="26"/>
      <c r="CN83" s="26"/>
      <c r="CO83" s="26"/>
      <c r="CP83" s="26"/>
      <c r="CQ83" s="65" t="s">
        <v>225</v>
      </c>
      <c r="CR83" s="65" t="s">
        <v>226</v>
      </c>
      <c r="CS83" s="26" t="s">
        <v>229</v>
      </c>
      <c r="CT83" s="26" t="s">
        <v>229</v>
      </c>
      <c r="CU83" s="26" t="s">
        <v>229</v>
      </c>
      <c r="CV83" s="26"/>
      <c r="CW83" s="94" t="s">
        <v>265</v>
      </c>
      <c r="CX83" s="26">
        <v>1</v>
      </c>
      <c r="CY83" s="26">
        <v>62</v>
      </c>
      <c r="CZ83" s="26"/>
      <c r="DA83" s="26">
        <v>1</v>
      </c>
      <c r="DB83" s="26">
        <v>0</v>
      </c>
      <c r="DC83" s="26" t="s">
        <v>205</v>
      </c>
      <c r="DD83" s="36" t="s">
        <v>259</v>
      </c>
      <c r="DE83" s="26"/>
      <c r="GN83" s="137"/>
    </row>
    <row r="84" spans="1:199" ht="15.65" customHeight="1" x14ac:dyDescent="0.35">
      <c r="A84" s="55">
        <v>0</v>
      </c>
      <c r="B84" s="78"/>
      <c r="C84" s="92" t="s">
        <v>193</v>
      </c>
      <c r="D84" s="82">
        <v>4</v>
      </c>
      <c r="E84" s="118">
        <v>0</v>
      </c>
      <c r="F84" s="59">
        <v>0</v>
      </c>
      <c r="G84" s="59">
        <v>1</v>
      </c>
      <c r="H84" s="59">
        <v>0</v>
      </c>
      <c r="I84" s="59">
        <v>1</v>
      </c>
      <c r="J84" s="26"/>
      <c r="K84" s="93">
        <v>4</v>
      </c>
      <c r="L84" s="59">
        <v>0</v>
      </c>
      <c r="M84" s="26" t="s">
        <v>880</v>
      </c>
      <c r="N84" s="78">
        <v>74</v>
      </c>
      <c r="O84" s="80">
        <v>1</v>
      </c>
      <c r="P84" s="59">
        <v>4</v>
      </c>
      <c r="Q84" s="92" t="s">
        <v>162</v>
      </c>
      <c r="R84" s="26" t="s">
        <v>208</v>
      </c>
      <c r="S84" s="94" t="s">
        <v>209</v>
      </c>
      <c r="T84" s="59">
        <v>0</v>
      </c>
      <c r="U84" s="26"/>
      <c r="V84" s="92" t="s">
        <v>193</v>
      </c>
      <c r="W84" s="92" t="s">
        <v>193</v>
      </c>
      <c r="X84" s="68">
        <v>79</v>
      </c>
      <c r="Y84" s="26" t="s">
        <v>220</v>
      </c>
      <c r="Z84" s="26" t="s">
        <v>221</v>
      </c>
      <c r="AA84" s="36" t="s">
        <v>193</v>
      </c>
      <c r="AB84" s="26"/>
      <c r="AC84" s="26"/>
      <c r="AD84" s="26"/>
      <c r="AE84" s="26"/>
      <c r="AF84" s="26"/>
      <c r="AG84" s="26"/>
      <c r="AH84" s="26"/>
      <c r="AI84" s="26"/>
      <c r="AJ84" s="26">
        <v>0</v>
      </c>
      <c r="AK84" s="119">
        <v>0</v>
      </c>
      <c r="AL84" s="26" t="s">
        <v>179</v>
      </c>
      <c r="AM84" s="54" t="s">
        <v>223</v>
      </c>
      <c r="AN84" s="54" t="s">
        <v>223</v>
      </c>
      <c r="AO84" s="54" t="s">
        <v>223</v>
      </c>
      <c r="AP84" s="92" t="s">
        <v>193</v>
      </c>
      <c r="AQ84" s="86" t="s">
        <v>195</v>
      </c>
      <c r="AR84" s="92" t="s">
        <v>193</v>
      </c>
      <c r="AS84" s="68">
        <v>79</v>
      </c>
      <c r="AT84" s="96" t="s">
        <v>214</v>
      </c>
      <c r="AU84" s="78">
        <v>42</v>
      </c>
      <c r="AV84" s="78" t="s">
        <v>177</v>
      </c>
      <c r="AW84" s="78">
        <v>42.1</v>
      </c>
      <c r="AX84" s="26">
        <v>42</v>
      </c>
      <c r="AY84" s="26">
        <v>96</v>
      </c>
      <c r="AZ84" s="26">
        <v>42</v>
      </c>
      <c r="BA84" s="26">
        <v>5.2</v>
      </c>
      <c r="BB84" s="26">
        <v>0</v>
      </c>
      <c r="BC84" s="26">
        <v>82</v>
      </c>
      <c r="BD84" s="36">
        <v>0</v>
      </c>
      <c r="BE84" s="36">
        <v>0</v>
      </c>
      <c r="BF84" s="36">
        <v>1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0</v>
      </c>
      <c r="BM84" s="36">
        <v>0</v>
      </c>
      <c r="BN84" s="36" t="s">
        <v>178</v>
      </c>
      <c r="BO84" s="36">
        <v>0</v>
      </c>
      <c r="BP84" s="36">
        <v>0</v>
      </c>
      <c r="BQ84" s="36">
        <v>0</v>
      </c>
      <c r="BR84" s="36">
        <v>0</v>
      </c>
      <c r="BS84" s="36" t="s">
        <v>178</v>
      </c>
      <c r="BT84" s="36" t="s">
        <v>178</v>
      </c>
      <c r="BU84" s="36">
        <v>0</v>
      </c>
      <c r="BV84" s="36">
        <v>0</v>
      </c>
      <c r="BW84" s="36">
        <v>0</v>
      </c>
      <c r="BX84" s="3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 t="s">
        <v>294</v>
      </c>
      <c r="CJ84" s="36" t="s">
        <v>178</v>
      </c>
      <c r="CK84" s="26"/>
      <c r="CL84" s="26"/>
      <c r="CM84" s="26"/>
      <c r="CN84" s="26"/>
      <c r="CO84" s="26"/>
      <c r="CP84" s="26"/>
      <c r="CQ84" s="65" t="s">
        <v>225</v>
      </c>
      <c r="CR84" s="65" t="s">
        <v>226</v>
      </c>
      <c r="CS84" s="26" t="s">
        <v>348</v>
      </c>
      <c r="CT84" s="26" t="s">
        <v>229</v>
      </c>
      <c r="CU84" s="26" t="s">
        <v>617</v>
      </c>
      <c r="CV84" s="26"/>
      <c r="CW84" s="26" t="s">
        <v>881</v>
      </c>
      <c r="CX84" s="26">
        <v>0</v>
      </c>
      <c r="CY84" s="26">
        <v>74</v>
      </c>
      <c r="CZ84" s="26"/>
      <c r="DA84" s="26">
        <v>3</v>
      </c>
      <c r="DB84" s="26">
        <v>0</v>
      </c>
      <c r="DC84" s="26" t="s">
        <v>205</v>
      </c>
      <c r="DD84" s="36" t="s">
        <v>179</v>
      </c>
      <c r="DE84" s="26"/>
    </row>
    <row r="85" spans="1:199" ht="15.65" customHeight="1" x14ac:dyDescent="0.35">
      <c r="A85" s="55">
        <v>0</v>
      </c>
      <c r="B85" s="78"/>
      <c r="C85" s="92" t="s">
        <v>193</v>
      </c>
      <c r="D85" s="92">
        <v>4</v>
      </c>
      <c r="E85" s="98">
        <v>1</v>
      </c>
      <c r="F85" s="59">
        <v>0</v>
      </c>
      <c r="G85" s="56">
        <v>0</v>
      </c>
      <c r="H85" s="59">
        <v>0</v>
      </c>
      <c r="I85" s="78">
        <v>2</v>
      </c>
      <c r="J85" s="138" t="s">
        <v>322</v>
      </c>
      <c r="K85" s="78">
        <v>1</v>
      </c>
      <c r="L85" s="78"/>
      <c r="M85" s="26" t="s">
        <v>823</v>
      </c>
      <c r="N85" s="78" t="s">
        <v>824</v>
      </c>
      <c r="O85" s="80">
        <v>0</v>
      </c>
      <c r="P85" s="78">
        <v>3</v>
      </c>
      <c r="Q85" s="212" t="s">
        <v>193</v>
      </c>
      <c r="R85" s="26" t="s">
        <v>763</v>
      </c>
      <c r="S85" s="94" t="s">
        <v>209</v>
      </c>
      <c r="T85" s="138">
        <v>1</v>
      </c>
      <c r="U85" s="26"/>
      <c r="V85" s="92" t="s">
        <v>193</v>
      </c>
      <c r="W85" s="92" t="s">
        <v>193</v>
      </c>
      <c r="X85" s="127">
        <v>1</v>
      </c>
      <c r="Y85" s="55" t="s">
        <v>220</v>
      </c>
      <c r="Z85" s="26" t="s">
        <v>221</v>
      </c>
      <c r="AA85" s="36" t="s">
        <v>193</v>
      </c>
      <c r="AB85" s="26"/>
      <c r="AC85" s="26"/>
      <c r="AD85" s="26"/>
      <c r="AE85" s="26"/>
      <c r="AF85" s="26"/>
      <c r="AG85" s="26"/>
      <c r="AH85" s="26"/>
      <c r="AI85" s="26"/>
      <c r="AJ85" s="55">
        <f>AE85+AI85</f>
        <v>0</v>
      </c>
      <c r="AK85" s="85">
        <v>0</v>
      </c>
      <c r="AL85" s="26" t="s">
        <v>178</v>
      </c>
      <c r="AM85" s="54" t="s">
        <v>223</v>
      </c>
      <c r="AN85" s="54" t="s">
        <v>223</v>
      </c>
      <c r="AO85" s="54" t="s">
        <v>223</v>
      </c>
      <c r="AP85" s="92" t="s">
        <v>193</v>
      </c>
      <c r="AQ85" s="87" t="s">
        <v>168</v>
      </c>
      <c r="AR85" s="92" t="s">
        <v>193</v>
      </c>
      <c r="AS85" s="127">
        <v>1</v>
      </c>
      <c r="AT85" s="130" t="s">
        <v>347</v>
      </c>
      <c r="AU85" s="78" t="s">
        <v>825</v>
      </c>
      <c r="AV85" s="78" t="s">
        <v>826</v>
      </c>
      <c r="AW85" s="78" t="s">
        <v>827</v>
      </c>
      <c r="AX85" s="26">
        <v>4</v>
      </c>
      <c r="AY85" s="26" t="s">
        <v>828</v>
      </c>
      <c r="AZ85" s="26" t="s">
        <v>186</v>
      </c>
      <c r="BA85" s="26" t="s">
        <v>829</v>
      </c>
      <c r="BB85" s="26" t="s">
        <v>178</v>
      </c>
      <c r="BC85" s="26" t="s">
        <v>663</v>
      </c>
      <c r="BD85" s="36">
        <v>0</v>
      </c>
      <c r="BE85" s="36">
        <v>0</v>
      </c>
      <c r="BF85" s="36">
        <v>1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 t="s">
        <v>178</v>
      </c>
      <c r="BO85" s="36">
        <v>0</v>
      </c>
      <c r="BP85" s="36">
        <v>0</v>
      </c>
      <c r="BQ85" s="36">
        <v>1</v>
      </c>
      <c r="BR85" s="36">
        <v>0</v>
      </c>
      <c r="BS85" s="36" t="s">
        <v>178</v>
      </c>
      <c r="BT85" s="36" t="s">
        <v>178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 t="s">
        <v>294</v>
      </c>
      <c r="CJ85" s="36" t="s">
        <v>178</v>
      </c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 t="s">
        <v>265</v>
      </c>
      <c r="CX85" s="26"/>
      <c r="CY85" s="26" t="s">
        <v>614</v>
      </c>
      <c r="CZ85" s="26"/>
      <c r="DA85" s="26" t="s">
        <v>178</v>
      </c>
      <c r="DB85" s="26" t="s">
        <v>178</v>
      </c>
      <c r="DC85" s="26" t="s">
        <v>205</v>
      </c>
      <c r="DD85" s="36" t="s">
        <v>216</v>
      </c>
      <c r="DE85" s="26"/>
    </row>
    <row r="86" spans="1:199" ht="15.65" customHeight="1" x14ac:dyDescent="0.35">
      <c r="A86" s="55">
        <v>0</v>
      </c>
      <c r="B86" s="78"/>
      <c r="C86" s="92" t="s">
        <v>193</v>
      </c>
      <c r="D86" s="92">
        <v>4</v>
      </c>
      <c r="E86" s="57">
        <v>1</v>
      </c>
      <c r="F86" s="59">
        <v>0</v>
      </c>
      <c r="G86" s="56">
        <v>0</v>
      </c>
      <c r="H86" s="59">
        <v>0</v>
      </c>
      <c r="I86" s="56">
        <v>3</v>
      </c>
      <c r="J86" s="138" t="s">
        <v>322</v>
      </c>
      <c r="K86" s="120">
        <v>3</v>
      </c>
      <c r="L86" s="98"/>
      <c r="M86" s="26" t="s">
        <v>1645</v>
      </c>
      <c r="N86" s="78" t="s">
        <v>1305</v>
      </c>
      <c r="O86" s="81">
        <v>0</v>
      </c>
      <c r="P86" s="78">
        <v>3</v>
      </c>
      <c r="Q86" s="212" t="s">
        <v>193</v>
      </c>
      <c r="R86" s="26"/>
      <c r="S86" s="94" t="s">
        <v>209</v>
      </c>
      <c r="T86" s="164">
        <v>1</v>
      </c>
      <c r="U86" s="26"/>
      <c r="V86" s="92" t="s">
        <v>193</v>
      </c>
      <c r="W86" s="92" t="s">
        <v>193</v>
      </c>
      <c r="X86" s="291">
        <v>53</v>
      </c>
      <c r="Y86" s="26" t="s">
        <v>182</v>
      </c>
      <c r="Z86" s="26" t="s">
        <v>221</v>
      </c>
      <c r="AA86" s="36" t="s">
        <v>193</v>
      </c>
      <c r="AB86" s="26"/>
      <c r="AC86" s="26"/>
      <c r="AD86" s="26"/>
      <c r="AE86" s="281"/>
      <c r="AF86" s="26"/>
      <c r="AG86" s="26"/>
      <c r="AH86" s="26"/>
      <c r="AI86" s="149"/>
      <c r="AJ86" s="78">
        <v>0</v>
      </c>
      <c r="AK86" s="119">
        <v>0</v>
      </c>
      <c r="AL86" s="26" t="s">
        <v>178</v>
      </c>
      <c r="AM86" s="54" t="s">
        <v>223</v>
      </c>
      <c r="AN86" s="54" t="s">
        <v>223</v>
      </c>
      <c r="AO86" s="54" t="s">
        <v>223</v>
      </c>
      <c r="AP86" s="92" t="s">
        <v>193</v>
      </c>
      <c r="AQ86" s="87" t="s">
        <v>168</v>
      </c>
      <c r="AR86" s="92" t="s">
        <v>193</v>
      </c>
      <c r="AS86" s="292">
        <v>53</v>
      </c>
      <c r="AT86" s="123" t="s">
        <v>281</v>
      </c>
      <c r="AU86" s="285">
        <v>52</v>
      </c>
      <c r="AV86" s="285">
        <v>166</v>
      </c>
      <c r="AW86" s="286">
        <v>19.899999999999999</v>
      </c>
      <c r="AX86" s="26">
        <v>21</v>
      </c>
      <c r="AY86" s="26" t="s">
        <v>660</v>
      </c>
      <c r="AZ86" s="26" t="s">
        <v>1646</v>
      </c>
      <c r="BA86" s="26" t="s">
        <v>1314</v>
      </c>
      <c r="BB86" s="26" t="s">
        <v>178</v>
      </c>
      <c r="BC86" s="26" t="s">
        <v>1308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 t="s">
        <v>178</v>
      </c>
      <c r="BO86" s="36">
        <v>0</v>
      </c>
      <c r="BP86" s="36">
        <v>0</v>
      </c>
      <c r="BQ86" s="36">
        <v>0</v>
      </c>
      <c r="BR86" s="36">
        <v>0</v>
      </c>
      <c r="BS86" s="36" t="s">
        <v>178</v>
      </c>
      <c r="BT86" s="36" t="s">
        <v>178</v>
      </c>
      <c r="BU86" s="36">
        <v>0</v>
      </c>
      <c r="BV86" s="36">
        <v>0</v>
      </c>
      <c r="BW86" s="36">
        <v>0</v>
      </c>
      <c r="BX86" s="3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 t="s">
        <v>180</v>
      </c>
      <c r="CJ86" s="36" t="s">
        <v>179</v>
      </c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94" t="s">
        <v>265</v>
      </c>
      <c r="CX86" s="26"/>
      <c r="CY86" s="26" t="s">
        <v>1468</v>
      </c>
      <c r="CZ86" s="26"/>
      <c r="DA86" s="26" t="s">
        <v>178</v>
      </c>
      <c r="DB86" s="26" t="s">
        <v>178</v>
      </c>
      <c r="DC86" s="26" t="s">
        <v>205</v>
      </c>
      <c r="DD86" s="36" t="s">
        <v>204</v>
      </c>
      <c r="DE86" s="26"/>
    </row>
    <row r="87" spans="1:199" s="137" customFormat="1" ht="15.65" customHeight="1" x14ac:dyDescent="0.35">
      <c r="A87" s="55">
        <v>0</v>
      </c>
      <c r="B87" s="78"/>
      <c r="C87" s="92" t="s">
        <v>193</v>
      </c>
      <c r="D87" s="92">
        <v>4</v>
      </c>
      <c r="E87" s="57">
        <v>1</v>
      </c>
      <c r="F87" s="59">
        <v>0</v>
      </c>
      <c r="G87" s="56">
        <v>0</v>
      </c>
      <c r="H87" s="59">
        <v>0</v>
      </c>
      <c r="I87" s="78">
        <v>2</v>
      </c>
      <c r="J87" s="194" t="s">
        <v>322</v>
      </c>
      <c r="K87" s="78">
        <v>2</v>
      </c>
      <c r="L87" s="78"/>
      <c r="M87" s="26" t="s">
        <v>1643</v>
      </c>
      <c r="N87" s="78" t="s">
        <v>301</v>
      </c>
      <c r="O87" s="81">
        <v>0</v>
      </c>
      <c r="P87" s="78">
        <v>3</v>
      </c>
      <c r="Q87" s="212" t="s">
        <v>193</v>
      </c>
      <c r="R87" s="26"/>
      <c r="S87" s="94" t="s">
        <v>209</v>
      </c>
      <c r="T87" s="164">
        <v>1</v>
      </c>
      <c r="U87" s="26"/>
      <c r="V87" s="92" t="s">
        <v>193</v>
      </c>
      <c r="W87" s="92" t="s">
        <v>193</v>
      </c>
      <c r="X87" s="289">
        <v>34</v>
      </c>
      <c r="Y87" s="26" t="s">
        <v>182</v>
      </c>
      <c r="Z87" s="26" t="s">
        <v>221</v>
      </c>
      <c r="AA87" s="36" t="s">
        <v>193</v>
      </c>
      <c r="AB87" s="26"/>
      <c r="AC87" s="26"/>
      <c r="AD87" s="26"/>
      <c r="AE87" s="281"/>
      <c r="AF87" s="26"/>
      <c r="AG87" s="26"/>
      <c r="AH87" s="26"/>
      <c r="AI87" s="149"/>
      <c r="AJ87" s="78">
        <v>0</v>
      </c>
      <c r="AK87" s="119">
        <v>0</v>
      </c>
      <c r="AL87" s="26" t="s">
        <v>179</v>
      </c>
      <c r="AM87" s="54" t="s">
        <v>223</v>
      </c>
      <c r="AN87" s="54" t="s">
        <v>223</v>
      </c>
      <c r="AO87" s="54" t="s">
        <v>223</v>
      </c>
      <c r="AP87" s="92" t="s">
        <v>193</v>
      </c>
      <c r="AQ87" s="87" t="s">
        <v>168</v>
      </c>
      <c r="AR87" s="92" t="s">
        <v>193</v>
      </c>
      <c r="AS87" s="290">
        <v>34</v>
      </c>
      <c r="AT87" s="130" t="s">
        <v>224</v>
      </c>
      <c r="AU87" s="285">
        <v>59</v>
      </c>
      <c r="AV87" s="285">
        <v>217</v>
      </c>
      <c r="AW87" s="286">
        <v>10.7</v>
      </c>
      <c r="AX87" s="26">
        <v>10</v>
      </c>
      <c r="AY87" s="26" t="s">
        <v>754</v>
      </c>
      <c r="AZ87" s="26" t="s">
        <v>652</v>
      </c>
      <c r="BA87" s="26" t="s">
        <v>1644</v>
      </c>
      <c r="BB87" s="26" t="s">
        <v>178</v>
      </c>
      <c r="BC87" s="26" t="s">
        <v>1120</v>
      </c>
      <c r="BD87" s="36">
        <v>0</v>
      </c>
      <c r="BE87" s="36">
        <v>0</v>
      </c>
      <c r="BF87" s="36">
        <v>1</v>
      </c>
      <c r="BG87" s="36">
        <v>1</v>
      </c>
      <c r="BH87" s="36">
        <v>1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 t="s">
        <v>178</v>
      </c>
      <c r="BO87" s="36">
        <v>0</v>
      </c>
      <c r="BP87" s="36">
        <v>0</v>
      </c>
      <c r="BQ87" s="36">
        <v>1</v>
      </c>
      <c r="BR87" s="36">
        <v>0</v>
      </c>
      <c r="BS87" s="36" t="s">
        <v>178</v>
      </c>
      <c r="BT87" s="36" t="s">
        <v>179</v>
      </c>
      <c r="BU87" s="36">
        <v>0</v>
      </c>
      <c r="BV87" s="36">
        <v>0</v>
      </c>
      <c r="BW87" s="36">
        <v>0</v>
      </c>
      <c r="BX87" s="36">
        <v>1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1</v>
      </c>
      <c r="CH87" s="36">
        <v>1</v>
      </c>
      <c r="CI87" s="36" t="s">
        <v>180</v>
      </c>
      <c r="CJ87" s="36" t="s">
        <v>179</v>
      </c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94" t="s">
        <v>265</v>
      </c>
      <c r="CX87" s="26"/>
      <c r="CY87" s="26" t="s">
        <v>450</v>
      </c>
      <c r="CZ87" s="26"/>
      <c r="DA87" s="26" t="s">
        <v>259</v>
      </c>
      <c r="DB87" s="26" t="s">
        <v>178</v>
      </c>
      <c r="DC87" s="26" t="s">
        <v>205</v>
      </c>
      <c r="DD87" s="36" t="s">
        <v>186</v>
      </c>
      <c r="DE87" s="2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</row>
    <row r="88" spans="1:199" ht="15.65" customHeight="1" x14ac:dyDescent="0.35">
      <c r="A88" s="55">
        <v>0</v>
      </c>
      <c r="B88" s="78"/>
      <c r="C88" s="92" t="s">
        <v>193</v>
      </c>
      <c r="D88" s="92">
        <v>4</v>
      </c>
      <c r="E88" s="57">
        <v>1</v>
      </c>
      <c r="F88" s="59">
        <v>0</v>
      </c>
      <c r="G88" s="59">
        <v>1</v>
      </c>
      <c r="H88" s="59">
        <v>0</v>
      </c>
      <c r="I88" s="59">
        <v>1</v>
      </c>
      <c r="J88" s="138" t="s">
        <v>322</v>
      </c>
      <c r="K88" s="63">
        <v>5</v>
      </c>
      <c r="L88" s="92"/>
      <c r="M88" s="26" t="s">
        <v>1664</v>
      </c>
      <c r="N88" s="78" t="s">
        <v>642</v>
      </c>
      <c r="O88" s="81">
        <v>0</v>
      </c>
      <c r="P88" s="78">
        <v>3</v>
      </c>
      <c r="Q88" s="212" t="s">
        <v>193</v>
      </c>
      <c r="R88" s="26"/>
      <c r="S88" s="94" t="s">
        <v>209</v>
      </c>
      <c r="T88" s="164">
        <v>1</v>
      </c>
      <c r="U88" s="26"/>
      <c r="V88" s="92" t="s">
        <v>193</v>
      </c>
      <c r="W88" s="92" t="s">
        <v>193</v>
      </c>
      <c r="X88" s="68">
        <v>98</v>
      </c>
      <c r="Y88" s="26" t="s">
        <v>182</v>
      </c>
      <c r="Z88" s="26" t="s">
        <v>221</v>
      </c>
      <c r="AA88" s="36" t="s">
        <v>193</v>
      </c>
      <c r="AB88" s="26"/>
      <c r="AC88" s="26"/>
      <c r="AD88" s="26"/>
      <c r="AE88" s="26"/>
      <c r="AF88" s="26"/>
      <c r="AG88" s="26"/>
      <c r="AH88" s="26"/>
      <c r="AI88" s="26"/>
      <c r="AJ88" s="55">
        <f>AE88+AI88</f>
        <v>0</v>
      </c>
      <c r="AK88" s="85">
        <v>0</v>
      </c>
      <c r="AL88" s="26" t="s">
        <v>178</v>
      </c>
      <c r="AM88" s="54" t="s">
        <v>223</v>
      </c>
      <c r="AN88" s="54" t="s">
        <v>223</v>
      </c>
      <c r="AO88" s="54" t="s">
        <v>223</v>
      </c>
      <c r="AP88" s="92" t="s">
        <v>193</v>
      </c>
      <c r="AQ88" s="86" t="s">
        <v>195</v>
      </c>
      <c r="AR88" s="92" t="s">
        <v>193</v>
      </c>
      <c r="AS88" s="68">
        <v>98</v>
      </c>
      <c r="AT88" s="96" t="s">
        <v>175</v>
      </c>
      <c r="AU88" s="78" t="s">
        <v>1075</v>
      </c>
      <c r="AV88" s="78" t="s">
        <v>177</v>
      </c>
      <c r="AW88" s="78" t="s">
        <v>1665</v>
      </c>
      <c r="AX88" s="26">
        <v>13</v>
      </c>
      <c r="AY88" s="26" t="s">
        <v>828</v>
      </c>
      <c r="AZ88" s="26" t="s">
        <v>614</v>
      </c>
      <c r="BA88" s="26" t="s">
        <v>1666</v>
      </c>
      <c r="BB88" s="26" t="s">
        <v>178</v>
      </c>
      <c r="BC88" s="26" t="s">
        <v>1572</v>
      </c>
      <c r="BD88" s="36">
        <v>0</v>
      </c>
      <c r="BE88" s="36">
        <v>0</v>
      </c>
      <c r="BF88" s="36">
        <v>1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 t="s">
        <v>178</v>
      </c>
      <c r="BO88" s="36">
        <v>0</v>
      </c>
      <c r="BP88" s="36">
        <v>0</v>
      </c>
      <c r="BQ88" s="36">
        <v>1</v>
      </c>
      <c r="BR88" s="36">
        <v>0</v>
      </c>
      <c r="BS88" s="36" t="s">
        <v>178</v>
      </c>
      <c r="BT88" s="36" t="s">
        <v>178</v>
      </c>
      <c r="BU88" s="36">
        <v>0</v>
      </c>
      <c r="BV88" s="36">
        <v>0</v>
      </c>
      <c r="BW88" s="36">
        <v>0</v>
      </c>
      <c r="BX88" s="3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 t="s">
        <v>180</v>
      </c>
      <c r="CJ88" s="36" t="s">
        <v>179</v>
      </c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94" t="s">
        <v>265</v>
      </c>
      <c r="CX88" s="26"/>
      <c r="CY88" s="26"/>
      <c r="CZ88" s="26"/>
      <c r="DA88" s="26" t="s">
        <v>178</v>
      </c>
      <c r="DB88" s="26" t="s">
        <v>178</v>
      </c>
      <c r="DC88" s="26" t="s">
        <v>205</v>
      </c>
      <c r="DD88" s="36" t="s">
        <v>178</v>
      </c>
      <c r="DE88" s="26"/>
    </row>
    <row r="89" spans="1:199" ht="15.65" customHeight="1" x14ac:dyDescent="0.35">
      <c r="A89" s="55">
        <v>0</v>
      </c>
      <c r="B89" s="78"/>
      <c r="C89" s="92" t="s">
        <v>193</v>
      </c>
      <c r="D89" s="92">
        <v>4</v>
      </c>
      <c r="E89" s="59">
        <v>1</v>
      </c>
      <c r="F89" s="59">
        <v>0</v>
      </c>
      <c r="G89" s="56">
        <v>0</v>
      </c>
      <c r="H89" s="59">
        <v>0</v>
      </c>
      <c r="I89" s="78">
        <v>2</v>
      </c>
      <c r="J89" s="138" t="s">
        <v>322</v>
      </c>
      <c r="K89" s="78">
        <v>2</v>
      </c>
      <c r="L89" s="78"/>
      <c r="M89" s="26" t="s">
        <v>796</v>
      </c>
      <c r="N89" s="77">
        <v>47</v>
      </c>
      <c r="O89" s="80">
        <v>1</v>
      </c>
      <c r="P89" s="81">
        <v>1</v>
      </c>
      <c r="Q89" s="212" t="s">
        <v>193</v>
      </c>
      <c r="R89" s="55" t="s">
        <v>229</v>
      </c>
      <c r="S89" s="94" t="s">
        <v>209</v>
      </c>
      <c r="T89" s="164">
        <v>1</v>
      </c>
      <c r="U89" s="55"/>
      <c r="V89" s="92" t="s">
        <v>193</v>
      </c>
      <c r="W89" s="92" t="s">
        <v>193</v>
      </c>
      <c r="X89" s="127">
        <v>25</v>
      </c>
      <c r="Y89" s="55" t="s">
        <v>182</v>
      </c>
      <c r="Z89" s="26" t="s">
        <v>221</v>
      </c>
      <c r="AA89" s="36" t="s">
        <v>193</v>
      </c>
      <c r="AB89" s="55"/>
      <c r="AC89" s="55"/>
      <c r="AD89" s="55"/>
      <c r="AE89" s="55"/>
      <c r="AF89" s="55"/>
      <c r="AG89" s="55"/>
      <c r="AH89" s="55"/>
      <c r="AI89" s="55"/>
      <c r="AJ89" s="55">
        <f>AE89+AI89</f>
        <v>0</v>
      </c>
      <c r="AK89" s="85">
        <v>0</v>
      </c>
      <c r="AL89" s="26" t="s">
        <v>179</v>
      </c>
      <c r="AM89" s="54" t="s">
        <v>223</v>
      </c>
      <c r="AN89" s="54" t="s">
        <v>223</v>
      </c>
      <c r="AO89" s="54" t="s">
        <v>223</v>
      </c>
      <c r="AP89" s="92" t="s">
        <v>193</v>
      </c>
      <c r="AQ89" s="87" t="s">
        <v>168</v>
      </c>
      <c r="AR89" s="92" t="s">
        <v>193</v>
      </c>
      <c r="AS89" s="127">
        <v>25</v>
      </c>
      <c r="AT89" s="130" t="s">
        <v>224</v>
      </c>
      <c r="AU89" s="78" t="s">
        <v>789</v>
      </c>
      <c r="AV89" s="78" t="s">
        <v>797</v>
      </c>
      <c r="AW89" s="78" t="s">
        <v>798</v>
      </c>
      <c r="AX89" s="26">
        <v>20</v>
      </c>
      <c r="AY89" s="26" t="s">
        <v>778</v>
      </c>
      <c r="AZ89" s="26" t="s">
        <v>301</v>
      </c>
      <c r="BA89" s="26" t="s">
        <v>799</v>
      </c>
      <c r="BB89" s="26" t="s">
        <v>800</v>
      </c>
      <c r="BC89" s="26" t="s">
        <v>660</v>
      </c>
      <c r="BD89" s="36">
        <v>0</v>
      </c>
      <c r="BE89" s="36">
        <v>1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 t="s">
        <v>178</v>
      </c>
      <c r="BO89" s="36">
        <v>0</v>
      </c>
      <c r="BP89" s="36">
        <v>0</v>
      </c>
      <c r="BQ89" s="36">
        <v>0</v>
      </c>
      <c r="BR89" s="36">
        <v>0</v>
      </c>
      <c r="BS89" s="36" t="s">
        <v>178</v>
      </c>
      <c r="BT89" s="36" t="s">
        <v>178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 t="s">
        <v>294</v>
      </c>
      <c r="CJ89" s="36" t="s">
        <v>178</v>
      </c>
      <c r="CK89" s="55"/>
      <c r="CL89" s="55"/>
      <c r="CM89" s="55"/>
      <c r="CN89" s="55"/>
      <c r="CO89" s="55"/>
      <c r="CP89" s="55"/>
      <c r="CQ89" s="26" t="s">
        <v>326</v>
      </c>
      <c r="CR89" s="55" t="s">
        <v>209</v>
      </c>
      <c r="CS89" s="94" t="s">
        <v>209</v>
      </c>
      <c r="CT89" s="94" t="s">
        <v>209</v>
      </c>
      <c r="CU89" s="94" t="s">
        <v>209</v>
      </c>
      <c r="CV89" s="55"/>
      <c r="CW89" s="94" t="s">
        <v>265</v>
      </c>
      <c r="CX89" s="55"/>
      <c r="CY89" s="26" t="s">
        <v>801</v>
      </c>
      <c r="CZ89" s="26"/>
      <c r="DA89" s="26" t="s">
        <v>178</v>
      </c>
      <c r="DB89" s="26" t="s">
        <v>178</v>
      </c>
      <c r="DC89" s="26" t="s">
        <v>205</v>
      </c>
      <c r="DD89" s="36" t="s">
        <v>310</v>
      </c>
      <c r="DE89" s="55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90"/>
      <c r="FL89" s="90"/>
      <c r="FM89" s="90"/>
      <c r="FN89" s="90"/>
      <c r="FO89" s="90"/>
      <c r="FP89" s="90"/>
      <c r="FQ89" s="90"/>
      <c r="FR89" s="90"/>
      <c r="FS89" s="90"/>
      <c r="FT89" s="90"/>
      <c r="FU89" s="90"/>
      <c r="FV89" s="90"/>
      <c r="FW89" s="90"/>
      <c r="FX89" s="90"/>
      <c r="FY89" s="90"/>
      <c r="FZ89" s="90"/>
      <c r="GA89" s="90"/>
      <c r="GB89" s="90"/>
      <c r="GC89" s="90"/>
      <c r="GD89" s="90"/>
      <c r="GE89" s="90"/>
      <c r="GF89" s="90"/>
      <c r="GG89" s="90"/>
      <c r="GH89" s="90"/>
      <c r="GI89" s="90"/>
      <c r="GJ89" s="90"/>
      <c r="GK89" s="90"/>
      <c r="GL89" s="90"/>
      <c r="GM89" s="90"/>
      <c r="GO89" s="137"/>
      <c r="GP89" s="137"/>
      <c r="GQ89" s="137"/>
    </row>
    <row r="90" spans="1:199" ht="15.65" customHeight="1" x14ac:dyDescent="0.35">
      <c r="A90" s="55">
        <v>0</v>
      </c>
      <c r="B90" s="78"/>
      <c r="C90" s="92" t="s">
        <v>193</v>
      </c>
      <c r="D90" s="92">
        <v>4</v>
      </c>
      <c r="E90" s="59">
        <v>1</v>
      </c>
      <c r="F90" s="59">
        <v>0</v>
      </c>
      <c r="G90" s="56">
        <v>0</v>
      </c>
      <c r="H90" s="59">
        <v>0</v>
      </c>
      <c r="I90" s="78">
        <v>2</v>
      </c>
      <c r="J90" s="138" t="s">
        <v>322</v>
      </c>
      <c r="K90" s="78">
        <v>2</v>
      </c>
      <c r="L90" s="78"/>
      <c r="M90" s="26" t="s">
        <v>845</v>
      </c>
      <c r="N90" s="56">
        <v>47</v>
      </c>
      <c r="O90" s="80">
        <v>1</v>
      </c>
      <c r="P90" s="80">
        <v>1</v>
      </c>
      <c r="Q90" s="212" t="s">
        <v>193</v>
      </c>
      <c r="R90" s="55" t="s">
        <v>846</v>
      </c>
      <c r="S90" s="94" t="s">
        <v>209</v>
      </c>
      <c r="T90" s="138">
        <v>1</v>
      </c>
      <c r="U90" s="55"/>
      <c r="V90" s="92" t="s">
        <v>193</v>
      </c>
      <c r="W90" s="92" t="s">
        <v>193</v>
      </c>
      <c r="X90" s="127">
        <v>16</v>
      </c>
      <c r="Y90" s="26" t="s">
        <v>182</v>
      </c>
      <c r="Z90" s="26" t="s">
        <v>221</v>
      </c>
      <c r="AA90" s="36" t="s">
        <v>193</v>
      </c>
      <c r="AB90" s="55"/>
      <c r="AC90" s="55"/>
      <c r="AD90" s="55"/>
      <c r="AE90" s="55"/>
      <c r="AF90" s="55"/>
      <c r="AG90" s="55"/>
      <c r="AH90" s="55"/>
      <c r="AI90" s="55"/>
      <c r="AJ90" s="55">
        <f>AE90+AI90</f>
        <v>0</v>
      </c>
      <c r="AK90" s="85">
        <v>0</v>
      </c>
      <c r="AL90" s="26" t="s">
        <v>178</v>
      </c>
      <c r="AM90" s="54" t="s">
        <v>223</v>
      </c>
      <c r="AN90" s="54" t="s">
        <v>223</v>
      </c>
      <c r="AO90" s="54" t="s">
        <v>223</v>
      </c>
      <c r="AP90" s="92" t="s">
        <v>193</v>
      </c>
      <c r="AQ90" s="87" t="s">
        <v>168</v>
      </c>
      <c r="AR90" s="92" t="s">
        <v>193</v>
      </c>
      <c r="AS90" s="127">
        <v>16</v>
      </c>
      <c r="AT90" s="130" t="s">
        <v>224</v>
      </c>
      <c r="AU90" s="78" t="s">
        <v>551</v>
      </c>
      <c r="AV90" s="78" t="s">
        <v>847</v>
      </c>
      <c r="AW90" s="78" t="s">
        <v>848</v>
      </c>
      <c r="AX90" s="26">
        <v>38</v>
      </c>
      <c r="AY90" s="26" t="s">
        <v>440</v>
      </c>
      <c r="AZ90" s="26" t="s">
        <v>849</v>
      </c>
      <c r="BA90" s="26" t="s">
        <v>850</v>
      </c>
      <c r="BB90" s="26" t="s">
        <v>851</v>
      </c>
      <c r="BC90" s="26" t="s">
        <v>197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 t="s">
        <v>178</v>
      </c>
      <c r="BO90" s="36">
        <v>0</v>
      </c>
      <c r="BP90" s="36">
        <v>0</v>
      </c>
      <c r="BQ90" s="36">
        <v>0</v>
      </c>
      <c r="BR90" s="36">
        <v>0</v>
      </c>
      <c r="BS90" s="36" t="s">
        <v>178</v>
      </c>
      <c r="BT90" s="36" t="s">
        <v>178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 t="s">
        <v>180</v>
      </c>
      <c r="CJ90" s="36" t="s">
        <v>179</v>
      </c>
      <c r="CK90" s="55"/>
      <c r="CL90" s="55"/>
      <c r="CM90" s="55"/>
      <c r="CN90" s="55"/>
      <c r="CO90" s="55"/>
      <c r="CP90" s="55"/>
      <c r="CQ90" s="26" t="s">
        <v>326</v>
      </c>
      <c r="CR90" s="26" t="s">
        <v>229</v>
      </c>
      <c r="CS90" s="26" t="s">
        <v>229</v>
      </c>
      <c r="CT90" s="26" t="s">
        <v>229</v>
      </c>
      <c r="CU90" s="26" t="s">
        <v>229</v>
      </c>
      <c r="CV90" s="55"/>
      <c r="CW90" s="26" t="s">
        <v>265</v>
      </c>
      <c r="CX90" s="55"/>
      <c r="CY90" s="26" t="s">
        <v>852</v>
      </c>
      <c r="CZ90" s="26"/>
      <c r="DA90" s="26" t="s">
        <v>178</v>
      </c>
      <c r="DB90" s="26" t="s">
        <v>178</v>
      </c>
      <c r="DC90" s="26" t="s">
        <v>205</v>
      </c>
      <c r="DD90" s="36" t="s">
        <v>204</v>
      </c>
      <c r="DE90" s="55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  <c r="GC90" s="90"/>
      <c r="GD90" s="90"/>
      <c r="GE90" s="90"/>
      <c r="GF90" s="90"/>
      <c r="GG90" s="90"/>
      <c r="GH90" s="90"/>
      <c r="GI90" s="90"/>
      <c r="GJ90" s="90"/>
      <c r="GK90" s="90"/>
      <c r="GL90" s="90"/>
      <c r="GM90" s="90"/>
    </row>
    <row r="91" spans="1:199" ht="15.65" customHeight="1" x14ac:dyDescent="0.35">
      <c r="A91" s="55">
        <v>0</v>
      </c>
      <c r="B91" s="78"/>
      <c r="C91" s="92" t="s">
        <v>193</v>
      </c>
      <c r="D91" s="92">
        <v>4</v>
      </c>
      <c r="E91" s="59">
        <v>1</v>
      </c>
      <c r="F91" s="59">
        <v>0</v>
      </c>
      <c r="G91" s="59">
        <v>1</v>
      </c>
      <c r="H91" s="59">
        <v>0</v>
      </c>
      <c r="I91" s="59">
        <v>1</v>
      </c>
      <c r="J91" s="138" t="s">
        <v>322</v>
      </c>
      <c r="K91" s="92">
        <v>5</v>
      </c>
      <c r="L91" s="92"/>
      <c r="M91" s="26" t="s">
        <v>905</v>
      </c>
      <c r="N91" s="78" t="s">
        <v>849</v>
      </c>
      <c r="O91" s="80">
        <v>1</v>
      </c>
      <c r="P91" s="80">
        <v>1</v>
      </c>
      <c r="Q91" s="212" t="s">
        <v>193</v>
      </c>
      <c r="R91" s="55" t="s">
        <v>763</v>
      </c>
      <c r="S91" s="94" t="s">
        <v>209</v>
      </c>
      <c r="T91" s="138">
        <v>1</v>
      </c>
      <c r="U91" s="55"/>
      <c r="V91" s="92" t="s">
        <v>193</v>
      </c>
      <c r="W91" s="92" t="s">
        <v>193</v>
      </c>
      <c r="X91" s="68">
        <v>95</v>
      </c>
      <c r="Y91" s="26" t="s">
        <v>182</v>
      </c>
      <c r="Z91" s="26" t="s">
        <v>221</v>
      </c>
      <c r="AA91" s="36" t="s">
        <v>193</v>
      </c>
      <c r="AB91" s="55"/>
      <c r="AC91" s="55"/>
      <c r="AD91" s="55"/>
      <c r="AE91" s="55"/>
      <c r="AF91" s="55"/>
      <c r="AG91" s="55"/>
      <c r="AH91" s="55"/>
      <c r="AI91" s="55"/>
      <c r="AJ91" s="55">
        <f>AE91+AI91</f>
        <v>0</v>
      </c>
      <c r="AK91" s="85">
        <v>0</v>
      </c>
      <c r="AL91" s="26" t="s">
        <v>179</v>
      </c>
      <c r="AM91" s="54" t="s">
        <v>223</v>
      </c>
      <c r="AN91" s="54" t="s">
        <v>223</v>
      </c>
      <c r="AO91" s="54" t="s">
        <v>223</v>
      </c>
      <c r="AP91" s="92" t="s">
        <v>193</v>
      </c>
      <c r="AQ91" s="86" t="s">
        <v>195</v>
      </c>
      <c r="AR91" s="92" t="s">
        <v>193</v>
      </c>
      <c r="AS91" s="68">
        <v>95</v>
      </c>
      <c r="AT91" s="96" t="s">
        <v>175</v>
      </c>
      <c r="AU91" s="78" t="s">
        <v>742</v>
      </c>
      <c r="AV91" s="78" t="s">
        <v>906</v>
      </c>
      <c r="AW91" s="78" t="s">
        <v>907</v>
      </c>
      <c r="AX91" s="26">
        <v>54</v>
      </c>
      <c r="AY91" s="26" t="s">
        <v>808</v>
      </c>
      <c r="AZ91" s="26" t="s">
        <v>908</v>
      </c>
      <c r="BA91" s="26" t="s">
        <v>909</v>
      </c>
      <c r="BB91" s="26" t="s">
        <v>910</v>
      </c>
      <c r="BC91" s="26" t="s">
        <v>801</v>
      </c>
      <c r="BD91" s="36">
        <v>0</v>
      </c>
      <c r="BE91" s="36">
        <v>0</v>
      </c>
      <c r="BF91" s="36">
        <v>1</v>
      </c>
      <c r="BG91" s="36">
        <v>1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 t="s">
        <v>178</v>
      </c>
      <c r="BO91" s="36">
        <v>0</v>
      </c>
      <c r="BP91" s="36">
        <v>0</v>
      </c>
      <c r="BQ91" s="36">
        <v>0</v>
      </c>
      <c r="BR91" s="36">
        <v>0</v>
      </c>
      <c r="BS91" s="36" t="s">
        <v>178</v>
      </c>
      <c r="BT91" s="36" t="s">
        <v>178</v>
      </c>
      <c r="BU91" s="36">
        <v>0</v>
      </c>
      <c r="BV91" s="36">
        <v>0</v>
      </c>
      <c r="BW91" s="36">
        <v>0</v>
      </c>
      <c r="BX91" s="36">
        <v>0</v>
      </c>
      <c r="BY91" s="36">
        <v>0</v>
      </c>
      <c r="BZ91" s="36">
        <v>1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 t="s">
        <v>294</v>
      </c>
      <c r="CJ91" s="36" t="s">
        <v>178</v>
      </c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26" t="s">
        <v>265</v>
      </c>
      <c r="CX91" s="55"/>
      <c r="CY91" s="26" t="s">
        <v>341</v>
      </c>
      <c r="CZ91" s="26"/>
      <c r="DA91" s="26" t="s">
        <v>178</v>
      </c>
      <c r="DB91" s="26" t="s">
        <v>178</v>
      </c>
      <c r="DC91" s="26" t="s">
        <v>205</v>
      </c>
      <c r="DD91" s="36" t="s">
        <v>216</v>
      </c>
      <c r="DE91" s="55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  <c r="GC91" s="90"/>
      <c r="GD91" s="90"/>
      <c r="GE91" s="90"/>
      <c r="GF91" s="90"/>
      <c r="GG91" s="90"/>
      <c r="GH91" s="90"/>
      <c r="GI91" s="90"/>
      <c r="GJ91" s="90"/>
      <c r="GK91" s="90"/>
      <c r="GL91" s="90"/>
      <c r="GM91" s="90"/>
      <c r="GO91" s="137"/>
      <c r="GP91" s="137"/>
      <c r="GQ91" s="137"/>
    </row>
    <row r="92" spans="1:199" ht="15.65" customHeight="1" x14ac:dyDescent="0.35">
      <c r="A92" s="55">
        <v>0</v>
      </c>
      <c r="B92" s="78"/>
      <c r="C92" s="92" t="s">
        <v>193</v>
      </c>
      <c r="D92" s="92">
        <v>4</v>
      </c>
      <c r="E92" s="59">
        <v>1</v>
      </c>
      <c r="F92" s="59">
        <v>0</v>
      </c>
      <c r="G92" s="56">
        <v>0</v>
      </c>
      <c r="H92" s="59">
        <v>0</v>
      </c>
      <c r="I92" s="78">
        <v>3</v>
      </c>
      <c r="J92" s="138" t="s">
        <v>322</v>
      </c>
      <c r="K92" s="98">
        <v>3</v>
      </c>
      <c r="L92" s="98"/>
      <c r="M92" s="26" t="s">
        <v>1070</v>
      </c>
      <c r="N92" s="78" t="s">
        <v>1071</v>
      </c>
      <c r="O92" s="80">
        <v>1</v>
      </c>
      <c r="P92" s="80">
        <v>1</v>
      </c>
      <c r="Q92" s="212" t="s">
        <v>193</v>
      </c>
      <c r="R92" s="55" t="s">
        <v>763</v>
      </c>
      <c r="S92" s="94" t="s">
        <v>209</v>
      </c>
      <c r="T92" s="138">
        <v>1</v>
      </c>
      <c r="U92" s="55"/>
      <c r="V92" s="123" t="s">
        <v>281</v>
      </c>
      <c r="W92" s="92" t="s">
        <v>193</v>
      </c>
      <c r="X92" s="122">
        <v>35</v>
      </c>
      <c r="Y92" s="65" t="s">
        <v>182</v>
      </c>
      <c r="Z92" s="26" t="s">
        <v>221</v>
      </c>
      <c r="AA92" s="36" t="s">
        <v>193</v>
      </c>
      <c r="AB92" s="55"/>
      <c r="AC92" s="55"/>
      <c r="AD92" s="55"/>
      <c r="AE92" s="55"/>
      <c r="AF92" s="55"/>
      <c r="AG92" s="55"/>
      <c r="AH92" s="55"/>
      <c r="AI92" s="55"/>
      <c r="AJ92" s="55">
        <f>AE92+AI92</f>
        <v>0</v>
      </c>
      <c r="AK92" s="85">
        <v>0</v>
      </c>
      <c r="AL92" s="26" t="s">
        <v>179</v>
      </c>
      <c r="AM92" s="54" t="s">
        <v>223</v>
      </c>
      <c r="AN92" s="54" t="s">
        <v>223</v>
      </c>
      <c r="AO92" s="54" t="s">
        <v>223</v>
      </c>
      <c r="AP92" s="92" t="s">
        <v>193</v>
      </c>
      <c r="AQ92" s="87" t="s">
        <v>168</v>
      </c>
      <c r="AR92" s="92" t="s">
        <v>193</v>
      </c>
      <c r="AS92" s="122">
        <v>35</v>
      </c>
      <c r="AT92" s="123" t="s">
        <v>281</v>
      </c>
      <c r="AU92" s="78" t="s">
        <v>1072</v>
      </c>
      <c r="AV92" s="78" t="s">
        <v>1073</v>
      </c>
      <c r="AW92" s="78" t="s">
        <v>1074</v>
      </c>
      <c r="AX92" s="26">
        <v>27</v>
      </c>
      <c r="AY92" s="26" t="s">
        <v>608</v>
      </c>
      <c r="AZ92" s="26" t="s">
        <v>1075</v>
      </c>
      <c r="BA92" s="26" t="s">
        <v>1007</v>
      </c>
      <c r="BB92" s="26" t="s">
        <v>1076</v>
      </c>
      <c r="BC92" s="26" t="s">
        <v>808</v>
      </c>
      <c r="BD92" s="36">
        <v>0</v>
      </c>
      <c r="BE92" s="36">
        <v>0</v>
      </c>
      <c r="BF92" s="36">
        <v>1</v>
      </c>
      <c r="BG92" s="36">
        <v>1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1</v>
      </c>
      <c r="BN92" s="36" t="s">
        <v>178</v>
      </c>
      <c r="BO92" s="36">
        <v>0</v>
      </c>
      <c r="BP92" s="36">
        <v>0</v>
      </c>
      <c r="BQ92" s="36">
        <v>0</v>
      </c>
      <c r="BR92" s="36">
        <v>0</v>
      </c>
      <c r="BS92" s="36" t="s">
        <v>178</v>
      </c>
      <c r="BT92" s="36" t="s">
        <v>178</v>
      </c>
      <c r="BU92" s="36">
        <v>0</v>
      </c>
      <c r="BV92" s="36">
        <v>1</v>
      </c>
      <c r="BW92" s="36">
        <v>1</v>
      </c>
      <c r="BX92" s="36">
        <v>0</v>
      </c>
      <c r="BY92" s="36">
        <v>0</v>
      </c>
      <c r="BZ92" s="36">
        <v>1</v>
      </c>
      <c r="CA92" s="36">
        <v>1</v>
      </c>
      <c r="CB92" s="36">
        <v>0</v>
      </c>
      <c r="CC92" s="36">
        <v>0</v>
      </c>
      <c r="CD92" s="36">
        <v>0</v>
      </c>
      <c r="CE92" s="36">
        <v>0</v>
      </c>
      <c r="CF92" s="36">
        <v>1</v>
      </c>
      <c r="CG92" s="36">
        <v>0</v>
      </c>
      <c r="CH92" s="36">
        <v>1</v>
      </c>
      <c r="CI92" s="36" t="s">
        <v>180</v>
      </c>
      <c r="CJ92" s="36" t="s">
        <v>179</v>
      </c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26" t="s">
        <v>265</v>
      </c>
      <c r="CX92" s="55"/>
      <c r="CY92" s="26" t="s">
        <v>1071</v>
      </c>
      <c r="CZ92" s="26"/>
      <c r="DA92" s="26" t="s">
        <v>186</v>
      </c>
      <c r="DB92" s="26" t="s">
        <v>178</v>
      </c>
      <c r="DC92" s="26" t="s">
        <v>205</v>
      </c>
      <c r="DD92" s="36" t="s">
        <v>330</v>
      </c>
      <c r="DE92" s="55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  <c r="GC92" s="90"/>
      <c r="GD92" s="90"/>
      <c r="GE92" s="90"/>
      <c r="GF92" s="90"/>
      <c r="GG92" s="90"/>
      <c r="GH92" s="90"/>
      <c r="GI92" s="90"/>
      <c r="GJ92" s="90"/>
      <c r="GK92" s="90"/>
      <c r="GL92" s="90"/>
      <c r="GM92" s="90"/>
    </row>
    <row r="93" spans="1:199" ht="15.65" customHeight="1" x14ac:dyDescent="0.35">
      <c r="A93" s="55">
        <v>0</v>
      </c>
      <c r="B93" s="78"/>
      <c r="C93" s="92" t="s">
        <v>193</v>
      </c>
      <c r="D93" s="92">
        <v>4</v>
      </c>
      <c r="E93" s="59">
        <v>1</v>
      </c>
      <c r="F93" s="59">
        <v>0</v>
      </c>
      <c r="G93" s="59">
        <v>1</v>
      </c>
      <c r="H93" s="59">
        <v>1</v>
      </c>
      <c r="I93" s="59">
        <v>1</v>
      </c>
      <c r="J93" s="138" t="s">
        <v>322</v>
      </c>
      <c r="K93" s="63">
        <v>5</v>
      </c>
      <c r="L93" s="92"/>
      <c r="M93" s="26" t="s">
        <v>1672</v>
      </c>
      <c r="N93" s="78" t="s">
        <v>677</v>
      </c>
      <c r="O93" s="80">
        <v>1</v>
      </c>
      <c r="P93" s="78">
        <v>1</v>
      </c>
      <c r="Q93" s="212" t="s">
        <v>193</v>
      </c>
      <c r="R93" s="26"/>
      <c r="S93" s="94" t="s">
        <v>209</v>
      </c>
      <c r="T93" s="164">
        <v>1</v>
      </c>
      <c r="U93" s="26"/>
      <c r="V93" s="92" t="s">
        <v>193</v>
      </c>
      <c r="W93" s="92" t="s">
        <v>193</v>
      </c>
      <c r="X93" s="280">
        <v>98</v>
      </c>
      <c r="Y93" s="26" t="s">
        <v>547</v>
      </c>
      <c r="Z93" s="26" t="s">
        <v>1673</v>
      </c>
      <c r="AA93" s="36" t="s">
        <v>193</v>
      </c>
      <c r="AB93" s="26"/>
      <c r="AC93" s="26"/>
      <c r="AD93" s="26"/>
      <c r="AE93" s="281">
        <v>0</v>
      </c>
      <c r="AF93" s="26"/>
      <c r="AG93" s="26">
        <v>24</v>
      </c>
      <c r="AH93" s="26"/>
      <c r="AI93" s="149">
        <v>24</v>
      </c>
      <c r="AJ93" s="293">
        <v>24</v>
      </c>
      <c r="AK93" s="294">
        <v>24</v>
      </c>
      <c r="AL93" s="26" t="s">
        <v>259</v>
      </c>
      <c r="AM93" s="59" t="s">
        <v>174</v>
      </c>
      <c r="AN93" s="54" t="s">
        <v>223</v>
      </c>
      <c r="AO93" s="54" t="s">
        <v>223</v>
      </c>
      <c r="AP93" s="92" t="s">
        <v>193</v>
      </c>
      <c r="AQ93" s="86" t="s">
        <v>195</v>
      </c>
      <c r="AR93" s="92" t="s">
        <v>193</v>
      </c>
      <c r="AS93" s="284">
        <v>98</v>
      </c>
      <c r="AT93" s="96" t="s">
        <v>175</v>
      </c>
      <c r="AU93" s="285">
        <v>28</v>
      </c>
      <c r="AV93" s="285">
        <v>2322</v>
      </c>
      <c r="AW93" s="286">
        <v>147.19999999999999</v>
      </c>
      <c r="AX93" s="26">
        <v>147</v>
      </c>
      <c r="AY93" s="26" t="s">
        <v>608</v>
      </c>
      <c r="AZ93" s="26" t="s">
        <v>648</v>
      </c>
      <c r="BA93" s="26" t="s">
        <v>1674</v>
      </c>
      <c r="BB93" s="26" t="s">
        <v>800</v>
      </c>
      <c r="BC93" s="26" t="s">
        <v>308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 t="s">
        <v>178</v>
      </c>
      <c r="BO93" s="36">
        <v>0</v>
      </c>
      <c r="BP93" s="36">
        <v>0</v>
      </c>
      <c r="BQ93" s="36">
        <v>0</v>
      </c>
      <c r="BR93" s="36">
        <v>0</v>
      </c>
      <c r="BS93" s="36" t="s">
        <v>178</v>
      </c>
      <c r="BT93" s="36" t="s">
        <v>178</v>
      </c>
      <c r="BU93" s="36">
        <v>0</v>
      </c>
      <c r="BV93" s="36">
        <v>0</v>
      </c>
      <c r="BW93" s="36">
        <v>1</v>
      </c>
      <c r="BX93" s="36">
        <v>1</v>
      </c>
      <c r="BY93" s="36">
        <v>0</v>
      </c>
      <c r="BZ93" s="36">
        <v>0</v>
      </c>
      <c r="CA93" s="36">
        <v>1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 t="s">
        <v>180</v>
      </c>
      <c r="CJ93" s="36" t="s">
        <v>179</v>
      </c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94" t="s">
        <v>265</v>
      </c>
      <c r="CX93" s="26"/>
      <c r="CY93" s="26" t="s">
        <v>1675</v>
      </c>
      <c r="CZ93" s="26"/>
      <c r="DA93" s="26" t="s">
        <v>216</v>
      </c>
      <c r="DB93" s="26" t="s">
        <v>178</v>
      </c>
      <c r="DC93" s="26" t="s">
        <v>205</v>
      </c>
      <c r="DD93" s="36" t="s">
        <v>206</v>
      </c>
      <c r="DE93" s="26"/>
      <c r="GO93" s="137"/>
      <c r="GP93" s="137"/>
      <c r="GQ93" s="137"/>
    </row>
    <row r="94" spans="1:199" ht="15.65" customHeight="1" x14ac:dyDescent="0.35">
      <c r="A94" s="55">
        <v>0</v>
      </c>
      <c r="B94" s="78"/>
      <c r="C94" s="92" t="s">
        <v>193</v>
      </c>
      <c r="D94" s="92">
        <v>4</v>
      </c>
      <c r="E94" s="59">
        <v>1</v>
      </c>
      <c r="F94" s="59">
        <v>0</v>
      </c>
      <c r="G94" s="56">
        <v>0</v>
      </c>
      <c r="H94" s="59">
        <v>0</v>
      </c>
      <c r="I94" s="56">
        <v>3</v>
      </c>
      <c r="J94" s="138" t="s">
        <v>322</v>
      </c>
      <c r="K94" s="120">
        <v>3</v>
      </c>
      <c r="L94" s="98"/>
      <c r="M94" s="26" t="s">
        <v>1653</v>
      </c>
      <c r="N94" s="78" t="s">
        <v>744</v>
      </c>
      <c r="O94" s="80">
        <v>1</v>
      </c>
      <c r="P94" s="78">
        <v>1</v>
      </c>
      <c r="Q94" s="212" t="s">
        <v>193</v>
      </c>
      <c r="R94" s="26"/>
      <c r="S94" s="94" t="s">
        <v>209</v>
      </c>
      <c r="T94" s="164">
        <v>1</v>
      </c>
      <c r="U94" s="26"/>
      <c r="V94" s="92" t="s">
        <v>193</v>
      </c>
      <c r="W94" s="92" t="s">
        <v>193</v>
      </c>
      <c r="X94" s="291">
        <v>42</v>
      </c>
      <c r="Y94" s="26" t="s">
        <v>182</v>
      </c>
      <c r="Z94" s="26" t="s">
        <v>221</v>
      </c>
      <c r="AA94" s="36" t="s">
        <v>1654</v>
      </c>
      <c r="AB94" s="26"/>
      <c r="AC94" s="26"/>
      <c r="AD94" s="26"/>
      <c r="AE94" s="281"/>
      <c r="AF94" s="26"/>
      <c r="AG94" s="26"/>
      <c r="AH94" s="26"/>
      <c r="AI94" s="149"/>
      <c r="AJ94" s="78">
        <v>0</v>
      </c>
      <c r="AK94" s="119">
        <v>0</v>
      </c>
      <c r="AL94" s="26" t="s">
        <v>259</v>
      </c>
      <c r="AM94" s="54" t="s">
        <v>223</v>
      </c>
      <c r="AN94" s="54" t="s">
        <v>223</v>
      </c>
      <c r="AO94" s="54" t="s">
        <v>223</v>
      </c>
      <c r="AP94" s="92" t="s">
        <v>193</v>
      </c>
      <c r="AQ94" s="87" t="s">
        <v>168</v>
      </c>
      <c r="AR94" s="92" t="s">
        <v>193</v>
      </c>
      <c r="AS94" s="292">
        <v>42</v>
      </c>
      <c r="AT94" s="123" t="s">
        <v>281</v>
      </c>
      <c r="AU94" s="285">
        <v>52</v>
      </c>
      <c r="AV94" s="285">
        <v>251</v>
      </c>
      <c r="AW94" s="286">
        <v>9.5</v>
      </c>
      <c r="AX94" s="26">
        <v>10</v>
      </c>
      <c r="AY94" s="26" t="s">
        <v>744</v>
      </c>
      <c r="AZ94" s="26" t="s">
        <v>492</v>
      </c>
      <c r="BA94" s="26" t="s">
        <v>1655</v>
      </c>
      <c r="BB94" s="26" t="s">
        <v>1656</v>
      </c>
      <c r="BC94" s="26" t="s">
        <v>1657</v>
      </c>
      <c r="BD94" s="36">
        <v>0</v>
      </c>
      <c r="BE94" s="36">
        <v>0</v>
      </c>
      <c r="BF94" s="36">
        <v>1</v>
      </c>
      <c r="BG94" s="36">
        <v>1</v>
      </c>
      <c r="BH94" s="36">
        <v>1</v>
      </c>
      <c r="BI94" s="36">
        <v>1</v>
      </c>
      <c r="BJ94" s="36">
        <v>0</v>
      </c>
      <c r="BK94" s="36">
        <v>1</v>
      </c>
      <c r="BL94" s="36">
        <v>1</v>
      </c>
      <c r="BM94" s="36">
        <v>0</v>
      </c>
      <c r="BN94" s="36" t="s">
        <v>179</v>
      </c>
      <c r="BO94" s="36">
        <v>0</v>
      </c>
      <c r="BP94" s="36">
        <v>0</v>
      </c>
      <c r="BQ94" s="36">
        <v>1</v>
      </c>
      <c r="BR94" s="36">
        <v>0</v>
      </c>
      <c r="BS94" s="36" t="s">
        <v>179</v>
      </c>
      <c r="BT94" s="36" t="s">
        <v>178</v>
      </c>
      <c r="BU94" s="36">
        <v>0</v>
      </c>
      <c r="BV94" s="36">
        <v>1</v>
      </c>
      <c r="BW94" s="36">
        <v>0</v>
      </c>
      <c r="BX94" s="36">
        <v>1</v>
      </c>
      <c r="BY94" s="36">
        <v>1</v>
      </c>
      <c r="BZ94" s="36">
        <v>1</v>
      </c>
      <c r="CA94" s="36">
        <v>0</v>
      </c>
      <c r="CB94" s="36">
        <v>0</v>
      </c>
      <c r="CC94" s="36">
        <v>1</v>
      </c>
      <c r="CD94" s="36">
        <v>0</v>
      </c>
      <c r="CE94" s="36">
        <v>0</v>
      </c>
      <c r="CF94" s="36">
        <v>0</v>
      </c>
      <c r="CG94" s="36">
        <v>0</v>
      </c>
      <c r="CH94" s="36">
        <v>1</v>
      </c>
      <c r="CI94" s="36" t="s">
        <v>180</v>
      </c>
      <c r="CJ94" s="36" t="s">
        <v>179</v>
      </c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94" t="s">
        <v>265</v>
      </c>
      <c r="CX94" s="26"/>
      <c r="CY94" s="26" t="s">
        <v>1658</v>
      </c>
      <c r="CZ94" s="26"/>
      <c r="DA94" s="26" t="s">
        <v>339</v>
      </c>
      <c r="DB94" s="26" t="s">
        <v>259</v>
      </c>
      <c r="DC94" s="26" t="s">
        <v>810</v>
      </c>
      <c r="DD94" s="36" t="s">
        <v>1147</v>
      </c>
      <c r="DE94" s="26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3A2D0-6734-475B-AA29-E5777CE60171}">
  <dimension ref="A1:GQ36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5" width="14.453125" style="308" customWidth="1"/>
    <col min="6" max="6" width="18.179687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78">
        <v>2</v>
      </c>
      <c r="C2" s="79" t="s">
        <v>187</v>
      </c>
      <c r="D2" s="82">
        <v>3</v>
      </c>
      <c r="E2" s="118">
        <v>0</v>
      </c>
      <c r="F2" s="59">
        <v>0</v>
      </c>
      <c r="G2" s="59">
        <v>1</v>
      </c>
      <c r="H2" s="59">
        <v>0</v>
      </c>
      <c r="I2" s="59">
        <v>1</v>
      </c>
      <c r="J2" s="26"/>
      <c r="K2" s="93">
        <v>4</v>
      </c>
      <c r="L2" s="59">
        <v>1</v>
      </c>
      <c r="M2" s="26" t="s">
        <v>546</v>
      </c>
      <c r="N2" s="78" t="s">
        <v>447</v>
      </c>
      <c r="O2" s="80">
        <v>1</v>
      </c>
      <c r="P2" s="99">
        <v>4</v>
      </c>
      <c r="Q2" s="82" t="s">
        <v>164</v>
      </c>
      <c r="R2" s="26"/>
      <c r="S2" s="26" t="s">
        <v>189</v>
      </c>
      <c r="T2" s="59">
        <v>0</v>
      </c>
      <c r="U2" s="26"/>
      <c r="V2" s="83" t="s">
        <v>190</v>
      </c>
      <c r="W2" s="79" t="s">
        <v>187</v>
      </c>
      <c r="X2" s="68">
        <v>73</v>
      </c>
      <c r="Y2" s="26" t="s">
        <v>547</v>
      </c>
      <c r="Z2" s="26" t="s">
        <v>548</v>
      </c>
      <c r="AA2" s="36" t="s">
        <v>193</v>
      </c>
      <c r="AB2" s="26"/>
      <c r="AC2" s="26"/>
      <c r="AD2" s="26"/>
      <c r="AE2" s="26"/>
      <c r="AF2" s="26"/>
      <c r="AG2" s="26">
        <v>43</v>
      </c>
      <c r="AH2" s="26"/>
      <c r="AI2" s="26">
        <v>43</v>
      </c>
      <c r="AJ2" s="55">
        <f>AE3+AI2</f>
        <v>43</v>
      </c>
      <c r="AK2" s="85">
        <v>43.000000000000007</v>
      </c>
      <c r="AL2" s="26" t="s">
        <v>179</v>
      </c>
      <c r="AM2" s="54" t="s">
        <v>223</v>
      </c>
      <c r="AN2" s="54" t="s">
        <v>223</v>
      </c>
      <c r="AO2" s="54" t="s">
        <v>223</v>
      </c>
      <c r="AP2" s="117" t="s">
        <v>168</v>
      </c>
      <c r="AQ2" s="86" t="s">
        <v>195</v>
      </c>
      <c r="AR2" s="79" t="s">
        <v>187</v>
      </c>
      <c r="AS2" s="68">
        <v>73</v>
      </c>
      <c r="AT2" s="96" t="s">
        <v>214</v>
      </c>
      <c r="AU2" s="78" t="s">
        <v>549</v>
      </c>
      <c r="AV2" s="78" t="s">
        <v>177</v>
      </c>
      <c r="AW2" s="78" t="s">
        <v>550</v>
      </c>
      <c r="AX2" s="26">
        <v>59</v>
      </c>
      <c r="AY2" s="26" t="s">
        <v>551</v>
      </c>
      <c r="AZ2" s="26" t="s">
        <v>203</v>
      </c>
      <c r="BA2" s="26" t="s">
        <v>552</v>
      </c>
      <c r="BB2" s="26" t="s">
        <v>178</v>
      </c>
      <c r="BC2" s="26" t="s">
        <v>553</v>
      </c>
      <c r="BD2" s="36">
        <v>0</v>
      </c>
      <c r="BE2" s="36">
        <v>0</v>
      </c>
      <c r="BF2" s="36">
        <v>1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1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1</v>
      </c>
      <c r="CA2" s="36">
        <v>0</v>
      </c>
      <c r="CB2" s="36">
        <v>0</v>
      </c>
      <c r="CC2" s="36">
        <v>1</v>
      </c>
      <c r="CD2" s="36">
        <v>0</v>
      </c>
      <c r="CE2" s="36">
        <v>0</v>
      </c>
      <c r="CF2" s="36">
        <v>0</v>
      </c>
      <c r="CG2" s="36">
        <v>0</v>
      </c>
      <c r="CH2" s="36">
        <v>0</v>
      </c>
      <c r="CI2" s="36" t="s">
        <v>180</v>
      </c>
      <c r="CJ2" s="36" t="s">
        <v>179</v>
      </c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141" t="s">
        <v>202</v>
      </c>
      <c r="CX2" s="26"/>
      <c r="CY2" s="26" t="s">
        <v>554</v>
      </c>
      <c r="CZ2" s="26"/>
      <c r="DA2" s="26" t="s">
        <v>204</v>
      </c>
      <c r="DB2" s="26" t="s">
        <v>178</v>
      </c>
      <c r="DC2" s="26" t="s">
        <v>205</v>
      </c>
      <c r="DD2" s="36" t="s">
        <v>216</v>
      </c>
      <c r="DE2" s="26"/>
    </row>
    <row r="3" spans="1:199" ht="15.65" customHeight="1" x14ac:dyDescent="0.35">
      <c r="A3" s="55">
        <v>0</v>
      </c>
      <c r="B3" s="78">
        <v>2</v>
      </c>
      <c r="C3" s="79" t="s">
        <v>187</v>
      </c>
      <c r="D3" s="82">
        <v>3</v>
      </c>
      <c r="E3" s="99">
        <v>0</v>
      </c>
      <c r="F3" s="54">
        <v>0</v>
      </c>
      <c r="G3" s="59">
        <v>1</v>
      </c>
      <c r="H3" s="54">
        <v>0</v>
      </c>
      <c r="I3" s="61">
        <v>1</v>
      </c>
      <c r="J3" s="133"/>
      <c r="K3" s="93">
        <v>4</v>
      </c>
      <c r="L3" s="59">
        <v>1</v>
      </c>
      <c r="M3" s="26" t="s">
        <v>591</v>
      </c>
      <c r="N3" s="80">
        <v>84</v>
      </c>
      <c r="O3" s="80">
        <v>1</v>
      </c>
      <c r="P3" s="102">
        <v>6</v>
      </c>
      <c r="Q3" s="82" t="s">
        <v>164</v>
      </c>
      <c r="R3" s="133"/>
      <c r="S3" s="133" t="s">
        <v>189</v>
      </c>
      <c r="T3" s="59">
        <v>0</v>
      </c>
      <c r="U3" s="133"/>
      <c r="V3" s="83" t="s">
        <v>190</v>
      </c>
      <c r="W3" s="79" t="s">
        <v>187</v>
      </c>
      <c r="X3" s="93">
        <v>84</v>
      </c>
      <c r="Y3" s="133" t="s">
        <v>220</v>
      </c>
      <c r="Z3" s="26" t="s">
        <v>221</v>
      </c>
      <c r="AA3" s="36" t="s">
        <v>592</v>
      </c>
      <c r="AB3" s="71">
        <v>0</v>
      </c>
      <c r="AC3" s="71">
        <v>0</v>
      </c>
      <c r="AD3" s="71">
        <v>0</v>
      </c>
      <c r="AE3" s="71">
        <v>0</v>
      </c>
      <c r="AF3" s="104">
        <v>0</v>
      </c>
      <c r="AG3" s="104">
        <v>0</v>
      </c>
      <c r="AH3" s="104">
        <v>0</v>
      </c>
      <c r="AI3" s="104">
        <v>0</v>
      </c>
      <c r="AJ3" s="62">
        <v>0</v>
      </c>
      <c r="AK3" s="73">
        <v>0</v>
      </c>
      <c r="AL3" s="54">
        <v>1</v>
      </c>
      <c r="AM3" s="54" t="s">
        <v>223</v>
      </c>
      <c r="AN3" s="54" t="s">
        <v>223</v>
      </c>
      <c r="AO3" s="54" t="s">
        <v>223</v>
      </c>
      <c r="AP3" s="87" t="s">
        <v>168</v>
      </c>
      <c r="AQ3" s="86" t="s">
        <v>195</v>
      </c>
      <c r="AR3" s="79" t="s">
        <v>187</v>
      </c>
      <c r="AS3" s="172">
        <v>84</v>
      </c>
      <c r="AT3" s="188" t="s">
        <v>214</v>
      </c>
      <c r="AU3" s="54">
        <v>24</v>
      </c>
      <c r="AV3" s="54" t="s">
        <v>177</v>
      </c>
      <c r="AW3" s="54">
        <v>8.8000000000000007</v>
      </c>
      <c r="AX3" s="26">
        <v>9</v>
      </c>
      <c r="AY3" s="133">
        <v>66</v>
      </c>
      <c r="AZ3" s="133">
        <v>9</v>
      </c>
      <c r="BA3" s="133">
        <v>12.1</v>
      </c>
      <c r="BB3" s="133">
        <v>0</v>
      </c>
      <c r="BC3" s="133">
        <v>97</v>
      </c>
      <c r="BD3" s="36">
        <v>0</v>
      </c>
      <c r="BE3" s="36">
        <v>1</v>
      </c>
      <c r="BF3" s="36">
        <v>1</v>
      </c>
      <c r="BG3" s="36">
        <v>1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1</v>
      </c>
      <c r="BR3" s="36">
        <v>0</v>
      </c>
      <c r="BS3" s="36" t="s">
        <v>179</v>
      </c>
      <c r="BT3" s="36" t="s">
        <v>178</v>
      </c>
      <c r="BU3" s="36">
        <v>0</v>
      </c>
      <c r="BV3" s="36">
        <v>1</v>
      </c>
      <c r="BW3" s="36">
        <v>1</v>
      </c>
      <c r="BX3" s="36">
        <v>0</v>
      </c>
      <c r="BY3" s="36">
        <v>0</v>
      </c>
      <c r="BZ3" s="36">
        <v>1</v>
      </c>
      <c r="CA3" s="36">
        <v>0</v>
      </c>
      <c r="CB3" s="36">
        <v>1</v>
      </c>
      <c r="CC3" s="36">
        <v>1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133"/>
      <c r="CL3" s="133"/>
      <c r="CM3" s="133"/>
      <c r="CN3" s="133"/>
      <c r="CO3" s="133"/>
      <c r="CP3" s="133"/>
      <c r="CQ3" s="133" t="s">
        <v>225</v>
      </c>
      <c r="CR3" s="133" t="s">
        <v>226</v>
      </c>
      <c r="CS3" s="133" t="s">
        <v>348</v>
      </c>
      <c r="CT3" s="133" t="s">
        <v>229</v>
      </c>
      <c r="CU3" s="133" t="s">
        <v>228</v>
      </c>
      <c r="CV3" s="133"/>
      <c r="CW3" s="133" t="s">
        <v>239</v>
      </c>
      <c r="CX3" s="133">
        <v>1</v>
      </c>
      <c r="CY3" s="133">
        <v>94</v>
      </c>
      <c r="CZ3" s="133">
        <v>4</v>
      </c>
      <c r="DA3" s="133">
        <v>6</v>
      </c>
      <c r="DB3" s="133">
        <v>1</v>
      </c>
      <c r="DC3" s="54">
        <v>15</v>
      </c>
      <c r="DD3" s="36" t="s">
        <v>330</v>
      </c>
      <c r="DE3" s="133"/>
    </row>
    <row r="4" spans="1:199" ht="15.65" customHeight="1" x14ac:dyDescent="0.35">
      <c r="A4" s="55">
        <v>0</v>
      </c>
      <c r="B4" s="56">
        <v>1</v>
      </c>
      <c r="C4" s="57" t="s">
        <v>162</v>
      </c>
      <c r="D4" s="98">
        <v>1</v>
      </c>
      <c r="E4" s="99">
        <v>0</v>
      </c>
      <c r="F4" s="54">
        <v>0</v>
      </c>
      <c r="G4" s="59">
        <v>1</v>
      </c>
      <c r="H4" s="54">
        <v>0</v>
      </c>
      <c r="I4" s="61">
        <v>1</v>
      </c>
      <c r="J4" s="26"/>
      <c r="K4" s="93">
        <v>4</v>
      </c>
      <c r="L4" s="59">
        <v>1</v>
      </c>
      <c r="M4" s="26" t="s">
        <v>593</v>
      </c>
      <c r="N4" s="56">
        <v>87</v>
      </c>
      <c r="O4" s="78">
        <v>1</v>
      </c>
      <c r="P4" s="172">
        <v>5</v>
      </c>
      <c r="Q4" s="92" t="s">
        <v>164</v>
      </c>
      <c r="R4" s="26"/>
      <c r="S4" s="26" t="s">
        <v>594</v>
      </c>
      <c r="T4" s="59">
        <v>0</v>
      </c>
      <c r="U4" s="26"/>
      <c r="V4" s="67" t="s">
        <v>168</v>
      </c>
      <c r="W4" s="57" t="s">
        <v>162</v>
      </c>
      <c r="X4" s="68">
        <v>83</v>
      </c>
      <c r="Y4" s="26" t="s">
        <v>220</v>
      </c>
      <c r="Z4" s="26" t="s">
        <v>221</v>
      </c>
      <c r="AA4" s="36" t="s">
        <v>595</v>
      </c>
      <c r="AB4" s="71">
        <v>0</v>
      </c>
      <c r="AC4" s="71">
        <v>0</v>
      </c>
      <c r="AD4" s="71">
        <v>0</v>
      </c>
      <c r="AE4" s="71">
        <v>0</v>
      </c>
      <c r="AF4" s="104">
        <v>0</v>
      </c>
      <c r="AG4" s="104">
        <v>0</v>
      </c>
      <c r="AH4" s="104">
        <v>0</v>
      </c>
      <c r="AI4" s="104">
        <v>0</v>
      </c>
      <c r="AJ4" s="62">
        <v>0</v>
      </c>
      <c r="AK4" s="73">
        <v>0</v>
      </c>
      <c r="AL4" s="78">
        <v>1</v>
      </c>
      <c r="AM4" s="54" t="s">
        <v>223</v>
      </c>
      <c r="AN4" s="54" t="s">
        <v>223</v>
      </c>
      <c r="AO4" s="54" t="s">
        <v>223</v>
      </c>
      <c r="AP4" s="86" t="s">
        <v>195</v>
      </c>
      <c r="AQ4" s="86" t="s">
        <v>195</v>
      </c>
      <c r="AR4" s="57" t="s">
        <v>162</v>
      </c>
      <c r="AS4" s="68">
        <v>83</v>
      </c>
      <c r="AT4" s="96" t="s">
        <v>214</v>
      </c>
      <c r="AU4" s="54">
        <v>39</v>
      </c>
      <c r="AV4" s="59">
        <v>201</v>
      </c>
      <c r="AW4" s="59">
        <v>46.7</v>
      </c>
      <c r="AX4" s="26">
        <v>42</v>
      </c>
      <c r="AY4" s="55">
        <v>89</v>
      </c>
      <c r="AZ4" s="55">
        <v>42</v>
      </c>
      <c r="BA4" s="55">
        <v>11.1</v>
      </c>
      <c r="BB4" s="55">
        <v>0</v>
      </c>
      <c r="BC4" s="55">
        <v>101</v>
      </c>
      <c r="BD4" s="36">
        <v>0</v>
      </c>
      <c r="BE4" s="36">
        <v>1</v>
      </c>
      <c r="BF4" s="36">
        <v>1</v>
      </c>
      <c r="BG4" s="36">
        <v>0</v>
      </c>
      <c r="BH4" s="36">
        <v>1</v>
      </c>
      <c r="BI4" s="36">
        <v>1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1</v>
      </c>
      <c r="BW4" s="36">
        <v>1</v>
      </c>
      <c r="BX4" s="36">
        <v>1</v>
      </c>
      <c r="BY4" s="36">
        <v>1</v>
      </c>
      <c r="BZ4" s="36">
        <v>1</v>
      </c>
      <c r="CA4" s="36">
        <v>0</v>
      </c>
      <c r="CB4" s="36">
        <v>1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1</v>
      </c>
      <c r="CI4" s="36" t="s">
        <v>180</v>
      </c>
      <c r="CJ4" s="36" t="s">
        <v>179</v>
      </c>
      <c r="CK4" s="26"/>
      <c r="CL4" s="26"/>
      <c r="CM4" s="26"/>
      <c r="CN4" s="26"/>
      <c r="CO4" s="26"/>
      <c r="CP4" s="26"/>
      <c r="CQ4" s="65" t="s">
        <v>225</v>
      </c>
      <c r="CR4" s="65" t="s">
        <v>226</v>
      </c>
      <c r="CS4" s="65" t="s">
        <v>348</v>
      </c>
      <c r="CT4" s="26" t="s">
        <v>229</v>
      </c>
      <c r="CU4" s="65" t="s">
        <v>228</v>
      </c>
      <c r="CV4" s="26"/>
      <c r="CW4" s="26" t="s">
        <v>239</v>
      </c>
      <c r="CX4" s="26">
        <v>1</v>
      </c>
      <c r="CY4" s="26">
        <v>107</v>
      </c>
      <c r="CZ4" s="26">
        <v>4</v>
      </c>
      <c r="DA4" s="26">
        <v>6</v>
      </c>
      <c r="DB4" s="26">
        <v>0</v>
      </c>
      <c r="DC4" s="78">
        <v>15</v>
      </c>
      <c r="DD4" s="36" t="s">
        <v>204</v>
      </c>
      <c r="DE4" s="26"/>
    </row>
    <row r="5" spans="1:199" ht="15.65" customHeight="1" x14ac:dyDescent="0.35">
      <c r="A5" s="55">
        <v>0</v>
      </c>
      <c r="B5" s="56">
        <v>1</v>
      </c>
      <c r="C5" s="57" t="s">
        <v>162</v>
      </c>
      <c r="D5" s="98">
        <v>1</v>
      </c>
      <c r="E5" s="99">
        <v>0</v>
      </c>
      <c r="F5" s="54">
        <v>0</v>
      </c>
      <c r="G5" s="59">
        <v>1</v>
      </c>
      <c r="H5" s="60">
        <v>1</v>
      </c>
      <c r="I5" s="61">
        <v>1</v>
      </c>
      <c r="J5" s="55"/>
      <c r="K5" s="93">
        <v>4</v>
      </c>
      <c r="L5" s="59">
        <v>1</v>
      </c>
      <c r="M5" s="26" t="s">
        <v>596</v>
      </c>
      <c r="N5" s="80">
        <v>77</v>
      </c>
      <c r="O5" s="80">
        <v>1</v>
      </c>
      <c r="P5" s="172">
        <v>5</v>
      </c>
      <c r="Q5" s="98" t="s">
        <v>164</v>
      </c>
      <c r="R5" s="55"/>
      <c r="S5" s="55" t="s">
        <v>594</v>
      </c>
      <c r="T5" s="59">
        <v>0</v>
      </c>
      <c r="U5" s="55"/>
      <c r="V5" s="189" t="s">
        <v>168</v>
      </c>
      <c r="W5" s="57" t="s">
        <v>162</v>
      </c>
      <c r="X5" s="93">
        <v>76</v>
      </c>
      <c r="Y5" s="55" t="s">
        <v>597</v>
      </c>
      <c r="Z5" s="26" t="s">
        <v>598</v>
      </c>
      <c r="AA5" s="36" t="s">
        <v>599</v>
      </c>
      <c r="AB5" s="182"/>
      <c r="AC5" s="182"/>
      <c r="AD5" s="182"/>
      <c r="AE5" s="182"/>
      <c r="AF5" s="190"/>
      <c r="AG5" s="191" t="s">
        <v>600</v>
      </c>
      <c r="AH5" s="192"/>
      <c r="AI5" s="190">
        <v>38</v>
      </c>
      <c r="AJ5" s="55">
        <f>AE5+AI5</f>
        <v>38</v>
      </c>
      <c r="AK5" s="73">
        <v>33.70000000000001</v>
      </c>
      <c r="AL5" s="59">
        <v>1</v>
      </c>
      <c r="AM5" s="60" t="s">
        <v>174</v>
      </c>
      <c r="AN5" s="54" t="s">
        <v>223</v>
      </c>
      <c r="AO5" s="54" t="s">
        <v>223</v>
      </c>
      <c r="AP5" s="86" t="s">
        <v>195</v>
      </c>
      <c r="AQ5" s="86" t="s">
        <v>195</v>
      </c>
      <c r="AR5" s="57" t="s">
        <v>162</v>
      </c>
      <c r="AS5" s="93">
        <v>76</v>
      </c>
      <c r="AT5" s="193" t="s">
        <v>214</v>
      </c>
      <c r="AU5" s="59">
        <v>39</v>
      </c>
      <c r="AV5" s="59" t="s">
        <v>177</v>
      </c>
      <c r="AW5" s="59">
        <v>27.2</v>
      </c>
      <c r="AX5" s="26">
        <v>23</v>
      </c>
      <c r="AY5" s="55">
        <v>100</v>
      </c>
      <c r="AZ5" s="55">
        <v>30</v>
      </c>
      <c r="BA5" s="55">
        <v>6.4</v>
      </c>
      <c r="BB5" s="55">
        <v>0.12</v>
      </c>
      <c r="BC5" s="55">
        <v>210</v>
      </c>
      <c r="BD5" s="36">
        <v>1</v>
      </c>
      <c r="BE5" s="36">
        <v>0</v>
      </c>
      <c r="BF5" s="36">
        <v>1</v>
      </c>
      <c r="BG5" s="36">
        <v>1</v>
      </c>
      <c r="BH5" s="36">
        <v>1</v>
      </c>
      <c r="BI5" s="36">
        <v>1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1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1</v>
      </c>
      <c r="BW5" s="36">
        <v>1</v>
      </c>
      <c r="BX5" s="36">
        <v>1</v>
      </c>
      <c r="BY5" s="36">
        <v>1</v>
      </c>
      <c r="BZ5" s="36">
        <v>0</v>
      </c>
      <c r="CA5" s="36">
        <v>0</v>
      </c>
      <c r="CB5" s="36">
        <v>1</v>
      </c>
      <c r="CC5" s="36">
        <v>1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180</v>
      </c>
      <c r="CJ5" s="36" t="s">
        <v>179</v>
      </c>
      <c r="CK5" s="55"/>
      <c r="CL5" s="55"/>
      <c r="CM5" s="55"/>
      <c r="CN5" s="55"/>
      <c r="CO5" s="55"/>
      <c r="CP5" s="55"/>
      <c r="CQ5" s="133" t="s">
        <v>225</v>
      </c>
      <c r="CR5" s="133" t="s">
        <v>226</v>
      </c>
      <c r="CS5" s="133" t="s">
        <v>348</v>
      </c>
      <c r="CT5" s="133" t="s">
        <v>228</v>
      </c>
      <c r="CU5" s="133" t="s">
        <v>228</v>
      </c>
      <c r="CV5" s="55"/>
      <c r="CW5" s="55" t="s">
        <v>184</v>
      </c>
      <c r="CX5" s="55">
        <v>2</v>
      </c>
      <c r="CY5" s="55">
        <v>106</v>
      </c>
      <c r="CZ5" s="55"/>
      <c r="DA5" s="55">
        <v>5</v>
      </c>
      <c r="DB5" s="55">
        <v>0</v>
      </c>
      <c r="DC5" s="59">
        <v>15</v>
      </c>
      <c r="DD5" s="36" t="s">
        <v>310</v>
      </c>
      <c r="DE5" s="55"/>
    </row>
    <row r="6" spans="1:199" ht="15.65" customHeight="1" x14ac:dyDescent="0.35">
      <c r="A6" s="55">
        <v>0</v>
      </c>
      <c r="B6" s="78"/>
      <c r="C6" s="92" t="s">
        <v>193</v>
      </c>
      <c r="D6" s="82">
        <v>4</v>
      </c>
      <c r="E6" s="118">
        <v>0</v>
      </c>
      <c r="F6" s="59">
        <v>0</v>
      </c>
      <c r="G6" s="59">
        <v>1</v>
      </c>
      <c r="H6" s="59">
        <v>0</v>
      </c>
      <c r="I6" s="59">
        <v>1</v>
      </c>
      <c r="J6" s="26"/>
      <c r="K6" s="93">
        <v>4</v>
      </c>
      <c r="L6" s="59">
        <v>0</v>
      </c>
      <c r="M6" s="26" t="s">
        <v>653</v>
      </c>
      <c r="N6" s="78">
        <v>33</v>
      </c>
      <c r="O6" s="80">
        <v>1</v>
      </c>
      <c r="P6" s="59">
        <v>8</v>
      </c>
      <c r="Q6" s="92" t="s">
        <v>162</v>
      </c>
      <c r="R6" s="26" t="s">
        <v>654</v>
      </c>
      <c r="S6" s="94" t="s">
        <v>209</v>
      </c>
      <c r="T6" s="59">
        <v>0</v>
      </c>
      <c r="U6" s="26"/>
      <c r="V6" s="92" t="s">
        <v>193</v>
      </c>
      <c r="W6" s="92" t="s">
        <v>193</v>
      </c>
      <c r="X6" s="68">
        <v>80</v>
      </c>
      <c r="Y6" s="26" t="s">
        <v>220</v>
      </c>
      <c r="Z6" s="26" t="s">
        <v>221</v>
      </c>
      <c r="AA6" s="36" t="s">
        <v>193</v>
      </c>
      <c r="AB6" s="26"/>
      <c r="AC6" s="26"/>
      <c r="AD6" s="26"/>
      <c r="AE6" s="26"/>
      <c r="AF6" s="26"/>
      <c r="AG6" s="26"/>
      <c r="AH6" s="26"/>
      <c r="AI6" s="26"/>
      <c r="AJ6" s="26"/>
      <c r="AK6" s="119">
        <v>0</v>
      </c>
      <c r="AL6" s="26" t="s">
        <v>178</v>
      </c>
      <c r="AM6" s="54" t="s">
        <v>223</v>
      </c>
      <c r="AN6" s="54" t="s">
        <v>223</v>
      </c>
      <c r="AO6" s="54" t="s">
        <v>223</v>
      </c>
      <c r="AP6" s="92" t="s">
        <v>193</v>
      </c>
      <c r="AQ6" s="86" t="s">
        <v>195</v>
      </c>
      <c r="AR6" s="92" t="s">
        <v>193</v>
      </c>
      <c r="AS6" s="68">
        <v>80</v>
      </c>
      <c r="AT6" s="96" t="s">
        <v>214</v>
      </c>
      <c r="AU6" s="78">
        <v>37</v>
      </c>
      <c r="AV6" s="78" t="s">
        <v>177</v>
      </c>
      <c r="AW6" s="78">
        <v>28.4</v>
      </c>
      <c r="AX6" s="26">
        <v>31</v>
      </c>
      <c r="AY6" s="26">
        <v>100</v>
      </c>
      <c r="AZ6" s="26">
        <v>167</v>
      </c>
      <c r="BA6" s="26">
        <v>12.7</v>
      </c>
      <c r="BB6" s="26">
        <v>0.18</v>
      </c>
      <c r="BC6" s="26">
        <v>86</v>
      </c>
      <c r="BD6" s="36">
        <v>0</v>
      </c>
      <c r="BE6" s="36">
        <v>0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179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294</v>
      </c>
      <c r="CJ6" s="36" t="s">
        <v>178</v>
      </c>
      <c r="CK6" s="26"/>
      <c r="CL6" s="26"/>
      <c r="CM6" s="26"/>
      <c r="CN6" s="26"/>
      <c r="CO6" s="26"/>
      <c r="CP6" s="26"/>
      <c r="CQ6" s="65" t="s">
        <v>225</v>
      </c>
      <c r="CR6" s="65" t="s">
        <v>226</v>
      </c>
      <c r="CS6" s="65" t="s">
        <v>348</v>
      </c>
      <c r="CT6" s="26" t="s">
        <v>229</v>
      </c>
      <c r="CU6" s="65" t="s">
        <v>228</v>
      </c>
      <c r="CV6" s="26"/>
      <c r="CW6" s="26" t="s">
        <v>184</v>
      </c>
      <c r="CX6" s="26">
        <v>0</v>
      </c>
      <c r="CY6" s="26">
        <v>33</v>
      </c>
      <c r="CZ6" s="26"/>
      <c r="DA6" s="26">
        <v>0</v>
      </c>
      <c r="DB6" s="26">
        <v>0</v>
      </c>
      <c r="DC6" s="26" t="s">
        <v>205</v>
      </c>
      <c r="DD6" s="36" t="s">
        <v>179</v>
      </c>
      <c r="DE6" s="26"/>
    </row>
    <row r="7" spans="1:199" ht="15.65" customHeight="1" x14ac:dyDescent="0.35">
      <c r="A7" s="55">
        <v>0</v>
      </c>
      <c r="B7" s="78">
        <v>2</v>
      </c>
      <c r="C7" s="79" t="s">
        <v>187</v>
      </c>
      <c r="D7" s="82">
        <v>3</v>
      </c>
      <c r="E7" s="118">
        <v>0</v>
      </c>
      <c r="F7" s="59">
        <v>0</v>
      </c>
      <c r="G7" s="59">
        <v>1</v>
      </c>
      <c r="H7" s="59">
        <v>1</v>
      </c>
      <c r="I7" s="59">
        <v>1</v>
      </c>
      <c r="J7" s="26"/>
      <c r="K7" s="63">
        <v>5</v>
      </c>
      <c r="L7" s="59">
        <v>1</v>
      </c>
      <c r="M7" s="26" t="s">
        <v>655</v>
      </c>
      <c r="N7" s="78" t="s">
        <v>656</v>
      </c>
      <c r="O7" s="80">
        <v>1</v>
      </c>
      <c r="P7" s="99">
        <v>8</v>
      </c>
      <c r="Q7" s="98" t="s">
        <v>164</v>
      </c>
      <c r="R7" s="26"/>
      <c r="S7" s="26" t="s">
        <v>189</v>
      </c>
      <c r="T7" s="59">
        <v>0</v>
      </c>
      <c r="U7" s="26"/>
      <c r="V7" s="83" t="s">
        <v>190</v>
      </c>
      <c r="W7" s="79" t="s">
        <v>187</v>
      </c>
      <c r="X7" s="68">
        <v>99</v>
      </c>
      <c r="Y7" s="26" t="s">
        <v>547</v>
      </c>
      <c r="Z7" s="26" t="s">
        <v>657</v>
      </c>
      <c r="AA7" s="36" t="s">
        <v>193</v>
      </c>
      <c r="AB7" s="26"/>
      <c r="AC7" s="26"/>
      <c r="AD7" s="26"/>
      <c r="AE7" s="26"/>
      <c r="AF7" s="26"/>
      <c r="AG7" s="26">
        <v>26</v>
      </c>
      <c r="AH7" s="26"/>
      <c r="AI7" s="26">
        <v>26</v>
      </c>
      <c r="AJ7" s="55">
        <f>AE7+AI7</f>
        <v>26</v>
      </c>
      <c r="AK7" s="85">
        <v>25.999999999999993</v>
      </c>
      <c r="AL7" s="26" t="s">
        <v>179</v>
      </c>
      <c r="AM7" s="59" t="s">
        <v>174</v>
      </c>
      <c r="AN7" s="54" t="s">
        <v>223</v>
      </c>
      <c r="AO7" s="54" t="s">
        <v>223</v>
      </c>
      <c r="AP7" s="87" t="s">
        <v>168</v>
      </c>
      <c r="AQ7" s="86" t="s">
        <v>195</v>
      </c>
      <c r="AR7" s="79" t="s">
        <v>187</v>
      </c>
      <c r="AS7" s="68">
        <v>99</v>
      </c>
      <c r="AT7" s="96" t="s">
        <v>175</v>
      </c>
      <c r="AU7" s="78" t="s">
        <v>658</v>
      </c>
      <c r="AV7" s="78" t="s">
        <v>177</v>
      </c>
      <c r="AW7" s="78" t="s">
        <v>659</v>
      </c>
      <c r="AX7" s="26">
        <v>122</v>
      </c>
      <c r="AY7" s="26" t="s">
        <v>660</v>
      </c>
      <c r="AZ7" s="26" t="s">
        <v>661</v>
      </c>
      <c r="BA7" s="26" t="s">
        <v>662</v>
      </c>
      <c r="BB7" s="26" t="s">
        <v>178</v>
      </c>
      <c r="BC7" s="26" t="s">
        <v>608</v>
      </c>
      <c r="BD7" s="36">
        <v>0</v>
      </c>
      <c r="BE7" s="36">
        <v>0</v>
      </c>
      <c r="BF7" s="36">
        <v>1</v>
      </c>
      <c r="BG7" s="36">
        <v>1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0</v>
      </c>
      <c r="BW7" s="36">
        <v>1</v>
      </c>
      <c r="BX7" s="36">
        <v>0</v>
      </c>
      <c r="BY7" s="36">
        <v>0</v>
      </c>
      <c r="BZ7" s="36">
        <v>1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 t="s">
        <v>184</v>
      </c>
      <c r="CX7" s="26"/>
      <c r="CY7" s="26" t="s">
        <v>663</v>
      </c>
      <c r="CZ7" s="26"/>
      <c r="DA7" s="26" t="s">
        <v>259</v>
      </c>
      <c r="DB7" s="26" t="s">
        <v>178</v>
      </c>
      <c r="DC7" s="26" t="s">
        <v>205</v>
      </c>
      <c r="DD7" s="36" t="s">
        <v>216</v>
      </c>
      <c r="DE7" s="26"/>
      <c r="GO7" s="132"/>
      <c r="GP7" s="132"/>
      <c r="GQ7" s="132"/>
    </row>
    <row r="8" spans="1:199" ht="15.65" customHeight="1" x14ac:dyDescent="0.35">
      <c r="A8" s="55">
        <v>0</v>
      </c>
      <c r="B8" s="78">
        <v>2</v>
      </c>
      <c r="C8" s="79" t="s">
        <v>187</v>
      </c>
      <c r="D8" s="82">
        <v>3</v>
      </c>
      <c r="E8" s="99">
        <v>0</v>
      </c>
      <c r="F8" s="54">
        <v>0</v>
      </c>
      <c r="G8" s="59">
        <v>1</v>
      </c>
      <c r="H8" s="54">
        <v>0</v>
      </c>
      <c r="I8" s="61">
        <v>1</v>
      </c>
      <c r="J8" s="133"/>
      <c r="K8" s="63">
        <v>5</v>
      </c>
      <c r="L8" s="59">
        <v>0</v>
      </c>
      <c r="M8" s="26" t="s">
        <v>726</v>
      </c>
      <c r="N8" s="80">
        <v>53</v>
      </c>
      <c r="O8" s="80">
        <v>1</v>
      </c>
      <c r="P8" s="208">
        <v>4</v>
      </c>
      <c r="Q8" s="82" t="s">
        <v>162</v>
      </c>
      <c r="R8" s="133"/>
      <c r="S8" s="133" t="s">
        <v>298</v>
      </c>
      <c r="T8" s="59">
        <v>0</v>
      </c>
      <c r="U8" s="133"/>
      <c r="V8" s="83" t="s">
        <v>190</v>
      </c>
      <c r="W8" s="79" t="s">
        <v>187</v>
      </c>
      <c r="X8" s="93">
        <v>99</v>
      </c>
      <c r="Y8" s="133" t="s">
        <v>220</v>
      </c>
      <c r="Z8" s="26" t="s">
        <v>221</v>
      </c>
      <c r="AA8" s="36" t="s">
        <v>193</v>
      </c>
      <c r="AB8" s="145">
        <v>0</v>
      </c>
      <c r="AC8" s="71">
        <v>0</v>
      </c>
      <c r="AD8" s="71">
        <v>0</v>
      </c>
      <c r="AE8" s="71">
        <v>0</v>
      </c>
      <c r="AF8" s="104">
        <v>0</v>
      </c>
      <c r="AG8" s="104">
        <v>0</v>
      </c>
      <c r="AH8" s="104">
        <v>0</v>
      </c>
      <c r="AI8" s="104">
        <v>0</v>
      </c>
      <c r="AJ8" s="62">
        <v>0</v>
      </c>
      <c r="AK8" s="73">
        <v>0</v>
      </c>
      <c r="AL8" s="54">
        <v>0</v>
      </c>
      <c r="AM8" s="54" t="s">
        <v>223</v>
      </c>
      <c r="AN8" s="54" t="s">
        <v>223</v>
      </c>
      <c r="AO8" s="54" t="s">
        <v>223</v>
      </c>
      <c r="AP8" s="87" t="s">
        <v>168</v>
      </c>
      <c r="AQ8" s="86" t="s">
        <v>195</v>
      </c>
      <c r="AR8" s="79" t="s">
        <v>187</v>
      </c>
      <c r="AS8" s="172">
        <v>99</v>
      </c>
      <c r="AT8" s="188" t="s">
        <v>175</v>
      </c>
      <c r="AU8" s="54">
        <v>25</v>
      </c>
      <c r="AV8" s="54" t="s">
        <v>177</v>
      </c>
      <c r="AW8" s="54">
        <v>126.1</v>
      </c>
      <c r="AX8" s="26">
        <v>124</v>
      </c>
      <c r="AY8" s="133">
        <v>94</v>
      </c>
      <c r="AZ8" s="133">
        <v>161</v>
      </c>
      <c r="BA8" s="133">
        <v>18.8</v>
      </c>
      <c r="BB8" s="133">
        <v>0.27</v>
      </c>
      <c r="BC8" s="133">
        <v>103</v>
      </c>
      <c r="BD8" s="36">
        <v>0</v>
      </c>
      <c r="BE8" s="36">
        <v>0</v>
      </c>
      <c r="BF8" s="36">
        <v>1</v>
      </c>
      <c r="BG8" s="36">
        <v>1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258</v>
      </c>
      <c r="CJ8" s="36" t="s">
        <v>259</v>
      </c>
      <c r="CK8" s="133"/>
      <c r="CL8" s="133"/>
      <c r="CM8" s="133"/>
      <c r="CN8" s="133"/>
      <c r="CO8" s="133"/>
      <c r="CP8" s="133"/>
      <c r="CQ8" s="133" t="s">
        <v>225</v>
      </c>
      <c r="CR8" s="133" t="s">
        <v>226</v>
      </c>
      <c r="CS8" s="133" t="s">
        <v>348</v>
      </c>
      <c r="CT8" s="133" t="s">
        <v>229</v>
      </c>
      <c r="CU8" s="133" t="s">
        <v>617</v>
      </c>
      <c r="CV8" s="133"/>
      <c r="CW8" s="133" t="s">
        <v>202</v>
      </c>
      <c r="CX8" s="133">
        <v>1</v>
      </c>
      <c r="CY8" s="133">
        <v>53</v>
      </c>
      <c r="CZ8" s="133">
        <v>2</v>
      </c>
      <c r="DA8" s="133">
        <v>2</v>
      </c>
      <c r="DB8" s="133">
        <v>0</v>
      </c>
      <c r="DC8" s="54">
        <v>15</v>
      </c>
      <c r="DD8" s="36" t="s">
        <v>186</v>
      </c>
      <c r="DE8" s="133"/>
    </row>
    <row r="9" spans="1:199" ht="15.65" customHeight="1" x14ac:dyDescent="0.35">
      <c r="A9" s="55">
        <v>0</v>
      </c>
      <c r="B9" s="56">
        <v>1</v>
      </c>
      <c r="C9" s="61" t="s">
        <v>266</v>
      </c>
      <c r="D9" s="58">
        <v>1</v>
      </c>
      <c r="E9" s="98">
        <v>1</v>
      </c>
      <c r="F9" s="54">
        <v>0</v>
      </c>
      <c r="G9" s="59">
        <v>1</v>
      </c>
      <c r="H9" s="60">
        <v>1</v>
      </c>
      <c r="I9" s="58">
        <v>1</v>
      </c>
      <c r="J9" s="138" t="s">
        <v>322</v>
      </c>
      <c r="K9" s="92">
        <v>5</v>
      </c>
      <c r="L9" s="59">
        <v>1</v>
      </c>
      <c r="M9" s="26" t="s">
        <v>762</v>
      </c>
      <c r="N9" s="56">
        <v>65</v>
      </c>
      <c r="O9" s="56">
        <v>1</v>
      </c>
      <c r="P9" s="80">
        <v>1</v>
      </c>
      <c r="Q9" s="62" t="s">
        <v>164</v>
      </c>
      <c r="R9" s="65" t="s">
        <v>763</v>
      </c>
      <c r="S9" s="69" t="s">
        <v>764</v>
      </c>
      <c r="T9" s="138">
        <v>2</v>
      </c>
      <c r="U9" s="156"/>
      <c r="V9" s="109" t="s">
        <v>168</v>
      </c>
      <c r="W9" s="61" t="s">
        <v>266</v>
      </c>
      <c r="X9" s="68">
        <v>98</v>
      </c>
      <c r="Y9" s="65" t="s">
        <v>547</v>
      </c>
      <c r="Z9" s="26" t="s">
        <v>765</v>
      </c>
      <c r="AA9" s="36" t="s">
        <v>193</v>
      </c>
      <c r="AB9" s="56">
        <v>0</v>
      </c>
      <c r="AC9" s="56">
        <v>0</v>
      </c>
      <c r="AD9" s="56">
        <v>0</v>
      </c>
      <c r="AE9" s="56">
        <v>0</v>
      </c>
      <c r="AF9" s="56">
        <v>0</v>
      </c>
      <c r="AG9" s="56">
        <v>17</v>
      </c>
      <c r="AH9" s="56">
        <v>0</v>
      </c>
      <c r="AI9" s="56">
        <v>17</v>
      </c>
      <c r="AJ9" s="62">
        <v>17</v>
      </c>
      <c r="AK9" s="157">
        <v>17</v>
      </c>
      <c r="AL9" s="60">
        <v>1</v>
      </c>
      <c r="AM9" s="60" t="s">
        <v>174</v>
      </c>
      <c r="AN9" s="54" t="s">
        <v>223</v>
      </c>
      <c r="AO9" s="54" t="s">
        <v>223</v>
      </c>
      <c r="AP9" s="86" t="s">
        <v>195</v>
      </c>
      <c r="AQ9" s="86" t="s">
        <v>195</v>
      </c>
      <c r="AR9" s="61" t="s">
        <v>266</v>
      </c>
      <c r="AS9" s="113">
        <v>98</v>
      </c>
      <c r="AT9" s="76" t="s">
        <v>175</v>
      </c>
      <c r="AU9" s="56">
        <v>23</v>
      </c>
      <c r="AV9" s="56">
        <v>1853</v>
      </c>
      <c r="AW9" s="56">
        <v>136</v>
      </c>
      <c r="AX9" s="26">
        <v>134</v>
      </c>
      <c r="AY9" s="78">
        <v>93</v>
      </c>
      <c r="AZ9" s="78">
        <v>134</v>
      </c>
      <c r="BA9" s="78">
        <v>8.5</v>
      </c>
      <c r="BB9" s="78">
        <v>0</v>
      </c>
      <c r="BC9" s="78">
        <v>75</v>
      </c>
      <c r="BD9" s="36">
        <v>0</v>
      </c>
      <c r="BE9" s="36">
        <v>0</v>
      </c>
      <c r="BF9" s="36">
        <v>1</v>
      </c>
      <c r="BG9" s="36">
        <v>1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1</v>
      </c>
      <c r="BX9" s="36">
        <v>0</v>
      </c>
      <c r="BY9" s="36">
        <v>1</v>
      </c>
      <c r="BZ9" s="36">
        <v>0</v>
      </c>
      <c r="CA9" s="36">
        <v>1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 t="s">
        <v>294</v>
      </c>
      <c r="CJ9" s="36" t="s">
        <v>178</v>
      </c>
      <c r="CK9" s="26" t="s">
        <v>766</v>
      </c>
      <c r="CL9" s="56">
        <v>25</v>
      </c>
      <c r="CM9" s="56">
        <v>1671</v>
      </c>
      <c r="CN9" s="56">
        <v>149.6</v>
      </c>
      <c r="CO9" s="62">
        <v>99</v>
      </c>
      <c r="CP9" s="65" t="s">
        <v>175</v>
      </c>
      <c r="CQ9" s="65" t="s">
        <v>326</v>
      </c>
      <c r="CR9" s="65" t="s">
        <v>182</v>
      </c>
      <c r="CS9" s="65" t="s">
        <v>215</v>
      </c>
      <c r="CT9" s="65" t="s">
        <v>209</v>
      </c>
      <c r="CU9" s="65" t="s">
        <v>181</v>
      </c>
      <c r="CV9" s="65" t="s">
        <v>767</v>
      </c>
      <c r="CW9" s="65" t="s">
        <v>285</v>
      </c>
      <c r="CX9" s="56">
        <v>2</v>
      </c>
      <c r="CY9" s="56" t="s">
        <v>251</v>
      </c>
      <c r="CZ9" s="56">
        <v>3</v>
      </c>
      <c r="DA9" s="110">
        <v>2</v>
      </c>
      <c r="DB9" s="110">
        <v>0</v>
      </c>
      <c r="DC9" s="110">
        <v>15</v>
      </c>
      <c r="DD9" s="36" t="s">
        <v>186</v>
      </c>
      <c r="DE9" s="65"/>
    </row>
    <row r="10" spans="1:199" ht="15.65" customHeight="1" x14ac:dyDescent="0.35">
      <c r="A10" s="55">
        <v>0</v>
      </c>
      <c r="B10" s="78"/>
      <c r="C10" s="92" t="s">
        <v>193</v>
      </c>
      <c r="D10" s="92">
        <v>4</v>
      </c>
      <c r="E10" s="59">
        <v>1</v>
      </c>
      <c r="F10" s="59">
        <v>0</v>
      </c>
      <c r="G10" s="59">
        <v>1</v>
      </c>
      <c r="H10" s="59">
        <v>0</v>
      </c>
      <c r="I10" s="59">
        <v>1</v>
      </c>
      <c r="J10" s="138" t="s">
        <v>322</v>
      </c>
      <c r="K10" s="59">
        <v>4</v>
      </c>
      <c r="L10" s="59">
        <v>1</v>
      </c>
      <c r="M10" s="26" t="s">
        <v>772</v>
      </c>
      <c r="N10" s="56">
        <v>70</v>
      </c>
      <c r="O10" s="80">
        <v>1</v>
      </c>
      <c r="P10" s="80">
        <v>1</v>
      </c>
      <c r="Q10" s="210" t="s">
        <v>164</v>
      </c>
      <c r="R10" s="55" t="s">
        <v>773</v>
      </c>
      <c r="S10" s="211" t="s">
        <v>774</v>
      </c>
      <c r="T10" s="138">
        <v>1</v>
      </c>
      <c r="U10" s="55"/>
      <c r="V10" s="92" t="s">
        <v>193</v>
      </c>
      <c r="W10" s="92" t="s">
        <v>193</v>
      </c>
      <c r="X10" s="68">
        <v>81</v>
      </c>
      <c r="Y10" s="65" t="s">
        <v>182</v>
      </c>
      <c r="Z10" s="26" t="s">
        <v>221</v>
      </c>
      <c r="AA10" s="36" t="s">
        <v>193</v>
      </c>
      <c r="AB10" s="55"/>
      <c r="AC10" s="55"/>
      <c r="AD10" s="55"/>
      <c r="AE10" s="55"/>
      <c r="AF10" s="55"/>
      <c r="AG10" s="55"/>
      <c r="AH10" s="55"/>
      <c r="AI10" s="55"/>
      <c r="AJ10" s="55">
        <f>AE10+AI10</f>
        <v>0</v>
      </c>
      <c r="AK10" s="85">
        <v>0</v>
      </c>
      <c r="AL10" s="26" t="s">
        <v>179</v>
      </c>
      <c r="AM10" s="54" t="s">
        <v>223</v>
      </c>
      <c r="AN10" s="54" t="s">
        <v>223</v>
      </c>
      <c r="AO10" s="54" t="s">
        <v>223</v>
      </c>
      <c r="AP10" s="92" t="s">
        <v>193</v>
      </c>
      <c r="AQ10" s="86" t="s">
        <v>195</v>
      </c>
      <c r="AR10" s="92" t="s">
        <v>193</v>
      </c>
      <c r="AS10" s="68">
        <v>81</v>
      </c>
      <c r="AT10" s="96" t="s">
        <v>214</v>
      </c>
      <c r="AU10" s="78" t="s">
        <v>775</v>
      </c>
      <c r="AV10" s="78" t="s">
        <v>776</v>
      </c>
      <c r="AW10" s="78" t="s">
        <v>777</v>
      </c>
      <c r="AX10" s="26">
        <v>56</v>
      </c>
      <c r="AY10" s="26" t="s">
        <v>778</v>
      </c>
      <c r="AZ10" s="26" t="s">
        <v>779</v>
      </c>
      <c r="BA10" s="26" t="s">
        <v>780</v>
      </c>
      <c r="BB10" s="26" t="s">
        <v>178</v>
      </c>
      <c r="BC10" s="26" t="s">
        <v>660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1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180</v>
      </c>
      <c r="CJ10" s="36" t="s">
        <v>179</v>
      </c>
      <c r="CK10" s="55"/>
      <c r="CL10" s="55"/>
      <c r="CM10" s="55"/>
      <c r="CN10" s="55"/>
      <c r="CO10" s="55"/>
      <c r="CP10" s="55"/>
      <c r="CQ10" s="65" t="s">
        <v>326</v>
      </c>
      <c r="CR10" s="65" t="s">
        <v>209</v>
      </c>
      <c r="CS10" s="65" t="s">
        <v>209</v>
      </c>
      <c r="CT10" s="12" t="s">
        <v>781</v>
      </c>
      <c r="CU10" s="65" t="s">
        <v>181</v>
      </c>
      <c r="CV10" s="55"/>
      <c r="CW10" s="26" t="s">
        <v>265</v>
      </c>
      <c r="CX10" s="55"/>
      <c r="CY10" s="26" t="s">
        <v>782</v>
      </c>
      <c r="CZ10" s="26"/>
      <c r="DA10" s="26" t="s">
        <v>216</v>
      </c>
      <c r="DB10" s="26" t="s">
        <v>178</v>
      </c>
      <c r="DC10" s="26" t="s">
        <v>205</v>
      </c>
      <c r="DD10" s="36" t="s">
        <v>179</v>
      </c>
      <c r="DE10" s="55"/>
      <c r="DF10" s="90"/>
      <c r="DG10" s="90"/>
      <c r="DH10" s="90"/>
      <c r="DI10" s="90"/>
      <c r="DJ10" s="90"/>
      <c r="DK10" s="90"/>
      <c r="DL10" s="90"/>
      <c r="DM10" s="90"/>
      <c r="DN10" s="90"/>
      <c r="DO10" s="90"/>
      <c r="DP10" s="90"/>
      <c r="DQ10" s="90"/>
      <c r="DR10" s="90"/>
      <c r="DS10" s="90"/>
      <c r="DT10" s="90"/>
      <c r="DU10" s="90"/>
      <c r="DV10" s="90"/>
      <c r="DW10" s="90"/>
      <c r="DX10" s="90"/>
      <c r="DY10" s="90"/>
      <c r="DZ10" s="90"/>
      <c r="EA10" s="90"/>
      <c r="EB10" s="90"/>
      <c r="EC10" s="90"/>
      <c r="ED10" s="90"/>
      <c r="EE10" s="90"/>
      <c r="EF10" s="90"/>
      <c r="EG10" s="90"/>
      <c r="EH10" s="90"/>
      <c r="EI10" s="90"/>
      <c r="EJ10" s="90"/>
      <c r="EK10" s="90"/>
      <c r="EL10" s="90"/>
      <c r="EM10" s="90"/>
      <c r="EN10" s="90"/>
      <c r="EO10" s="90"/>
      <c r="EP10" s="90"/>
      <c r="EQ10" s="90"/>
      <c r="ER10" s="90"/>
      <c r="ES10" s="90"/>
      <c r="ET10" s="90"/>
      <c r="EU10" s="90"/>
      <c r="EV10" s="90"/>
      <c r="EW10" s="90"/>
      <c r="EX10" s="90"/>
      <c r="EY10" s="90"/>
      <c r="EZ10" s="90"/>
      <c r="FA10" s="90"/>
      <c r="FB10" s="90"/>
      <c r="FC10" s="90"/>
      <c r="FD10" s="90"/>
      <c r="FE10" s="90"/>
      <c r="FF10" s="90"/>
      <c r="FG10" s="90"/>
      <c r="FH10" s="90"/>
      <c r="FI10" s="90"/>
      <c r="FJ10" s="90"/>
      <c r="FK10" s="90"/>
      <c r="FL10" s="90"/>
      <c r="FM10" s="90"/>
      <c r="FN10" s="90"/>
      <c r="FO10" s="90"/>
      <c r="FP10" s="90"/>
      <c r="FQ10" s="90"/>
      <c r="FR10" s="90"/>
      <c r="FS10" s="90"/>
      <c r="FT10" s="90"/>
      <c r="FU10" s="90"/>
      <c r="FV10" s="90"/>
      <c r="FW10" s="90"/>
      <c r="FX10" s="90"/>
      <c r="FY10" s="90"/>
      <c r="FZ10" s="90"/>
      <c r="GA10" s="90"/>
      <c r="GB10" s="90"/>
      <c r="GC10" s="90"/>
      <c r="GD10" s="90"/>
      <c r="GE10" s="90"/>
      <c r="GF10" s="90"/>
      <c r="GG10" s="90"/>
      <c r="GH10" s="90"/>
      <c r="GI10" s="90"/>
      <c r="GJ10" s="90"/>
      <c r="GK10" s="90"/>
      <c r="GL10" s="90"/>
      <c r="GM10" s="90"/>
      <c r="GO10" s="137"/>
      <c r="GP10" s="137"/>
      <c r="GQ10" s="137"/>
    </row>
    <row r="11" spans="1:199" ht="15.65" customHeight="1" x14ac:dyDescent="0.35">
      <c r="A11" s="55">
        <v>0</v>
      </c>
      <c r="B11" s="59">
        <v>1</v>
      </c>
      <c r="C11" s="63" t="s">
        <v>162</v>
      </c>
      <c r="D11" s="82">
        <v>1</v>
      </c>
      <c r="E11" s="118">
        <v>0</v>
      </c>
      <c r="F11" s="59">
        <v>0</v>
      </c>
      <c r="G11" s="59">
        <v>1</v>
      </c>
      <c r="H11" s="59">
        <v>1</v>
      </c>
      <c r="I11" s="59">
        <v>1</v>
      </c>
      <c r="J11" s="26"/>
      <c r="K11" s="63">
        <v>5</v>
      </c>
      <c r="L11" s="59">
        <v>1</v>
      </c>
      <c r="M11" s="26" t="s">
        <v>868</v>
      </c>
      <c r="N11" s="78" t="s">
        <v>342</v>
      </c>
      <c r="O11" s="80">
        <v>1</v>
      </c>
      <c r="P11" s="99">
        <v>8</v>
      </c>
      <c r="Q11" s="82" t="s">
        <v>164</v>
      </c>
      <c r="R11" s="26"/>
      <c r="S11" s="206" t="s">
        <v>869</v>
      </c>
      <c r="T11" s="59">
        <v>0</v>
      </c>
      <c r="U11" s="26"/>
      <c r="V11" s="67" t="s">
        <v>168</v>
      </c>
      <c r="W11" s="63" t="s">
        <v>162</v>
      </c>
      <c r="X11" s="68">
        <v>93</v>
      </c>
      <c r="Y11" s="26" t="s">
        <v>182</v>
      </c>
      <c r="Z11" s="26" t="s">
        <v>870</v>
      </c>
      <c r="AA11" s="36" t="s">
        <v>871</v>
      </c>
      <c r="AB11" s="26"/>
      <c r="AC11" s="26"/>
      <c r="AD11" s="26"/>
      <c r="AE11" s="26"/>
      <c r="AF11" s="26"/>
      <c r="AG11" s="26"/>
      <c r="AH11" s="26"/>
      <c r="AI11" s="26"/>
      <c r="AJ11" s="55">
        <f>AE11+AI11</f>
        <v>0</v>
      </c>
      <c r="AK11" s="85">
        <v>65</v>
      </c>
      <c r="AL11" s="26" t="s">
        <v>179</v>
      </c>
      <c r="AM11" s="59" t="s">
        <v>174</v>
      </c>
      <c r="AN11" s="54" t="s">
        <v>223</v>
      </c>
      <c r="AO11" s="54" t="s">
        <v>223</v>
      </c>
      <c r="AP11" s="86" t="s">
        <v>195</v>
      </c>
      <c r="AQ11" s="86" t="s">
        <v>195</v>
      </c>
      <c r="AR11" s="63" t="s">
        <v>162</v>
      </c>
      <c r="AS11" s="68">
        <v>93</v>
      </c>
      <c r="AT11" s="96" t="s">
        <v>175</v>
      </c>
      <c r="AU11" s="78" t="s">
        <v>872</v>
      </c>
      <c r="AV11" s="78" t="s">
        <v>177</v>
      </c>
      <c r="AW11" s="78" t="s">
        <v>873</v>
      </c>
      <c r="AX11" s="26">
        <v>94</v>
      </c>
      <c r="AY11" s="26" t="s">
        <v>303</v>
      </c>
      <c r="AZ11" s="26" t="s">
        <v>338</v>
      </c>
      <c r="BA11" s="26" t="s">
        <v>874</v>
      </c>
      <c r="BB11" s="26" t="s">
        <v>875</v>
      </c>
      <c r="BC11" s="26" t="s">
        <v>197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1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 t="s">
        <v>258</v>
      </c>
      <c r="CJ11" s="36" t="s">
        <v>259</v>
      </c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141" t="s">
        <v>184</v>
      </c>
      <c r="CX11" s="26"/>
      <c r="CY11" s="26" t="s">
        <v>876</v>
      </c>
      <c r="CZ11" s="26"/>
      <c r="DA11" s="26" t="s">
        <v>204</v>
      </c>
      <c r="DB11" s="26" t="s">
        <v>178</v>
      </c>
      <c r="DC11" s="26" t="s">
        <v>205</v>
      </c>
      <c r="DD11" s="36" t="s">
        <v>204</v>
      </c>
      <c r="DE11" s="26"/>
    </row>
    <row r="12" spans="1:199" ht="15.65" customHeight="1" x14ac:dyDescent="0.35">
      <c r="A12" s="55">
        <v>0</v>
      </c>
      <c r="B12" s="59">
        <v>1</v>
      </c>
      <c r="C12" s="61" t="s">
        <v>266</v>
      </c>
      <c r="D12" s="58">
        <v>1</v>
      </c>
      <c r="E12" s="57">
        <v>1</v>
      </c>
      <c r="F12" s="59">
        <v>0</v>
      </c>
      <c r="G12" s="59">
        <v>1</v>
      </c>
      <c r="H12" s="59">
        <v>0</v>
      </c>
      <c r="I12" s="59">
        <v>1</v>
      </c>
      <c r="J12" s="138" t="s">
        <v>322</v>
      </c>
      <c r="K12" s="63">
        <v>5</v>
      </c>
      <c r="L12" s="59">
        <v>1</v>
      </c>
      <c r="M12" s="26" t="s">
        <v>877</v>
      </c>
      <c r="N12" s="78">
        <v>82</v>
      </c>
      <c r="O12" s="81">
        <v>0</v>
      </c>
      <c r="P12" s="78">
        <v>3</v>
      </c>
      <c r="Q12" s="92" t="s">
        <v>164</v>
      </c>
      <c r="R12" s="26" t="s">
        <v>208</v>
      </c>
      <c r="S12" s="26" t="s">
        <v>878</v>
      </c>
      <c r="T12" s="138">
        <v>2</v>
      </c>
      <c r="U12" s="26"/>
      <c r="V12" s="109" t="s">
        <v>168</v>
      </c>
      <c r="W12" s="61" t="s">
        <v>266</v>
      </c>
      <c r="X12" s="214">
        <v>97</v>
      </c>
      <c r="Y12" s="26" t="s">
        <v>182</v>
      </c>
      <c r="Z12" s="26" t="s">
        <v>221</v>
      </c>
      <c r="AA12" s="36" t="s">
        <v>879</v>
      </c>
      <c r="AB12" s="78">
        <v>0</v>
      </c>
      <c r="AC12" s="78">
        <v>0</v>
      </c>
      <c r="AD12" s="78">
        <v>0</v>
      </c>
      <c r="AE12" s="78">
        <v>0</v>
      </c>
      <c r="AF12" s="78">
        <v>0</v>
      </c>
      <c r="AG12" s="78">
        <v>0</v>
      </c>
      <c r="AH12" s="78">
        <v>0</v>
      </c>
      <c r="AI12" s="78">
        <v>0</v>
      </c>
      <c r="AJ12" s="78">
        <v>0</v>
      </c>
      <c r="AK12" s="119">
        <v>0</v>
      </c>
      <c r="AL12" s="26" t="s">
        <v>259</v>
      </c>
      <c r="AM12" s="54" t="s">
        <v>223</v>
      </c>
      <c r="AN12" s="54" t="s">
        <v>223</v>
      </c>
      <c r="AO12" s="54" t="s">
        <v>223</v>
      </c>
      <c r="AP12" s="86" t="s">
        <v>195</v>
      </c>
      <c r="AQ12" s="86" t="s">
        <v>195</v>
      </c>
      <c r="AR12" s="61" t="s">
        <v>266</v>
      </c>
      <c r="AS12" s="68">
        <v>97</v>
      </c>
      <c r="AT12" s="96" t="s">
        <v>175</v>
      </c>
      <c r="AU12" s="78">
        <v>26</v>
      </c>
      <c r="AV12" s="78">
        <v>1745</v>
      </c>
      <c r="AW12" s="78">
        <v>129.5</v>
      </c>
      <c r="AX12" s="26">
        <v>119</v>
      </c>
      <c r="AY12" s="78">
        <v>97</v>
      </c>
      <c r="AZ12" s="78">
        <v>119</v>
      </c>
      <c r="BA12" s="78">
        <v>5.2</v>
      </c>
      <c r="BB12" s="78">
        <v>0.4</v>
      </c>
      <c r="BC12" s="78">
        <v>70</v>
      </c>
      <c r="BD12" s="36">
        <v>0</v>
      </c>
      <c r="BE12" s="36">
        <v>0</v>
      </c>
      <c r="BF12" s="36">
        <v>1</v>
      </c>
      <c r="BG12" s="36">
        <v>1</v>
      </c>
      <c r="BH12" s="36">
        <v>1</v>
      </c>
      <c r="BI12" s="36">
        <v>1</v>
      </c>
      <c r="BJ12" s="36">
        <v>0</v>
      </c>
      <c r="BK12" s="36">
        <v>0</v>
      </c>
      <c r="BL12" s="36">
        <v>0</v>
      </c>
      <c r="BM12" s="36">
        <v>1</v>
      </c>
      <c r="BN12" s="36" t="s">
        <v>178</v>
      </c>
      <c r="BO12" s="36">
        <v>0</v>
      </c>
      <c r="BP12" s="36">
        <v>1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1</v>
      </c>
      <c r="BW12" s="36">
        <v>1</v>
      </c>
      <c r="BX12" s="36">
        <v>1</v>
      </c>
      <c r="BY12" s="36">
        <v>1</v>
      </c>
      <c r="BZ12" s="36">
        <v>1</v>
      </c>
      <c r="CA12" s="36">
        <v>0</v>
      </c>
      <c r="CB12" s="36">
        <v>1</v>
      </c>
      <c r="CC12" s="36">
        <v>0</v>
      </c>
      <c r="CD12" s="36">
        <v>1</v>
      </c>
      <c r="CE12" s="36">
        <v>1</v>
      </c>
      <c r="CF12" s="36">
        <v>1</v>
      </c>
      <c r="CG12" s="36">
        <v>0</v>
      </c>
      <c r="CH12" s="36">
        <v>1</v>
      </c>
      <c r="CI12" s="36" t="s">
        <v>180</v>
      </c>
      <c r="CJ12" s="36" t="s">
        <v>179</v>
      </c>
      <c r="CK12" s="26"/>
      <c r="CL12" s="26"/>
      <c r="CM12" s="26"/>
      <c r="CN12" s="26"/>
      <c r="CO12" s="26"/>
      <c r="CP12" s="26"/>
      <c r="CQ12" s="26" t="s">
        <v>326</v>
      </c>
      <c r="CR12" s="26" t="s">
        <v>182</v>
      </c>
      <c r="CS12" s="26" t="s">
        <v>348</v>
      </c>
      <c r="CT12" s="26" t="s">
        <v>209</v>
      </c>
      <c r="CU12" s="26" t="s">
        <v>229</v>
      </c>
      <c r="CV12" s="26" t="s">
        <v>415</v>
      </c>
      <c r="CW12" s="26" t="s">
        <v>202</v>
      </c>
      <c r="CX12" s="78">
        <v>1</v>
      </c>
      <c r="CY12" s="78">
        <v>102</v>
      </c>
      <c r="CZ12" s="78"/>
      <c r="DA12" s="78">
        <v>9</v>
      </c>
      <c r="DB12" s="78">
        <v>1</v>
      </c>
      <c r="DC12" s="26" t="s">
        <v>205</v>
      </c>
      <c r="DD12" s="36" t="s">
        <v>186</v>
      </c>
      <c r="DE12" s="26"/>
    </row>
    <row r="13" spans="1:199" ht="15.65" customHeight="1" x14ac:dyDescent="0.35">
      <c r="A13" s="55">
        <v>0</v>
      </c>
      <c r="B13" s="78"/>
      <c r="C13" s="92" t="s">
        <v>193</v>
      </c>
      <c r="D13" s="82">
        <v>4</v>
      </c>
      <c r="E13" s="118">
        <v>0</v>
      </c>
      <c r="F13" s="59">
        <v>0</v>
      </c>
      <c r="G13" s="59">
        <v>1</v>
      </c>
      <c r="H13" s="59">
        <v>0</v>
      </c>
      <c r="I13" s="59">
        <v>1</v>
      </c>
      <c r="J13" s="26"/>
      <c r="K13" s="93">
        <v>4</v>
      </c>
      <c r="L13" s="59">
        <v>0</v>
      </c>
      <c r="M13" s="26" t="s">
        <v>880</v>
      </c>
      <c r="N13" s="78">
        <v>74</v>
      </c>
      <c r="O13" s="80">
        <v>1</v>
      </c>
      <c r="P13" s="59">
        <v>4</v>
      </c>
      <c r="Q13" s="92" t="s">
        <v>162</v>
      </c>
      <c r="R13" s="26" t="s">
        <v>208</v>
      </c>
      <c r="S13" s="94" t="s">
        <v>209</v>
      </c>
      <c r="T13" s="59">
        <v>0</v>
      </c>
      <c r="U13" s="26"/>
      <c r="V13" s="92" t="s">
        <v>193</v>
      </c>
      <c r="W13" s="92" t="s">
        <v>193</v>
      </c>
      <c r="X13" s="68">
        <v>79</v>
      </c>
      <c r="Y13" s="26" t="s">
        <v>220</v>
      </c>
      <c r="Z13" s="26" t="s">
        <v>221</v>
      </c>
      <c r="AA13" s="36" t="s">
        <v>193</v>
      </c>
      <c r="AB13" s="26"/>
      <c r="AC13" s="26"/>
      <c r="AD13" s="26"/>
      <c r="AE13" s="26"/>
      <c r="AF13" s="26"/>
      <c r="AG13" s="26"/>
      <c r="AH13" s="26"/>
      <c r="AI13" s="26"/>
      <c r="AJ13" s="26">
        <v>0</v>
      </c>
      <c r="AK13" s="119">
        <v>0</v>
      </c>
      <c r="AL13" s="26" t="s">
        <v>179</v>
      </c>
      <c r="AM13" s="54" t="s">
        <v>223</v>
      </c>
      <c r="AN13" s="54" t="s">
        <v>223</v>
      </c>
      <c r="AO13" s="54" t="s">
        <v>223</v>
      </c>
      <c r="AP13" s="92" t="s">
        <v>193</v>
      </c>
      <c r="AQ13" s="86" t="s">
        <v>195</v>
      </c>
      <c r="AR13" s="92" t="s">
        <v>193</v>
      </c>
      <c r="AS13" s="68">
        <v>79</v>
      </c>
      <c r="AT13" s="96" t="s">
        <v>214</v>
      </c>
      <c r="AU13" s="78">
        <v>42</v>
      </c>
      <c r="AV13" s="78" t="s">
        <v>177</v>
      </c>
      <c r="AW13" s="78">
        <v>42.1</v>
      </c>
      <c r="AX13" s="26">
        <v>42</v>
      </c>
      <c r="AY13" s="26">
        <v>96</v>
      </c>
      <c r="AZ13" s="26">
        <v>42</v>
      </c>
      <c r="BA13" s="26">
        <v>5.2</v>
      </c>
      <c r="BB13" s="26">
        <v>0</v>
      </c>
      <c r="BC13" s="26">
        <v>82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294</v>
      </c>
      <c r="CJ13" s="36" t="s">
        <v>178</v>
      </c>
      <c r="CK13" s="26"/>
      <c r="CL13" s="26"/>
      <c r="CM13" s="26"/>
      <c r="CN13" s="26"/>
      <c r="CO13" s="26"/>
      <c r="CP13" s="26"/>
      <c r="CQ13" s="65" t="s">
        <v>225</v>
      </c>
      <c r="CR13" s="65" t="s">
        <v>226</v>
      </c>
      <c r="CS13" s="26" t="s">
        <v>348</v>
      </c>
      <c r="CT13" s="26" t="s">
        <v>229</v>
      </c>
      <c r="CU13" s="26" t="s">
        <v>617</v>
      </c>
      <c r="CV13" s="26"/>
      <c r="CW13" s="26" t="s">
        <v>881</v>
      </c>
      <c r="CX13" s="26">
        <v>0</v>
      </c>
      <c r="CY13" s="26">
        <v>74</v>
      </c>
      <c r="CZ13" s="26"/>
      <c r="DA13" s="26">
        <v>3</v>
      </c>
      <c r="DB13" s="26">
        <v>0</v>
      </c>
      <c r="DC13" s="26" t="s">
        <v>205</v>
      </c>
      <c r="DD13" s="36" t="s">
        <v>179</v>
      </c>
      <c r="DE13" s="26"/>
    </row>
    <row r="14" spans="1:199" ht="15.65" customHeight="1" x14ac:dyDescent="0.35">
      <c r="A14" s="55">
        <v>0</v>
      </c>
      <c r="B14" s="78"/>
      <c r="C14" s="92" t="s">
        <v>193</v>
      </c>
      <c r="D14" s="92">
        <v>4</v>
      </c>
      <c r="E14" s="59">
        <v>1</v>
      </c>
      <c r="F14" s="59">
        <v>0</v>
      </c>
      <c r="G14" s="59">
        <v>1</v>
      </c>
      <c r="H14" s="59">
        <v>0</v>
      </c>
      <c r="I14" s="59">
        <v>1</v>
      </c>
      <c r="J14" s="138" t="s">
        <v>322</v>
      </c>
      <c r="K14" s="92">
        <v>5</v>
      </c>
      <c r="L14" s="92"/>
      <c r="M14" s="26" t="s">
        <v>905</v>
      </c>
      <c r="N14" s="78" t="s">
        <v>849</v>
      </c>
      <c r="O14" s="80">
        <v>1</v>
      </c>
      <c r="P14" s="80">
        <v>1</v>
      </c>
      <c r="Q14" s="212" t="s">
        <v>193</v>
      </c>
      <c r="R14" s="55" t="s">
        <v>763</v>
      </c>
      <c r="S14" s="94" t="s">
        <v>209</v>
      </c>
      <c r="T14" s="138">
        <v>1</v>
      </c>
      <c r="U14" s="55"/>
      <c r="V14" s="92" t="s">
        <v>193</v>
      </c>
      <c r="W14" s="92" t="s">
        <v>193</v>
      </c>
      <c r="X14" s="68">
        <v>95</v>
      </c>
      <c r="Y14" s="26" t="s">
        <v>182</v>
      </c>
      <c r="Z14" s="26" t="s">
        <v>221</v>
      </c>
      <c r="AA14" s="36" t="s">
        <v>193</v>
      </c>
      <c r="AB14" s="55"/>
      <c r="AC14" s="55"/>
      <c r="AD14" s="55"/>
      <c r="AE14" s="55"/>
      <c r="AF14" s="55"/>
      <c r="AG14" s="55"/>
      <c r="AH14" s="55"/>
      <c r="AI14" s="55"/>
      <c r="AJ14" s="55">
        <f>AE14+AI14</f>
        <v>0</v>
      </c>
      <c r="AK14" s="85">
        <v>0</v>
      </c>
      <c r="AL14" s="26" t="s">
        <v>179</v>
      </c>
      <c r="AM14" s="54" t="s">
        <v>223</v>
      </c>
      <c r="AN14" s="54" t="s">
        <v>223</v>
      </c>
      <c r="AO14" s="54" t="s">
        <v>223</v>
      </c>
      <c r="AP14" s="92" t="s">
        <v>193</v>
      </c>
      <c r="AQ14" s="86" t="s">
        <v>195</v>
      </c>
      <c r="AR14" s="92" t="s">
        <v>193</v>
      </c>
      <c r="AS14" s="68">
        <v>95</v>
      </c>
      <c r="AT14" s="96" t="s">
        <v>175</v>
      </c>
      <c r="AU14" s="78" t="s">
        <v>742</v>
      </c>
      <c r="AV14" s="78" t="s">
        <v>906</v>
      </c>
      <c r="AW14" s="78" t="s">
        <v>907</v>
      </c>
      <c r="AX14" s="26">
        <v>54</v>
      </c>
      <c r="AY14" s="26" t="s">
        <v>808</v>
      </c>
      <c r="AZ14" s="26" t="s">
        <v>908</v>
      </c>
      <c r="BA14" s="26" t="s">
        <v>909</v>
      </c>
      <c r="BB14" s="26" t="s">
        <v>910</v>
      </c>
      <c r="BC14" s="26" t="s">
        <v>801</v>
      </c>
      <c r="BD14" s="36">
        <v>0</v>
      </c>
      <c r="BE14" s="36">
        <v>0</v>
      </c>
      <c r="BF14" s="36">
        <v>1</v>
      </c>
      <c r="BG14" s="36">
        <v>1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178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1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294</v>
      </c>
      <c r="CJ14" s="36" t="s">
        <v>178</v>
      </c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26" t="s">
        <v>265</v>
      </c>
      <c r="CX14" s="55"/>
      <c r="CY14" s="26" t="s">
        <v>341</v>
      </c>
      <c r="CZ14" s="26"/>
      <c r="DA14" s="26" t="s">
        <v>178</v>
      </c>
      <c r="DB14" s="26" t="s">
        <v>178</v>
      </c>
      <c r="DC14" s="26" t="s">
        <v>205</v>
      </c>
      <c r="DD14" s="36" t="s">
        <v>216</v>
      </c>
      <c r="DE14" s="55"/>
      <c r="DF14" s="90"/>
      <c r="DG14" s="90"/>
      <c r="DH14" s="90"/>
      <c r="DI14" s="90"/>
      <c r="DJ14" s="90"/>
      <c r="DK14" s="90"/>
      <c r="DL14" s="90"/>
      <c r="DM14" s="90"/>
      <c r="DN14" s="90"/>
      <c r="DO14" s="90"/>
      <c r="DP14" s="90"/>
      <c r="DQ14" s="90"/>
      <c r="DR14" s="90"/>
      <c r="DS14" s="90"/>
      <c r="DT14" s="90"/>
      <c r="DU14" s="90"/>
      <c r="DV14" s="90"/>
      <c r="DW14" s="90"/>
      <c r="DX14" s="90"/>
      <c r="DY14" s="90"/>
      <c r="DZ14" s="90"/>
      <c r="EA14" s="90"/>
      <c r="EB14" s="90"/>
      <c r="EC14" s="90"/>
      <c r="ED14" s="90"/>
      <c r="EE14" s="90"/>
      <c r="EF14" s="90"/>
      <c r="EG14" s="90"/>
      <c r="EH14" s="90"/>
      <c r="EI14" s="90"/>
      <c r="EJ14" s="90"/>
      <c r="EK14" s="90"/>
      <c r="EL14" s="90"/>
      <c r="EM14" s="90"/>
      <c r="EN14" s="90"/>
      <c r="EO14" s="90"/>
      <c r="EP14" s="90"/>
      <c r="EQ14" s="90"/>
      <c r="ER14" s="90"/>
      <c r="ES14" s="90"/>
      <c r="ET14" s="90"/>
      <c r="EU14" s="90"/>
      <c r="EV14" s="90"/>
      <c r="EW14" s="90"/>
      <c r="EX14" s="90"/>
      <c r="EY14" s="90"/>
      <c r="EZ14" s="90"/>
      <c r="FA14" s="90"/>
      <c r="FB14" s="90"/>
      <c r="FC14" s="90"/>
      <c r="FD14" s="90"/>
      <c r="FE14" s="90"/>
      <c r="FF14" s="90"/>
      <c r="FG14" s="90"/>
      <c r="FH14" s="90"/>
      <c r="FI14" s="90"/>
      <c r="FJ14" s="90"/>
      <c r="FK14" s="90"/>
      <c r="FL14" s="90"/>
      <c r="FM14" s="90"/>
      <c r="FN14" s="90"/>
      <c r="FO14" s="90"/>
      <c r="FP14" s="90"/>
      <c r="FQ14" s="90"/>
      <c r="FR14" s="90"/>
      <c r="FS14" s="90"/>
      <c r="FT14" s="90"/>
      <c r="FU14" s="90"/>
      <c r="FV14" s="90"/>
      <c r="FW14" s="90"/>
      <c r="FX14" s="90"/>
      <c r="FY14" s="90"/>
      <c r="FZ14" s="90"/>
      <c r="GA14" s="90"/>
      <c r="GB14" s="90"/>
      <c r="GC14" s="90"/>
      <c r="GD14" s="90"/>
      <c r="GE14" s="90"/>
      <c r="GF14" s="90"/>
      <c r="GG14" s="90"/>
      <c r="GH14" s="90"/>
      <c r="GI14" s="90"/>
      <c r="GJ14" s="90"/>
      <c r="GK14" s="90"/>
      <c r="GL14" s="90"/>
      <c r="GM14" s="90"/>
      <c r="GO14" s="137"/>
      <c r="GP14" s="137"/>
      <c r="GQ14" s="137"/>
    </row>
    <row r="15" spans="1:199" ht="15.65" customHeight="1" x14ac:dyDescent="0.35">
      <c r="A15" s="55">
        <v>0</v>
      </c>
      <c r="B15" s="78">
        <v>0</v>
      </c>
      <c r="C15" s="163" t="s">
        <v>287</v>
      </c>
      <c r="D15" s="62">
        <v>2</v>
      </c>
      <c r="E15" s="57">
        <v>1</v>
      </c>
      <c r="F15" s="59">
        <v>0</v>
      </c>
      <c r="G15" s="59">
        <v>1</v>
      </c>
      <c r="H15" s="59">
        <v>1</v>
      </c>
      <c r="I15" s="59">
        <v>1</v>
      </c>
      <c r="J15" s="56"/>
      <c r="K15" s="93">
        <v>4</v>
      </c>
      <c r="L15" s="59">
        <v>0</v>
      </c>
      <c r="M15" s="26" t="s">
        <v>911</v>
      </c>
      <c r="N15" s="56">
        <v>53</v>
      </c>
      <c r="O15" s="81">
        <v>0</v>
      </c>
      <c r="P15" s="56">
        <v>3</v>
      </c>
      <c r="Q15" s="62" t="s">
        <v>162</v>
      </c>
      <c r="R15" s="65" t="s">
        <v>912</v>
      </c>
      <c r="S15" s="65" t="s">
        <v>913</v>
      </c>
      <c r="T15" s="56">
        <v>0</v>
      </c>
      <c r="U15" s="66" t="s">
        <v>914</v>
      </c>
      <c r="V15" s="83" t="s">
        <v>190</v>
      </c>
      <c r="W15" s="163" t="s">
        <v>287</v>
      </c>
      <c r="X15" s="68">
        <v>84</v>
      </c>
      <c r="Y15" s="65" t="s">
        <v>915</v>
      </c>
      <c r="Z15" s="26" t="s">
        <v>916</v>
      </c>
      <c r="AA15" s="36" t="s">
        <v>193</v>
      </c>
      <c r="AB15" s="71">
        <v>0</v>
      </c>
      <c r="AC15" s="71">
        <v>25</v>
      </c>
      <c r="AD15" s="71">
        <v>0</v>
      </c>
      <c r="AE15" s="71">
        <v>25</v>
      </c>
      <c r="AF15" s="72">
        <v>0</v>
      </c>
      <c r="AG15" s="72">
        <v>0</v>
      </c>
      <c r="AH15" s="72">
        <v>0</v>
      </c>
      <c r="AI15" s="72">
        <v>0</v>
      </c>
      <c r="AJ15" s="215">
        <v>25</v>
      </c>
      <c r="AK15" s="216">
        <v>25.000000000000007</v>
      </c>
      <c r="AL15" s="26" t="s">
        <v>179</v>
      </c>
      <c r="AM15" s="59" t="s">
        <v>174</v>
      </c>
      <c r="AN15" s="54" t="s">
        <v>223</v>
      </c>
      <c r="AO15" s="54" t="s">
        <v>223</v>
      </c>
      <c r="AP15" s="87" t="s">
        <v>168</v>
      </c>
      <c r="AQ15" s="86" t="s">
        <v>195</v>
      </c>
      <c r="AR15" s="163" t="s">
        <v>287</v>
      </c>
      <c r="AS15" s="113">
        <v>84</v>
      </c>
      <c r="AT15" s="76" t="s">
        <v>214</v>
      </c>
      <c r="AU15" s="56">
        <v>36</v>
      </c>
      <c r="AV15" s="56" t="s">
        <v>177</v>
      </c>
      <c r="AW15" s="56">
        <v>37.1</v>
      </c>
      <c r="AX15" s="26">
        <v>28</v>
      </c>
      <c r="AY15" s="56">
        <v>80</v>
      </c>
      <c r="AZ15" s="56">
        <v>28</v>
      </c>
      <c r="BA15" s="56">
        <v>13.1</v>
      </c>
      <c r="BB15" s="56">
        <v>0</v>
      </c>
      <c r="BC15" s="56">
        <v>69</v>
      </c>
      <c r="BD15" s="36">
        <v>0</v>
      </c>
      <c r="BE15" s="36">
        <v>0</v>
      </c>
      <c r="BF15" s="36">
        <v>1</v>
      </c>
      <c r="BG15" s="36">
        <v>0</v>
      </c>
      <c r="BH15" s="36">
        <v>1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258</v>
      </c>
      <c r="CJ15" s="36" t="s">
        <v>259</v>
      </c>
      <c r="CK15" s="56" t="s">
        <v>917</v>
      </c>
      <c r="CL15" s="65"/>
      <c r="CM15" s="56"/>
      <c r="CN15" s="65"/>
      <c r="CO15" s="65"/>
      <c r="CP15" s="65"/>
      <c r="CQ15" s="65" t="s">
        <v>918</v>
      </c>
      <c r="CR15" s="217" t="s">
        <v>327</v>
      </c>
      <c r="CS15" s="65" t="s">
        <v>215</v>
      </c>
      <c r="CT15" s="65" t="s">
        <v>891</v>
      </c>
      <c r="CU15" s="65" t="s">
        <v>250</v>
      </c>
      <c r="CV15" s="65" t="s">
        <v>919</v>
      </c>
      <c r="CW15" s="65" t="s">
        <v>239</v>
      </c>
      <c r="CX15" s="56">
        <v>4</v>
      </c>
      <c r="CY15" s="56" t="s">
        <v>920</v>
      </c>
      <c r="CZ15" s="56"/>
      <c r="DA15" s="56">
        <v>1</v>
      </c>
      <c r="DB15" s="56">
        <v>0</v>
      </c>
      <c r="DC15" s="26" t="s">
        <v>205</v>
      </c>
      <c r="DD15" s="36" t="s">
        <v>310</v>
      </c>
      <c r="DE15" s="65"/>
      <c r="DF15" s="132"/>
      <c r="DG15" s="132"/>
      <c r="DH15" s="132"/>
      <c r="DI15" s="132"/>
      <c r="DJ15" s="132"/>
      <c r="DK15" s="132"/>
      <c r="DL15" s="132"/>
      <c r="DM15" s="132"/>
      <c r="DN15" s="132"/>
      <c r="DO15" s="132"/>
      <c r="DP15" s="132"/>
      <c r="DQ15" s="132"/>
      <c r="DR15" s="132"/>
      <c r="DS15" s="132"/>
      <c r="DT15" s="132"/>
      <c r="DU15" s="132"/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132"/>
      <c r="EL15" s="132"/>
      <c r="EM15" s="132"/>
      <c r="EN15" s="132"/>
      <c r="EO15" s="132"/>
      <c r="EP15" s="132"/>
      <c r="EQ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  <c r="FD15" s="132"/>
      <c r="FE15" s="132"/>
      <c r="FF15" s="132"/>
      <c r="FG15" s="132"/>
      <c r="FH15" s="132"/>
      <c r="FI15" s="132"/>
      <c r="FJ15" s="132"/>
      <c r="FK15" s="132"/>
      <c r="FL15" s="132"/>
      <c r="FM15" s="132"/>
      <c r="FN15" s="132"/>
      <c r="FO15" s="132"/>
      <c r="FP15" s="132"/>
      <c r="FQ15" s="132"/>
      <c r="FR15" s="132"/>
      <c r="FS15" s="132"/>
      <c r="FT15" s="132"/>
      <c r="FU15" s="132"/>
      <c r="FV15" s="132"/>
      <c r="FW15" s="132"/>
      <c r="FX15" s="132"/>
      <c r="FY15" s="132"/>
      <c r="FZ15" s="132"/>
      <c r="GA15" s="132"/>
      <c r="GB15" s="132"/>
      <c r="GC15" s="132"/>
      <c r="GD15" s="132"/>
      <c r="GE15" s="132"/>
      <c r="GF15" s="132"/>
      <c r="GG15" s="132"/>
      <c r="GH15" s="132"/>
      <c r="GI15" s="132"/>
      <c r="GJ15" s="132"/>
      <c r="GK15" s="132"/>
      <c r="GO15" s="90"/>
      <c r="GP15" s="90"/>
      <c r="GQ15" s="90"/>
    </row>
    <row r="16" spans="1:199" ht="15.65" customHeight="1" x14ac:dyDescent="0.35">
      <c r="A16" s="55">
        <v>0</v>
      </c>
      <c r="B16" s="78">
        <v>2</v>
      </c>
      <c r="C16" s="79" t="s">
        <v>187</v>
      </c>
      <c r="D16" s="82">
        <v>3</v>
      </c>
      <c r="E16" s="99">
        <v>0</v>
      </c>
      <c r="F16" s="54">
        <v>0</v>
      </c>
      <c r="G16" s="59">
        <v>1</v>
      </c>
      <c r="H16" s="54">
        <v>0</v>
      </c>
      <c r="I16" s="61">
        <v>1</v>
      </c>
      <c r="J16" s="55"/>
      <c r="K16" s="63">
        <v>5</v>
      </c>
      <c r="L16" s="59">
        <v>1</v>
      </c>
      <c r="M16" s="26" t="s">
        <v>944</v>
      </c>
      <c r="N16" s="80">
        <v>73</v>
      </c>
      <c r="O16" s="80">
        <v>1</v>
      </c>
      <c r="P16" s="142">
        <v>8</v>
      </c>
      <c r="Q16" s="98" t="s">
        <v>164</v>
      </c>
      <c r="R16" s="55"/>
      <c r="S16" s="55" t="s">
        <v>189</v>
      </c>
      <c r="T16" s="59">
        <v>0</v>
      </c>
      <c r="U16" s="55"/>
      <c r="V16" s="83" t="s">
        <v>190</v>
      </c>
      <c r="W16" s="79" t="s">
        <v>187</v>
      </c>
      <c r="X16" s="93">
        <v>98</v>
      </c>
      <c r="Y16" s="55" t="s">
        <v>220</v>
      </c>
      <c r="Z16" s="26" t="s">
        <v>221</v>
      </c>
      <c r="AA16" s="36" t="s">
        <v>193</v>
      </c>
      <c r="AB16" s="145">
        <v>0</v>
      </c>
      <c r="AC16" s="71">
        <v>0</v>
      </c>
      <c r="AD16" s="71">
        <v>0</v>
      </c>
      <c r="AE16" s="71">
        <v>0</v>
      </c>
      <c r="AF16" s="72">
        <v>0</v>
      </c>
      <c r="AG16" s="72">
        <v>0</v>
      </c>
      <c r="AH16" s="72">
        <v>0</v>
      </c>
      <c r="AI16" s="72">
        <v>0</v>
      </c>
      <c r="AJ16" s="62">
        <v>0</v>
      </c>
      <c r="AK16" s="73">
        <v>0</v>
      </c>
      <c r="AL16" s="59">
        <v>1</v>
      </c>
      <c r="AM16" s="54" t="s">
        <v>223</v>
      </c>
      <c r="AN16" s="54" t="s">
        <v>223</v>
      </c>
      <c r="AO16" s="54" t="s">
        <v>223</v>
      </c>
      <c r="AP16" s="87" t="s">
        <v>168</v>
      </c>
      <c r="AQ16" s="86" t="s">
        <v>195</v>
      </c>
      <c r="AR16" s="79" t="s">
        <v>187</v>
      </c>
      <c r="AS16" s="93">
        <v>98</v>
      </c>
      <c r="AT16" s="193" t="s">
        <v>175</v>
      </c>
      <c r="AU16" s="59">
        <v>18</v>
      </c>
      <c r="AV16" s="59">
        <v>2039</v>
      </c>
      <c r="AW16" s="59">
        <v>96.2</v>
      </c>
      <c r="AX16" s="26">
        <v>81</v>
      </c>
      <c r="AY16" s="55">
        <v>85</v>
      </c>
      <c r="AZ16" s="55">
        <v>81</v>
      </c>
      <c r="BA16" s="55">
        <v>27.7</v>
      </c>
      <c r="BB16" s="55">
        <v>0.16</v>
      </c>
      <c r="BC16" s="55">
        <v>84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178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294</v>
      </c>
      <c r="CJ16" s="36" t="s">
        <v>178</v>
      </c>
      <c r="CK16" s="55"/>
      <c r="CL16" s="55"/>
      <c r="CM16" s="55"/>
      <c r="CN16" s="55"/>
      <c r="CO16" s="55"/>
      <c r="CP16" s="55"/>
      <c r="CQ16" s="133" t="s">
        <v>225</v>
      </c>
      <c r="CR16" s="133" t="s">
        <v>226</v>
      </c>
      <c r="CS16" s="133" t="s">
        <v>348</v>
      </c>
      <c r="CT16" s="55" t="s">
        <v>229</v>
      </c>
      <c r="CU16" s="55" t="s">
        <v>229</v>
      </c>
      <c r="CV16" s="55" t="s">
        <v>945</v>
      </c>
      <c r="CW16" s="55" t="s">
        <v>184</v>
      </c>
      <c r="CX16" s="55">
        <v>1</v>
      </c>
      <c r="CY16" s="55">
        <v>83</v>
      </c>
      <c r="CZ16" s="55">
        <v>3</v>
      </c>
      <c r="DA16" s="55">
        <v>3</v>
      </c>
      <c r="DB16" s="55">
        <v>0</v>
      </c>
      <c r="DC16" s="59">
        <v>15</v>
      </c>
      <c r="DD16" s="36" t="s">
        <v>310</v>
      </c>
      <c r="DE16" s="55"/>
    </row>
    <row r="17" spans="1:199" ht="15.65" customHeight="1" x14ac:dyDescent="0.35">
      <c r="A17" s="55">
        <v>0</v>
      </c>
      <c r="B17" s="78">
        <v>0</v>
      </c>
      <c r="C17" s="125" t="s">
        <v>287</v>
      </c>
      <c r="D17" s="92">
        <v>2</v>
      </c>
      <c r="E17" s="57">
        <v>1</v>
      </c>
      <c r="F17" s="59">
        <v>0</v>
      </c>
      <c r="G17" s="59">
        <v>1</v>
      </c>
      <c r="H17" s="59">
        <v>1</v>
      </c>
      <c r="I17" s="59">
        <v>1</v>
      </c>
      <c r="J17" s="92"/>
      <c r="K17" s="93">
        <v>4</v>
      </c>
      <c r="L17" s="59">
        <v>0</v>
      </c>
      <c r="M17" s="26" t="s">
        <v>1252</v>
      </c>
      <c r="N17" s="78">
        <v>64</v>
      </c>
      <c r="O17" s="80">
        <v>1</v>
      </c>
      <c r="P17" s="78">
        <v>3</v>
      </c>
      <c r="Q17" s="92" t="s">
        <v>162</v>
      </c>
      <c r="R17" s="26" t="s">
        <v>1253</v>
      </c>
      <c r="S17" s="252" t="s">
        <v>1254</v>
      </c>
      <c r="T17" s="78">
        <v>0</v>
      </c>
      <c r="U17" s="126"/>
      <c r="V17" s="83" t="s">
        <v>190</v>
      </c>
      <c r="W17" s="125" t="s">
        <v>287</v>
      </c>
      <c r="X17" s="68">
        <v>86</v>
      </c>
      <c r="Y17" s="160" t="s">
        <v>547</v>
      </c>
      <c r="Z17" s="26" t="s">
        <v>1255</v>
      </c>
      <c r="AA17" s="36" t="s">
        <v>1256</v>
      </c>
      <c r="AB17" s="178">
        <v>0</v>
      </c>
      <c r="AC17" s="71">
        <v>0</v>
      </c>
      <c r="AD17" s="71">
        <v>0</v>
      </c>
      <c r="AE17" s="71">
        <v>0</v>
      </c>
      <c r="AF17" s="72">
        <v>0</v>
      </c>
      <c r="AG17" s="72">
        <v>18</v>
      </c>
      <c r="AH17" s="72">
        <v>0</v>
      </c>
      <c r="AI17" s="72">
        <v>18</v>
      </c>
      <c r="AJ17" s="62">
        <v>18</v>
      </c>
      <c r="AK17" s="129">
        <v>18</v>
      </c>
      <c r="AL17" s="26" t="s">
        <v>178</v>
      </c>
      <c r="AM17" s="59" t="s">
        <v>174</v>
      </c>
      <c r="AN17" s="54" t="s">
        <v>223</v>
      </c>
      <c r="AO17" s="54" t="s">
        <v>223</v>
      </c>
      <c r="AP17" s="87" t="s">
        <v>168</v>
      </c>
      <c r="AQ17" s="86" t="s">
        <v>195</v>
      </c>
      <c r="AR17" s="125" t="s">
        <v>287</v>
      </c>
      <c r="AS17" s="68">
        <v>86</v>
      </c>
      <c r="AT17" s="253" t="s">
        <v>214</v>
      </c>
      <c r="AU17" s="78">
        <v>42</v>
      </c>
      <c r="AV17" s="78">
        <v>396</v>
      </c>
      <c r="AW17" s="78">
        <v>75</v>
      </c>
      <c r="AX17" s="26">
        <v>77</v>
      </c>
      <c r="AY17" s="78">
        <v>91</v>
      </c>
      <c r="AZ17" s="78">
        <v>77</v>
      </c>
      <c r="BA17" s="78">
        <v>4.7</v>
      </c>
      <c r="BB17" s="78">
        <v>0.26</v>
      </c>
      <c r="BC17" s="78">
        <v>131</v>
      </c>
      <c r="BD17" s="36">
        <v>0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178</v>
      </c>
      <c r="BT17" s="36" t="s">
        <v>178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294</v>
      </c>
      <c r="CJ17" s="36" t="s">
        <v>178</v>
      </c>
      <c r="CK17" s="26"/>
      <c r="CL17" s="78">
        <v>40</v>
      </c>
      <c r="CM17" s="78">
        <v>374</v>
      </c>
      <c r="CN17" s="78">
        <v>86.6</v>
      </c>
      <c r="CO17" s="92">
        <v>90</v>
      </c>
      <c r="CP17" s="26" t="s">
        <v>175</v>
      </c>
      <c r="CQ17" s="228" t="s">
        <v>1103</v>
      </c>
      <c r="CR17" s="26" t="s">
        <v>182</v>
      </c>
      <c r="CS17" s="26" t="s">
        <v>348</v>
      </c>
      <c r="CT17" s="65" t="s">
        <v>209</v>
      </c>
      <c r="CU17" s="219" t="s">
        <v>209</v>
      </c>
      <c r="CV17" s="26"/>
      <c r="CW17" s="26" t="s">
        <v>184</v>
      </c>
      <c r="CX17" s="56">
        <v>3</v>
      </c>
      <c r="CY17" s="118" t="s">
        <v>1257</v>
      </c>
      <c r="CZ17" s="118"/>
      <c r="DA17" s="110">
        <v>2</v>
      </c>
      <c r="DB17" s="110">
        <v>0</v>
      </c>
      <c r="DC17" s="26" t="s">
        <v>205</v>
      </c>
      <c r="DD17" s="36" t="s">
        <v>204</v>
      </c>
      <c r="DE17" s="26"/>
      <c r="GL17" s="132"/>
      <c r="GM17" s="132"/>
    </row>
    <row r="18" spans="1:199" ht="15.65" customHeight="1" x14ac:dyDescent="0.35">
      <c r="A18" s="55">
        <v>0</v>
      </c>
      <c r="B18" s="78">
        <v>0</v>
      </c>
      <c r="C18" s="125" t="s">
        <v>287</v>
      </c>
      <c r="D18" s="82">
        <v>2</v>
      </c>
      <c r="E18" s="98">
        <v>1</v>
      </c>
      <c r="F18" s="59">
        <v>0</v>
      </c>
      <c r="G18" s="59">
        <v>1</v>
      </c>
      <c r="H18" s="59">
        <v>0</v>
      </c>
      <c r="I18" s="59">
        <v>1</v>
      </c>
      <c r="J18" s="138" t="s">
        <v>322</v>
      </c>
      <c r="K18" s="92">
        <v>5</v>
      </c>
      <c r="L18" s="59">
        <v>0</v>
      </c>
      <c r="M18" s="26" t="s">
        <v>1316</v>
      </c>
      <c r="N18" s="56">
        <v>82</v>
      </c>
      <c r="O18" s="80">
        <v>1</v>
      </c>
      <c r="P18" s="56">
        <v>3</v>
      </c>
      <c r="Q18" s="62" t="s">
        <v>162</v>
      </c>
      <c r="R18" s="65" t="s">
        <v>1317</v>
      </c>
      <c r="S18" s="219" t="s">
        <v>253</v>
      </c>
      <c r="T18" s="138">
        <v>1</v>
      </c>
      <c r="U18" s="165" t="s">
        <v>1318</v>
      </c>
      <c r="V18" s="83" t="s">
        <v>190</v>
      </c>
      <c r="W18" s="125" t="s">
        <v>287</v>
      </c>
      <c r="X18" s="68">
        <v>92</v>
      </c>
      <c r="Y18" s="219" t="s">
        <v>182</v>
      </c>
      <c r="Z18" s="26" t="s">
        <v>221</v>
      </c>
      <c r="AA18" s="36" t="s">
        <v>193</v>
      </c>
      <c r="AB18" s="60">
        <v>0</v>
      </c>
      <c r="AC18" s="56">
        <v>0</v>
      </c>
      <c r="AD18" s="56">
        <v>0</v>
      </c>
      <c r="AE18" s="56">
        <v>0</v>
      </c>
      <c r="AF18" s="56">
        <v>0</v>
      </c>
      <c r="AG18" s="56">
        <v>0</v>
      </c>
      <c r="AH18" s="56">
        <v>0</v>
      </c>
      <c r="AI18" s="56">
        <v>0</v>
      </c>
      <c r="AJ18" s="62">
        <v>0</v>
      </c>
      <c r="AK18" s="129">
        <v>0</v>
      </c>
      <c r="AL18" s="26" t="s">
        <v>179</v>
      </c>
      <c r="AM18" s="54" t="s">
        <v>223</v>
      </c>
      <c r="AN18" s="54" t="s">
        <v>223</v>
      </c>
      <c r="AO18" s="54" t="s">
        <v>223</v>
      </c>
      <c r="AP18" s="117" t="s">
        <v>168</v>
      </c>
      <c r="AQ18" s="86" t="s">
        <v>195</v>
      </c>
      <c r="AR18" s="125" t="s">
        <v>287</v>
      </c>
      <c r="AS18" s="113">
        <v>92</v>
      </c>
      <c r="AT18" s="76" t="s">
        <v>175</v>
      </c>
      <c r="AU18" s="56">
        <v>33</v>
      </c>
      <c r="AV18" s="56">
        <v>1024</v>
      </c>
      <c r="AW18" s="56">
        <v>83.8</v>
      </c>
      <c r="AX18" s="26">
        <v>64</v>
      </c>
      <c r="AY18" s="56">
        <v>100</v>
      </c>
      <c r="AZ18" s="56">
        <v>64</v>
      </c>
      <c r="BA18" s="56">
        <v>11.2</v>
      </c>
      <c r="BB18" s="56">
        <v>1.42</v>
      </c>
      <c r="BC18" s="56">
        <v>199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1</v>
      </c>
      <c r="BJ18" s="36">
        <v>0</v>
      </c>
      <c r="BK18" s="36">
        <v>0</v>
      </c>
      <c r="BL18" s="36">
        <v>1</v>
      </c>
      <c r="BM18" s="36">
        <v>0</v>
      </c>
      <c r="BN18" s="36" t="s">
        <v>178</v>
      </c>
      <c r="BO18" s="36">
        <v>1</v>
      </c>
      <c r="BP18" s="36">
        <v>0</v>
      </c>
      <c r="BQ18" s="36">
        <v>0</v>
      </c>
      <c r="BR18" s="36">
        <v>0</v>
      </c>
      <c r="BS18" s="36" t="s">
        <v>178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1</v>
      </c>
      <c r="CA18" s="36">
        <v>0</v>
      </c>
      <c r="CB18" s="36">
        <v>1</v>
      </c>
      <c r="CC18" s="36">
        <v>0</v>
      </c>
      <c r="CD18" s="36">
        <v>0</v>
      </c>
      <c r="CE18" s="36">
        <v>1</v>
      </c>
      <c r="CF18" s="36">
        <v>0</v>
      </c>
      <c r="CG18" s="36">
        <v>0</v>
      </c>
      <c r="CH18" s="36">
        <v>0</v>
      </c>
      <c r="CI18" s="36" t="s">
        <v>294</v>
      </c>
      <c r="CJ18" s="36" t="s">
        <v>178</v>
      </c>
      <c r="CK18" s="65"/>
      <c r="CL18" s="56"/>
      <c r="CM18" s="65"/>
      <c r="CN18" s="65"/>
      <c r="CO18" s="65"/>
      <c r="CP18" s="65"/>
      <c r="CQ18" s="65" t="s">
        <v>1202</v>
      </c>
      <c r="CR18" s="151" t="s">
        <v>327</v>
      </c>
      <c r="CS18" s="219" t="s">
        <v>348</v>
      </c>
      <c r="CT18" s="219" t="s">
        <v>182</v>
      </c>
      <c r="CU18" s="219" t="s">
        <v>1093</v>
      </c>
      <c r="CV18" s="65" t="s">
        <v>1319</v>
      </c>
      <c r="CW18" s="65" t="s">
        <v>184</v>
      </c>
      <c r="CX18" s="56">
        <v>3</v>
      </c>
      <c r="CY18" s="60" t="s">
        <v>1001</v>
      </c>
      <c r="CZ18" s="60"/>
      <c r="DA18" s="56">
        <v>6</v>
      </c>
      <c r="DB18" s="56">
        <v>1</v>
      </c>
      <c r="DC18" s="26" t="s">
        <v>205</v>
      </c>
      <c r="DD18" s="36" t="s">
        <v>179</v>
      </c>
      <c r="DE18" s="65"/>
      <c r="GL18" s="132"/>
      <c r="GM18" s="132"/>
    </row>
    <row r="19" spans="1:199" ht="15.65" customHeight="1" x14ac:dyDescent="0.35">
      <c r="A19" s="55">
        <v>0</v>
      </c>
      <c r="B19" s="78">
        <v>0</v>
      </c>
      <c r="C19" s="125" t="s">
        <v>287</v>
      </c>
      <c r="D19" s="92">
        <v>2</v>
      </c>
      <c r="E19" s="57">
        <v>1</v>
      </c>
      <c r="F19" s="54">
        <v>0</v>
      </c>
      <c r="G19" s="59">
        <v>1</v>
      </c>
      <c r="H19" s="54">
        <v>0</v>
      </c>
      <c r="I19" s="125">
        <v>1</v>
      </c>
      <c r="J19" s="138" t="s">
        <v>322</v>
      </c>
      <c r="K19" s="63">
        <v>5</v>
      </c>
      <c r="L19" s="59">
        <v>0</v>
      </c>
      <c r="M19" s="26" t="s">
        <v>1357</v>
      </c>
      <c r="N19" s="56">
        <v>55</v>
      </c>
      <c r="O19" s="78">
        <v>0</v>
      </c>
      <c r="P19" s="64">
        <v>1</v>
      </c>
      <c r="Q19" s="92" t="s">
        <v>162</v>
      </c>
      <c r="R19" s="26"/>
      <c r="S19" s="26" t="s">
        <v>298</v>
      </c>
      <c r="T19" s="138">
        <v>1</v>
      </c>
      <c r="U19" s="111"/>
      <c r="V19" s="83" t="s">
        <v>190</v>
      </c>
      <c r="W19" s="125" t="s">
        <v>287</v>
      </c>
      <c r="X19" s="68">
        <v>99</v>
      </c>
      <c r="Y19" s="26" t="s">
        <v>182</v>
      </c>
      <c r="Z19" s="26" t="s">
        <v>221</v>
      </c>
      <c r="AA19" s="36" t="s">
        <v>193</v>
      </c>
      <c r="AB19" s="71">
        <v>0</v>
      </c>
      <c r="AC19" s="71">
        <v>0</v>
      </c>
      <c r="AD19" s="71">
        <v>0</v>
      </c>
      <c r="AE19" s="71">
        <v>0</v>
      </c>
      <c r="AF19" s="104">
        <v>0</v>
      </c>
      <c r="AG19" s="104">
        <v>0</v>
      </c>
      <c r="AH19" s="104">
        <v>0</v>
      </c>
      <c r="AI19" s="104">
        <v>0</v>
      </c>
      <c r="AJ19" s="62">
        <v>0</v>
      </c>
      <c r="AK19" s="73">
        <v>0</v>
      </c>
      <c r="AL19" s="60">
        <v>1</v>
      </c>
      <c r="AM19" s="54" t="s">
        <v>223</v>
      </c>
      <c r="AN19" s="54" t="s">
        <v>223</v>
      </c>
      <c r="AO19" s="54" t="s">
        <v>223</v>
      </c>
      <c r="AP19" s="117" t="s">
        <v>168</v>
      </c>
      <c r="AQ19" s="86" t="s">
        <v>195</v>
      </c>
      <c r="AR19" s="125" t="s">
        <v>287</v>
      </c>
      <c r="AS19" s="68">
        <v>99</v>
      </c>
      <c r="AT19" s="96" t="s">
        <v>175</v>
      </c>
      <c r="AU19" s="78">
        <v>18</v>
      </c>
      <c r="AV19" s="78">
        <v>1600</v>
      </c>
      <c r="AW19" s="78">
        <v>117.2</v>
      </c>
      <c r="AX19" s="26">
        <v>124</v>
      </c>
      <c r="AY19" s="78">
        <v>89</v>
      </c>
      <c r="AZ19" s="78">
        <v>135</v>
      </c>
      <c r="BA19" s="78">
        <v>10.4</v>
      </c>
      <c r="BB19" s="78">
        <v>0</v>
      </c>
      <c r="BC19" s="78">
        <v>72</v>
      </c>
      <c r="BD19" s="36">
        <v>0</v>
      </c>
      <c r="BE19" s="36">
        <v>0</v>
      </c>
      <c r="BF19" s="36">
        <v>1</v>
      </c>
      <c r="BG19" s="36">
        <v>1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1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1</v>
      </c>
      <c r="BX19" s="36">
        <v>0</v>
      </c>
      <c r="BY19" s="36">
        <v>1</v>
      </c>
      <c r="BZ19" s="36">
        <v>1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294</v>
      </c>
      <c r="CJ19" s="36" t="s">
        <v>178</v>
      </c>
      <c r="CK19" s="65"/>
      <c r="CL19" s="78">
        <v>16</v>
      </c>
      <c r="CM19" s="78">
        <v>1633</v>
      </c>
      <c r="CN19" s="78">
        <v>134</v>
      </c>
      <c r="CO19" s="92">
        <v>99</v>
      </c>
      <c r="CP19" s="26" t="s">
        <v>175</v>
      </c>
      <c r="CQ19" s="26" t="s">
        <v>1202</v>
      </c>
      <c r="CR19" s="26" t="s">
        <v>182</v>
      </c>
      <c r="CS19" s="26" t="s">
        <v>348</v>
      </c>
      <c r="CT19" s="26" t="s">
        <v>229</v>
      </c>
      <c r="CU19" s="26" t="s">
        <v>418</v>
      </c>
      <c r="CV19" s="26" t="s">
        <v>1068</v>
      </c>
      <c r="CW19" s="26" t="s">
        <v>184</v>
      </c>
      <c r="CX19" s="56">
        <v>2</v>
      </c>
      <c r="CY19" s="78" t="s">
        <v>251</v>
      </c>
      <c r="CZ19" s="78">
        <v>3</v>
      </c>
      <c r="DA19" s="110">
        <v>1</v>
      </c>
      <c r="DB19" s="110">
        <v>0</v>
      </c>
      <c r="DC19" s="110">
        <v>15</v>
      </c>
      <c r="DD19" s="36" t="s">
        <v>206</v>
      </c>
      <c r="DE19" s="26"/>
    </row>
    <row r="20" spans="1:199" ht="15.65" customHeight="1" x14ac:dyDescent="0.35">
      <c r="A20" s="55">
        <v>0</v>
      </c>
      <c r="B20" s="56">
        <v>1</v>
      </c>
      <c r="C20" s="61" t="s">
        <v>266</v>
      </c>
      <c r="D20" s="58">
        <v>1</v>
      </c>
      <c r="E20" s="57">
        <v>1</v>
      </c>
      <c r="F20" s="54">
        <v>0</v>
      </c>
      <c r="G20" s="59">
        <v>1</v>
      </c>
      <c r="H20" s="54">
        <v>0</v>
      </c>
      <c r="I20" s="61">
        <v>1</v>
      </c>
      <c r="J20" s="138" t="s">
        <v>322</v>
      </c>
      <c r="K20" s="63">
        <v>5</v>
      </c>
      <c r="L20" s="59">
        <v>1</v>
      </c>
      <c r="M20" s="26" t="s">
        <v>1527</v>
      </c>
      <c r="N20" s="56">
        <v>57</v>
      </c>
      <c r="O20" s="56">
        <v>1</v>
      </c>
      <c r="P20" s="64">
        <v>1</v>
      </c>
      <c r="Q20" s="62" t="s">
        <v>164</v>
      </c>
      <c r="R20" s="65"/>
      <c r="S20" s="219" t="s">
        <v>1528</v>
      </c>
      <c r="T20" s="138">
        <v>2</v>
      </c>
      <c r="U20" s="111"/>
      <c r="V20" s="109" t="s">
        <v>168</v>
      </c>
      <c r="W20" s="61" t="s">
        <v>266</v>
      </c>
      <c r="X20" s="68">
        <v>98</v>
      </c>
      <c r="Y20" s="65" t="s">
        <v>182</v>
      </c>
      <c r="Z20" s="26" t="s">
        <v>221</v>
      </c>
      <c r="AA20" s="36" t="s">
        <v>193</v>
      </c>
      <c r="AB20" s="71">
        <v>0</v>
      </c>
      <c r="AC20" s="71">
        <v>0</v>
      </c>
      <c r="AD20" s="71">
        <v>0</v>
      </c>
      <c r="AE20" s="71">
        <v>0</v>
      </c>
      <c r="AF20" s="104">
        <v>0</v>
      </c>
      <c r="AG20" s="104">
        <v>0</v>
      </c>
      <c r="AH20" s="104">
        <v>0</v>
      </c>
      <c r="AI20" s="104">
        <v>0</v>
      </c>
      <c r="AJ20" s="62">
        <v>0</v>
      </c>
      <c r="AK20" s="73">
        <v>0</v>
      </c>
      <c r="AL20" s="60">
        <v>0</v>
      </c>
      <c r="AM20" s="54" t="s">
        <v>223</v>
      </c>
      <c r="AN20" s="54" t="s">
        <v>223</v>
      </c>
      <c r="AO20" s="54" t="s">
        <v>223</v>
      </c>
      <c r="AP20" s="86" t="s">
        <v>195</v>
      </c>
      <c r="AQ20" s="86" t="s">
        <v>195</v>
      </c>
      <c r="AR20" s="61" t="s">
        <v>266</v>
      </c>
      <c r="AS20" s="113">
        <v>98</v>
      </c>
      <c r="AT20" s="229" t="s">
        <v>175</v>
      </c>
      <c r="AU20" s="56" t="s">
        <v>176</v>
      </c>
      <c r="AV20" s="56">
        <v>2272</v>
      </c>
      <c r="AW20" s="56">
        <v>85.7</v>
      </c>
      <c r="AX20" s="26">
        <v>80</v>
      </c>
      <c r="AY20" s="56">
        <v>93</v>
      </c>
      <c r="AZ20" s="56">
        <v>88</v>
      </c>
      <c r="BA20" s="56">
        <v>13.7</v>
      </c>
      <c r="BB20" s="56">
        <v>0.46</v>
      </c>
      <c r="BC20" s="56">
        <v>83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1</v>
      </c>
      <c r="BW20" s="36">
        <v>1</v>
      </c>
      <c r="BX20" s="36">
        <v>0</v>
      </c>
      <c r="BY20" s="36">
        <v>1</v>
      </c>
      <c r="BZ20" s="36">
        <v>0</v>
      </c>
      <c r="CA20" s="36">
        <v>1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294</v>
      </c>
      <c r="CJ20" s="36" t="s">
        <v>178</v>
      </c>
      <c r="CK20" s="65"/>
      <c r="CL20" s="56" t="s">
        <v>176</v>
      </c>
      <c r="CM20" s="56">
        <v>2101</v>
      </c>
      <c r="CN20" s="56">
        <v>102.9</v>
      </c>
      <c r="CO20" s="62">
        <v>99</v>
      </c>
      <c r="CP20" s="65" t="s">
        <v>175</v>
      </c>
      <c r="CQ20" s="219" t="s">
        <v>1202</v>
      </c>
      <c r="CR20" s="65" t="s">
        <v>182</v>
      </c>
      <c r="CS20" s="65" t="s">
        <v>348</v>
      </c>
      <c r="CT20" s="220" t="s">
        <v>1013</v>
      </c>
      <c r="CU20" s="65" t="s">
        <v>229</v>
      </c>
      <c r="CV20" s="65" t="s">
        <v>767</v>
      </c>
      <c r="CW20" s="65" t="s">
        <v>239</v>
      </c>
      <c r="CX20" s="56">
        <v>2</v>
      </c>
      <c r="CY20" s="78" t="s">
        <v>1529</v>
      </c>
      <c r="CZ20" s="78">
        <v>2</v>
      </c>
      <c r="DA20" s="110">
        <v>2</v>
      </c>
      <c r="DB20" s="60">
        <v>0</v>
      </c>
      <c r="DC20" s="60">
        <v>15</v>
      </c>
      <c r="DD20" s="36" t="s">
        <v>204</v>
      </c>
      <c r="DE20" s="65"/>
    </row>
    <row r="21" spans="1:199" ht="15.65" customHeight="1" x14ac:dyDescent="0.35">
      <c r="A21" s="55">
        <v>0</v>
      </c>
      <c r="B21" s="78">
        <v>2</v>
      </c>
      <c r="C21" s="79" t="s">
        <v>187</v>
      </c>
      <c r="D21" s="82">
        <v>3</v>
      </c>
      <c r="E21" s="118">
        <v>0</v>
      </c>
      <c r="F21" s="59">
        <v>0</v>
      </c>
      <c r="G21" s="59">
        <v>1</v>
      </c>
      <c r="H21" s="59">
        <v>1</v>
      </c>
      <c r="I21" s="59">
        <v>1</v>
      </c>
      <c r="J21" s="26"/>
      <c r="K21" s="63">
        <v>5</v>
      </c>
      <c r="L21" s="59">
        <v>1</v>
      </c>
      <c r="M21" s="26" t="s">
        <v>1617</v>
      </c>
      <c r="N21" s="78" t="s">
        <v>784</v>
      </c>
      <c r="O21" s="80">
        <v>1</v>
      </c>
      <c r="P21" s="99">
        <v>8</v>
      </c>
      <c r="Q21" s="98" t="s">
        <v>164</v>
      </c>
      <c r="R21" s="26"/>
      <c r="S21" s="26" t="s">
        <v>189</v>
      </c>
      <c r="T21" s="59">
        <v>0</v>
      </c>
      <c r="U21" s="26"/>
      <c r="V21" s="83" t="s">
        <v>190</v>
      </c>
      <c r="W21" s="79" t="s">
        <v>187</v>
      </c>
      <c r="X21" s="68">
        <v>100</v>
      </c>
      <c r="Y21" s="26" t="s">
        <v>547</v>
      </c>
      <c r="Z21" s="26" t="s">
        <v>1618</v>
      </c>
      <c r="AA21" s="36" t="s">
        <v>1619</v>
      </c>
      <c r="AB21" s="26"/>
      <c r="AC21" s="26"/>
      <c r="AD21" s="26"/>
      <c r="AE21" s="26"/>
      <c r="AF21" s="26"/>
      <c r="AG21" s="26">
        <v>70</v>
      </c>
      <c r="AH21" s="26"/>
      <c r="AI21" s="26">
        <v>70</v>
      </c>
      <c r="AJ21" s="55">
        <f>AE21+AI21</f>
        <v>70</v>
      </c>
      <c r="AK21" s="85">
        <v>70</v>
      </c>
      <c r="AL21" s="26" t="s">
        <v>179</v>
      </c>
      <c r="AM21" s="59" t="s">
        <v>174</v>
      </c>
      <c r="AN21" s="54" t="s">
        <v>223</v>
      </c>
      <c r="AO21" s="54" t="s">
        <v>223</v>
      </c>
      <c r="AP21" s="117" t="s">
        <v>168</v>
      </c>
      <c r="AQ21" s="86" t="s">
        <v>195</v>
      </c>
      <c r="AR21" s="79" t="s">
        <v>187</v>
      </c>
      <c r="AS21" s="68">
        <v>100</v>
      </c>
      <c r="AT21" s="96" t="s">
        <v>175</v>
      </c>
      <c r="AU21" s="78" t="s">
        <v>1075</v>
      </c>
      <c r="AV21" s="78" t="s">
        <v>1620</v>
      </c>
      <c r="AW21" s="78" t="s">
        <v>394</v>
      </c>
      <c r="AX21" s="26">
        <v>269</v>
      </c>
      <c r="AY21" s="26" t="s">
        <v>754</v>
      </c>
      <c r="AZ21" s="26" t="s">
        <v>1405</v>
      </c>
      <c r="BA21" s="26" t="s">
        <v>1621</v>
      </c>
      <c r="BB21" s="26" t="s">
        <v>1622</v>
      </c>
      <c r="BC21" s="26" t="s">
        <v>828</v>
      </c>
      <c r="BD21" s="36">
        <v>0</v>
      </c>
      <c r="BE21" s="36">
        <v>0</v>
      </c>
      <c r="BF21" s="36">
        <v>1</v>
      </c>
      <c r="BG21" s="36">
        <v>1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1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1</v>
      </c>
      <c r="CI21" s="36" t="s">
        <v>180</v>
      </c>
      <c r="CJ21" s="36" t="s">
        <v>179</v>
      </c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 t="s">
        <v>184</v>
      </c>
      <c r="CX21" s="26"/>
      <c r="CY21" s="26" t="s">
        <v>744</v>
      </c>
      <c r="CZ21" s="26"/>
      <c r="DA21" s="26" t="s">
        <v>216</v>
      </c>
      <c r="DB21" s="26" t="s">
        <v>178</v>
      </c>
      <c r="DC21" s="26" t="s">
        <v>205</v>
      </c>
      <c r="DD21" s="36" t="s">
        <v>179</v>
      </c>
      <c r="DE21" s="26"/>
      <c r="GO21" s="90"/>
      <c r="GP21" s="90"/>
      <c r="GQ21" s="90"/>
    </row>
    <row r="22" spans="1:199" ht="15.65" customHeight="1" x14ac:dyDescent="0.35">
      <c r="A22" s="55">
        <v>0</v>
      </c>
      <c r="B22" s="78">
        <v>2</v>
      </c>
      <c r="C22" s="114" t="s">
        <v>187</v>
      </c>
      <c r="D22" s="62">
        <v>3</v>
      </c>
      <c r="E22" s="57">
        <v>1</v>
      </c>
      <c r="F22" s="54">
        <v>0</v>
      </c>
      <c r="G22" s="59">
        <v>1</v>
      </c>
      <c r="H22" s="54">
        <v>0</v>
      </c>
      <c r="I22" s="61">
        <v>1</v>
      </c>
      <c r="J22" s="26"/>
      <c r="K22" s="63">
        <v>5</v>
      </c>
      <c r="L22" s="59">
        <v>1</v>
      </c>
      <c r="M22" s="26" t="s">
        <v>1641</v>
      </c>
      <c r="N22" s="78">
        <v>74</v>
      </c>
      <c r="O22" s="78">
        <v>1</v>
      </c>
      <c r="P22" s="64">
        <v>1</v>
      </c>
      <c r="Q22" s="92" t="s">
        <v>164</v>
      </c>
      <c r="R22" s="26" t="s">
        <v>208</v>
      </c>
      <c r="S22" s="26" t="s">
        <v>418</v>
      </c>
      <c r="T22" s="59">
        <v>0</v>
      </c>
      <c r="U22" s="26"/>
      <c r="V22" s="83" t="s">
        <v>190</v>
      </c>
      <c r="W22" s="114" t="s">
        <v>187</v>
      </c>
      <c r="X22" s="68">
        <v>98</v>
      </c>
      <c r="Y22" s="26" t="s">
        <v>182</v>
      </c>
      <c r="Z22" s="26" t="s">
        <v>221</v>
      </c>
      <c r="AA22" s="36" t="s">
        <v>1642</v>
      </c>
      <c r="AB22" s="166" t="s">
        <v>194</v>
      </c>
      <c r="AC22" s="281"/>
      <c r="AD22" s="281"/>
      <c r="AE22" s="281"/>
      <c r="AF22" s="146"/>
      <c r="AG22" s="146"/>
      <c r="AH22" s="146"/>
      <c r="AI22" s="147"/>
      <c r="AJ22" s="92">
        <v>192</v>
      </c>
      <c r="AK22" s="73">
        <v>0</v>
      </c>
      <c r="AL22" s="78">
        <v>1</v>
      </c>
      <c r="AM22" s="54" t="s">
        <v>223</v>
      </c>
      <c r="AN22" s="54" t="s">
        <v>223</v>
      </c>
      <c r="AO22" s="54" t="s">
        <v>223</v>
      </c>
      <c r="AP22" s="117" t="s">
        <v>168</v>
      </c>
      <c r="AQ22" s="86" t="s">
        <v>195</v>
      </c>
      <c r="AR22" s="114" t="s">
        <v>187</v>
      </c>
      <c r="AS22" s="68">
        <v>98</v>
      </c>
      <c r="AT22" s="96" t="s">
        <v>175</v>
      </c>
      <c r="AU22" s="78">
        <v>22</v>
      </c>
      <c r="AV22" s="78" t="s">
        <v>177</v>
      </c>
      <c r="AW22" s="78">
        <v>94.8</v>
      </c>
      <c r="AX22" s="26">
        <v>92</v>
      </c>
      <c r="AY22" s="78">
        <v>97</v>
      </c>
      <c r="AZ22" s="78">
        <v>92</v>
      </c>
      <c r="BA22" s="78">
        <v>8.1</v>
      </c>
      <c r="BB22" s="78">
        <v>0</v>
      </c>
      <c r="BC22" s="78">
        <v>98</v>
      </c>
      <c r="BD22" s="36">
        <v>0</v>
      </c>
      <c r="BE22" s="36">
        <v>0</v>
      </c>
      <c r="BF22" s="36">
        <v>1</v>
      </c>
      <c r="BG22" s="36">
        <v>1</v>
      </c>
      <c r="BH22" s="36">
        <v>0</v>
      </c>
      <c r="BI22" s="36">
        <v>1</v>
      </c>
      <c r="BJ22" s="36">
        <v>0</v>
      </c>
      <c r="BK22" s="36">
        <v>1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178</v>
      </c>
      <c r="BT22" s="36" t="s">
        <v>179</v>
      </c>
      <c r="BU22" s="36">
        <v>0</v>
      </c>
      <c r="BV22" s="36">
        <v>0</v>
      </c>
      <c r="BW22" s="36">
        <v>0</v>
      </c>
      <c r="BX22" s="36">
        <v>1</v>
      </c>
      <c r="BY22" s="36">
        <v>0</v>
      </c>
      <c r="BZ22" s="36">
        <v>0</v>
      </c>
      <c r="CA22" s="36">
        <v>0</v>
      </c>
      <c r="CB22" s="36">
        <v>0</v>
      </c>
      <c r="CC22" s="36">
        <v>1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180</v>
      </c>
      <c r="CJ22" s="36" t="s">
        <v>179</v>
      </c>
      <c r="CK22" s="26"/>
      <c r="CL22" s="26"/>
      <c r="CM22" s="26"/>
      <c r="CN22" s="26"/>
      <c r="CO22" s="26"/>
      <c r="CP22" s="26"/>
      <c r="CQ22" s="26" t="s">
        <v>181</v>
      </c>
      <c r="CR22" s="26" t="s">
        <v>182</v>
      </c>
      <c r="CS22" s="26" t="s">
        <v>215</v>
      </c>
      <c r="CT22" s="26" t="s">
        <v>209</v>
      </c>
      <c r="CU22" s="26" t="s">
        <v>181</v>
      </c>
      <c r="CV22" s="26"/>
      <c r="CW22" s="26" t="s">
        <v>184</v>
      </c>
      <c r="CX22" s="78">
        <v>1</v>
      </c>
      <c r="CY22" s="78">
        <v>84</v>
      </c>
      <c r="CZ22" s="78">
        <v>3</v>
      </c>
      <c r="DA22" s="78">
        <v>3</v>
      </c>
      <c r="DB22" s="78">
        <v>0</v>
      </c>
      <c r="DC22" s="78">
        <v>15</v>
      </c>
      <c r="DD22" s="36" t="s">
        <v>259</v>
      </c>
      <c r="DE22" s="26"/>
    </row>
    <row r="23" spans="1:199" ht="15.65" customHeight="1" x14ac:dyDescent="0.35">
      <c r="A23" s="55">
        <v>0</v>
      </c>
      <c r="B23" s="78"/>
      <c r="C23" s="92" t="s">
        <v>193</v>
      </c>
      <c r="D23" s="92">
        <v>4</v>
      </c>
      <c r="E23" s="57">
        <v>1</v>
      </c>
      <c r="F23" s="59">
        <v>0</v>
      </c>
      <c r="G23" s="59">
        <v>1</v>
      </c>
      <c r="H23" s="59">
        <v>0</v>
      </c>
      <c r="I23" s="59">
        <v>1</v>
      </c>
      <c r="J23" s="138" t="s">
        <v>322</v>
      </c>
      <c r="K23" s="63">
        <v>5</v>
      </c>
      <c r="L23" s="92"/>
      <c r="M23" s="26" t="s">
        <v>1664</v>
      </c>
      <c r="N23" s="78" t="s">
        <v>642</v>
      </c>
      <c r="O23" s="81">
        <v>0</v>
      </c>
      <c r="P23" s="78">
        <v>3</v>
      </c>
      <c r="Q23" s="212" t="s">
        <v>193</v>
      </c>
      <c r="R23" s="26"/>
      <c r="S23" s="94" t="s">
        <v>209</v>
      </c>
      <c r="T23" s="164">
        <v>1</v>
      </c>
      <c r="U23" s="26"/>
      <c r="V23" s="92" t="s">
        <v>193</v>
      </c>
      <c r="W23" s="92" t="s">
        <v>193</v>
      </c>
      <c r="X23" s="68">
        <v>98</v>
      </c>
      <c r="Y23" s="26" t="s">
        <v>182</v>
      </c>
      <c r="Z23" s="26" t="s">
        <v>221</v>
      </c>
      <c r="AA23" s="36" t="s">
        <v>193</v>
      </c>
      <c r="AB23" s="26"/>
      <c r="AC23" s="26"/>
      <c r="AD23" s="26"/>
      <c r="AE23" s="26"/>
      <c r="AF23" s="26"/>
      <c r="AG23" s="26"/>
      <c r="AH23" s="26"/>
      <c r="AI23" s="26"/>
      <c r="AJ23" s="55">
        <f>AE23+AI23</f>
        <v>0</v>
      </c>
      <c r="AK23" s="85">
        <v>0</v>
      </c>
      <c r="AL23" s="26" t="s">
        <v>178</v>
      </c>
      <c r="AM23" s="54" t="s">
        <v>223</v>
      </c>
      <c r="AN23" s="54" t="s">
        <v>223</v>
      </c>
      <c r="AO23" s="54" t="s">
        <v>223</v>
      </c>
      <c r="AP23" s="92" t="s">
        <v>193</v>
      </c>
      <c r="AQ23" s="86" t="s">
        <v>195</v>
      </c>
      <c r="AR23" s="92" t="s">
        <v>193</v>
      </c>
      <c r="AS23" s="68">
        <v>98</v>
      </c>
      <c r="AT23" s="96" t="s">
        <v>175</v>
      </c>
      <c r="AU23" s="78" t="s">
        <v>1075</v>
      </c>
      <c r="AV23" s="78" t="s">
        <v>177</v>
      </c>
      <c r="AW23" s="78" t="s">
        <v>1665</v>
      </c>
      <c r="AX23" s="26">
        <v>13</v>
      </c>
      <c r="AY23" s="26" t="s">
        <v>828</v>
      </c>
      <c r="AZ23" s="26" t="s">
        <v>614</v>
      </c>
      <c r="BA23" s="26" t="s">
        <v>1666</v>
      </c>
      <c r="BB23" s="26" t="s">
        <v>178</v>
      </c>
      <c r="BC23" s="26" t="s">
        <v>1572</v>
      </c>
      <c r="BD23" s="36">
        <v>0</v>
      </c>
      <c r="BE23" s="36">
        <v>0</v>
      </c>
      <c r="BF23" s="36">
        <v>1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1</v>
      </c>
      <c r="BR23" s="36">
        <v>0</v>
      </c>
      <c r="BS23" s="36" t="s">
        <v>178</v>
      </c>
      <c r="BT23" s="36" t="s">
        <v>178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 t="s">
        <v>180</v>
      </c>
      <c r="CJ23" s="36" t="s">
        <v>179</v>
      </c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94" t="s">
        <v>265</v>
      </c>
      <c r="CX23" s="26"/>
      <c r="CY23" s="26"/>
      <c r="CZ23" s="26"/>
      <c r="DA23" s="26" t="s">
        <v>178</v>
      </c>
      <c r="DB23" s="26" t="s">
        <v>178</v>
      </c>
      <c r="DC23" s="26" t="s">
        <v>205</v>
      </c>
      <c r="DD23" s="36" t="s">
        <v>178</v>
      </c>
      <c r="DE23" s="26"/>
    </row>
    <row r="24" spans="1:199" ht="15.65" customHeight="1" x14ac:dyDescent="0.35">
      <c r="A24" s="55">
        <v>0</v>
      </c>
      <c r="B24" s="78"/>
      <c r="C24" s="92" t="s">
        <v>193</v>
      </c>
      <c r="D24" s="92">
        <v>4</v>
      </c>
      <c r="E24" s="59">
        <v>1</v>
      </c>
      <c r="F24" s="59">
        <v>0</v>
      </c>
      <c r="G24" s="59">
        <v>1</v>
      </c>
      <c r="H24" s="59">
        <v>1</v>
      </c>
      <c r="I24" s="59">
        <v>1</v>
      </c>
      <c r="J24" s="138" t="s">
        <v>322</v>
      </c>
      <c r="K24" s="63">
        <v>5</v>
      </c>
      <c r="L24" s="92"/>
      <c r="M24" s="26" t="s">
        <v>1672</v>
      </c>
      <c r="N24" s="78" t="s">
        <v>677</v>
      </c>
      <c r="O24" s="80">
        <v>1</v>
      </c>
      <c r="P24" s="78">
        <v>1</v>
      </c>
      <c r="Q24" s="212" t="s">
        <v>193</v>
      </c>
      <c r="R24" s="26"/>
      <c r="S24" s="94" t="s">
        <v>209</v>
      </c>
      <c r="T24" s="164">
        <v>1</v>
      </c>
      <c r="U24" s="26"/>
      <c r="V24" s="92" t="s">
        <v>193</v>
      </c>
      <c r="W24" s="92" t="s">
        <v>193</v>
      </c>
      <c r="X24" s="280">
        <v>98</v>
      </c>
      <c r="Y24" s="26" t="s">
        <v>547</v>
      </c>
      <c r="Z24" s="26" t="s">
        <v>1673</v>
      </c>
      <c r="AA24" s="36" t="s">
        <v>193</v>
      </c>
      <c r="AB24" s="26"/>
      <c r="AC24" s="26"/>
      <c r="AD24" s="26"/>
      <c r="AE24" s="281">
        <v>0</v>
      </c>
      <c r="AF24" s="26"/>
      <c r="AG24" s="26">
        <v>24</v>
      </c>
      <c r="AH24" s="26"/>
      <c r="AI24" s="149">
        <v>24</v>
      </c>
      <c r="AJ24" s="293">
        <v>24</v>
      </c>
      <c r="AK24" s="294">
        <v>24</v>
      </c>
      <c r="AL24" s="26" t="s">
        <v>259</v>
      </c>
      <c r="AM24" s="59" t="s">
        <v>174</v>
      </c>
      <c r="AN24" s="54" t="s">
        <v>223</v>
      </c>
      <c r="AO24" s="54" t="s">
        <v>223</v>
      </c>
      <c r="AP24" s="92" t="s">
        <v>193</v>
      </c>
      <c r="AQ24" s="86" t="s">
        <v>195</v>
      </c>
      <c r="AR24" s="92" t="s">
        <v>193</v>
      </c>
      <c r="AS24" s="284">
        <v>98</v>
      </c>
      <c r="AT24" s="96" t="s">
        <v>175</v>
      </c>
      <c r="AU24" s="285">
        <v>28</v>
      </c>
      <c r="AV24" s="285">
        <v>2322</v>
      </c>
      <c r="AW24" s="286">
        <v>147.19999999999999</v>
      </c>
      <c r="AX24" s="26">
        <v>147</v>
      </c>
      <c r="AY24" s="26" t="s">
        <v>608</v>
      </c>
      <c r="AZ24" s="26" t="s">
        <v>648</v>
      </c>
      <c r="BA24" s="26" t="s">
        <v>1674</v>
      </c>
      <c r="BB24" s="26" t="s">
        <v>800</v>
      </c>
      <c r="BC24" s="26" t="s">
        <v>308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0</v>
      </c>
      <c r="BV24" s="36">
        <v>0</v>
      </c>
      <c r="BW24" s="36">
        <v>1</v>
      </c>
      <c r="BX24" s="36">
        <v>1</v>
      </c>
      <c r="BY24" s="36">
        <v>0</v>
      </c>
      <c r="BZ24" s="36">
        <v>0</v>
      </c>
      <c r="CA24" s="36">
        <v>1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180</v>
      </c>
      <c r="CJ24" s="36" t="s">
        <v>179</v>
      </c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94" t="s">
        <v>265</v>
      </c>
      <c r="CX24" s="26"/>
      <c r="CY24" s="26" t="s">
        <v>1675</v>
      </c>
      <c r="CZ24" s="26"/>
      <c r="DA24" s="26" t="s">
        <v>216</v>
      </c>
      <c r="DB24" s="26" t="s">
        <v>178</v>
      </c>
      <c r="DC24" s="26" t="s">
        <v>205</v>
      </c>
      <c r="DD24" s="36" t="s">
        <v>206</v>
      </c>
      <c r="DE24" s="26"/>
      <c r="GO24" s="137"/>
      <c r="GP24" s="137"/>
      <c r="GQ24" s="137"/>
    </row>
    <row r="25" spans="1:199" s="137" customFormat="1" ht="15.65" customHeight="1" x14ac:dyDescent="0.35">
      <c r="A25" s="55">
        <v>0</v>
      </c>
      <c r="B25" s="78">
        <v>2</v>
      </c>
      <c r="C25" s="79" t="s">
        <v>187</v>
      </c>
      <c r="D25" s="82">
        <v>3</v>
      </c>
      <c r="E25" s="118">
        <v>0</v>
      </c>
      <c r="F25" s="59">
        <v>0</v>
      </c>
      <c r="G25" s="59">
        <v>1</v>
      </c>
      <c r="H25" s="59">
        <v>0</v>
      </c>
      <c r="I25" s="59">
        <v>1</v>
      </c>
      <c r="J25" s="36"/>
      <c r="K25" s="63">
        <v>5</v>
      </c>
      <c r="L25" s="59">
        <v>0</v>
      </c>
      <c r="M25" s="26" t="s">
        <v>1684</v>
      </c>
      <c r="N25" s="78" t="s">
        <v>801</v>
      </c>
      <c r="O25" s="81">
        <v>0</v>
      </c>
      <c r="P25" s="99">
        <v>8</v>
      </c>
      <c r="Q25" s="98" t="s">
        <v>162</v>
      </c>
      <c r="R25" s="26"/>
      <c r="S25" s="26" t="s">
        <v>189</v>
      </c>
      <c r="T25" s="59">
        <v>0</v>
      </c>
      <c r="U25" s="26"/>
      <c r="V25" s="83" t="s">
        <v>190</v>
      </c>
      <c r="W25" s="79" t="s">
        <v>187</v>
      </c>
      <c r="X25" s="68">
        <v>100</v>
      </c>
      <c r="Y25" s="26" t="s">
        <v>182</v>
      </c>
      <c r="Z25" s="26" t="s">
        <v>221</v>
      </c>
      <c r="AA25" s="36" t="s">
        <v>193</v>
      </c>
      <c r="AB25" s="26"/>
      <c r="AC25" s="26"/>
      <c r="AD25" s="26"/>
      <c r="AE25" s="26"/>
      <c r="AF25" s="26"/>
      <c r="AG25" s="26"/>
      <c r="AH25" s="26"/>
      <c r="AI25" s="26"/>
      <c r="AJ25" s="26"/>
      <c r="AK25" s="119">
        <v>0</v>
      </c>
      <c r="AL25" s="26" t="s">
        <v>259</v>
      </c>
      <c r="AM25" s="54" t="s">
        <v>223</v>
      </c>
      <c r="AN25" s="54" t="s">
        <v>223</v>
      </c>
      <c r="AO25" s="54" t="s">
        <v>223</v>
      </c>
      <c r="AP25" s="117" t="s">
        <v>168</v>
      </c>
      <c r="AQ25" s="86" t="s">
        <v>195</v>
      </c>
      <c r="AR25" s="79" t="s">
        <v>187</v>
      </c>
      <c r="AS25" s="68">
        <v>100</v>
      </c>
      <c r="AT25" s="96" t="s">
        <v>175</v>
      </c>
      <c r="AU25" s="78" t="s">
        <v>1161</v>
      </c>
      <c r="AV25" s="78" t="s">
        <v>1685</v>
      </c>
      <c r="AW25" s="78" t="s">
        <v>1686</v>
      </c>
      <c r="AX25" s="36">
        <v>183</v>
      </c>
      <c r="AY25" s="26" t="s">
        <v>754</v>
      </c>
      <c r="AZ25" s="26" t="s">
        <v>1687</v>
      </c>
      <c r="BA25" s="26" t="s">
        <v>827</v>
      </c>
      <c r="BB25" s="26" t="s">
        <v>1688</v>
      </c>
      <c r="BC25" s="26" t="s">
        <v>308</v>
      </c>
      <c r="BD25" s="36">
        <v>0</v>
      </c>
      <c r="BE25" s="36">
        <v>0</v>
      </c>
      <c r="BF25" s="36">
        <v>1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1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180</v>
      </c>
      <c r="CJ25" s="36" t="s">
        <v>179</v>
      </c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 t="s">
        <v>184</v>
      </c>
      <c r="CX25" s="26"/>
      <c r="CY25" s="26" t="s">
        <v>754</v>
      </c>
      <c r="CZ25" s="26"/>
      <c r="DA25" s="26" t="s">
        <v>259</v>
      </c>
      <c r="DB25" s="26" t="s">
        <v>178</v>
      </c>
      <c r="DC25" s="26" t="s">
        <v>205</v>
      </c>
      <c r="DD25" s="36" t="s">
        <v>179</v>
      </c>
      <c r="DE25" s="2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132"/>
      <c r="GP25" s="132"/>
      <c r="GQ25" s="132"/>
    </row>
    <row r="26" spans="1:199" ht="15.65" customHeight="1" x14ac:dyDescent="0.35">
      <c r="A26" s="55">
        <v>0</v>
      </c>
      <c r="B26" s="59">
        <v>1</v>
      </c>
      <c r="C26" s="61" t="s">
        <v>266</v>
      </c>
      <c r="D26" s="58">
        <v>1</v>
      </c>
      <c r="E26" s="57">
        <v>1</v>
      </c>
      <c r="F26" s="59">
        <v>0</v>
      </c>
      <c r="G26" s="59">
        <v>1</v>
      </c>
      <c r="H26" s="59">
        <v>0</v>
      </c>
      <c r="I26" s="59">
        <v>1</v>
      </c>
      <c r="J26" s="138" t="s">
        <v>322</v>
      </c>
      <c r="K26" s="63">
        <v>5</v>
      </c>
      <c r="L26" s="59">
        <v>0</v>
      </c>
      <c r="M26" s="26" t="s">
        <v>1725</v>
      </c>
      <c r="N26" s="78">
        <v>68</v>
      </c>
      <c r="O26" s="80">
        <v>1</v>
      </c>
      <c r="P26" s="78">
        <v>3</v>
      </c>
      <c r="Q26" s="92" t="s">
        <v>162</v>
      </c>
      <c r="R26" s="26" t="s">
        <v>1726</v>
      </c>
      <c r="S26" s="26" t="s">
        <v>1727</v>
      </c>
      <c r="T26" s="138">
        <v>2</v>
      </c>
      <c r="U26" s="26"/>
      <c r="V26" s="109" t="s">
        <v>168</v>
      </c>
      <c r="W26" s="61" t="s">
        <v>266</v>
      </c>
      <c r="X26" s="68">
        <v>98</v>
      </c>
      <c r="Y26" s="26" t="s">
        <v>182</v>
      </c>
      <c r="Z26" s="26" t="s">
        <v>221</v>
      </c>
      <c r="AA26" s="36" t="s">
        <v>193</v>
      </c>
      <c r="AB26" s="78">
        <v>0</v>
      </c>
      <c r="AC26" s="78">
        <v>0</v>
      </c>
      <c r="AD26" s="78">
        <v>0</v>
      </c>
      <c r="AE26" s="78">
        <v>0</v>
      </c>
      <c r="AF26" s="78">
        <v>0</v>
      </c>
      <c r="AG26" s="78">
        <v>0</v>
      </c>
      <c r="AH26" s="78">
        <v>0</v>
      </c>
      <c r="AI26" s="78">
        <v>0</v>
      </c>
      <c r="AJ26" s="78">
        <v>0</v>
      </c>
      <c r="AK26" s="119">
        <v>0</v>
      </c>
      <c r="AL26" s="26" t="s">
        <v>179</v>
      </c>
      <c r="AM26" s="54" t="s">
        <v>223</v>
      </c>
      <c r="AN26" s="54" t="s">
        <v>223</v>
      </c>
      <c r="AO26" s="54" t="s">
        <v>223</v>
      </c>
      <c r="AP26" s="86" t="s">
        <v>195</v>
      </c>
      <c r="AQ26" s="86" t="s">
        <v>195</v>
      </c>
      <c r="AR26" s="61" t="s">
        <v>266</v>
      </c>
      <c r="AS26" s="68">
        <v>98</v>
      </c>
      <c r="AT26" s="96" t="s">
        <v>175</v>
      </c>
      <c r="AU26" s="78">
        <v>25</v>
      </c>
      <c r="AV26" s="78">
        <v>332</v>
      </c>
      <c r="AW26" s="78">
        <v>104.2</v>
      </c>
      <c r="AX26" s="36">
        <v>114</v>
      </c>
      <c r="AY26" s="78">
        <v>97</v>
      </c>
      <c r="AZ26" s="78">
        <v>114</v>
      </c>
      <c r="BA26" s="78">
        <v>13.2</v>
      </c>
      <c r="BB26" s="78">
        <v>0.23</v>
      </c>
      <c r="BC26" s="78">
        <v>93</v>
      </c>
      <c r="BD26" s="36">
        <v>0</v>
      </c>
      <c r="BE26" s="36">
        <v>1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1</v>
      </c>
      <c r="BR26" s="36">
        <v>0</v>
      </c>
      <c r="BS26" s="36" t="s">
        <v>179</v>
      </c>
      <c r="BT26" s="36" t="s">
        <v>178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1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K26" s="26"/>
      <c r="CL26" s="26"/>
      <c r="CM26" s="26"/>
      <c r="CN26" s="26"/>
      <c r="CO26" s="26"/>
      <c r="CP26" s="26"/>
      <c r="CQ26" s="26" t="s">
        <v>326</v>
      </c>
      <c r="CR26" s="26" t="s">
        <v>226</v>
      </c>
      <c r="CS26" s="26" t="s">
        <v>1728</v>
      </c>
      <c r="CT26" s="26" t="s">
        <v>209</v>
      </c>
      <c r="CU26" s="26" t="s">
        <v>617</v>
      </c>
      <c r="CV26" s="26" t="s">
        <v>1729</v>
      </c>
      <c r="CW26" s="26" t="s">
        <v>239</v>
      </c>
      <c r="CX26" s="78">
        <v>0</v>
      </c>
      <c r="CY26" s="78">
        <v>68</v>
      </c>
      <c r="CZ26" s="78"/>
      <c r="DA26" s="78">
        <v>3</v>
      </c>
      <c r="DB26" s="78">
        <v>0</v>
      </c>
      <c r="DC26" s="26" t="s">
        <v>205</v>
      </c>
      <c r="DD26" s="36" t="s">
        <v>178</v>
      </c>
      <c r="DE26" s="26"/>
    </row>
    <row r="27" spans="1:199" ht="15.65" customHeight="1" x14ac:dyDescent="0.35">
      <c r="A27" s="55">
        <v>0</v>
      </c>
      <c r="B27" s="78">
        <v>2</v>
      </c>
      <c r="C27" s="79" t="s">
        <v>187</v>
      </c>
      <c r="D27" s="82">
        <v>3</v>
      </c>
      <c r="E27" s="99">
        <v>0</v>
      </c>
      <c r="F27" s="54">
        <v>0</v>
      </c>
      <c r="G27" s="59">
        <v>1</v>
      </c>
      <c r="H27" s="60">
        <v>1</v>
      </c>
      <c r="I27" s="61">
        <v>1</v>
      </c>
      <c r="J27" s="55"/>
      <c r="K27" s="63">
        <v>5</v>
      </c>
      <c r="L27" s="59">
        <v>1</v>
      </c>
      <c r="M27" s="26" t="s">
        <v>1805</v>
      </c>
      <c r="N27" s="80">
        <v>75</v>
      </c>
      <c r="O27" s="80">
        <v>1</v>
      </c>
      <c r="P27" s="102">
        <v>6</v>
      </c>
      <c r="Q27" s="82" t="s">
        <v>164</v>
      </c>
      <c r="R27" s="55" t="s">
        <v>1806</v>
      </c>
      <c r="S27" s="55" t="s">
        <v>189</v>
      </c>
      <c r="T27" s="59">
        <v>0</v>
      </c>
      <c r="U27" s="55"/>
      <c r="V27" s="83" t="s">
        <v>190</v>
      </c>
      <c r="W27" s="79" t="s">
        <v>187</v>
      </c>
      <c r="X27" s="301">
        <v>97</v>
      </c>
      <c r="Y27" s="55" t="s">
        <v>1807</v>
      </c>
      <c r="Z27" s="26" t="s">
        <v>1808</v>
      </c>
      <c r="AA27" s="36" t="s">
        <v>193</v>
      </c>
      <c r="AB27" s="182"/>
      <c r="AC27" s="182"/>
      <c r="AD27" s="182"/>
      <c r="AE27" s="182"/>
      <c r="AF27" s="173"/>
      <c r="AG27" s="173">
        <v>6</v>
      </c>
      <c r="AH27" s="173"/>
      <c r="AI27" s="173">
        <v>6</v>
      </c>
      <c r="AJ27" s="55">
        <f>AE27+AI27</f>
        <v>6</v>
      </c>
      <c r="AK27" s="73">
        <v>6</v>
      </c>
      <c r="AL27" s="59">
        <v>1</v>
      </c>
      <c r="AM27" s="54" t="s">
        <v>174</v>
      </c>
      <c r="AN27" s="54" t="s">
        <v>223</v>
      </c>
      <c r="AO27" s="54" t="s">
        <v>223</v>
      </c>
      <c r="AP27" s="87" t="s">
        <v>168</v>
      </c>
      <c r="AQ27" s="86" t="s">
        <v>195</v>
      </c>
      <c r="AR27" s="79" t="s">
        <v>187</v>
      </c>
      <c r="AS27" s="301">
        <v>97</v>
      </c>
      <c r="AT27" s="193" t="s">
        <v>175</v>
      </c>
      <c r="AU27" s="59">
        <v>15</v>
      </c>
      <c r="AV27" s="59" t="s">
        <v>177</v>
      </c>
      <c r="AW27" s="59">
        <v>30.2</v>
      </c>
      <c r="AX27" s="26">
        <v>27</v>
      </c>
      <c r="AY27" s="55">
        <v>87</v>
      </c>
      <c r="AZ27" s="55">
        <v>27</v>
      </c>
      <c r="BA27" s="55">
        <v>10</v>
      </c>
      <c r="BB27" s="55">
        <v>0.11</v>
      </c>
      <c r="BC27" s="55">
        <v>100</v>
      </c>
      <c r="BD27" s="36">
        <v>0</v>
      </c>
      <c r="BE27" s="36">
        <v>0</v>
      </c>
      <c r="BF27" s="36">
        <v>1</v>
      </c>
      <c r="BG27" s="36">
        <v>1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1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179</v>
      </c>
      <c r="BT27" s="36" t="s">
        <v>178</v>
      </c>
      <c r="BU27" s="36">
        <v>1</v>
      </c>
      <c r="BV27" s="36">
        <v>1</v>
      </c>
      <c r="BW27" s="36">
        <v>0</v>
      </c>
      <c r="BX27" s="36">
        <v>1</v>
      </c>
      <c r="BY27" s="36">
        <v>0</v>
      </c>
      <c r="BZ27" s="36">
        <v>1</v>
      </c>
      <c r="CA27" s="36">
        <v>1</v>
      </c>
      <c r="CB27" s="36">
        <v>0</v>
      </c>
      <c r="CC27" s="36">
        <v>1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180</v>
      </c>
      <c r="CJ27" s="36" t="s">
        <v>179</v>
      </c>
      <c r="CK27" s="55"/>
      <c r="CL27" s="55"/>
      <c r="CM27" s="55"/>
      <c r="CN27" s="55"/>
      <c r="CO27" s="55"/>
      <c r="CP27" s="55"/>
      <c r="CQ27" s="133" t="s">
        <v>225</v>
      </c>
      <c r="CR27" s="133" t="s">
        <v>226</v>
      </c>
      <c r="CS27" s="55" t="s">
        <v>1809</v>
      </c>
      <c r="CT27" s="55" t="s">
        <v>229</v>
      </c>
      <c r="CU27" s="133" t="s">
        <v>228</v>
      </c>
      <c r="CV27" s="55" t="s">
        <v>1810</v>
      </c>
      <c r="CW27" s="55" t="s">
        <v>239</v>
      </c>
      <c r="CX27" s="55">
        <v>1</v>
      </c>
      <c r="CY27" s="55">
        <v>85</v>
      </c>
      <c r="CZ27" s="55"/>
      <c r="DA27" s="55">
        <v>5</v>
      </c>
      <c r="DB27" s="55">
        <v>0</v>
      </c>
      <c r="DC27" s="59">
        <v>15</v>
      </c>
      <c r="DD27" s="36" t="s">
        <v>330</v>
      </c>
      <c r="DE27" s="55"/>
      <c r="GO27" s="90"/>
      <c r="GP27" s="90"/>
      <c r="GQ27" s="90"/>
    </row>
    <row r="28" spans="1:199" ht="15.65" customHeight="1" x14ac:dyDescent="0.35">
      <c r="A28" s="55">
        <v>0</v>
      </c>
      <c r="B28" s="78">
        <v>2</v>
      </c>
      <c r="C28" s="79" t="s">
        <v>187</v>
      </c>
      <c r="D28" s="82">
        <v>3</v>
      </c>
      <c r="E28" s="99">
        <v>0</v>
      </c>
      <c r="F28" s="54">
        <v>0</v>
      </c>
      <c r="G28" s="59">
        <v>1</v>
      </c>
      <c r="H28" s="54">
        <v>0</v>
      </c>
      <c r="I28" s="61">
        <v>1</v>
      </c>
      <c r="J28" s="133"/>
      <c r="K28" s="63">
        <v>5</v>
      </c>
      <c r="L28" s="59">
        <v>0</v>
      </c>
      <c r="M28" s="26" t="s">
        <v>1840</v>
      </c>
      <c r="N28" s="80">
        <v>85</v>
      </c>
      <c r="O28" s="80">
        <v>1</v>
      </c>
      <c r="P28" s="142">
        <v>8</v>
      </c>
      <c r="Q28" s="82" t="s">
        <v>162</v>
      </c>
      <c r="R28" s="133"/>
      <c r="S28" s="133" t="s">
        <v>298</v>
      </c>
      <c r="T28" s="59">
        <v>0</v>
      </c>
      <c r="U28" s="133"/>
      <c r="V28" s="83" t="s">
        <v>190</v>
      </c>
      <c r="W28" s="79" t="s">
        <v>187</v>
      </c>
      <c r="X28" s="93">
        <v>99</v>
      </c>
      <c r="Y28" s="133" t="s">
        <v>182</v>
      </c>
      <c r="Z28" s="26" t="s">
        <v>221</v>
      </c>
      <c r="AA28" s="36" t="s">
        <v>193</v>
      </c>
      <c r="AB28" s="145">
        <v>0</v>
      </c>
      <c r="AC28" s="71">
        <v>0</v>
      </c>
      <c r="AD28" s="71">
        <v>0</v>
      </c>
      <c r="AE28" s="71">
        <v>0</v>
      </c>
      <c r="AF28" s="104">
        <v>0</v>
      </c>
      <c r="AG28" s="104">
        <v>0</v>
      </c>
      <c r="AH28" s="104">
        <v>0</v>
      </c>
      <c r="AI28" s="104">
        <v>0</v>
      </c>
      <c r="AJ28" s="62">
        <v>0</v>
      </c>
      <c r="AK28" s="73">
        <v>0</v>
      </c>
      <c r="AL28" s="54">
        <v>1</v>
      </c>
      <c r="AM28" s="54" t="s">
        <v>223</v>
      </c>
      <c r="AN28" s="54" t="s">
        <v>223</v>
      </c>
      <c r="AO28" s="54" t="s">
        <v>223</v>
      </c>
      <c r="AP28" s="117" t="s">
        <v>168</v>
      </c>
      <c r="AQ28" s="86" t="s">
        <v>195</v>
      </c>
      <c r="AR28" s="79" t="s">
        <v>187</v>
      </c>
      <c r="AS28" s="172">
        <v>99</v>
      </c>
      <c r="AT28" s="188" t="s">
        <v>175</v>
      </c>
      <c r="AU28" s="59" t="s">
        <v>176</v>
      </c>
      <c r="AV28" s="54">
        <v>563</v>
      </c>
      <c r="AW28" s="54">
        <v>75.7</v>
      </c>
      <c r="AX28" s="26">
        <v>70</v>
      </c>
      <c r="AY28" s="133">
        <v>90</v>
      </c>
      <c r="AZ28" s="133">
        <v>73</v>
      </c>
      <c r="BA28" s="133">
        <v>7.7</v>
      </c>
      <c r="BB28" s="133">
        <v>0</v>
      </c>
      <c r="BC28" s="133">
        <v>105</v>
      </c>
      <c r="BD28" s="36">
        <v>0</v>
      </c>
      <c r="BE28" s="36">
        <v>1</v>
      </c>
      <c r="BF28" s="36">
        <v>1</v>
      </c>
      <c r="BG28" s="36">
        <v>1</v>
      </c>
      <c r="BH28" s="36">
        <v>1</v>
      </c>
      <c r="BI28" s="36">
        <v>1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1</v>
      </c>
      <c r="BW28" s="36">
        <v>1</v>
      </c>
      <c r="BX28" s="36">
        <v>1</v>
      </c>
      <c r="BY28" s="36">
        <v>1</v>
      </c>
      <c r="BZ28" s="36">
        <v>1</v>
      </c>
      <c r="CA28" s="36">
        <v>1</v>
      </c>
      <c r="CB28" s="36">
        <v>1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1</v>
      </c>
      <c r="CI28" s="36" t="s">
        <v>180</v>
      </c>
      <c r="CJ28" s="36" t="s">
        <v>179</v>
      </c>
      <c r="CK28" s="133"/>
      <c r="CL28" s="133"/>
      <c r="CM28" s="133"/>
      <c r="CN28" s="133"/>
      <c r="CO28" s="133"/>
      <c r="CP28" s="133"/>
      <c r="CQ28" s="133" t="s">
        <v>225</v>
      </c>
      <c r="CR28" s="133" t="s">
        <v>226</v>
      </c>
      <c r="CS28" s="133" t="s">
        <v>348</v>
      </c>
      <c r="CT28" s="133" t="s">
        <v>229</v>
      </c>
      <c r="CU28" s="133" t="s">
        <v>228</v>
      </c>
      <c r="CV28" s="133"/>
      <c r="CW28" s="133" t="s">
        <v>184</v>
      </c>
      <c r="CX28" s="133">
        <v>1</v>
      </c>
      <c r="CY28" s="133">
        <v>95</v>
      </c>
      <c r="CZ28" s="133">
        <v>4</v>
      </c>
      <c r="DA28" s="133">
        <v>5</v>
      </c>
      <c r="DB28" s="133">
        <v>0</v>
      </c>
      <c r="DC28" s="54">
        <v>15</v>
      </c>
      <c r="DD28" s="36" t="s">
        <v>310</v>
      </c>
      <c r="DE28" s="133"/>
    </row>
    <row r="29" spans="1:199" ht="15.65" customHeight="1" x14ac:dyDescent="0.35">
      <c r="A29" s="55">
        <v>0</v>
      </c>
      <c r="B29" s="59">
        <v>1</v>
      </c>
      <c r="C29" s="61" t="s">
        <v>266</v>
      </c>
      <c r="D29" s="82">
        <v>1</v>
      </c>
      <c r="E29" s="118">
        <v>0</v>
      </c>
      <c r="F29" s="59">
        <v>0</v>
      </c>
      <c r="G29" s="59">
        <v>1</v>
      </c>
      <c r="H29" s="59">
        <v>1</v>
      </c>
      <c r="I29" s="59">
        <v>1</v>
      </c>
      <c r="J29" s="138" t="s">
        <v>322</v>
      </c>
      <c r="K29" s="63">
        <v>5</v>
      </c>
      <c r="L29" s="59">
        <v>1</v>
      </c>
      <c r="M29" s="26" t="s">
        <v>1856</v>
      </c>
      <c r="N29" s="78">
        <v>72</v>
      </c>
      <c r="O29" s="80">
        <v>1</v>
      </c>
      <c r="P29" s="59">
        <v>8</v>
      </c>
      <c r="Q29" s="92" t="s">
        <v>164</v>
      </c>
      <c r="R29" s="26" t="s">
        <v>1857</v>
      </c>
      <c r="S29" s="26" t="s">
        <v>1858</v>
      </c>
      <c r="T29" s="138">
        <v>2</v>
      </c>
      <c r="U29" s="26"/>
      <c r="V29" s="67" t="s">
        <v>168</v>
      </c>
      <c r="W29" s="61" t="s">
        <v>266</v>
      </c>
      <c r="X29" s="68">
        <v>99</v>
      </c>
      <c r="Y29" s="26" t="s">
        <v>1767</v>
      </c>
      <c r="Z29" s="26" t="s">
        <v>1859</v>
      </c>
      <c r="AA29" s="36" t="s">
        <v>1860</v>
      </c>
      <c r="AB29" s="26"/>
      <c r="AC29" s="26"/>
      <c r="AD29" s="26"/>
      <c r="AE29" s="26"/>
      <c r="AF29" s="26"/>
      <c r="AG29" s="26">
        <v>24</v>
      </c>
      <c r="AH29" s="26"/>
      <c r="AI29" s="26">
        <v>24</v>
      </c>
      <c r="AJ29" s="26">
        <f>AE29+AI29</f>
        <v>24</v>
      </c>
      <c r="AK29" s="119">
        <v>24</v>
      </c>
      <c r="AL29" s="26" t="s">
        <v>179</v>
      </c>
      <c r="AM29" s="59" t="s">
        <v>174</v>
      </c>
      <c r="AN29" s="54" t="s">
        <v>223</v>
      </c>
      <c r="AO29" s="54" t="s">
        <v>223</v>
      </c>
      <c r="AP29" s="86" t="s">
        <v>195</v>
      </c>
      <c r="AQ29" s="86" t="s">
        <v>195</v>
      </c>
      <c r="AR29" s="61" t="s">
        <v>266</v>
      </c>
      <c r="AS29" s="68">
        <v>99</v>
      </c>
      <c r="AT29" s="96" t="s">
        <v>175</v>
      </c>
      <c r="AU29" s="78" t="s">
        <v>176</v>
      </c>
      <c r="AV29" s="78" t="s">
        <v>177</v>
      </c>
      <c r="AW29" s="78">
        <v>72.400000000000006</v>
      </c>
      <c r="AX29" s="26">
        <v>75</v>
      </c>
      <c r="AY29" s="26">
        <v>96</v>
      </c>
      <c r="AZ29" s="26">
        <v>75</v>
      </c>
      <c r="BA29" s="26">
        <v>8</v>
      </c>
      <c r="BB29" s="26">
        <v>0</v>
      </c>
      <c r="BC29" s="26">
        <v>57</v>
      </c>
      <c r="BD29" s="36">
        <v>0</v>
      </c>
      <c r="BE29" s="36">
        <v>0</v>
      </c>
      <c r="BF29" s="36">
        <v>1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179</v>
      </c>
      <c r="BT29" s="36" t="s">
        <v>178</v>
      </c>
      <c r="BU29" s="36">
        <v>1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1</v>
      </c>
      <c r="CC29" s="36">
        <v>0</v>
      </c>
      <c r="CD29" s="36">
        <v>1</v>
      </c>
      <c r="CE29" s="36">
        <v>0</v>
      </c>
      <c r="CF29" s="36">
        <v>0</v>
      </c>
      <c r="CG29" s="36">
        <v>0</v>
      </c>
      <c r="CH29" s="36">
        <v>1</v>
      </c>
      <c r="CI29" s="36" t="s">
        <v>180</v>
      </c>
      <c r="CJ29" s="36" t="s">
        <v>179</v>
      </c>
      <c r="CK29" s="26"/>
      <c r="CL29" s="26"/>
      <c r="CM29" s="26"/>
      <c r="CN29" s="26"/>
      <c r="CO29" s="26"/>
      <c r="CP29" s="26"/>
      <c r="CQ29" s="26" t="s">
        <v>326</v>
      </c>
      <c r="CR29" s="26" t="s">
        <v>226</v>
      </c>
      <c r="CS29" s="26" t="s">
        <v>1861</v>
      </c>
      <c r="CT29" s="26" t="s">
        <v>209</v>
      </c>
      <c r="CU29" s="26" t="s">
        <v>229</v>
      </c>
      <c r="CV29" s="26" t="s">
        <v>415</v>
      </c>
      <c r="CW29" s="26" t="s">
        <v>202</v>
      </c>
      <c r="CX29" s="26">
        <v>1</v>
      </c>
      <c r="CY29" s="26">
        <v>72</v>
      </c>
      <c r="CZ29" s="26"/>
      <c r="DA29" s="26">
        <v>5</v>
      </c>
      <c r="DB29" s="26">
        <v>1</v>
      </c>
      <c r="DC29" s="26" t="s">
        <v>205</v>
      </c>
      <c r="DD29" s="36" t="s">
        <v>310</v>
      </c>
      <c r="DE29" s="26"/>
    </row>
    <row r="30" spans="1:199" ht="15.65" customHeight="1" x14ac:dyDescent="0.35">
      <c r="A30" s="55">
        <v>0</v>
      </c>
      <c r="B30" s="78">
        <v>2</v>
      </c>
      <c r="C30" s="79" t="s">
        <v>187</v>
      </c>
      <c r="D30" s="62">
        <v>3</v>
      </c>
      <c r="E30" s="59">
        <v>1</v>
      </c>
      <c r="F30" s="59">
        <v>0</v>
      </c>
      <c r="G30" s="59">
        <v>1</v>
      </c>
      <c r="H30" s="59">
        <v>0</v>
      </c>
      <c r="I30" s="59">
        <v>1</v>
      </c>
      <c r="J30" s="55"/>
      <c r="K30" s="63">
        <v>5</v>
      </c>
      <c r="L30" s="59">
        <v>1</v>
      </c>
      <c r="M30" s="26" t="s">
        <v>2144</v>
      </c>
      <c r="N30" s="80">
        <v>71</v>
      </c>
      <c r="O30" s="80">
        <v>1</v>
      </c>
      <c r="P30" s="81">
        <v>1</v>
      </c>
      <c r="Q30" s="98" t="s">
        <v>164</v>
      </c>
      <c r="R30" s="55"/>
      <c r="S30" s="347" t="s">
        <v>189</v>
      </c>
      <c r="T30" s="59">
        <v>0</v>
      </c>
      <c r="U30" s="55"/>
      <c r="V30" s="83" t="s">
        <v>190</v>
      </c>
      <c r="W30" s="79" t="s">
        <v>187</v>
      </c>
      <c r="X30" s="93">
        <v>93</v>
      </c>
      <c r="Y30" s="55" t="s">
        <v>182</v>
      </c>
      <c r="Z30" s="26" t="s">
        <v>221</v>
      </c>
      <c r="AA30" s="36" t="s">
        <v>193</v>
      </c>
      <c r="AB30" s="55"/>
      <c r="AC30" s="55"/>
      <c r="AD30" s="55"/>
      <c r="AE30" s="55"/>
      <c r="AF30" s="55"/>
      <c r="AG30" s="55"/>
      <c r="AH30" s="55"/>
      <c r="AI30" s="55"/>
      <c r="AJ30" s="55">
        <f>AE30+AI30</f>
        <v>0</v>
      </c>
      <c r="AK30" s="85">
        <v>0</v>
      </c>
      <c r="AL30" s="26" t="s">
        <v>179</v>
      </c>
      <c r="AM30" s="54" t="s">
        <v>223</v>
      </c>
      <c r="AN30" s="54" t="s">
        <v>223</v>
      </c>
      <c r="AO30" s="54" t="s">
        <v>223</v>
      </c>
      <c r="AP30" s="117" t="s">
        <v>168</v>
      </c>
      <c r="AQ30" s="86" t="s">
        <v>195</v>
      </c>
      <c r="AR30" s="79" t="s">
        <v>187</v>
      </c>
      <c r="AS30" s="93">
        <v>93</v>
      </c>
      <c r="AT30" s="193" t="s">
        <v>175</v>
      </c>
      <c r="AU30" s="59" t="s">
        <v>2145</v>
      </c>
      <c r="AV30" s="59" t="s">
        <v>177</v>
      </c>
      <c r="AW30" s="59" t="s">
        <v>2146</v>
      </c>
      <c r="AX30" s="26">
        <v>64</v>
      </c>
      <c r="AY30" s="26" t="s">
        <v>808</v>
      </c>
      <c r="AZ30" s="26" t="s">
        <v>789</v>
      </c>
      <c r="BA30" s="26" t="s">
        <v>2147</v>
      </c>
      <c r="BB30" s="26" t="s">
        <v>178</v>
      </c>
      <c r="BC30" s="26" t="s">
        <v>450</v>
      </c>
      <c r="BD30" s="36">
        <v>0</v>
      </c>
      <c r="BE30" s="36">
        <v>0</v>
      </c>
      <c r="BF30" s="36">
        <v>1</v>
      </c>
      <c r="BG30" s="36">
        <v>0</v>
      </c>
      <c r="BH30" s="36">
        <v>0</v>
      </c>
      <c r="BI30" s="36">
        <v>0</v>
      </c>
      <c r="BJ30" s="36">
        <v>1</v>
      </c>
      <c r="BK30" s="36">
        <v>1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1</v>
      </c>
      <c r="BR30" s="36">
        <v>0</v>
      </c>
      <c r="BS30" s="36" t="s">
        <v>179</v>
      </c>
      <c r="BT30" s="36" t="s">
        <v>178</v>
      </c>
      <c r="BU30" s="36">
        <v>0</v>
      </c>
      <c r="BV30" s="36">
        <v>0</v>
      </c>
      <c r="BW30" s="36">
        <v>0</v>
      </c>
      <c r="BX30" s="36">
        <v>0</v>
      </c>
      <c r="BY30" s="36">
        <v>1</v>
      </c>
      <c r="BZ30" s="36">
        <v>0</v>
      </c>
      <c r="CA30" s="36">
        <v>1</v>
      </c>
      <c r="CB30" s="36">
        <v>0</v>
      </c>
      <c r="CC30" s="36">
        <v>1</v>
      </c>
      <c r="CD30" s="36">
        <v>0</v>
      </c>
      <c r="CE30" s="36">
        <v>0</v>
      </c>
      <c r="CF30" s="36">
        <v>0</v>
      </c>
      <c r="CG30" s="36">
        <v>0</v>
      </c>
      <c r="CH30" s="36">
        <v>1</v>
      </c>
      <c r="CI30" s="36" t="s">
        <v>180</v>
      </c>
      <c r="CJ30" s="36" t="s">
        <v>179</v>
      </c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141" t="s">
        <v>239</v>
      </c>
      <c r="CX30" s="55"/>
      <c r="CY30" s="26" t="s">
        <v>197</v>
      </c>
      <c r="CZ30" s="26"/>
      <c r="DA30" s="26" t="s">
        <v>330</v>
      </c>
      <c r="DB30" s="26" t="s">
        <v>178</v>
      </c>
      <c r="DC30" s="26" t="s">
        <v>205</v>
      </c>
      <c r="DD30" s="36" t="s">
        <v>178</v>
      </c>
      <c r="DE30" s="55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  <c r="GC30" s="90"/>
      <c r="GD30" s="90"/>
      <c r="GE30" s="90"/>
      <c r="GF30" s="90"/>
      <c r="GG30" s="90"/>
      <c r="GH30" s="90"/>
      <c r="GI30" s="90"/>
      <c r="GJ30" s="90"/>
      <c r="GK30" s="90"/>
      <c r="GL30" s="90"/>
      <c r="GM30" s="90"/>
    </row>
    <row r="31" spans="1:199" ht="15.65" customHeight="1" x14ac:dyDescent="0.35">
      <c r="A31" s="55">
        <v>0</v>
      </c>
      <c r="B31" s="78">
        <v>0</v>
      </c>
      <c r="C31" s="125" t="s">
        <v>287</v>
      </c>
      <c r="D31" s="92">
        <v>2</v>
      </c>
      <c r="E31" s="57">
        <v>1</v>
      </c>
      <c r="F31" s="59">
        <v>0</v>
      </c>
      <c r="G31" s="59">
        <v>1</v>
      </c>
      <c r="H31" s="59">
        <v>1</v>
      </c>
      <c r="I31" s="59">
        <v>1</v>
      </c>
      <c r="J31" s="138" t="s">
        <v>322</v>
      </c>
      <c r="K31" s="93">
        <v>4</v>
      </c>
      <c r="L31" s="59">
        <v>1</v>
      </c>
      <c r="M31" s="26" t="s">
        <v>2170</v>
      </c>
      <c r="N31" s="78" t="s">
        <v>675</v>
      </c>
      <c r="O31" s="80">
        <v>1</v>
      </c>
      <c r="P31" s="78">
        <v>3</v>
      </c>
      <c r="Q31" s="98" t="s">
        <v>164</v>
      </c>
      <c r="R31" s="26"/>
      <c r="S31" s="347" t="s">
        <v>189</v>
      </c>
      <c r="T31" s="164">
        <v>1</v>
      </c>
      <c r="U31" s="26"/>
      <c r="V31" s="83" t="s">
        <v>190</v>
      </c>
      <c r="W31" s="125" t="s">
        <v>287</v>
      </c>
      <c r="X31" s="280">
        <v>89</v>
      </c>
      <c r="Y31" s="55" t="s">
        <v>2171</v>
      </c>
      <c r="Z31" s="26" t="s">
        <v>2172</v>
      </c>
      <c r="AA31" s="36" t="s">
        <v>193</v>
      </c>
      <c r="AB31" s="26"/>
      <c r="AC31" s="26">
        <v>24</v>
      </c>
      <c r="AD31" s="26"/>
      <c r="AE31" s="281">
        <v>24</v>
      </c>
      <c r="AF31" s="26"/>
      <c r="AG31" s="26"/>
      <c r="AH31" s="26"/>
      <c r="AI31" s="149"/>
      <c r="AJ31" s="293">
        <v>24</v>
      </c>
      <c r="AK31" s="294">
        <v>24</v>
      </c>
      <c r="AL31" s="26" t="s">
        <v>259</v>
      </c>
      <c r="AM31" s="59" t="s">
        <v>174</v>
      </c>
      <c r="AN31" s="54" t="s">
        <v>223</v>
      </c>
      <c r="AO31" s="54" t="s">
        <v>223</v>
      </c>
      <c r="AP31" s="87" t="s">
        <v>168</v>
      </c>
      <c r="AQ31" s="86" t="s">
        <v>195</v>
      </c>
      <c r="AR31" s="125" t="s">
        <v>287</v>
      </c>
      <c r="AS31" s="284">
        <v>89</v>
      </c>
      <c r="AT31" s="96" t="s">
        <v>214</v>
      </c>
      <c r="AU31" s="285">
        <v>32</v>
      </c>
      <c r="AV31" s="285">
        <v>566</v>
      </c>
      <c r="AW31" s="286">
        <v>52.1</v>
      </c>
      <c r="AX31" s="26">
        <v>52</v>
      </c>
      <c r="AY31" s="26" t="s">
        <v>808</v>
      </c>
      <c r="AZ31" s="26" t="s">
        <v>549</v>
      </c>
      <c r="BA31" s="26" t="s">
        <v>1711</v>
      </c>
      <c r="BB31" s="26" t="s">
        <v>178</v>
      </c>
      <c r="BC31" s="26" t="s">
        <v>808</v>
      </c>
      <c r="BD31" s="36">
        <v>0</v>
      </c>
      <c r="BE31" s="36">
        <v>0</v>
      </c>
      <c r="BF31" s="36">
        <v>1</v>
      </c>
      <c r="BG31" s="36">
        <v>1</v>
      </c>
      <c r="BH31" s="36">
        <v>1</v>
      </c>
      <c r="BI31" s="36">
        <v>1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0</v>
      </c>
      <c r="BW31" s="36">
        <v>1</v>
      </c>
      <c r="BX31" s="36">
        <v>1</v>
      </c>
      <c r="BY31" s="36">
        <v>0</v>
      </c>
      <c r="BZ31" s="36">
        <v>1</v>
      </c>
      <c r="CA31" s="36">
        <v>0</v>
      </c>
      <c r="CB31" s="36">
        <v>1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294</v>
      </c>
      <c r="CJ31" s="36" t="s">
        <v>178</v>
      </c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 t="s">
        <v>239</v>
      </c>
      <c r="CX31" s="26"/>
      <c r="CY31" s="26" t="s">
        <v>554</v>
      </c>
      <c r="CZ31" s="26"/>
      <c r="DA31" s="26" t="s">
        <v>186</v>
      </c>
      <c r="DB31" s="26" t="s">
        <v>178</v>
      </c>
      <c r="DC31" s="26" t="s">
        <v>205</v>
      </c>
      <c r="DD31" s="36" t="s">
        <v>186</v>
      </c>
      <c r="DE31" s="26"/>
    </row>
    <row r="32" spans="1:199" ht="15.65" customHeight="1" x14ac:dyDescent="0.35">
      <c r="A32" s="55">
        <v>0</v>
      </c>
      <c r="B32" s="78">
        <v>0</v>
      </c>
      <c r="C32" s="257" t="s">
        <v>287</v>
      </c>
      <c r="D32" s="152">
        <v>2</v>
      </c>
      <c r="E32" s="57">
        <v>1</v>
      </c>
      <c r="F32" s="54">
        <v>0</v>
      </c>
      <c r="G32" s="59">
        <v>1</v>
      </c>
      <c r="H32" s="60">
        <v>1</v>
      </c>
      <c r="I32" s="61">
        <v>1</v>
      </c>
      <c r="J32" s="138" t="s">
        <v>322</v>
      </c>
      <c r="K32" s="63">
        <v>5</v>
      </c>
      <c r="L32" s="59">
        <v>1</v>
      </c>
      <c r="M32" s="26" t="s">
        <v>2220</v>
      </c>
      <c r="N32" s="78">
        <v>61</v>
      </c>
      <c r="O32" s="78">
        <v>0</v>
      </c>
      <c r="P32" s="297">
        <v>2</v>
      </c>
      <c r="Q32" s="82" t="s">
        <v>164</v>
      </c>
      <c r="R32" s="26"/>
      <c r="S32" s="26" t="s">
        <v>617</v>
      </c>
      <c r="T32" s="138">
        <v>1</v>
      </c>
      <c r="U32" s="26"/>
      <c r="V32" s="83" t="s">
        <v>190</v>
      </c>
      <c r="W32" s="257" t="s">
        <v>287</v>
      </c>
      <c r="X32" s="68">
        <v>99</v>
      </c>
      <c r="Y32" s="26" t="s">
        <v>547</v>
      </c>
      <c r="Z32" s="26" t="s">
        <v>2221</v>
      </c>
      <c r="AA32" s="36" t="s">
        <v>2222</v>
      </c>
      <c r="AB32" s="281"/>
      <c r="AC32" s="281"/>
      <c r="AD32" s="281"/>
      <c r="AE32" s="281">
        <v>0</v>
      </c>
      <c r="AF32" s="149"/>
      <c r="AG32" s="149">
        <v>71</v>
      </c>
      <c r="AH32" s="149"/>
      <c r="AI32" s="149">
        <v>71</v>
      </c>
      <c r="AJ32" s="26">
        <f>SUM(AI32,AE32)</f>
        <v>71</v>
      </c>
      <c r="AK32" s="298">
        <v>71</v>
      </c>
      <c r="AL32" s="26">
        <v>0</v>
      </c>
      <c r="AM32" s="59" t="s">
        <v>174</v>
      </c>
      <c r="AN32" s="54" t="s">
        <v>223</v>
      </c>
      <c r="AO32" s="54" t="s">
        <v>223</v>
      </c>
      <c r="AP32" s="117" t="s">
        <v>168</v>
      </c>
      <c r="AQ32" s="86" t="s">
        <v>195</v>
      </c>
      <c r="AR32" s="257" t="s">
        <v>287</v>
      </c>
      <c r="AS32" s="214">
        <v>99</v>
      </c>
      <c r="AT32" s="96" t="s">
        <v>175</v>
      </c>
      <c r="AU32" s="78">
        <v>25</v>
      </c>
      <c r="AV32" s="78">
        <v>230</v>
      </c>
      <c r="AW32" s="78">
        <v>129.30000000000001</v>
      </c>
      <c r="AX32" s="26">
        <v>156</v>
      </c>
      <c r="AY32" s="26">
        <v>93</v>
      </c>
      <c r="AZ32" s="26">
        <v>170</v>
      </c>
      <c r="BA32" s="26">
        <v>17.2</v>
      </c>
      <c r="BB32" s="26">
        <v>0.24</v>
      </c>
      <c r="BC32" s="26">
        <v>114</v>
      </c>
      <c r="BD32" s="36">
        <v>0</v>
      </c>
      <c r="BE32" s="36">
        <v>0</v>
      </c>
      <c r="BF32" s="36">
        <v>1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1</v>
      </c>
      <c r="BN32" s="36" t="s">
        <v>178</v>
      </c>
      <c r="BO32" s="36">
        <v>1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1</v>
      </c>
      <c r="CA32" s="36">
        <v>1</v>
      </c>
      <c r="CB32" s="36">
        <v>0</v>
      </c>
      <c r="CC32" s="36">
        <v>0</v>
      </c>
      <c r="CD32" s="36">
        <v>0</v>
      </c>
      <c r="CE32" s="36">
        <v>0</v>
      </c>
      <c r="CF32" s="36">
        <v>1</v>
      </c>
      <c r="CG32" s="36">
        <v>1</v>
      </c>
      <c r="CH32" s="36">
        <v>0</v>
      </c>
      <c r="CI32" s="36" t="s">
        <v>180</v>
      </c>
      <c r="CJ32" s="36" t="s">
        <v>179</v>
      </c>
      <c r="CK32" s="26"/>
      <c r="CL32" s="26"/>
      <c r="CM32" s="26"/>
      <c r="CN32" s="26"/>
      <c r="CO32" s="26"/>
      <c r="CP32" s="26"/>
      <c r="CQ32" s="26"/>
      <c r="CR32" s="26" t="s">
        <v>182</v>
      </c>
      <c r="CS32" s="26" t="s">
        <v>208</v>
      </c>
      <c r="CT32" s="231" t="s">
        <v>209</v>
      </c>
      <c r="CU32" s="26" t="s">
        <v>617</v>
      </c>
      <c r="CV32" s="26"/>
      <c r="CW32" s="26" t="s">
        <v>184</v>
      </c>
      <c r="CX32" s="26">
        <v>1</v>
      </c>
      <c r="CY32" s="26">
        <v>101</v>
      </c>
      <c r="CZ32" s="26">
        <v>4</v>
      </c>
      <c r="DA32" s="26">
        <v>9</v>
      </c>
      <c r="DB32" s="26">
        <v>0</v>
      </c>
      <c r="DC32" s="26">
        <v>15</v>
      </c>
      <c r="DD32" s="36" t="s">
        <v>204</v>
      </c>
      <c r="DE32" s="26"/>
    </row>
    <row r="33" spans="1:196" ht="15.65" customHeight="1" x14ac:dyDescent="0.35">
      <c r="A33" s="55">
        <v>0</v>
      </c>
      <c r="B33" s="78">
        <v>0</v>
      </c>
      <c r="C33" s="125" t="s">
        <v>287</v>
      </c>
      <c r="D33" s="92">
        <v>2</v>
      </c>
      <c r="E33" s="57">
        <v>1</v>
      </c>
      <c r="F33" s="54">
        <v>0</v>
      </c>
      <c r="G33" s="59">
        <v>1</v>
      </c>
      <c r="H33" s="60">
        <v>1</v>
      </c>
      <c r="I33" s="61">
        <v>1</v>
      </c>
      <c r="J33" s="55"/>
      <c r="K33" s="93">
        <v>4</v>
      </c>
      <c r="L33" s="59">
        <v>1</v>
      </c>
      <c r="M33" s="26" t="s">
        <v>2223</v>
      </c>
      <c r="N33" s="80">
        <v>88</v>
      </c>
      <c r="O33" s="80">
        <v>0</v>
      </c>
      <c r="P33" s="223">
        <v>1</v>
      </c>
      <c r="Q33" s="82" t="s">
        <v>164</v>
      </c>
      <c r="R33" s="55" t="s">
        <v>1648</v>
      </c>
      <c r="S33" s="55" t="s">
        <v>2104</v>
      </c>
      <c r="T33" s="59">
        <v>0</v>
      </c>
      <c r="U33" s="55"/>
      <c r="V33" s="83" t="s">
        <v>190</v>
      </c>
      <c r="W33" s="125" t="s">
        <v>287</v>
      </c>
      <c r="X33" s="84">
        <v>84</v>
      </c>
      <c r="Y33" s="55" t="s">
        <v>2001</v>
      </c>
      <c r="Z33" s="26" t="s">
        <v>2224</v>
      </c>
      <c r="AA33" s="36" t="s">
        <v>193</v>
      </c>
      <c r="AB33" s="225" t="s">
        <v>1085</v>
      </c>
      <c r="AC33" s="102">
        <v>0</v>
      </c>
      <c r="AD33" s="102">
        <v>0</v>
      </c>
      <c r="AE33" s="102">
        <v>0</v>
      </c>
      <c r="AF33" s="135" t="s">
        <v>1085</v>
      </c>
      <c r="AG33" s="190">
        <v>19</v>
      </c>
      <c r="AH33" s="135">
        <v>0</v>
      </c>
      <c r="AI33" s="190">
        <v>19</v>
      </c>
      <c r="AJ33" s="82">
        <f>AE33+AI33</f>
        <v>19</v>
      </c>
      <c r="AK33" s="73">
        <v>19</v>
      </c>
      <c r="AL33" s="59">
        <v>1</v>
      </c>
      <c r="AM33" s="60" t="s">
        <v>174</v>
      </c>
      <c r="AN33" s="54" t="s">
        <v>223</v>
      </c>
      <c r="AO33" s="54" t="s">
        <v>223</v>
      </c>
      <c r="AP33" s="87" t="s">
        <v>168</v>
      </c>
      <c r="AQ33" s="352" t="s">
        <v>190</v>
      </c>
      <c r="AR33" s="125" t="s">
        <v>287</v>
      </c>
      <c r="AS33" s="84">
        <v>84</v>
      </c>
      <c r="AT33" s="88" t="s">
        <v>214</v>
      </c>
      <c r="AU33" s="59">
        <v>38</v>
      </c>
      <c r="AV33" s="59">
        <v>874</v>
      </c>
      <c r="AW33" s="59">
        <v>59.7</v>
      </c>
      <c r="AX33" s="26">
        <v>81</v>
      </c>
      <c r="AY33" s="55">
        <v>98</v>
      </c>
      <c r="AZ33" s="59">
        <v>81</v>
      </c>
      <c r="BA33" s="59">
        <v>3.7</v>
      </c>
      <c r="BB33" s="59">
        <v>0.32</v>
      </c>
      <c r="BC33" s="59">
        <v>130</v>
      </c>
      <c r="BD33" s="36">
        <v>0</v>
      </c>
      <c r="BE33" s="36">
        <v>0</v>
      </c>
      <c r="BF33" s="36">
        <v>1</v>
      </c>
      <c r="BG33" s="36">
        <v>1</v>
      </c>
      <c r="BH33" s="36">
        <v>0</v>
      </c>
      <c r="BI33" s="36">
        <v>1</v>
      </c>
      <c r="BJ33" s="36">
        <v>0</v>
      </c>
      <c r="BK33" s="36">
        <v>0</v>
      </c>
      <c r="BL33" s="36">
        <v>1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1</v>
      </c>
      <c r="BX33" s="36">
        <v>1</v>
      </c>
      <c r="BY33" s="36">
        <v>1</v>
      </c>
      <c r="BZ33" s="36">
        <v>0</v>
      </c>
      <c r="CA33" s="36">
        <v>0</v>
      </c>
      <c r="CB33" s="36">
        <v>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180</v>
      </c>
      <c r="CJ33" s="36" t="s">
        <v>179</v>
      </c>
      <c r="CK33" s="55"/>
      <c r="CL33" s="55"/>
      <c r="CM33" s="55"/>
      <c r="CN33" s="55"/>
      <c r="CO33" s="55"/>
      <c r="CP33" s="55"/>
      <c r="CQ33" s="55"/>
      <c r="CR33" s="133" t="s">
        <v>1086</v>
      </c>
      <c r="CS33" s="55" t="s">
        <v>208</v>
      </c>
      <c r="CT33" s="55" t="s">
        <v>182</v>
      </c>
      <c r="CU33" s="160" t="s">
        <v>209</v>
      </c>
      <c r="CV33" s="55"/>
      <c r="CW33" s="26" t="s">
        <v>239</v>
      </c>
      <c r="CX33" s="26">
        <v>4</v>
      </c>
      <c r="CY33" s="26">
        <v>108</v>
      </c>
      <c r="CZ33" s="26">
        <v>4</v>
      </c>
      <c r="DA33" s="26">
        <v>6</v>
      </c>
      <c r="DB33" s="26">
        <v>0</v>
      </c>
      <c r="DC33" s="26">
        <v>15</v>
      </c>
      <c r="DD33" s="36" t="s">
        <v>178</v>
      </c>
      <c r="DE33" s="55"/>
    </row>
    <row r="34" spans="1:196" ht="15.65" customHeight="1" x14ac:dyDescent="0.35">
      <c r="A34" s="55">
        <v>0</v>
      </c>
      <c r="B34" s="59">
        <v>1</v>
      </c>
      <c r="C34" s="348" t="s">
        <v>266</v>
      </c>
      <c r="D34" s="98">
        <v>1</v>
      </c>
      <c r="E34" s="118">
        <v>0</v>
      </c>
      <c r="F34" s="59">
        <v>0</v>
      </c>
      <c r="G34" s="59">
        <v>1</v>
      </c>
      <c r="H34" s="59">
        <v>0</v>
      </c>
      <c r="I34" s="59">
        <v>1</v>
      </c>
      <c r="J34" s="138" t="s">
        <v>322</v>
      </c>
      <c r="K34" s="63">
        <v>5</v>
      </c>
      <c r="L34" s="59">
        <v>1</v>
      </c>
      <c r="M34" s="26" t="s">
        <v>2315</v>
      </c>
      <c r="N34" s="78" t="s">
        <v>332</v>
      </c>
      <c r="O34" s="80">
        <v>1</v>
      </c>
      <c r="P34" s="99">
        <v>6</v>
      </c>
      <c r="Q34" s="98" t="s">
        <v>164</v>
      </c>
      <c r="R34" s="26"/>
      <c r="S34" s="26" t="s">
        <v>2316</v>
      </c>
      <c r="T34" s="138">
        <v>2</v>
      </c>
      <c r="U34" s="26"/>
      <c r="V34" s="109" t="s">
        <v>168</v>
      </c>
      <c r="W34" s="348" t="s">
        <v>266</v>
      </c>
      <c r="X34" s="280">
        <v>92</v>
      </c>
      <c r="Y34" s="55" t="s">
        <v>182</v>
      </c>
      <c r="Z34" s="26" t="s">
        <v>221</v>
      </c>
      <c r="AA34" s="36" t="s">
        <v>193</v>
      </c>
      <c r="AB34" s="26"/>
      <c r="AC34" s="26"/>
      <c r="AD34" s="26"/>
      <c r="AE34" s="281"/>
      <c r="AF34" s="26"/>
      <c r="AG34" s="26"/>
      <c r="AH34" s="26"/>
      <c r="AI34" s="149"/>
      <c r="AJ34" s="78">
        <v>0</v>
      </c>
      <c r="AK34" s="119">
        <v>0</v>
      </c>
      <c r="AL34" s="26" t="s">
        <v>259</v>
      </c>
      <c r="AM34" s="54" t="s">
        <v>223</v>
      </c>
      <c r="AN34" s="54" t="s">
        <v>223</v>
      </c>
      <c r="AO34" s="54" t="s">
        <v>223</v>
      </c>
      <c r="AP34" s="86" t="s">
        <v>195</v>
      </c>
      <c r="AQ34" s="86" t="s">
        <v>195</v>
      </c>
      <c r="AR34" s="348" t="s">
        <v>266</v>
      </c>
      <c r="AS34" s="284">
        <v>92</v>
      </c>
      <c r="AT34" s="88" t="s">
        <v>175</v>
      </c>
      <c r="AU34" s="356">
        <v>18</v>
      </c>
      <c r="AV34" s="285" t="s">
        <v>177</v>
      </c>
      <c r="AW34" s="286">
        <v>11.7</v>
      </c>
      <c r="AX34" s="26">
        <v>14</v>
      </c>
      <c r="AY34" s="26" t="s">
        <v>754</v>
      </c>
      <c r="AZ34" s="26" t="s">
        <v>810</v>
      </c>
      <c r="BA34" s="26" t="s">
        <v>2317</v>
      </c>
      <c r="BB34" s="26" t="s">
        <v>2318</v>
      </c>
      <c r="BC34" s="26" t="s">
        <v>779</v>
      </c>
      <c r="BD34" s="36">
        <v>0</v>
      </c>
      <c r="BE34" s="36">
        <v>0</v>
      </c>
      <c r="BF34" s="36">
        <v>1</v>
      </c>
      <c r="BG34" s="36">
        <v>0</v>
      </c>
      <c r="BH34" s="36">
        <v>0</v>
      </c>
      <c r="BI34" s="36">
        <v>1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1</v>
      </c>
      <c r="BR34" s="36">
        <v>1</v>
      </c>
      <c r="BS34" s="36" t="s">
        <v>179</v>
      </c>
      <c r="BT34" s="36" t="s">
        <v>178</v>
      </c>
      <c r="BU34" s="36">
        <v>0</v>
      </c>
      <c r="BV34" s="36">
        <v>0</v>
      </c>
      <c r="BW34" s="36">
        <v>0</v>
      </c>
      <c r="BX34" s="36">
        <v>1</v>
      </c>
      <c r="BY34" s="36">
        <v>0</v>
      </c>
      <c r="BZ34" s="36">
        <v>1</v>
      </c>
      <c r="CA34" s="36">
        <v>0</v>
      </c>
      <c r="CB34" s="36">
        <v>1</v>
      </c>
      <c r="CC34" s="36">
        <v>1</v>
      </c>
      <c r="CD34" s="36">
        <v>0</v>
      </c>
      <c r="CE34" s="36">
        <v>0</v>
      </c>
      <c r="CF34" s="36">
        <v>0</v>
      </c>
      <c r="CG34" s="36">
        <v>0</v>
      </c>
      <c r="CH34" s="36">
        <v>1</v>
      </c>
      <c r="CI34" s="36" t="s">
        <v>180</v>
      </c>
      <c r="CJ34" s="36" t="s">
        <v>179</v>
      </c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141" t="s">
        <v>239</v>
      </c>
      <c r="CX34" s="26"/>
      <c r="CY34" s="26" t="s">
        <v>2319</v>
      </c>
      <c r="CZ34" s="26"/>
      <c r="DA34" s="26" t="s">
        <v>204</v>
      </c>
      <c r="DB34" s="26" t="s">
        <v>186</v>
      </c>
      <c r="DC34" s="26" t="s">
        <v>810</v>
      </c>
      <c r="DD34" s="36" t="s">
        <v>310</v>
      </c>
      <c r="DE34" s="26"/>
      <c r="GN34" s="90"/>
    </row>
    <row r="35" spans="1:196" ht="15.65" customHeight="1" x14ac:dyDescent="0.35">
      <c r="A35" s="55">
        <v>0</v>
      </c>
      <c r="B35" s="78">
        <v>0</v>
      </c>
      <c r="C35" s="125" t="s">
        <v>287</v>
      </c>
      <c r="D35" s="92">
        <v>2</v>
      </c>
      <c r="E35" s="57">
        <v>1</v>
      </c>
      <c r="F35" s="54">
        <v>0</v>
      </c>
      <c r="G35" s="59">
        <v>1</v>
      </c>
      <c r="H35" s="60">
        <v>1</v>
      </c>
      <c r="I35" s="61">
        <v>1</v>
      </c>
      <c r="J35" s="55"/>
      <c r="K35" s="93">
        <v>4</v>
      </c>
      <c r="L35" s="59">
        <v>1</v>
      </c>
      <c r="M35" s="26" t="s">
        <v>2375</v>
      </c>
      <c r="N35" s="80">
        <v>88</v>
      </c>
      <c r="O35" s="80">
        <v>1</v>
      </c>
      <c r="P35" s="223">
        <v>1</v>
      </c>
      <c r="Q35" s="98" t="s">
        <v>164</v>
      </c>
      <c r="R35" s="55" t="s">
        <v>2376</v>
      </c>
      <c r="S35" s="55" t="s">
        <v>2335</v>
      </c>
      <c r="T35" s="59">
        <v>0</v>
      </c>
      <c r="U35" s="55"/>
      <c r="V35" s="83" t="s">
        <v>190</v>
      </c>
      <c r="W35" s="125" t="s">
        <v>287</v>
      </c>
      <c r="X35" s="84">
        <v>75</v>
      </c>
      <c r="Y35" s="55" t="s">
        <v>643</v>
      </c>
      <c r="Z35" s="26" t="s">
        <v>2377</v>
      </c>
      <c r="AA35" s="36" t="s">
        <v>2378</v>
      </c>
      <c r="AB35" s="225" t="s">
        <v>1085</v>
      </c>
      <c r="AC35" s="102">
        <v>0</v>
      </c>
      <c r="AD35" s="102">
        <v>0</v>
      </c>
      <c r="AE35" s="102">
        <v>0</v>
      </c>
      <c r="AF35" s="135" t="s">
        <v>1085</v>
      </c>
      <c r="AG35" s="190">
        <v>27</v>
      </c>
      <c r="AH35" s="135">
        <v>0</v>
      </c>
      <c r="AI35" s="190">
        <v>27</v>
      </c>
      <c r="AJ35" s="82">
        <f>AE35+AI35</f>
        <v>27</v>
      </c>
      <c r="AK35" s="73">
        <v>27</v>
      </c>
      <c r="AL35" s="59">
        <v>2</v>
      </c>
      <c r="AM35" s="59" t="s">
        <v>174</v>
      </c>
      <c r="AN35" s="59" t="s">
        <v>223</v>
      </c>
      <c r="AO35" s="59" t="s">
        <v>223</v>
      </c>
      <c r="AP35" s="117" t="s">
        <v>168</v>
      </c>
      <c r="AQ35" s="86" t="s">
        <v>195</v>
      </c>
      <c r="AR35" s="125" t="s">
        <v>287</v>
      </c>
      <c r="AS35" s="84">
        <v>75</v>
      </c>
      <c r="AT35" s="88" t="s">
        <v>214</v>
      </c>
      <c r="AU35" s="59">
        <v>40</v>
      </c>
      <c r="AV35" s="59">
        <v>675</v>
      </c>
      <c r="AW35" s="59">
        <v>34.299999999999997</v>
      </c>
      <c r="AX35" s="26">
        <v>31</v>
      </c>
      <c r="AY35" s="55">
        <v>94</v>
      </c>
      <c r="AZ35" s="59">
        <v>35</v>
      </c>
      <c r="BA35" s="59">
        <v>5.8</v>
      </c>
      <c r="BB35" s="59">
        <v>0.11</v>
      </c>
      <c r="BC35" s="59">
        <v>169</v>
      </c>
      <c r="BD35" s="36">
        <v>0</v>
      </c>
      <c r="BE35" s="36">
        <v>0</v>
      </c>
      <c r="BF35" s="36">
        <v>1</v>
      </c>
      <c r="BG35" s="36">
        <v>0</v>
      </c>
      <c r="BH35" s="36">
        <v>1</v>
      </c>
      <c r="BI35" s="36">
        <v>1</v>
      </c>
      <c r="BJ35" s="36">
        <v>1</v>
      </c>
      <c r="BK35" s="36">
        <v>1</v>
      </c>
      <c r="BL35" s="36">
        <v>1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1</v>
      </c>
      <c r="BS35" s="36" t="s">
        <v>179</v>
      </c>
      <c r="BT35" s="36" t="s">
        <v>178</v>
      </c>
      <c r="BU35" s="36">
        <v>0</v>
      </c>
      <c r="BV35" s="36">
        <v>1</v>
      </c>
      <c r="BW35" s="36">
        <v>1</v>
      </c>
      <c r="BX35" s="36">
        <v>1</v>
      </c>
      <c r="BY35" s="36">
        <v>1</v>
      </c>
      <c r="BZ35" s="36">
        <v>1</v>
      </c>
      <c r="CA35" s="36">
        <v>0</v>
      </c>
      <c r="CB35" s="36">
        <v>1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K35" s="55"/>
      <c r="CL35" s="55"/>
      <c r="CM35" s="55"/>
      <c r="CN35" s="55"/>
      <c r="CO35" s="55"/>
      <c r="CP35" s="55"/>
      <c r="CQ35" s="55"/>
      <c r="CR35" s="55" t="s">
        <v>2003</v>
      </c>
      <c r="CS35" s="133" t="s">
        <v>208</v>
      </c>
      <c r="CT35" s="133" t="s">
        <v>182</v>
      </c>
      <c r="CU35" s="26" t="s">
        <v>1127</v>
      </c>
      <c r="CV35" s="55"/>
      <c r="CW35" s="26" t="s">
        <v>239</v>
      </c>
      <c r="CX35" s="26">
        <v>5</v>
      </c>
      <c r="CY35" s="26">
        <v>168</v>
      </c>
      <c r="CZ35" s="26">
        <v>5</v>
      </c>
      <c r="DA35" s="26">
        <v>8</v>
      </c>
      <c r="DB35" s="26">
        <v>2</v>
      </c>
      <c r="DC35" s="26">
        <v>14</v>
      </c>
      <c r="DD35" s="36" t="s">
        <v>339</v>
      </c>
      <c r="DE35" s="55"/>
    </row>
    <row r="36" spans="1:196" ht="15.65" customHeight="1" x14ac:dyDescent="0.35">
      <c r="A36" s="55">
        <v>0</v>
      </c>
      <c r="B36" s="78">
        <v>0</v>
      </c>
      <c r="C36" s="257" t="s">
        <v>287</v>
      </c>
      <c r="D36" s="152">
        <v>2</v>
      </c>
      <c r="E36" s="57">
        <v>1</v>
      </c>
      <c r="F36" s="54">
        <v>0</v>
      </c>
      <c r="G36" s="59">
        <v>1</v>
      </c>
      <c r="H36" s="60">
        <v>1</v>
      </c>
      <c r="I36" s="61">
        <v>1</v>
      </c>
      <c r="J36" s="138" t="s">
        <v>322</v>
      </c>
      <c r="K36" s="93">
        <v>4</v>
      </c>
      <c r="L36" s="59">
        <v>1</v>
      </c>
      <c r="M36" s="26" t="s">
        <v>2406</v>
      </c>
      <c r="N36" s="78">
        <v>80</v>
      </c>
      <c r="O36" s="78">
        <v>1</v>
      </c>
      <c r="P36" s="297">
        <v>2</v>
      </c>
      <c r="Q36" s="82" t="s">
        <v>164</v>
      </c>
      <c r="R36" s="26"/>
      <c r="S36" s="26" t="s">
        <v>617</v>
      </c>
      <c r="T36" s="138">
        <v>1</v>
      </c>
      <c r="U36" s="26"/>
      <c r="V36" s="83" t="s">
        <v>190</v>
      </c>
      <c r="W36" s="257" t="s">
        <v>287</v>
      </c>
      <c r="X36" s="68">
        <v>79</v>
      </c>
      <c r="Y36" s="26" t="s">
        <v>547</v>
      </c>
      <c r="Z36" s="26" t="s">
        <v>2407</v>
      </c>
      <c r="AA36" s="36" t="s">
        <v>193</v>
      </c>
      <c r="AB36" s="281"/>
      <c r="AC36" s="281"/>
      <c r="AD36" s="281">
        <v>0</v>
      </c>
      <c r="AE36" s="281">
        <v>0</v>
      </c>
      <c r="AF36" s="149"/>
      <c r="AG36" s="149">
        <v>35</v>
      </c>
      <c r="AH36" s="149">
        <v>0</v>
      </c>
      <c r="AI36" s="149">
        <v>35</v>
      </c>
      <c r="AJ36" s="26">
        <v>193</v>
      </c>
      <c r="AK36" s="298">
        <v>34.999999999999993</v>
      </c>
      <c r="AL36" s="26">
        <v>1</v>
      </c>
      <c r="AM36" s="59" t="s">
        <v>174</v>
      </c>
      <c r="AN36" s="54" t="s">
        <v>223</v>
      </c>
      <c r="AO36" s="54" t="s">
        <v>223</v>
      </c>
      <c r="AP36" s="117" t="s">
        <v>168</v>
      </c>
      <c r="AQ36" s="86" t="s">
        <v>195</v>
      </c>
      <c r="AR36" s="257" t="s">
        <v>287</v>
      </c>
      <c r="AS36" s="68">
        <v>79</v>
      </c>
      <c r="AT36" s="96" t="s">
        <v>214</v>
      </c>
      <c r="AU36" s="78">
        <v>45</v>
      </c>
      <c r="AV36" s="78">
        <v>457</v>
      </c>
      <c r="AW36" s="78">
        <v>61.2</v>
      </c>
      <c r="AX36" s="26">
        <v>59</v>
      </c>
      <c r="AY36" s="26">
        <v>95</v>
      </c>
      <c r="AZ36" s="26">
        <v>59</v>
      </c>
      <c r="BA36" s="26">
        <v>9.1999999999999993</v>
      </c>
      <c r="BB36" s="26">
        <v>0.23</v>
      </c>
      <c r="BC36" s="26">
        <v>108</v>
      </c>
      <c r="BD36" s="36">
        <v>0</v>
      </c>
      <c r="BE36" s="36">
        <v>0</v>
      </c>
      <c r="BF36" s="36">
        <v>1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1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178</v>
      </c>
      <c r="BT36" s="36" t="s">
        <v>178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1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1</v>
      </c>
      <c r="CG36" s="36">
        <v>1</v>
      </c>
      <c r="CH36" s="36">
        <v>0</v>
      </c>
      <c r="CI36" s="36" t="s">
        <v>180</v>
      </c>
      <c r="CJ36" s="36" t="s">
        <v>179</v>
      </c>
      <c r="CK36" s="26"/>
      <c r="CL36" s="26"/>
      <c r="CM36" s="26"/>
      <c r="CN36" s="26"/>
      <c r="CO36" s="26"/>
      <c r="CP36" s="26"/>
      <c r="CQ36" s="26"/>
      <c r="CR36" s="26" t="s">
        <v>182</v>
      </c>
      <c r="CS36" s="26" t="s">
        <v>208</v>
      </c>
      <c r="CT36" s="231" t="s">
        <v>209</v>
      </c>
      <c r="CU36" s="26" t="s">
        <v>617</v>
      </c>
      <c r="CV36" s="26"/>
      <c r="CW36" s="26" t="s">
        <v>239</v>
      </c>
      <c r="CX36" s="26">
        <v>1</v>
      </c>
      <c r="CY36" s="26">
        <v>80</v>
      </c>
      <c r="CZ36" s="26">
        <v>3</v>
      </c>
      <c r="DA36" s="26">
        <v>6</v>
      </c>
      <c r="DB36" s="26">
        <v>0</v>
      </c>
      <c r="DC36" s="26">
        <v>15</v>
      </c>
      <c r="DD36" s="36" t="s">
        <v>310</v>
      </c>
      <c r="DE36" s="26"/>
      <c r="GN36" s="132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ED2B9-A20C-44CD-834A-D4684C1517A6}">
  <dimension ref="A1:GQ350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78">
        <v>2</v>
      </c>
      <c r="C2" s="114" t="s">
        <v>187</v>
      </c>
      <c r="D2" s="62">
        <v>3</v>
      </c>
      <c r="E2" s="57">
        <v>1</v>
      </c>
      <c r="F2" s="59">
        <v>1</v>
      </c>
      <c r="G2" s="59">
        <v>1</v>
      </c>
      <c r="H2" s="60">
        <v>1</v>
      </c>
      <c r="I2" s="61">
        <v>1</v>
      </c>
      <c r="J2" s="62"/>
      <c r="K2" s="63">
        <v>5</v>
      </c>
      <c r="L2" s="59">
        <v>0</v>
      </c>
      <c r="M2" s="26" t="s">
        <v>252</v>
      </c>
      <c r="N2" s="56">
        <v>73</v>
      </c>
      <c r="O2" s="56">
        <v>0</v>
      </c>
      <c r="P2" s="64">
        <v>1</v>
      </c>
      <c r="Q2" s="62" t="s">
        <v>162</v>
      </c>
      <c r="R2" s="115"/>
      <c r="S2" s="116" t="s">
        <v>253</v>
      </c>
      <c r="T2" s="59">
        <v>0</v>
      </c>
      <c r="U2" s="66"/>
      <c r="V2" s="83" t="s">
        <v>190</v>
      </c>
      <c r="W2" s="114" t="s">
        <v>187</v>
      </c>
      <c r="X2" s="68">
        <v>100</v>
      </c>
      <c r="Y2" s="69" t="s">
        <v>254</v>
      </c>
      <c r="Z2" s="26" t="s">
        <v>255</v>
      </c>
      <c r="AA2" s="36" t="s">
        <v>256</v>
      </c>
      <c r="AB2" s="70">
        <v>0</v>
      </c>
      <c r="AC2" s="71">
        <v>131</v>
      </c>
      <c r="AD2" s="71">
        <v>0</v>
      </c>
      <c r="AE2" s="71">
        <v>131</v>
      </c>
      <c r="AF2" s="72">
        <v>0</v>
      </c>
      <c r="AG2" s="72" t="s">
        <v>257</v>
      </c>
      <c r="AH2" s="72">
        <v>0</v>
      </c>
      <c r="AI2" s="72">
        <v>52</v>
      </c>
      <c r="AJ2" s="62">
        <v>183</v>
      </c>
      <c r="AK2" s="73">
        <v>179</v>
      </c>
      <c r="AL2" s="56">
        <v>2</v>
      </c>
      <c r="AM2" s="56" t="s">
        <v>174</v>
      </c>
      <c r="AN2" s="56" t="s">
        <v>174</v>
      </c>
      <c r="AO2" s="56" t="s">
        <v>174</v>
      </c>
      <c r="AP2" s="86" t="s">
        <v>195</v>
      </c>
      <c r="AQ2" s="117" t="s">
        <v>168</v>
      </c>
      <c r="AR2" s="114" t="s">
        <v>187</v>
      </c>
      <c r="AS2" s="113">
        <v>100</v>
      </c>
      <c r="AT2" s="96" t="s">
        <v>175</v>
      </c>
      <c r="AU2" s="56" t="s">
        <v>176</v>
      </c>
      <c r="AV2" s="56">
        <v>136</v>
      </c>
      <c r="AW2" s="56">
        <v>170.1</v>
      </c>
      <c r="AX2" s="26">
        <v>146</v>
      </c>
      <c r="AY2" s="56">
        <v>85</v>
      </c>
      <c r="AZ2" s="56">
        <v>146</v>
      </c>
      <c r="BA2" s="56">
        <v>13.1</v>
      </c>
      <c r="BB2" s="56">
        <v>0.12</v>
      </c>
      <c r="BC2" s="56">
        <v>90</v>
      </c>
      <c r="BD2" s="36">
        <v>0</v>
      </c>
      <c r="BE2" s="36">
        <v>0</v>
      </c>
      <c r="BF2" s="36">
        <v>1</v>
      </c>
      <c r="BG2" s="36">
        <v>1</v>
      </c>
      <c r="BH2" s="36">
        <v>1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179</v>
      </c>
      <c r="BT2" s="36" t="s">
        <v>178</v>
      </c>
      <c r="BU2" s="36">
        <v>0</v>
      </c>
      <c r="BV2" s="36">
        <v>0</v>
      </c>
      <c r="BW2" s="36">
        <v>0</v>
      </c>
      <c r="BX2" s="36">
        <v>1</v>
      </c>
      <c r="BY2" s="36">
        <v>1</v>
      </c>
      <c r="BZ2" s="36">
        <v>1</v>
      </c>
      <c r="CA2" s="36">
        <v>0</v>
      </c>
      <c r="CB2" s="36">
        <v>0</v>
      </c>
      <c r="CC2" s="36">
        <v>1</v>
      </c>
      <c r="CD2" s="36">
        <v>1</v>
      </c>
      <c r="CE2" s="36">
        <v>0</v>
      </c>
      <c r="CF2" s="36">
        <v>0</v>
      </c>
      <c r="CG2" s="36">
        <v>0</v>
      </c>
      <c r="CH2" s="36">
        <v>0</v>
      </c>
      <c r="CI2" s="36" t="s">
        <v>258</v>
      </c>
      <c r="CJ2" s="36" t="s">
        <v>259</v>
      </c>
      <c r="CK2" s="65"/>
      <c r="CL2" s="56"/>
      <c r="CM2" s="65"/>
      <c r="CN2" s="65"/>
      <c r="CO2" s="65"/>
      <c r="CP2" s="65"/>
      <c r="CQ2" s="65" t="s">
        <v>181</v>
      </c>
      <c r="CR2" s="65" t="s">
        <v>182</v>
      </c>
      <c r="CS2" s="65" t="s">
        <v>215</v>
      </c>
      <c r="CT2" s="65" t="s">
        <v>182</v>
      </c>
      <c r="CU2" s="65" t="s">
        <v>181</v>
      </c>
      <c r="CV2" s="65"/>
      <c r="CW2" s="65" t="s">
        <v>184</v>
      </c>
      <c r="CX2" s="56">
        <v>2</v>
      </c>
      <c r="CY2" s="56" t="s">
        <v>260</v>
      </c>
      <c r="CZ2" s="56">
        <v>3</v>
      </c>
      <c r="DA2" s="78">
        <v>4</v>
      </c>
      <c r="DB2" s="110">
        <v>0</v>
      </c>
      <c r="DC2" s="110">
        <v>15</v>
      </c>
      <c r="DD2" s="36" t="s">
        <v>206</v>
      </c>
      <c r="DE2" s="26"/>
    </row>
    <row r="3" spans="1:199" ht="15.65" customHeight="1" x14ac:dyDescent="0.35">
      <c r="A3" s="55">
        <v>0</v>
      </c>
      <c r="B3" s="78">
        <v>2</v>
      </c>
      <c r="C3" s="79" t="s">
        <v>187</v>
      </c>
      <c r="D3" s="62">
        <v>3</v>
      </c>
      <c r="E3" s="59">
        <v>1</v>
      </c>
      <c r="F3" s="59">
        <v>1</v>
      </c>
      <c r="G3" s="59">
        <v>1</v>
      </c>
      <c r="H3" s="59">
        <v>1</v>
      </c>
      <c r="I3" s="59">
        <v>1</v>
      </c>
      <c r="J3" s="82"/>
      <c r="K3" s="63">
        <v>5</v>
      </c>
      <c r="L3" s="59">
        <v>0</v>
      </c>
      <c r="M3" s="26" t="s">
        <v>297</v>
      </c>
      <c r="N3" s="80">
        <v>89</v>
      </c>
      <c r="O3" s="80">
        <v>1</v>
      </c>
      <c r="P3" s="54">
        <v>1</v>
      </c>
      <c r="Q3" s="98" t="s">
        <v>162</v>
      </c>
      <c r="R3" s="133"/>
      <c r="S3" s="55" t="s">
        <v>298</v>
      </c>
      <c r="T3" s="59">
        <v>0</v>
      </c>
      <c r="U3" s="134"/>
      <c r="V3" s="83" t="s">
        <v>190</v>
      </c>
      <c r="W3" s="79" t="s">
        <v>187</v>
      </c>
      <c r="X3" s="84">
        <v>96</v>
      </c>
      <c r="Y3" s="55" t="s">
        <v>299</v>
      </c>
      <c r="Z3" s="26" t="s">
        <v>300</v>
      </c>
      <c r="AA3" s="36" t="s">
        <v>193</v>
      </c>
      <c r="AB3" s="102"/>
      <c r="AC3" s="102"/>
      <c r="AD3" s="102" t="s">
        <v>213</v>
      </c>
      <c r="AE3" s="102"/>
      <c r="AF3" s="135"/>
      <c r="AG3" s="135">
        <v>96</v>
      </c>
      <c r="AH3" s="135"/>
      <c r="AI3" s="135">
        <v>96</v>
      </c>
      <c r="AJ3" s="55">
        <f t="shared" ref="AJ3:AJ11" si="0">AE3+AI3</f>
        <v>96</v>
      </c>
      <c r="AK3" s="85">
        <v>264</v>
      </c>
      <c r="AL3" s="26" t="s">
        <v>179</v>
      </c>
      <c r="AM3" s="59" t="s">
        <v>174</v>
      </c>
      <c r="AN3" s="59" t="s">
        <v>174</v>
      </c>
      <c r="AO3" s="59" t="s">
        <v>174</v>
      </c>
      <c r="AP3" s="86" t="s">
        <v>195</v>
      </c>
      <c r="AQ3" s="87" t="s">
        <v>168</v>
      </c>
      <c r="AR3" s="79" t="s">
        <v>187</v>
      </c>
      <c r="AS3" s="84">
        <v>96</v>
      </c>
      <c r="AT3" s="88" t="s">
        <v>175</v>
      </c>
      <c r="AU3" s="89" t="s">
        <v>301</v>
      </c>
      <c r="AV3" s="89" t="s">
        <v>177</v>
      </c>
      <c r="AW3" s="89" t="s">
        <v>302</v>
      </c>
      <c r="AX3" s="26">
        <v>85</v>
      </c>
      <c r="AY3" s="26" t="s">
        <v>303</v>
      </c>
      <c r="AZ3" s="26" t="s">
        <v>304</v>
      </c>
      <c r="BA3" s="26" t="s">
        <v>305</v>
      </c>
      <c r="BB3" s="26" t="s">
        <v>306</v>
      </c>
      <c r="BC3" s="26" t="s">
        <v>307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1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1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133"/>
      <c r="CL3" s="59"/>
      <c r="CM3" s="55"/>
      <c r="CN3" s="55"/>
      <c r="CO3" s="55"/>
      <c r="CP3" s="55"/>
      <c r="CQ3" s="133"/>
      <c r="CR3" s="133"/>
      <c r="CS3" s="136"/>
      <c r="CT3" s="133"/>
      <c r="CU3" s="133"/>
      <c r="CV3" s="133"/>
      <c r="CW3" s="26" t="s">
        <v>239</v>
      </c>
      <c r="CX3" s="54"/>
      <c r="CY3" s="26" t="s">
        <v>308</v>
      </c>
      <c r="CZ3" s="26"/>
      <c r="DA3" s="26" t="s">
        <v>186</v>
      </c>
      <c r="DB3" s="26" t="s">
        <v>309</v>
      </c>
      <c r="DC3" s="26" t="s">
        <v>205</v>
      </c>
      <c r="DD3" s="36" t="s">
        <v>310</v>
      </c>
      <c r="DE3" s="55"/>
      <c r="DF3" s="90"/>
      <c r="DG3" s="90"/>
      <c r="DH3" s="90"/>
      <c r="DI3" s="90"/>
      <c r="DJ3" s="90"/>
      <c r="DK3" s="90"/>
      <c r="DL3" s="90"/>
      <c r="DM3" s="90"/>
      <c r="DN3" s="90"/>
      <c r="DO3" s="90"/>
      <c r="DP3" s="90"/>
      <c r="DQ3" s="90"/>
      <c r="DR3" s="90"/>
      <c r="DS3" s="90"/>
      <c r="DT3" s="90"/>
      <c r="DU3" s="90"/>
      <c r="DV3" s="90"/>
      <c r="DW3" s="90"/>
      <c r="DX3" s="90"/>
      <c r="DY3" s="90"/>
      <c r="DZ3" s="90"/>
      <c r="EA3" s="90"/>
      <c r="EB3" s="90"/>
      <c r="EC3" s="90"/>
      <c r="ED3" s="90"/>
      <c r="EE3" s="90"/>
      <c r="EF3" s="90"/>
      <c r="EG3" s="90"/>
      <c r="EH3" s="90"/>
      <c r="EI3" s="90"/>
      <c r="EJ3" s="90"/>
      <c r="EK3" s="90"/>
      <c r="EL3" s="90"/>
      <c r="EM3" s="90"/>
      <c r="EN3" s="90"/>
      <c r="EO3" s="90"/>
      <c r="EP3" s="90"/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/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137"/>
    </row>
    <row r="4" spans="1:199" ht="15.65" customHeight="1" x14ac:dyDescent="0.35">
      <c r="A4" s="55">
        <v>0</v>
      </c>
      <c r="B4" s="78">
        <v>2</v>
      </c>
      <c r="C4" s="114" t="s">
        <v>187</v>
      </c>
      <c r="D4" s="62">
        <v>3</v>
      </c>
      <c r="E4" s="57">
        <v>1</v>
      </c>
      <c r="F4" s="59">
        <v>1</v>
      </c>
      <c r="G4" s="59">
        <v>1</v>
      </c>
      <c r="H4" s="60">
        <v>1</v>
      </c>
      <c r="I4" s="61">
        <v>1</v>
      </c>
      <c r="J4" s="26"/>
      <c r="K4" s="63">
        <v>5</v>
      </c>
      <c r="L4" s="59">
        <v>0</v>
      </c>
      <c r="M4" s="26" t="s">
        <v>350</v>
      </c>
      <c r="N4" s="78">
        <v>76</v>
      </c>
      <c r="O4" s="78">
        <v>1</v>
      </c>
      <c r="P4" s="64">
        <v>1</v>
      </c>
      <c r="Q4" s="92" t="s">
        <v>162</v>
      </c>
      <c r="R4" s="26" t="s">
        <v>208</v>
      </c>
      <c r="S4" s="26" t="s">
        <v>351</v>
      </c>
      <c r="T4" s="59">
        <v>0</v>
      </c>
      <c r="U4" s="26"/>
      <c r="V4" s="83" t="s">
        <v>190</v>
      </c>
      <c r="W4" s="114" t="s">
        <v>187</v>
      </c>
      <c r="X4" s="68">
        <v>100</v>
      </c>
      <c r="Y4" s="26" t="s">
        <v>352</v>
      </c>
      <c r="Z4" s="26" t="s">
        <v>353</v>
      </c>
      <c r="AA4" s="36" t="s">
        <v>193</v>
      </c>
      <c r="AB4" s="145">
        <v>0</v>
      </c>
      <c r="AC4" s="145"/>
      <c r="AD4" s="145" t="s">
        <v>236</v>
      </c>
      <c r="AE4" s="145">
        <v>96</v>
      </c>
      <c r="AF4" s="146"/>
      <c r="AG4" s="146">
        <v>157</v>
      </c>
      <c r="AH4" s="146"/>
      <c r="AI4" s="147">
        <v>157</v>
      </c>
      <c r="AJ4" s="92">
        <f t="shared" si="0"/>
        <v>253</v>
      </c>
      <c r="AK4" s="73">
        <v>253.00000000000006</v>
      </c>
      <c r="AL4" s="78">
        <v>1</v>
      </c>
      <c r="AM4" s="59" t="s">
        <v>174</v>
      </c>
      <c r="AN4" s="59" t="s">
        <v>174</v>
      </c>
      <c r="AO4" s="59" t="s">
        <v>174</v>
      </c>
      <c r="AP4" s="86" t="s">
        <v>195</v>
      </c>
      <c r="AQ4" s="74" t="s">
        <v>168</v>
      </c>
      <c r="AR4" s="114" t="s">
        <v>187</v>
      </c>
      <c r="AS4" s="68">
        <v>100</v>
      </c>
      <c r="AT4" s="96" t="s">
        <v>175</v>
      </c>
      <c r="AU4" s="78" t="s">
        <v>176</v>
      </c>
      <c r="AV4" s="78" t="s">
        <v>177</v>
      </c>
      <c r="AW4" s="148">
        <v>227.9</v>
      </c>
      <c r="AX4" s="26">
        <v>28</v>
      </c>
      <c r="AY4" s="78">
        <v>98</v>
      </c>
      <c r="AZ4" s="78">
        <v>269</v>
      </c>
      <c r="BA4" s="78">
        <v>11</v>
      </c>
      <c r="BB4" s="78">
        <v>0.69</v>
      </c>
      <c r="BC4" s="78">
        <v>91</v>
      </c>
      <c r="BD4" s="36">
        <v>0</v>
      </c>
      <c r="BE4" s="36">
        <v>1</v>
      </c>
      <c r="BF4" s="36">
        <v>1</v>
      </c>
      <c r="BG4" s="36">
        <v>0</v>
      </c>
      <c r="BH4" s="36">
        <v>0</v>
      </c>
      <c r="BI4" s="36">
        <v>1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179</v>
      </c>
      <c r="BU4" s="36">
        <v>0</v>
      </c>
      <c r="BV4" s="36">
        <v>1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1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180</v>
      </c>
      <c r="CJ4" s="36" t="s">
        <v>179</v>
      </c>
      <c r="CK4" s="26"/>
      <c r="CL4" s="26"/>
      <c r="CM4" s="26"/>
      <c r="CN4" s="26"/>
      <c r="CO4" s="26"/>
      <c r="CP4" s="26"/>
      <c r="CQ4" s="149" t="s">
        <v>181</v>
      </c>
      <c r="CR4" s="26" t="s">
        <v>182</v>
      </c>
      <c r="CS4" s="26" t="s">
        <v>215</v>
      </c>
      <c r="CT4" s="26" t="s">
        <v>209</v>
      </c>
      <c r="CU4" s="26" t="s">
        <v>181</v>
      </c>
      <c r="CV4" s="26"/>
      <c r="CW4" s="26" t="s">
        <v>354</v>
      </c>
      <c r="CX4" s="78">
        <v>1</v>
      </c>
      <c r="CY4" s="78">
        <v>116</v>
      </c>
      <c r="CZ4" s="78">
        <v>4</v>
      </c>
      <c r="DA4" s="78">
        <v>4</v>
      </c>
      <c r="DB4" s="78">
        <v>0</v>
      </c>
      <c r="DC4" s="78">
        <v>15</v>
      </c>
      <c r="DD4" s="36" t="s">
        <v>204</v>
      </c>
      <c r="DE4" s="26"/>
    </row>
    <row r="5" spans="1:199" ht="15.65" customHeight="1" x14ac:dyDescent="0.35">
      <c r="A5" s="55">
        <v>0</v>
      </c>
      <c r="B5" s="78">
        <v>2</v>
      </c>
      <c r="C5" s="114" t="s">
        <v>187</v>
      </c>
      <c r="D5" s="62">
        <v>3</v>
      </c>
      <c r="E5" s="57">
        <v>1</v>
      </c>
      <c r="F5" s="59">
        <v>1</v>
      </c>
      <c r="G5" s="59">
        <v>1</v>
      </c>
      <c r="H5" s="60">
        <v>1</v>
      </c>
      <c r="I5" s="61">
        <v>1</v>
      </c>
      <c r="J5" s="26"/>
      <c r="K5" s="63">
        <v>5</v>
      </c>
      <c r="L5" s="59">
        <v>0</v>
      </c>
      <c r="M5" s="26" t="s">
        <v>453</v>
      </c>
      <c r="N5" s="78">
        <v>84</v>
      </c>
      <c r="O5" s="78">
        <v>1</v>
      </c>
      <c r="P5" s="64">
        <v>1</v>
      </c>
      <c r="Q5" s="92" t="s">
        <v>162</v>
      </c>
      <c r="R5" s="26" t="s">
        <v>208</v>
      </c>
      <c r="S5" s="26" t="s">
        <v>351</v>
      </c>
      <c r="T5" s="59">
        <v>0</v>
      </c>
      <c r="U5" s="26"/>
      <c r="V5" s="83" t="s">
        <v>190</v>
      </c>
      <c r="W5" s="114" t="s">
        <v>187</v>
      </c>
      <c r="X5" s="68">
        <v>99</v>
      </c>
      <c r="Y5" s="26" t="s">
        <v>454</v>
      </c>
      <c r="Z5" s="26" t="s">
        <v>455</v>
      </c>
      <c r="AA5" s="36" t="s">
        <v>456</v>
      </c>
      <c r="AB5" s="145">
        <v>0</v>
      </c>
      <c r="AC5" s="145">
        <v>24</v>
      </c>
      <c r="AD5" s="145" t="s">
        <v>172</v>
      </c>
      <c r="AE5" s="145">
        <v>168</v>
      </c>
      <c r="AF5" s="146"/>
      <c r="AG5" s="146">
        <v>72</v>
      </c>
      <c r="AH5" s="146"/>
      <c r="AI5" s="147">
        <v>72</v>
      </c>
      <c r="AJ5" s="92">
        <f t="shared" si="0"/>
        <v>240</v>
      </c>
      <c r="AK5" s="73">
        <v>240</v>
      </c>
      <c r="AL5" s="78">
        <v>1</v>
      </c>
      <c r="AM5" s="59" t="s">
        <v>174</v>
      </c>
      <c r="AN5" s="59" t="s">
        <v>174</v>
      </c>
      <c r="AO5" s="59" t="s">
        <v>174</v>
      </c>
      <c r="AP5" s="86" t="s">
        <v>195</v>
      </c>
      <c r="AQ5" s="87" t="s">
        <v>168</v>
      </c>
      <c r="AR5" s="114" t="s">
        <v>187</v>
      </c>
      <c r="AS5" s="68">
        <v>99</v>
      </c>
      <c r="AT5" s="96" t="s">
        <v>175</v>
      </c>
      <c r="AU5" s="78" t="s">
        <v>176</v>
      </c>
      <c r="AV5" s="78">
        <v>200</v>
      </c>
      <c r="AW5" s="78">
        <v>98.7</v>
      </c>
      <c r="AX5" s="26">
        <v>89</v>
      </c>
      <c r="AY5" s="78">
        <v>92</v>
      </c>
      <c r="AZ5" s="78">
        <v>194</v>
      </c>
      <c r="BA5" s="78">
        <v>16.600000000000001</v>
      </c>
      <c r="BB5" s="78">
        <v>1.54</v>
      </c>
      <c r="BC5" s="78">
        <v>101</v>
      </c>
      <c r="BD5" s="36">
        <v>0</v>
      </c>
      <c r="BE5" s="36">
        <v>1</v>
      </c>
      <c r="BF5" s="36">
        <v>1</v>
      </c>
      <c r="BG5" s="36">
        <v>1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1</v>
      </c>
      <c r="BW5" s="36">
        <v>0</v>
      </c>
      <c r="BX5" s="36">
        <v>0</v>
      </c>
      <c r="BY5" s="36">
        <v>0</v>
      </c>
      <c r="BZ5" s="36">
        <v>1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1</v>
      </c>
      <c r="CI5" s="36" t="s">
        <v>180</v>
      </c>
      <c r="CJ5" s="36" t="s">
        <v>179</v>
      </c>
      <c r="CK5" s="26"/>
      <c r="CL5" s="26"/>
      <c r="CM5" s="26"/>
      <c r="CN5" s="26"/>
      <c r="CO5" s="26"/>
      <c r="CP5" s="26"/>
      <c r="CQ5" s="26" t="s">
        <v>181</v>
      </c>
      <c r="CR5" s="26" t="s">
        <v>182</v>
      </c>
      <c r="CS5" s="26" t="s">
        <v>215</v>
      </c>
      <c r="CT5" s="26" t="s">
        <v>209</v>
      </c>
      <c r="CU5" s="26" t="s">
        <v>181</v>
      </c>
      <c r="CV5" s="26"/>
      <c r="CW5" s="26" t="s">
        <v>239</v>
      </c>
      <c r="CX5" s="78">
        <v>1</v>
      </c>
      <c r="CY5" s="78">
        <v>94</v>
      </c>
      <c r="CZ5" s="78">
        <v>4</v>
      </c>
      <c r="DA5" s="78">
        <v>6</v>
      </c>
      <c r="DB5" s="78">
        <v>0</v>
      </c>
      <c r="DC5" s="78">
        <v>15</v>
      </c>
      <c r="DD5" s="36" t="s">
        <v>330</v>
      </c>
      <c r="DE5" s="26"/>
    </row>
    <row r="6" spans="1:199" ht="15.65" customHeight="1" x14ac:dyDescent="0.35">
      <c r="A6" s="55">
        <v>0</v>
      </c>
      <c r="B6" s="78">
        <v>2</v>
      </c>
      <c r="C6" s="79" t="s">
        <v>187</v>
      </c>
      <c r="D6" s="82">
        <v>3</v>
      </c>
      <c r="E6" s="99">
        <v>0</v>
      </c>
      <c r="F6" s="59">
        <v>1</v>
      </c>
      <c r="G6" s="54">
        <v>0</v>
      </c>
      <c r="H6" s="60">
        <v>1</v>
      </c>
      <c r="I6" s="79">
        <v>2</v>
      </c>
      <c r="J6" s="55"/>
      <c r="K6" s="103">
        <v>1</v>
      </c>
      <c r="L6" s="59">
        <v>0</v>
      </c>
      <c r="M6" s="26" t="s">
        <v>555</v>
      </c>
      <c r="N6" s="80">
        <v>78</v>
      </c>
      <c r="O6" s="80">
        <v>0</v>
      </c>
      <c r="P6" s="102">
        <v>6</v>
      </c>
      <c r="Q6" s="98" t="s">
        <v>162</v>
      </c>
      <c r="R6" s="55"/>
      <c r="S6" s="55" t="s">
        <v>298</v>
      </c>
      <c r="T6" s="59">
        <v>0</v>
      </c>
      <c r="U6" s="55"/>
      <c r="V6" s="67" t="s">
        <v>168</v>
      </c>
      <c r="W6" s="79" t="s">
        <v>187</v>
      </c>
      <c r="X6" s="103">
        <v>4</v>
      </c>
      <c r="Y6" s="55" t="s">
        <v>556</v>
      </c>
      <c r="Z6" s="26" t="s">
        <v>557</v>
      </c>
      <c r="AA6" s="36" t="s">
        <v>193</v>
      </c>
      <c r="AB6" s="182"/>
      <c r="AC6" s="182">
        <v>114</v>
      </c>
      <c r="AD6" s="182" t="s">
        <v>236</v>
      </c>
      <c r="AE6" s="182">
        <v>210</v>
      </c>
      <c r="AF6" s="173"/>
      <c r="AG6" s="173"/>
      <c r="AH6" s="173"/>
      <c r="AI6" s="173"/>
      <c r="AJ6" s="55">
        <f t="shared" si="0"/>
        <v>210</v>
      </c>
      <c r="AK6" s="73">
        <v>210</v>
      </c>
      <c r="AL6" s="59">
        <v>2</v>
      </c>
      <c r="AM6" s="60" t="s">
        <v>174</v>
      </c>
      <c r="AN6" s="60" t="s">
        <v>174</v>
      </c>
      <c r="AO6" s="60" t="s">
        <v>174</v>
      </c>
      <c r="AP6" s="86" t="s">
        <v>195</v>
      </c>
      <c r="AQ6" s="86" t="s">
        <v>195</v>
      </c>
      <c r="AR6" s="79" t="s">
        <v>187</v>
      </c>
      <c r="AS6" s="103">
        <v>4</v>
      </c>
      <c r="AT6" s="144" t="s">
        <v>347</v>
      </c>
      <c r="AU6" s="59">
        <v>81</v>
      </c>
      <c r="AV6" s="59">
        <v>111</v>
      </c>
      <c r="AW6" s="59">
        <v>1.5</v>
      </c>
      <c r="AX6" s="26">
        <v>1</v>
      </c>
      <c r="AY6" s="55">
        <v>88</v>
      </c>
      <c r="AZ6" s="55"/>
      <c r="BA6" s="55"/>
      <c r="BB6" s="55"/>
      <c r="BC6" s="55"/>
      <c r="BD6" s="36">
        <v>0</v>
      </c>
      <c r="BE6" s="36">
        <v>0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179</v>
      </c>
      <c r="BT6" s="36" t="s">
        <v>178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180</v>
      </c>
      <c r="CJ6" s="36" t="s">
        <v>179</v>
      </c>
      <c r="CK6" s="55"/>
      <c r="CL6" s="55"/>
      <c r="CM6" s="55"/>
      <c r="CN6" s="55"/>
      <c r="CO6" s="55"/>
      <c r="CP6" s="55"/>
      <c r="CQ6" s="133" t="s">
        <v>225</v>
      </c>
      <c r="CR6" s="133" t="s">
        <v>226</v>
      </c>
      <c r="CS6" s="133" t="s">
        <v>348</v>
      </c>
      <c r="CT6" s="55" t="s">
        <v>229</v>
      </c>
      <c r="CU6" s="55" t="s">
        <v>229</v>
      </c>
      <c r="CV6" s="55"/>
      <c r="CW6" s="55" t="s">
        <v>184</v>
      </c>
      <c r="CX6" s="55">
        <v>1</v>
      </c>
      <c r="CY6" s="55">
        <v>98</v>
      </c>
      <c r="CZ6" s="55"/>
      <c r="DA6" s="55">
        <v>4</v>
      </c>
      <c r="DB6" s="55">
        <v>0</v>
      </c>
      <c r="DC6" s="59">
        <v>15</v>
      </c>
      <c r="DD6" s="36" t="s">
        <v>330</v>
      </c>
      <c r="DE6" s="55"/>
      <c r="GO6" s="90"/>
      <c r="GP6" s="90"/>
      <c r="GQ6" s="90"/>
    </row>
    <row r="7" spans="1:199" ht="15.65" customHeight="1" x14ac:dyDescent="0.35">
      <c r="A7" s="55">
        <v>0</v>
      </c>
      <c r="B7" s="78">
        <v>2</v>
      </c>
      <c r="C7" s="79" t="s">
        <v>187</v>
      </c>
      <c r="D7" s="82">
        <v>3</v>
      </c>
      <c r="E7" s="118">
        <v>0</v>
      </c>
      <c r="F7" s="59">
        <v>1</v>
      </c>
      <c r="G7" s="59">
        <v>1</v>
      </c>
      <c r="H7" s="59">
        <v>1</v>
      </c>
      <c r="I7" s="59">
        <v>1</v>
      </c>
      <c r="J7" s="26"/>
      <c r="K7" s="63">
        <v>5</v>
      </c>
      <c r="L7" s="59">
        <v>0</v>
      </c>
      <c r="M7" s="26" t="s">
        <v>669</v>
      </c>
      <c r="N7" s="78" t="s">
        <v>656</v>
      </c>
      <c r="O7" s="80">
        <v>1</v>
      </c>
      <c r="P7" s="99">
        <v>8</v>
      </c>
      <c r="Q7" s="98" t="s">
        <v>162</v>
      </c>
      <c r="R7" s="26"/>
      <c r="S7" s="203" t="s">
        <v>298</v>
      </c>
      <c r="T7" s="59">
        <v>0</v>
      </c>
      <c r="U7" s="26"/>
      <c r="V7" s="83" t="s">
        <v>190</v>
      </c>
      <c r="W7" s="79" t="s">
        <v>187</v>
      </c>
      <c r="X7" s="68">
        <v>99</v>
      </c>
      <c r="Y7" s="26" t="s">
        <v>670</v>
      </c>
      <c r="Z7" s="26" t="s">
        <v>671</v>
      </c>
      <c r="AA7" s="36" t="s">
        <v>672</v>
      </c>
      <c r="AB7" s="26"/>
      <c r="AC7" s="26"/>
      <c r="AD7" s="26"/>
      <c r="AE7" s="26"/>
      <c r="AF7" s="26"/>
      <c r="AG7" s="26">
        <v>303</v>
      </c>
      <c r="AH7" s="26"/>
      <c r="AI7" s="26">
        <v>303</v>
      </c>
      <c r="AJ7" s="55">
        <f t="shared" si="0"/>
        <v>303</v>
      </c>
      <c r="AK7" s="85">
        <v>309.7999999999999</v>
      </c>
      <c r="AL7" s="26" t="s">
        <v>179</v>
      </c>
      <c r="AM7" s="59" t="s">
        <v>174</v>
      </c>
      <c r="AN7" s="59" t="s">
        <v>174</v>
      </c>
      <c r="AO7" s="59" t="s">
        <v>174</v>
      </c>
      <c r="AP7" s="86" t="s">
        <v>195</v>
      </c>
      <c r="AQ7" s="87" t="s">
        <v>168</v>
      </c>
      <c r="AR7" s="79" t="s">
        <v>187</v>
      </c>
      <c r="AS7" s="68">
        <v>99</v>
      </c>
      <c r="AT7" s="96" t="s">
        <v>175</v>
      </c>
      <c r="AU7" s="78" t="s">
        <v>176</v>
      </c>
      <c r="AV7" s="78" t="s">
        <v>673</v>
      </c>
      <c r="AW7" s="78" t="s">
        <v>674</v>
      </c>
      <c r="AX7" s="26">
        <v>122</v>
      </c>
      <c r="AY7" s="26" t="s">
        <v>675</v>
      </c>
      <c r="AZ7" s="26" t="s">
        <v>676</v>
      </c>
      <c r="BA7" s="26" t="s">
        <v>552</v>
      </c>
      <c r="BB7" s="26" t="s">
        <v>178</v>
      </c>
      <c r="BC7" s="26" t="s">
        <v>677</v>
      </c>
      <c r="BD7" s="36">
        <v>0</v>
      </c>
      <c r="BE7" s="36">
        <v>1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1</v>
      </c>
      <c r="BV7" s="36">
        <v>1</v>
      </c>
      <c r="BW7" s="36">
        <v>0</v>
      </c>
      <c r="BX7" s="36">
        <v>0</v>
      </c>
      <c r="BY7" s="36">
        <v>0</v>
      </c>
      <c r="BZ7" s="36">
        <v>1</v>
      </c>
      <c r="CA7" s="36">
        <v>1</v>
      </c>
      <c r="CB7" s="36">
        <v>0</v>
      </c>
      <c r="CC7" s="36">
        <v>1</v>
      </c>
      <c r="CD7" s="36">
        <v>0</v>
      </c>
      <c r="CE7" s="36">
        <v>1</v>
      </c>
      <c r="CF7" s="36">
        <v>0</v>
      </c>
      <c r="CG7" s="36">
        <v>0</v>
      </c>
      <c r="CH7" s="36">
        <v>0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141" t="s">
        <v>184</v>
      </c>
      <c r="CX7" s="26"/>
      <c r="CY7" s="26" t="s">
        <v>656</v>
      </c>
      <c r="CZ7" s="26"/>
      <c r="DA7" s="26" t="s">
        <v>216</v>
      </c>
      <c r="DB7" s="26" t="s">
        <v>178</v>
      </c>
      <c r="DC7" s="26" t="s">
        <v>205</v>
      </c>
      <c r="DD7" s="36" t="s">
        <v>310</v>
      </c>
      <c r="DE7" s="26"/>
    </row>
    <row r="8" spans="1:199" ht="15.65" customHeight="1" x14ac:dyDescent="0.35">
      <c r="A8" s="55">
        <v>0</v>
      </c>
      <c r="B8" s="78">
        <v>2</v>
      </c>
      <c r="C8" s="79" t="s">
        <v>187</v>
      </c>
      <c r="D8" s="62">
        <v>3</v>
      </c>
      <c r="E8" s="59">
        <v>1</v>
      </c>
      <c r="F8" s="59">
        <v>1</v>
      </c>
      <c r="G8" s="59">
        <v>1</v>
      </c>
      <c r="H8" s="59">
        <v>1</v>
      </c>
      <c r="I8" s="59">
        <v>1</v>
      </c>
      <c r="J8" s="55"/>
      <c r="K8" s="63">
        <v>5</v>
      </c>
      <c r="L8" s="59">
        <v>0</v>
      </c>
      <c r="M8" s="26" t="s">
        <v>698</v>
      </c>
      <c r="N8" s="80">
        <v>87</v>
      </c>
      <c r="O8" s="80">
        <v>1</v>
      </c>
      <c r="P8" s="81">
        <v>1</v>
      </c>
      <c r="Q8" s="98" t="s">
        <v>162</v>
      </c>
      <c r="R8" s="55"/>
      <c r="S8" s="203" t="s">
        <v>298</v>
      </c>
      <c r="T8" s="59">
        <v>0</v>
      </c>
      <c r="U8" s="55"/>
      <c r="V8" s="83" t="s">
        <v>190</v>
      </c>
      <c r="W8" s="79" t="s">
        <v>187</v>
      </c>
      <c r="X8" s="93">
        <v>100</v>
      </c>
      <c r="Y8" s="55" t="s">
        <v>699</v>
      </c>
      <c r="Z8" s="26" t="s">
        <v>700</v>
      </c>
      <c r="AA8" s="36" t="s">
        <v>701</v>
      </c>
      <c r="AB8" s="55"/>
      <c r="AC8" s="55"/>
      <c r="AD8" s="55" t="s">
        <v>236</v>
      </c>
      <c r="AE8" s="55">
        <v>96</v>
      </c>
      <c r="AF8" s="55"/>
      <c r="AG8" s="55">
        <v>136</v>
      </c>
      <c r="AH8" s="55"/>
      <c r="AI8" s="55">
        <v>136</v>
      </c>
      <c r="AJ8" s="55">
        <f t="shared" si="0"/>
        <v>232</v>
      </c>
      <c r="AK8" s="85">
        <v>238.38333333333333</v>
      </c>
      <c r="AL8" s="26" t="s">
        <v>259</v>
      </c>
      <c r="AM8" s="59" t="s">
        <v>174</v>
      </c>
      <c r="AN8" s="59" t="s">
        <v>174</v>
      </c>
      <c r="AO8" s="59" t="s">
        <v>174</v>
      </c>
      <c r="AP8" s="86" t="s">
        <v>195</v>
      </c>
      <c r="AQ8" s="87" t="s">
        <v>168</v>
      </c>
      <c r="AR8" s="79" t="s">
        <v>187</v>
      </c>
      <c r="AS8" s="93">
        <v>100</v>
      </c>
      <c r="AT8" s="193" t="s">
        <v>175</v>
      </c>
      <c r="AU8" s="59" t="s">
        <v>702</v>
      </c>
      <c r="AV8" s="59" t="s">
        <v>703</v>
      </c>
      <c r="AW8" s="59" t="s">
        <v>704</v>
      </c>
      <c r="AX8" s="26">
        <v>196</v>
      </c>
      <c r="AY8" s="26" t="s">
        <v>675</v>
      </c>
      <c r="AZ8" s="26" t="s">
        <v>705</v>
      </c>
      <c r="BA8" s="26" t="s">
        <v>706</v>
      </c>
      <c r="BB8" s="26" t="s">
        <v>707</v>
      </c>
      <c r="BC8" s="26" t="s">
        <v>708</v>
      </c>
      <c r="BD8" s="36">
        <v>0</v>
      </c>
      <c r="BE8" s="36">
        <v>1</v>
      </c>
      <c r="BF8" s="36">
        <v>1</v>
      </c>
      <c r="BG8" s="36">
        <v>0</v>
      </c>
      <c r="BH8" s="36">
        <v>1</v>
      </c>
      <c r="BI8" s="36">
        <v>1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1</v>
      </c>
      <c r="BX8" s="36">
        <v>1</v>
      </c>
      <c r="BY8" s="36">
        <v>1</v>
      </c>
      <c r="BZ8" s="36">
        <v>0</v>
      </c>
      <c r="CA8" s="36">
        <v>0</v>
      </c>
      <c r="CB8" s="36">
        <v>1</v>
      </c>
      <c r="CC8" s="36">
        <v>0</v>
      </c>
      <c r="CD8" s="36">
        <v>1</v>
      </c>
      <c r="CE8" s="36">
        <v>0</v>
      </c>
      <c r="CF8" s="36">
        <v>0</v>
      </c>
      <c r="CG8" s="36">
        <v>0</v>
      </c>
      <c r="CH8" s="36">
        <v>0</v>
      </c>
      <c r="CI8" s="36" t="s">
        <v>294</v>
      </c>
      <c r="CJ8" s="36" t="s">
        <v>178</v>
      </c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141" t="s">
        <v>184</v>
      </c>
      <c r="CX8" s="55"/>
      <c r="CY8" s="26" t="s">
        <v>709</v>
      </c>
      <c r="CZ8" s="26"/>
      <c r="DA8" s="26" t="s">
        <v>204</v>
      </c>
      <c r="DB8" s="26" t="s">
        <v>178</v>
      </c>
      <c r="DC8" s="26" t="s">
        <v>205</v>
      </c>
      <c r="DD8" s="36" t="s">
        <v>310</v>
      </c>
      <c r="DE8" s="55"/>
      <c r="DF8" s="90"/>
      <c r="DG8" s="90"/>
      <c r="DH8" s="90"/>
      <c r="DI8" s="90"/>
      <c r="DJ8" s="90"/>
      <c r="DK8" s="90"/>
      <c r="DL8" s="90"/>
      <c r="DM8" s="90"/>
      <c r="DN8" s="90"/>
      <c r="DO8" s="90"/>
      <c r="DP8" s="90"/>
      <c r="DQ8" s="90"/>
      <c r="DR8" s="90"/>
      <c r="DS8" s="90"/>
      <c r="DT8" s="90"/>
      <c r="DU8" s="90"/>
      <c r="DV8" s="90"/>
      <c r="DW8" s="90"/>
      <c r="DX8" s="90"/>
      <c r="DY8" s="90"/>
      <c r="DZ8" s="90"/>
      <c r="EA8" s="90"/>
      <c r="EB8" s="90"/>
      <c r="EC8" s="90"/>
      <c r="ED8" s="90"/>
      <c r="EE8" s="90"/>
      <c r="EF8" s="90"/>
      <c r="EG8" s="90"/>
      <c r="EH8" s="90"/>
      <c r="EI8" s="90"/>
      <c r="EJ8" s="90"/>
      <c r="EK8" s="90"/>
      <c r="EL8" s="90"/>
      <c r="EM8" s="90"/>
      <c r="EN8" s="90"/>
      <c r="EO8" s="90"/>
      <c r="EP8" s="90"/>
      <c r="EQ8" s="90"/>
      <c r="ER8" s="90"/>
      <c r="ES8" s="90"/>
      <c r="ET8" s="90"/>
      <c r="EU8" s="90"/>
      <c r="EV8" s="90"/>
      <c r="EW8" s="90"/>
      <c r="EX8" s="90"/>
      <c r="EY8" s="90"/>
      <c r="EZ8" s="90"/>
      <c r="FA8" s="90"/>
      <c r="FB8" s="90"/>
      <c r="FC8" s="90"/>
      <c r="FD8" s="90"/>
      <c r="FE8" s="90"/>
      <c r="FF8" s="90"/>
      <c r="FG8" s="90"/>
      <c r="FH8" s="90"/>
      <c r="FI8" s="90"/>
      <c r="FJ8" s="90"/>
      <c r="FK8" s="90"/>
      <c r="FL8" s="90"/>
      <c r="FM8" s="90"/>
      <c r="FN8" s="90"/>
      <c r="FO8" s="90"/>
      <c r="FP8" s="90"/>
      <c r="FQ8" s="90"/>
      <c r="FR8" s="90"/>
      <c r="FS8" s="90"/>
      <c r="FT8" s="90"/>
      <c r="FU8" s="90"/>
      <c r="FV8" s="90"/>
      <c r="FW8" s="90"/>
      <c r="FX8" s="90"/>
      <c r="FY8" s="90"/>
      <c r="FZ8" s="90"/>
      <c r="GA8" s="90"/>
      <c r="GB8" s="90"/>
      <c r="GC8" s="90"/>
      <c r="GD8" s="90"/>
      <c r="GE8" s="90"/>
      <c r="GF8" s="90"/>
      <c r="GG8" s="90"/>
      <c r="GH8" s="90"/>
      <c r="GI8" s="90"/>
      <c r="GJ8" s="90"/>
      <c r="GK8" s="90"/>
      <c r="GL8" s="90"/>
      <c r="GM8" s="90"/>
      <c r="GO8" s="90"/>
      <c r="GP8" s="90"/>
      <c r="GQ8" s="90"/>
    </row>
    <row r="9" spans="1:199" ht="15.65" customHeight="1" x14ac:dyDescent="0.35">
      <c r="A9" s="55">
        <v>0</v>
      </c>
      <c r="B9" s="78">
        <v>2</v>
      </c>
      <c r="C9" s="114" t="s">
        <v>187</v>
      </c>
      <c r="D9" s="62">
        <v>3</v>
      </c>
      <c r="E9" s="57">
        <v>1</v>
      </c>
      <c r="F9" s="59">
        <v>1</v>
      </c>
      <c r="G9" s="59">
        <v>1</v>
      </c>
      <c r="H9" s="60">
        <v>1</v>
      </c>
      <c r="I9" s="61">
        <v>1</v>
      </c>
      <c r="J9" s="26"/>
      <c r="K9" s="63">
        <v>5</v>
      </c>
      <c r="L9" s="59">
        <v>0</v>
      </c>
      <c r="M9" s="26" t="s">
        <v>713</v>
      </c>
      <c r="N9" s="78">
        <v>67</v>
      </c>
      <c r="O9" s="78">
        <v>1</v>
      </c>
      <c r="P9" s="64">
        <v>1</v>
      </c>
      <c r="Q9" s="92" t="s">
        <v>162</v>
      </c>
      <c r="R9" s="26" t="s">
        <v>208</v>
      </c>
      <c r="S9" s="26" t="s">
        <v>351</v>
      </c>
      <c r="T9" s="59">
        <v>0</v>
      </c>
      <c r="U9" s="26"/>
      <c r="V9" s="83" t="s">
        <v>190</v>
      </c>
      <c r="W9" s="114" t="s">
        <v>187</v>
      </c>
      <c r="X9" s="68">
        <v>99</v>
      </c>
      <c r="Y9" s="26" t="s">
        <v>714</v>
      </c>
      <c r="Z9" s="26" t="s">
        <v>715</v>
      </c>
      <c r="AA9" s="36" t="s">
        <v>193</v>
      </c>
      <c r="AB9" s="145">
        <v>0</v>
      </c>
      <c r="AC9" s="145"/>
      <c r="AD9" s="145" t="s">
        <v>264</v>
      </c>
      <c r="AE9" s="145">
        <v>120</v>
      </c>
      <c r="AF9" s="146"/>
      <c r="AG9" s="146" t="s">
        <v>716</v>
      </c>
      <c r="AH9" s="146"/>
      <c r="AI9" s="147">
        <v>74</v>
      </c>
      <c r="AJ9" s="92">
        <f t="shared" si="0"/>
        <v>194</v>
      </c>
      <c r="AK9" s="73">
        <v>194</v>
      </c>
      <c r="AL9" s="78">
        <v>1</v>
      </c>
      <c r="AM9" s="60" t="s">
        <v>174</v>
      </c>
      <c r="AN9" s="60" t="s">
        <v>174</v>
      </c>
      <c r="AO9" s="60" t="s">
        <v>174</v>
      </c>
      <c r="AP9" s="86" t="s">
        <v>195</v>
      </c>
      <c r="AQ9" s="87" t="s">
        <v>168</v>
      </c>
      <c r="AR9" s="114" t="s">
        <v>187</v>
      </c>
      <c r="AS9" s="68">
        <v>99</v>
      </c>
      <c r="AT9" s="96" t="s">
        <v>175</v>
      </c>
      <c r="AU9" s="78">
        <v>42</v>
      </c>
      <c r="AV9" s="78">
        <v>3043</v>
      </c>
      <c r="AW9" s="78">
        <v>221.3</v>
      </c>
      <c r="AX9" s="26">
        <v>245</v>
      </c>
      <c r="AY9" s="78">
        <v>98</v>
      </c>
      <c r="AZ9" s="78">
        <v>263</v>
      </c>
      <c r="BA9" s="78">
        <v>7.6</v>
      </c>
      <c r="BB9" s="78">
        <v>0.42</v>
      </c>
      <c r="BC9" s="78">
        <v>85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1</v>
      </c>
      <c r="CI9" s="36" t="s">
        <v>294</v>
      </c>
      <c r="CJ9" s="36" t="s">
        <v>178</v>
      </c>
      <c r="CK9" s="26"/>
      <c r="CL9" s="26"/>
      <c r="CM9" s="26"/>
      <c r="CN9" s="26"/>
      <c r="CO9" s="26"/>
      <c r="CP9" s="26"/>
      <c r="CQ9" s="26" t="s">
        <v>181</v>
      </c>
      <c r="CR9" s="26" t="s">
        <v>182</v>
      </c>
      <c r="CS9" s="26" t="s">
        <v>215</v>
      </c>
      <c r="CT9" s="26" t="s">
        <v>209</v>
      </c>
      <c r="CU9" s="26" t="s">
        <v>181</v>
      </c>
      <c r="CV9" s="26"/>
      <c r="CW9" s="26" t="s">
        <v>184</v>
      </c>
      <c r="CX9" s="78">
        <v>0</v>
      </c>
      <c r="CY9" s="78">
        <v>67</v>
      </c>
      <c r="CZ9" s="78">
        <v>2</v>
      </c>
      <c r="DA9" s="78">
        <v>2</v>
      </c>
      <c r="DB9" s="78">
        <v>0</v>
      </c>
      <c r="DC9" s="78">
        <v>15</v>
      </c>
      <c r="DD9" s="36" t="s">
        <v>178</v>
      </c>
      <c r="DE9" s="26"/>
    </row>
    <row r="10" spans="1:199" ht="15.65" customHeight="1" x14ac:dyDescent="0.35">
      <c r="A10" s="55">
        <v>0</v>
      </c>
      <c r="B10" s="78">
        <v>2</v>
      </c>
      <c r="C10" s="79" t="s">
        <v>187</v>
      </c>
      <c r="D10" s="82">
        <v>3</v>
      </c>
      <c r="E10" s="59">
        <v>1</v>
      </c>
      <c r="F10" s="59">
        <v>1</v>
      </c>
      <c r="G10" s="59">
        <v>1</v>
      </c>
      <c r="H10" s="59">
        <v>1</v>
      </c>
      <c r="I10" s="59">
        <v>1</v>
      </c>
      <c r="J10" s="55"/>
      <c r="K10" s="63">
        <v>5</v>
      </c>
      <c r="L10" s="59">
        <v>0</v>
      </c>
      <c r="M10" s="26" t="s">
        <v>748</v>
      </c>
      <c r="N10" s="80">
        <v>91</v>
      </c>
      <c r="O10" s="81">
        <v>0</v>
      </c>
      <c r="P10" s="93">
        <v>2</v>
      </c>
      <c r="Q10" s="98" t="s">
        <v>162</v>
      </c>
      <c r="R10" s="55"/>
      <c r="S10" s="26" t="s">
        <v>189</v>
      </c>
      <c r="T10" s="59">
        <v>0</v>
      </c>
      <c r="U10" s="55"/>
      <c r="V10" s="83" t="s">
        <v>190</v>
      </c>
      <c r="W10" s="79" t="s">
        <v>187</v>
      </c>
      <c r="X10" s="93">
        <v>98</v>
      </c>
      <c r="Y10" s="55" t="s">
        <v>749</v>
      </c>
      <c r="Z10" s="26" t="s">
        <v>750</v>
      </c>
      <c r="AA10" s="36" t="s">
        <v>751</v>
      </c>
      <c r="AB10" s="55"/>
      <c r="AC10" s="55">
        <v>56</v>
      </c>
      <c r="AD10" s="55" t="s">
        <v>264</v>
      </c>
      <c r="AE10" s="55">
        <v>176</v>
      </c>
      <c r="AF10" s="55"/>
      <c r="AG10" s="55">
        <v>99</v>
      </c>
      <c r="AH10" s="55"/>
      <c r="AI10" s="55">
        <v>99</v>
      </c>
      <c r="AJ10" s="55">
        <f t="shared" si="0"/>
        <v>275</v>
      </c>
      <c r="AK10" s="85">
        <v>275.08333333333348</v>
      </c>
      <c r="AL10" s="26" t="s">
        <v>179</v>
      </c>
      <c r="AM10" s="59" t="s">
        <v>174</v>
      </c>
      <c r="AN10" s="59" t="s">
        <v>174</v>
      </c>
      <c r="AO10" s="59" t="s">
        <v>174</v>
      </c>
      <c r="AP10" s="86" t="s">
        <v>195</v>
      </c>
      <c r="AQ10" s="87" t="s">
        <v>168</v>
      </c>
      <c r="AR10" s="79" t="s">
        <v>187</v>
      </c>
      <c r="AS10" s="93">
        <v>98</v>
      </c>
      <c r="AT10" s="193" t="s">
        <v>175</v>
      </c>
      <c r="AU10" s="59" t="s">
        <v>702</v>
      </c>
      <c r="AV10" s="59" t="s">
        <v>752</v>
      </c>
      <c r="AW10" s="59" t="s">
        <v>753</v>
      </c>
      <c r="AX10" s="26">
        <v>62</v>
      </c>
      <c r="AY10" s="26" t="s">
        <v>754</v>
      </c>
      <c r="AZ10" s="26" t="s">
        <v>608</v>
      </c>
      <c r="BA10" s="26" t="s">
        <v>755</v>
      </c>
      <c r="BB10" s="26" t="s">
        <v>756</v>
      </c>
      <c r="BC10" s="26" t="s">
        <v>757</v>
      </c>
      <c r="BD10" s="36">
        <v>1</v>
      </c>
      <c r="BE10" s="36">
        <v>0</v>
      </c>
      <c r="BF10" s="36">
        <v>1</v>
      </c>
      <c r="BG10" s="36">
        <v>1</v>
      </c>
      <c r="BH10" s="36">
        <v>1</v>
      </c>
      <c r="BI10" s="36">
        <v>1</v>
      </c>
      <c r="BJ10" s="36">
        <v>0</v>
      </c>
      <c r="BK10" s="36">
        <v>0</v>
      </c>
      <c r="BL10" s="36">
        <v>1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1</v>
      </c>
      <c r="BW10" s="36">
        <v>1</v>
      </c>
      <c r="BX10" s="36">
        <v>1</v>
      </c>
      <c r="BY10" s="36">
        <v>0</v>
      </c>
      <c r="BZ10" s="36">
        <v>1</v>
      </c>
      <c r="CA10" s="36">
        <v>0</v>
      </c>
      <c r="CB10" s="36">
        <v>1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180</v>
      </c>
      <c r="CJ10" s="36" t="s">
        <v>179</v>
      </c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141" t="s">
        <v>239</v>
      </c>
      <c r="CX10" s="55"/>
      <c r="CY10" s="26" t="s">
        <v>308</v>
      </c>
      <c r="CZ10" s="26"/>
      <c r="DA10" s="26" t="s">
        <v>330</v>
      </c>
      <c r="DB10" s="26" t="s">
        <v>178</v>
      </c>
      <c r="DC10" s="26" t="s">
        <v>205</v>
      </c>
      <c r="DD10" s="36" t="s">
        <v>259</v>
      </c>
      <c r="DE10" s="55"/>
      <c r="DF10" s="90"/>
      <c r="DG10" s="90"/>
      <c r="DH10" s="90"/>
      <c r="DI10" s="90"/>
      <c r="DJ10" s="90"/>
      <c r="DK10" s="90"/>
      <c r="DL10" s="90"/>
      <c r="DM10" s="90"/>
      <c r="DN10" s="90"/>
      <c r="DO10" s="90"/>
      <c r="DP10" s="90"/>
      <c r="DQ10" s="90"/>
      <c r="DR10" s="90"/>
      <c r="DS10" s="90"/>
      <c r="DT10" s="90"/>
      <c r="DU10" s="90"/>
      <c r="DV10" s="90"/>
      <c r="DW10" s="90"/>
      <c r="DX10" s="90"/>
      <c r="DY10" s="90"/>
      <c r="DZ10" s="90"/>
      <c r="EA10" s="90"/>
      <c r="EB10" s="90"/>
      <c r="EC10" s="90"/>
      <c r="ED10" s="90"/>
      <c r="EE10" s="90"/>
      <c r="EF10" s="90"/>
      <c r="EG10" s="90"/>
      <c r="EH10" s="90"/>
      <c r="EI10" s="90"/>
      <c r="EJ10" s="90"/>
      <c r="EK10" s="90"/>
      <c r="EL10" s="90"/>
      <c r="EM10" s="90"/>
      <c r="EN10" s="90"/>
      <c r="EO10" s="90"/>
      <c r="EP10" s="90"/>
      <c r="EQ10" s="90"/>
      <c r="ER10" s="90"/>
      <c r="ES10" s="90"/>
      <c r="ET10" s="90"/>
      <c r="EU10" s="90"/>
      <c r="EV10" s="90"/>
      <c r="EW10" s="90"/>
      <c r="EX10" s="90"/>
      <c r="EY10" s="90"/>
      <c r="EZ10" s="90"/>
      <c r="FA10" s="90"/>
      <c r="FB10" s="90"/>
      <c r="FC10" s="90"/>
      <c r="FD10" s="90"/>
      <c r="FE10" s="90"/>
      <c r="FF10" s="90"/>
      <c r="FG10" s="90"/>
      <c r="FH10" s="90"/>
      <c r="FI10" s="90"/>
      <c r="FJ10" s="90"/>
      <c r="FK10" s="90"/>
      <c r="FL10" s="90"/>
      <c r="FM10" s="90"/>
      <c r="FN10" s="90"/>
      <c r="FO10" s="90"/>
      <c r="FP10" s="90"/>
      <c r="FQ10" s="90"/>
      <c r="FR10" s="90"/>
      <c r="FS10" s="90"/>
      <c r="FT10" s="90"/>
      <c r="FU10" s="90"/>
      <c r="FV10" s="90"/>
      <c r="FW10" s="90"/>
      <c r="FX10" s="90"/>
      <c r="FY10" s="90"/>
      <c r="FZ10" s="90"/>
      <c r="GA10" s="90"/>
      <c r="GB10" s="90"/>
      <c r="GC10" s="90"/>
      <c r="GD10" s="90"/>
      <c r="GE10" s="90"/>
      <c r="GF10" s="90"/>
      <c r="GG10" s="90"/>
      <c r="GH10" s="90"/>
      <c r="GI10" s="90"/>
      <c r="GJ10" s="90"/>
      <c r="GK10" s="90"/>
      <c r="GL10" s="90"/>
      <c r="GM10" s="90"/>
    </row>
    <row r="11" spans="1:199" ht="15.65" customHeight="1" x14ac:dyDescent="0.35">
      <c r="A11" s="55">
        <v>0</v>
      </c>
      <c r="B11" s="78">
        <v>2</v>
      </c>
      <c r="C11" s="114" t="s">
        <v>187</v>
      </c>
      <c r="D11" s="62">
        <v>3</v>
      </c>
      <c r="E11" s="57">
        <v>1</v>
      </c>
      <c r="F11" s="59">
        <v>1</v>
      </c>
      <c r="G11" s="59">
        <v>1</v>
      </c>
      <c r="H11" s="60">
        <v>1</v>
      </c>
      <c r="I11" s="61">
        <v>1</v>
      </c>
      <c r="J11" s="26"/>
      <c r="K11" s="63">
        <v>5</v>
      </c>
      <c r="L11" s="59">
        <v>0</v>
      </c>
      <c r="M11" s="26" t="s">
        <v>770</v>
      </c>
      <c r="N11" s="78">
        <v>64</v>
      </c>
      <c r="O11" s="78">
        <v>1</v>
      </c>
      <c r="P11" s="64">
        <v>1</v>
      </c>
      <c r="Q11" s="92" t="s">
        <v>162</v>
      </c>
      <c r="R11" s="26" t="s">
        <v>208</v>
      </c>
      <c r="S11" s="26" t="s">
        <v>351</v>
      </c>
      <c r="T11" s="59">
        <v>0</v>
      </c>
      <c r="U11" s="26"/>
      <c r="V11" s="83" t="s">
        <v>190</v>
      </c>
      <c r="W11" s="114" t="s">
        <v>187</v>
      </c>
      <c r="X11" s="68">
        <v>97</v>
      </c>
      <c r="Y11" s="26" t="s">
        <v>262</v>
      </c>
      <c r="Z11" s="26" t="s">
        <v>771</v>
      </c>
      <c r="AA11" s="36" t="s">
        <v>193</v>
      </c>
      <c r="AB11" s="145">
        <v>0</v>
      </c>
      <c r="AC11" s="145"/>
      <c r="AD11" s="145" t="s">
        <v>172</v>
      </c>
      <c r="AE11" s="145">
        <v>144</v>
      </c>
      <c r="AF11" s="146"/>
      <c r="AG11" s="146">
        <v>43</v>
      </c>
      <c r="AH11" s="146"/>
      <c r="AI11" s="147">
        <v>43</v>
      </c>
      <c r="AJ11" s="92">
        <f t="shared" si="0"/>
        <v>187</v>
      </c>
      <c r="AK11" s="73">
        <v>187</v>
      </c>
      <c r="AL11" s="78">
        <v>0</v>
      </c>
      <c r="AM11" s="60" t="s">
        <v>174</v>
      </c>
      <c r="AN11" s="60" t="s">
        <v>174</v>
      </c>
      <c r="AO11" s="60" t="s">
        <v>174</v>
      </c>
      <c r="AP11" s="86" t="s">
        <v>195</v>
      </c>
      <c r="AQ11" s="117" t="s">
        <v>168</v>
      </c>
      <c r="AR11" s="114" t="s">
        <v>187</v>
      </c>
      <c r="AS11" s="68">
        <v>97</v>
      </c>
      <c r="AT11" s="96" t="s">
        <v>175</v>
      </c>
      <c r="AU11" s="78">
        <v>21</v>
      </c>
      <c r="AV11" s="78">
        <v>241</v>
      </c>
      <c r="AW11" s="78">
        <v>59.7</v>
      </c>
      <c r="AX11" s="26">
        <v>60</v>
      </c>
      <c r="AY11" s="78">
        <v>96</v>
      </c>
      <c r="AZ11" s="78">
        <v>128</v>
      </c>
      <c r="BA11" s="78">
        <v>14.9</v>
      </c>
      <c r="BB11" s="78">
        <v>0.14000000000000001</v>
      </c>
      <c r="BC11" s="78">
        <v>96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1</v>
      </c>
      <c r="BW11" s="36">
        <v>0</v>
      </c>
      <c r="BX11" s="36">
        <v>1</v>
      </c>
      <c r="BY11" s="36">
        <v>0</v>
      </c>
      <c r="BZ11" s="36">
        <v>1</v>
      </c>
      <c r="CA11" s="36">
        <v>1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1</v>
      </c>
      <c r="CI11" s="36" t="s">
        <v>180</v>
      </c>
      <c r="CJ11" s="36" t="s">
        <v>179</v>
      </c>
      <c r="CK11" s="26"/>
      <c r="CL11" s="26"/>
      <c r="CM11" s="26"/>
      <c r="CN11" s="26"/>
      <c r="CO11" s="26"/>
      <c r="CP11" s="26"/>
      <c r="CQ11" s="26" t="s">
        <v>181</v>
      </c>
      <c r="CR11" s="26" t="s">
        <v>182</v>
      </c>
      <c r="CS11" s="26" t="s">
        <v>215</v>
      </c>
      <c r="CT11" s="26" t="s">
        <v>209</v>
      </c>
      <c r="CU11" s="26" t="s">
        <v>181</v>
      </c>
      <c r="CV11" s="26"/>
      <c r="CW11" s="26" t="s">
        <v>239</v>
      </c>
      <c r="CX11" s="78">
        <v>0</v>
      </c>
      <c r="CY11" s="78">
        <v>64</v>
      </c>
      <c r="CZ11" s="78">
        <v>2</v>
      </c>
      <c r="DA11" s="78">
        <v>3</v>
      </c>
      <c r="DB11" s="78">
        <v>0</v>
      </c>
      <c r="DC11" s="78">
        <v>15</v>
      </c>
      <c r="DD11" s="36" t="s">
        <v>179</v>
      </c>
      <c r="DE11" s="26"/>
      <c r="GN11" s="137"/>
      <c r="GO11" s="90"/>
      <c r="GP11" s="90"/>
      <c r="GQ11" s="90"/>
    </row>
    <row r="12" spans="1:199" ht="15.65" customHeight="1" x14ac:dyDescent="0.35">
      <c r="A12" s="55">
        <v>0</v>
      </c>
      <c r="B12" s="78">
        <v>2</v>
      </c>
      <c r="C12" s="114" t="s">
        <v>187</v>
      </c>
      <c r="D12" s="62">
        <v>3</v>
      </c>
      <c r="E12" s="57">
        <v>1</v>
      </c>
      <c r="F12" s="59">
        <v>1</v>
      </c>
      <c r="G12" s="59">
        <v>1</v>
      </c>
      <c r="H12" s="60">
        <v>1</v>
      </c>
      <c r="I12" s="61">
        <v>1</v>
      </c>
      <c r="J12" s="92"/>
      <c r="K12" s="63">
        <v>5</v>
      </c>
      <c r="L12" s="59">
        <v>0</v>
      </c>
      <c r="M12" s="26" t="s">
        <v>946</v>
      </c>
      <c r="N12" s="78">
        <v>71</v>
      </c>
      <c r="O12" s="78">
        <v>1</v>
      </c>
      <c r="P12" s="64">
        <v>1</v>
      </c>
      <c r="Q12" s="92" t="s">
        <v>162</v>
      </c>
      <c r="R12" s="115"/>
      <c r="S12" s="26" t="s">
        <v>253</v>
      </c>
      <c r="T12" s="59">
        <v>0</v>
      </c>
      <c r="U12" s="108"/>
      <c r="V12" s="83" t="s">
        <v>190</v>
      </c>
      <c r="W12" s="114" t="s">
        <v>187</v>
      </c>
      <c r="X12" s="68">
        <v>99</v>
      </c>
      <c r="Y12" s="160" t="s">
        <v>947</v>
      </c>
      <c r="Z12" s="26" t="s">
        <v>948</v>
      </c>
      <c r="AA12" s="36" t="s">
        <v>193</v>
      </c>
      <c r="AB12" s="71">
        <v>0</v>
      </c>
      <c r="AC12" s="71">
        <v>66</v>
      </c>
      <c r="AD12" s="71" t="s">
        <v>172</v>
      </c>
      <c r="AE12" s="71">
        <v>210</v>
      </c>
      <c r="AF12" s="72">
        <v>0</v>
      </c>
      <c r="AG12" s="72" t="s">
        <v>949</v>
      </c>
      <c r="AH12" s="72">
        <v>0</v>
      </c>
      <c r="AI12" s="218">
        <v>203</v>
      </c>
      <c r="AJ12" s="62">
        <v>413</v>
      </c>
      <c r="AK12" s="73">
        <v>356.59999999999991</v>
      </c>
      <c r="AL12" s="60">
        <v>1</v>
      </c>
      <c r="AM12" s="59" t="s">
        <v>174</v>
      </c>
      <c r="AN12" s="59" t="s">
        <v>174</v>
      </c>
      <c r="AO12" s="59" t="s">
        <v>174</v>
      </c>
      <c r="AP12" s="86" t="s">
        <v>195</v>
      </c>
      <c r="AQ12" s="87" t="s">
        <v>168</v>
      </c>
      <c r="AR12" s="114" t="s">
        <v>187</v>
      </c>
      <c r="AS12" s="68">
        <v>99</v>
      </c>
      <c r="AT12" s="96" t="s">
        <v>175</v>
      </c>
      <c r="AU12" s="78">
        <v>49</v>
      </c>
      <c r="AV12" s="78">
        <v>3099</v>
      </c>
      <c r="AW12" s="148">
        <v>227.1</v>
      </c>
      <c r="AX12" s="26">
        <v>82</v>
      </c>
      <c r="AY12" s="56">
        <v>94</v>
      </c>
      <c r="AZ12" s="56">
        <v>310</v>
      </c>
      <c r="BA12" s="56">
        <v>10.7</v>
      </c>
      <c r="BB12" s="56">
        <v>0.21</v>
      </c>
      <c r="BC12" s="56">
        <v>97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180</v>
      </c>
      <c r="CJ12" s="36" t="s">
        <v>179</v>
      </c>
      <c r="CK12" s="131" t="s">
        <v>950</v>
      </c>
      <c r="CL12" s="78"/>
      <c r="CM12" s="26"/>
      <c r="CN12" s="26"/>
      <c r="CO12" s="26"/>
      <c r="CP12" s="26"/>
      <c r="CQ12" s="26" t="s">
        <v>181</v>
      </c>
      <c r="CR12" s="26" t="s">
        <v>182</v>
      </c>
      <c r="CS12" s="26" t="s">
        <v>215</v>
      </c>
      <c r="CT12" s="26" t="s">
        <v>182</v>
      </c>
      <c r="CU12" s="26" t="s">
        <v>617</v>
      </c>
      <c r="CV12" s="26" t="s">
        <v>951</v>
      </c>
      <c r="CW12" s="26" t="s">
        <v>184</v>
      </c>
      <c r="CX12" s="56">
        <v>1</v>
      </c>
      <c r="CY12" s="78" t="s">
        <v>952</v>
      </c>
      <c r="CZ12" s="78">
        <v>3</v>
      </c>
      <c r="DA12" s="110">
        <v>3</v>
      </c>
      <c r="DB12" s="110">
        <v>0</v>
      </c>
      <c r="DC12" s="110">
        <v>15</v>
      </c>
      <c r="DD12" s="36" t="s">
        <v>216</v>
      </c>
      <c r="DE12" s="26"/>
    </row>
    <row r="13" spans="1:199" ht="15.65" customHeight="1" x14ac:dyDescent="0.35">
      <c r="A13" s="55">
        <v>0</v>
      </c>
      <c r="B13" s="78">
        <v>2</v>
      </c>
      <c r="C13" s="114" t="s">
        <v>187</v>
      </c>
      <c r="D13" s="62">
        <v>3</v>
      </c>
      <c r="E13" s="57">
        <v>1</v>
      </c>
      <c r="F13" s="59">
        <v>1</v>
      </c>
      <c r="G13" s="59">
        <v>1</v>
      </c>
      <c r="H13" s="60">
        <v>1</v>
      </c>
      <c r="I13" s="61">
        <v>1</v>
      </c>
      <c r="J13" s="62"/>
      <c r="K13" s="63">
        <v>5</v>
      </c>
      <c r="L13" s="59">
        <v>0</v>
      </c>
      <c r="M13" s="26" t="s">
        <v>962</v>
      </c>
      <c r="N13" s="56">
        <v>66</v>
      </c>
      <c r="O13" s="56">
        <v>1</v>
      </c>
      <c r="P13" s="64">
        <v>1</v>
      </c>
      <c r="Q13" s="62" t="s">
        <v>162</v>
      </c>
      <c r="R13" s="115"/>
      <c r="S13" s="65" t="s">
        <v>253</v>
      </c>
      <c r="T13" s="59">
        <v>0</v>
      </c>
      <c r="U13" s="66"/>
      <c r="V13" s="83" t="s">
        <v>190</v>
      </c>
      <c r="W13" s="114" t="s">
        <v>187</v>
      </c>
      <c r="X13" s="68">
        <v>100</v>
      </c>
      <c r="Y13" s="69" t="s">
        <v>963</v>
      </c>
      <c r="Z13" s="26" t="s">
        <v>964</v>
      </c>
      <c r="AA13" s="36" t="s">
        <v>965</v>
      </c>
      <c r="AB13" s="70">
        <v>0</v>
      </c>
      <c r="AC13" s="71" t="s">
        <v>966</v>
      </c>
      <c r="AD13" s="71" t="s">
        <v>319</v>
      </c>
      <c r="AE13" s="71">
        <v>163</v>
      </c>
      <c r="AF13" s="72">
        <v>0</v>
      </c>
      <c r="AG13" s="72" t="s">
        <v>967</v>
      </c>
      <c r="AH13" s="72">
        <v>0</v>
      </c>
      <c r="AI13" s="72">
        <v>186</v>
      </c>
      <c r="AJ13" s="62">
        <v>349</v>
      </c>
      <c r="AK13" s="73">
        <v>347.25</v>
      </c>
      <c r="AL13" s="56">
        <v>2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117" t="s">
        <v>168</v>
      </c>
      <c r="AR13" s="114" t="s">
        <v>187</v>
      </c>
      <c r="AS13" s="113">
        <v>100</v>
      </c>
      <c r="AT13" s="76" t="s">
        <v>175</v>
      </c>
      <c r="AU13" s="56">
        <v>18</v>
      </c>
      <c r="AV13" s="56">
        <v>615</v>
      </c>
      <c r="AW13" s="77">
        <v>149</v>
      </c>
      <c r="AX13" s="26">
        <v>86</v>
      </c>
      <c r="AY13" s="56">
        <v>79</v>
      </c>
      <c r="AZ13" s="56">
        <v>141</v>
      </c>
      <c r="BA13" s="56">
        <v>18.600000000000001</v>
      </c>
      <c r="BB13" s="56">
        <v>0</v>
      </c>
      <c r="BC13" s="56">
        <v>82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1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1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1</v>
      </c>
      <c r="CF13" s="36">
        <v>0</v>
      </c>
      <c r="CG13" s="36">
        <v>0</v>
      </c>
      <c r="CH13" s="36">
        <v>1</v>
      </c>
      <c r="CI13" s="36" t="s">
        <v>294</v>
      </c>
      <c r="CJ13" s="36" t="s">
        <v>178</v>
      </c>
      <c r="CK13" s="65"/>
      <c r="CL13" s="56"/>
      <c r="CM13" s="65"/>
      <c r="CN13" s="65"/>
      <c r="CO13" s="65"/>
      <c r="CP13" s="65"/>
      <c r="CQ13" s="65" t="s">
        <v>181</v>
      </c>
      <c r="CR13" s="65" t="s">
        <v>182</v>
      </c>
      <c r="CS13" s="65" t="s">
        <v>215</v>
      </c>
      <c r="CT13" s="65" t="s">
        <v>250</v>
      </c>
      <c r="CU13" s="65" t="s">
        <v>250</v>
      </c>
      <c r="CV13" s="65"/>
      <c r="CW13" s="65" t="s">
        <v>239</v>
      </c>
      <c r="CX13" s="56">
        <v>2</v>
      </c>
      <c r="CY13" s="56" t="s">
        <v>968</v>
      </c>
      <c r="CZ13" s="56">
        <v>3</v>
      </c>
      <c r="DA13" s="110">
        <v>3</v>
      </c>
      <c r="DB13" s="110">
        <v>0</v>
      </c>
      <c r="DC13" s="110">
        <v>15</v>
      </c>
      <c r="DD13" s="36" t="s">
        <v>206</v>
      </c>
      <c r="DE13" s="65"/>
      <c r="GO13" s="132"/>
      <c r="GP13" s="132"/>
      <c r="GQ13" s="132"/>
    </row>
    <row r="14" spans="1:199" ht="15.65" customHeight="1" x14ac:dyDescent="0.35">
      <c r="A14" s="55">
        <v>0</v>
      </c>
      <c r="B14" s="78">
        <v>2</v>
      </c>
      <c r="C14" s="114" t="s">
        <v>187</v>
      </c>
      <c r="D14" s="62">
        <v>3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J14" s="62"/>
      <c r="K14" s="63">
        <v>5</v>
      </c>
      <c r="L14" s="59">
        <v>0</v>
      </c>
      <c r="M14" s="26" t="s">
        <v>982</v>
      </c>
      <c r="N14" s="56">
        <v>70</v>
      </c>
      <c r="O14" s="56">
        <v>1</v>
      </c>
      <c r="P14" s="64">
        <v>1</v>
      </c>
      <c r="Q14" s="62" t="s">
        <v>162</v>
      </c>
      <c r="R14" s="115"/>
      <c r="S14" s="65" t="s">
        <v>253</v>
      </c>
      <c r="T14" s="59">
        <v>0</v>
      </c>
      <c r="U14" s="66"/>
      <c r="V14" s="83" t="s">
        <v>190</v>
      </c>
      <c r="W14" s="114" t="s">
        <v>187</v>
      </c>
      <c r="X14" s="68">
        <v>100</v>
      </c>
      <c r="Y14" s="65" t="s">
        <v>983</v>
      </c>
      <c r="Z14" s="26" t="s">
        <v>984</v>
      </c>
      <c r="AA14" s="36" t="s">
        <v>193</v>
      </c>
      <c r="AB14" s="71">
        <v>0</v>
      </c>
      <c r="AC14" s="71">
        <v>0</v>
      </c>
      <c r="AD14" s="71" t="s">
        <v>985</v>
      </c>
      <c r="AE14" s="71">
        <v>504</v>
      </c>
      <c r="AF14" s="72">
        <v>0</v>
      </c>
      <c r="AG14" s="72" t="s">
        <v>986</v>
      </c>
      <c r="AH14" s="72">
        <v>0</v>
      </c>
      <c r="AI14" s="72">
        <v>194</v>
      </c>
      <c r="AJ14" s="62">
        <v>698</v>
      </c>
      <c r="AK14" s="73">
        <v>697.69999999999993</v>
      </c>
      <c r="AL14" s="56">
        <v>2</v>
      </c>
      <c r="AM14" s="59" t="s">
        <v>174</v>
      </c>
      <c r="AN14" s="59" t="s">
        <v>174</v>
      </c>
      <c r="AO14" s="59" t="s">
        <v>174</v>
      </c>
      <c r="AP14" s="86" t="s">
        <v>195</v>
      </c>
      <c r="AQ14" s="117" t="s">
        <v>168</v>
      </c>
      <c r="AR14" s="114" t="s">
        <v>187</v>
      </c>
      <c r="AS14" s="113">
        <v>100</v>
      </c>
      <c r="AT14" s="76" t="s">
        <v>175</v>
      </c>
      <c r="AU14" s="56" t="s">
        <v>176</v>
      </c>
      <c r="AV14" s="56" t="s">
        <v>177</v>
      </c>
      <c r="AW14" s="77">
        <v>156</v>
      </c>
      <c r="AX14" s="26">
        <v>304</v>
      </c>
      <c r="AY14" s="56">
        <v>96</v>
      </c>
      <c r="AZ14" s="56">
        <v>304</v>
      </c>
      <c r="BA14" s="56">
        <v>22.7</v>
      </c>
      <c r="BB14" s="56">
        <v>0.65</v>
      </c>
      <c r="BC14" s="56">
        <v>71</v>
      </c>
      <c r="BD14" s="36">
        <v>0</v>
      </c>
      <c r="BE14" s="36">
        <v>1</v>
      </c>
      <c r="BF14" s="36">
        <v>1</v>
      </c>
      <c r="BG14" s="36">
        <v>0</v>
      </c>
      <c r="BH14" s="36">
        <v>0</v>
      </c>
      <c r="BI14" s="36">
        <v>0</v>
      </c>
      <c r="BJ14" s="36">
        <v>1</v>
      </c>
      <c r="BK14" s="36">
        <v>1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1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1</v>
      </c>
      <c r="BZ14" s="36">
        <v>0</v>
      </c>
      <c r="CA14" s="36">
        <v>1</v>
      </c>
      <c r="CB14" s="36">
        <v>0</v>
      </c>
      <c r="CC14" s="36">
        <v>1</v>
      </c>
      <c r="CD14" s="36">
        <v>0</v>
      </c>
      <c r="CE14" s="36">
        <v>0</v>
      </c>
      <c r="CF14" s="36">
        <v>0</v>
      </c>
      <c r="CG14" s="36">
        <v>0</v>
      </c>
      <c r="CH14" s="36">
        <v>1</v>
      </c>
      <c r="CI14" s="36" t="s">
        <v>180</v>
      </c>
      <c r="CJ14" s="36" t="s">
        <v>179</v>
      </c>
      <c r="CK14" s="65"/>
      <c r="CL14" s="56"/>
      <c r="CM14" s="65"/>
      <c r="CN14" s="65"/>
      <c r="CO14" s="65"/>
      <c r="CP14" s="65"/>
      <c r="CQ14" s="65" t="s">
        <v>181</v>
      </c>
      <c r="CR14" s="65" t="s">
        <v>182</v>
      </c>
      <c r="CS14" s="65" t="s">
        <v>215</v>
      </c>
      <c r="CT14" s="65" t="s">
        <v>250</v>
      </c>
      <c r="CU14" s="65" t="s">
        <v>250</v>
      </c>
      <c r="CV14" s="65"/>
      <c r="CW14" s="65" t="s">
        <v>184</v>
      </c>
      <c r="CX14" s="56">
        <v>1</v>
      </c>
      <c r="CY14" s="56" t="s">
        <v>836</v>
      </c>
      <c r="CZ14" s="56">
        <v>5</v>
      </c>
      <c r="DA14" s="56">
        <v>6</v>
      </c>
      <c r="DB14" s="110">
        <v>0</v>
      </c>
      <c r="DC14" s="110">
        <v>15</v>
      </c>
      <c r="DD14" s="36" t="s">
        <v>310</v>
      </c>
      <c r="DE14" s="65"/>
      <c r="GO14" s="90"/>
      <c r="GP14" s="90"/>
      <c r="GQ14" s="90"/>
    </row>
    <row r="15" spans="1:199" ht="15.65" customHeight="1" x14ac:dyDescent="0.35">
      <c r="A15" s="55">
        <v>0</v>
      </c>
      <c r="B15" s="78">
        <v>2</v>
      </c>
      <c r="C15" s="79" t="s">
        <v>187</v>
      </c>
      <c r="D15" s="82">
        <v>3</v>
      </c>
      <c r="E15" s="118">
        <v>0</v>
      </c>
      <c r="F15" s="59">
        <v>1</v>
      </c>
      <c r="G15" s="59">
        <v>1</v>
      </c>
      <c r="H15" s="59">
        <v>1</v>
      </c>
      <c r="I15" s="59">
        <v>1</v>
      </c>
      <c r="J15" s="26"/>
      <c r="K15" s="63">
        <v>5</v>
      </c>
      <c r="L15" s="59">
        <v>0</v>
      </c>
      <c r="M15" s="26" t="s">
        <v>1105</v>
      </c>
      <c r="N15" s="56">
        <v>82</v>
      </c>
      <c r="O15" s="80">
        <v>1</v>
      </c>
      <c r="P15" s="99">
        <v>8</v>
      </c>
      <c r="Q15" s="98" t="s">
        <v>162</v>
      </c>
      <c r="R15" s="219" t="s">
        <v>348</v>
      </c>
      <c r="S15" s="26" t="s">
        <v>189</v>
      </c>
      <c r="T15" s="59">
        <v>0</v>
      </c>
      <c r="U15" s="26"/>
      <c r="V15" s="83" t="s">
        <v>190</v>
      </c>
      <c r="W15" s="79" t="s">
        <v>187</v>
      </c>
      <c r="X15" s="68">
        <v>100</v>
      </c>
      <c r="Y15" s="69" t="s">
        <v>1106</v>
      </c>
      <c r="Z15" s="26" t="s">
        <v>1107</v>
      </c>
      <c r="AA15" s="36" t="s">
        <v>999</v>
      </c>
      <c r="AB15" s="26"/>
      <c r="AC15" s="26"/>
      <c r="AD15" s="26"/>
      <c r="AE15" s="26"/>
      <c r="AF15" s="26"/>
      <c r="AG15" s="230" t="s">
        <v>1108</v>
      </c>
      <c r="AH15" s="26"/>
      <c r="AI15" s="56">
        <v>166</v>
      </c>
      <c r="AJ15" s="55">
        <f>AE15+AI15</f>
        <v>166</v>
      </c>
      <c r="AK15" s="85">
        <v>165.88333333333335</v>
      </c>
      <c r="AL15" s="26" t="s">
        <v>259</v>
      </c>
      <c r="AM15" s="59" t="s">
        <v>174</v>
      </c>
      <c r="AN15" s="59" t="s">
        <v>174</v>
      </c>
      <c r="AO15" s="59" t="s">
        <v>174</v>
      </c>
      <c r="AP15" s="86" t="s">
        <v>195</v>
      </c>
      <c r="AQ15" s="117" t="s">
        <v>168</v>
      </c>
      <c r="AR15" s="79" t="s">
        <v>187</v>
      </c>
      <c r="AS15" s="113">
        <v>100</v>
      </c>
      <c r="AT15" s="229" t="s">
        <v>175</v>
      </c>
      <c r="AU15" s="56" t="s">
        <v>176</v>
      </c>
      <c r="AV15" s="56">
        <v>1713</v>
      </c>
      <c r="AW15" s="56" t="s">
        <v>394</v>
      </c>
      <c r="AX15" s="26">
        <v>184</v>
      </c>
      <c r="AY15" s="26" t="s">
        <v>1109</v>
      </c>
      <c r="AZ15" s="26" t="s">
        <v>1110</v>
      </c>
      <c r="BA15" s="26" t="s">
        <v>1111</v>
      </c>
      <c r="BB15" s="26" t="s">
        <v>1112</v>
      </c>
      <c r="BC15" s="26" t="s">
        <v>1113</v>
      </c>
      <c r="BD15" s="36">
        <v>1</v>
      </c>
      <c r="BE15" s="36">
        <v>0</v>
      </c>
      <c r="BF15" s="36">
        <v>1</v>
      </c>
      <c r="BG15" s="36">
        <v>1</v>
      </c>
      <c r="BH15" s="36">
        <v>0</v>
      </c>
      <c r="BI15" s="36">
        <v>1</v>
      </c>
      <c r="BJ15" s="36">
        <v>0</v>
      </c>
      <c r="BK15" s="36">
        <v>0</v>
      </c>
      <c r="BL15" s="36">
        <v>1</v>
      </c>
      <c r="BM15" s="36">
        <v>1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1</v>
      </c>
      <c r="BW15" s="36">
        <v>1</v>
      </c>
      <c r="BX15" s="36">
        <v>1</v>
      </c>
      <c r="BY15" s="36">
        <v>1</v>
      </c>
      <c r="BZ15" s="36">
        <v>1</v>
      </c>
      <c r="CA15" s="36">
        <v>0</v>
      </c>
      <c r="CB15" s="36">
        <v>1</v>
      </c>
      <c r="CC15" s="36">
        <v>0</v>
      </c>
      <c r="CD15" s="36">
        <v>0</v>
      </c>
      <c r="CE15" s="36">
        <v>0</v>
      </c>
      <c r="CF15" s="36">
        <v>1</v>
      </c>
      <c r="CG15" s="36">
        <v>0</v>
      </c>
      <c r="CH15" s="36">
        <v>1</v>
      </c>
      <c r="CI15" s="36" t="s">
        <v>180</v>
      </c>
      <c r="CJ15" s="36" t="s">
        <v>179</v>
      </c>
      <c r="CK15" s="26"/>
      <c r="CL15" s="26"/>
      <c r="CM15" s="26"/>
      <c r="CN15" s="26"/>
      <c r="CO15" s="26"/>
      <c r="CP15" s="26"/>
      <c r="CQ15" s="219" t="s">
        <v>1093</v>
      </c>
      <c r="CR15" s="26" t="s">
        <v>209</v>
      </c>
      <c r="CS15" s="219" t="s">
        <v>348</v>
      </c>
      <c r="CT15" s="231" t="s">
        <v>229</v>
      </c>
      <c r="CU15" s="65" t="s">
        <v>182</v>
      </c>
      <c r="CV15" s="26"/>
      <c r="CW15" s="65" t="s">
        <v>184</v>
      </c>
      <c r="CX15" s="26"/>
      <c r="CY15" s="26" t="s">
        <v>554</v>
      </c>
      <c r="CZ15" s="26"/>
      <c r="DA15" s="26" t="s">
        <v>310</v>
      </c>
      <c r="DB15" s="26" t="s">
        <v>178</v>
      </c>
      <c r="DC15" s="26" t="s">
        <v>205</v>
      </c>
      <c r="DD15" s="36" t="s">
        <v>339</v>
      </c>
      <c r="DE15" s="26"/>
      <c r="GO15" s="132"/>
      <c r="GP15" s="132"/>
      <c r="GQ15" s="132"/>
    </row>
    <row r="16" spans="1:199" ht="15.65" customHeight="1" x14ac:dyDescent="0.35">
      <c r="A16" s="55">
        <v>0</v>
      </c>
      <c r="B16" s="78">
        <v>2</v>
      </c>
      <c r="C16" s="79" t="s">
        <v>187</v>
      </c>
      <c r="D16" s="62">
        <v>3</v>
      </c>
      <c r="E16" s="59">
        <v>1</v>
      </c>
      <c r="F16" s="59">
        <v>1</v>
      </c>
      <c r="G16" s="59">
        <v>1</v>
      </c>
      <c r="H16" s="59">
        <v>1</v>
      </c>
      <c r="I16" s="59">
        <v>1</v>
      </c>
      <c r="J16" s="55"/>
      <c r="K16" s="63">
        <v>5</v>
      </c>
      <c r="L16" s="59">
        <v>0</v>
      </c>
      <c r="M16" s="26" t="s">
        <v>1301</v>
      </c>
      <c r="N16" s="80">
        <v>82</v>
      </c>
      <c r="O16" s="81">
        <v>0</v>
      </c>
      <c r="P16" s="81">
        <v>1</v>
      </c>
      <c r="Q16" s="98" t="s">
        <v>162</v>
      </c>
      <c r="R16" s="55"/>
      <c r="S16" s="26" t="s">
        <v>189</v>
      </c>
      <c r="T16" s="59">
        <v>0</v>
      </c>
      <c r="U16" s="55"/>
      <c r="V16" s="83" t="s">
        <v>190</v>
      </c>
      <c r="W16" s="79" t="s">
        <v>187</v>
      </c>
      <c r="X16" s="93">
        <v>95</v>
      </c>
      <c r="Y16" s="26" t="s">
        <v>1302</v>
      </c>
      <c r="Z16" s="26" t="s">
        <v>1303</v>
      </c>
      <c r="AA16" s="36" t="s">
        <v>1304</v>
      </c>
      <c r="AB16" s="55"/>
      <c r="AC16" s="55">
        <v>107</v>
      </c>
      <c r="AD16" s="55" t="s">
        <v>236</v>
      </c>
      <c r="AE16" s="55">
        <v>203</v>
      </c>
      <c r="AF16" s="55"/>
      <c r="AG16" s="55">
        <v>72</v>
      </c>
      <c r="AH16" s="65"/>
      <c r="AI16" s="55">
        <v>72</v>
      </c>
      <c r="AJ16" s="55">
        <f>AE16+AI16</f>
        <v>275</v>
      </c>
      <c r="AK16" s="85">
        <v>269.85000000000002</v>
      </c>
      <c r="AL16" s="26" t="s">
        <v>259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87" t="s">
        <v>168</v>
      </c>
      <c r="AR16" s="79" t="s">
        <v>187</v>
      </c>
      <c r="AS16" s="93">
        <v>95</v>
      </c>
      <c r="AT16" s="193" t="s">
        <v>175</v>
      </c>
      <c r="AU16" s="59" t="s">
        <v>1305</v>
      </c>
      <c r="AV16" s="59" t="s">
        <v>177</v>
      </c>
      <c r="AW16" s="59" t="s">
        <v>1306</v>
      </c>
      <c r="AX16" s="26">
        <v>64</v>
      </c>
      <c r="AY16" s="26" t="s">
        <v>444</v>
      </c>
      <c r="AZ16" s="26" t="s">
        <v>789</v>
      </c>
      <c r="BA16" s="26" t="s">
        <v>1307</v>
      </c>
      <c r="BB16" s="26" t="s">
        <v>1076</v>
      </c>
      <c r="BC16" s="26" t="s">
        <v>1308</v>
      </c>
      <c r="BD16" s="36">
        <v>0</v>
      </c>
      <c r="BE16" s="36">
        <v>0</v>
      </c>
      <c r="BF16" s="36">
        <v>1</v>
      </c>
      <c r="BG16" s="36">
        <v>0</v>
      </c>
      <c r="BH16" s="36">
        <v>1</v>
      </c>
      <c r="BI16" s="36">
        <v>1</v>
      </c>
      <c r="BJ16" s="36">
        <v>0</v>
      </c>
      <c r="BK16" s="36">
        <v>0</v>
      </c>
      <c r="BL16" s="36">
        <v>0</v>
      </c>
      <c r="BM16" s="36">
        <v>1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179</v>
      </c>
      <c r="BT16" s="36" t="s">
        <v>178</v>
      </c>
      <c r="BU16" s="36">
        <v>1</v>
      </c>
      <c r="BV16" s="36">
        <v>0</v>
      </c>
      <c r="BW16" s="36">
        <v>0</v>
      </c>
      <c r="BX16" s="36">
        <v>1</v>
      </c>
      <c r="BY16" s="36">
        <v>1</v>
      </c>
      <c r="BZ16" s="36">
        <v>0</v>
      </c>
      <c r="CA16" s="36">
        <v>0</v>
      </c>
      <c r="CB16" s="36">
        <v>1</v>
      </c>
      <c r="CC16" s="36">
        <v>1</v>
      </c>
      <c r="CD16" s="36">
        <v>1</v>
      </c>
      <c r="CE16" s="36">
        <v>0</v>
      </c>
      <c r="CF16" s="36">
        <v>1</v>
      </c>
      <c r="CG16" s="36">
        <v>0</v>
      </c>
      <c r="CH16" s="36">
        <v>1</v>
      </c>
      <c r="CI16" s="36" t="s">
        <v>180</v>
      </c>
      <c r="CJ16" s="36" t="s">
        <v>179</v>
      </c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141" t="s">
        <v>184</v>
      </c>
      <c r="CX16" s="55"/>
      <c r="CY16" s="26" t="s">
        <v>876</v>
      </c>
      <c r="CZ16" s="26"/>
      <c r="DA16" s="26" t="s">
        <v>310</v>
      </c>
      <c r="DB16" s="26" t="s">
        <v>179</v>
      </c>
      <c r="DC16" s="26" t="s">
        <v>205</v>
      </c>
      <c r="DD16" s="36" t="s">
        <v>492</v>
      </c>
      <c r="DE16" s="55"/>
      <c r="DF16" s="90"/>
      <c r="DG16" s="90"/>
      <c r="DH16" s="90"/>
      <c r="DI16" s="90"/>
      <c r="DJ16" s="90"/>
      <c r="DK16" s="90"/>
      <c r="DL16" s="90"/>
      <c r="DM16" s="90"/>
      <c r="DN16" s="90"/>
      <c r="DO16" s="90"/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/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/>
      <c r="GB16" s="90"/>
      <c r="GC16" s="90"/>
      <c r="GD16" s="90"/>
      <c r="GE16" s="90"/>
      <c r="GF16" s="90"/>
      <c r="GG16" s="90"/>
      <c r="GH16" s="90"/>
      <c r="GI16" s="90"/>
      <c r="GJ16" s="90"/>
      <c r="GK16" s="90"/>
      <c r="GL16" s="90"/>
      <c r="GM16" s="90"/>
      <c r="GO16" s="132"/>
      <c r="GP16" s="132"/>
      <c r="GQ16" s="132"/>
    </row>
    <row r="17" spans="1:199" ht="15.65" customHeight="1" x14ac:dyDescent="0.35">
      <c r="A17" s="55">
        <v>0</v>
      </c>
      <c r="B17" s="78">
        <v>2</v>
      </c>
      <c r="C17" s="79" t="s">
        <v>187</v>
      </c>
      <c r="D17" s="82">
        <v>3</v>
      </c>
      <c r="E17" s="118">
        <v>0</v>
      </c>
      <c r="F17" s="59">
        <v>1</v>
      </c>
      <c r="G17" s="59">
        <v>1</v>
      </c>
      <c r="H17" s="59">
        <v>1</v>
      </c>
      <c r="I17" s="59">
        <v>1</v>
      </c>
      <c r="J17" s="26"/>
      <c r="K17" s="63">
        <v>5</v>
      </c>
      <c r="L17" s="59">
        <v>0</v>
      </c>
      <c r="M17" s="26" t="s">
        <v>1397</v>
      </c>
      <c r="N17" s="78" t="s">
        <v>303</v>
      </c>
      <c r="O17" s="81">
        <v>0</v>
      </c>
      <c r="P17" s="99">
        <v>8</v>
      </c>
      <c r="Q17" s="98" t="s">
        <v>162</v>
      </c>
      <c r="R17" s="26"/>
      <c r="S17" s="26" t="s">
        <v>1398</v>
      </c>
      <c r="T17" s="59">
        <v>0</v>
      </c>
      <c r="U17" s="26"/>
      <c r="V17" s="83" t="s">
        <v>190</v>
      </c>
      <c r="W17" s="79" t="s">
        <v>187</v>
      </c>
      <c r="X17" s="68">
        <v>100</v>
      </c>
      <c r="Y17" s="26" t="s">
        <v>1399</v>
      </c>
      <c r="Z17" s="26" t="s">
        <v>1400</v>
      </c>
      <c r="AA17" s="36" t="s">
        <v>1401</v>
      </c>
      <c r="AB17" s="26"/>
      <c r="AC17" s="26"/>
      <c r="AD17" s="26"/>
      <c r="AE17" s="26"/>
      <c r="AF17" s="26"/>
      <c r="AG17" s="26">
        <v>182</v>
      </c>
      <c r="AH17" s="26"/>
      <c r="AI17" s="26">
        <v>182</v>
      </c>
      <c r="AJ17" s="55">
        <f>AE17+AI17</f>
        <v>182</v>
      </c>
      <c r="AK17" s="85">
        <v>182.01666666666668</v>
      </c>
      <c r="AL17" s="26" t="s">
        <v>179</v>
      </c>
      <c r="AM17" s="59" t="s">
        <v>174</v>
      </c>
      <c r="AN17" s="59" t="s">
        <v>174</v>
      </c>
      <c r="AO17" s="59" t="s">
        <v>174</v>
      </c>
      <c r="AP17" s="86" t="s">
        <v>195</v>
      </c>
      <c r="AQ17" s="117" t="s">
        <v>168</v>
      </c>
      <c r="AR17" s="79" t="s">
        <v>187</v>
      </c>
      <c r="AS17" s="68">
        <v>100</v>
      </c>
      <c r="AT17" s="96" t="s">
        <v>175</v>
      </c>
      <c r="AU17" s="78" t="s">
        <v>1402</v>
      </c>
      <c r="AV17" s="78" t="s">
        <v>1403</v>
      </c>
      <c r="AW17" s="78" t="s">
        <v>1404</v>
      </c>
      <c r="AX17" s="26">
        <v>243</v>
      </c>
      <c r="AY17" s="26" t="s">
        <v>303</v>
      </c>
      <c r="AZ17" s="26" t="s">
        <v>1405</v>
      </c>
      <c r="BA17" s="26" t="s">
        <v>1406</v>
      </c>
      <c r="BB17" s="26" t="s">
        <v>1407</v>
      </c>
      <c r="BC17" s="26" t="s">
        <v>1408</v>
      </c>
      <c r="BD17" s="36">
        <v>1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179</v>
      </c>
      <c r="BT17" s="36" t="s">
        <v>178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258</v>
      </c>
      <c r="CJ17" s="36" t="s">
        <v>259</v>
      </c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 t="s">
        <v>184</v>
      </c>
      <c r="CX17" s="26"/>
      <c r="CY17" s="26" t="s">
        <v>1409</v>
      </c>
      <c r="CZ17" s="26"/>
      <c r="DA17" s="26" t="s">
        <v>204</v>
      </c>
      <c r="DB17" s="26" t="s">
        <v>179</v>
      </c>
      <c r="DC17" s="26" t="s">
        <v>205</v>
      </c>
      <c r="DD17" s="36" t="s">
        <v>310</v>
      </c>
      <c r="DE17" s="26"/>
    </row>
    <row r="18" spans="1:199" ht="15.65" customHeight="1" x14ac:dyDescent="0.35">
      <c r="A18" s="55">
        <v>0</v>
      </c>
      <c r="B18" s="59">
        <v>2</v>
      </c>
      <c r="C18" s="79" t="s">
        <v>187</v>
      </c>
      <c r="D18" s="58">
        <v>3</v>
      </c>
      <c r="E18" s="98">
        <v>1</v>
      </c>
      <c r="F18" s="59">
        <v>1</v>
      </c>
      <c r="G18" s="59">
        <v>1</v>
      </c>
      <c r="H18" s="59">
        <v>1</v>
      </c>
      <c r="I18" s="59">
        <v>1</v>
      </c>
      <c r="J18" s="152"/>
      <c r="K18" s="59">
        <v>4</v>
      </c>
      <c r="L18" s="59">
        <v>0</v>
      </c>
      <c r="M18" s="26" t="s">
        <v>1442</v>
      </c>
      <c r="N18" s="56">
        <v>83</v>
      </c>
      <c r="O18" s="80">
        <v>0</v>
      </c>
      <c r="P18" s="162">
        <v>3</v>
      </c>
      <c r="Q18" s="152" t="s">
        <v>162</v>
      </c>
      <c r="R18" s="65" t="s">
        <v>1443</v>
      </c>
      <c r="S18" s="65" t="s">
        <v>351</v>
      </c>
      <c r="T18" s="59">
        <v>0</v>
      </c>
      <c r="U18" s="165"/>
      <c r="V18" s="83" t="s">
        <v>190</v>
      </c>
      <c r="W18" s="79" t="s">
        <v>187</v>
      </c>
      <c r="X18" s="68">
        <v>66</v>
      </c>
      <c r="Y18" s="69" t="s">
        <v>1444</v>
      </c>
      <c r="Z18" s="26" t="s">
        <v>1445</v>
      </c>
      <c r="AA18" s="36" t="s">
        <v>193</v>
      </c>
      <c r="AB18" s="165">
        <v>0</v>
      </c>
      <c r="AC18" s="56">
        <v>8</v>
      </c>
      <c r="AD18" s="56" t="s">
        <v>213</v>
      </c>
      <c r="AE18" s="56">
        <v>176</v>
      </c>
      <c r="AF18" s="56">
        <v>0</v>
      </c>
      <c r="AG18" s="271" t="s">
        <v>1446</v>
      </c>
      <c r="AH18" s="56">
        <v>0</v>
      </c>
      <c r="AI18" s="56">
        <v>94</v>
      </c>
      <c r="AJ18" s="62">
        <v>270</v>
      </c>
      <c r="AK18" s="129">
        <v>274.79999999999995</v>
      </c>
      <c r="AL18" s="26" t="s">
        <v>179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87" t="s">
        <v>168</v>
      </c>
      <c r="AR18" s="79" t="s">
        <v>187</v>
      </c>
      <c r="AS18" s="113">
        <v>66</v>
      </c>
      <c r="AT18" s="229" t="s">
        <v>214</v>
      </c>
      <c r="AU18" s="78">
        <v>52</v>
      </c>
      <c r="AV18" s="56">
        <v>650</v>
      </c>
      <c r="AW18" s="56">
        <v>53.1</v>
      </c>
      <c r="AX18" s="26">
        <v>49</v>
      </c>
      <c r="AY18" s="56">
        <v>89</v>
      </c>
      <c r="AZ18" s="56">
        <v>62</v>
      </c>
      <c r="BA18" s="56">
        <v>6.8</v>
      </c>
      <c r="BB18" s="56">
        <v>0.14000000000000001</v>
      </c>
      <c r="BC18" s="56">
        <v>53</v>
      </c>
      <c r="BD18" s="36">
        <v>0</v>
      </c>
      <c r="BE18" s="36">
        <v>1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1</v>
      </c>
      <c r="BQ18" s="36">
        <v>0</v>
      </c>
      <c r="BR18" s="36">
        <v>0</v>
      </c>
      <c r="BS18" s="36" t="s">
        <v>178</v>
      </c>
      <c r="BT18" s="36" t="s">
        <v>179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1</v>
      </c>
      <c r="CD18" s="36">
        <v>1</v>
      </c>
      <c r="CE18" s="36">
        <v>1</v>
      </c>
      <c r="CF18" s="36">
        <v>0</v>
      </c>
      <c r="CG18" s="36">
        <v>0</v>
      </c>
      <c r="CH18" s="36">
        <v>1</v>
      </c>
      <c r="CI18" s="36" t="s">
        <v>258</v>
      </c>
      <c r="CJ18" s="36" t="s">
        <v>259</v>
      </c>
      <c r="CK18" s="65"/>
      <c r="CL18" s="56"/>
      <c r="CM18" s="65"/>
      <c r="CN18" s="65"/>
      <c r="CO18" s="65"/>
      <c r="CP18" s="65"/>
      <c r="CQ18" s="116" t="s">
        <v>1447</v>
      </c>
      <c r="CR18" s="116" t="s">
        <v>327</v>
      </c>
      <c r="CS18" s="116" t="s">
        <v>1448</v>
      </c>
      <c r="CT18" s="65" t="s">
        <v>1270</v>
      </c>
      <c r="CU18" s="65" t="s">
        <v>418</v>
      </c>
      <c r="CV18" s="65" t="s">
        <v>1449</v>
      </c>
      <c r="CW18" s="65" t="s">
        <v>184</v>
      </c>
      <c r="CX18" s="56">
        <v>3</v>
      </c>
      <c r="CY18" s="56" t="s">
        <v>529</v>
      </c>
      <c r="CZ18" s="56"/>
      <c r="DA18" s="56">
        <v>5</v>
      </c>
      <c r="DB18" s="56">
        <v>0</v>
      </c>
      <c r="DC18" s="26" t="s">
        <v>205</v>
      </c>
      <c r="DD18" s="36" t="s">
        <v>204</v>
      </c>
      <c r="DE18" s="26"/>
      <c r="GL18" s="132"/>
      <c r="GM18" s="132"/>
      <c r="GO18" s="90"/>
      <c r="GP18" s="90"/>
      <c r="GQ18" s="90"/>
    </row>
    <row r="19" spans="1:199" ht="15.65" customHeight="1" x14ac:dyDescent="0.35">
      <c r="A19" s="55">
        <v>0</v>
      </c>
      <c r="B19" s="78">
        <v>2</v>
      </c>
      <c r="C19" s="114" t="s">
        <v>187</v>
      </c>
      <c r="D19" s="62">
        <v>3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J19" s="26"/>
      <c r="K19" s="63">
        <v>5</v>
      </c>
      <c r="L19" s="59">
        <v>0</v>
      </c>
      <c r="M19" s="26" t="s">
        <v>1631</v>
      </c>
      <c r="N19" s="78">
        <v>66</v>
      </c>
      <c r="O19" s="78">
        <v>0</v>
      </c>
      <c r="P19" s="64">
        <v>1</v>
      </c>
      <c r="Q19" s="92" t="s">
        <v>162</v>
      </c>
      <c r="R19" s="26" t="s">
        <v>208</v>
      </c>
      <c r="S19" s="26" t="s">
        <v>351</v>
      </c>
      <c r="T19" s="59">
        <v>0</v>
      </c>
      <c r="U19" s="26"/>
      <c r="V19" s="83" t="s">
        <v>190</v>
      </c>
      <c r="W19" s="114" t="s">
        <v>187</v>
      </c>
      <c r="X19" s="68">
        <v>100</v>
      </c>
      <c r="Y19" s="26" t="s">
        <v>262</v>
      </c>
      <c r="Z19" s="26" t="s">
        <v>1632</v>
      </c>
      <c r="AA19" s="36" t="s">
        <v>193</v>
      </c>
      <c r="AB19" s="145">
        <v>0</v>
      </c>
      <c r="AC19" s="145">
        <v>6</v>
      </c>
      <c r="AD19" s="145" t="s">
        <v>319</v>
      </c>
      <c r="AE19" s="145">
        <v>78</v>
      </c>
      <c r="AF19" s="146"/>
      <c r="AG19" s="146">
        <v>95</v>
      </c>
      <c r="AH19" s="146"/>
      <c r="AI19" s="147">
        <v>95</v>
      </c>
      <c r="AJ19" s="92">
        <f>AE19+AI19</f>
        <v>173</v>
      </c>
      <c r="AK19" s="73">
        <v>173</v>
      </c>
      <c r="AL19" s="78">
        <v>1</v>
      </c>
      <c r="AM19" s="59" t="s">
        <v>174</v>
      </c>
      <c r="AN19" s="59" t="s">
        <v>174</v>
      </c>
      <c r="AO19" s="59" t="s">
        <v>174</v>
      </c>
      <c r="AP19" s="86" t="s">
        <v>195</v>
      </c>
      <c r="AQ19" s="87" t="s">
        <v>168</v>
      </c>
      <c r="AR19" s="114" t="s">
        <v>187</v>
      </c>
      <c r="AS19" s="68">
        <v>100</v>
      </c>
      <c r="AT19" s="96" t="s">
        <v>175</v>
      </c>
      <c r="AU19" s="78">
        <v>25</v>
      </c>
      <c r="AV19" s="78">
        <v>560</v>
      </c>
      <c r="AW19" s="78" t="s">
        <v>394</v>
      </c>
      <c r="AX19" s="26">
        <v>305</v>
      </c>
      <c r="AY19" s="78">
        <v>95</v>
      </c>
      <c r="AZ19" s="78">
        <v>305</v>
      </c>
      <c r="BA19" s="78">
        <v>20.7</v>
      </c>
      <c r="BB19" s="78">
        <v>0.18</v>
      </c>
      <c r="BC19" s="78">
        <v>53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294</v>
      </c>
      <c r="CJ19" s="36" t="s">
        <v>178</v>
      </c>
      <c r="CK19" s="26"/>
      <c r="CL19" s="26"/>
      <c r="CM19" s="26"/>
      <c r="CN19" s="26"/>
      <c r="CO19" s="26"/>
      <c r="CP19" s="26"/>
      <c r="CQ19" s="26" t="s">
        <v>181</v>
      </c>
      <c r="CR19" s="26" t="s">
        <v>182</v>
      </c>
      <c r="CS19" s="26" t="s">
        <v>215</v>
      </c>
      <c r="CT19" s="26" t="s">
        <v>209</v>
      </c>
      <c r="CU19" s="26" t="s">
        <v>181</v>
      </c>
      <c r="CV19" s="26"/>
      <c r="CW19" s="26" t="s">
        <v>184</v>
      </c>
      <c r="CX19" s="78">
        <v>0</v>
      </c>
      <c r="CY19" s="78">
        <v>56</v>
      </c>
      <c r="CZ19" s="78">
        <v>2</v>
      </c>
      <c r="DA19" s="78">
        <v>2</v>
      </c>
      <c r="DB19" s="78">
        <v>0</v>
      </c>
      <c r="DC19" s="78">
        <v>15</v>
      </c>
      <c r="DD19" s="36" t="s">
        <v>259</v>
      </c>
      <c r="DE19" s="26"/>
    </row>
    <row r="20" spans="1:199" ht="15.65" customHeight="1" x14ac:dyDescent="0.35">
      <c r="A20" s="55">
        <v>0</v>
      </c>
      <c r="B20" s="78">
        <v>2</v>
      </c>
      <c r="C20" s="79" t="s">
        <v>187</v>
      </c>
      <c r="D20" s="82">
        <v>3</v>
      </c>
      <c r="E20" s="118">
        <v>0</v>
      </c>
      <c r="F20" s="59">
        <v>1</v>
      </c>
      <c r="G20" s="59">
        <v>1</v>
      </c>
      <c r="H20" s="59">
        <v>1</v>
      </c>
      <c r="I20" s="59">
        <v>1</v>
      </c>
      <c r="J20" s="26"/>
      <c r="K20" s="93">
        <v>4</v>
      </c>
      <c r="L20" s="59">
        <v>0</v>
      </c>
      <c r="M20" s="26" t="s">
        <v>1797</v>
      </c>
      <c r="N20" s="78" t="s">
        <v>332</v>
      </c>
      <c r="O20" s="80">
        <v>1</v>
      </c>
      <c r="P20" s="99">
        <v>8</v>
      </c>
      <c r="Q20" s="98" t="s">
        <v>162</v>
      </c>
      <c r="R20" s="26"/>
      <c r="S20" s="26" t="s">
        <v>298</v>
      </c>
      <c r="T20" s="59">
        <v>0</v>
      </c>
      <c r="U20" s="26"/>
      <c r="V20" s="83" t="s">
        <v>190</v>
      </c>
      <c r="W20" s="79" t="s">
        <v>187</v>
      </c>
      <c r="X20" s="68">
        <v>82</v>
      </c>
      <c r="Y20" s="26" t="s">
        <v>547</v>
      </c>
      <c r="Z20" s="26" t="s">
        <v>1798</v>
      </c>
      <c r="AA20" s="36" t="s">
        <v>193</v>
      </c>
      <c r="AB20" s="26"/>
      <c r="AC20" s="26"/>
      <c r="AD20" s="26"/>
      <c r="AE20" s="26"/>
      <c r="AF20" s="26"/>
      <c r="AG20" s="26">
        <v>95</v>
      </c>
      <c r="AH20" s="26"/>
      <c r="AI20" s="26">
        <v>95</v>
      </c>
      <c r="AJ20" s="55">
        <f>AE20+AI20</f>
        <v>95</v>
      </c>
      <c r="AK20" s="85">
        <v>95</v>
      </c>
      <c r="AL20" s="26" t="s">
        <v>179</v>
      </c>
      <c r="AM20" s="59" t="s">
        <v>174</v>
      </c>
      <c r="AN20" s="59" t="s">
        <v>174</v>
      </c>
      <c r="AO20" s="54" t="s">
        <v>223</v>
      </c>
      <c r="AP20" s="86" t="s">
        <v>195</v>
      </c>
      <c r="AQ20" s="74" t="s">
        <v>168</v>
      </c>
      <c r="AR20" s="79" t="s">
        <v>187</v>
      </c>
      <c r="AS20" s="68">
        <v>82</v>
      </c>
      <c r="AT20" s="96" t="s">
        <v>214</v>
      </c>
      <c r="AU20" s="78" t="s">
        <v>1071</v>
      </c>
      <c r="AV20" s="78" t="s">
        <v>177</v>
      </c>
      <c r="AW20" s="78" t="s">
        <v>1799</v>
      </c>
      <c r="AX20" s="26">
        <v>162</v>
      </c>
      <c r="AY20" s="26" t="s">
        <v>828</v>
      </c>
      <c r="AZ20" s="26" t="s">
        <v>646</v>
      </c>
      <c r="BA20" s="26" t="s">
        <v>1800</v>
      </c>
      <c r="BB20" s="26" t="s">
        <v>1486</v>
      </c>
      <c r="BC20" s="26" t="s">
        <v>447</v>
      </c>
      <c r="BD20" s="36">
        <v>0</v>
      </c>
      <c r="BE20" s="36">
        <v>0</v>
      </c>
      <c r="BF20" s="36">
        <v>1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1</v>
      </c>
      <c r="BW20" s="36">
        <v>0</v>
      </c>
      <c r="BX20" s="36">
        <v>0</v>
      </c>
      <c r="BY20" s="36">
        <v>0</v>
      </c>
      <c r="BZ20" s="36">
        <v>1</v>
      </c>
      <c r="CA20" s="36">
        <v>1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180</v>
      </c>
      <c r="CJ20" s="36" t="s">
        <v>179</v>
      </c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141" t="s">
        <v>184</v>
      </c>
      <c r="CX20" s="26"/>
      <c r="CY20" s="26" t="s">
        <v>332</v>
      </c>
      <c r="CZ20" s="26"/>
      <c r="DA20" s="26" t="s">
        <v>216</v>
      </c>
      <c r="DB20" s="26" t="s">
        <v>178</v>
      </c>
      <c r="DC20" s="26" t="s">
        <v>205</v>
      </c>
      <c r="DD20" s="36" t="s">
        <v>216</v>
      </c>
      <c r="DE20" s="26"/>
      <c r="GO20" s="132"/>
      <c r="GP20" s="132"/>
      <c r="GQ20" s="132"/>
    </row>
    <row r="21" spans="1:199" ht="15.65" customHeight="1" x14ac:dyDescent="0.35">
      <c r="A21" s="55">
        <v>0</v>
      </c>
      <c r="B21" s="78">
        <v>2</v>
      </c>
      <c r="C21" s="79" t="s">
        <v>187</v>
      </c>
      <c r="D21" s="62">
        <v>3</v>
      </c>
      <c r="E21" s="59">
        <v>1</v>
      </c>
      <c r="F21" s="59">
        <v>1</v>
      </c>
      <c r="G21" s="59">
        <v>1</v>
      </c>
      <c r="H21" s="59">
        <v>1</v>
      </c>
      <c r="I21" s="59">
        <v>1</v>
      </c>
      <c r="J21" s="55"/>
      <c r="K21" s="63">
        <v>5</v>
      </c>
      <c r="L21" s="59">
        <v>0</v>
      </c>
      <c r="M21" s="26" t="s">
        <v>1845</v>
      </c>
      <c r="N21" s="80">
        <v>36</v>
      </c>
      <c r="O21" s="80">
        <v>1</v>
      </c>
      <c r="P21" s="81">
        <v>1</v>
      </c>
      <c r="Q21" s="82" t="s">
        <v>162</v>
      </c>
      <c r="R21" s="55"/>
      <c r="S21" s="133" t="s">
        <v>298</v>
      </c>
      <c r="T21" s="59">
        <v>0</v>
      </c>
      <c r="U21" s="55"/>
      <c r="V21" s="83" t="s">
        <v>190</v>
      </c>
      <c r="W21" s="79" t="s">
        <v>187</v>
      </c>
      <c r="X21" s="84">
        <v>100</v>
      </c>
      <c r="Y21" s="26" t="s">
        <v>1554</v>
      </c>
      <c r="Z21" s="26" t="s">
        <v>1846</v>
      </c>
      <c r="AA21" s="36" t="s">
        <v>193</v>
      </c>
      <c r="AB21" s="55"/>
      <c r="AC21" s="55"/>
      <c r="AD21" s="55" t="s">
        <v>213</v>
      </c>
      <c r="AE21" s="55">
        <v>168</v>
      </c>
      <c r="AF21" s="55"/>
      <c r="AG21" s="55">
        <v>6</v>
      </c>
      <c r="AH21" s="55"/>
      <c r="AI21" s="55">
        <v>6</v>
      </c>
      <c r="AJ21" s="55">
        <f>AE21+AI21</f>
        <v>174</v>
      </c>
      <c r="AK21" s="85">
        <v>174</v>
      </c>
      <c r="AL21" s="26" t="s">
        <v>178</v>
      </c>
      <c r="AM21" s="59" t="s">
        <v>174</v>
      </c>
      <c r="AN21" s="59" t="s">
        <v>174</v>
      </c>
      <c r="AO21" s="59" t="s">
        <v>174</v>
      </c>
      <c r="AP21" s="86" t="s">
        <v>195</v>
      </c>
      <c r="AQ21" s="87" t="s">
        <v>168</v>
      </c>
      <c r="AR21" s="79" t="s">
        <v>187</v>
      </c>
      <c r="AS21" s="84">
        <v>100</v>
      </c>
      <c r="AT21" s="88" t="s">
        <v>175</v>
      </c>
      <c r="AU21" s="89" t="s">
        <v>702</v>
      </c>
      <c r="AV21" s="89" t="s">
        <v>1847</v>
      </c>
      <c r="AW21" s="89" t="s">
        <v>394</v>
      </c>
      <c r="AX21" s="26">
        <v>296</v>
      </c>
      <c r="AY21" s="26" t="s">
        <v>828</v>
      </c>
      <c r="AZ21" s="26" t="s">
        <v>1848</v>
      </c>
      <c r="BA21" s="26" t="s">
        <v>1849</v>
      </c>
      <c r="BB21" s="26" t="s">
        <v>1850</v>
      </c>
      <c r="BC21" s="26" t="s">
        <v>1675</v>
      </c>
      <c r="BD21" s="36">
        <v>0</v>
      </c>
      <c r="BE21" s="36">
        <v>0</v>
      </c>
      <c r="BF21" s="36">
        <v>1</v>
      </c>
      <c r="BG21" s="36">
        <v>1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1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180</v>
      </c>
      <c r="CJ21" s="36" t="s">
        <v>179</v>
      </c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26" t="s">
        <v>239</v>
      </c>
      <c r="CX21" s="55"/>
      <c r="CY21" s="26" t="s">
        <v>872</v>
      </c>
      <c r="CZ21" s="26"/>
      <c r="DA21" s="26" t="s">
        <v>178</v>
      </c>
      <c r="DB21" s="26" t="s">
        <v>178</v>
      </c>
      <c r="DC21" s="26" t="s">
        <v>205</v>
      </c>
      <c r="DD21" s="36" t="s">
        <v>259</v>
      </c>
      <c r="DE21" s="55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/>
      <c r="EX21" s="90"/>
      <c r="EY21" s="90"/>
      <c r="EZ21" s="90"/>
      <c r="FA21" s="90"/>
      <c r="FB21" s="90"/>
      <c r="FC21" s="90"/>
      <c r="FD21" s="90"/>
      <c r="FE21" s="90"/>
      <c r="FF21" s="90"/>
      <c r="FG21" s="90"/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  <c r="GC21" s="90"/>
      <c r="GD21" s="90"/>
      <c r="GE21" s="90"/>
      <c r="GF21" s="90"/>
      <c r="GG21" s="90"/>
      <c r="GH21" s="90"/>
      <c r="GI21" s="90"/>
      <c r="GJ21" s="90"/>
      <c r="GK21" s="90"/>
      <c r="GL21" s="90"/>
      <c r="GM21" s="90"/>
    </row>
    <row r="22" spans="1:199" ht="15.65" customHeight="1" x14ac:dyDescent="0.35">
      <c r="A22" s="55">
        <v>0</v>
      </c>
      <c r="B22" s="78">
        <v>2</v>
      </c>
      <c r="C22" s="79" t="s">
        <v>187</v>
      </c>
      <c r="D22" s="62">
        <v>3</v>
      </c>
      <c r="E22" s="59">
        <v>1</v>
      </c>
      <c r="F22" s="59">
        <v>1</v>
      </c>
      <c r="G22" s="59">
        <v>1</v>
      </c>
      <c r="H22" s="59">
        <v>1</v>
      </c>
      <c r="I22" s="59">
        <v>1</v>
      </c>
      <c r="J22" s="55"/>
      <c r="K22" s="63">
        <v>5</v>
      </c>
      <c r="L22" s="59">
        <v>1</v>
      </c>
      <c r="M22" s="26" t="s">
        <v>188</v>
      </c>
      <c r="N22" s="80">
        <v>79</v>
      </c>
      <c r="O22" s="80">
        <v>1</v>
      </c>
      <c r="P22" s="81">
        <v>1</v>
      </c>
      <c r="Q22" s="82" t="s">
        <v>164</v>
      </c>
      <c r="R22" s="55"/>
      <c r="S22" s="26" t="s">
        <v>189</v>
      </c>
      <c r="T22" s="59">
        <v>0</v>
      </c>
      <c r="U22" s="55"/>
      <c r="V22" s="83" t="s">
        <v>190</v>
      </c>
      <c r="W22" s="79" t="s">
        <v>187</v>
      </c>
      <c r="X22" s="84">
        <v>97</v>
      </c>
      <c r="Y22" s="55" t="s">
        <v>191</v>
      </c>
      <c r="Z22" s="26" t="s">
        <v>192</v>
      </c>
      <c r="AA22" s="36" t="s">
        <v>193</v>
      </c>
      <c r="AB22" s="55"/>
      <c r="AC22" s="55"/>
      <c r="AD22" s="55" t="s">
        <v>194</v>
      </c>
      <c r="AE22" s="55">
        <v>192</v>
      </c>
      <c r="AF22" s="55"/>
      <c r="AG22" s="55">
        <v>76</v>
      </c>
      <c r="AH22" s="55"/>
      <c r="AI22" s="55">
        <v>76</v>
      </c>
      <c r="AJ22" s="55">
        <f>AE22+AI22</f>
        <v>268</v>
      </c>
      <c r="AK22" s="85">
        <v>268.00000000000006</v>
      </c>
      <c r="AL22" s="26" t="s">
        <v>179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87" t="s">
        <v>168</v>
      </c>
      <c r="AR22" s="79" t="s">
        <v>187</v>
      </c>
      <c r="AS22" s="84">
        <v>97</v>
      </c>
      <c r="AT22" s="88" t="s">
        <v>175</v>
      </c>
      <c r="AU22" s="89" t="s">
        <v>176</v>
      </c>
      <c r="AV22" s="89" t="s">
        <v>177</v>
      </c>
      <c r="AW22" s="89" t="s">
        <v>196</v>
      </c>
      <c r="AX22" s="26">
        <v>36</v>
      </c>
      <c r="AY22" s="26" t="s">
        <v>197</v>
      </c>
      <c r="AZ22" s="26" t="s">
        <v>198</v>
      </c>
      <c r="BA22" s="26" t="s">
        <v>199</v>
      </c>
      <c r="BB22" s="26" t="s">
        <v>200</v>
      </c>
      <c r="BC22" s="26" t="s">
        <v>201</v>
      </c>
      <c r="BD22" s="36">
        <v>0</v>
      </c>
      <c r="BE22" s="36">
        <v>0</v>
      </c>
      <c r="BF22" s="36">
        <v>1</v>
      </c>
      <c r="BG22" s="36">
        <v>0</v>
      </c>
      <c r="BH22" s="36">
        <v>0</v>
      </c>
      <c r="BI22" s="36">
        <v>1</v>
      </c>
      <c r="BJ22" s="36">
        <v>0</v>
      </c>
      <c r="BK22" s="36">
        <v>0</v>
      </c>
      <c r="BL22" s="36">
        <v>1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179</v>
      </c>
      <c r="BT22" s="36" t="s">
        <v>178</v>
      </c>
      <c r="BU22" s="36">
        <v>0</v>
      </c>
      <c r="BV22" s="36">
        <v>1</v>
      </c>
      <c r="BW22" s="36">
        <v>0</v>
      </c>
      <c r="BX22" s="36">
        <v>1</v>
      </c>
      <c r="BY22" s="36">
        <v>0</v>
      </c>
      <c r="BZ22" s="36">
        <v>1</v>
      </c>
      <c r="CA22" s="36">
        <v>1</v>
      </c>
      <c r="CB22" s="36">
        <v>0</v>
      </c>
      <c r="CC22" s="36">
        <v>1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180</v>
      </c>
      <c r="CJ22" s="36" t="s">
        <v>179</v>
      </c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26" t="s">
        <v>202</v>
      </c>
      <c r="CX22" s="55"/>
      <c r="CY22" s="26" t="s">
        <v>203</v>
      </c>
      <c r="CZ22" s="26"/>
      <c r="DA22" s="26" t="s">
        <v>204</v>
      </c>
      <c r="DB22" s="26" t="s">
        <v>178</v>
      </c>
      <c r="DC22" s="26" t="s">
        <v>205</v>
      </c>
      <c r="DD22" s="36" t="s">
        <v>206</v>
      </c>
      <c r="DE22" s="55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  <c r="DU22" s="90"/>
      <c r="DV22" s="90"/>
      <c r="DW22" s="90"/>
      <c r="DX22" s="90"/>
      <c r="DY22" s="90"/>
      <c r="DZ22" s="90"/>
      <c r="EA22" s="90"/>
      <c r="EB22" s="90"/>
      <c r="EC22" s="90"/>
      <c r="ED22" s="90"/>
      <c r="EE22" s="90"/>
      <c r="EF22" s="90"/>
      <c r="EG22" s="90"/>
      <c r="EH22" s="90"/>
      <c r="EI22" s="90"/>
      <c r="EJ22" s="90"/>
      <c r="EK22" s="90"/>
      <c r="EL22" s="90"/>
      <c r="EM22" s="90"/>
      <c r="EN22" s="90"/>
      <c r="EO22" s="90"/>
      <c r="EP22" s="90"/>
      <c r="EQ22" s="90"/>
      <c r="ER22" s="90"/>
      <c r="ES22" s="90"/>
      <c r="ET22" s="90"/>
      <c r="EU22" s="90"/>
      <c r="EV22" s="90"/>
      <c r="EW22" s="90"/>
      <c r="EX22" s="90"/>
      <c r="EY22" s="90"/>
      <c r="EZ22" s="90"/>
      <c r="FA22" s="90"/>
      <c r="FB22" s="90"/>
      <c r="FC22" s="90"/>
      <c r="FD22" s="90"/>
      <c r="FE22" s="90"/>
      <c r="FF22" s="90"/>
      <c r="FG22" s="90"/>
      <c r="FH22" s="90"/>
      <c r="FI22" s="90"/>
      <c r="FJ22" s="90"/>
      <c r="FK22" s="90"/>
      <c r="FL22" s="90"/>
      <c r="FM22" s="90"/>
      <c r="FN22" s="90"/>
      <c r="FO22" s="90"/>
      <c r="FP22" s="90"/>
      <c r="FQ22" s="90"/>
      <c r="FR22" s="90"/>
      <c r="FS22" s="90"/>
      <c r="FT22" s="90"/>
      <c r="FU22" s="90"/>
      <c r="FV22" s="90"/>
      <c r="FW22" s="90"/>
      <c r="FX22" s="90"/>
      <c r="FY22" s="90"/>
      <c r="FZ22" s="90"/>
      <c r="GA22" s="90"/>
      <c r="GB22" s="90"/>
      <c r="GC22" s="90"/>
      <c r="GD22" s="90"/>
      <c r="GE22" s="90"/>
      <c r="GF22" s="90"/>
      <c r="GG22" s="90"/>
      <c r="GH22" s="90"/>
      <c r="GI22" s="90"/>
      <c r="GJ22" s="90"/>
      <c r="GK22" s="90"/>
      <c r="GL22" s="91"/>
      <c r="GM22" s="90"/>
    </row>
    <row r="23" spans="1:199" ht="15.65" customHeight="1" x14ac:dyDescent="0.35">
      <c r="A23" s="55">
        <v>0</v>
      </c>
      <c r="B23" s="78">
        <v>2</v>
      </c>
      <c r="C23" s="79" t="s">
        <v>187</v>
      </c>
      <c r="D23" s="82">
        <v>3</v>
      </c>
      <c r="E23" s="118">
        <v>0</v>
      </c>
      <c r="F23" s="59">
        <v>1</v>
      </c>
      <c r="G23" s="56">
        <v>0</v>
      </c>
      <c r="H23" s="59">
        <v>1</v>
      </c>
      <c r="I23" s="78">
        <v>2</v>
      </c>
      <c r="J23" s="26"/>
      <c r="K23" s="78">
        <v>2</v>
      </c>
      <c r="L23" s="59">
        <v>1</v>
      </c>
      <c r="M23" s="26" t="s">
        <v>331</v>
      </c>
      <c r="N23" s="78" t="s">
        <v>332</v>
      </c>
      <c r="O23" s="81">
        <v>0</v>
      </c>
      <c r="P23" s="99">
        <v>8</v>
      </c>
      <c r="Q23" s="82" t="s">
        <v>164</v>
      </c>
      <c r="R23" s="26"/>
      <c r="S23" s="26" t="s">
        <v>189</v>
      </c>
      <c r="T23" s="59">
        <v>0</v>
      </c>
      <c r="U23" s="26"/>
      <c r="V23" s="67" t="s">
        <v>168</v>
      </c>
      <c r="W23" s="79" t="s">
        <v>187</v>
      </c>
      <c r="X23" s="127">
        <v>32</v>
      </c>
      <c r="Y23" s="26" t="s">
        <v>333</v>
      </c>
      <c r="Z23" s="26" t="s">
        <v>334</v>
      </c>
      <c r="AA23" s="36" t="s">
        <v>193</v>
      </c>
      <c r="AB23" s="26"/>
      <c r="AC23" s="26">
        <v>120</v>
      </c>
      <c r="AD23" s="26" t="s">
        <v>319</v>
      </c>
      <c r="AE23" s="26">
        <v>192</v>
      </c>
      <c r="AF23" s="26"/>
      <c r="AG23" s="26"/>
      <c r="AH23" s="26"/>
      <c r="AI23" s="26"/>
      <c r="AJ23" s="55">
        <f>AE23+AI23</f>
        <v>192</v>
      </c>
      <c r="AK23" s="85">
        <v>192</v>
      </c>
      <c r="AL23" s="26" t="s">
        <v>179</v>
      </c>
      <c r="AM23" s="59" t="s">
        <v>174</v>
      </c>
      <c r="AN23" s="59" t="s">
        <v>174</v>
      </c>
      <c r="AO23" s="59" t="s">
        <v>174</v>
      </c>
      <c r="AP23" s="86" t="s">
        <v>195</v>
      </c>
      <c r="AQ23" s="86" t="s">
        <v>195</v>
      </c>
      <c r="AR23" s="79" t="s">
        <v>187</v>
      </c>
      <c r="AS23" s="127">
        <v>32</v>
      </c>
      <c r="AT23" s="130" t="s">
        <v>224</v>
      </c>
      <c r="AU23" s="78" t="s">
        <v>335</v>
      </c>
      <c r="AV23" s="78" t="s">
        <v>336</v>
      </c>
      <c r="AW23" s="78" t="s">
        <v>337</v>
      </c>
      <c r="AX23" s="26">
        <v>9</v>
      </c>
      <c r="AY23" s="26" t="s">
        <v>338</v>
      </c>
      <c r="AZ23" s="26" t="s">
        <v>339</v>
      </c>
      <c r="BA23" s="26" t="s">
        <v>340</v>
      </c>
      <c r="BB23" s="26" t="s">
        <v>178</v>
      </c>
      <c r="BC23" s="26" t="s">
        <v>341</v>
      </c>
      <c r="BD23" s="36">
        <v>0</v>
      </c>
      <c r="BE23" s="36">
        <v>0</v>
      </c>
      <c r="BF23" s="36">
        <v>1</v>
      </c>
      <c r="BG23" s="36">
        <v>0</v>
      </c>
      <c r="BH23" s="36">
        <v>0</v>
      </c>
      <c r="BI23" s="36">
        <v>1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1</v>
      </c>
      <c r="BR23" s="36">
        <v>0</v>
      </c>
      <c r="BS23" s="36" t="s">
        <v>178</v>
      </c>
      <c r="BT23" s="36" t="s">
        <v>179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1</v>
      </c>
      <c r="CC23" s="36">
        <v>1</v>
      </c>
      <c r="CD23" s="36">
        <v>1</v>
      </c>
      <c r="CE23" s="36">
        <v>0</v>
      </c>
      <c r="CF23" s="36">
        <v>0</v>
      </c>
      <c r="CG23" s="36">
        <v>0</v>
      </c>
      <c r="CH23" s="36">
        <v>0</v>
      </c>
      <c r="CI23" s="36" t="s">
        <v>294</v>
      </c>
      <c r="CJ23" s="36" t="s">
        <v>178</v>
      </c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141" t="s">
        <v>239</v>
      </c>
      <c r="CX23" s="26"/>
      <c r="CY23" s="26" t="s">
        <v>342</v>
      </c>
      <c r="CZ23" s="26"/>
      <c r="DA23" s="26" t="s">
        <v>216</v>
      </c>
      <c r="DB23" s="26" t="s">
        <v>178</v>
      </c>
      <c r="DC23" s="26" t="s">
        <v>205</v>
      </c>
      <c r="DD23" s="36" t="s">
        <v>259</v>
      </c>
      <c r="DE23" s="26"/>
      <c r="GO23" s="90"/>
      <c r="GP23" s="90"/>
      <c r="GQ23" s="90"/>
    </row>
    <row r="24" spans="1:199" ht="15.65" customHeight="1" x14ac:dyDescent="0.35">
      <c r="A24" s="55">
        <v>0</v>
      </c>
      <c r="B24" s="78">
        <v>2</v>
      </c>
      <c r="C24" s="114" t="s">
        <v>187</v>
      </c>
      <c r="D24" s="62">
        <v>3</v>
      </c>
      <c r="E24" s="57">
        <v>1</v>
      </c>
      <c r="F24" s="59">
        <v>1</v>
      </c>
      <c r="G24" s="59">
        <v>1</v>
      </c>
      <c r="H24" s="60">
        <v>1</v>
      </c>
      <c r="I24" s="61">
        <v>1</v>
      </c>
      <c r="J24" s="62"/>
      <c r="K24" s="63">
        <v>5</v>
      </c>
      <c r="L24" s="59">
        <v>1</v>
      </c>
      <c r="M24" s="26" t="s">
        <v>375</v>
      </c>
      <c r="N24" s="56">
        <v>75</v>
      </c>
      <c r="O24" s="56">
        <v>1</v>
      </c>
      <c r="P24" s="64">
        <v>1</v>
      </c>
      <c r="Q24" s="62" t="s">
        <v>164</v>
      </c>
      <c r="R24" s="115"/>
      <c r="S24" s="116" t="s">
        <v>181</v>
      </c>
      <c r="T24" s="59">
        <v>0</v>
      </c>
      <c r="U24" s="66"/>
      <c r="V24" s="83" t="s">
        <v>190</v>
      </c>
      <c r="W24" s="114" t="s">
        <v>187</v>
      </c>
      <c r="X24" s="68">
        <v>100</v>
      </c>
      <c r="Y24" s="65" t="s">
        <v>376</v>
      </c>
      <c r="Z24" s="26" t="s">
        <v>377</v>
      </c>
      <c r="AA24" s="36" t="s">
        <v>222</v>
      </c>
      <c r="AB24" s="71">
        <v>0</v>
      </c>
      <c r="AC24" s="71">
        <v>24</v>
      </c>
      <c r="AD24" s="71" t="s">
        <v>213</v>
      </c>
      <c r="AE24" s="71">
        <v>192</v>
      </c>
      <c r="AF24" s="104">
        <v>0</v>
      </c>
      <c r="AG24" s="104" t="s">
        <v>378</v>
      </c>
      <c r="AH24" s="104">
        <v>0</v>
      </c>
      <c r="AI24" s="104">
        <v>202</v>
      </c>
      <c r="AJ24" s="62">
        <v>394</v>
      </c>
      <c r="AK24" s="73">
        <v>375.6</v>
      </c>
      <c r="AL24" s="60">
        <v>1</v>
      </c>
      <c r="AM24" s="59" t="s">
        <v>174</v>
      </c>
      <c r="AN24" s="59" t="s">
        <v>174</v>
      </c>
      <c r="AO24" s="59" t="s">
        <v>174</v>
      </c>
      <c r="AP24" s="86" t="s">
        <v>195</v>
      </c>
      <c r="AQ24" s="74" t="s">
        <v>168</v>
      </c>
      <c r="AR24" s="114" t="s">
        <v>187</v>
      </c>
      <c r="AS24" s="113">
        <v>100</v>
      </c>
      <c r="AT24" s="76" t="s">
        <v>175</v>
      </c>
      <c r="AU24" s="56" t="s">
        <v>176</v>
      </c>
      <c r="AV24" s="56">
        <v>119</v>
      </c>
      <c r="AW24" s="56">
        <v>158.19999999999999</v>
      </c>
      <c r="AX24" s="26">
        <v>157</v>
      </c>
      <c r="AY24" s="56">
        <v>93</v>
      </c>
      <c r="AZ24" s="56">
        <v>157</v>
      </c>
      <c r="BA24" s="56">
        <v>14.4</v>
      </c>
      <c r="BB24" s="56">
        <v>0.13</v>
      </c>
      <c r="BC24" s="56">
        <v>74</v>
      </c>
      <c r="BD24" s="36">
        <v>1</v>
      </c>
      <c r="BE24" s="36">
        <v>0</v>
      </c>
      <c r="BF24" s="36">
        <v>1</v>
      </c>
      <c r="BG24" s="36">
        <v>0</v>
      </c>
      <c r="BH24" s="36">
        <v>0</v>
      </c>
      <c r="BI24" s="36">
        <v>0</v>
      </c>
      <c r="BJ24" s="36">
        <v>0</v>
      </c>
      <c r="BK24" s="36">
        <v>1</v>
      </c>
      <c r="BL24" s="36">
        <v>0</v>
      </c>
      <c r="BM24" s="36">
        <v>0</v>
      </c>
      <c r="BN24" s="36" t="s">
        <v>178</v>
      </c>
      <c r="BO24" s="36">
        <v>1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1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1</v>
      </c>
      <c r="CE24" s="36">
        <v>0</v>
      </c>
      <c r="CF24" s="36">
        <v>0</v>
      </c>
      <c r="CG24" s="36">
        <v>0</v>
      </c>
      <c r="CH24" s="36">
        <v>1</v>
      </c>
      <c r="CI24" s="36" t="s">
        <v>180</v>
      </c>
      <c r="CJ24" s="36" t="s">
        <v>179</v>
      </c>
      <c r="CK24" s="65"/>
      <c r="CL24" s="56"/>
      <c r="CM24" s="65"/>
      <c r="CN24" s="65"/>
      <c r="CO24" s="65"/>
      <c r="CP24" s="65"/>
      <c r="CQ24" s="65" t="s">
        <v>181</v>
      </c>
      <c r="CR24" s="65" t="s">
        <v>182</v>
      </c>
      <c r="CS24" s="65" t="s">
        <v>215</v>
      </c>
      <c r="CT24" s="65" t="s">
        <v>209</v>
      </c>
      <c r="CU24" s="65" t="s">
        <v>181</v>
      </c>
      <c r="CV24" s="65"/>
      <c r="CW24" s="65" t="s">
        <v>184</v>
      </c>
      <c r="CX24" s="56">
        <v>1</v>
      </c>
      <c r="CY24" s="56" t="s">
        <v>379</v>
      </c>
      <c r="CZ24" s="56">
        <v>4</v>
      </c>
      <c r="DA24" s="56">
        <v>5</v>
      </c>
      <c r="DB24" s="110">
        <v>0</v>
      </c>
      <c r="DC24" s="110">
        <v>15</v>
      </c>
      <c r="DD24" s="36" t="s">
        <v>216</v>
      </c>
      <c r="DE24" s="65"/>
      <c r="GO24" s="90"/>
      <c r="GP24" s="90"/>
      <c r="GQ24" s="90"/>
    </row>
    <row r="25" spans="1:199" s="137" customFormat="1" ht="15.65" customHeight="1" x14ac:dyDescent="0.35">
      <c r="A25" s="55">
        <v>0</v>
      </c>
      <c r="B25" s="78">
        <v>2</v>
      </c>
      <c r="C25" s="79" t="s">
        <v>187</v>
      </c>
      <c r="D25" s="62">
        <v>3</v>
      </c>
      <c r="E25" s="98">
        <v>1</v>
      </c>
      <c r="F25" s="59">
        <v>1</v>
      </c>
      <c r="G25" s="59">
        <v>1</v>
      </c>
      <c r="H25" s="60">
        <v>1</v>
      </c>
      <c r="I25" s="58">
        <v>1</v>
      </c>
      <c r="J25" s="179"/>
      <c r="K25" s="92">
        <v>5</v>
      </c>
      <c r="L25" s="59">
        <v>1</v>
      </c>
      <c r="M25" s="26" t="s">
        <v>408</v>
      </c>
      <c r="N25" s="56">
        <v>77</v>
      </c>
      <c r="O25" s="78">
        <v>1</v>
      </c>
      <c r="P25" s="80">
        <v>1</v>
      </c>
      <c r="Q25" s="62" t="s">
        <v>164</v>
      </c>
      <c r="R25" s="115"/>
      <c r="S25" s="160" t="s">
        <v>181</v>
      </c>
      <c r="T25" s="59">
        <v>0</v>
      </c>
      <c r="U25" s="115"/>
      <c r="V25" s="83" t="s">
        <v>190</v>
      </c>
      <c r="W25" s="79" t="s">
        <v>187</v>
      </c>
      <c r="X25" s="68">
        <v>92</v>
      </c>
      <c r="Y25" s="26" t="s">
        <v>409</v>
      </c>
      <c r="Z25" s="26" t="s">
        <v>410</v>
      </c>
      <c r="AA25" s="36" t="s">
        <v>193</v>
      </c>
      <c r="AB25" s="161" t="s">
        <v>411</v>
      </c>
      <c r="AC25" s="56">
        <v>0</v>
      </c>
      <c r="AD25" s="56" t="s">
        <v>264</v>
      </c>
      <c r="AE25" s="162" t="s">
        <v>412</v>
      </c>
      <c r="AF25" s="56">
        <v>0</v>
      </c>
      <c r="AG25" s="56">
        <v>48</v>
      </c>
      <c r="AH25" s="56">
        <v>0</v>
      </c>
      <c r="AI25" s="56">
        <v>48</v>
      </c>
      <c r="AJ25" s="62">
        <v>168</v>
      </c>
      <c r="AK25" s="157">
        <v>168</v>
      </c>
      <c r="AL25" s="60">
        <v>1</v>
      </c>
      <c r="AM25" s="60" t="s">
        <v>174</v>
      </c>
      <c r="AN25" s="60" t="s">
        <v>174</v>
      </c>
      <c r="AO25" s="60" t="s">
        <v>174</v>
      </c>
      <c r="AP25" s="86" t="s">
        <v>195</v>
      </c>
      <c r="AQ25" s="117" t="s">
        <v>168</v>
      </c>
      <c r="AR25" s="79" t="s">
        <v>187</v>
      </c>
      <c r="AS25" s="68">
        <v>92</v>
      </c>
      <c r="AT25" s="96" t="s">
        <v>175</v>
      </c>
      <c r="AU25" s="78">
        <v>22</v>
      </c>
      <c r="AV25" s="78">
        <v>226</v>
      </c>
      <c r="AW25" s="78">
        <v>21</v>
      </c>
      <c r="AX25" s="36">
        <v>15</v>
      </c>
      <c r="AY25" s="78">
        <v>96</v>
      </c>
      <c r="AZ25" s="78">
        <v>88</v>
      </c>
      <c r="BA25" s="78">
        <v>21.8</v>
      </c>
      <c r="BB25" s="78">
        <v>0.4</v>
      </c>
      <c r="BC25" s="78">
        <v>85</v>
      </c>
      <c r="BD25" s="36">
        <v>0</v>
      </c>
      <c r="BE25" s="36">
        <v>0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1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1</v>
      </c>
      <c r="BX25" s="36">
        <v>0</v>
      </c>
      <c r="BY25" s="36">
        <v>0</v>
      </c>
      <c r="BZ25" s="36">
        <v>0</v>
      </c>
      <c r="CA25" s="36">
        <v>1</v>
      </c>
      <c r="CB25" s="36">
        <v>0</v>
      </c>
      <c r="CC25" s="36">
        <v>0</v>
      </c>
      <c r="CD25" s="36">
        <v>1</v>
      </c>
      <c r="CE25" s="36">
        <v>0</v>
      </c>
      <c r="CF25" s="36">
        <v>0</v>
      </c>
      <c r="CG25" s="36">
        <v>0</v>
      </c>
      <c r="CH25" s="36">
        <v>1</v>
      </c>
      <c r="CI25" s="36" t="s">
        <v>294</v>
      </c>
      <c r="CJ25" s="36" t="s">
        <v>178</v>
      </c>
      <c r="CK25" s="65"/>
      <c r="CL25" s="78"/>
      <c r="CM25" s="26"/>
      <c r="CN25" s="26"/>
      <c r="CO25" s="26"/>
      <c r="CP25" s="26"/>
      <c r="CQ25" s="26" t="s">
        <v>181</v>
      </c>
      <c r="CR25" s="26" t="s">
        <v>182</v>
      </c>
      <c r="CS25" s="26" t="s">
        <v>215</v>
      </c>
      <c r="CT25" s="26" t="s">
        <v>209</v>
      </c>
      <c r="CU25" s="26" t="s">
        <v>181</v>
      </c>
      <c r="CV25" s="26"/>
      <c r="CW25" s="26" t="s">
        <v>184</v>
      </c>
      <c r="CX25" s="56">
        <v>1</v>
      </c>
      <c r="CY25" s="78" t="s">
        <v>413</v>
      </c>
      <c r="CZ25" s="78">
        <v>4</v>
      </c>
      <c r="DA25" s="110">
        <v>3</v>
      </c>
      <c r="DB25" s="110">
        <v>4</v>
      </c>
      <c r="DC25" s="110">
        <v>15</v>
      </c>
      <c r="DD25" s="36" t="s">
        <v>186</v>
      </c>
      <c r="DE25" s="65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90"/>
      <c r="GP25" s="90"/>
      <c r="GQ25" s="90"/>
    </row>
    <row r="26" spans="1:199" ht="15.65" customHeight="1" x14ac:dyDescent="0.35">
      <c r="A26" s="55">
        <v>0</v>
      </c>
      <c r="B26" s="78">
        <v>2</v>
      </c>
      <c r="C26" s="114" t="s">
        <v>187</v>
      </c>
      <c r="D26" s="62">
        <v>3</v>
      </c>
      <c r="E26" s="57">
        <v>1</v>
      </c>
      <c r="F26" s="59">
        <v>1</v>
      </c>
      <c r="G26" s="59">
        <v>1</v>
      </c>
      <c r="H26" s="60">
        <v>1</v>
      </c>
      <c r="I26" s="61">
        <v>1</v>
      </c>
      <c r="J26" s="26"/>
      <c r="K26" s="63">
        <v>5</v>
      </c>
      <c r="L26" s="59">
        <v>1</v>
      </c>
      <c r="M26" s="26" t="s">
        <v>417</v>
      </c>
      <c r="N26" s="78">
        <v>91</v>
      </c>
      <c r="O26" s="78">
        <v>1</v>
      </c>
      <c r="P26" s="64">
        <v>1</v>
      </c>
      <c r="Q26" s="92" t="s">
        <v>164</v>
      </c>
      <c r="R26" s="26" t="s">
        <v>208</v>
      </c>
      <c r="S26" s="26" t="s">
        <v>418</v>
      </c>
      <c r="T26" s="59">
        <v>0</v>
      </c>
      <c r="U26" s="26"/>
      <c r="V26" s="83" t="s">
        <v>190</v>
      </c>
      <c r="W26" s="114" t="s">
        <v>187</v>
      </c>
      <c r="X26" s="68">
        <v>100</v>
      </c>
      <c r="Y26" s="26" t="s">
        <v>419</v>
      </c>
      <c r="Z26" s="26" t="s">
        <v>420</v>
      </c>
      <c r="AA26" s="36" t="s">
        <v>421</v>
      </c>
      <c r="AB26" s="145">
        <v>0</v>
      </c>
      <c r="AC26" s="145" t="s">
        <v>422</v>
      </c>
      <c r="AD26" s="145" t="s">
        <v>423</v>
      </c>
      <c r="AE26" s="145">
        <v>392</v>
      </c>
      <c r="AF26" s="146"/>
      <c r="AG26" s="146">
        <v>287</v>
      </c>
      <c r="AH26" s="146"/>
      <c r="AI26" s="147">
        <v>287</v>
      </c>
      <c r="AJ26" s="92">
        <f>AE26+AI26</f>
        <v>679</v>
      </c>
      <c r="AK26" s="73">
        <v>680.61666666666667</v>
      </c>
      <c r="AL26" s="78">
        <v>1</v>
      </c>
      <c r="AM26" s="59" t="s">
        <v>174</v>
      </c>
      <c r="AN26" s="59" t="s">
        <v>174</v>
      </c>
      <c r="AO26" s="59" t="s">
        <v>174</v>
      </c>
      <c r="AP26" s="86" t="s">
        <v>195</v>
      </c>
      <c r="AQ26" s="87" t="s">
        <v>168</v>
      </c>
      <c r="AR26" s="114" t="s">
        <v>187</v>
      </c>
      <c r="AS26" s="68">
        <v>100</v>
      </c>
      <c r="AT26" s="96" t="s">
        <v>175</v>
      </c>
      <c r="AU26" s="78">
        <v>18</v>
      </c>
      <c r="AV26" s="78">
        <v>201</v>
      </c>
      <c r="AW26" s="78">
        <v>154.80000000000001</v>
      </c>
      <c r="AX26" s="36">
        <v>158</v>
      </c>
      <c r="AY26" s="78">
        <v>96</v>
      </c>
      <c r="AZ26" s="78">
        <v>158</v>
      </c>
      <c r="BA26" s="78">
        <v>8.3000000000000007</v>
      </c>
      <c r="BB26" s="78">
        <v>0.25</v>
      </c>
      <c r="BC26" s="78">
        <v>65</v>
      </c>
      <c r="BD26" s="36">
        <v>0</v>
      </c>
      <c r="BE26" s="36">
        <v>0</v>
      </c>
      <c r="BF26" s="36">
        <v>1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1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294</v>
      </c>
      <c r="CJ26" s="36" t="s">
        <v>178</v>
      </c>
      <c r="CK26" s="26"/>
      <c r="CL26" s="26"/>
      <c r="CM26" s="26"/>
      <c r="CN26" s="26"/>
      <c r="CO26" s="26"/>
      <c r="CP26" s="26"/>
      <c r="CQ26" s="65" t="s">
        <v>181</v>
      </c>
      <c r="CR26" s="65" t="s">
        <v>182</v>
      </c>
      <c r="CS26" s="65" t="s">
        <v>215</v>
      </c>
      <c r="CT26" s="26" t="s">
        <v>209</v>
      </c>
      <c r="CU26" s="26" t="s">
        <v>181</v>
      </c>
      <c r="CV26" s="26" t="s">
        <v>424</v>
      </c>
      <c r="CW26" s="26" t="s">
        <v>184</v>
      </c>
      <c r="CX26" s="78">
        <v>1</v>
      </c>
      <c r="CY26" s="78">
        <v>131</v>
      </c>
      <c r="CZ26" s="78">
        <v>5</v>
      </c>
      <c r="DA26" s="78">
        <v>6</v>
      </c>
      <c r="DB26" s="78">
        <v>0</v>
      </c>
      <c r="DC26" s="78">
        <v>15</v>
      </c>
      <c r="DD26" s="36" t="s">
        <v>216</v>
      </c>
      <c r="DE26" s="26"/>
    </row>
    <row r="27" spans="1:199" ht="15.65" customHeight="1" x14ac:dyDescent="0.35">
      <c r="A27" s="55">
        <v>0</v>
      </c>
      <c r="B27" s="78">
        <v>2</v>
      </c>
      <c r="C27" s="114" t="s">
        <v>187</v>
      </c>
      <c r="D27" s="62">
        <v>3</v>
      </c>
      <c r="E27" s="57">
        <v>1</v>
      </c>
      <c r="F27" s="59">
        <v>1</v>
      </c>
      <c r="G27" s="59">
        <v>1</v>
      </c>
      <c r="H27" s="60">
        <v>1</v>
      </c>
      <c r="I27" s="61">
        <v>1</v>
      </c>
      <c r="J27" s="26"/>
      <c r="K27" s="63">
        <v>5</v>
      </c>
      <c r="L27" s="59">
        <v>1</v>
      </c>
      <c r="M27" s="26" t="s">
        <v>425</v>
      </c>
      <c r="N27" s="78">
        <v>85</v>
      </c>
      <c r="O27" s="78">
        <v>1</v>
      </c>
      <c r="P27" s="64">
        <v>1</v>
      </c>
      <c r="Q27" s="92" t="s">
        <v>164</v>
      </c>
      <c r="R27" s="26" t="s">
        <v>208</v>
      </c>
      <c r="S27" s="26" t="s">
        <v>418</v>
      </c>
      <c r="T27" s="59">
        <v>0</v>
      </c>
      <c r="U27" s="26"/>
      <c r="V27" s="83" t="s">
        <v>190</v>
      </c>
      <c r="W27" s="114" t="s">
        <v>187</v>
      </c>
      <c r="X27" s="68">
        <v>92</v>
      </c>
      <c r="Y27" s="26" t="s">
        <v>426</v>
      </c>
      <c r="Z27" s="26" t="s">
        <v>427</v>
      </c>
      <c r="AA27" s="36" t="s">
        <v>428</v>
      </c>
      <c r="AB27" s="166" t="s">
        <v>429</v>
      </c>
      <c r="AC27" s="145"/>
      <c r="AD27" s="145" t="s">
        <v>172</v>
      </c>
      <c r="AE27" s="145">
        <v>144</v>
      </c>
      <c r="AF27" s="146"/>
      <c r="AG27" s="146" t="s">
        <v>430</v>
      </c>
      <c r="AH27" s="146"/>
      <c r="AI27" s="147">
        <v>121</v>
      </c>
      <c r="AJ27" s="92">
        <f>AE27+AI27</f>
        <v>265</v>
      </c>
      <c r="AK27" s="73">
        <v>388.93333333333339</v>
      </c>
      <c r="AL27" s="78">
        <v>1</v>
      </c>
      <c r="AM27" s="59" t="s">
        <v>174</v>
      </c>
      <c r="AN27" s="59" t="s">
        <v>174</v>
      </c>
      <c r="AO27" s="59" t="s">
        <v>174</v>
      </c>
      <c r="AP27" s="86" t="s">
        <v>195</v>
      </c>
      <c r="AQ27" s="87" t="s">
        <v>168</v>
      </c>
      <c r="AR27" s="114" t="s">
        <v>187</v>
      </c>
      <c r="AS27" s="68">
        <v>92</v>
      </c>
      <c r="AT27" s="96" t="s">
        <v>175</v>
      </c>
      <c r="AU27" s="78">
        <v>27</v>
      </c>
      <c r="AV27" s="78">
        <v>107</v>
      </c>
      <c r="AW27" s="78">
        <v>40.6</v>
      </c>
      <c r="AX27" s="26">
        <v>31</v>
      </c>
      <c r="AY27" s="78">
        <v>98</v>
      </c>
      <c r="AZ27" s="78">
        <v>140</v>
      </c>
      <c r="BA27" s="78">
        <v>16.899999999999999</v>
      </c>
      <c r="BB27" s="78">
        <v>0.24</v>
      </c>
      <c r="BC27" s="78">
        <v>414</v>
      </c>
      <c r="BD27" s="36">
        <v>0</v>
      </c>
      <c r="BE27" s="36">
        <v>0</v>
      </c>
      <c r="BF27" s="36">
        <v>1</v>
      </c>
      <c r="BG27" s="36">
        <v>1</v>
      </c>
      <c r="BH27" s="36">
        <v>1</v>
      </c>
      <c r="BI27" s="36">
        <v>1</v>
      </c>
      <c r="BJ27" s="36">
        <v>0</v>
      </c>
      <c r="BK27" s="36">
        <v>0</v>
      </c>
      <c r="BL27" s="36">
        <v>1</v>
      </c>
      <c r="BM27" s="36">
        <v>0</v>
      </c>
      <c r="BN27" s="36" t="s">
        <v>178</v>
      </c>
      <c r="BO27" s="36">
        <v>0</v>
      </c>
      <c r="BP27" s="36">
        <v>0</v>
      </c>
      <c r="BQ27" s="36">
        <v>1</v>
      </c>
      <c r="BR27" s="36">
        <v>1</v>
      </c>
      <c r="BS27" s="36" t="s">
        <v>179</v>
      </c>
      <c r="BT27" s="36" t="s">
        <v>178</v>
      </c>
      <c r="BU27" s="36">
        <v>0</v>
      </c>
      <c r="BV27" s="36">
        <v>0</v>
      </c>
      <c r="BW27" s="36">
        <v>0</v>
      </c>
      <c r="BX27" s="36">
        <v>0</v>
      </c>
      <c r="BY27" s="36">
        <v>1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1</v>
      </c>
      <c r="CI27" s="36" t="s">
        <v>258</v>
      </c>
      <c r="CJ27" s="36" t="s">
        <v>259</v>
      </c>
      <c r="CK27" s="26"/>
      <c r="CL27" s="26"/>
      <c r="CM27" s="26"/>
      <c r="CN27" s="26"/>
      <c r="CO27" s="26"/>
      <c r="CP27" s="26"/>
      <c r="CQ27" s="26" t="s">
        <v>181</v>
      </c>
      <c r="CR27" s="26" t="s">
        <v>182</v>
      </c>
      <c r="CS27" s="26" t="s">
        <v>215</v>
      </c>
      <c r="CT27" s="26" t="s">
        <v>182</v>
      </c>
      <c r="CU27" s="26" t="s">
        <v>181</v>
      </c>
      <c r="CV27" s="26"/>
      <c r="CW27" s="26" t="s">
        <v>184</v>
      </c>
      <c r="CX27" s="78">
        <v>1</v>
      </c>
      <c r="CY27" s="78">
        <v>175</v>
      </c>
      <c r="CZ27" s="78">
        <v>5</v>
      </c>
      <c r="DA27" s="78">
        <v>10</v>
      </c>
      <c r="DB27" s="78">
        <v>1</v>
      </c>
      <c r="DC27" s="78">
        <v>15</v>
      </c>
      <c r="DD27" s="36" t="s">
        <v>259</v>
      </c>
      <c r="DE27" s="26"/>
      <c r="GN27" s="137"/>
    </row>
    <row r="28" spans="1:199" ht="15.65" customHeight="1" x14ac:dyDescent="0.35">
      <c r="A28" s="55">
        <v>0</v>
      </c>
      <c r="B28" s="78">
        <v>2</v>
      </c>
      <c r="C28" s="79" t="s">
        <v>187</v>
      </c>
      <c r="D28" s="82">
        <v>3</v>
      </c>
      <c r="E28" s="118">
        <v>0</v>
      </c>
      <c r="F28" s="59">
        <v>1</v>
      </c>
      <c r="G28" s="59">
        <v>1</v>
      </c>
      <c r="H28" s="59">
        <v>1</v>
      </c>
      <c r="I28" s="59">
        <v>1</v>
      </c>
      <c r="J28" s="26"/>
      <c r="K28" s="93">
        <v>4</v>
      </c>
      <c r="L28" s="59">
        <v>1</v>
      </c>
      <c r="M28" s="26" t="s">
        <v>446</v>
      </c>
      <c r="N28" s="78" t="s">
        <v>447</v>
      </c>
      <c r="O28" s="81">
        <v>0</v>
      </c>
      <c r="P28" s="99">
        <v>8</v>
      </c>
      <c r="Q28" s="82" t="s">
        <v>164</v>
      </c>
      <c r="R28" s="26"/>
      <c r="S28" s="26" t="s">
        <v>189</v>
      </c>
      <c r="T28" s="59">
        <v>0</v>
      </c>
      <c r="U28" s="26"/>
      <c r="V28" s="83" t="s">
        <v>190</v>
      </c>
      <c r="W28" s="79" t="s">
        <v>187</v>
      </c>
      <c r="X28" s="68">
        <v>88</v>
      </c>
      <c r="Y28" s="26" t="s">
        <v>333</v>
      </c>
      <c r="Z28" s="26" t="s">
        <v>446</v>
      </c>
      <c r="AA28" s="36" t="s">
        <v>193</v>
      </c>
      <c r="AB28" s="26"/>
      <c r="AC28" s="26">
        <v>50</v>
      </c>
      <c r="AD28" s="26" t="s">
        <v>319</v>
      </c>
      <c r="AE28" s="26">
        <v>122</v>
      </c>
      <c r="AF28" s="26"/>
      <c r="AG28" s="26"/>
      <c r="AH28" s="26"/>
      <c r="AI28" s="26"/>
      <c r="AJ28" s="55">
        <f>AE28+AI28</f>
        <v>122</v>
      </c>
      <c r="AK28" s="85">
        <v>122.00000000000001</v>
      </c>
      <c r="AL28" s="26" t="s">
        <v>179</v>
      </c>
      <c r="AM28" s="59" t="s">
        <v>174</v>
      </c>
      <c r="AN28" s="59" t="s">
        <v>174</v>
      </c>
      <c r="AO28" s="59" t="s">
        <v>174</v>
      </c>
      <c r="AP28" s="86" t="s">
        <v>195</v>
      </c>
      <c r="AQ28" s="74" t="s">
        <v>168</v>
      </c>
      <c r="AR28" s="79" t="s">
        <v>187</v>
      </c>
      <c r="AS28" s="68">
        <v>88</v>
      </c>
      <c r="AT28" s="96" t="s">
        <v>214</v>
      </c>
      <c r="AU28" s="78" t="s">
        <v>448</v>
      </c>
      <c r="AV28" s="78" t="s">
        <v>449</v>
      </c>
      <c r="AW28" s="78" t="s">
        <v>450</v>
      </c>
      <c r="AX28" s="26">
        <v>41</v>
      </c>
      <c r="AY28" s="26" t="s">
        <v>440</v>
      </c>
      <c r="AZ28" s="26" t="s">
        <v>451</v>
      </c>
      <c r="BA28" s="26" t="s">
        <v>452</v>
      </c>
      <c r="BB28" s="26" t="s">
        <v>306</v>
      </c>
      <c r="BC28" s="26" t="s">
        <v>450</v>
      </c>
      <c r="BD28" s="36">
        <v>0</v>
      </c>
      <c r="BE28" s="36">
        <v>0</v>
      </c>
      <c r="BF28" s="36">
        <v>1</v>
      </c>
      <c r="BG28" s="36">
        <v>0</v>
      </c>
      <c r="BH28" s="36">
        <v>1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179</v>
      </c>
      <c r="BT28" s="36" t="s">
        <v>178</v>
      </c>
      <c r="BU28" s="36">
        <v>0</v>
      </c>
      <c r="BV28" s="36">
        <v>1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1</v>
      </c>
      <c r="CI28" s="36" t="s">
        <v>180</v>
      </c>
      <c r="CJ28" s="36" t="s">
        <v>179</v>
      </c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 t="s">
        <v>239</v>
      </c>
      <c r="CX28" s="26"/>
      <c r="CY28" s="26" t="s">
        <v>447</v>
      </c>
      <c r="CZ28" s="26"/>
      <c r="DA28" s="26" t="s">
        <v>204</v>
      </c>
      <c r="DB28" s="26" t="s">
        <v>178</v>
      </c>
      <c r="DC28" s="26" t="s">
        <v>205</v>
      </c>
      <c r="DD28" s="36" t="s">
        <v>178</v>
      </c>
      <c r="DE28" s="26"/>
    </row>
    <row r="29" spans="1:199" ht="15.65" customHeight="1" x14ac:dyDescent="0.35">
      <c r="A29" s="55">
        <v>0</v>
      </c>
      <c r="B29" s="78">
        <v>2</v>
      </c>
      <c r="C29" s="79" t="s">
        <v>187</v>
      </c>
      <c r="D29" s="82">
        <v>3</v>
      </c>
      <c r="E29" s="99">
        <v>0</v>
      </c>
      <c r="F29" s="59">
        <v>1</v>
      </c>
      <c r="G29" s="54">
        <v>0</v>
      </c>
      <c r="H29" s="60">
        <v>1</v>
      </c>
      <c r="I29" s="184">
        <v>2</v>
      </c>
      <c r="J29" s="133"/>
      <c r="K29" s="103">
        <v>1</v>
      </c>
      <c r="L29" s="59">
        <v>1</v>
      </c>
      <c r="M29" s="26" t="s">
        <v>581</v>
      </c>
      <c r="N29" s="80">
        <v>79</v>
      </c>
      <c r="O29" s="80">
        <v>1</v>
      </c>
      <c r="P29" s="102">
        <v>6</v>
      </c>
      <c r="Q29" s="82" t="s">
        <v>164</v>
      </c>
      <c r="R29" s="133" t="s">
        <v>582</v>
      </c>
      <c r="S29" s="133" t="s">
        <v>189</v>
      </c>
      <c r="T29" s="59">
        <v>0</v>
      </c>
      <c r="U29" s="133"/>
      <c r="V29" s="67" t="s">
        <v>168</v>
      </c>
      <c r="W29" s="79" t="s">
        <v>187</v>
      </c>
      <c r="X29" s="103">
        <v>1</v>
      </c>
      <c r="Y29" s="133" t="s">
        <v>352</v>
      </c>
      <c r="Z29" s="26" t="s">
        <v>583</v>
      </c>
      <c r="AA29" s="36" t="s">
        <v>193</v>
      </c>
      <c r="AB29" s="185"/>
      <c r="AC29" s="185">
        <v>21</v>
      </c>
      <c r="AD29" s="185" t="s">
        <v>264</v>
      </c>
      <c r="AE29" s="185">
        <v>121</v>
      </c>
      <c r="AF29" s="186"/>
      <c r="AG29" s="186">
        <v>6</v>
      </c>
      <c r="AH29" s="186"/>
      <c r="AI29" s="186">
        <v>6</v>
      </c>
      <c r="AJ29" s="133">
        <f>AE29+AI29</f>
        <v>127</v>
      </c>
      <c r="AK29" s="73">
        <v>143.10000000000002</v>
      </c>
      <c r="AL29" s="54">
        <v>1</v>
      </c>
      <c r="AM29" s="60" t="s">
        <v>174</v>
      </c>
      <c r="AN29" s="60" t="s">
        <v>174</v>
      </c>
      <c r="AO29" s="60" t="s">
        <v>174</v>
      </c>
      <c r="AP29" s="86" t="s">
        <v>195</v>
      </c>
      <c r="AQ29" s="86" t="s">
        <v>195</v>
      </c>
      <c r="AR29" s="79" t="s">
        <v>187</v>
      </c>
      <c r="AS29" s="105">
        <v>1</v>
      </c>
      <c r="AT29" s="155" t="s">
        <v>347</v>
      </c>
      <c r="AU29" s="54">
        <v>159</v>
      </c>
      <c r="AV29" s="54">
        <v>157</v>
      </c>
      <c r="AW29" s="54">
        <v>5.4</v>
      </c>
      <c r="AX29" s="26">
        <v>5</v>
      </c>
      <c r="AY29" s="133">
        <v>78</v>
      </c>
      <c r="AZ29" s="133">
        <v>5</v>
      </c>
      <c r="BA29" s="133">
        <v>8.4</v>
      </c>
      <c r="BB29" s="133">
        <v>0</v>
      </c>
      <c r="BC29" s="133">
        <v>80</v>
      </c>
      <c r="BD29" s="36">
        <v>0</v>
      </c>
      <c r="BE29" s="36">
        <v>0</v>
      </c>
      <c r="BF29" s="36">
        <v>1</v>
      </c>
      <c r="BG29" s="36">
        <v>1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179</v>
      </c>
      <c r="BT29" s="36" t="s">
        <v>178</v>
      </c>
      <c r="BU29" s="36">
        <v>0</v>
      </c>
      <c r="BV29" s="36">
        <v>0</v>
      </c>
      <c r="BW29" s="36">
        <v>1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1</v>
      </c>
      <c r="CD29" s="36">
        <v>0</v>
      </c>
      <c r="CE29" s="36">
        <v>0</v>
      </c>
      <c r="CF29" s="36">
        <v>0</v>
      </c>
      <c r="CG29" s="36">
        <v>0</v>
      </c>
      <c r="CH29" s="36">
        <v>1</v>
      </c>
      <c r="CI29" s="36" t="s">
        <v>180</v>
      </c>
      <c r="CJ29" s="36" t="s">
        <v>179</v>
      </c>
      <c r="CK29" s="133"/>
      <c r="CL29" s="133"/>
      <c r="CM29" s="133"/>
      <c r="CN29" s="133"/>
      <c r="CO29" s="133"/>
      <c r="CP29" s="133"/>
      <c r="CQ29" s="133" t="s">
        <v>225</v>
      </c>
      <c r="CR29" s="133" t="s">
        <v>584</v>
      </c>
      <c r="CS29" s="133" t="s">
        <v>348</v>
      </c>
      <c r="CT29" s="133" t="s">
        <v>229</v>
      </c>
      <c r="CU29" s="133" t="s">
        <v>229</v>
      </c>
      <c r="CV29" s="133"/>
      <c r="CW29" s="133" t="s">
        <v>239</v>
      </c>
      <c r="CX29" s="133">
        <v>1</v>
      </c>
      <c r="CY29" s="133">
        <v>119</v>
      </c>
      <c r="CZ29" s="133"/>
      <c r="DA29" s="133">
        <v>4</v>
      </c>
      <c r="DB29" s="133">
        <v>0</v>
      </c>
      <c r="DC29" s="54">
        <v>15</v>
      </c>
      <c r="DD29" s="36" t="s">
        <v>330</v>
      </c>
      <c r="DE29" s="133"/>
    </row>
    <row r="30" spans="1:199" ht="15.65" customHeight="1" x14ac:dyDescent="0.35">
      <c r="A30" s="55">
        <v>0</v>
      </c>
      <c r="B30" s="78">
        <v>2</v>
      </c>
      <c r="C30" s="79" t="s">
        <v>187</v>
      </c>
      <c r="D30" s="62">
        <v>3</v>
      </c>
      <c r="E30" s="59">
        <v>1</v>
      </c>
      <c r="F30" s="59">
        <v>1</v>
      </c>
      <c r="G30" s="59">
        <v>1</v>
      </c>
      <c r="H30" s="59">
        <v>1</v>
      </c>
      <c r="I30" s="59">
        <v>1</v>
      </c>
      <c r="J30" s="55"/>
      <c r="K30" s="93">
        <v>4</v>
      </c>
      <c r="L30" s="59">
        <v>1</v>
      </c>
      <c r="M30" s="26" t="s">
        <v>601</v>
      </c>
      <c r="N30" s="80">
        <v>88</v>
      </c>
      <c r="O30" s="80">
        <v>1</v>
      </c>
      <c r="P30" s="81">
        <v>1</v>
      </c>
      <c r="Q30" s="98" t="s">
        <v>164</v>
      </c>
      <c r="R30" s="55"/>
      <c r="S30" s="26" t="s">
        <v>189</v>
      </c>
      <c r="T30" s="59">
        <v>0</v>
      </c>
      <c r="U30" s="55"/>
      <c r="V30" s="83" t="s">
        <v>190</v>
      </c>
      <c r="W30" s="79" t="s">
        <v>187</v>
      </c>
      <c r="X30" s="93">
        <v>88</v>
      </c>
      <c r="Y30" s="55" t="s">
        <v>602</v>
      </c>
      <c r="Z30" s="26" t="s">
        <v>603</v>
      </c>
      <c r="AA30" s="36" t="s">
        <v>604</v>
      </c>
      <c r="AB30" s="55"/>
      <c r="AC30" s="55"/>
      <c r="AD30" s="26" t="s">
        <v>264</v>
      </c>
      <c r="AE30" s="26">
        <v>120</v>
      </c>
      <c r="AF30" s="55"/>
      <c r="AG30" s="55">
        <v>196</v>
      </c>
      <c r="AH30" s="26"/>
      <c r="AI30" s="55">
        <v>196</v>
      </c>
      <c r="AJ30" s="55">
        <f>AE30+AI30</f>
        <v>316</v>
      </c>
      <c r="AK30" s="85">
        <v>315.25000000000006</v>
      </c>
      <c r="AL30" s="26" t="s">
        <v>179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79" t="s">
        <v>187</v>
      </c>
      <c r="AS30" s="93">
        <v>88</v>
      </c>
      <c r="AT30" s="193" t="s">
        <v>214</v>
      </c>
      <c r="AU30" s="59" t="s">
        <v>605</v>
      </c>
      <c r="AV30" s="59" t="s">
        <v>606</v>
      </c>
      <c r="AW30" s="59" t="s">
        <v>607</v>
      </c>
      <c r="AX30" s="55">
        <v>81</v>
      </c>
      <c r="AY30" s="26" t="s">
        <v>608</v>
      </c>
      <c r="AZ30" s="26" t="s">
        <v>609</v>
      </c>
      <c r="BA30" s="26" t="s">
        <v>610</v>
      </c>
      <c r="BB30" s="26" t="s">
        <v>611</v>
      </c>
      <c r="BC30" s="26" t="s">
        <v>612</v>
      </c>
      <c r="BD30" s="36">
        <v>0</v>
      </c>
      <c r="BE30" s="36">
        <v>0</v>
      </c>
      <c r="BF30" s="36">
        <v>1</v>
      </c>
      <c r="BG30" s="36">
        <v>0</v>
      </c>
      <c r="BH30" s="36">
        <v>1</v>
      </c>
      <c r="BI30" s="36">
        <v>0</v>
      </c>
      <c r="BJ30" s="36">
        <v>0</v>
      </c>
      <c r="BK30" s="36">
        <v>0</v>
      </c>
      <c r="BL30" s="36">
        <v>1</v>
      </c>
      <c r="BM30" s="36">
        <v>0</v>
      </c>
      <c r="BN30" s="36" t="s">
        <v>178</v>
      </c>
      <c r="BO30" s="36">
        <v>1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1</v>
      </c>
      <c r="BV30" s="36">
        <v>1</v>
      </c>
      <c r="BW30" s="36">
        <v>0</v>
      </c>
      <c r="BX30" s="36">
        <v>1</v>
      </c>
      <c r="BY30" s="36">
        <v>0</v>
      </c>
      <c r="BZ30" s="36">
        <v>0</v>
      </c>
      <c r="CA30" s="36">
        <v>1</v>
      </c>
      <c r="CB30" s="36">
        <v>0</v>
      </c>
      <c r="CC30" s="36">
        <v>0</v>
      </c>
      <c r="CD30" s="36">
        <v>1</v>
      </c>
      <c r="CE30" s="36">
        <v>1</v>
      </c>
      <c r="CF30" s="36">
        <v>0</v>
      </c>
      <c r="CG30" s="36">
        <v>0</v>
      </c>
      <c r="CH30" s="36">
        <v>1</v>
      </c>
      <c r="CI30" s="36" t="s">
        <v>180</v>
      </c>
      <c r="CJ30" s="36" t="s">
        <v>179</v>
      </c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26" t="s">
        <v>285</v>
      </c>
      <c r="CX30" s="55"/>
      <c r="CY30" s="26" t="s">
        <v>613</v>
      </c>
      <c r="CZ30" s="26"/>
      <c r="DA30" s="26" t="s">
        <v>614</v>
      </c>
      <c r="DB30" s="26" t="s">
        <v>179</v>
      </c>
      <c r="DC30" s="26" t="s">
        <v>205</v>
      </c>
      <c r="DD30" s="36" t="s">
        <v>310</v>
      </c>
      <c r="DE30" s="55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  <c r="GC30" s="90"/>
      <c r="GD30" s="90"/>
      <c r="GE30" s="90"/>
      <c r="GF30" s="90"/>
      <c r="GG30" s="90"/>
      <c r="GH30" s="90"/>
      <c r="GI30" s="90"/>
      <c r="GJ30" s="90"/>
      <c r="GK30" s="90"/>
      <c r="GL30" s="90"/>
      <c r="GM30" s="90"/>
      <c r="GO30" s="90"/>
      <c r="GP30" s="90"/>
      <c r="GQ30" s="90"/>
    </row>
    <row r="31" spans="1:199" ht="15.65" customHeight="1" x14ac:dyDescent="0.35">
      <c r="A31" s="55">
        <v>0</v>
      </c>
      <c r="B31" s="78">
        <v>2</v>
      </c>
      <c r="C31" s="114" t="s">
        <v>187</v>
      </c>
      <c r="D31" s="62">
        <v>3</v>
      </c>
      <c r="E31" s="57">
        <v>1</v>
      </c>
      <c r="F31" s="59">
        <v>1</v>
      </c>
      <c r="G31" s="59">
        <v>1</v>
      </c>
      <c r="H31" s="60">
        <v>1</v>
      </c>
      <c r="I31" s="61">
        <v>1</v>
      </c>
      <c r="J31" s="62"/>
      <c r="K31" s="93">
        <v>4</v>
      </c>
      <c r="L31" s="59">
        <v>1</v>
      </c>
      <c r="M31" s="26" t="s">
        <v>664</v>
      </c>
      <c r="N31" s="56">
        <v>73</v>
      </c>
      <c r="O31" s="56">
        <v>1</v>
      </c>
      <c r="P31" s="64">
        <v>1</v>
      </c>
      <c r="Q31" s="62" t="s">
        <v>164</v>
      </c>
      <c r="R31" s="115"/>
      <c r="S31" s="65" t="s">
        <v>181</v>
      </c>
      <c r="T31" s="59">
        <v>0</v>
      </c>
      <c r="U31" s="66"/>
      <c r="V31" s="83" t="s">
        <v>190</v>
      </c>
      <c r="W31" s="114" t="s">
        <v>187</v>
      </c>
      <c r="X31" s="68">
        <v>82</v>
      </c>
      <c r="Y31" s="65" t="s">
        <v>665</v>
      </c>
      <c r="Z31" s="26" t="s">
        <v>666</v>
      </c>
      <c r="AA31" s="36" t="s">
        <v>667</v>
      </c>
      <c r="AB31" s="71">
        <v>0</v>
      </c>
      <c r="AC31" s="71">
        <v>0</v>
      </c>
      <c r="AD31" s="71" t="s">
        <v>291</v>
      </c>
      <c r="AE31" s="71">
        <v>48</v>
      </c>
      <c r="AF31" s="72">
        <v>0</v>
      </c>
      <c r="AG31" s="72">
        <v>96</v>
      </c>
      <c r="AH31" s="72">
        <v>0</v>
      </c>
      <c r="AI31" s="72">
        <v>96</v>
      </c>
      <c r="AJ31" s="62">
        <v>144</v>
      </c>
      <c r="AK31" s="73">
        <v>144</v>
      </c>
      <c r="AL31" s="60">
        <v>1</v>
      </c>
      <c r="AM31" s="60" t="s">
        <v>174</v>
      </c>
      <c r="AN31" s="60" t="s">
        <v>174</v>
      </c>
      <c r="AO31" s="60" t="s">
        <v>174</v>
      </c>
      <c r="AP31" s="86" t="s">
        <v>195</v>
      </c>
      <c r="AQ31" s="87" t="s">
        <v>168</v>
      </c>
      <c r="AR31" s="114" t="s">
        <v>187</v>
      </c>
      <c r="AS31" s="68">
        <v>82</v>
      </c>
      <c r="AT31" s="96" t="s">
        <v>214</v>
      </c>
      <c r="AU31" s="78">
        <v>33</v>
      </c>
      <c r="AV31" s="78" t="s">
        <v>177</v>
      </c>
      <c r="AW31" s="78">
        <v>23.3</v>
      </c>
      <c r="AX31" s="26">
        <v>18</v>
      </c>
      <c r="AY31" s="56">
        <v>90</v>
      </c>
      <c r="AZ31" s="56">
        <v>57</v>
      </c>
      <c r="BA31" s="56">
        <v>15.4</v>
      </c>
      <c r="BB31" s="56">
        <v>0</v>
      </c>
      <c r="BC31" s="56">
        <v>92</v>
      </c>
      <c r="BD31" s="36">
        <v>0</v>
      </c>
      <c r="BE31" s="36">
        <v>1</v>
      </c>
      <c r="BF31" s="36">
        <v>1</v>
      </c>
      <c r="BG31" s="36">
        <v>0</v>
      </c>
      <c r="BH31" s="36">
        <v>0</v>
      </c>
      <c r="BI31" s="36">
        <v>0</v>
      </c>
      <c r="BJ31" s="36">
        <v>1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179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1</v>
      </c>
      <c r="CA31" s="36">
        <v>1</v>
      </c>
      <c r="CB31" s="36">
        <v>0</v>
      </c>
      <c r="CC31" s="36">
        <v>1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258</v>
      </c>
      <c r="CJ31" s="36" t="s">
        <v>259</v>
      </c>
      <c r="CK31" s="65"/>
      <c r="CL31" s="56"/>
      <c r="CM31" s="65"/>
      <c r="CN31" s="65"/>
      <c r="CO31" s="65"/>
      <c r="CP31" s="65"/>
      <c r="CQ31" s="65" t="s">
        <v>181</v>
      </c>
      <c r="CR31" s="65" t="s">
        <v>182</v>
      </c>
      <c r="CS31" s="65" t="s">
        <v>215</v>
      </c>
      <c r="CT31" s="65" t="s">
        <v>209</v>
      </c>
      <c r="CU31" s="65" t="s">
        <v>250</v>
      </c>
      <c r="CV31" s="65"/>
      <c r="CW31" s="65" t="s">
        <v>239</v>
      </c>
      <c r="CX31" s="56">
        <v>3</v>
      </c>
      <c r="CY31" s="56" t="s">
        <v>260</v>
      </c>
      <c r="CZ31" s="56">
        <v>3</v>
      </c>
      <c r="DA31" s="56">
        <v>5</v>
      </c>
      <c r="DB31" s="110">
        <v>0</v>
      </c>
      <c r="DC31" s="110">
        <v>15</v>
      </c>
      <c r="DD31" s="36" t="s">
        <v>339</v>
      </c>
      <c r="DE31" s="65"/>
      <c r="GO31" s="132"/>
      <c r="GP31" s="132"/>
      <c r="GQ31" s="132"/>
    </row>
    <row r="32" spans="1:199" ht="15.65" customHeight="1" x14ac:dyDescent="0.35">
      <c r="A32" s="55">
        <v>0</v>
      </c>
      <c r="B32" s="78">
        <v>2</v>
      </c>
      <c r="C32" s="114" t="s">
        <v>187</v>
      </c>
      <c r="D32" s="62">
        <v>3</v>
      </c>
      <c r="E32" s="57">
        <v>1</v>
      </c>
      <c r="F32" s="59">
        <v>1</v>
      </c>
      <c r="G32" s="59">
        <v>1</v>
      </c>
      <c r="H32" s="60">
        <v>1</v>
      </c>
      <c r="I32" s="61">
        <v>1</v>
      </c>
      <c r="J32" s="26"/>
      <c r="K32" s="63">
        <v>5</v>
      </c>
      <c r="L32" s="59">
        <v>1</v>
      </c>
      <c r="M32" s="26" t="s">
        <v>768</v>
      </c>
      <c r="N32" s="78">
        <v>68</v>
      </c>
      <c r="O32" s="78">
        <v>0</v>
      </c>
      <c r="P32" s="64">
        <v>1</v>
      </c>
      <c r="Q32" s="92" t="s">
        <v>164</v>
      </c>
      <c r="R32" s="26" t="s">
        <v>208</v>
      </c>
      <c r="S32" s="26" t="s">
        <v>418</v>
      </c>
      <c r="T32" s="59">
        <v>0</v>
      </c>
      <c r="U32" s="26"/>
      <c r="V32" s="83" t="s">
        <v>190</v>
      </c>
      <c r="W32" s="114" t="s">
        <v>187</v>
      </c>
      <c r="X32" s="68">
        <v>100</v>
      </c>
      <c r="Y32" s="26" t="s">
        <v>262</v>
      </c>
      <c r="Z32" s="26" t="s">
        <v>769</v>
      </c>
      <c r="AA32" s="36" t="s">
        <v>193</v>
      </c>
      <c r="AB32" s="145">
        <v>0</v>
      </c>
      <c r="AC32" s="145"/>
      <c r="AD32" s="145" t="s">
        <v>236</v>
      </c>
      <c r="AE32" s="145">
        <v>96</v>
      </c>
      <c r="AF32" s="146"/>
      <c r="AG32" s="146">
        <v>78</v>
      </c>
      <c r="AH32" s="146"/>
      <c r="AI32" s="147">
        <v>78</v>
      </c>
      <c r="AJ32" s="92">
        <f>AE32+AI32</f>
        <v>174</v>
      </c>
      <c r="AK32" s="73">
        <v>174</v>
      </c>
      <c r="AL32" s="78">
        <v>1</v>
      </c>
      <c r="AM32" s="59" t="s">
        <v>174</v>
      </c>
      <c r="AN32" s="59" t="s">
        <v>174</v>
      </c>
      <c r="AO32" s="59" t="s">
        <v>174</v>
      </c>
      <c r="AP32" s="86" t="s">
        <v>195</v>
      </c>
      <c r="AQ32" s="87" t="s">
        <v>168</v>
      </c>
      <c r="AR32" s="114" t="s">
        <v>187</v>
      </c>
      <c r="AS32" s="68">
        <v>100</v>
      </c>
      <c r="AT32" s="96" t="s">
        <v>175</v>
      </c>
      <c r="AU32" s="78">
        <v>24</v>
      </c>
      <c r="AV32" s="78">
        <v>276</v>
      </c>
      <c r="AW32" s="78">
        <v>243.1</v>
      </c>
      <c r="AX32" s="26">
        <v>245</v>
      </c>
      <c r="AY32" s="78">
        <v>98</v>
      </c>
      <c r="AZ32" s="78">
        <v>245</v>
      </c>
      <c r="BA32" s="78">
        <v>14.1</v>
      </c>
      <c r="BB32" s="78">
        <v>0.35</v>
      </c>
      <c r="BC32" s="78">
        <v>56</v>
      </c>
      <c r="BD32" s="36">
        <v>0</v>
      </c>
      <c r="BE32" s="36">
        <v>0</v>
      </c>
      <c r="BF32" s="36">
        <v>1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180</v>
      </c>
      <c r="CJ32" s="36" t="s">
        <v>179</v>
      </c>
      <c r="CK32" s="26"/>
      <c r="CL32" s="26"/>
      <c r="CM32" s="26"/>
      <c r="CN32" s="26"/>
      <c r="CO32" s="26"/>
      <c r="CP32" s="26"/>
      <c r="CQ32" s="26" t="s">
        <v>181</v>
      </c>
      <c r="CR32" s="26" t="s">
        <v>182</v>
      </c>
      <c r="CS32" s="26" t="s">
        <v>215</v>
      </c>
      <c r="CT32" s="26" t="s">
        <v>209</v>
      </c>
      <c r="CU32" s="26" t="s">
        <v>181</v>
      </c>
      <c r="CV32" s="26"/>
      <c r="CW32" s="26" t="s">
        <v>184</v>
      </c>
      <c r="CX32" s="78">
        <v>0</v>
      </c>
      <c r="CY32" s="78">
        <v>58</v>
      </c>
      <c r="CZ32" s="78">
        <v>2</v>
      </c>
      <c r="DA32" s="78">
        <v>2</v>
      </c>
      <c r="DB32" s="78">
        <v>0</v>
      </c>
      <c r="DC32" s="78">
        <v>15</v>
      </c>
      <c r="DD32" s="36" t="s">
        <v>179</v>
      </c>
      <c r="DE32" s="26"/>
      <c r="GO32" s="90"/>
      <c r="GP32" s="90"/>
      <c r="GQ32" s="90"/>
    </row>
    <row r="33" spans="1:199" ht="15.65" customHeight="1" x14ac:dyDescent="0.35">
      <c r="A33" s="55">
        <v>0</v>
      </c>
      <c r="B33" s="78">
        <v>2</v>
      </c>
      <c r="C33" s="79" t="s">
        <v>187</v>
      </c>
      <c r="D33" s="82">
        <v>3</v>
      </c>
      <c r="E33" s="118">
        <v>0</v>
      </c>
      <c r="F33" s="59">
        <v>1</v>
      </c>
      <c r="G33" s="59">
        <v>1</v>
      </c>
      <c r="H33" s="59">
        <v>1</v>
      </c>
      <c r="I33" s="59">
        <v>1</v>
      </c>
      <c r="J33" s="26"/>
      <c r="K33" s="63">
        <v>5</v>
      </c>
      <c r="L33" s="59">
        <v>1</v>
      </c>
      <c r="M33" s="26" t="s">
        <v>783</v>
      </c>
      <c r="N33" s="78" t="s">
        <v>784</v>
      </c>
      <c r="O33" s="80">
        <v>1</v>
      </c>
      <c r="P33" s="99">
        <v>8</v>
      </c>
      <c r="Q33" s="82" t="s">
        <v>164</v>
      </c>
      <c r="R33" s="26"/>
      <c r="S33" s="26" t="s">
        <v>189</v>
      </c>
      <c r="T33" s="59">
        <v>0</v>
      </c>
      <c r="U33" s="26"/>
      <c r="V33" s="83" t="s">
        <v>190</v>
      </c>
      <c r="W33" s="79" t="s">
        <v>187</v>
      </c>
      <c r="X33" s="68">
        <v>100</v>
      </c>
      <c r="Y33" s="55" t="s">
        <v>785</v>
      </c>
      <c r="Z33" s="26" t="s">
        <v>786</v>
      </c>
      <c r="AA33" s="36" t="s">
        <v>193</v>
      </c>
      <c r="AB33" s="26"/>
      <c r="AC33" s="26"/>
      <c r="AD33" s="26"/>
      <c r="AE33" s="26"/>
      <c r="AF33" s="26"/>
      <c r="AG33" s="55">
        <v>215</v>
      </c>
      <c r="AH33" s="26"/>
      <c r="AI33" s="55">
        <v>215</v>
      </c>
      <c r="AJ33" s="55">
        <f>AE33+AI33</f>
        <v>215</v>
      </c>
      <c r="AK33" s="85">
        <v>212.65000000000003</v>
      </c>
      <c r="AL33" s="26" t="s">
        <v>179</v>
      </c>
      <c r="AM33" s="59" t="s">
        <v>174</v>
      </c>
      <c r="AN33" s="59" t="s">
        <v>174</v>
      </c>
      <c r="AO33" s="59" t="s">
        <v>174</v>
      </c>
      <c r="AP33" s="86" t="s">
        <v>195</v>
      </c>
      <c r="AQ33" s="87" t="s">
        <v>168</v>
      </c>
      <c r="AR33" s="79" t="s">
        <v>187</v>
      </c>
      <c r="AS33" s="68">
        <v>100</v>
      </c>
      <c r="AT33" s="96" t="s">
        <v>175</v>
      </c>
      <c r="AU33" s="78" t="s">
        <v>176</v>
      </c>
      <c r="AV33" s="78" t="s">
        <v>177</v>
      </c>
      <c r="AW33" s="78" t="s">
        <v>394</v>
      </c>
      <c r="AX33" s="26">
        <v>290</v>
      </c>
      <c r="AY33" s="26" t="s">
        <v>551</v>
      </c>
      <c r="AZ33" s="26" t="s">
        <v>787</v>
      </c>
      <c r="BA33" s="26" t="s">
        <v>788</v>
      </c>
      <c r="BB33" s="26" t="s">
        <v>443</v>
      </c>
      <c r="BC33" s="26" t="s">
        <v>789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180</v>
      </c>
      <c r="CJ33" s="36" t="s">
        <v>179</v>
      </c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141" t="s">
        <v>184</v>
      </c>
      <c r="CX33" s="26"/>
      <c r="CY33" s="26" t="s">
        <v>744</v>
      </c>
      <c r="CZ33" s="26"/>
      <c r="DA33" s="26" t="s">
        <v>216</v>
      </c>
      <c r="DB33" s="26" t="s">
        <v>178</v>
      </c>
      <c r="DC33" s="26" t="s">
        <v>205</v>
      </c>
      <c r="DD33" s="36" t="s">
        <v>310</v>
      </c>
      <c r="DE33" s="26"/>
    </row>
    <row r="34" spans="1:199" ht="15.65" customHeight="1" x14ac:dyDescent="0.35">
      <c r="A34" s="55">
        <v>0</v>
      </c>
      <c r="B34" s="78">
        <v>2</v>
      </c>
      <c r="C34" s="79" t="s">
        <v>187</v>
      </c>
      <c r="D34" s="82">
        <v>3</v>
      </c>
      <c r="E34" s="118">
        <v>0</v>
      </c>
      <c r="F34" s="59">
        <v>1</v>
      </c>
      <c r="G34" s="56">
        <v>0</v>
      </c>
      <c r="H34" s="59">
        <v>1</v>
      </c>
      <c r="I34" s="56">
        <v>3</v>
      </c>
      <c r="J34" s="26"/>
      <c r="K34" s="120">
        <v>3</v>
      </c>
      <c r="L34" s="59">
        <v>1</v>
      </c>
      <c r="M34" s="26" t="s">
        <v>802</v>
      </c>
      <c r="N34" s="78" t="s">
        <v>660</v>
      </c>
      <c r="O34" s="80">
        <v>1</v>
      </c>
      <c r="P34" s="99">
        <v>6</v>
      </c>
      <c r="Q34" s="82" t="s">
        <v>164</v>
      </c>
      <c r="R34" s="26"/>
      <c r="S34" s="26" t="s">
        <v>189</v>
      </c>
      <c r="T34" s="59">
        <v>0</v>
      </c>
      <c r="U34" s="26"/>
      <c r="V34" s="123" t="s">
        <v>281</v>
      </c>
      <c r="W34" s="79" t="s">
        <v>187</v>
      </c>
      <c r="X34" s="122">
        <v>42</v>
      </c>
      <c r="Y34" s="26" t="s">
        <v>803</v>
      </c>
      <c r="Z34" s="26" t="s">
        <v>804</v>
      </c>
      <c r="AA34" s="36" t="s">
        <v>574</v>
      </c>
      <c r="AB34" s="26"/>
      <c r="AC34" s="26"/>
      <c r="AD34" s="26"/>
      <c r="AE34" s="26"/>
      <c r="AF34" s="26"/>
      <c r="AG34" s="26">
        <v>310</v>
      </c>
      <c r="AH34" s="26"/>
      <c r="AI34" s="26">
        <v>310</v>
      </c>
      <c r="AJ34" s="55">
        <f>AE34+AI34</f>
        <v>310</v>
      </c>
      <c r="AK34" s="85">
        <v>172.06666666666666</v>
      </c>
      <c r="AL34" s="26" t="s">
        <v>179</v>
      </c>
      <c r="AM34" s="59" t="s">
        <v>174</v>
      </c>
      <c r="AN34" s="59" t="s">
        <v>174</v>
      </c>
      <c r="AO34" s="59" t="s">
        <v>174</v>
      </c>
      <c r="AP34" s="86" t="s">
        <v>195</v>
      </c>
      <c r="AQ34" s="123" t="s">
        <v>281</v>
      </c>
      <c r="AR34" s="79" t="s">
        <v>187</v>
      </c>
      <c r="AS34" s="122">
        <v>42</v>
      </c>
      <c r="AT34" s="123" t="s">
        <v>281</v>
      </c>
      <c r="AU34" s="78" t="s">
        <v>805</v>
      </c>
      <c r="AV34" s="78" t="s">
        <v>806</v>
      </c>
      <c r="AW34" s="78" t="s">
        <v>807</v>
      </c>
      <c r="AX34" s="26">
        <v>6</v>
      </c>
      <c r="AY34" s="26" t="s">
        <v>808</v>
      </c>
      <c r="AZ34" s="26" t="s">
        <v>310</v>
      </c>
      <c r="BA34" s="26" t="s">
        <v>809</v>
      </c>
      <c r="BB34" s="26" t="s">
        <v>178</v>
      </c>
      <c r="BC34" s="26" t="s">
        <v>201</v>
      </c>
      <c r="BD34" s="36">
        <v>0</v>
      </c>
      <c r="BE34" s="36">
        <v>0</v>
      </c>
      <c r="BF34" s="36">
        <v>1</v>
      </c>
      <c r="BG34" s="36">
        <v>1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179</v>
      </c>
      <c r="BT34" s="36" t="s">
        <v>178</v>
      </c>
      <c r="BU34" s="36">
        <v>1</v>
      </c>
      <c r="BV34" s="36">
        <v>0</v>
      </c>
      <c r="BW34" s="36">
        <v>1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1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 t="s">
        <v>294</v>
      </c>
      <c r="CJ34" s="36" t="s">
        <v>178</v>
      </c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141" t="s">
        <v>184</v>
      </c>
      <c r="CX34" s="26"/>
      <c r="CY34" s="26" t="s">
        <v>660</v>
      </c>
      <c r="CZ34" s="26"/>
      <c r="DA34" s="26" t="s">
        <v>204</v>
      </c>
      <c r="DB34" s="26" t="s">
        <v>179</v>
      </c>
      <c r="DC34" s="26" t="s">
        <v>810</v>
      </c>
      <c r="DD34" s="36" t="s">
        <v>186</v>
      </c>
      <c r="DE34" s="26"/>
      <c r="GO34" s="132"/>
      <c r="GP34" s="132"/>
      <c r="GQ34" s="132"/>
    </row>
    <row r="35" spans="1:199" ht="15.65" customHeight="1" x14ac:dyDescent="0.35">
      <c r="A35" s="55">
        <v>0</v>
      </c>
      <c r="B35" s="78">
        <v>2</v>
      </c>
      <c r="C35" s="114" t="s">
        <v>187</v>
      </c>
      <c r="D35" s="62">
        <v>3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26"/>
      <c r="K35" s="63">
        <v>5</v>
      </c>
      <c r="L35" s="59">
        <v>1</v>
      </c>
      <c r="M35" s="26" t="s">
        <v>853</v>
      </c>
      <c r="N35" s="78">
        <v>67</v>
      </c>
      <c r="O35" s="78">
        <v>1</v>
      </c>
      <c r="P35" s="64">
        <v>1</v>
      </c>
      <c r="Q35" s="92" t="s">
        <v>164</v>
      </c>
      <c r="R35" s="26" t="s">
        <v>208</v>
      </c>
      <c r="S35" s="26" t="s">
        <v>418</v>
      </c>
      <c r="T35" s="59">
        <v>0</v>
      </c>
      <c r="U35" s="26"/>
      <c r="V35" s="83" t="s">
        <v>190</v>
      </c>
      <c r="W35" s="114" t="s">
        <v>187</v>
      </c>
      <c r="X35" s="68">
        <v>99</v>
      </c>
      <c r="Y35" s="26" t="s">
        <v>854</v>
      </c>
      <c r="Z35" s="26" t="s">
        <v>855</v>
      </c>
      <c r="AA35" s="36" t="s">
        <v>193</v>
      </c>
      <c r="AB35" s="166" t="s">
        <v>429</v>
      </c>
      <c r="AC35" s="145"/>
      <c r="AD35" s="145" t="s">
        <v>264</v>
      </c>
      <c r="AE35" s="145">
        <v>120</v>
      </c>
      <c r="AF35" s="146"/>
      <c r="AG35" s="146" t="s">
        <v>856</v>
      </c>
      <c r="AH35" s="146"/>
      <c r="AI35" s="147">
        <v>96</v>
      </c>
      <c r="AJ35" s="92">
        <f>AE35+AI35</f>
        <v>216</v>
      </c>
      <c r="AK35" s="73">
        <v>215.54999999999998</v>
      </c>
      <c r="AL35" s="78">
        <v>1</v>
      </c>
      <c r="AM35" s="60" t="s">
        <v>174</v>
      </c>
      <c r="AN35" s="60" t="s">
        <v>174</v>
      </c>
      <c r="AO35" s="60" t="s">
        <v>174</v>
      </c>
      <c r="AP35" s="86" t="s">
        <v>195</v>
      </c>
      <c r="AQ35" s="87" t="s">
        <v>168</v>
      </c>
      <c r="AR35" s="114" t="s">
        <v>187</v>
      </c>
      <c r="AS35" s="68">
        <v>99</v>
      </c>
      <c r="AT35" s="96" t="s">
        <v>175</v>
      </c>
      <c r="AU35" s="78">
        <v>34</v>
      </c>
      <c r="AV35" s="78">
        <v>1177</v>
      </c>
      <c r="AW35" s="148">
        <v>180.2</v>
      </c>
      <c r="AX35" s="26">
        <v>137</v>
      </c>
      <c r="AY35" s="78">
        <v>98</v>
      </c>
      <c r="AZ35" s="78">
        <v>183</v>
      </c>
      <c r="BA35" s="78">
        <v>9</v>
      </c>
      <c r="BB35" s="78">
        <v>0.2</v>
      </c>
      <c r="BC35" s="78">
        <v>78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K35" s="26"/>
      <c r="CL35" s="26"/>
      <c r="CM35" s="26"/>
      <c r="CN35" s="26"/>
      <c r="CO35" s="26"/>
      <c r="CP35" s="26"/>
      <c r="CQ35" s="26" t="s">
        <v>181</v>
      </c>
      <c r="CR35" s="26" t="s">
        <v>182</v>
      </c>
      <c r="CS35" s="26" t="s">
        <v>215</v>
      </c>
      <c r="CT35" s="26" t="s">
        <v>209</v>
      </c>
      <c r="CU35" s="26" t="s">
        <v>181</v>
      </c>
      <c r="CV35" s="26"/>
      <c r="CW35" s="26" t="s">
        <v>184</v>
      </c>
      <c r="CX35" s="78">
        <v>1</v>
      </c>
      <c r="CY35" s="78">
        <v>67</v>
      </c>
      <c r="CZ35" s="78">
        <v>2</v>
      </c>
      <c r="DA35" s="78">
        <v>2</v>
      </c>
      <c r="DB35" s="78">
        <v>0</v>
      </c>
      <c r="DC35" s="78">
        <v>15</v>
      </c>
      <c r="DD35" s="36" t="s">
        <v>216</v>
      </c>
      <c r="DE35" s="26"/>
    </row>
    <row r="36" spans="1:199" ht="15.65" customHeight="1" x14ac:dyDescent="0.35">
      <c r="A36" s="55">
        <v>0</v>
      </c>
      <c r="B36" s="78">
        <v>2</v>
      </c>
      <c r="C36" s="114" t="s">
        <v>187</v>
      </c>
      <c r="D36" s="62">
        <v>3</v>
      </c>
      <c r="E36" s="57">
        <v>1</v>
      </c>
      <c r="F36" s="59">
        <v>1</v>
      </c>
      <c r="G36" s="59">
        <v>1</v>
      </c>
      <c r="H36" s="60">
        <v>1</v>
      </c>
      <c r="I36" s="61">
        <v>1</v>
      </c>
      <c r="J36" s="62"/>
      <c r="K36" s="63">
        <v>5</v>
      </c>
      <c r="L36" s="59">
        <v>1</v>
      </c>
      <c r="M36" s="26" t="s">
        <v>894</v>
      </c>
      <c r="N36" s="56">
        <v>87</v>
      </c>
      <c r="O36" s="56">
        <v>0</v>
      </c>
      <c r="P36" s="64">
        <v>1</v>
      </c>
      <c r="Q36" s="62" t="s">
        <v>164</v>
      </c>
      <c r="R36" s="115"/>
      <c r="S36" s="65" t="s">
        <v>617</v>
      </c>
      <c r="T36" s="59">
        <v>0</v>
      </c>
      <c r="U36" s="66"/>
      <c r="V36" s="83" t="s">
        <v>190</v>
      </c>
      <c r="W36" s="114" t="s">
        <v>187</v>
      </c>
      <c r="X36" s="68">
        <v>90</v>
      </c>
      <c r="Y36" s="65" t="s">
        <v>895</v>
      </c>
      <c r="Z36" s="26" t="s">
        <v>896</v>
      </c>
      <c r="AA36" s="36" t="s">
        <v>897</v>
      </c>
      <c r="AB36" s="71">
        <v>0</v>
      </c>
      <c r="AC36" s="71">
        <v>21</v>
      </c>
      <c r="AD36" s="71" t="s">
        <v>264</v>
      </c>
      <c r="AE36" s="71">
        <v>141</v>
      </c>
      <c r="AF36" s="72">
        <v>0</v>
      </c>
      <c r="AG36" s="72">
        <v>71</v>
      </c>
      <c r="AH36" s="72">
        <v>0</v>
      </c>
      <c r="AI36" s="72">
        <v>71</v>
      </c>
      <c r="AJ36" s="62">
        <v>212</v>
      </c>
      <c r="AK36" s="73">
        <v>211.25</v>
      </c>
      <c r="AL36" s="56">
        <v>2</v>
      </c>
      <c r="AM36" s="60" t="s">
        <v>174</v>
      </c>
      <c r="AN36" s="60" t="s">
        <v>174</v>
      </c>
      <c r="AO36" s="60" t="s">
        <v>174</v>
      </c>
      <c r="AP36" s="86" t="s">
        <v>195</v>
      </c>
      <c r="AQ36" s="87" t="s">
        <v>168</v>
      </c>
      <c r="AR36" s="114" t="s">
        <v>187</v>
      </c>
      <c r="AS36" s="68">
        <v>90</v>
      </c>
      <c r="AT36" s="96" t="s">
        <v>175</v>
      </c>
      <c r="AU36" s="78">
        <v>28</v>
      </c>
      <c r="AV36" s="78" t="s">
        <v>177</v>
      </c>
      <c r="AW36" s="78">
        <v>32</v>
      </c>
      <c r="AX36" s="26">
        <v>49</v>
      </c>
      <c r="AY36" s="78">
        <v>91</v>
      </c>
      <c r="AZ36" s="78">
        <v>103</v>
      </c>
      <c r="BA36" s="78">
        <v>8.9</v>
      </c>
      <c r="BB36" s="78">
        <v>0</v>
      </c>
      <c r="BC36" s="78">
        <v>90</v>
      </c>
      <c r="BD36" s="36">
        <v>0</v>
      </c>
      <c r="BE36" s="36">
        <v>1</v>
      </c>
      <c r="BF36" s="36">
        <v>1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1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179</v>
      </c>
      <c r="BT36" s="36" t="s">
        <v>178</v>
      </c>
      <c r="BU36" s="36">
        <v>0</v>
      </c>
      <c r="BV36" s="36">
        <v>1</v>
      </c>
      <c r="BW36" s="36">
        <v>0</v>
      </c>
      <c r="BX36" s="36">
        <v>1</v>
      </c>
      <c r="BY36" s="36">
        <v>0</v>
      </c>
      <c r="BZ36" s="36">
        <v>1</v>
      </c>
      <c r="CA36" s="36">
        <v>1</v>
      </c>
      <c r="CB36" s="36">
        <v>0</v>
      </c>
      <c r="CC36" s="36">
        <v>1</v>
      </c>
      <c r="CD36" s="36">
        <v>0</v>
      </c>
      <c r="CE36" s="36">
        <v>0</v>
      </c>
      <c r="CF36" s="36">
        <v>0</v>
      </c>
      <c r="CG36" s="36">
        <v>0</v>
      </c>
      <c r="CH36" s="36">
        <v>1</v>
      </c>
      <c r="CI36" s="36" t="s">
        <v>180</v>
      </c>
      <c r="CJ36" s="36" t="s">
        <v>179</v>
      </c>
      <c r="CK36" s="65"/>
      <c r="CL36" s="56"/>
      <c r="CM36" s="65"/>
      <c r="CN36" s="65"/>
      <c r="CO36" s="65"/>
      <c r="CP36" s="65"/>
      <c r="CQ36" s="65" t="s">
        <v>181</v>
      </c>
      <c r="CR36" s="65" t="s">
        <v>182</v>
      </c>
      <c r="CS36" s="65" t="s">
        <v>215</v>
      </c>
      <c r="CT36" s="65" t="s">
        <v>891</v>
      </c>
      <c r="CU36" s="65" t="s">
        <v>617</v>
      </c>
      <c r="CV36" s="65"/>
      <c r="CW36" s="65" t="s">
        <v>239</v>
      </c>
      <c r="CX36" s="56">
        <v>2</v>
      </c>
      <c r="CY36" s="56" t="s">
        <v>898</v>
      </c>
      <c r="CZ36" s="56">
        <v>3</v>
      </c>
      <c r="DA36" s="56">
        <v>6</v>
      </c>
      <c r="DB36" s="56">
        <v>5</v>
      </c>
      <c r="DC36" s="56">
        <v>15</v>
      </c>
      <c r="DD36" s="36" t="s">
        <v>310</v>
      </c>
      <c r="DE36" s="65"/>
      <c r="GO36" s="132"/>
      <c r="GP36" s="132"/>
      <c r="GQ36" s="132"/>
    </row>
    <row r="37" spans="1:199" ht="15.65" customHeight="1" x14ac:dyDescent="0.35">
      <c r="A37" s="55">
        <v>0</v>
      </c>
      <c r="B37" s="78">
        <v>2</v>
      </c>
      <c r="C37" s="79" t="s">
        <v>187</v>
      </c>
      <c r="D37" s="62">
        <v>3</v>
      </c>
      <c r="E37" s="59">
        <v>1</v>
      </c>
      <c r="F37" s="59">
        <v>1</v>
      </c>
      <c r="G37" s="59">
        <v>1</v>
      </c>
      <c r="H37" s="59">
        <v>1</v>
      </c>
      <c r="I37" s="59">
        <v>1</v>
      </c>
      <c r="J37" s="55"/>
      <c r="K37" s="93">
        <v>4</v>
      </c>
      <c r="L37" s="59">
        <v>1</v>
      </c>
      <c r="M37" s="26" t="s">
        <v>1002</v>
      </c>
      <c r="N37" s="80">
        <v>67</v>
      </c>
      <c r="O37" s="80">
        <v>1</v>
      </c>
      <c r="P37" s="81">
        <v>1</v>
      </c>
      <c r="Q37" s="82" t="s">
        <v>164</v>
      </c>
      <c r="R37" s="55"/>
      <c r="S37" s="26" t="s">
        <v>189</v>
      </c>
      <c r="T37" s="59">
        <v>0</v>
      </c>
      <c r="U37" s="55"/>
      <c r="V37" s="83" t="s">
        <v>190</v>
      </c>
      <c r="W37" s="79" t="s">
        <v>187</v>
      </c>
      <c r="X37" s="93">
        <v>82</v>
      </c>
      <c r="Y37" s="55" t="s">
        <v>299</v>
      </c>
      <c r="Z37" s="26" t="s">
        <v>1003</v>
      </c>
      <c r="AA37" s="36" t="s">
        <v>193</v>
      </c>
      <c r="AB37" s="55"/>
      <c r="AC37" s="55">
        <v>30</v>
      </c>
      <c r="AD37" s="55" t="s">
        <v>264</v>
      </c>
      <c r="AE37" s="55">
        <v>150</v>
      </c>
      <c r="AF37" s="55"/>
      <c r="AG37" s="55">
        <v>28</v>
      </c>
      <c r="AH37" s="55"/>
      <c r="AI37" s="55">
        <v>28</v>
      </c>
      <c r="AJ37" s="55">
        <f>AE37+AI37</f>
        <v>178</v>
      </c>
      <c r="AK37" s="85">
        <v>177.28333333333336</v>
      </c>
      <c r="AL37" s="26" t="s">
        <v>179</v>
      </c>
      <c r="AM37" s="59" t="s">
        <v>174</v>
      </c>
      <c r="AN37" s="59" t="s">
        <v>174</v>
      </c>
      <c r="AO37" s="59" t="s">
        <v>174</v>
      </c>
      <c r="AP37" s="86" t="s">
        <v>195</v>
      </c>
      <c r="AQ37" s="87" t="s">
        <v>168</v>
      </c>
      <c r="AR37" s="79" t="s">
        <v>187</v>
      </c>
      <c r="AS37" s="93">
        <v>82</v>
      </c>
      <c r="AT37" s="193" t="s">
        <v>214</v>
      </c>
      <c r="AU37" s="59" t="s">
        <v>1004</v>
      </c>
      <c r="AV37" s="59" t="s">
        <v>1005</v>
      </c>
      <c r="AW37" s="59" t="s">
        <v>1006</v>
      </c>
      <c r="AX37" s="26">
        <v>95</v>
      </c>
      <c r="AY37" s="26" t="s">
        <v>808</v>
      </c>
      <c r="AZ37" s="26" t="s">
        <v>660</v>
      </c>
      <c r="BA37" s="26" t="s">
        <v>1007</v>
      </c>
      <c r="BB37" s="26" t="s">
        <v>178</v>
      </c>
      <c r="BC37" s="26" t="s">
        <v>663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178</v>
      </c>
      <c r="BT37" s="36" t="s">
        <v>178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180</v>
      </c>
      <c r="CJ37" s="36" t="s">
        <v>179</v>
      </c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141" t="s">
        <v>184</v>
      </c>
      <c r="CX37" s="55"/>
      <c r="CY37" s="26" t="s">
        <v>801</v>
      </c>
      <c r="CZ37" s="26"/>
      <c r="DA37" s="26" t="s">
        <v>259</v>
      </c>
      <c r="DB37" s="26" t="s">
        <v>178</v>
      </c>
      <c r="DC37" s="26" t="s">
        <v>205</v>
      </c>
      <c r="DD37" s="36" t="s">
        <v>259</v>
      </c>
      <c r="DE37" s="55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  <c r="GC37" s="90"/>
      <c r="GD37" s="90"/>
      <c r="GE37" s="90"/>
      <c r="GF37" s="90"/>
      <c r="GG37" s="90"/>
      <c r="GH37" s="90"/>
      <c r="GI37" s="90"/>
      <c r="GJ37" s="90"/>
      <c r="GK37" s="90"/>
      <c r="GL37" s="90"/>
      <c r="GM37" s="90"/>
      <c r="GO37" s="90"/>
      <c r="GP37" s="90"/>
      <c r="GQ37" s="90"/>
    </row>
    <row r="38" spans="1:199" ht="15.65" customHeight="1" x14ac:dyDescent="0.35">
      <c r="A38" s="55">
        <v>0</v>
      </c>
      <c r="B38" s="78">
        <v>2</v>
      </c>
      <c r="C38" s="114" t="s">
        <v>187</v>
      </c>
      <c r="D38" s="62">
        <v>3</v>
      </c>
      <c r="E38" s="57">
        <v>1</v>
      </c>
      <c r="F38" s="59">
        <v>1</v>
      </c>
      <c r="G38" s="59">
        <v>1</v>
      </c>
      <c r="H38" s="60">
        <v>1</v>
      </c>
      <c r="I38" s="61">
        <v>1</v>
      </c>
      <c r="J38" s="26"/>
      <c r="K38" s="63">
        <v>5</v>
      </c>
      <c r="L38" s="59">
        <v>1</v>
      </c>
      <c r="M38" s="26" t="s">
        <v>1195</v>
      </c>
      <c r="N38" s="78">
        <v>70</v>
      </c>
      <c r="O38" s="78">
        <v>1</v>
      </c>
      <c r="P38" s="64">
        <v>1</v>
      </c>
      <c r="Q38" s="92" t="s">
        <v>164</v>
      </c>
      <c r="R38" s="26" t="s">
        <v>208</v>
      </c>
      <c r="S38" s="26" t="s">
        <v>418</v>
      </c>
      <c r="T38" s="59">
        <v>0</v>
      </c>
      <c r="U38" s="26"/>
      <c r="V38" s="83" t="s">
        <v>190</v>
      </c>
      <c r="W38" s="114" t="s">
        <v>187</v>
      </c>
      <c r="X38" s="68">
        <v>98</v>
      </c>
      <c r="Y38" s="26" t="s">
        <v>556</v>
      </c>
      <c r="Z38" s="26" t="s">
        <v>1196</v>
      </c>
      <c r="AA38" s="36" t="s">
        <v>193</v>
      </c>
      <c r="AB38" s="145">
        <v>0</v>
      </c>
      <c r="AC38" s="145"/>
      <c r="AD38" s="145" t="s">
        <v>213</v>
      </c>
      <c r="AE38" s="145">
        <v>168</v>
      </c>
      <c r="AF38" s="146"/>
      <c r="AG38" s="146"/>
      <c r="AH38" s="146"/>
      <c r="AI38" s="147"/>
      <c r="AJ38" s="92">
        <f>AE38+AI38</f>
        <v>168</v>
      </c>
      <c r="AK38" s="73">
        <v>168</v>
      </c>
      <c r="AL38" s="78">
        <v>1</v>
      </c>
      <c r="AM38" s="60" t="s">
        <v>174</v>
      </c>
      <c r="AN38" s="60" t="s">
        <v>174</v>
      </c>
      <c r="AO38" s="60" t="s">
        <v>174</v>
      </c>
      <c r="AP38" s="86" t="s">
        <v>195</v>
      </c>
      <c r="AQ38" s="117" t="s">
        <v>168</v>
      </c>
      <c r="AR38" s="114" t="s">
        <v>187</v>
      </c>
      <c r="AS38" s="68">
        <v>98</v>
      </c>
      <c r="AT38" s="96" t="s">
        <v>175</v>
      </c>
      <c r="AU38" s="78">
        <v>24</v>
      </c>
      <c r="AV38" s="78" t="s">
        <v>177</v>
      </c>
      <c r="AW38" s="78">
        <v>89.4</v>
      </c>
      <c r="AX38" s="26">
        <v>82</v>
      </c>
      <c r="AY38" s="78">
        <v>96</v>
      </c>
      <c r="AZ38" s="78">
        <v>85</v>
      </c>
      <c r="BA38" s="78">
        <v>9.5</v>
      </c>
      <c r="BB38" s="78">
        <v>0</v>
      </c>
      <c r="BC38" s="78">
        <v>81</v>
      </c>
      <c r="BD38" s="36">
        <v>0</v>
      </c>
      <c r="BE38" s="36">
        <v>0</v>
      </c>
      <c r="BF38" s="36">
        <v>1</v>
      </c>
      <c r="BG38" s="36">
        <v>1</v>
      </c>
      <c r="BH38" s="36">
        <v>0</v>
      </c>
      <c r="BI38" s="36">
        <v>1</v>
      </c>
      <c r="BJ38" s="36">
        <v>1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179</v>
      </c>
      <c r="BT38" s="36" t="s">
        <v>178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1</v>
      </c>
      <c r="CC38" s="36">
        <v>1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 t="s">
        <v>180</v>
      </c>
      <c r="CJ38" s="36" t="s">
        <v>179</v>
      </c>
      <c r="CK38" s="26"/>
      <c r="CL38" s="26"/>
      <c r="CM38" s="26"/>
      <c r="CN38" s="26"/>
      <c r="CO38" s="26"/>
      <c r="CP38" s="26"/>
      <c r="CQ38" s="26" t="s">
        <v>181</v>
      </c>
      <c r="CR38" s="26" t="s">
        <v>182</v>
      </c>
      <c r="CS38" s="26" t="s">
        <v>215</v>
      </c>
      <c r="CT38" s="26" t="s">
        <v>209</v>
      </c>
      <c r="CU38" s="26" t="s">
        <v>209</v>
      </c>
      <c r="CV38" s="26"/>
      <c r="CW38" s="26" t="s">
        <v>239</v>
      </c>
      <c r="CX38" s="78">
        <v>1</v>
      </c>
      <c r="CY38" s="78">
        <v>70</v>
      </c>
      <c r="CZ38" s="78">
        <v>2</v>
      </c>
      <c r="DA38" s="78">
        <v>4</v>
      </c>
      <c r="DB38" s="78">
        <v>0</v>
      </c>
      <c r="DC38" s="78">
        <v>15</v>
      </c>
      <c r="DD38" s="36" t="s">
        <v>204</v>
      </c>
      <c r="DE38" s="26"/>
    </row>
    <row r="39" spans="1:199" ht="15.65" customHeight="1" x14ac:dyDescent="0.35">
      <c r="A39" s="55">
        <v>0</v>
      </c>
      <c r="B39" s="78">
        <v>2</v>
      </c>
      <c r="C39" s="114" t="s">
        <v>187</v>
      </c>
      <c r="D39" s="62">
        <v>3</v>
      </c>
      <c r="E39" s="57">
        <v>1</v>
      </c>
      <c r="F39" s="59">
        <v>1</v>
      </c>
      <c r="G39" s="59">
        <v>1</v>
      </c>
      <c r="H39" s="60">
        <v>1</v>
      </c>
      <c r="I39" s="61">
        <v>1</v>
      </c>
      <c r="J39" s="92"/>
      <c r="K39" s="63">
        <v>5</v>
      </c>
      <c r="L39" s="59">
        <v>1</v>
      </c>
      <c r="M39" s="26" t="s">
        <v>1342</v>
      </c>
      <c r="N39" s="56">
        <v>53</v>
      </c>
      <c r="O39" s="78">
        <v>1</v>
      </c>
      <c r="P39" s="64">
        <v>1</v>
      </c>
      <c r="Q39" s="92" t="s">
        <v>164</v>
      </c>
      <c r="R39" s="115"/>
      <c r="S39" s="252" t="s">
        <v>1127</v>
      </c>
      <c r="T39" s="59">
        <v>0</v>
      </c>
      <c r="U39" s="108"/>
      <c r="V39" s="83" t="s">
        <v>190</v>
      </c>
      <c r="W39" s="114" t="s">
        <v>187</v>
      </c>
      <c r="X39" s="68">
        <v>100</v>
      </c>
      <c r="Y39" s="26" t="s">
        <v>270</v>
      </c>
      <c r="Z39" s="26" t="s">
        <v>1343</v>
      </c>
      <c r="AA39" s="36" t="s">
        <v>193</v>
      </c>
      <c r="AB39" s="71">
        <v>0</v>
      </c>
      <c r="AC39" s="71">
        <v>0</v>
      </c>
      <c r="AD39" s="71" t="s">
        <v>264</v>
      </c>
      <c r="AE39" s="71">
        <v>120</v>
      </c>
      <c r="AF39" s="104">
        <v>0</v>
      </c>
      <c r="AG39" s="260" t="s">
        <v>1344</v>
      </c>
      <c r="AH39" s="104">
        <v>0</v>
      </c>
      <c r="AI39" s="104">
        <v>136</v>
      </c>
      <c r="AJ39" s="62">
        <v>256</v>
      </c>
      <c r="AK39" s="73">
        <v>256.20000000000005</v>
      </c>
      <c r="AL39" s="60">
        <v>0</v>
      </c>
      <c r="AM39" s="59" t="s">
        <v>174</v>
      </c>
      <c r="AN39" s="59" t="s">
        <v>174</v>
      </c>
      <c r="AO39" s="59" t="s">
        <v>174</v>
      </c>
      <c r="AP39" s="86" t="s">
        <v>195</v>
      </c>
      <c r="AQ39" s="74" t="s">
        <v>168</v>
      </c>
      <c r="AR39" s="114" t="s">
        <v>187</v>
      </c>
      <c r="AS39" s="68">
        <v>100</v>
      </c>
      <c r="AT39" s="253" t="s">
        <v>175</v>
      </c>
      <c r="AU39" s="78">
        <v>37</v>
      </c>
      <c r="AV39" s="78" t="s">
        <v>645</v>
      </c>
      <c r="AW39" s="148" t="s">
        <v>394</v>
      </c>
      <c r="AX39" s="26">
        <v>70</v>
      </c>
      <c r="AY39" s="78">
        <v>95</v>
      </c>
      <c r="AZ39" s="78">
        <v>384</v>
      </c>
      <c r="BA39" s="78">
        <v>10.5</v>
      </c>
      <c r="BB39" s="78">
        <v>1.65</v>
      </c>
      <c r="BC39" s="78">
        <v>69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258</v>
      </c>
      <c r="CJ39" s="36" t="s">
        <v>259</v>
      </c>
      <c r="CK39" s="65"/>
      <c r="CL39" s="78"/>
      <c r="CM39" s="26"/>
      <c r="CN39" s="26"/>
      <c r="CO39" s="26"/>
      <c r="CP39" s="26"/>
      <c r="CQ39" s="26" t="s">
        <v>1093</v>
      </c>
      <c r="CR39" s="26" t="s">
        <v>182</v>
      </c>
      <c r="CS39" s="228" t="s">
        <v>348</v>
      </c>
      <c r="CT39" s="65" t="s">
        <v>250</v>
      </c>
      <c r="CU39" s="228" t="s">
        <v>1093</v>
      </c>
      <c r="CV39" s="26"/>
      <c r="CW39" s="26" t="s">
        <v>184</v>
      </c>
      <c r="CX39" s="56">
        <v>3</v>
      </c>
      <c r="CY39" s="110" t="s">
        <v>920</v>
      </c>
      <c r="CZ39" s="110">
        <v>4</v>
      </c>
      <c r="DA39" s="110">
        <v>1</v>
      </c>
      <c r="DB39" s="110">
        <v>0</v>
      </c>
      <c r="DC39" s="110">
        <v>15</v>
      </c>
      <c r="DD39" s="36" t="s">
        <v>330</v>
      </c>
      <c r="DE39" s="26"/>
    </row>
    <row r="40" spans="1:199" ht="15.65" customHeight="1" x14ac:dyDescent="0.35">
      <c r="A40" s="55">
        <v>0</v>
      </c>
      <c r="B40" s="78">
        <v>2</v>
      </c>
      <c r="C40" s="114" t="s">
        <v>187</v>
      </c>
      <c r="D40" s="62">
        <v>3</v>
      </c>
      <c r="E40" s="57">
        <v>1</v>
      </c>
      <c r="F40" s="59">
        <v>1</v>
      </c>
      <c r="G40" s="59">
        <v>1</v>
      </c>
      <c r="H40" s="60">
        <v>1</v>
      </c>
      <c r="I40" s="61">
        <v>1</v>
      </c>
      <c r="J40" s="92"/>
      <c r="K40" s="63">
        <v>5</v>
      </c>
      <c r="L40" s="59">
        <v>1</v>
      </c>
      <c r="M40" s="26" t="s">
        <v>1451</v>
      </c>
      <c r="N40" s="56">
        <v>56</v>
      </c>
      <c r="O40" s="78">
        <v>1</v>
      </c>
      <c r="P40" s="64">
        <v>1</v>
      </c>
      <c r="Q40" s="92" t="s">
        <v>164</v>
      </c>
      <c r="R40" s="115"/>
      <c r="S40" s="160" t="s">
        <v>617</v>
      </c>
      <c r="T40" s="59">
        <v>0</v>
      </c>
      <c r="U40" s="108"/>
      <c r="V40" s="83" t="s">
        <v>190</v>
      </c>
      <c r="W40" s="114" t="s">
        <v>187</v>
      </c>
      <c r="X40" s="68">
        <v>100</v>
      </c>
      <c r="Y40" s="26" t="s">
        <v>1452</v>
      </c>
      <c r="Z40" s="26" t="s">
        <v>1453</v>
      </c>
      <c r="AA40" s="36" t="s">
        <v>193</v>
      </c>
      <c r="AB40" s="71">
        <v>0</v>
      </c>
      <c r="AC40" s="178">
        <v>107</v>
      </c>
      <c r="AD40" s="71" t="s">
        <v>980</v>
      </c>
      <c r="AE40" s="71">
        <v>347</v>
      </c>
      <c r="AF40" s="72">
        <v>0</v>
      </c>
      <c r="AG40" s="72" t="s">
        <v>1454</v>
      </c>
      <c r="AH40" s="72">
        <v>0</v>
      </c>
      <c r="AI40" s="72">
        <v>401</v>
      </c>
      <c r="AJ40" s="62">
        <v>748</v>
      </c>
      <c r="AK40" s="73">
        <v>748.05</v>
      </c>
      <c r="AL40" s="60">
        <v>0</v>
      </c>
      <c r="AM40" s="59" t="s">
        <v>174</v>
      </c>
      <c r="AN40" s="59" t="s">
        <v>174</v>
      </c>
      <c r="AO40" s="59" t="s">
        <v>174</v>
      </c>
      <c r="AP40" s="86" t="s">
        <v>195</v>
      </c>
      <c r="AQ40" s="87" t="s">
        <v>168</v>
      </c>
      <c r="AR40" s="114" t="s">
        <v>187</v>
      </c>
      <c r="AS40" s="68">
        <v>100</v>
      </c>
      <c r="AT40" s="253" t="s">
        <v>175</v>
      </c>
      <c r="AU40" s="78">
        <v>25</v>
      </c>
      <c r="AV40" s="78" t="s">
        <v>177</v>
      </c>
      <c r="AW40" s="78">
        <v>210.6</v>
      </c>
      <c r="AX40" s="26">
        <v>209</v>
      </c>
      <c r="AY40" s="78">
        <v>93</v>
      </c>
      <c r="AZ40" s="78">
        <v>209</v>
      </c>
      <c r="BA40" s="78">
        <v>17.7</v>
      </c>
      <c r="BB40" s="78">
        <v>0.56999999999999995</v>
      </c>
      <c r="BC40" s="78">
        <v>76</v>
      </c>
      <c r="BD40" s="36">
        <v>0</v>
      </c>
      <c r="BE40" s="36">
        <v>1</v>
      </c>
      <c r="BF40" s="36">
        <v>1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179</v>
      </c>
      <c r="BT40" s="36" t="s">
        <v>178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1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 t="s">
        <v>258</v>
      </c>
      <c r="CJ40" s="36" t="s">
        <v>259</v>
      </c>
      <c r="CK40" s="131" t="s">
        <v>1455</v>
      </c>
      <c r="CL40" s="78"/>
      <c r="CM40" s="26"/>
      <c r="CN40" s="26"/>
      <c r="CO40" s="26"/>
      <c r="CP40" s="26"/>
      <c r="CQ40" s="26" t="s">
        <v>418</v>
      </c>
      <c r="CR40" s="26" t="s">
        <v>182</v>
      </c>
      <c r="CS40" s="26" t="s">
        <v>348</v>
      </c>
      <c r="CT40" s="26" t="s">
        <v>418</v>
      </c>
      <c r="CU40" s="26" t="s">
        <v>418</v>
      </c>
      <c r="CV40" s="26" t="s">
        <v>1456</v>
      </c>
      <c r="CW40" s="26" t="s">
        <v>239</v>
      </c>
      <c r="CX40" s="56">
        <v>1</v>
      </c>
      <c r="CY40" s="78" t="s">
        <v>1457</v>
      </c>
      <c r="CZ40" s="78">
        <v>4</v>
      </c>
      <c r="DA40" s="110">
        <v>2</v>
      </c>
      <c r="DB40" s="110">
        <v>0</v>
      </c>
      <c r="DC40" s="110">
        <v>15</v>
      </c>
      <c r="DD40" s="36" t="s">
        <v>186</v>
      </c>
      <c r="DE40" s="26"/>
    </row>
    <row r="41" spans="1:199" ht="15.65" customHeight="1" x14ac:dyDescent="0.35">
      <c r="A41" s="55">
        <v>0</v>
      </c>
      <c r="B41" s="78">
        <v>2</v>
      </c>
      <c r="C41" s="79" t="s">
        <v>187</v>
      </c>
      <c r="D41" s="62">
        <v>3</v>
      </c>
      <c r="E41" s="59">
        <v>1</v>
      </c>
      <c r="F41" s="59">
        <v>1</v>
      </c>
      <c r="G41" s="59">
        <v>1</v>
      </c>
      <c r="H41" s="59">
        <v>1</v>
      </c>
      <c r="I41" s="59">
        <v>1</v>
      </c>
      <c r="J41" s="26"/>
      <c r="K41" s="63">
        <v>5</v>
      </c>
      <c r="L41" s="59">
        <v>1</v>
      </c>
      <c r="M41" s="26" t="s">
        <v>1492</v>
      </c>
      <c r="N41" s="78" t="s">
        <v>342</v>
      </c>
      <c r="O41" s="80">
        <v>1</v>
      </c>
      <c r="P41" s="78">
        <v>1</v>
      </c>
      <c r="Q41" s="82" t="s">
        <v>164</v>
      </c>
      <c r="R41" s="26"/>
      <c r="S41" s="26" t="s">
        <v>189</v>
      </c>
      <c r="T41" s="59">
        <v>0</v>
      </c>
      <c r="U41" s="26"/>
      <c r="V41" s="83" t="s">
        <v>190</v>
      </c>
      <c r="W41" s="79" t="s">
        <v>187</v>
      </c>
      <c r="X41" s="68">
        <v>91</v>
      </c>
      <c r="Y41" s="26" t="s">
        <v>1493</v>
      </c>
      <c r="Z41" s="26" t="s">
        <v>1494</v>
      </c>
      <c r="AA41" s="36" t="s">
        <v>193</v>
      </c>
      <c r="AB41" s="26"/>
      <c r="AC41" s="26">
        <v>144</v>
      </c>
      <c r="AD41" s="26" t="s">
        <v>1495</v>
      </c>
      <c r="AE41" s="26">
        <v>600</v>
      </c>
      <c r="AF41" s="26"/>
      <c r="AG41" s="26">
        <v>161</v>
      </c>
      <c r="AH41" s="26"/>
      <c r="AI41" s="26">
        <v>161</v>
      </c>
      <c r="AJ41" s="55">
        <f t="shared" ref="AJ41:AJ61" si="1">AE41+AI41</f>
        <v>761</v>
      </c>
      <c r="AK41" s="85">
        <v>695.14999999999986</v>
      </c>
      <c r="AL41" s="26" t="s">
        <v>179</v>
      </c>
      <c r="AM41" s="59" t="s">
        <v>174</v>
      </c>
      <c r="AN41" s="59" t="s">
        <v>174</v>
      </c>
      <c r="AO41" s="59" t="s">
        <v>174</v>
      </c>
      <c r="AP41" s="86" t="s">
        <v>195</v>
      </c>
      <c r="AQ41" s="87" t="s">
        <v>168</v>
      </c>
      <c r="AR41" s="79" t="s">
        <v>187</v>
      </c>
      <c r="AS41" s="68">
        <v>91</v>
      </c>
      <c r="AT41" s="96" t="s">
        <v>175</v>
      </c>
      <c r="AU41" s="78" t="s">
        <v>301</v>
      </c>
      <c r="AV41" s="78" t="s">
        <v>1496</v>
      </c>
      <c r="AW41" s="78" t="s">
        <v>1497</v>
      </c>
      <c r="AX41" s="26">
        <v>74</v>
      </c>
      <c r="AY41" s="26" t="s">
        <v>675</v>
      </c>
      <c r="AZ41" s="26" t="s">
        <v>784</v>
      </c>
      <c r="BA41" s="26" t="s">
        <v>1406</v>
      </c>
      <c r="BB41" s="26" t="s">
        <v>306</v>
      </c>
      <c r="BC41" s="26" t="s">
        <v>440</v>
      </c>
      <c r="BD41" s="36">
        <v>0</v>
      </c>
      <c r="BE41" s="36">
        <v>0</v>
      </c>
      <c r="BF41" s="36">
        <v>1</v>
      </c>
      <c r="BG41" s="36">
        <v>0</v>
      </c>
      <c r="BH41" s="36">
        <v>0</v>
      </c>
      <c r="BI41" s="36">
        <v>0</v>
      </c>
      <c r="BJ41" s="36">
        <v>0</v>
      </c>
      <c r="BK41" s="36">
        <v>1</v>
      </c>
      <c r="BL41" s="36">
        <v>0</v>
      </c>
      <c r="BM41" s="36">
        <v>0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1</v>
      </c>
      <c r="CA41" s="36">
        <v>1</v>
      </c>
      <c r="CB41" s="36">
        <v>0</v>
      </c>
      <c r="CC41" s="36">
        <v>0</v>
      </c>
      <c r="CD41" s="36">
        <v>1</v>
      </c>
      <c r="CE41" s="36">
        <v>1</v>
      </c>
      <c r="CF41" s="36">
        <v>0</v>
      </c>
      <c r="CG41" s="36">
        <v>0</v>
      </c>
      <c r="CH41" s="36">
        <v>1</v>
      </c>
      <c r="CI41" s="36" t="s">
        <v>258</v>
      </c>
      <c r="CJ41" s="36" t="s">
        <v>259</v>
      </c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141" t="s">
        <v>184</v>
      </c>
      <c r="CX41" s="26"/>
      <c r="CY41" s="26" t="s">
        <v>675</v>
      </c>
      <c r="CZ41" s="26"/>
      <c r="DA41" s="26" t="s">
        <v>204</v>
      </c>
      <c r="DB41" s="26" t="s">
        <v>178</v>
      </c>
      <c r="DC41" s="26" t="s">
        <v>205</v>
      </c>
      <c r="DD41" s="36" t="s">
        <v>186</v>
      </c>
      <c r="DE41" s="26"/>
    </row>
    <row r="42" spans="1:199" ht="15.65" customHeight="1" x14ac:dyDescent="0.35">
      <c r="A42" s="55">
        <v>0</v>
      </c>
      <c r="B42" s="78">
        <v>2</v>
      </c>
      <c r="C42" s="79" t="s">
        <v>187</v>
      </c>
      <c r="D42" s="82">
        <v>3</v>
      </c>
      <c r="E42" s="99">
        <v>0</v>
      </c>
      <c r="F42" s="59">
        <v>1</v>
      </c>
      <c r="G42" s="54">
        <v>0</v>
      </c>
      <c r="H42" s="60">
        <v>1</v>
      </c>
      <c r="I42" s="79">
        <v>3</v>
      </c>
      <c r="J42" s="55"/>
      <c r="K42" s="120">
        <v>3</v>
      </c>
      <c r="L42" s="59">
        <v>1</v>
      </c>
      <c r="M42" s="26" t="s">
        <v>1604</v>
      </c>
      <c r="N42" s="80">
        <v>71</v>
      </c>
      <c r="O42" s="80">
        <v>1</v>
      </c>
      <c r="P42" s="142">
        <v>8</v>
      </c>
      <c r="Q42" s="98" t="s">
        <v>164</v>
      </c>
      <c r="R42" s="55"/>
      <c r="S42" s="55" t="s">
        <v>189</v>
      </c>
      <c r="T42" s="59">
        <v>0</v>
      </c>
      <c r="U42" s="55"/>
      <c r="V42" s="167" t="s">
        <v>281</v>
      </c>
      <c r="W42" s="79" t="s">
        <v>187</v>
      </c>
      <c r="X42" s="168">
        <v>53</v>
      </c>
      <c r="Y42" s="55" t="s">
        <v>1605</v>
      </c>
      <c r="Z42" s="26" t="s">
        <v>1606</v>
      </c>
      <c r="AA42" s="36" t="s">
        <v>1607</v>
      </c>
      <c r="AB42" s="182"/>
      <c r="AC42" s="182"/>
      <c r="AD42" s="182"/>
      <c r="AE42" s="182"/>
      <c r="AF42" s="173"/>
      <c r="AG42" s="173">
        <v>72</v>
      </c>
      <c r="AH42" s="173"/>
      <c r="AI42" s="173">
        <v>72</v>
      </c>
      <c r="AJ42" s="55">
        <f t="shared" si="1"/>
        <v>72</v>
      </c>
      <c r="AK42" s="73">
        <v>72</v>
      </c>
      <c r="AL42" s="59">
        <v>2</v>
      </c>
      <c r="AM42" s="54" t="s">
        <v>174</v>
      </c>
      <c r="AN42" s="54" t="s">
        <v>174</v>
      </c>
      <c r="AO42" s="54" t="s">
        <v>223</v>
      </c>
      <c r="AP42" s="86" t="s">
        <v>195</v>
      </c>
      <c r="AQ42" s="86" t="s">
        <v>195</v>
      </c>
      <c r="AR42" s="79" t="s">
        <v>187</v>
      </c>
      <c r="AS42" s="168">
        <v>53</v>
      </c>
      <c r="AT42" s="167" t="s">
        <v>281</v>
      </c>
      <c r="AU42" s="59">
        <v>56</v>
      </c>
      <c r="AV42" s="59">
        <v>184</v>
      </c>
      <c r="AW42" s="59">
        <v>28.7</v>
      </c>
      <c r="AX42" s="26">
        <v>28</v>
      </c>
      <c r="AY42" s="55">
        <v>90</v>
      </c>
      <c r="AZ42" s="55">
        <v>53</v>
      </c>
      <c r="BA42" s="55">
        <v>13.3</v>
      </c>
      <c r="BB42" s="55">
        <v>0</v>
      </c>
      <c r="BC42" s="55">
        <v>58</v>
      </c>
      <c r="BD42" s="36">
        <v>0</v>
      </c>
      <c r="BE42" s="36">
        <v>1</v>
      </c>
      <c r="BF42" s="36">
        <v>1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178</v>
      </c>
      <c r="BT42" s="36" t="s">
        <v>178</v>
      </c>
      <c r="BU42" s="36">
        <v>1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1</v>
      </c>
      <c r="CC42" s="36">
        <v>0</v>
      </c>
      <c r="CD42" s="36">
        <v>0</v>
      </c>
      <c r="CE42" s="36">
        <v>1</v>
      </c>
      <c r="CF42" s="36">
        <v>0</v>
      </c>
      <c r="CG42" s="36">
        <v>0</v>
      </c>
      <c r="CH42" s="36">
        <v>1</v>
      </c>
      <c r="CI42" s="36" t="s">
        <v>180</v>
      </c>
      <c r="CJ42" s="36" t="s">
        <v>179</v>
      </c>
      <c r="CK42" s="55"/>
      <c r="CL42" s="55"/>
      <c r="CM42" s="55"/>
      <c r="CN42" s="55"/>
      <c r="CO42" s="55"/>
      <c r="CP42" s="55"/>
      <c r="CQ42" s="133" t="s">
        <v>225</v>
      </c>
      <c r="CR42" s="133" t="s">
        <v>226</v>
      </c>
      <c r="CS42" s="133" t="s">
        <v>348</v>
      </c>
      <c r="CT42" s="55" t="s">
        <v>229</v>
      </c>
      <c r="CU42" s="55" t="s">
        <v>229</v>
      </c>
      <c r="CV42" s="55"/>
      <c r="CW42" s="55" t="s">
        <v>202</v>
      </c>
      <c r="CX42" s="55">
        <v>1</v>
      </c>
      <c r="CY42" s="55">
        <v>101</v>
      </c>
      <c r="CZ42" s="55"/>
      <c r="DA42" s="55">
        <v>3</v>
      </c>
      <c r="DB42" s="55">
        <v>0</v>
      </c>
      <c r="DC42" s="59">
        <v>15</v>
      </c>
      <c r="DD42" s="36" t="s">
        <v>330</v>
      </c>
      <c r="DE42" s="55"/>
    </row>
    <row r="43" spans="1:199" s="137" customFormat="1" ht="15.65" customHeight="1" x14ac:dyDescent="0.35">
      <c r="A43" s="55">
        <v>0</v>
      </c>
      <c r="B43" s="78">
        <v>2</v>
      </c>
      <c r="C43" s="79" t="s">
        <v>187</v>
      </c>
      <c r="D43" s="62">
        <v>3</v>
      </c>
      <c r="E43" s="59">
        <v>1</v>
      </c>
      <c r="F43" s="59">
        <v>1</v>
      </c>
      <c r="G43" s="59">
        <v>1</v>
      </c>
      <c r="H43" s="59">
        <v>1</v>
      </c>
      <c r="I43" s="59">
        <v>1</v>
      </c>
      <c r="J43" s="90"/>
      <c r="K43" s="63">
        <v>5</v>
      </c>
      <c r="L43" s="59">
        <v>1</v>
      </c>
      <c r="M43" s="26" t="s">
        <v>1612</v>
      </c>
      <c r="N43" s="80">
        <v>73</v>
      </c>
      <c r="O43" s="80">
        <v>1</v>
      </c>
      <c r="P43" s="81">
        <v>1</v>
      </c>
      <c r="Q43" s="98" t="s">
        <v>164</v>
      </c>
      <c r="R43" s="55"/>
      <c r="S43" s="26" t="s">
        <v>189</v>
      </c>
      <c r="T43" s="59">
        <v>0</v>
      </c>
      <c r="U43" s="55"/>
      <c r="V43" s="83" t="s">
        <v>190</v>
      </c>
      <c r="W43" s="79" t="s">
        <v>187</v>
      </c>
      <c r="X43" s="93">
        <v>100</v>
      </c>
      <c r="Y43" s="26" t="s">
        <v>547</v>
      </c>
      <c r="Z43" s="26" t="s">
        <v>1613</v>
      </c>
      <c r="AA43" s="36" t="s">
        <v>193</v>
      </c>
      <c r="AB43" s="55"/>
      <c r="AC43" s="55"/>
      <c r="AD43" s="55" t="s">
        <v>319</v>
      </c>
      <c r="AE43" s="55">
        <v>72</v>
      </c>
      <c r="AF43" s="55"/>
      <c r="AG43" s="55">
        <v>95</v>
      </c>
      <c r="AH43" s="55"/>
      <c r="AI43" s="55">
        <v>95</v>
      </c>
      <c r="AJ43" s="55">
        <f t="shared" si="1"/>
        <v>167</v>
      </c>
      <c r="AK43" s="85">
        <v>167</v>
      </c>
      <c r="AL43" s="26" t="s">
        <v>179</v>
      </c>
      <c r="AM43" s="59" t="s">
        <v>174</v>
      </c>
      <c r="AN43" s="59" t="s">
        <v>174</v>
      </c>
      <c r="AO43" s="59" t="s">
        <v>174</v>
      </c>
      <c r="AP43" s="86" t="s">
        <v>195</v>
      </c>
      <c r="AQ43" s="117" t="s">
        <v>168</v>
      </c>
      <c r="AR43" s="79" t="s">
        <v>187</v>
      </c>
      <c r="AS43" s="93">
        <v>100</v>
      </c>
      <c r="AT43" s="193" t="s">
        <v>175</v>
      </c>
      <c r="AU43" s="59" t="s">
        <v>176</v>
      </c>
      <c r="AV43" s="59" t="s">
        <v>177</v>
      </c>
      <c r="AW43" s="59" t="s">
        <v>1487</v>
      </c>
      <c r="AX43" s="26">
        <v>160</v>
      </c>
      <c r="AY43" s="26" t="s">
        <v>808</v>
      </c>
      <c r="AZ43" s="26" t="s">
        <v>1614</v>
      </c>
      <c r="BA43" s="26" t="s">
        <v>1615</v>
      </c>
      <c r="BB43" s="26" t="s">
        <v>1486</v>
      </c>
      <c r="BC43" s="26" t="s">
        <v>447</v>
      </c>
      <c r="BD43" s="36">
        <v>0</v>
      </c>
      <c r="BE43" s="36">
        <v>1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1</v>
      </c>
      <c r="BP43" s="36">
        <v>0</v>
      </c>
      <c r="BQ43" s="36">
        <v>0</v>
      </c>
      <c r="BR43" s="36">
        <v>0</v>
      </c>
      <c r="BS43" s="36" t="s">
        <v>178</v>
      </c>
      <c r="BT43" s="36" t="s">
        <v>178</v>
      </c>
      <c r="BU43" s="36">
        <v>1</v>
      </c>
      <c r="BV43" s="36">
        <v>1</v>
      </c>
      <c r="BW43" s="36">
        <v>0</v>
      </c>
      <c r="BX43" s="36">
        <v>1</v>
      </c>
      <c r="BY43" s="36">
        <v>0</v>
      </c>
      <c r="BZ43" s="36">
        <v>1</v>
      </c>
      <c r="CA43" s="36">
        <v>1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 t="s">
        <v>180</v>
      </c>
      <c r="CJ43" s="36" t="s">
        <v>179</v>
      </c>
      <c r="CK43" s="288" t="s">
        <v>1616</v>
      </c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26" t="s">
        <v>202</v>
      </c>
      <c r="CX43" s="55"/>
      <c r="CY43" s="26" t="s">
        <v>708</v>
      </c>
      <c r="CZ43" s="26"/>
      <c r="DA43" s="26" t="s">
        <v>330</v>
      </c>
      <c r="DB43" s="26" t="s">
        <v>178</v>
      </c>
      <c r="DC43" s="26" t="s">
        <v>205</v>
      </c>
      <c r="DD43" s="36" t="s">
        <v>178</v>
      </c>
      <c r="DE43" s="55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  <c r="GC43" s="90"/>
      <c r="GD43" s="90"/>
      <c r="GE43" s="90"/>
      <c r="GF43" s="90"/>
      <c r="GG43" s="90"/>
      <c r="GH43" s="90"/>
      <c r="GI43" s="90"/>
      <c r="GJ43" s="90"/>
      <c r="GK43" s="90"/>
      <c r="GL43" s="90"/>
      <c r="GM43" s="90"/>
      <c r="GN43" s="36"/>
      <c r="GO43" s="36"/>
      <c r="GP43" s="36"/>
      <c r="GQ43" s="36"/>
    </row>
    <row r="44" spans="1:199" ht="15.65" customHeight="1" x14ac:dyDescent="0.35">
      <c r="A44" s="55">
        <v>0</v>
      </c>
      <c r="B44" s="78">
        <v>2</v>
      </c>
      <c r="C44" s="79" t="s">
        <v>187</v>
      </c>
      <c r="D44" s="82">
        <v>3</v>
      </c>
      <c r="E44" s="118">
        <v>0</v>
      </c>
      <c r="F44" s="59">
        <v>1</v>
      </c>
      <c r="G44" s="59">
        <v>1</v>
      </c>
      <c r="H44" s="59">
        <v>1</v>
      </c>
      <c r="I44" s="59">
        <v>1</v>
      </c>
      <c r="J44" s="26"/>
      <c r="K44" s="63">
        <v>5</v>
      </c>
      <c r="L44" s="59">
        <v>1</v>
      </c>
      <c r="M44" s="26" t="s">
        <v>1781</v>
      </c>
      <c r="N44" s="78" t="s">
        <v>444</v>
      </c>
      <c r="O44" s="80">
        <v>1</v>
      </c>
      <c r="P44" s="99">
        <v>4</v>
      </c>
      <c r="Q44" s="98" t="s">
        <v>164</v>
      </c>
      <c r="R44" s="26"/>
      <c r="S44" s="26" t="s">
        <v>189</v>
      </c>
      <c r="T44" s="59">
        <v>0</v>
      </c>
      <c r="U44" s="26"/>
      <c r="V44" s="83" t="s">
        <v>190</v>
      </c>
      <c r="W44" s="79" t="s">
        <v>187</v>
      </c>
      <c r="X44" s="68">
        <v>91</v>
      </c>
      <c r="Y44" s="26" t="s">
        <v>1782</v>
      </c>
      <c r="Z44" s="26" t="s">
        <v>1783</v>
      </c>
      <c r="AA44" s="36" t="s">
        <v>193</v>
      </c>
      <c r="AB44" s="26"/>
      <c r="AC44" s="26"/>
      <c r="AD44" s="26" t="s">
        <v>213</v>
      </c>
      <c r="AE44" s="26">
        <v>168</v>
      </c>
      <c r="AF44" s="26"/>
      <c r="AG44" s="26">
        <v>47</v>
      </c>
      <c r="AH44" s="26"/>
      <c r="AI44" s="26">
        <v>47</v>
      </c>
      <c r="AJ44" s="55">
        <f t="shared" si="1"/>
        <v>215</v>
      </c>
      <c r="AK44" s="85">
        <v>215</v>
      </c>
      <c r="AL44" s="26" t="s">
        <v>179</v>
      </c>
      <c r="AM44" s="59" t="s">
        <v>174</v>
      </c>
      <c r="AN44" s="59" t="s">
        <v>174</v>
      </c>
      <c r="AO44" s="59" t="s">
        <v>174</v>
      </c>
      <c r="AP44" s="86" t="s">
        <v>195</v>
      </c>
      <c r="AQ44" s="87" t="s">
        <v>168</v>
      </c>
      <c r="AR44" s="79" t="s">
        <v>187</v>
      </c>
      <c r="AS44" s="68">
        <v>91</v>
      </c>
      <c r="AT44" s="96" t="s">
        <v>175</v>
      </c>
      <c r="AU44" s="78" t="s">
        <v>448</v>
      </c>
      <c r="AV44" s="78" t="s">
        <v>177</v>
      </c>
      <c r="AW44" s="78" t="s">
        <v>1784</v>
      </c>
      <c r="AX44" s="26">
        <v>58</v>
      </c>
      <c r="AY44" s="26" t="s">
        <v>660</v>
      </c>
      <c r="AZ44" s="26" t="s">
        <v>1572</v>
      </c>
      <c r="BA44" s="26" t="s">
        <v>1785</v>
      </c>
      <c r="BB44" s="26" t="s">
        <v>1786</v>
      </c>
      <c r="BC44" s="26" t="s">
        <v>806</v>
      </c>
      <c r="BD44" s="36">
        <v>0</v>
      </c>
      <c r="BE44" s="36">
        <v>0</v>
      </c>
      <c r="BF44" s="36">
        <v>1</v>
      </c>
      <c r="BG44" s="36">
        <v>1</v>
      </c>
      <c r="BH44" s="36">
        <v>0</v>
      </c>
      <c r="BI44" s="36">
        <v>0</v>
      </c>
      <c r="BJ44" s="36">
        <v>0</v>
      </c>
      <c r="BK44" s="36">
        <v>0</v>
      </c>
      <c r="BL44" s="36">
        <v>1</v>
      </c>
      <c r="BM44" s="36">
        <v>0</v>
      </c>
      <c r="BN44" s="36" t="s">
        <v>178</v>
      </c>
      <c r="BO44" s="36">
        <v>1</v>
      </c>
      <c r="BP44" s="36">
        <v>0</v>
      </c>
      <c r="BQ44" s="36">
        <v>0</v>
      </c>
      <c r="BR44" s="36">
        <v>0</v>
      </c>
      <c r="BS44" s="36" t="s">
        <v>178</v>
      </c>
      <c r="BT44" s="36" t="s">
        <v>178</v>
      </c>
      <c r="BU44" s="36">
        <v>0</v>
      </c>
      <c r="BV44" s="36">
        <v>1</v>
      </c>
      <c r="BW44" s="36">
        <v>1</v>
      </c>
      <c r="BX44" s="36">
        <v>1</v>
      </c>
      <c r="BY44" s="36">
        <v>0</v>
      </c>
      <c r="BZ44" s="36">
        <v>1</v>
      </c>
      <c r="CA44" s="36">
        <v>1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180</v>
      </c>
      <c r="CJ44" s="36" t="s">
        <v>179</v>
      </c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 t="s">
        <v>184</v>
      </c>
      <c r="CX44" s="26"/>
      <c r="CY44" s="26" t="s">
        <v>1787</v>
      </c>
      <c r="CZ44" s="26"/>
      <c r="DA44" s="26" t="s">
        <v>330</v>
      </c>
      <c r="DB44" s="26" t="s">
        <v>178</v>
      </c>
      <c r="DC44" s="26" t="s">
        <v>205</v>
      </c>
      <c r="DD44" s="36" t="s">
        <v>179</v>
      </c>
      <c r="DE44" s="26"/>
      <c r="GO44" s="132"/>
      <c r="GP44" s="132"/>
      <c r="GQ44" s="132"/>
    </row>
    <row r="45" spans="1:199" ht="15.65" customHeight="1" x14ac:dyDescent="0.35">
      <c r="A45" s="55">
        <v>0</v>
      </c>
      <c r="B45" s="78">
        <v>2</v>
      </c>
      <c r="C45" s="79" t="s">
        <v>187</v>
      </c>
      <c r="D45" s="82">
        <v>3</v>
      </c>
      <c r="E45" s="99">
        <v>0</v>
      </c>
      <c r="F45" s="59">
        <v>1</v>
      </c>
      <c r="G45" s="59">
        <v>1</v>
      </c>
      <c r="H45" s="60">
        <v>1</v>
      </c>
      <c r="I45" s="61">
        <v>1</v>
      </c>
      <c r="J45" s="55"/>
      <c r="K45" s="93">
        <v>4</v>
      </c>
      <c r="L45" s="59">
        <v>1</v>
      </c>
      <c r="M45" s="26" t="s">
        <v>1817</v>
      </c>
      <c r="N45" s="80">
        <v>70</v>
      </c>
      <c r="O45" s="80">
        <v>1</v>
      </c>
      <c r="P45" s="102">
        <v>6</v>
      </c>
      <c r="Q45" s="98" t="s">
        <v>164</v>
      </c>
      <c r="R45" s="55"/>
      <c r="S45" s="55" t="s">
        <v>189</v>
      </c>
      <c r="T45" s="59">
        <v>0</v>
      </c>
      <c r="U45" s="55"/>
      <c r="V45" s="83" t="s">
        <v>190</v>
      </c>
      <c r="W45" s="79" t="s">
        <v>187</v>
      </c>
      <c r="X45" s="93">
        <v>79</v>
      </c>
      <c r="Y45" s="55" t="s">
        <v>352</v>
      </c>
      <c r="Z45" s="26" t="s">
        <v>1818</v>
      </c>
      <c r="AA45" s="36" t="s">
        <v>193</v>
      </c>
      <c r="AB45" s="182"/>
      <c r="AC45" s="182">
        <v>58</v>
      </c>
      <c r="AD45" s="182" t="s">
        <v>264</v>
      </c>
      <c r="AE45" s="182">
        <v>178</v>
      </c>
      <c r="AF45" s="173"/>
      <c r="AG45" s="173">
        <v>6</v>
      </c>
      <c r="AH45" s="173"/>
      <c r="AI45" s="173">
        <v>6</v>
      </c>
      <c r="AJ45" s="55">
        <f t="shared" si="1"/>
        <v>184</v>
      </c>
      <c r="AK45" s="73">
        <v>206.16666666666669</v>
      </c>
      <c r="AL45" s="59">
        <v>1</v>
      </c>
      <c r="AM45" s="60" t="s">
        <v>174</v>
      </c>
      <c r="AN45" s="60" t="s">
        <v>174</v>
      </c>
      <c r="AO45" s="60" t="s">
        <v>174</v>
      </c>
      <c r="AP45" s="86" t="s">
        <v>195</v>
      </c>
      <c r="AQ45" s="87" t="s">
        <v>168</v>
      </c>
      <c r="AR45" s="79" t="s">
        <v>187</v>
      </c>
      <c r="AS45" s="93">
        <v>79</v>
      </c>
      <c r="AT45" s="193" t="s">
        <v>214</v>
      </c>
      <c r="AU45" s="59">
        <v>33</v>
      </c>
      <c r="AV45" s="59">
        <v>985</v>
      </c>
      <c r="AW45" s="59">
        <v>27.8</v>
      </c>
      <c r="AX45" s="26">
        <v>26</v>
      </c>
      <c r="AY45" s="55">
        <v>85</v>
      </c>
      <c r="AZ45" s="55">
        <v>55</v>
      </c>
      <c r="BA45" s="55">
        <v>10.8</v>
      </c>
      <c r="BB45" s="55">
        <v>0.39</v>
      </c>
      <c r="BC45" s="55">
        <v>92</v>
      </c>
      <c r="BD45" s="36">
        <v>0</v>
      </c>
      <c r="BE45" s="36">
        <v>0</v>
      </c>
      <c r="BF45" s="36">
        <v>1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 t="s">
        <v>178</v>
      </c>
      <c r="BO45" s="36">
        <v>1</v>
      </c>
      <c r="BP45" s="36">
        <v>0</v>
      </c>
      <c r="BQ45" s="36">
        <v>0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1</v>
      </c>
      <c r="BW45" s="36">
        <v>0</v>
      </c>
      <c r="BX45" s="36">
        <v>1</v>
      </c>
      <c r="BY45" s="36">
        <v>0</v>
      </c>
      <c r="BZ45" s="36">
        <v>1</v>
      </c>
      <c r="CA45" s="36">
        <v>1</v>
      </c>
      <c r="CB45" s="36">
        <v>0</v>
      </c>
      <c r="CC45" s="36">
        <v>1</v>
      </c>
      <c r="CD45" s="36">
        <v>1</v>
      </c>
      <c r="CE45" s="36">
        <v>0</v>
      </c>
      <c r="CF45" s="36">
        <v>0</v>
      </c>
      <c r="CG45" s="36">
        <v>0</v>
      </c>
      <c r="CH45" s="36">
        <v>1</v>
      </c>
      <c r="CI45" s="36" t="s">
        <v>180</v>
      </c>
      <c r="CJ45" s="36" t="s">
        <v>179</v>
      </c>
      <c r="CK45" s="55"/>
      <c r="CL45" s="55"/>
      <c r="CM45" s="55"/>
      <c r="CN45" s="55"/>
      <c r="CO45" s="55"/>
      <c r="CP45" s="55"/>
      <c r="CQ45" s="133" t="s">
        <v>225</v>
      </c>
      <c r="CR45" s="133" t="s">
        <v>226</v>
      </c>
      <c r="CS45" s="133" t="s">
        <v>348</v>
      </c>
      <c r="CT45" s="55" t="s">
        <v>229</v>
      </c>
      <c r="CU45" s="133" t="s">
        <v>348</v>
      </c>
      <c r="CV45" s="55" t="s">
        <v>1819</v>
      </c>
      <c r="CW45" s="55" t="s">
        <v>239</v>
      </c>
      <c r="CX45" s="55">
        <v>1</v>
      </c>
      <c r="CY45" s="55">
        <v>110</v>
      </c>
      <c r="CZ45" s="55"/>
      <c r="DA45" s="55">
        <v>7</v>
      </c>
      <c r="DB45" s="55">
        <v>0</v>
      </c>
      <c r="DC45" s="59">
        <v>15</v>
      </c>
      <c r="DD45" s="36" t="s">
        <v>330</v>
      </c>
      <c r="DE45" s="55"/>
    </row>
    <row r="46" spans="1:199" ht="15.65" customHeight="1" x14ac:dyDescent="0.35">
      <c r="A46" s="55">
        <v>0</v>
      </c>
      <c r="B46" s="78">
        <v>2</v>
      </c>
      <c r="C46" s="79" t="s">
        <v>187</v>
      </c>
      <c r="D46" s="82">
        <v>3</v>
      </c>
      <c r="E46" s="118">
        <v>0</v>
      </c>
      <c r="F46" s="59">
        <v>1</v>
      </c>
      <c r="G46" s="59">
        <v>1</v>
      </c>
      <c r="H46" s="59">
        <v>1</v>
      </c>
      <c r="I46" s="59">
        <v>1</v>
      </c>
      <c r="J46" s="26"/>
      <c r="K46" s="63">
        <v>5</v>
      </c>
      <c r="L46" s="59">
        <v>1</v>
      </c>
      <c r="M46" s="26" t="s">
        <v>1820</v>
      </c>
      <c r="N46" s="78" t="s">
        <v>849</v>
      </c>
      <c r="O46" s="80">
        <v>1</v>
      </c>
      <c r="P46" s="99">
        <v>8</v>
      </c>
      <c r="Q46" s="98" t="s">
        <v>164</v>
      </c>
      <c r="R46" s="26"/>
      <c r="S46" s="26" t="s">
        <v>189</v>
      </c>
      <c r="T46" s="59">
        <v>0</v>
      </c>
      <c r="U46" s="26"/>
      <c r="V46" s="83" t="s">
        <v>190</v>
      </c>
      <c r="W46" s="79" t="s">
        <v>187</v>
      </c>
      <c r="X46" s="68">
        <v>100</v>
      </c>
      <c r="Y46" s="26" t="s">
        <v>1821</v>
      </c>
      <c r="Z46" s="26" t="s">
        <v>1822</v>
      </c>
      <c r="AA46" s="36" t="s">
        <v>193</v>
      </c>
      <c r="AB46" s="26"/>
      <c r="AC46" s="26"/>
      <c r="AD46" s="26"/>
      <c r="AE46" s="26"/>
      <c r="AF46" s="26"/>
      <c r="AG46" s="26">
        <v>700</v>
      </c>
      <c r="AH46" s="26"/>
      <c r="AI46" s="26">
        <v>700</v>
      </c>
      <c r="AJ46" s="55">
        <f t="shared" si="1"/>
        <v>700</v>
      </c>
      <c r="AK46" s="85">
        <v>700.68333333333339</v>
      </c>
      <c r="AL46" s="26" t="s">
        <v>178</v>
      </c>
      <c r="AM46" s="59" t="s">
        <v>174</v>
      </c>
      <c r="AN46" s="59" t="s">
        <v>174</v>
      </c>
      <c r="AO46" s="59" t="s">
        <v>174</v>
      </c>
      <c r="AP46" s="86" t="s">
        <v>195</v>
      </c>
      <c r="AQ46" s="87" t="s">
        <v>168</v>
      </c>
      <c r="AR46" s="79" t="s">
        <v>187</v>
      </c>
      <c r="AS46" s="68">
        <v>100</v>
      </c>
      <c r="AT46" s="96" t="s">
        <v>175</v>
      </c>
      <c r="AU46" s="78" t="s">
        <v>176</v>
      </c>
      <c r="AV46" s="78" t="s">
        <v>1823</v>
      </c>
      <c r="AW46" s="78" t="s">
        <v>1824</v>
      </c>
      <c r="AX46" s="26">
        <v>196</v>
      </c>
      <c r="AY46" s="26" t="s">
        <v>778</v>
      </c>
      <c r="AZ46" s="26" t="s">
        <v>1825</v>
      </c>
      <c r="BA46" s="26" t="s">
        <v>1658</v>
      </c>
      <c r="BB46" s="26" t="s">
        <v>1826</v>
      </c>
      <c r="BC46" s="26" t="s">
        <v>1574</v>
      </c>
      <c r="BD46" s="36">
        <v>0</v>
      </c>
      <c r="BE46" s="36">
        <v>0</v>
      </c>
      <c r="BF46" s="36">
        <v>1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1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178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180</v>
      </c>
      <c r="CJ46" s="36" t="s">
        <v>179</v>
      </c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141" t="s">
        <v>239</v>
      </c>
      <c r="CX46" s="26"/>
      <c r="CY46" s="26" t="s">
        <v>440</v>
      </c>
      <c r="CZ46" s="26"/>
      <c r="DA46" s="26" t="s">
        <v>259</v>
      </c>
      <c r="DB46" s="26" t="s">
        <v>178</v>
      </c>
      <c r="DC46" s="26" t="s">
        <v>205</v>
      </c>
      <c r="DD46" s="36" t="s">
        <v>330</v>
      </c>
      <c r="DE46" s="26"/>
    </row>
    <row r="47" spans="1:199" ht="15.65" customHeight="1" x14ac:dyDescent="0.35">
      <c r="A47" s="55">
        <v>0</v>
      </c>
      <c r="B47" s="78">
        <v>2</v>
      </c>
      <c r="C47" s="114" t="s">
        <v>187</v>
      </c>
      <c r="D47" s="62">
        <v>3</v>
      </c>
      <c r="E47" s="57">
        <v>1</v>
      </c>
      <c r="F47" s="59">
        <v>1</v>
      </c>
      <c r="G47" s="59">
        <v>1</v>
      </c>
      <c r="H47" s="60">
        <v>1</v>
      </c>
      <c r="I47" s="61">
        <v>1</v>
      </c>
      <c r="J47" s="65"/>
      <c r="K47" s="63">
        <v>5</v>
      </c>
      <c r="L47" s="59">
        <v>1</v>
      </c>
      <c r="M47" s="26" t="s">
        <v>1836</v>
      </c>
      <c r="N47" s="56">
        <v>85</v>
      </c>
      <c r="O47" s="56">
        <v>0</v>
      </c>
      <c r="P47" s="64">
        <v>1</v>
      </c>
      <c r="Q47" s="62" t="s">
        <v>164</v>
      </c>
      <c r="R47" s="65" t="s">
        <v>208</v>
      </c>
      <c r="S47" s="65" t="s">
        <v>418</v>
      </c>
      <c r="T47" s="59">
        <v>0</v>
      </c>
      <c r="U47" s="65"/>
      <c r="V47" s="83" t="s">
        <v>190</v>
      </c>
      <c r="W47" s="114" t="s">
        <v>187</v>
      </c>
      <c r="X47" s="68">
        <v>92</v>
      </c>
      <c r="Y47" s="65" t="s">
        <v>1837</v>
      </c>
      <c r="Z47" s="26" t="s">
        <v>1838</v>
      </c>
      <c r="AA47" s="36" t="s">
        <v>193</v>
      </c>
      <c r="AB47" s="166" t="s">
        <v>373</v>
      </c>
      <c r="AC47" s="303"/>
      <c r="AD47" s="303"/>
      <c r="AE47" s="303"/>
      <c r="AF47" s="276"/>
      <c r="AG47" s="276" t="s">
        <v>1839</v>
      </c>
      <c r="AH47" s="276"/>
      <c r="AI47" s="104">
        <v>130</v>
      </c>
      <c r="AJ47" s="62">
        <f t="shared" si="1"/>
        <v>130</v>
      </c>
      <c r="AK47" s="73">
        <v>129.69999999999999</v>
      </c>
      <c r="AL47" s="56">
        <v>2</v>
      </c>
      <c r="AM47" s="60" t="s">
        <v>174</v>
      </c>
      <c r="AN47" s="60" t="s">
        <v>174</v>
      </c>
      <c r="AO47" s="60" t="s">
        <v>174</v>
      </c>
      <c r="AP47" s="86" t="s">
        <v>195</v>
      </c>
      <c r="AQ47" s="74" t="s">
        <v>168</v>
      </c>
      <c r="AR47" s="114" t="s">
        <v>187</v>
      </c>
      <c r="AS47" s="113">
        <v>92</v>
      </c>
      <c r="AT47" s="76" t="s">
        <v>175</v>
      </c>
      <c r="AU47" s="56">
        <v>33</v>
      </c>
      <c r="AV47" s="56">
        <v>361</v>
      </c>
      <c r="AW47" s="56">
        <v>75.7</v>
      </c>
      <c r="AX47" s="26">
        <v>81</v>
      </c>
      <c r="AY47" s="56">
        <v>100</v>
      </c>
      <c r="AZ47" s="56">
        <v>215</v>
      </c>
      <c r="BA47" s="56">
        <v>13.6</v>
      </c>
      <c r="BB47" s="56">
        <v>2.6</v>
      </c>
      <c r="BC47" s="56">
        <v>79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1</v>
      </c>
      <c r="CB47" s="36">
        <v>0</v>
      </c>
      <c r="CC47" s="36">
        <v>0</v>
      </c>
      <c r="CD47" s="36">
        <v>0</v>
      </c>
      <c r="CE47" s="36">
        <v>1</v>
      </c>
      <c r="CF47" s="36">
        <v>0</v>
      </c>
      <c r="CG47" s="36">
        <v>0</v>
      </c>
      <c r="CH47" s="36">
        <v>0</v>
      </c>
      <c r="CI47" s="36" t="s">
        <v>258</v>
      </c>
      <c r="CJ47" s="36" t="s">
        <v>259</v>
      </c>
      <c r="CK47" s="65"/>
      <c r="CL47" s="65"/>
      <c r="CM47" s="65"/>
      <c r="CN47" s="65"/>
      <c r="CO47" s="65"/>
      <c r="CP47" s="65"/>
      <c r="CQ47" s="65" t="s">
        <v>181</v>
      </c>
      <c r="CR47" s="65" t="s">
        <v>182</v>
      </c>
      <c r="CS47" s="65" t="s">
        <v>215</v>
      </c>
      <c r="CT47" s="220" t="s">
        <v>1013</v>
      </c>
      <c r="CU47" s="65" t="s">
        <v>181</v>
      </c>
      <c r="CV47" s="65"/>
      <c r="CW47" s="65" t="s">
        <v>349</v>
      </c>
      <c r="CX47" s="56">
        <v>1</v>
      </c>
      <c r="CY47" s="56">
        <v>95</v>
      </c>
      <c r="CZ47" s="56">
        <v>4</v>
      </c>
      <c r="DA47" s="56">
        <v>4</v>
      </c>
      <c r="DB47" s="56">
        <v>0</v>
      </c>
      <c r="DC47" s="56">
        <v>15</v>
      </c>
      <c r="DD47" s="36" t="s">
        <v>216</v>
      </c>
      <c r="DE47" s="65"/>
    </row>
    <row r="48" spans="1:199" ht="15.65" customHeight="1" x14ac:dyDescent="0.35">
      <c r="A48" s="55">
        <v>0</v>
      </c>
      <c r="B48" s="78">
        <v>2</v>
      </c>
      <c r="C48" s="114" t="s">
        <v>187</v>
      </c>
      <c r="D48" s="62">
        <v>3</v>
      </c>
      <c r="E48" s="57">
        <v>1</v>
      </c>
      <c r="F48" s="59">
        <v>1</v>
      </c>
      <c r="G48" s="59">
        <v>1</v>
      </c>
      <c r="H48" s="60">
        <v>1</v>
      </c>
      <c r="I48" s="61">
        <v>1</v>
      </c>
      <c r="J48" s="26"/>
      <c r="K48" s="63">
        <v>5</v>
      </c>
      <c r="L48" s="59">
        <v>1</v>
      </c>
      <c r="M48" s="26" t="s">
        <v>1879</v>
      </c>
      <c r="N48" s="78">
        <v>79</v>
      </c>
      <c r="O48" s="78">
        <v>1</v>
      </c>
      <c r="P48" s="64">
        <v>1</v>
      </c>
      <c r="Q48" s="92" t="s">
        <v>164</v>
      </c>
      <c r="R48" s="26" t="s">
        <v>208</v>
      </c>
      <c r="S48" s="26" t="s">
        <v>418</v>
      </c>
      <c r="T48" s="59">
        <v>0</v>
      </c>
      <c r="U48" s="26"/>
      <c r="V48" s="83" t="s">
        <v>190</v>
      </c>
      <c r="W48" s="114" t="s">
        <v>187</v>
      </c>
      <c r="X48" s="68">
        <v>90</v>
      </c>
      <c r="Y48" s="26" t="s">
        <v>1880</v>
      </c>
      <c r="Z48" s="26" t="s">
        <v>1881</v>
      </c>
      <c r="AA48" s="36" t="s">
        <v>193</v>
      </c>
      <c r="AB48" s="166" t="s">
        <v>429</v>
      </c>
      <c r="AC48" s="145">
        <v>48</v>
      </c>
      <c r="AD48" s="145" t="s">
        <v>291</v>
      </c>
      <c r="AE48" s="145">
        <v>96</v>
      </c>
      <c r="AF48" s="146"/>
      <c r="AG48" s="146">
        <v>74</v>
      </c>
      <c r="AH48" s="146"/>
      <c r="AI48" s="147">
        <v>74</v>
      </c>
      <c r="AJ48" s="92">
        <f t="shared" si="1"/>
        <v>170</v>
      </c>
      <c r="AK48" s="73">
        <v>167.91666666666666</v>
      </c>
      <c r="AL48" s="78">
        <v>1</v>
      </c>
      <c r="AM48" s="60" t="s">
        <v>174</v>
      </c>
      <c r="AN48" s="60" t="s">
        <v>174</v>
      </c>
      <c r="AO48" s="60" t="s">
        <v>174</v>
      </c>
      <c r="AP48" s="86" t="s">
        <v>195</v>
      </c>
      <c r="AQ48" s="117" t="s">
        <v>168</v>
      </c>
      <c r="AR48" s="114" t="s">
        <v>187</v>
      </c>
      <c r="AS48" s="68">
        <v>90</v>
      </c>
      <c r="AT48" s="96" t="s">
        <v>175</v>
      </c>
      <c r="AU48" s="78">
        <v>46</v>
      </c>
      <c r="AV48" s="78">
        <v>1494</v>
      </c>
      <c r="AW48" s="78">
        <v>130</v>
      </c>
      <c r="AX48" s="26">
        <v>121</v>
      </c>
      <c r="AY48" s="78">
        <v>94</v>
      </c>
      <c r="AZ48" s="78">
        <v>142</v>
      </c>
      <c r="BA48" s="78">
        <v>10</v>
      </c>
      <c r="BB48" s="78">
        <v>0.2</v>
      </c>
      <c r="BC48" s="78">
        <v>76</v>
      </c>
      <c r="BD48" s="36">
        <v>0</v>
      </c>
      <c r="BE48" s="36">
        <v>0</v>
      </c>
      <c r="BF48" s="36">
        <v>1</v>
      </c>
      <c r="BG48" s="36">
        <v>1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179</v>
      </c>
      <c r="BT48" s="36" t="s">
        <v>178</v>
      </c>
      <c r="BU48" s="36">
        <v>0</v>
      </c>
      <c r="BV48" s="36">
        <v>1</v>
      </c>
      <c r="BW48" s="36">
        <v>0</v>
      </c>
      <c r="BX48" s="36">
        <v>0</v>
      </c>
      <c r="BY48" s="36">
        <v>0</v>
      </c>
      <c r="BZ48" s="36">
        <v>1</v>
      </c>
      <c r="CA48" s="36">
        <v>1</v>
      </c>
      <c r="CB48" s="36">
        <v>0</v>
      </c>
      <c r="CC48" s="36">
        <v>1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 t="s">
        <v>180</v>
      </c>
      <c r="CJ48" s="36" t="s">
        <v>179</v>
      </c>
      <c r="CK48" s="26"/>
      <c r="CL48" s="26"/>
      <c r="CM48" s="26"/>
      <c r="CN48" s="26"/>
      <c r="CO48" s="26"/>
      <c r="CP48" s="26"/>
      <c r="CQ48" s="65" t="s">
        <v>181</v>
      </c>
      <c r="CR48" s="65" t="s">
        <v>182</v>
      </c>
      <c r="CS48" s="65" t="s">
        <v>215</v>
      </c>
      <c r="CT48" s="26" t="s">
        <v>209</v>
      </c>
      <c r="CU48" s="65" t="s">
        <v>181</v>
      </c>
      <c r="CV48" s="26"/>
      <c r="CW48" s="26" t="s">
        <v>239</v>
      </c>
      <c r="CX48" s="78">
        <v>0</v>
      </c>
      <c r="CY48" s="78"/>
      <c r="CZ48" s="78"/>
      <c r="DA48" s="78">
        <v>5</v>
      </c>
      <c r="DB48" s="78">
        <v>0</v>
      </c>
      <c r="DC48" s="78">
        <v>15</v>
      </c>
      <c r="DD48" s="36" t="s">
        <v>179</v>
      </c>
      <c r="DE48" s="26"/>
      <c r="GO48" s="90"/>
      <c r="GP48" s="90"/>
      <c r="GQ48" s="90"/>
    </row>
    <row r="49" spans="1:199" s="137" customFormat="1" ht="15.65" customHeight="1" x14ac:dyDescent="0.35">
      <c r="A49" s="55">
        <v>0</v>
      </c>
      <c r="B49" s="78">
        <v>2</v>
      </c>
      <c r="C49" s="79" t="s">
        <v>187</v>
      </c>
      <c r="D49" s="62">
        <v>3</v>
      </c>
      <c r="E49" s="59">
        <v>1</v>
      </c>
      <c r="F49" s="59">
        <v>1</v>
      </c>
      <c r="G49" s="59">
        <v>1</v>
      </c>
      <c r="H49" s="59">
        <v>1</v>
      </c>
      <c r="I49" s="59">
        <v>1</v>
      </c>
      <c r="J49" s="90"/>
      <c r="K49" s="63">
        <v>5</v>
      </c>
      <c r="L49" s="59">
        <v>1</v>
      </c>
      <c r="M49" s="26" t="s">
        <v>1882</v>
      </c>
      <c r="N49" s="80">
        <v>77</v>
      </c>
      <c r="O49" s="81">
        <v>0</v>
      </c>
      <c r="P49" s="81">
        <v>1</v>
      </c>
      <c r="Q49" s="98" t="s">
        <v>164</v>
      </c>
      <c r="R49" s="55"/>
      <c r="S49" s="55" t="s">
        <v>189</v>
      </c>
      <c r="T49" s="59">
        <v>0</v>
      </c>
      <c r="U49" s="55"/>
      <c r="V49" s="83" t="s">
        <v>190</v>
      </c>
      <c r="W49" s="79" t="s">
        <v>187</v>
      </c>
      <c r="X49" s="84">
        <v>100</v>
      </c>
      <c r="Y49" s="26" t="s">
        <v>1883</v>
      </c>
      <c r="Z49" s="26" t="s">
        <v>1884</v>
      </c>
      <c r="AA49" s="36" t="s">
        <v>193</v>
      </c>
      <c r="AB49" s="55"/>
      <c r="AC49" s="55">
        <v>57</v>
      </c>
      <c r="AD49" s="55" t="s">
        <v>543</v>
      </c>
      <c r="AE49" s="55">
        <v>345</v>
      </c>
      <c r="AF49" s="55"/>
      <c r="AG49" s="55">
        <v>218</v>
      </c>
      <c r="AH49" s="55"/>
      <c r="AI49" s="55">
        <v>218</v>
      </c>
      <c r="AJ49" s="55">
        <f t="shared" si="1"/>
        <v>563</v>
      </c>
      <c r="AK49" s="85">
        <v>524.29999999999995</v>
      </c>
      <c r="AL49" s="26" t="s">
        <v>179</v>
      </c>
      <c r="AM49" s="59" t="s">
        <v>174</v>
      </c>
      <c r="AN49" s="59" t="s">
        <v>174</v>
      </c>
      <c r="AO49" s="59" t="s">
        <v>174</v>
      </c>
      <c r="AP49" s="86" t="s">
        <v>195</v>
      </c>
      <c r="AQ49" s="117" t="s">
        <v>168</v>
      </c>
      <c r="AR49" s="79" t="s">
        <v>187</v>
      </c>
      <c r="AS49" s="84">
        <v>100</v>
      </c>
      <c r="AT49" s="88" t="s">
        <v>175</v>
      </c>
      <c r="AU49" s="89" t="s">
        <v>176</v>
      </c>
      <c r="AV49" s="89" t="s">
        <v>1885</v>
      </c>
      <c r="AW49" s="89" t="s">
        <v>1886</v>
      </c>
      <c r="AX49" s="26">
        <v>251</v>
      </c>
      <c r="AY49" s="26" t="s">
        <v>778</v>
      </c>
      <c r="AZ49" s="26" t="s">
        <v>1887</v>
      </c>
      <c r="BA49" s="26" t="s">
        <v>1888</v>
      </c>
      <c r="BB49" s="26" t="s">
        <v>1889</v>
      </c>
      <c r="BC49" s="26" t="s">
        <v>342</v>
      </c>
      <c r="BD49" s="36">
        <v>0</v>
      </c>
      <c r="BE49" s="36">
        <v>0</v>
      </c>
      <c r="BF49" s="36">
        <v>1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179</v>
      </c>
      <c r="BT49" s="36" t="s">
        <v>178</v>
      </c>
      <c r="BU49" s="36">
        <v>0</v>
      </c>
      <c r="BV49" s="36">
        <v>0</v>
      </c>
      <c r="BW49" s="36">
        <v>1</v>
      </c>
      <c r="BX49" s="36">
        <v>0</v>
      </c>
      <c r="BY49" s="36">
        <v>0</v>
      </c>
      <c r="BZ49" s="36">
        <v>1</v>
      </c>
      <c r="CA49" s="36">
        <v>1</v>
      </c>
      <c r="CB49" s="36">
        <v>0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180</v>
      </c>
      <c r="CJ49" s="36" t="s">
        <v>179</v>
      </c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141" t="s">
        <v>184</v>
      </c>
      <c r="CX49" s="55"/>
      <c r="CY49" s="26" t="s">
        <v>1890</v>
      </c>
      <c r="CZ49" s="26"/>
      <c r="DA49" s="26" t="s">
        <v>186</v>
      </c>
      <c r="DB49" s="26" t="s">
        <v>178</v>
      </c>
      <c r="DC49" s="26" t="s">
        <v>205</v>
      </c>
      <c r="DD49" s="36" t="s">
        <v>204</v>
      </c>
      <c r="DE49" s="55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  <c r="GC49" s="90"/>
      <c r="GD49" s="90"/>
      <c r="GE49" s="90"/>
      <c r="GF49" s="90"/>
      <c r="GG49" s="90"/>
      <c r="GH49" s="90"/>
      <c r="GI49" s="90"/>
      <c r="GJ49" s="90"/>
      <c r="GK49" s="90"/>
      <c r="GL49" s="267"/>
      <c r="GM49" s="90"/>
      <c r="GN49" s="36"/>
      <c r="GO49" s="36"/>
      <c r="GP49" s="36"/>
      <c r="GQ49" s="36"/>
    </row>
    <row r="50" spans="1:199" ht="15.65" customHeight="1" x14ac:dyDescent="0.35">
      <c r="A50" s="55">
        <v>0</v>
      </c>
      <c r="B50" s="78">
        <v>2</v>
      </c>
      <c r="C50" s="114" t="s">
        <v>187</v>
      </c>
      <c r="D50" s="62">
        <v>3</v>
      </c>
      <c r="E50" s="57">
        <v>1</v>
      </c>
      <c r="F50" s="59">
        <v>1</v>
      </c>
      <c r="G50" s="59">
        <v>1</v>
      </c>
      <c r="H50" s="60">
        <v>1</v>
      </c>
      <c r="I50" s="61">
        <v>1</v>
      </c>
      <c r="J50" s="26"/>
      <c r="K50" s="63">
        <v>5</v>
      </c>
      <c r="L50" s="59">
        <v>1</v>
      </c>
      <c r="M50" s="26" t="s">
        <v>1933</v>
      </c>
      <c r="N50" s="78">
        <v>67</v>
      </c>
      <c r="O50" s="78">
        <v>1</v>
      </c>
      <c r="P50" s="64">
        <v>1</v>
      </c>
      <c r="Q50" s="92" t="s">
        <v>164</v>
      </c>
      <c r="R50" s="26" t="s">
        <v>1934</v>
      </c>
      <c r="S50" s="26" t="s">
        <v>418</v>
      </c>
      <c r="T50" s="59">
        <v>0</v>
      </c>
      <c r="U50" s="26"/>
      <c r="V50" s="83" t="s">
        <v>190</v>
      </c>
      <c r="W50" s="114" t="s">
        <v>187</v>
      </c>
      <c r="X50" s="214">
        <v>97</v>
      </c>
      <c r="Y50" s="26" t="s">
        <v>1935</v>
      </c>
      <c r="Z50" s="26" t="s">
        <v>1936</v>
      </c>
      <c r="AA50" s="36" t="s">
        <v>193</v>
      </c>
      <c r="AB50" s="145">
        <v>0</v>
      </c>
      <c r="AC50" s="145" t="s">
        <v>1937</v>
      </c>
      <c r="AD50" s="145" t="s">
        <v>172</v>
      </c>
      <c r="AE50" s="145">
        <v>230</v>
      </c>
      <c r="AF50" s="146"/>
      <c r="AG50" s="146">
        <v>146</v>
      </c>
      <c r="AH50" s="146"/>
      <c r="AI50" s="147">
        <v>146</v>
      </c>
      <c r="AJ50" s="92">
        <f t="shared" si="1"/>
        <v>376</v>
      </c>
      <c r="AK50" s="73">
        <v>374.85</v>
      </c>
      <c r="AL50" s="78">
        <v>1</v>
      </c>
      <c r="AM50" s="59" t="s">
        <v>174</v>
      </c>
      <c r="AN50" s="59" t="s">
        <v>174</v>
      </c>
      <c r="AO50" s="59" t="s">
        <v>174</v>
      </c>
      <c r="AP50" s="86" t="s">
        <v>195</v>
      </c>
      <c r="AQ50" s="117" t="s">
        <v>168</v>
      </c>
      <c r="AR50" s="114" t="s">
        <v>187</v>
      </c>
      <c r="AS50" s="68">
        <v>97</v>
      </c>
      <c r="AT50" s="96" t="s">
        <v>175</v>
      </c>
      <c r="AU50" s="78">
        <v>38</v>
      </c>
      <c r="AV50" s="78">
        <v>431</v>
      </c>
      <c r="AW50" s="78">
        <v>141.4</v>
      </c>
      <c r="AX50" s="26">
        <v>161</v>
      </c>
      <c r="AY50" s="78">
        <v>93</v>
      </c>
      <c r="AZ50" s="78">
        <v>163</v>
      </c>
      <c r="BA50" s="78">
        <v>19</v>
      </c>
      <c r="BB50" s="78">
        <v>0.12</v>
      </c>
      <c r="BC50" s="78">
        <v>68</v>
      </c>
      <c r="BD50" s="36">
        <v>0</v>
      </c>
      <c r="BE50" s="36">
        <v>1</v>
      </c>
      <c r="BF50" s="36">
        <v>1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179</v>
      </c>
      <c r="BT50" s="36" t="s">
        <v>178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1</v>
      </c>
      <c r="CD50" s="36">
        <v>0</v>
      </c>
      <c r="CE50" s="36">
        <v>0</v>
      </c>
      <c r="CF50" s="36">
        <v>0</v>
      </c>
      <c r="CG50" s="36">
        <v>0</v>
      </c>
      <c r="CH50" s="36">
        <v>1</v>
      </c>
      <c r="CI50" s="36" t="s">
        <v>180</v>
      </c>
      <c r="CJ50" s="36" t="s">
        <v>179</v>
      </c>
      <c r="CK50" s="26"/>
      <c r="CL50" s="26"/>
      <c r="CM50" s="26"/>
      <c r="CN50" s="26"/>
      <c r="CO50" s="26"/>
      <c r="CP50" s="26"/>
      <c r="CQ50" s="65" t="s">
        <v>181</v>
      </c>
      <c r="CR50" s="65" t="s">
        <v>182</v>
      </c>
      <c r="CS50" s="26" t="s">
        <v>724</v>
      </c>
      <c r="CT50" s="26" t="s">
        <v>209</v>
      </c>
      <c r="CU50" s="26" t="s">
        <v>209</v>
      </c>
      <c r="CV50" s="26"/>
      <c r="CW50" s="26" t="s">
        <v>184</v>
      </c>
      <c r="CX50" s="78">
        <v>1</v>
      </c>
      <c r="CY50" s="78">
        <v>67</v>
      </c>
      <c r="CZ50" s="78">
        <v>2</v>
      </c>
      <c r="DA50" s="78">
        <v>3</v>
      </c>
      <c r="DB50" s="78">
        <v>0</v>
      </c>
      <c r="DC50" s="78">
        <v>15</v>
      </c>
      <c r="DD50" s="36" t="s">
        <v>204</v>
      </c>
      <c r="DE50" s="26"/>
      <c r="GO50" s="90"/>
      <c r="GP50" s="90"/>
      <c r="GQ50" s="90"/>
    </row>
    <row r="51" spans="1:199" ht="15.65" customHeight="1" x14ac:dyDescent="0.35">
      <c r="A51" s="55">
        <v>0</v>
      </c>
      <c r="B51" s="78">
        <v>2</v>
      </c>
      <c r="C51" s="79" t="s">
        <v>187</v>
      </c>
      <c r="D51" s="62">
        <v>3</v>
      </c>
      <c r="E51" s="59">
        <v>1</v>
      </c>
      <c r="F51" s="59">
        <v>1</v>
      </c>
      <c r="G51" s="59">
        <v>1</v>
      </c>
      <c r="H51" s="59">
        <v>1</v>
      </c>
      <c r="I51" s="59">
        <v>1</v>
      </c>
      <c r="J51" s="55"/>
      <c r="K51" s="63">
        <v>5</v>
      </c>
      <c r="L51" s="59">
        <v>1</v>
      </c>
      <c r="M51" s="26" t="s">
        <v>2066</v>
      </c>
      <c r="N51" s="80">
        <v>66</v>
      </c>
      <c r="O51" s="81">
        <v>0</v>
      </c>
      <c r="P51" s="81">
        <v>1</v>
      </c>
      <c r="Q51" s="98" t="s">
        <v>164</v>
      </c>
      <c r="R51" s="55"/>
      <c r="S51" s="55" t="s">
        <v>189</v>
      </c>
      <c r="T51" s="59">
        <v>0</v>
      </c>
      <c r="U51" s="55"/>
      <c r="V51" s="83" t="s">
        <v>190</v>
      </c>
      <c r="W51" s="79" t="s">
        <v>187</v>
      </c>
      <c r="X51" s="84">
        <v>100</v>
      </c>
      <c r="Y51" s="55" t="s">
        <v>1995</v>
      </c>
      <c r="Z51" s="26" t="s">
        <v>2067</v>
      </c>
      <c r="AA51" s="36" t="s">
        <v>1904</v>
      </c>
      <c r="AB51" s="55"/>
      <c r="AC51" s="55"/>
      <c r="AD51" s="55" t="s">
        <v>236</v>
      </c>
      <c r="AE51" s="55">
        <v>96</v>
      </c>
      <c r="AF51" s="55"/>
      <c r="AG51" s="55">
        <v>72</v>
      </c>
      <c r="AH51" s="55"/>
      <c r="AI51" s="55">
        <v>72</v>
      </c>
      <c r="AJ51" s="55">
        <f t="shared" si="1"/>
        <v>168</v>
      </c>
      <c r="AK51" s="85">
        <v>168</v>
      </c>
      <c r="AL51" s="26" t="s">
        <v>179</v>
      </c>
      <c r="AM51" s="59" t="s">
        <v>174</v>
      </c>
      <c r="AN51" s="59" t="s">
        <v>174</v>
      </c>
      <c r="AO51" s="59" t="s">
        <v>174</v>
      </c>
      <c r="AP51" s="86" t="s">
        <v>195</v>
      </c>
      <c r="AQ51" s="117" t="s">
        <v>168</v>
      </c>
      <c r="AR51" s="79" t="s">
        <v>187</v>
      </c>
      <c r="AS51" s="84">
        <v>100</v>
      </c>
      <c r="AT51" s="88" t="s">
        <v>175</v>
      </c>
      <c r="AU51" s="89" t="s">
        <v>1075</v>
      </c>
      <c r="AV51" s="89" t="s">
        <v>2068</v>
      </c>
      <c r="AW51" s="89" t="s">
        <v>2069</v>
      </c>
      <c r="AX51" s="26">
        <v>188</v>
      </c>
      <c r="AY51" s="26" t="s">
        <v>197</v>
      </c>
      <c r="AZ51" s="26" t="s">
        <v>2070</v>
      </c>
      <c r="BA51" s="26" t="s">
        <v>2071</v>
      </c>
      <c r="BB51" s="26" t="s">
        <v>2072</v>
      </c>
      <c r="BC51" s="26" t="s">
        <v>1308</v>
      </c>
      <c r="BD51" s="36">
        <v>0</v>
      </c>
      <c r="BE51" s="36">
        <v>1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 t="s">
        <v>178</v>
      </c>
      <c r="BO51" s="36">
        <v>0</v>
      </c>
      <c r="BP51" s="36">
        <v>0</v>
      </c>
      <c r="BQ51" s="36">
        <v>1</v>
      </c>
      <c r="BR51" s="36">
        <v>0</v>
      </c>
      <c r="BS51" s="36" t="s">
        <v>179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1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 t="s">
        <v>180</v>
      </c>
      <c r="CJ51" s="36" t="s">
        <v>179</v>
      </c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26" t="s">
        <v>239</v>
      </c>
      <c r="CX51" s="55"/>
      <c r="CY51" s="26" t="s">
        <v>779</v>
      </c>
      <c r="CZ51" s="26"/>
      <c r="DA51" s="26" t="s">
        <v>216</v>
      </c>
      <c r="DB51" s="26" t="s">
        <v>178</v>
      </c>
      <c r="DC51" s="26" t="s">
        <v>205</v>
      </c>
      <c r="DD51" s="36" t="s">
        <v>206</v>
      </c>
      <c r="DE51" s="55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  <c r="GC51" s="90"/>
      <c r="GD51" s="90"/>
      <c r="GE51" s="90"/>
      <c r="GF51" s="90"/>
      <c r="GG51" s="90"/>
      <c r="GH51" s="90"/>
      <c r="GI51" s="90"/>
      <c r="GJ51" s="90"/>
      <c r="GK51" s="90"/>
      <c r="GL51" s="90"/>
      <c r="GM51" s="90"/>
      <c r="GO51" s="132"/>
      <c r="GP51" s="132"/>
      <c r="GQ51" s="132"/>
    </row>
    <row r="52" spans="1:199" s="137" customFormat="1" ht="15.65" customHeight="1" x14ac:dyDescent="0.35">
      <c r="A52" s="55">
        <v>0</v>
      </c>
      <c r="B52" s="78">
        <v>2</v>
      </c>
      <c r="C52" s="79" t="s">
        <v>187</v>
      </c>
      <c r="D52" s="62">
        <v>3</v>
      </c>
      <c r="E52" s="59">
        <v>1</v>
      </c>
      <c r="F52" s="59">
        <v>1</v>
      </c>
      <c r="G52" s="59">
        <v>1</v>
      </c>
      <c r="H52" s="59">
        <v>1</v>
      </c>
      <c r="I52" s="59">
        <v>1</v>
      </c>
      <c r="J52" s="90"/>
      <c r="K52" s="63">
        <v>5</v>
      </c>
      <c r="L52" s="59">
        <v>1</v>
      </c>
      <c r="M52" s="26" t="s">
        <v>2095</v>
      </c>
      <c r="N52" s="80">
        <v>80</v>
      </c>
      <c r="O52" s="80">
        <v>1</v>
      </c>
      <c r="P52" s="81">
        <v>1</v>
      </c>
      <c r="Q52" s="98" t="s">
        <v>164</v>
      </c>
      <c r="R52" s="55"/>
      <c r="S52" s="55" t="s">
        <v>189</v>
      </c>
      <c r="T52" s="59">
        <v>0</v>
      </c>
      <c r="U52" s="55"/>
      <c r="V52" s="83" t="s">
        <v>190</v>
      </c>
      <c r="W52" s="79" t="s">
        <v>187</v>
      </c>
      <c r="X52" s="84">
        <v>99</v>
      </c>
      <c r="Y52" s="26" t="s">
        <v>2096</v>
      </c>
      <c r="Z52" s="26" t="s">
        <v>2097</v>
      </c>
      <c r="AA52" s="36" t="s">
        <v>193</v>
      </c>
      <c r="AB52" s="55"/>
      <c r="AC52" s="55"/>
      <c r="AD52" s="55"/>
      <c r="AE52" s="55"/>
      <c r="AF52" s="55"/>
      <c r="AG52" s="55">
        <v>1196</v>
      </c>
      <c r="AH52" s="55"/>
      <c r="AI52" s="55">
        <v>1196</v>
      </c>
      <c r="AJ52" s="55">
        <f t="shared" si="1"/>
        <v>1196</v>
      </c>
      <c r="AK52" s="85">
        <v>1196.2833333333333</v>
      </c>
      <c r="AL52" s="26" t="s">
        <v>179</v>
      </c>
      <c r="AM52" s="59" t="s">
        <v>174</v>
      </c>
      <c r="AN52" s="59" t="s">
        <v>174</v>
      </c>
      <c r="AO52" s="59" t="s">
        <v>174</v>
      </c>
      <c r="AP52" s="86" t="s">
        <v>195</v>
      </c>
      <c r="AQ52" s="87" t="s">
        <v>168</v>
      </c>
      <c r="AR52" s="79" t="s">
        <v>187</v>
      </c>
      <c r="AS52" s="221">
        <v>99</v>
      </c>
      <c r="AT52" s="88" t="s">
        <v>175</v>
      </c>
      <c r="AU52" s="89" t="s">
        <v>1468</v>
      </c>
      <c r="AV52" s="89" t="s">
        <v>2098</v>
      </c>
      <c r="AW52" s="89" t="s">
        <v>2099</v>
      </c>
      <c r="AX52" s="26">
        <v>32</v>
      </c>
      <c r="AY52" s="26" t="s">
        <v>754</v>
      </c>
      <c r="AZ52" s="26" t="s">
        <v>2100</v>
      </c>
      <c r="BA52" s="26" t="s">
        <v>2101</v>
      </c>
      <c r="BB52" s="26" t="s">
        <v>2102</v>
      </c>
      <c r="BC52" s="26" t="s">
        <v>613</v>
      </c>
      <c r="BD52" s="36">
        <v>0</v>
      </c>
      <c r="BE52" s="36">
        <v>1</v>
      </c>
      <c r="BF52" s="36">
        <v>1</v>
      </c>
      <c r="BG52" s="36">
        <v>1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0</v>
      </c>
      <c r="BR52" s="36">
        <v>0</v>
      </c>
      <c r="BS52" s="36" t="s">
        <v>178</v>
      </c>
      <c r="BT52" s="36" t="s">
        <v>178</v>
      </c>
      <c r="BU52" s="36">
        <v>0</v>
      </c>
      <c r="BV52" s="36">
        <v>0</v>
      </c>
      <c r="BW52" s="36">
        <v>1</v>
      </c>
      <c r="BX52" s="36">
        <v>1</v>
      </c>
      <c r="BY52" s="36">
        <v>0</v>
      </c>
      <c r="BZ52" s="36">
        <v>1</v>
      </c>
      <c r="CA52" s="36">
        <v>0</v>
      </c>
      <c r="CB52" s="36">
        <v>1</v>
      </c>
      <c r="CC52" s="36">
        <v>0</v>
      </c>
      <c r="CD52" s="36">
        <v>1</v>
      </c>
      <c r="CE52" s="36">
        <v>1</v>
      </c>
      <c r="CF52" s="36">
        <v>0</v>
      </c>
      <c r="CG52" s="36">
        <v>0</v>
      </c>
      <c r="CH52" s="36">
        <v>1</v>
      </c>
      <c r="CI52" s="36" t="s">
        <v>180</v>
      </c>
      <c r="CJ52" s="36" t="s">
        <v>179</v>
      </c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26" t="s">
        <v>184</v>
      </c>
      <c r="CX52" s="55"/>
      <c r="CY52" s="26"/>
      <c r="CZ52" s="26"/>
      <c r="DA52" s="26" t="s">
        <v>186</v>
      </c>
      <c r="DB52" s="26" t="s">
        <v>178</v>
      </c>
      <c r="DC52" s="26" t="s">
        <v>205</v>
      </c>
      <c r="DD52" s="36" t="s">
        <v>204</v>
      </c>
      <c r="DE52" s="55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  <c r="GC52" s="90"/>
      <c r="GD52" s="90"/>
      <c r="GE52" s="90"/>
      <c r="GF52" s="90"/>
      <c r="GG52" s="90"/>
      <c r="GH52" s="90"/>
      <c r="GI52" s="90"/>
      <c r="GJ52" s="90"/>
      <c r="GK52" s="90"/>
      <c r="GL52" s="90"/>
      <c r="GM52" s="90"/>
      <c r="GN52" s="36"/>
      <c r="GO52" s="132"/>
      <c r="GP52" s="132"/>
      <c r="GQ52" s="132"/>
    </row>
    <row r="53" spans="1:199" ht="15.65" customHeight="1" x14ac:dyDescent="0.35">
      <c r="A53" s="55">
        <v>0</v>
      </c>
      <c r="B53" s="78">
        <v>2</v>
      </c>
      <c r="C53" s="79" t="s">
        <v>187</v>
      </c>
      <c r="D53" s="62">
        <v>3</v>
      </c>
      <c r="E53" s="59">
        <v>1</v>
      </c>
      <c r="F53" s="59">
        <v>1</v>
      </c>
      <c r="G53" s="59">
        <v>1</v>
      </c>
      <c r="H53" s="59">
        <v>1</v>
      </c>
      <c r="I53" s="59">
        <v>1</v>
      </c>
      <c r="J53" s="55"/>
      <c r="K53" s="63">
        <v>5</v>
      </c>
      <c r="L53" s="59">
        <v>1</v>
      </c>
      <c r="M53" s="26" t="s">
        <v>2115</v>
      </c>
      <c r="N53" s="80">
        <v>83</v>
      </c>
      <c r="O53" s="80">
        <v>1</v>
      </c>
      <c r="P53" s="81">
        <v>1</v>
      </c>
      <c r="Q53" s="98" t="s">
        <v>164</v>
      </c>
      <c r="R53" s="55"/>
      <c r="S53" s="347" t="s">
        <v>189</v>
      </c>
      <c r="T53" s="59">
        <v>0</v>
      </c>
      <c r="U53" s="55"/>
      <c r="V53" s="83" t="s">
        <v>190</v>
      </c>
      <c r="W53" s="79" t="s">
        <v>187</v>
      </c>
      <c r="X53" s="93">
        <v>99</v>
      </c>
      <c r="Y53" s="26" t="s">
        <v>2116</v>
      </c>
      <c r="Z53" s="26" t="s">
        <v>2117</v>
      </c>
      <c r="AA53" s="36" t="s">
        <v>2118</v>
      </c>
      <c r="AB53" s="55"/>
      <c r="AC53" s="55"/>
      <c r="AD53" s="55" t="s">
        <v>236</v>
      </c>
      <c r="AE53" s="55">
        <v>96</v>
      </c>
      <c r="AF53" s="55"/>
      <c r="AG53" s="55">
        <v>262</v>
      </c>
      <c r="AH53" s="55"/>
      <c r="AI53" s="55">
        <v>262</v>
      </c>
      <c r="AJ53" s="55">
        <f t="shared" si="1"/>
        <v>358</v>
      </c>
      <c r="AK53" s="85">
        <v>357.73333333333346</v>
      </c>
      <c r="AL53" s="26" t="s">
        <v>216</v>
      </c>
      <c r="AM53" s="59" t="s">
        <v>174</v>
      </c>
      <c r="AN53" s="59" t="s">
        <v>174</v>
      </c>
      <c r="AO53" s="59" t="s">
        <v>174</v>
      </c>
      <c r="AP53" s="86" t="s">
        <v>195</v>
      </c>
      <c r="AQ53" s="87" t="s">
        <v>168</v>
      </c>
      <c r="AR53" s="79" t="s">
        <v>187</v>
      </c>
      <c r="AS53" s="301">
        <v>99</v>
      </c>
      <c r="AT53" s="193" t="s">
        <v>175</v>
      </c>
      <c r="AU53" s="59" t="s">
        <v>702</v>
      </c>
      <c r="AV53" s="59" t="s">
        <v>2119</v>
      </c>
      <c r="AW53" s="59" t="s">
        <v>1006</v>
      </c>
      <c r="AX53" s="26">
        <v>172</v>
      </c>
      <c r="AY53" s="26" t="s">
        <v>197</v>
      </c>
      <c r="AZ53" s="26" t="s">
        <v>2120</v>
      </c>
      <c r="BA53" s="26" t="s">
        <v>2121</v>
      </c>
      <c r="BB53" s="26" t="s">
        <v>443</v>
      </c>
      <c r="BC53" s="26" t="s">
        <v>447</v>
      </c>
      <c r="BD53" s="36">
        <v>0</v>
      </c>
      <c r="BE53" s="36">
        <v>1</v>
      </c>
      <c r="BF53" s="36">
        <v>1</v>
      </c>
      <c r="BG53" s="36">
        <v>0</v>
      </c>
      <c r="BH53" s="36">
        <v>0</v>
      </c>
      <c r="BI53" s="36">
        <v>1</v>
      </c>
      <c r="BJ53" s="36">
        <v>0</v>
      </c>
      <c r="BK53" s="36">
        <v>1</v>
      </c>
      <c r="BL53" s="36">
        <v>0</v>
      </c>
      <c r="BM53" s="36">
        <v>1</v>
      </c>
      <c r="BN53" s="36" t="s">
        <v>178</v>
      </c>
      <c r="BO53" s="36">
        <v>0</v>
      </c>
      <c r="BP53" s="36">
        <v>0</v>
      </c>
      <c r="BQ53" s="36">
        <v>0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1</v>
      </c>
      <c r="BX53" s="36">
        <v>1</v>
      </c>
      <c r="BY53" s="36">
        <v>0</v>
      </c>
      <c r="BZ53" s="36">
        <v>0</v>
      </c>
      <c r="CA53" s="36">
        <v>0</v>
      </c>
      <c r="CB53" s="36">
        <v>1</v>
      </c>
      <c r="CC53" s="36">
        <v>1</v>
      </c>
      <c r="CD53" s="36">
        <v>0</v>
      </c>
      <c r="CE53" s="36">
        <v>0</v>
      </c>
      <c r="CF53" s="36">
        <v>1</v>
      </c>
      <c r="CG53" s="36">
        <v>0</v>
      </c>
      <c r="CH53" s="36">
        <v>0</v>
      </c>
      <c r="CI53" s="36" t="s">
        <v>180</v>
      </c>
      <c r="CJ53" s="36" t="s">
        <v>179</v>
      </c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141" t="s">
        <v>239</v>
      </c>
      <c r="CX53" s="55"/>
      <c r="CY53" s="26" t="s">
        <v>676</v>
      </c>
      <c r="CZ53" s="26"/>
      <c r="DA53" s="26" t="s">
        <v>206</v>
      </c>
      <c r="DB53" s="26" t="s">
        <v>206</v>
      </c>
      <c r="DC53" s="26" t="s">
        <v>810</v>
      </c>
      <c r="DD53" s="36" t="s">
        <v>492</v>
      </c>
      <c r="DE53" s="55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  <c r="GC53" s="90"/>
      <c r="GD53" s="90"/>
      <c r="GE53" s="90"/>
      <c r="GF53" s="90"/>
      <c r="GG53" s="90"/>
      <c r="GH53" s="90"/>
      <c r="GI53" s="90"/>
      <c r="GJ53" s="90"/>
      <c r="GK53" s="90"/>
      <c r="GL53" s="90"/>
      <c r="GM53" s="90"/>
    </row>
    <row r="54" spans="1:199" ht="15.65" customHeight="1" x14ac:dyDescent="0.35">
      <c r="A54" s="55">
        <v>0</v>
      </c>
      <c r="B54" s="78">
        <v>2</v>
      </c>
      <c r="C54" s="79" t="s">
        <v>187</v>
      </c>
      <c r="D54" s="62">
        <v>3</v>
      </c>
      <c r="E54" s="59">
        <v>1</v>
      </c>
      <c r="F54" s="59">
        <v>1</v>
      </c>
      <c r="G54" s="59">
        <v>1</v>
      </c>
      <c r="H54" s="59">
        <v>1</v>
      </c>
      <c r="I54" s="59">
        <v>1</v>
      </c>
      <c r="J54" s="55"/>
      <c r="K54" s="63">
        <v>5</v>
      </c>
      <c r="L54" s="59">
        <v>1</v>
      </c>
      <c r="M54" s="26" t="s">
        <v>2122</v>
      </c>
      <c r="N54" s="80">
        <v>68</v>
      </c>
      <c r="O54" s="81">
        <v>0</v>
      </c>
      <c r="P54" s="81">
        <v>1</v>
      </c>
      <c r="Q54" s="98" t="s">
        <v>164</v>
      </c>
      <c r="R54" s="55"/>
      <c r="S54" s="55" t="s">
        <v>2123</v>
      </c>
      <c r="T54" s="59">
        <v>0</v>
      </c>
      <c r="U54" s="55"/>
      <c r="V54" s="83" t="s">
        <v>190</v>
      </c>
      <c r="W54" s="79" t="s">
        <v>187</v>
      </c>
      <c r="X54" s="93">
        <v>97</v>
      </c>
      <c r="Y54" s="55" t="s">
        <v>2124</v>
      </c>
      <c r="Z54" s="26" t="s">
        <v>2125</v>
      </c>
      <c r="AA54" s="36" t="s">
        <v>193</v>
      </c>
      <c r="AB54" s="55"/>
      <c r="AC54" s="55"/>
      <c r="AD54" s="55" t="s">
        <v>172</v>
      </c>
      <c r="AE54" s="55">
        <v>144</v>
      </c>
      <c r="AF54" s="55"/>
      <c r="AG54" s="55">
        <v>30</v>
      </c>
      <c r="AH54" s="55"/>
      <c r="AI54" s="55">
        <v>30</v>
      </c>
      <c r="AJ54" s="55">
        <f t="shared" si="1"/>
        <v>174</v>
      </c>
      <c r="AK54" s="85">
        <v>174.03333333333333</v>
      </c>
      <c r="AL54" s="26" t="s">
        <v>216</v>
      </c>
      <c r="AM54" s="59" t="s">
        <v>174</v>
      </c>
      <c r="AN54" s="59" t="s">
        <v>174</v>
      </c>
      <c r="AO54" s="59" t="s">
        <v>174</v>
      </c>
      <c r="AP54" s="86" t="s">
        <v>195</v>
      </c>
      <c r="AQ54" s="87" t="s">
        <v>168</v>
      </c>
      <c r="AR54" s="79" t="s">
        <v>187</v>
      </c>
      <c r="AS54" s="93">
        <v>97</v>
      </c>
      <c r="AT54" s="193" t="s">
        <v>175</v>
      </c>
      <c r="AU54" s="59" t="s">
        <v>2126</v>
      </c>
      <c r="AV54" s="59" t="s">
        <v>1960</v>
      </c>
      <c r="AW54" s="59" t="s">
        <v>2127</v>
      </c>
      <c r="AX54" s="26">
        <v>40</v>
      </c>
      <c r="AY54" s="26" t="s">
        <v>447</v>
      </c>
      <c r="AZ54" s="26" t="s">
        <v>201</v>
      </c>
      <c r="BA54" s="26" t="s">
        <v>2128</v>
      </c>
      <c r="BB54" s="26" t="s">
        <v>1526</v>
      </c>
      <c r="BC54" s="26" t="s">
        <v>656</v>
      </c>
      <c r="BD54" s="36">
        <v>0</v>
      </c>
      <c r="BE54" s="36">
        <v>0</v>
      </c>
      <c r="BF54" s="36">
        <v>1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 t="s">
        <v>178</v>
      </c>
      <c r="BO54" s="36">
        <v>0</v>
      </c>
      <c r="BP54" s="36">
        <v>0</v>
      </c>
      <c r="BQ54" s="36">
        <v>1</v>
      </c>
      <c r="BR54" s="36">
        <v>0</v>
      </c>
      <c r="BS54" s="36" t="s">
        <v>179</v>
      </c>
      <c r="BT54" s="36" t="s">
        <v>178</v>
      </c>
      <c r="BU54" s="36">
        <v>0</v>
      </c>
      <c r="BV54" s="36">
        <v>0</v>
      </c>
      <c r="BW54" s="36">
        <v>0</v>
      </c>
      <c r="BX54" s="36">
        <v>0</v>
      </c>
      <c r="BY54" s="36">
        <v>1</v>
      </c>
      <c r="BZ54" s="36">
        <v>0</v>
      </c>
      <c r="CA54" s="36">
        <v>0</v>
      </c>
      <c r="CB54" s="36">
        <v>1</v>
      </c>
      <c r="CC54" s="36">
        <v>1</v>
      </c>
      <c r="CD54" s="36">
        <v>0</v>
      </c>
      <c r="CE54" s="36">
        <v>0</v>
      </c>
      <c r="CF54" s="36">
        <v>0</v>
      </c>
      <c r="CG54" s="36">
        <v>0</v>
      </c>
      <c r="CH54" s="36">
        <v>1</v>
      </c>
      <c r="CI54" s="36" t="s">
        <v>180</v>
      </c>
      <c r="CJ54" s="36" t="s">
        <v>179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26" t="s">
        <v>202</v>
      </c>
      <c r="CX54" s="55"/>
      <c r="CY54" s="26" t="s">
        <v>1020</v>
      </c>
      <c r="CZ54" s="26"/>
      <c r="DA54" s="26" t="s">
        <v>216</v>
      </c>
      <c r="DB54" s="26" t="s">
        <v>309</v>
      </c>
      <c r="DC54" s="26" t="s">
        <v>309</v>
      </c>
      <c r="DD54" s="36" t="s">
        <v>339</v>
      </c>
      <c r="DE54" s="55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  <c r="GC54" s="90"/>
      <c r="GD54" s="90"/>
      <c r="GE54" s="90"/>
      <c r="GF54" s="90"/>
      <c r="GG54" s="90"/>
      <c r="GH54" s="90"/>
      <c r="GI54" s="90"/>
      <c r="GJ54" s="90"/>
      <c r="GK54" s="90"/>
      <c r="GL54" s="90"/>
      <c r="GM54" s="90"/>
    </row>
    <row r="55" spans="1:199" s="137" customFormat="1" ht="15.65" customHeight="1" x14ac:dyDescent="0.35">
      <c r="A55" s="55">
        <v>0</v>
      </c>
      <c r="B55" s="78">
        <v>2</v>
      </c>
      <c r="C55" s="79" t="s">
        <v>187</v>
      </c>
      <c r="D55" s="62">
        <v>3</v>
      </c>
      <c r="E55" s="59">
        <v>1</v>
      </c>
      <c r="F55" s="59">
        <v>1</v>
      </c>
      <c r="G55" s="59">
        <v>1</v>
      </c>
      <c r="H55" s="59">
        <v>1</v>
      </c>
      <c r="I55" s="59">
        <v>1</v>
      </c>
      <c r="J55" s="90"/>
      <c r="K55" s="63">
        <v>5</v>
      </c>
      <c r="L55" s="59">
        <v>1</v>
      </c>
      <c r="M55" s="26" t="s">
        <v>2133</v>
      </c>
      <c r="N55" s="80">
        <v>67</v>
      </c>
      <c r="O55" s="80">
        <v>1</v>
      </c>
      <c r="P55" s="81">
        <v>1</v>
      </c>
      <c r="Q55" s="98" t="s">
        <v>164</v>
      </c>
      <c r="R55" s="55"/>
      <c r="S55" s="347" t="s">
        <v>189</v>
      </c>
      <c r="T55" s="59">
        <v>0</v>
      </c>
      <c r="U55" s="55"/>
      <c r="V55" s="83" t="s">
        <v>190</v>
      </c>
      <c r="W55" s="79" t="s">
        <v>187</v>
      </c>
      <c r="X55" s="93">
        <v>100</v>
      </c>
      <c r="Y55" s="55" t="s">
        <v>2134</v>
      </c>
      <c r="Z55" s="26" t="s">
        <v>2135</v>
      </c>
      <c r="AA55" s="36" t="s">
        <v>1866</v>
      </c>
      <c r="AB55" s="55"/>
      <c r="AC55" s="55">
        <v>24</v>
      </c>
      <c r="AD55" s="55"/>
      <c r="AE55" s="55">
        <v>24</v>
      </c>
      <c r="AF55" s="55"/>
      <c r="AG55" s="55">
        <v>292</v>
      </c>
      <c r="AH55" s="55"/>
      <c r="AI55" s="55">
        <v>292</v>
      </c>
      <c r="AJ55" s="55">
        <f t="shared" si="1"/>
        <v>316</v>
      </c>
      <c r="AK55" s="85">
        <v>313.39999999999992</v>
      </c>
      <c r="AL55" s="26" t="s">
        <v>259</v>
      </c>
      <c r="AM55" s="59" t="s">
        <v>174</v>
      </c>
      <c r="AN55" s="59" t="s">
        <v>174</v>
      </c>
      <c r="AO55" s="59" t="s">
        <v>174</v>
      </c>
      <c r="AP55" s="86" t="s">
        <v>195</v>
      </c>
      <c r="AQ55" s="87" t="s">
        <v>168</v>
      </c>
      <c r="AR55" s="79" t="s">
        <v>187</v>
      </c>
      <c r="AS55" s="93">
        <v>100</v>
      </c>
      <c r="AT55" s="193" t="s">
        <v>175</v>
      </c>
      <c r="AU55" s="59" t="s">
        <v>1646</v>
      </c>
      <c r="AV55" s="59" t="s">
        <v>177</v>
      </c>
      <c r="AW55" s="59" t="s">
        <v>2136</v>
      </c>
      <c r="AX55" s="26">
        <v>219</v>
      </c>
      <c r="AY55" s="26" t="s">
        <v>663</v>
      </c>
      <c r="AZ55" s="26" t="s">
        <v>2137</v>
      </c>
      <c r="BA55" s="26" t="s">
        <v>2138</v>
      </c>
      <c r="BB55" s="26" t="s">
        <v>443</v>
      </c>
      <c r="BC55" s="26" t="s">
        <v>789</v>
      </c>
      <c r="BD55" s="36">
        <v>0</v>
      </c>
      <c r="BE55" s="36">
        <v>1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179</v>
      </c>
      <c r="BT55" s="36" t="s">
        <v>178</v>
      </c>
      <c r="BU55" s="36">
        <v>1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1</v>
      </c>
      <c r="CB55" s="36">
        <v>0</v>
      </c>
      <c r="CC55" s="36">
        <v>1</v>
      </c>
      <c r="CD55" s="36">
        <v>0</v>
      </c>
      <c r="CE55" s="36">
        <v>0</v>
      </c>
      <c r="CF55" s="36">
        <v>0</v>
      </c>
      <c r="CG55" s="36">
        <v>0</v>
      </c>
      <c r="CH55" s="36">
        <v>1</v>
      </c>
      <c r="CI55" s="36" t="s">
        <v>180</v>
      </c>
      <c r="CJ55" s="36" t="s">
        <v>179</v>
      </c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141" t="s">
        <v>239</v>
      </c>
      <c r="CX55" s="55"/>
      <c r="CY55" s="26" t="s">
        <v>754</v>
      </c>
      <c r="CZ55" s="26"/>
      <c r="DA55" s="26" t="s">
        <v>216</v>
      </c>
      <c r="DB55" s="26" t="s">
        <v>179</v>
      </c>
      <c r="DC55" s="26" t="s">
        <v>205</v>
      </c>
      <c r="DD55" s="36" t="s">
        <v>330</v>
      </c>
      <c r="DE55" s="55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  <c r="GC55" s="90"/>
      <c r="GD55" s="90"/>
      <c r="GE55" s="90"/>
      <c r="GF55" s="90"/>
      <c r="GG55" s="90"/>
      <c r="GH55" s="90"/>
      <c r="GI55" s="90"/>
      <c r="GJ55" s="90"/>
      <c r="GK55" s="90"/>
      <c r="GL55" s="90"/>
      <c r="GM55" s="90"/>
      <c r="GN55" s="36"/>
      <c r="GO55" s="36"/>
      <c r="GP55" s="36"/>
      <c r="GQ55" s="36"/>
    </row>
    <row r="56" spans="1:199" ht="15.65" customHeight="1" x14ac:dyDescent="0.35">
      <c r="A56" s="55">
        <v>0</v>
      </c>
      <c r="B56" s="78">
        <v>2</v>
      </c>
      <c r="C56" s="79" t="s">
        <v>187</v>
      </c>
      <c r="D56" s="62">
        <v>3</v>
      </c>
      <c r="E56" s="59">
        <v>1</v>
      </c>
      <c r="F56" s="59">
        <v>1</v>
      </c>
      <c r="G56" s="59">
        <v>1</v>
      </c>
      <c r="H56" s="59">
        <v>1</v>
      </c>
      <c r="I56" s="59">
        <v>1</v>
      </c>
      <c r="J56" s="55"/>
      <c r="K56" s="63">
        <v>5</v>
      </c>
      <c r="L56" s="59">
        <v>1</v>
      </c>
      <c r="M56" s="26" t="s">
        <v>2225</v>
      </c>
      <c r="N56" s="80">
        <v>82</v>
      </c>
      <c r="O56" s="81">
        <v>0</v>
      </c>
      <c r="P56" s="81">
        <v>1</v>
      </c>
      <c r="Q56" s="98" t="s">
        <v>164</v>
      </c>
      <c r="R56" s="55"/>
      <c r="S56" s="55" t="s">
        <v>189</v>
      </c>
      <c r="T56" s="59">
        <v>0</v>
      </c>
      <c r="U56" s="55"/>
      <c r="V56" s="83" t="s">
        <v>190</v>
      </c>
      <c r="W56" s="79" t="s">
        <v>187</v>
      </c>
      <c r="X56" s="93">
        <v>97</v>
      </c>
      <c r="Y56" s="55" t="s">
        <v>2226</v>
      </c>
      <c r="Z56" s="26" t="s">
        <v>2227</v>
      </c>
      <c r="AA56" s="36" t="s">
        <v>193</v>
      </c>
      <c r="AB56" s="55"/>
      <c r="AC56" s="55"/>
      <c r="AD56" s="55"/>
      <c r="AE56" s="55"/>
      <c r="AF56" s="55"/>
      <c r="AG56" s="55">
        <v>233</v>
      </c>
      <c r="AH56" s="55"/>
      <c r="AI56" s="55">
        <v>233</v>
      </c>
      <c r="AJ56" s="55">
        <f t="shared" si="1"/>
        <v>233</v>
      </c>
      <c r="AK56" s="85">
        <v>234.1</v>
      </c>
      <c r="AL56" s="26" t="s">
        <v>179</v>
      </c>
      <c r="AM56" s="59" t="s">
        <v>174</v>
      </c>
      <c r="AN56" s="59" t="s">
        <v>174</v>
      </c>
      <c r="AO56" s="59" t="s">
        <v>174</v>
      </c>
      <c r="AP56" s="86" t="s">
        <v>195</v>
      </c>
      <c r="AQ56" s="87" t="s">
        <v>168</v>
      </c>
      <c r="AR56" s="79" t="s">
        <v>187</v>
      </c>
      <c r="AS56" s="93">
        <v>97</v>
      </c>
      <c r="AT56" s="193" t="s">
        <v>175</v>
      </c>
      <c r="AU56" s="59" t="s">
        <v>1305</v>
      </c>
      <c r="AV56" s="59" t="s">
        <v>177</v>
      </c>
      <c r="AW56" s="59" t="s">
        <v>2228</v>
      </c>
      <c r="AX56" s="26">
        <v>110</v>
      </c>
      <c r="AY56" s="26" t="s">
        <v>303</v>
      </c>
      <c r="AZ56" s="26" t="s">
        <v>1712</v>
      </c>
      <c r="BA56" s="26" t="s">
        <v>2229</v>
      </c>
      <c r="BB56" s="26" t="s">
        <v>1486</v>
      </c>
      <c r="BC56" s="26" t="s">
        <v>1890</v>
      </c>
      <c r="BD56" s="36">
        <v>0</v>
      </c>
      <c r="BE56" s="36">
        <v>0</v>
      </c>
      <c r="BF56" s="36">
        <v>1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 t="s">
        <v>178</v>
      </c>
      <c r="BO56" s="36">
        <v>0</v>
      </c>
      <c r="BP56" s="36">
        <v>0</v>
      </c>
      <c r="BQ56" s="36">
        <v>0</v>
      </c>
      <c r="BR56" s="36">
        <v>0</v>
      </c>
      <c r="BS56" s="36" t="s">
        <v>178</v>
      </c>
      <c r="BT56" s="36" t="s">
        <v>178</v>
      </c>
      <c r="BU56" s="36">
        <v>0</v>
      </c>
      <c r="BV56" s="36">
        <v>1</v>
      </c>
      <c r="BW56" s="36">
        <v>0</v>
      </c>
      <c r="BX56" s="36">
        <v>1</v>
      </c>
      <c r="BY56" s="36">
        <v>0</v>
      </c>
      <c r="BZ56" s="36">
        <v>1</v>
      </c>
      <c r="CA56" s="36">
        <v>1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180</v>
      </c>
      <c r="CJ56" s="36" t="s">
        <v>179</v>
      </c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141" t="s">
        <v>184</v>
      </c>
      <c r="CX56" s="55"/>
      <c r="CY56" s="26" t="s">
        <v>447</v>
      </c>
      <c r="CZ56" s="26"/>
      <c r="DA56" s="26" t="s">
        <v>310</v>
      </c>
      <c r="DB56" s="26" t="s">
        <v>178</v>
      </c>
      <c r="DC56" s="26" t="s">
        <v>205</v>
      </c>
      <c r="DD56" s="36" t="s">
        <v>204</v>
      </c>
      <c r="DE56" s="55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  <c r="GC56" s="90"/>
      <c r="GD56" s="90"/>
      <c r="GE56" s="90"/>
      <c r="GF56" s="90"/>
      <c r="GG56" s="90"/>
      <c r="GH56" s="90"/>
      <c r="GI56" s="90"/>
      <c r="GJ56" s="90"/>
      <c r="GK56" s="90"/>
      <c r="GL56" s="90"/>
      <c r="GM56" s="90"/>
      <c r="GN56" s="132"/>
    </row>
    <row r="57" spans="1:199" s="137" customFormat="1" ht="15.65" customHeight="1" x14ac:dyDescent="0.35">
      <c r="A57" s="55">
        <v>0</v>
      </c>
      <c r="B57" s="78">
        <v>2</v>
      </c>
      <c r="C57" s="79" t="s">
        <v>187</v>
      </c>
      <c r="D57" s="62">
        <v>3</v>
      </c>
      <c r="E57" s="59">
        <v>1</v>
      </c>
      <c r="F57" s="59">
        <v>1</v>
      </c>
      <c r="G57" s="59">
        <v>1</v>
      </c>
      <c r="H57" s="59">
        <v>1</v>
      </c>
      <c r="I57" s="59">
        <v>1</v>
      </c>
      <c r="J57" s="90"/>
      <c r="K57" s="63">
        <v>5</v>
      </c>
      <c r="L57" s="59">
        <v>1</v>
      </c>
      <c r="M57" s="26" t="s">
        <v>2258</v>
      </c>
      <c r="N57" s="80">
        <v>75</v>
      </c>
      <c r="O57" s="81">
        <v>0</v>
      </c>
      <c r="P57" s="81">
        <v>1</v>
      </c>
      <c r="Q57" s="98" t="s">
        <v>164</v>
      </c>
      <c r="R57" s="55"/>
      <c r="S57" s="347" t="s">
        <v>189</v>
      </c>
      <c r="T57" s="59">
        <v>0</v>
      </c>
      <c r="U57" s="55"/>
      <c r="V57" s="83" t="s">
        <v>190</v>
      </c>
      <c r="W57" s="79" t="s">
        <v>187</v>
      </c>
      <c r="X57" s="93">
        <v>92</v>
      </c>
      <c r="Y57" s="55" t="s">
        <v>482</v>
      </c>
      <c r="Z57" s="26" t="s">
        <v>2259</v>
      </c>
      <c r="AA57" s="36" t="s">
        <v>193</v>
      </c>
      <c r="AB57" s="55"/>
      <c r="AC57" s="55"/>
      <c r="AD57" s="55" t="s">
        <v>213</v>
      </c>
      <c r="AE57" s="55">
        <v>168</v>
      </c>
      <c r="AF57" s="55"/>
      <c r="AG57" s="55"/>
      <c r="AH57" s="55"/>
      <c r="AI57" s="55"/>
      <c r="AJ57" s="55">
        <f t="shared" si="1"/>
        <v>168</v>
      </c>
      <c r="AK57" s="85">
        <v>168</v>
      </c>
      <c r="AL57" s="26" t="s">
        <v>179</v>
      </c>
      <c r="AM57" s="59" t="s">
        <v>174</v>
      </c>
      <c r="AN57" s="59" t="s">
        <v>174</v>
      </c>
      <c r="AO57" s="59" t="s">
        <v>174</v>
      </c>
      <c r="AP57" s="86" t="s">
        <v>195</v>
      </c>
      <c r="AQ57" s="117" t="s">
        <v>168</v>
      </c>
      <c r="AR57" s="79" t="s">
        <v>187</v>
      </c>
      <c r="AS57" s="93">
        <v>92</v>
      </c>
      <c r="AT57" s="193" t="s">
        <v>175</v>
      </c>
      <c r="AU57" s="59" t="s">
        <v>1402</v>
      </c>
      <c r="AV57" s="59" t="s">
        <v>177</v>
      </c>
      <c r="AW57" s="59" t="s">
        <v>2260</v>
      </c>
      <c r="AX57" s="26">
        <v>100</v>
      </c>
      <c r="AY57" s="26" t="s">
        <v>808</v>
      </c>
      <c r="AZ57" s="26" t="s">
        <v>2261</v>
      </c>
      <c r="BA57" s="26" t="s">
        <v>2128</v>
      </c>
      <c r="BB57" s="26" t="s">
        <v>178</v>
      </c>
      <c r="BC57" s="26" t="s">
        <v>1152</v>
      </c>
      <c r="BD57" s="36">
        <v>0</v>
      </c>
      <c r="BE57" s="36">
        <v>0</v>
      </c>
      <c r="BF57" s="36">
        <v>1</v>
      </c>
      <c r="BG57" s="36">
        <v>0</v>
      </c>
      <c r="BH57" s="36">
        <v>0</v>
      </c>
      <c r="BI57" s="36">
        <v>0</v>
      </c>
      <c r="BJ57" s="36">
        <v>0</v>
      </c>
      <c r="BK57" s="36">
        <v>1</v>
      </c>
      <c r="BL57" s="36">
        <v>0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0</v>
      </c>
      <c r="BS57" s="36" t="s">
        <v>178</v>
      </c>
      <c r="BT57" s="36" t="s">
        <v>178</v>
      </c>
      <c r="BU57" s="36">
        <v>0</v>
      </c>
      <c r="BV57" s="36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1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 t="s">
        <v>294</v>
      </c>
      <c r="CJ57" s="36" t="s">
        <v>178</v>
      </c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141" t="s">
        <v>184</v>
      </c>
      <c r="CX57" s="55"/>
      <c r="CY57" s="26" t="s">
        <v>444</v>
      </c>
      <c r="CZ57" s="26"/>
      <c r="DA57" s="26" t="s">
        <v>186</v>
      </c>
      <c r="DB57" s="26" t="s">
        <v>178</v>
      </c>
      <c r="DC57" s="26" t="s">
        <v>205</v>
      </c>
      <c r="DD57" s="36" t="s">
        <v>216</v>
      </c>
      <c r="DE57" s="55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  <c r="GC57" s="90"/>
      <c r="GD57" s="90"/>
      <c r="GE57" s="90"/>
      <c r="GF57" s="90"/>
      <c r="GG57" s="90"/>
      <c r="GH57" s="90"/>
      <c r="GI57" s="90"/>
      <c r="GJ57" s="90"/>
      <c r="GK57" s="90"/>
      <c r="GL57" s="90"/>
      <c r="GM57" s="90"/>
      <c r="GN57" s="36"/>
      <c r="GO57" s="36"/>
      <c r="GP57" s="36"/>
      <c r="GQ57" s="36"/>
    </row>
    <row r="58" spans="1:199" s="137" customFormat="1" ht="15.65" customHeight="1" x14ac:dyDescent="0.35">
      <c r="A58" s="55">
        <v>0</v>
      </c>
      <c r="B58" s="78">
        <v>2</v>
      </c>
      <c r="C58" s="79" t="s">
        <v>187</v>
      </c>
      <c r="D58" s="62">
        <v>3</v>
      </c>
      <c r="E58" s="59">
        <v>1</v>
      </c>
      <c r="F58" s="59">
        <v>1</v>
      </c>
      <c r="G58" s="59">
        <v>1</v>
      </c>
      <c r="H58" s="59">
        <v>1</v>
      </c>
      <c r="I58" s="59">
        <v>1</v>
      </c>
      <c r="J58" s="90"/>
      <c r="K58" s="63">
        <v>5</v>
      </c>
      <c r="L58" s="59">
        <v>1</v>
      </c>
      <c r="M58" s="26" t="s">
        <v>2385</v>
      </c>
      <c r="N58" s="80">
        <v>46</v>
      </c>
      <c r="O58" s="80">
        <v>1</v>
      </c>
      <c r="P58" s="81">
        <v>1</v>
      </c>
      <c r="Q58" s="98" t="s">
        <v>164</v>
      </c>
      <c r="R58" s="55"/>
      <c r="S58" s="347" t="s">
        <v>189</v>
      </c>
      <c r="T58" s="59">
        <v>0</v>
      </c>
      <c r="U58" s="55"/>
      <c r="V58" s="83" t="s">
        <v>190</v>
      </c>
      <c r="W58" s="79" t="s">
        <v>187</v>
      </c>
      <c r="X58" s="84">
        <v>94</v>
      </c>
      <c r="Y58" s="26" t="s">
        <v>2386</v>
      </c>
      <c r="Z58" s="26" t="s">
        <v>2387</v>
      </c>
      <c r="AA58" s="36" t="s">
        <v>193</v>
      </c>
      <c r="AB58" s="55"/>
      <c r="AC58" s="55"/>
      <c r="AD58" s="55" t="s">
        <v>2388</v>
      </c>
      <c r="AE58" s="55"/>
      <c r="AF58" s="55"/>
      <c r="AG58" s="55">
        <v>145</v>
      </c>
      <c r="AH58" s="55"/>
      <c r="AI58" s="55">
        <v>145</v>
      </c>
      <c r="AJ58" s="55">
        <f t="shared" si="1"/>
        <v>145</v>
      </c>
      <c r="AK58" s="85">
        <v>721.00000000000011</v>
      </c>
      <c r="AL58" s="26" t="s">
        <v>178</v>
      </c>
      <c r="AM58" s="59" t="s">
        <v>174</v>
      </c>
      <c r="AN58" s="59" t="s">
        <v>174</v>
      </c>
      <c r="AO58" s="59" t="s">
        <v>174</v>
      </c>
      <c r="AP58" s="86" t="s">
        <v>195</v>
      </c>
      <c r="AQ58" s="87" t="s">
        <v>168</v>
      </c>
      <c r="AR58" s="79" t="s">
        <v>187</v>
      </c>
      <c r="AS58" s="84">
        <v>94</v>
      </c>
      <c r="AT58" s="88" t="s">
        <v>175</v>
      </c>
      <c r="AU58" s="89" t="s">
        <v>450</v>
      </c>
      <c r="AV58" s="89" t="s">
        <v>177</v>
      </c>
      <c r="AW58" s="89" t="s">
        <v>2389</v>
      </c>
      <c r="AX58" s="26">
        <v>150</v>
      </c>
      <c r="AY58" s="26" t="s">
        <v>338</v>
      </c>
      <c r="AZ58" s="26" t="s">
        <v>648</v>
      </c>
      <c r="BA58" s="26" t="s">
        <v>1314</v>
      </c>
      <c r="BB58" s="26" t="s">
        <v>178</v>
      </c>
      <c r="BC58" s="26" t="s">
        <v>651</v>
      </c>
      <c r="BD58" s="36">
        <v>0</v>
      </c>
      <c r="BE58" s="36">
        <v>0</v>
      </c>
      <c r="BF58" s="36">
        <v>1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0</v>
      </c>
      <c r="BP58" s="36">
        <v>0</v>
      </c>
      <c r="BQ58" s="36">
        <v>1</v>
      </c>
      <c r="BR58" s="36">
        <v>0</v>
      </c>
      <c r="BS58" s="36" t="s">
        <v>178</v>
      </c>
      <c r="BT58" s="36" t="s">
        <v>178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 t="s">
        <v>294</v>
      </c>
      <c r="CJ58" s="36" t="s">
        <v>178</v>
      </c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141" t="s">
        <v>184</v>
      </c>
      <c r="CX58" s="55"/>
      <c r="CY58" s="26" t="s">
        <v>438</v>
      </c>
      <c r="CZ58" s="26"/>
      <c r="DA58" s="26" t="s">
        <v>178</v>
      </c>
      <c r="DB58" s="26" t="s">
        <v>178</v>
      </c>
      <c r="DC58" s="26" t="s">
        <v>205</v>
      </c>
      <c r="DD58" s="36" t="s">
        <v>259</v>
      </c>
      <c r="DE58" s="55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90"/>
      <c r="ET58" s="90"/>
      <c r="EU58" s="90"/>
      <c r="EV58" s="90"/>
      <c r="EW58" s="90"/>
      <c r="EX58" s="90"/>
      <c r="EY58" s="90"/>
      <c r="EZ58" s="90"/>
      <c r="FA58" s="90"/>
      <c r="FB58" s="90"/>
      <c r="FC58" s="90"/>
      <c r="FD58" s="90"/>
      <c r="FE58" s="90"/>
      <c r="FF58" s="90"/>
      <c r="FG58" s="90"/>
      <c r="FH58" s="90"/>
      <c r="FI58" s="90"/>
      <c r="FJ58" s="90"/>
      <c r="FK58" s="90"/>
      <c r="FL58" s="90"/>
      <c r="FM58" s="90"/>
      <c r="FN58" s="90"/>
      <c r="FO58" s="90"/>
      <c r="FP58" s="90"/>
      <c r="FQ58" s="90"/>
      <c r="FR58" s="90"/>
      <c r="FS58" s="90"/>
      <c r="FT58" s="90"/>
      <c r="FU58" s="90"/>
      <c r="FV58" s="90"/>
      <c r="FW58" s="90"/>
      <c r="FX58" s="90"/>
      <c r="FY58" s="90"/>
      <c r="FZ58" s="90"/>
      <c r="GA58" s="90"/>
      <c r="GB58" s="90"/>
      <c r="GC58" s="90"/>
      <c r="GD58" s="90"/>
      <c r="GE58" s="90"/>
      <c r="GF58" s="90"/>
      <c r="GG58" s="90"/>
      <c r="GH58" s="90"/>
      <c r="GI58" s="90"/>
      <c r="GJ58" s="90"/>
      <c r="GK58" s="90"/>
      <c r="GL58" s="90"/>
      <c r="GM58" s="90"/>
      <c r="GN58" s="90"/>
      <c r="GO58" s="90"/>
      <c r="GP58" s="90"/>
      <c r="GQ58" s="90"/>
    </row>
    <row r="59" spans="1:199" s="137" customFormat="1" ht="15.65" customHeight="1" x14ac:dyDescent="0.35">
      <c r="A59" s="55">
        <v>0</v>
      </c>
      <c r="B59" s="78">
        <v>2</v>
      </c>
      <c r="C59" s="79" t="s">
        <v>187</v>
      </c>
      <c r="D59" s="62">
        <v>3</v>
      </c>
      <c r="E59" s="59">
        <v>1</v>
      </c>
      <c r="F59" s="59">
        <v>1</v>
      </c>
      <c r="G59" s="59">
        <v>1</v>
      </c>
      <c r="H59" s="59">
        <v>1</v>
      </c>
      <c r="I59" s="59">
        <v>1</v>
      </c>
      <c r="J59" s="90"/>
      <c r="K59" s="63">
        <v>5</v>
      </c>
      <c r="L59" s="59">
        <v>1</v>
      </c>
      <c r="M59" s="26" t="s">
        <v>2453</v>
      </c>
      <c r="N59" s="80">
        <v>75</v>
      </c>
      <c r="O59" s="80">
        <v>1</v>
      </c>
      <c r="P59" s="81">
        <v>1</v>
      </c>
      <c r="Q59" s="98" t="s">
        <v>164</v>
      </c>
      <c r="R59" s="55"/>
      <c r="S59" s="55" t="s">
        <v>189</v>
      </c>
      <c r="T59" s="59">
        <v>0</v>
      </c>
      <c r="U59" s="55"/>
      <c r="V59" s="83" t="s">
        <v>190</v>
      </c>
      <c r="W59" s="79" t="s">
        <v>187</v>
      </c>
      <c r="X59" s="93">
        <v>98</v>
      </c>
      <c r="Y59" s="55" t="s">
        <v>1554</v>
      </c>
      <c r="Z59" s="26" t="s">
        <v>2454</v>
      </c>
      <c r="AA59" s="36" t="s">
        <v>2455</v>
      </c>
      <c r="AB59" s="55"/>
      <c r="AC59" s="55">
        <v>30</v>
      </c>
      <c r="AD59" s="55"/>
      <c r="AE59" s="55"/>
      <c r="AF59" s="55"/>
      <c r="AG59" s="55">
        <v>90</v>
      </c>
      <c r="AH59" s="55"/>
      <c r="AI59" s="55">
        <v>90</v>
      </c>
      <c r="AJ59" s="55">
        <f t="shared" si="1"/>
        <v>90</v>
      </c>
      <c r="AK59" s="85">
        <v>120</v>
      </c>
      <c r="AL59" s="26" t="s">
        <v>179</v>
      </c>
      <c r="AM59" s="59" t="s">
        <v>174</v>
      </c>
      <c r="AN59" s="59" t="s">
        <v>174</v>
      </c>
      <c r="AO59" s="59" t="s">
        <v>174</v>
      </c>
      <c r="AP59" s="86" t="s">
        <v>195</v>
      </c>
      <c r="AQ59" s="87" t="s">
        <v>168</v>
      </c>
      <c r="AR59" s="79" t="s">
        <v>187</v>
      </c>
      <c r="AS59" s="93">
        <v>98</v>
      </c>
      <c r="AT59" s="193" t="s">
        <v>175</v>
      </c>
      <c r="AU59" s="59" t="s">
        <v>1161</v>
      </c>
      <c r="AV59" s="59" t="s">
        <v>2456</v>
      </c>
      <c r="AW59" s="59" t="s">
        <v>2457</v>
      </c>
      <c r="AX59" s="26">
        <v>100</v>
      </c>
      <c r="AY59" s="26" t="s">
        <v>342</v>
      </c>
      <c r="AZ59" s="26" t="s">
        <v>943</v>
      </c>
      <c r="BA59" s="26" t="s">
        <v>2458</v>
      </c>
      <c r="BB59" s="26" t="s">
        <v>1656</v>
      </c>
      <c r="BC59" s="26" t="s">
        <v>784</v>
      </c>
      <c r="BD59" s="36">
        <v>0</v>
      </c>
      <c r="BE59" s="36">
        <v>1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1</v>
      </c>
      <c r="BN59" s="36" t="s">
        <v>178</v>
      </c>
      <c r="BO59" s="36">
        <v>1</v>
      </c>
      <c r="BP59" s="36">
        <v>0</v>
      </c>
      <c r="BQ59" s="36">
        <v>0</v>
      </c>
      <c r="BR59" s="36">
        <v>0</v>
      </c>
      <c r="BS59" s="36" t="s">
        <v>178</v>
      </c>
      <c r="BT59" s="36" t="s">
        <v>178</v>
      </c>
      <c r="BU59" s="36">
        <v>1</v>
      </c>
      <c r="BV59" s="36">
        <v>1</v>
      </c>
      <c r="BW59" s="36">
        <v>0</v>
      </c>
      <c r="BX59" s="36">
        <v>1</v>
      </c>
      <c r="BY59" s="36">
        <v>0</v>
      </c>
      <c r="BZ59" s="36">
        <v>1</v>
      </c>
      <c r="CA59" s="36">
        <v>1</v>
      </c>
      <c r="CB59" s="36">
        <v>0</v>
      </c>
      <c r="CC59" s="36">
        <v>0</v>
      </c>
      <c r="CD59" s="36">
        <v>0</v>
      </c>
      <c r="CE59" s="36">
        <v>0</v>
      </c>
      <c r="CF59" s="36">
        <v>1</v>
      </c>
      <c r="CG59" s="36">
        <v>0</v>
      </c>
      <c r="CH59" s="36">
        <v>1</v>
      </c>
      <c r="CI59" s="36" t="s">
        <v>180</v>
      </c>
      <c r="CJ59" s="36" t="s">
        <v>179</v>
      </c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26" t="s">
        <v>184</v>
      </c>
      <c r="CX59" s="55"/>
      <c r="CY59" s="26" t="s">
        <v>2459</v>
      </c>
      <c r="CZ59" s="26"/>
      <c r="DA59" s="26" t="s">
        <v>652</v>
      </c>
      <c r="DB59" s="26" t="s">
        <v>178</v>
      </c>
      <c r="DC59" s="26" t="s">
        <v>205</v>
      </c>
      <c r="DD59" s="36" t="s">
        <v>206</v>
      </c>
      <c r="DE59" s="55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90"/>
      <c r="EP59" s="90"/>
      <c r="EQ59" s="90"/>
      <c r="ER59" s="90"/>
      <c r="ES59" s="90"/>
      <c r="ET59" s="90"/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  <c r="GC59" s="90"/>
      <c r="GD59" s="90"/>
      <c r="GE59" s="90"/>
      <c r="GF59" s="90"/>
      <c r="GG59" s="90"/>
      <c r="GH59" s="90"/>
      <c r="GI59" s="90"/>
      <c r="GJ59" s="90"/>
      <c r="GK59" s="90"/>
      <c r="GL59" s="90"/>
      <c r="GM59" s="90"/>
      <c r="GN59" s="90"/>
      <c r="GO59" s="36"/>
      <c r="GP59" s="36"/>
      <c r="GQ59" s="36"/>
    </row>
    <row r="60" spans="1:199" s="137" customFormat="1" ht="15.65" customHeight="1" x14ac:dyDescent="0.35">
      <c r="A60" s="55">
        <v>0</v>
      </c>
      <c r="B60" s="78">
        <v>2</v>
      </c>
      <c r="C60" s="79" t="s">
        <v>187</v>
      </c>
      <c r="D60" s="62">
        <v>3</v>
      </c>
      <c r="E60" s="59">
        <v>1</v>
      </c>
      <c r="F60" s="59">
        <v>1</v>
      </c>
      <c r="G60" s="59">
        <v>1</v>
      </c>
      <c r="H60" s="59">
        <v>1</v>
      </c>
      <c r="I60" s="59">
        <v>1</v>
      </c>
      <c r="J60" s="90"/>
      <c r="K60" s="63">
        <v>5</v>
      </c>
      <c r="L60" s="59">
        <v>1</v>
      </c>
      <c r="M60" s="26" t="s">
        <v>2480</v>
      </c>
      <c r="N60" s="80">
        <v>53</v>
      </c>
      <c r="O60" s="81">
        <v>0</v>
      </c>
      <c r="P60" s="81">
        <v>1</v>
      </c>
      <c r="Q60" s="98" t="s">
        <v>164</v>
      </c>
      <c r="R60" s="55"/>
      <c r="S60" s="55" t="s">
        <v>189</v>
      </c>
      <c r="T60" s="59">
        <v>0</v>
      </c>
      <c r="U60" s="55"/>
      <c r="V60" s="83" t="s">
        <v>190</v>
      </c>
      <c r="W60" s="79" t="s">
        <v>187</v>
      </c>
      <c r="X60" s="84">
        <v>100</v>
      </c>
      <c r="Y60" s="55" t="s">
        <v>2481</v>
      </c>
      <c r="Z60" s="26" t="s">
        <v>2482</v>
      </c>
      <c r="AA60" s="36" t="s">
        <v>2483</v>
      </c>
      <c r="AB60" s="55"/>
      <c r="AC60" s="55"/>
      <c r="AD60" s="55"/>
      <c r="AE60" s="55"/>
      <c r="AF60" s="55"/>
      <c r="AG60" s="55">
        <v>172</v>
      </c>
      <c r="AH60" s="55"/>
      <c r="AI60" s="55">
        <v>172</v>
      </c>
      <c r="AJ60" s="55">
        <f t="shared" si="1"/>
        <v>172</v>
      </c>
      <c r="AK60" s="85">
        <v>172.4</v>
      </c>
      <c r="AL60" s="26" t="s">
        <v>178</v>
      </c>
      <c r="AM60" s="59" t="s">
        <v>174</v>
      </c>
      <c r="AN60" s="59" t="s">
        <v>174</v>
      </c>
      <c r="AO60" s="59" t="s">
        <v>174</v>
      </c>
      <c r="AP60" s="86" t="s">
        <v>195</v>
      </c>
      <c r="AQ60" s="117" t="s">
        <v>168</v>
      </c>
      <c r="AR60" s="79" t="s">
        <v>187</v>
      </c>
      <c r="AS60" s="84">
        <v>100</v>
      </c>
      <c r="AT60" s="88" t="s">
        <v>175</v>
      </c>
      <c r="AU60" s="89" t="s">
        <v>176</v>
      </c>
      <c r="AV60" s="89" t="s">
        <v>2484</v>
      </c>
      <c r="AW60" s="89" t="s">
        <v>2485</v>
      </c>
      <c r="AX60" s="26">
        <v>253</v>
      </c>
      <c r="AY60" s="26" t="s">
        <v>197</v>
      </c>
      <c r="AZ60" s="26" t="s">
        <v>2486</v>
      </c>
      <c r="BA60" s="26" t="s">
        <v>2487</v>
      </c>
      <c r="BB60" s="26" t="s">
        <v>2488</v>
      </c>
      <c r="BC60" s="26" t="s">
        <v>784</v>
      </c>
      <c r="BD60" s="36">
        <v>0</v>
      </c>
      <c r="BE60" s="36">
        <v>1</v>
      </c>
      <c r="BF60" s="36">
        <v>1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179</v>
      </c>
      <c r="BT60" s="36" t="s">
        <v>178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1</v>
      </c>
      <c r="CA60" s="36">
        <v>0</v>
      </c>
      <c r="CB60" s="36">
        <v>0</v>
      </c>
      <c r="CC60" s="36">
        <v>1</v>
      </c>
      <c r="CD60" s="36">
        <v>0</v>
      </c>
      <c r="CE60" s="36">
        <v>0</v>
      </c>
      <c r="CF60" s="36">
        <v>0</v>
      </c>
      <c r="CG60" s="36">
        <v>0</v>
      </c>
      <c r="CH60" s="36">
        <v>1</v>
      </c>
      <c r="CI60" s="36" t="s">
        <v>180</v>
      </c>
      <c r="CJ60" s="36" t="s">
        <v>179</v>
      </c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141" t="s">
        <v>184</v>
      </c>
      <c r="CX60" s="55"/>
      <c r="CY60" s="26" t="s">
        <v>332</v>
      </c>
      <c r="CZ60" s="26"/>
      <c r="DA60" s="26" t="s">
        <v>259</v>
      </c>
      <c r="DB60" s="26" t="s">
        <v>178</v>
      </c>
      <c r="DC60" s="26" t="s">
        <v>205</v>
      </c>
      <c r="DD60" s="36" t="s">
        <v>206</v>
      </c>
      <c r="DE60" s="55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  <c r="GC60" s="90"/>
      <c r="GD60" s="90"/>
      <c r="GE60" s="90"/>
      <c r="GF60" s="90"/>
      <c r="GG60" s="90"/>
      <c r="GH60" s="90"/>
      <c r="GI60" s="90"/>
      <c r="GJ60" s="90"/>
      <c r="GK60" s="90"/>
      <c r="GL60" s="90"/>
      <c r="GM60" s="90"/>
      <c r="GN60" s="90"/>
      <c r="GO60" s="36"/>
      <c r="GP60" s="36"/>
      <c r="GQ60" s="36"/>
    </row>
    <row r="61" spans="1:199" s="137" customFormat="1" ht="15.65" customHeight="1" x14ac:dyDescent="0.35">
      <c r="A61" s="55">
        <v>0</v>
      </c>
      <c r="B61" s="78">
        <v>2</v>
      </c>
      <c r="C61" s="79" t="s">
        <v>187</v>
      </c>
      <c r="D61" s="62">
        <v>3</v>
      </c>
      <c r="E61" s="59">
        <v>1</v>
      </c>
      <c r="F61" s="59">
        <v>1</v>
      </c>
      <c r="G61" s="59">
        <v>1</v>
      </c>
      <c r="H61" s="59">
        <v>1</v>
      </c>
      <c r="I61" s="59">
        <v>1</v>
      </c>
      <c r="J61" s="90"/>
      <c r="K61" s="63">
        <v>5</v>
      </c>
      <c r="L61" s="59">
        <v>1</v>
      </c>
      <c r="M61" s="26" t="s">
        <v>2518</v>
      </c>
      <c r="N61" s="81">
        <v>68</v>
      </c>
      <c r="O61" s="81">
        <v>0</v>
      </c>
      <c r="P61" s="81">
        <v>1</v>
      </c>
      <c r="Q61" s="98" t="s">
        <v>164</v>
      </c>
      <c r="R61" s="55"/>
      <c r="S61" s="347" t="s">
        <v>189</v>
      </c>
      <c r="T61" s="59">
        <v>0</v>
      </c>
      <c r="U61" s="55"/>
      <c r="V61" s="83" t="s">
        <v>190</v>
      </c>
      <c r="W61" s="79" t="s">
        <v>187</v>
      </c>
      <c r="X61" s="84">
        <v>99</v>
      </c>
      <c r="Y61" s="55" t="s">
        <v>1995</v>
      </c>
      <c r="Z61" s="26" t="s">
        <v>2519</v>
      </c>
      <c r="AA61" s="36" t="s">
        <v>193</v>
      </c>
      <c r="AB61" s="55"/>
      <c r="AC61" s="55"/>
      <c r="AD61" s="55" t="s">
        <v>264</v>
      </c>
      <c r="AE61" s="55">
        <v>120</v>
      </c>
      <c r="AF61" s="55"/>
      <c r="AG61" s="55">
        <v>19</v>
      </c>
      <c r="AH61" s="55"/>
      <c r="AI61" s="55">
        <v>19</v>
      </c>
      <c r="AJ61" s="55">
        <f t="shared" si="1"/>
        <v>139</v>
      </c>
      <c r="AK61" s="85">
        <v>139</v>
      </c>
      <c r="AL61" s="26" t="s">
        <v>179</v>
      </c>
      <c r="AM61" s="59" t="s">
        <v>174</v>
      </c>
      <c r="AN61" s="59" t="s">
        <v>174</v>
      </c>
      <c r="AO61" s="59" t="s">
        <v>174</v>
      </c>
      <c r="AP61" s="86" t="s">
        <v>195</v>
      </c>
      <c r="AQ61" s="74" t="s">
        <v>168</v>
      </c>
      <c r="AR61" s="79" t="s">
        <v>187</v>
      </c>
      <c r="AS61" s="221">
        <v>99</v>
      </c>
      <c r="AT61" s="88" t="s">
        <v>175</v>
      </c>
      <c r="AU61" s="89" t="s">
        <v>301</v>
      </c>
      <c r="AV61" s="89" t="s">
        <v>2520</v>
      </c>
      <c r="AW61" s="89" t="s">
        <v>2521</v>
      </c>
      <c r="AX61" s="26">
        <v>200</v>
      </c>
      <c r="AY61" s="26" t="s">
        <v>675</v>
      </c>
      <c r="AZ61" s="26" t="s">
        <v>2522</v>
      </c>
      <c r="BA61" s="26" t="s">
        <v>2523</v>
      </c>
      <c r="BB61" s="26" t="s">
        <v>2524</v>
      </c>
      <c r="BC61" s="26" t="s">
        <v>447</v>
      </c>
      <c r="BD61" s="36">
        <v>0</v>
      </c>
      <c r="BE61" s="36">
        <v>1</v>
      </c>
      <c r="BF61" s="36">
        <v>1</v>
      </c>
      <c r="BG61" s="36">
        <v>1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1</v>
      </c>
      <c r="BR61" s="36">
        <v>0</v>
      </c>
      <c r="BS61" s="36" t="s">
        <v>178</v>
      </c>
      <c r="BT61" s="36" t="s">
        <v>178</v>
      </c>
      <c r="BU61" s="36">
        <v>0</v>
      </c>
      <c r="BV61" s="36">
        <v>0</v>
      </c>
      <c r="BW61" s="36">
        <v>1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 t="s">
        <v>180</v>
      </c>
      <c r="CJ61" s="36" t="s">
        <v>179</v>
      </c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141" t="s">
        <v>184</v>
      </c>
      <c r="CX61" s="55"/>
      <c r="CY61" s="26" t="s">
        <v>1072</v>
      </c>
      <c r="CZ61" s="26"/>
      <c r="DA61" s="26" t="s">
        <v>259</v>
      </c>
      <c r="DB61" s="26" t="s">
        <v>178</v>
      </c>
      <c r="DC61" s="26" t="s">
        <v>205</v>
      </c>
      <c r="DD61" s="36" t="s">
        <v>186</v>
      </c>
      <c r="DE61" s="55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36"/>
      <c r="GO61" s="132"/>
      <c r="GP61" s="132"/>
      <c r="GQ61" s="132"/>
    </row>
    <row r="62" spans="1:199" ht="15.65" customHeight="1" x14ac:dyDescent="0.35">
      <c r="A62" s="55">
        <v>0</v>
      </c>
      <c r="B62" s="56">
        <v>1</v>
      </c>
      <c r="C62" s="57" t="s">
        <v>162</v>
      </c>
      <c r="D62" s="58">
        <v>1</v>
      </c>
      <c r="E62" s="57">
        <v>1</v>
      </c>
      <c r="F62" s="59">
        <v>1</v>
      </c>
      <c r="G62" s="59">
        <v>1</v>
      </c>
      <c r="H62" s="60">
        <v>1</v>
      </c>
      <c r="I62" s="61">
        <v>1</v>
      </c>
      <c r="J62" s="92"/>
      <c r="K62" s="63">
        <v>5</v>
      </c>
      <c r="L62" s="59">
        <v>0</v>
      </c>
      <c r="M62" s="26" t="s">
        <v>230</v>
      </c>
      <c r="N62" s="78">
        <v>65</v>
      </c>
      <c r="O62" s="78">
        <v>1</v>
      </c>
      <c r="P62" s="64">
        <v>1</v>
      </c>
      <c r="Q62" s="92" t="s">
        <v>162</v>
      </c>
      <c r="R62" s="26" t="s">
        <v>231</v>
      </c>
      <c r="S62" s="26" t="s">
        <v>232</v>
      </c>
      <c r="T62" s="59">
        <v>0</v>
      </c>
      <c r="U62" s="108" t="s">
        <v>233</v>
      </c>
      <c r="V62" s="109" t="s">
        <v>168</v>
      </c>
      <c r="W62" s="57" t="s">
        <v>162</v>
      </c>
      <c r="X62" s="68">
        <v>99</v>
      </c>
      <c r="Y62" s="65" t="s">
        <v>234</v>
      </c>
      <c r="Z62" s="26" t="s">
        <v>235</v>
      </c>
      <c r="AA62" s="36" t="s">
        <v>193</v>
      </c>
      <c r="AB62" s="71">
        <v>0</v>
      </c>
      <c r="AC62" s="71">
        <v>0</v>
      </c>
      <c r="AD62" s="71" t="s">
        <v>236</v>
      </c>
      <c r="AE62" s="71">
        <v>96</v>
      </c>
      <c r="AF62" s="72">
        <v>0</v>
      </c>
      <c r="AG62" s="72" t="s">
        <v>237</v>
      </c>
      <c r="AH62" s="72">
        <v>0</v>
      </c>
      <c r="AI62" s="72">
        <v>66</v>
      </c>
      <c r="AJ62" s="62">
        <v>162</v>
      </c>
      <c r="AK62" s="73">
        <v>162</v>
      </c>
      <c r="AL62" s="60">
        <v>1</v>
      </c>
      <c r="AM62" s="59" t="s">
        <v>174</v>
      </c>
      <c r="AN62" s="59" t="s">
        <v>174</v>
      </c>
      <c r="AO62" s="59" t="s">
        <v>174</v>
      </c>
      <c r="AP62" s="74" t="s">
        <v>168</v>
      </c>
      <c r="AQ62" s="74" t="s">
        <v>168</v>
      </c>
      <c r="AR62" s="57" t="s">
        <v>162</v>
      </c>
      <c r="AS62" s="68">
        <v>99</v>
      </c>
      <c r="AT62" s="96" t="s">
        <v>175</v>
      </c>
      <c r="AU62" s="78">
        <v>32</v>
      </c>
      <c r="AV62" s="78">
        <v>210</v>
      </c>
      <c r="AW62" s="78">
        <v>171.7</v>
      </c>
      <c r="AX62" s="26">
        <v>147</v>
      </c>
      <c r="AY62" s="78">
        <v>94</v>
      </c>
      <c r="AZ62" s="78">
        <v>164</v>
      </c>
      <c r="BA62" s="78">
        <v>24.7</v>
      </c>
      <c r="BB62" s="78">
        <v>0.11</v>
      </c>
      <c r="BC62" s="78">
        <v>71</v>
      </c>
      <c r="BD62" s="36">
        <v>0</v>
      </c>
      <c r="BE62" s="36">
        <v>1</v>
      </c>
      <c r="BF62" s="36">
        <v>1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 t="s">
        <v>178</v>
      </c>
      <c r="BO62" s="36">
        <v>0</v>
      </c>
      <c r="BP62" s="36">
        <v>0</v>
      </c>
      <c r="BQ62" s="36">
        <v>0</v>
      </c>
      <c r="BR62" s="36">
        <v>0</v>
      </c>
      <c r="BS62" s="36" t="s">
        <v>179</v>
      </c>
      <c r="BT62" s="36" t="s">
        <v>178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1</v>
      </c>
      <c r="CD62" s="36">
        <v>0</v>
      </c>
      <c r="CE62" s="36">
        <v>0</v>
      </c>
      <c r="CF62" s="36">
        <v>0</v>
      </c>
      <c r="CG62" s="36">
        <v>0</v>
      </c>
      <c r="CH62" s="36">
        <v>1</v>
      </c>
      <c r="CI62" s="36" t="s">
        <v>180</v>
      </c>
      <c r="CJ62" s="36" t="s">
        <v>179</v>
      </c>
      <c r="CK62" s="26"/>
      <c r="CL62" s="78"/>
      <c r="CM62" s="26"/>
      <c r="CN62" s="26"/>
      <c r="CO62" s="26"/>
      <c r="CP62" s="26"/>
      <c r="CQ62" s="26" t="s">
        <v>181</v>
      </c>
      <c r="CR62" s="26" t="s">
        <v>182</v>
      </c>
      <c r="CS62" s="26" t="s">
        <v>238</v>
      </c>
      <c r="CT62" s="26" t="s">
        <v>209</v>
      </c>
      <c r="CU62" s="26" t="s">
        <v>181</v>
      </c>
      <c r="CV62" s="26"/>
      <c r="CW62" s="26" t="s">
        <v>239</v>
      </c>
      <c r="CX62" s="56">
        <v>2</v>
      </c>
      <c r="CY62" s="78" t="s">
        <v>240</v>
      </c>
      <c r="CZ62" s="78">
        <v>2</v>
      </c>
      <c r="DA62" s="110">
        <v>3</v>
      </c>
      <c r="DB62" s="110">
        <v>0</v>
      </c>
      <c r="DC62" s="110">
        <v>15</v>
      </c>
      <c r="DD62" s="36" t="s">
        <v>204</v>
      </c>
      <c r="DE62" s="26"/>
    </row>
    <row r="63" spans="1:199" s="137" customFormat="1" ht="15.65" customHeight="1" x14ac:dyDescent="0.35">
      <c r="A63" s="55">
        <v>0</v>
      </c>
      <c r="B63" s="56">
        <v>1</v>
      </c>
      <c r="C63" s="61" t="s">
        <v>266</v>
      </c>
      <c r="D63" s="58">
        <v>1</v>
      </c>
      <c r="E63" s="57">
        <v>1</v>
      </c>
      <c r="F63" s="59">
        <v>1</v>
      </c>
      <c r="G63" s="59">
        <v>1</v>
      </c>
      <c r="H63" s="60">
        <v>1</v>
      </c>
      <c r="I63" s="61">
        <v>1</v>
      </c>
      <c r="J63" s="179"/>
      <c r="K63" s="63">
        <v>5</v>
      </c>
      <c r="L63" s="59">
        <v>0</v>
      </c>
      <c r="M63" s="26" t="s">
        <v>267</v>
      </c>
      <c r="N63" s="56">
        <v>62</v>
      </c>
      <c r="O63" s="56">
        <v>0</v>
      </c>
      <c r="P63" s="64">
        <v>1</v>
      </c>
      <c r="Q63" s="62" t="s">
        <v>162</v>
      </c>
      <c r="R63" s="65" t="s">
        <v>268</v>
      </c>
      <c r="S63" s="69" t="s">
        <v>269</v>
      </c>
      <c r="T63" s="59">
        <v>0</v>
      </c>
      <c r="U63" s="66"/>
      <c r="V63" s="109" t="s">
        <v>168</v>
      </c>
      <c r="W63" s="61" t="s">
        <v>266</v>
      </c>
      <c r="X63" s="68">
        <v>100</v>
      </c>
      <c r="Y63" s="65" t="s">
        <v>270</v>
      </c>
      <c r="Z63" s="26" t="s">
        <v>271</v>
      </c>
      <c r="AA63" s="36" t="s">
        <v>193</v>
      </c>
      <c r="AB63" s="71">
        <v>0</v>
      </c>
      <c r="AC63" s="71">
        <v>0</v>
      </c>
      <c r="AD63" s="71" t="s">
        <v>236</v>
      </c>
      <c r="AE63" s="71">
        <v>96</v>
      </c>
      <c r="AF63" s="72">
        <v>0</v>
      </c>
      <c r="AG63" s="72" t="s">
        <v>272</v>
      </c>
      <c r="AH63" s="72">
        <v>0</v>
      </c>
      <c r="AI63" s="72">
        <v>43</v>
      </c>
      <c r="AJ63" s="62">
        <v>139</v>
      </c>
      <c r="AK63" s="73">
        <v>138.81666666666666</v>
      </c>
      <c r="AL63" s="60">
        <v>1</v>
      </c>
      <c r="AM63" s="60" t="s">
        <v>174</v>
      </c>
      <c r="AN63" s="60" t="s">
        <v>174</v>
      </c>
      <c r="AO63" s="60" t="s">
        <v>174</v>
      </c>
      <c r="AP63" s="74" t="s">
        <v>168</v>
      </c>
      <c r="AQ63" s="74" t="s">
        <v>168</v>
      </c>
      <c r="AR63" s="61" t="s">
        <v>266</v>
      </c>
      <c r="AS63" s="113">
        <v>100</v>
      </c>
      <c r="AT63" s="76" t="s">
        <v>175</v>
      </c>
      <c r="AU63" s="56">
        <v>16</v>
      </c>
      <c r="AV63" s="56">
        <v>1942</v>
      </c>
      <c r="AW63" s="56">
        <v>222.9</v>
      </c>
      <c r="AX63" s="26">
        <v>254</v>
      </c>
      <c r="AY63" s="56">
        <v>94</v>
      </c>
      <c r="AZ63" s="56">
        <v>254</v>
      </c>
      <c r="BA63" s="56">
        <v>16.600000000000001</v>
      </c>
      <c r="BB63" s="56">
        <v>3.01</v>
      </c>
      <c r="BC63" s="56">
        <v>86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0</v>
      </c>
      <c r="BR63" s="36">
        <v>0</v>
      </c>
      <c r="BS63" s="36" t="s">
        <v>178</v>
      </c>
      <c r="BT63" s="36" t="s">
        <v>178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1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 t="s">
        <v>180</v>
      </c>
      <c r="CJ63" s="36" t="s">
        <v>179</v>
      </c>
      <c r="CK63" s="65"/>
      <c r="CL63" s="56"/>
      <c r="CM63" s="65"/>
      <c r="CN63" s="65"/>
      <c r="CO63" s="65"/>
      <c r="CP63" s="65"/>
      <c r="CQ63" s="65" t="s">
        <v>273</v>
      </c>
      <c r="CR63" s="65" t="s">
        <v>182</v>
      </c>
      <c r="CS63" s="65" t="s">
        <v>274</v>
      </c>
      <c r="CT63" s="65" t="s">
        <v>182</v>
      </c>
      <c r="CU63" s="65" t="s">
        <v>275</v>
      </c>
      <c r="CV63" s="65"/>
      <c r="CW63" s="65" t="s">
        <v>239</v>
      </c>
      <c r="CX63" s="56">
        <v>1</v>
      </c>
      <c r="CY63" s="56" t="s">
        <v>276</v>
      </c>
      <c r="CZ63" s="56">
        <v>2</v>
      </c>
      <c r="DA63" s="60">
        <v>2</v>
      </c>
      <c r="DB63" s="56">
        <v>0</v>
      </c>
      <c r="DC63" s="60">
        <v>15</v>
      </c>
      <c r="DD63" s="36" t="s">
        <v>204</v>
      </c>
      <c r="DE63" s="2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</row>
    <row r="64" spans="1:199" ht="15.65" customHeight="1" x14ac:dyDescent="0.35">
      <c r="A64" s="55">
        <v>0</v>
      </c>
      <c r="B64" s="56">
        <v>1</v>
      </c>
      <c r="C64" s="57" t="s">
        <v>162</v>
      </c>
      <c r="D64" s="58">
        <v>1</v>
      </c>
      <c r="E64" s="57">
        <v>1</v>
      </c>
      <c r="F64" s="59">
        <v>1</v>
      </c>
      <c r="G64" s="59">
        <v>1</v>
      </c>
      <c r="H64" s="60">
        <v>1</v>
      </c>
      <c r="I64" s="61">
        <v>1</v>
      </c>
      <c r="J64" s="92"/>
      <c r="K64" s="63">
        <v>5</v>
      </c>
      <c r="L64" s="59">
        <v>0</v>
      </c>
      <c r="M64" s="26" t="s">
        <v>370</v>
      </c>
      <c r="N64" s="56">
        <v>59</v>
      </c>
      <c r="O64" s="78">
        <v>0</v>
      </c>
      <c r="P64" s="64">
        <v>1</v>
      </c>
      <c r="Q64" s="92" t="s">
        <v>162</v>
      </c>
      <c r="R64" s="26"/>
      <c r="S64" s="26" t="s">
        <v>371</v>
      </c>
      <c r="T64" s="59">
        <v>0</v>
      </c>
      <c r="U64" s="108"/>
      <c r="V64" s="109" t="s">
        <v>168</v>
      </c>
      <c r="W64" s="57" t="s">
        <v>162</v>
      </c>
      <c r="X64" s="68">
        <v>90</v>
      </c>
      <c r="Y64" s="26" t="s">
        <v>372</v>
      </c>
      <c r="Z64" s="26" t="s">
        <v>370</v>
      </c>
      <c r="AA64" s="36" t="s">
        <v>193</v>
      </c>
      <c r="AB64" s="128" t="s">
        <v>373</v>
      </c>
      <c r="AC64" s="71">
        <v>5</v>
      </c>
      <c r="AD64" s="71" t="s">
        <v>264</v>
      </c>
      <c r="AE64" s="71">
        <v>149</v>
      </c>
      <c r="AF64" s="104">
        <v>0</v>
      </c>
      <c r="AG64" s="104">
        <v>0</v>
      </c>
      <c r="AH64" s="104">
        <v>0</v>
      </c>
      <c r="AI64" s="104">
        <v>0</v>
      </c>
      <c r="AJ64" s="62">
        <v>149</v>
      </c>
      <c r="AK64" s="73">
        <v>125</v>
      </c>
      <c r="AL64" s="56">
        <v>0</v>
      </c>
      <c r="AM64" s="54" t="s">
        <v>174</v>
      </c>
      <c r="AN64" s="54" t="s">
        <v>174</v>
      </c>
      <c r="AO64" s="54" t="s">
        <v>174</v>
      </c>
      <c r="AP64" s="74" t="s">
        <v>168</v>
      </c>
      <c r="AQ64" s="74" t="s">
        <v>168</v>
      </c>
      <c r="AR64" s="57" t="s">
        <v>162</v>
      </c>
      <c r="AS64" s="68">
        <v>90</v>
      </c>
      <c r="AT64" s="96" t="s">
        <v>175</v>
      </c>
      <c r="AU64" s="78">
        <v>71</v>
      </c>
      <c r="AV64" s="78" t="s">
        <v>177</v>
      </c>
      <c r="AW64" s="78">
        <v>162.69999999999999</v>
      </c>
      <c r="AX64" s="26">
        <v>136</v>
      </c>
      <c r="AY64" s="78">
        <v>96</v>
      </c>
      <c r="AZ64" s="78">
        <v>136</v>
      </c>
      <c r="BA64" s="78">
        <v>7.7</v>
      </c>
      <c r="BB64" s="78">
        <v>0.1</v>
      </c>
      <c r="BC64" s="78">
        <v>68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0</v>
      </c>
      <c r="BQ64" s="36">
        <v>0</v>
      </c>
      <c r="BR64" s="36">
        <v>0</v>
      </c>
      <c r="BS64" s="36" t="s">
        <v>178</v>
      </c>
      <c r="BT64" s="36" t="s">
        <v>178</v>
      </c>
      <c r="BU64" s="36">
        <v>0</v>
      </c>
      <c r="BV64" s="36">
        <v>0</v>
      </c>
      <c r="BW64" s="36">
        <v>0</v>
      </c>
      <c r="BX64" s="3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 t="s">
        <v>294</v>
      </c>
      <c r="CJ64" s="36" t="s">
        <v>178</v>
      </c>
      <c r="CK64" s="26"/>
      <c r="CL64" s="78"/>
      <c r="CM64" s="26"/>
      <c r="CN64" s="26"/>
      <c r="CO64" s="26"/>
      <c r="CP64" s="26"/>
      <c r="CQ64" s="26" t="s">
        <v>181</v>
      </c>
      <c r="CR64" s="26" t="s">
        <v>182</v>
      </c>
      <c r="CS64" s="26" t="s">
        <v>215</v>
      </c>
      <c r="CT64" s="26" t="s">
        <v>209</v>
      </c>
      <c r="CU64" s="26" t="s">
        <v>181</v>
      </c>
      <c r="CV64" s="26"/>
      <c r="CW64" s="26" t="s">
        <v>184</v>
      </c>
      <c r="CX64" s="56">
        <v>1</v>
      </c>
      <c r="CY64" s="78" t="s">
        <v>374</v>
      </c>
      <c r="CZ64" s="78">
        <v>2</v>
      </c>
      <c r="DA64" s="56">
        <v>1</v>
      </c>
      <c r="DB64" s="56">
        <v>0</v>
      </c>
      <c r="DC64" s="56">
        <v>15</v>
      </c>
      <c r="DD64" s="36" t="s">
        <v>179</v>
      </c>
      <c r="DE64" s="26"/>
    </row>
    <row r="65" spans="1:199" ht="15.65" customHeight="1" x14ac:dyDescent="0.35">
      <c r="A65" s="55">
        <v>0</v>
      </c>
      <c r="B65" s="56">
        <v>1</v>
      </c>
      <c r="C65" s="61" t="s">
        <v>266</v>
      </c>
      <c r="D65" s="58">
        <v>1</v>
      </c>
      <c r="E65" s="57">
        <v>1</v>
      </c>
      <c r="F65" s="59">
        <v>1</v>
      </c>
      <c r="G65" s="59">
        <v>1</v>
      </c>
      <c r="H65" s="60">
        <v>1</v>
      </c>
      <c r="I65" s="61">
        <v>1</v>
      </c>
      <c r="J65" s="138" t="s">
        <v>322</v>
      </c>
      <c r="K65" s="63">
        <v>5</v>
      </c>
      <c r="L65" s="59">
        <v>0</v>
      </c>
      <c r="M65" s="26" t="s">
        <v>380</v>
      </c>
      <c r="N65" s="56">
        <v>53</v>
      </c>
      <c r="O65" s="56">
        <v>1</v>
      </c>
      <c r="P65" s="64">
        <v>1</v>
      </c>
      <c r="Q65" s="152" t="s">
        <v>162</v>
      </c>
      <c r="R65" s="65" t="s">
        <v>381</v>
      </c>
      <c r="S65" s="65" t="s">
        <v>382</v>
      </c>
      <c r="T65" s="138">
        <v>2</v>
      </c>
      <c r="U65" s="111"/>
      <c r="V65" s="109" t="s">
        <v>168</v>
      </c>
      <c r="W65" s="61" t="s">
        <v>266</v>
      </c>
      <c r="X65" s="68">
        <v>93</v>
      </c>
      <c r="Y65" s="69" t="s">
        <v>383</v>
      </c>
      <c r="Z65" s="26" t="s">
        <v>384</v>
      </c>
      <c r="AA65" s="36" t="s">
        <v>193</v>
      </c>
      <c r="AB65" s="70">
        <v>0</v>
      </c>
      <c r="AC65" s="71">
        <v>0</v>
      </c>
      <c r="AD65" s="71">
        <v>0</v>
      </c>
      <c r="AE65" s="71">
        <v>0</v>
      </c>
      <c r="AF65" s="104">
        <v>0</v>
      </c>
      <c r="AG65" s="104" t="s">
        <v>385</v>
      </c>
      <c r="AH65" s="104">
        <v>0</v>
      </c>
      <c r="AI65" s="104">
        <v>84</v>
      </c>
      <c r="AJ65" s="62">
        <v>84</v>
      </c>
      <c r="AK65" s="73">
        <v>80.733333333333334</v>
      </c>
      <c r="AL65" s="60">
        <v>0</v>
      </c>
      <c r="AM65" s="60" t="s">
        <v>174</v>
      </c>
      <c r="AN65" s="60" t="s">
        <v>174</v>
      </c>
      <c r="AO65" s="60" t="s">
        <v>223</v>
      </c>
      <c r="AP65" s="74" t="s">
        <v>168</v>
      </c>
      <c r="AQ65" s="74" t="s">
        <v>168</v>
      </c>
      <c r="AR65" s="61" t="s">
        <v>266</v>
      </c>
      <c r="AS65" s="113">
        <v>93</v>
      </c>
      <c r="AT65" s="76" t="s">
        <v>175</v>
      </c>
      <c r="AU65" s="56">
        <v>33</v>
      </c>
      <c r="AV65" s="56">
        <v>4966</v>
      </c>
      <c r="AW65" s="56">
        <v>113.9</v>
      </c>
      <c r="AX65" s="26">
        <v>104</v>
      </c>
      <c r="AY65" s="56">
        <v>92</v>
      </c>
      <c r="AZ65" s="56">
        <v>239</v>
      </c>
      <c r="BA65" s="56">
        <v>13.2</v>
      </c>
      <c r="BB65" s="56">
        <v>0.54</v>
      </c>
      <c r="BC65" s="56">
        <v>76</v>
      </c>
      <c r="BD65" s="36">
        <v>0</v>
      </c>
      <c r="BE65" s="36">
        <v>0</v>
      </c>
      <c r="BF65" s="36">
        <v>1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179</v>
      </c>
      <c r="BU65" s="36">
        <v>0</v>
      </c>
      <c r="BV65" s="36">
        <v>0</v>
      </c>
      <c r="BW65" s="36">
        <v>0</v>
      </c>
      <c r="BX65" s="36">
        <v>0</v>
      </c>
      <c r="BY65" s="36">
        <v>0</v>
      </c>
      <c r="BZ65" s="36">
        <v>1</v>
      </c>
      <c r="CA65" s="36">
        <v>0</v>
      </c>
      <c r="CB65" s="36">
        <v>0</v>
      </c>
      <c r="CC65" s="36">
        <v>1</v>
      </c>
      <c r="CD65" s="36">
        <v>1</v>
      </c>
      <c r="CE65" s="36">
        <v>0</v>
      </c>
      <c r="CF65" s="36">
        <v>0</v>
      </c>
      <c r="CG65" s="36">
        <v>0</v>
      </c>
      <c r="CH65" s="36">
        <v>0</v>
      </c>
      <c r="CI65" s="36" t="s">
        <v>180</v>
      </c>
      <c r="CJ65" s="36" t="s">
        <v>179</v>
      </c>
      <c r="CK65" s="65"/>
      <c r="CL65" s="56"/>
      <c r="CM65" s="56"/>
      <c r="CN65" s="56"/>
      <c r="CO65" s="65"/>
      <c r="CP65" s="65"/>
      <c r="CQ65" s="65" t="s">
        <v>326</v>
      </c>
      <c r="CR65" s="153" t="s">
        <v>386</v>
      </c>
      <c r="CS65" s="69" t="s">
        <v>387</v>
      </c>
      <c r="CT65" s="65" t="s">
        <v>182</v>
      </c>
      <c r="CU65" s="65" t="s">
        <v>181</v>
      </c>
      <c r="CV65" s="151" t="s">
        <v>388</v>
      </c>
      <c r="CW65" s="65" t="s">
        <v>285</v>
      </c>
      <c r="CX65" s="56">
        <v>2</v>
      </c>
      <c r="CY65" s="78" t="s">
        <v>276</v>
      </c>
      <c r="CZ65" s="78">
        <v>2</v>
      </c>
      <c r="DA65" s="60">
        <v>3</v>
      </c>
      <c r="DB65" s="60">
        <v>0</v>
      </c>
      <c r="DC65" s="60">
        <v>15</v>
      </c>
      <c r="DD65" s="36" t="s">
        <v>310</v>
      </c>
      <c r="DE65" s="26"/>
    </row>
    <row r="66" spans="1:199" ht="15.65" customHeight="1" x14ac:dyDescent="0.35">
      <c r="A66" s="55">
        <v>0</v>
      </c>
      <c r="B66" s="56">
        <v>1</v>
      </c>
      <c r="C66" s="57" t="s">
        <v>162</v>
      </c>
      <c r="D66" s="58">
        <v>1</v>
      </c>
      <c r="E66" s="57">
        <v>1</v>
      </c>
      <c r="F66" s="59">
        <v>1</v>
      </c>
      <c r="G66" s="59">
        <v>1</v>
      </c>
      <c r="H66" s="60">
        <v>1</v>
      </c>
      <c r="I66" s="61">
        <v>1</v>
      </c>
      <c r="J66" s="62"/>
      <c r="K66" s="63">
        <v>5</v>
      </c>
      <c r="L66" s="59">
        <v>0</v>
      </c>
      <c r="M66" s="26" t="s">
        <v>502</v>
      </c>
      <c r="N66" s="56">
        <v>61</v>
      </c>
      <c r="O66" s="56">
        <v>1</v>
      </c>
      <c r="P66" s="64">
        <v>1</v>
      </c>
      <c r="Q66" s="62" t="s">
        <v>162</v>
      </c>
      <c r="R66" s="65"/>
      <c r="S66" s="69" t="s">
        <v>503</v>
      </c>
      <c r="T66" s="59">
        <v>0</v>
      </c>
      <c r="U66" s="66"/>
      <c r="V66" s="109" t="s">
        <v>168</v>
      </c>
      <c r="W66" s="57" t="s">
        <v>162</v>
      </c>
      <c r="X66" s="68">
        <v>100</v>
      </c>
      <c r="Y66" s="69" t="s">
        <v>504</v>
      </c>
      <c r="Z66" s="26" t="s">
        <v>505</v>
      </c>
      <c r="AA66" s="36" t="s">
        <v>193</v>
      </c>
      <c r="AB66" s="70">
        <v>0</v>
      </c>
      <c r="AC66" s="71">
        <v>0</v>
      </c>
      <c r="AD66" s="71" t="s">
        <v>194</v>
      </c>
      <c r="AE66" s="71">
        <v>192</v>
      </c>
      <c r="AF66" s="72">
        <v>0</v>
      </c>
      <c r="AG66" s="72" t="s">
        <v>506</v>
      </c>
      <c r="AH66" s="72">
        <v>0</v>
      </c>
      <c r="AI66" s="72">
        <v>71</v>
      </c>
      <c r="AJ66" s="62">
        <v>263</v>
      </c>
      <c r="AK66" s="73">
        <v>265.78333333333342</v>
      </c>
      <c r="AL66" s="56">
        <v>0</v>
      </c>
      <c r="AM66" s="59" t="s">
        <v>174</v>
      </c>
      <c r="AN66" s="59" t="s">
        <v>174</v>
      </c>
      <c r="AO66" s="59" t="s">
        <v>174</v>
      </c>
      <c r="AP66" s="87" t="s">
        <v>168</v>
      </c>
      <c r="AQ66" s="87" t="s">
        <v>168</v>
      </c>
      <c r="AR66" s="57" t="s">
        <v>162</v>
      </c>
      <c r="AS66" s="113">
        <v>100</v>
      </c>
      <c r="AT66" s="76" t="s">
        <v>175</v>
      </c>
      <c r="AU66" s="56" t="s">
        <v>176</v>
      </c>
      <c r="AV66" s="56">
        <v>237</v>
      </c>
      <c r="AW66" s="56">
        <v>223.1</v>
      </c>
      <c r="AX66" s="26">
        <v>255</v>
      </c>
      <c r="AY66" s="56">
        <v>90</v>
      </c>
      <c r="AZ66" s="56">
        <v>386</v>
      </c>
      <c r="BA66" s="56">
        <v>11.3</v>
      </c>
      <c r="BB66" s="56">
        <v>11.8</v>
      </c>
      <c r="BC66" s="56">
        <v>133</v>
      </c>
      <c r="BD66" s="36">
        <v>0</v>
      </c>
      <c r="BE66" s="36">
        <v>0</v>
      </c>
      <c r="BF66" s="36">
        <v>1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 t="s">
        <v>179</v>
      </c>
      <c r="BO66" s="36">
        <v>0</v>
      </c>
      <c r="BP66" s="36">
        <v>0</v>
      </c>
      <c r="BQ66" s="36">
        <v>0</v>
      </c>
      <c r="BR66" s="36">
        <v>0</v>
      </c>
      <c r="BS66" s="36" t="s">
        <v>179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1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 t="s">
        <v>258</v>
      </c>
      <c r="CJ66" s="36" t="s">
        <v>259</v>
      </c>
      <c r="CK66" s="65"/>
      <c r="CL66" s="56"/>
      <c r="CM66" s="65"/>
      <c r="CN66" s="65"/>
      <c r="CO66" s="65"/>
      <c r="CP66" s="65"/>
      <c r="CQ66" s="65" t="s">
        <v>181</v>
      </c>
      <c r="CR66" s="65" t="s">
        <v>182</v>
      </c>
      <c r="CS66" s="65" t="s">
        <v>215</v>
      </c>
      <c r="CT66" s="65" t="s">
        <v>209</v>
      </c>
      <c r="CU66" s="65" t="s">
        <v>181</v>
      </c>
      <c r="CV66" s="65"/>
      <c r="CW66" s="65" t="s">
        <v>202</v>
      </c>
      <c r="CX66" s="78">
        <v>4</v>
      </c>
      <c r="CY66" s="78" t="s">
        <v>507</v>
      </c>
      <c r="CZ66" s="78">
        <v>4</v>
      </c>
      <c r="DA66" s="110">
        <v>3</v>
      </c>
      <c r="DB66" s="110">
        <v>0</v>
      </c>
      <c r="DC66" s="56">
        <v>15</v>
      </c>
      <c r="DD66" s="36" t="s">
        <v>206</v>
      </c>
      <c r="DE66" s="26"/>
      <c r="GN66" s="137"/>
    </row>
    <row r="67" spans="1:199" ht="15.65" customHeight="1" x14ac:dyDescent="0.35">
      <c r="A67" s="55">
        <v>0</v>
      </c>
      <c r="B67" s="56">
        <v>1</v>
      </c>
      <c r="C67" s="57" t="s">
        <v>162</v>
      </c>
      <c r="D67" s="58">
        <v>1</v>
      </c>
      <c r="E67" s="57">
        <v>1</v>
      </c>
      <c r="F67" s="59">
        <v>1</v>
      </c>
      <c r="G67" s="59">
        <v>1</v>
      </c>
      <c r="H67" s="60">
        <v>1</v>
      </c>
      <c r="I67" s="61">
        <v>1</v>
      </c>
      <c r="J67" s="62"/>
      <c r="K67" s="63">
        <v>5</v>
      </c>
      <c r="L67" s="59">
        <v>0</v>
      </c>
      <c r="M67" s="26" t="s">
        <v>508</v>
      </c>
      <c r="N67" s="56">
        <v>72</v>
      </c>
      <c r="O67" s="56">
        <v>1</v>
      </c>
      <c r="P67" s="64">
        <v>1</v>
      </c>
      <c r="Q67" s="62" t="s">
        <v>162</v>
      </c>
      <c r="R67" s="65"/>
      <c r="S67" s="65" t="s">
        <v>509</v>
      </c>
      <c r="T67" s="59">
        <v>0</v>
      </c>
      <c r="U67" s="66"/>
      <c r="V67" s="109" t="s">
        <v>168</v>
      </c>
      <c r="W67" s="57" t="s">
        <v>162</v>
      </c>
      <c r="X67" s="68">
        <v>97</v>
      </c>
      <c r="Y67" s="65" t="s">
        <v>510</v>
      </c>
      <c r="Z67" s="26" t="s">
        <v>511</v>
      </c>
      <c r="AA67" s="36" t="s">
        <v>193</v>
      </c>
      <c r="AB67" s="71">
        <v>0</v>
      </c>
      <c r="AC67" s="71">
        <v>0</v>
      </c>
      <c r="AD67" s="71" t="s">
        <v>264</v>
      </c>
      <c r="AE67" s="71">
        <v>120</v>
      </c>
      <c r="AF67" s="72">
        <v>0</v>
      </c>
      <c r="AG67" s="72" t="s">
        <v>512</v>
      </c>
      <c r="AH67" s="72">
        <v>0</v>
      </c>
      <c r="AI67" s="72">
        <v>73</v>
      </c>
      <c r="AJ67" s="62">
        <v>193</v>
      </c>
      <c r="AK67" s="73">
        <v>193.35000000000002</v>
      </c>
      <c r="AL67" s="56">
        <v>2</v>
      </c>
      <c r="AM67" s="60" t="s">
        <v>174</v>
      </c>
      <c r="AN67" s="60" t="s">
        <v>174</v>
      </c>
      <c r="AO67" s="60" t="s">
        <v>174</v>
      </c>
      <c r="AP67" s="87" t="s">
        <v>168</v>
      </c>
      <c r="AQ67" s="87" t="s">
        <v>168</v>
      </c>
      <c r="AR67" s="57" t="s">
        <v>162</v>
      </c>
      <c r="AS67" s="113">
        <v>97</v>
      </c>
      <c r="AT67" s="76" t="s">
        <v>175</v>
      </c>
      <c r="AU67" s="56">
        <v>48</v>
      </c>
      <c r="AV67" s="56">
        <v>3478</v>
      </c>
      <c r="AW67" s="56">
        <v>190.9</v>
      </c>
      <c r="AX67" s="26">
        <v>178</v>
      </c>
      <c r="AY67" s="56">
        <v>95</v>
      </c>
      <c r="AZ67" s="56">
        <v>178</v>
      </c>
      <c r="BA67" s="56">
        <v>7.7</v>
      </c>
      <c r="BB67" s="56">
        <v>0.11</v>
      </c>
      <c r="BC67" s="56">
        <v>116</v>
      </c>
      <c r="BD67" s="36">
        <v>0</v>
      </c>
      <c r="BE67" s="36">
        <v>0</v>
      </c>
      <c r="BF67" s="36">
        <v>1</v>
      </c>
      <c r="BG67" s="36">
        <v>1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 t="s">
        <v>178</v>
      </c>
      <c r="BO67" s="36">
        <v>0</v>
      </c>
      <c r="BP67" s="36">
        <v>0</v>
      </c>
      <c r="BQ67" s="36">
        <v>0</v>
      </c>
      <c r="BR67" s="36">
        <v>0</v>
      </c>
      <c r="BS67" s="36" t="s">
        <v>178</v>
      </c>
      <c r="BT67" s="36" t="s">
        <v>178</v>
      </c>
      <c r="BU67" s="36">
        <v>0</v>
      </c>
      <c r="BV67" s="36">
        <v>0</v>
      </c>
      <c r="BW67" s="36">
        <v>1</v>
      </c>
      <c r="BX67" s="36">
        <v>0</v>
      </c>
      <c r="BY67" s="36">
        <v>0</v>
      </c>
      <c r="BZ67" s="36">
        <v>1</v>
      </c>
      <c r="CA67" s="36">
        <v>1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 t="s">
        <v>180</v>
      </c>
      <c r="CJ67" s="36" t="s">
        <v>179</v>
      </c>
      <c r="CK67" s="65"/>
      <c r="CL67" s="56"/>
      <c r="CM67" s="65"/>
      <c r="CN67" s="65"/>
      <c r="CO67" s="65"/>
      <c r="CP67" s="65"/>
      <c r="CQ67" s="65" t="s">
        <v>181</v>
      </c>
      <c r="CR67" s="65" t="s">
        <v>182</v>
      </c>
      <c r="CS67" s="65" t="s">
        <v>215</v>
      </c>
      <c r="CT67" s="65" t="s">
        <v>209</v>
      </c>
      <c r="CU67" s="65" t="s">
        <v>250</v>
      </c>
      <c r="CV67" s="65"/>
      <c r="CW67" s="65" t="s">
        <v>285</v>
      </c>
      <c r="CX67" s="56">
        <v>3</v>
      </c>
      <c r="CY67" s="56" t="s">
        <v>513</v>
      </c>
      <c r="CZ67" s="56">
        <v>5</v>
      </c>
      <c r="DA67" s="60">
        <v>3</v>
      </c>
      <c r="DB67" s="60">
        <v>1</v>
      </c>
      <c r="DC67" s="56">
        <v>14</v>
      </c>
      <c r="DD67" s="36" t="s">
        <v>204</v>
      </c>
      <c r="DE67" s="65"/>
      <c r="GN67" s="137"/>
    </row>
    <row r="68" spans="1:199" ht="15.65" customHeight="1" x14ac:dyDescent="0.35">
      <c r="A68" s="55">
        <v>0</v>
      </c>
      <c r="B68" s="56">
        <v>1</v>
      </c>
      <c r="C68" s="61" t="s">
        <v>266</v>
      </c>
      <c r="D68" s="58">
        <v>1</v>
      </c>
      <c r="E68" s="57">
        <v>1</v>
      </c>
      <c r="F68" s="59">
        <v>1</v>
      </c>
      <c r="G68" s="59">
        <v>1</v>
      </c>
      <c r="H68" s="60">
        <v>1</v>
      </c>
      <c r="I68" s="61">
        <v>1</v>
      </c>
      <c r="J68" s="62"/>
      <c r="K68" s="63">
        <v>5</v>
      </c>
      <c r="L68" s="59">
        <v>0</v>
      </c>
      <c r="M68" s="26" t="s">
        <v>514</v>
      </c>
      <c r="N68" s="78">
        <v>38</v>
      </c>
      <c r="O68" s="78">
        <v>0</v>
      </c>
      <c r="P68" s="64">
        <v>1</v>
      </c>
      <c r="Q68" s="62" t="s">
        <v>162</v>
      </c>
      <c r="R68" s="26" t="s">
        <v>231</v>
      </c>
      <c r="S68" s="160" t="s">
        <v>515</v>
      </c>
      <c r="T68" s="59">
        <v>0</v>
      </c>
      <c r="U68" s="66" t="s">
        <v>516</v>
      </c>
      <c r="V68" s="109" t="s">
        <v>168</v>
      </c>
      <c r="W68" s="61" t="s">
        <v>266</v>
      </c>
      <c r="X68" s="68">
        <v>94</v>
      </c>
      <c r="Y68" s="160" t="s">
        <v>517</v>
      </c>
      <c r="Z68" s="26" t="s">
        <v>518</v>
      </c>
      <c r="AA68" s="36" t="s">
        <v>193</v>
      </c>
      <c r="AB68" s="177" t="s">
        <v>264</v>
      </c>
      <c r="AC68" s="178">
        <v>0</v>
      </c>
      <c r="AD68" s="71" t="s">
        <v>213</v>
      </c>
      <c r="AE68" s="71">
        <v>288</v>
      </c>
      <c r="AF68" s="72">
        <v>0</v>
      </c>
      <c r="AG68" s="72">
        <v>0</v>
      </c>
      <c r="AH68" s="72">
        <v>0</v>
      </c>
      <c r="AI68" s="72">
        <v>0</v>
      </c>
      <c r="AJ68" s="62">
        <v>288</v>
      </c>
      <c r="AK68" s="73">
        <v>168</v>
      </c>
      <c r="AL68" s="60">
        <v>0</v>
      </c>
      <c r="AM68" s="60" t="s">
        <v>174</v>
      </c>
      <c r="AN68" s="60" t="s">
        <v>174</v>
      </c>
      <c r="AO68" s="60" t="s">
        <v>174</v>
      </c>
      <c r="AP68" s="87" t="s">
        <v>168</v>
      </c>
      <c r="AQ68" s="87" t="s">
        <v>168</v>
      </c>
      <c r="AR68" s="61" t="s">
        <v>266</v>
      </c>
      <c r="AS68" s="68">
        <v>94</v>
      </c>
      <c r="AT68" s="96" t="s">
        <v>175</v>
      </c>
      <c r="AU68" s="78">
        <v>33</v>
      </c>
      <c r="AV68" s="78">
        <v>128</v>
      </c>
      <c r="AW68" s="78">
        <v>82.1</v>
      </c>
      <c r="AX68" s="26">
        <v>69</v>
      </c>
      <c r="AY68" s="78">
        <v>96</v>
      </c>
      <c r="AZ68" s="78">
        <v>69</v>
      </c>
      <c r="BA68" s="78">
        <v>14.3</v>
      </c>
      <c r="BB68" s="78">
        <v>0.19</v>
      </c>
      <c r="BC68" s="78">
        <v>55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0</v>
      </c>
      <c r="BR68" s="36">
        <v>0</v>
      </c>
      <c r="BS68" s="36" t="s">
        <v>178</v>
      </c>
      <c r="BT68" s="36" t="s">
        <v>178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294</v>
      </c>
      <c r="CJ68" s="36" t="s">
        <v>178</v>
      </c>
      <c r="CK68" s="26"/>
      <c r="CL68" s="78"/>
      <c r="CM68" s="26"/>
      <c r="CN68" s="26"/>
      <c r="CO68" s="26"/>
      <c r="CP68" s="26"/>
      <c r="CQ68" s="26" t="s">
        <v>181</v>
      </c>
      <c r="CR68" s="26" t="s">
        <v>182</v>
      </c>
      <c r="CS68" s="26" t="s">
        <v>238</v>
      </c>
      <c r="CT68" s="26" t="s">
        <v>209</v>
      </c>
      <c r="CU68" s="26" t="s">
        <v>181</v>
      </c>
      <c r="CV68" s="26"/>
      <c r="CW68" s="26" t="s">
        <v>202</v>
      </c>
      <c r="CX68" s="56">
        <v>2</v>
      </c>
      <c r="CY68" s="78" t="s">
        <v>519</v>
      </c>
      <c r="CZ68" s="78">
        <v>1</v>
      </c>
      <c r="DA68" s="110">
        <v>0</v>
      </c>
      <c r="DB68" s="110">
        <v>0</v>
      </c>
      <c r="DC68" s="110">
        <v>15</v>
      </c>
      <c r="DD68" s="36" t="s">
        <v>186</v>
      </c>
      <c r="DE68" s="26"/>
      <c r="GN68" s="137"/>
    </row>
    <row r="69" spans="1:199" ht="15.65" customHeight="1" x14ac:dyDescent="0.35">
      <c r="A69" s="55">
        <v>0</v>
      </c>
      <c r="B69" s="56">
        <v>1</v>
      </c>
      <c r="C69" s="57" t="s">
        <v>162</v>
      </c>
      <c r="D69" s="58">
        <v>1</v>
      </c>
      <c r="E69" s="57">
        <v>1</v>
      </c>
      <c r="F69" s="59">
        <v>1</v>
      </c>
      <c r="G69" s="59">
        <v>1</v>
      </c>
      <c r="H69" s="60">
        <v>1</v>
      </c>
      <c r="I69" s="61">
        <v>1</v>
      </c>
      <c r="J69" s="92"/>
      <c r="K69" s="63">
        <v>5</v>
      </c>
      <c r="L69" s="59">
        <v>0</v>
      </c>
      <c r="M69" s="26" t="s">
        <v>530</v>
      </c>
      <c r="N69" s="56">
        <v>86</v>
      </c>
      <c r="O69" s="78">
        <v>1</v>
      </c>
      <c r="P69" s="64">
        <v>1</v>
      </c>
      <c r="Q69" s="92" t="s">
        <v>162</v>
      </c>
      <c r="R69" s="26"/>
      <c r="S69" s="26" t="s">
        <v>371</v>
      </c>
      <c r="T69" s="59">
        <v>0</v>
      </c>
      <c r="U69" s="108"/>
      <c r="V69" s="109" t="s">
        <v>168</v>
      </c>
      <c r="W69" s="57" t="s">
        <v>162</v>
      </c>
      <c r="X69" s="68">
        <v>99</v>
      </c>
      <c r="Y69" s="26" t="s">
        <v>531</v>
      </c>
      <c r="Z69" s="26" t="s">
        <v>532</v>
      </c>
      <c r="AA69" s="36" t="s">
        <v>193</v>
      </c>
      <c r="AB69" s="71">
        <v>0</v>
      </c>
      <c r="AC69" s="71">
        <v>0</v>
      </c>
      <c r="AD69" s="71" t="s">
        <v>533</v>
      </c>
      <c r="AE69" s="71">
        <v>96</v>
      </c>
      <c r="AF69" s="72">
        <v>0</v>
      </c>
      <c r="AG69" s="72" t="s">
        <v>534</v>
      </c>
      <c r="AH69" s="72">
        <v>0</v>
      </c>
      <c r="AI69" s="72">
        <v>86</v>
      </c>
      <c r="AJ69" s="62">
        <v>182</v>
      </c>
      <c r="AK69" s="73">
        <v>182</v>
      </c>
      <c r="AL69" s="56">
        <v>2</v>
      </c>
      <c r="AM69" s="60" t="s">
        <v>174</v>
      </c>
      <c r="AN69" s="60" t="s">
        <v>174</v>
      </c>
      <c r="AO69" s="60" t="s">
        <v>174</v>
      </c>
      <c r="AP69" s="87" t="s">
        <v>168</v>
      </c>
      <c r="AQ69" s="87" t="s">
        <v>168</v>
      </c>
      <c r="AR69" s="57" t="s">
        <v>162</v>
      </c>
      <c r="AS69" s="68">
        <v>99</v>
      </c>
      <c r="AT69" s="96" t="s">
        <v>175</v>
      </c>
      <c r="AU69" s="78" t="s">
        <v>176</v>
      </c>
      <c r="AV69" s="78">
        <v>295</v>
      </c>
      <c r="AW69" s="78">
        <v>116.1</v>
      </c>
      <c r="AX69" s="26">
        <v>108</v>
      </c>
      <c r="AY69" s="78">
        <v>82</v>
      </c>
      <c r="AZ69" s="78">
        <v>201</v>
      </c>
      <c r="BA69" s="78">
        <v>19</v>
      </c>
      <c r="BB69" s="78">
        <v>4.97</v>
      </c>
      <c r="BC69" s="78">
        <v>100</v>
      </c>
      <c r="BD69" s="36">
        <v>0</v>
      </c>
      <c r="BE69" s="36">
        <v>0</v>
      </c>
      <c r="BF69" s="36">
        <v>1</v>
      </c>
      <c r="BG69" s="36">
        <v>0</v>
      </c>
      <c r="BH69" s="36">
        <v>0</v>
      </c>
      <c r="BI69" s="36">
        <v>1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0</v>
      </c>
      <c r="BP69" s="36">
        <v>0</v>
      </c>
      <c r="BQ69" s="36">
        <v>0</v>
      </c>
      <c r="BR69" s="36">
        <v>0</v>
      </c>
      <c r="BS69" s="36" t="s">
        <v>179</v>
      </c>
      <c r="BT69" s="36" t="s">
        <v>178</v>
      </c>
      <c r="BU69" s="36">
        <v>0</v>
      </c>
      <c r="BV69" s="36">
        <v>0</v>
      </c>
      <c r="BW69" s="36">
        <v>0</v>
      </c>
      <c r="BX69" s="36">
        <v>0</v>
      </c>
      <c r="BY69" s="36">
        <v>0</v>
      </c>
      <c r="BZ69" s="36">
        <v>1</v>
      </c>
      <c r="CA69" s="36">
        <v>0</v>
      </c>
      <c r="CB69" s="36">
        <v>1</v>
      </c>
      <c r="CC69" s="36">
        <v>1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 t="s">
        <v>180</v>
      </c>
      <c r="CJ69" s="36" t="s">
        <v>179</v>
      </c>
      <c r="CK69" s="181" t="s">
        <v>535</v>
      </c>
      <c r="CL69" s="78" t="s">
        <v>176</v>
      </c>
      <c r="CM69" s="78">
        <v>290</v>
      </c>
      <c r="CN69" s="78">
        <v>109.2</v>
      </c>
      <c r="CO69" s="78">
        <v>99</v>
      </c>
      <c r="CP69" s="26" t="s">
        <v>175</v>
      </c>
      <c r="CQ69" s="26" t="s">
        <v>181</v>
      </c>
      <c r="CR69" s="26" t="s">
        <v>182</v>
      </c>
      <c r="CS69" s="26" t="s">
        <v>215</v>
      </c>
      <c r="CT69" s="26" t="s">
        <v>209</v>
      </c>
      <c r="CU69" s="26" t="s">
        <v>181</v>
      </c>
      <c r="CV69" s="26"/>
      <c r="CW69" s="26" t="s">
        <v>184</v>
      </c>
      <c r="CX69" s="78">
        <v>4</v>
      </c>
      <c r="CY69" s="78" t="s">
        <v>536</v>
      </c>
      <c r="CZ69" s="78">
        <v>4</v>
      </c>
      <c r="DA69" s="56">
        <v>5</v>
      </c>
      <c r="DB69" s="56">
        <v>0</v>
      </c>
      <c r="DC69" s="56">
        <v>15</v>
      </c>
      <c r="DD69" s="36" t="s">
        <v>186</v>
      </c>
      <c r="DE69" s="26"/>
    </row>
    <row r="70" spans="1:199" ht="15.65" customHeight="1" x14ac:dyDescent="0.35">
      <c r="A70" s="55">
        <v>0</v>
      </c>
      <c r="B70" s="56">
        <v>1</v>
      </c>
      <c r="C70" s="57" t="s">
        <v>162</v>
      </c>
      <c r="D70" s="423">
        <v>1</v>
      </c>
      <c r="E70" s="57">
        <v>1</v>
      </c>
      <c r="F70" s="59">
        <v>1</v>
      </c>
      <c r="G70" s="59">
        <v>1</v>
      </c>
      <c r="H70" s="60">
        <v>1</v>
      </c>
      <c r="I70" s="61">
        <v>1</v>
      </c>
      <c r="J70" s="62"/>
      <c r="K70" s="63">
        <v>5</v>
      </c>
      <c r="L70" s="59">
        <v>0</v>
      </c>
      <c r="M70" s="26" t="s">
        <v>558</v>
      </c>
      <c r="N70" s="56">
        <v>74</v>
      </c>
      <c r="O70" s="56">
        <v>1</v>
      </c>
      <c r="P70" s="64">
        <v>1</v>
      </c>
      <c r="Q70" s="62" t="s">
        <v>162</v>
      </c>
      <c r="R70" s="65" t="s">
        <v>559</v>
      </c>
      <c r="S70" s="69" t="s">
        <v>560</v>
      </c>
      <c r="T70" s="59">
        <v>0</v>
      </c>
      <c r="U70" s="66"/>
      <c r="V70" s="109" t="s">
        <v>168</v>
      </c>
      <c r="W70" s="57" t="s">
        <v>162</v>
      </c>
      <c r="X70" s="68">
        <v>100</v>
      </c>
      <c r="Y70" s="69" t="s">
        <v>561</v>
      </c>
      <c r="Z70" s="26" t="s">
        <v>562</v>
      </c>
      <c r="AA70" s="36" t="s">
        <v>193</v>
      </c>
      <c r="AB70" s="70">
        <v>0</v>
      </c>
      <c r="AC70" s="71">
        <v>0</v>
      </c>
      <c r="AD70" s="71" t="s">
        <v>213</v>
      </c>
      <c r="AE70" s="71">
        <v>168</v>
      </c>
      <c r="AF70" s="72">
        <v>0</v>
      </c>
      <c r="AG70" s="72" t="s">
        <v>563</v>
      </c>
      <c r="AH70" s="72">
        <v>0</v>
      </c>
      <c r="AI70" s="72">
        <v>70</v>
      </c>
      <c r="AJ70" s="62">
        <v>238</v>
      </c>
      <c r="AK70" s="73">
        <v>238.83333333333334</v>
      </c>
      <c r="AL70" s="56">
        <v>2</v>
      </c>
      <c r="AM70" s="59" t="s">
        <v>174</v>
      </c>
      <c r="AN70" s="59" t="s">
        <v>174</v>
      </c>
      <c r="AO70" s="59" t="s">
        <v>174</v>
      </c>
      <c r="AP70" s="87" t="s">
        <v>168</v>
      </c>
      <c r="AQ70" s="87" t="s">
        <v>168</v>
      </c>
      <c r="AR70" s="57" t="s">
        <v>162</v>
      </c>
      <c r="AS70" s="113">
        <v>100</v>
      </c>
      <c r="AT70" s="76" t="s">
        <v>175</v>
      </c>
      <c r="AU70" s="56" t="s">
        <v>176</v>
      </c>
      <c r="AV70" s="56">
        <v>139</v>
      </c>
      <c r="AW70" s="56" t="s">
        <v>394</v>
      </c>
      <c r="AX70" s="26">
        <v>434</v>
      </c>
      <c r="AY70" s="56">
        <v>87</v>
      </c>
      <c r="AZ70" s="56">
        <v>434</v>
      </c>
      <c r="BA70" s="56">
        <v>12</v>
      </c>
      <c r="BB70" s="56">
        <v>1.23</v>
      </c>
      <c r="BC70" s="56">
        <v>87</v>
      </c>
      <c r="BD70" s="36">
        <v>0</v>
      </c>
      <c r="BE70" s="36">
        <v>0</v>
      </c>
      <c r="BF70" s="36">
        <v>1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0</v>
      </c>
      <c r="BQ70" s="36">
        <v>0</v>
      </c>
      <c r="BR70" s="36">
        <v>0</v>
      </c>
      <c r="BS70" s="36" t="s">
        <v>179</v>
      </c>
      <c r="BT70" s="36" t="s">
        <v>178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1</v>
      </c>
      <c r="CA70" s="36">
        <v>0</v>
      </c>
      <c r="CB70" s="36">
        <v>1</v>
      </c>
      <c r="CC70" s="36">
        <v>1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 t="s">
        <v>180</v>
      </c>
      <c r="CJ70" s="36" t="s">
        <v>179</v>
      </c>
      <c r="CK70" s="183"/>
      <c r="CL70" s="56"/>
      <c r="CM70" s="65"/>
      <c r="CN70" s="65"/>
      <c r="CO70" s="65"/>
      <c r="CP70" s="65"/>
      <c r="CQ70" s="65" t="s">
        <v>181</v>
      </c>
      <c r="CR70" s="65" t="s">
        <v>182</v>
      </c>
      <c r="CS70" s="65" t="s">
        <v>227</v>
      </c>
      <c r="CT70" s="12" t="s">
        <v>564</v>
      </c>
      <c r="CU70" s="65" t="s">
        <v>181</v>
      </c>
      <c r="CV70" s="65"/>
      <c r="CW70" s="65" t="s">
        <v>239</v>
      </c>
      <c r="CX70" s="56">
        <v>2</v>
      </c>
      <c r="CY70" s="56" t="s">
        <v>565</v>
      </c>
      <c r="CZ70" s="56">
        <v>4</v>
      </c>
      <c r="DA70" s="56">
        <v>4</v>
      </c>
      <c r="DB70" s="56">
        <v>0</v>
      </c>
      <c r="DC70" s="56">
        <v>15</v>
      </c>
      <c r="DD70" s="36" t="s">
        <v>339</v>
      </c>
      <c r="DE70" s="65"/>
    </row>
    <row r="71" spans="1:199" ht="15.65" customHeight="1" x14ac:dyDescent="0.35">
      <c r="A71" s="55">
        <v>0</v>
      </c>
      <c r="B71" s="56">
        <v>1</v>
      </c>
      <c r="C71" s="57" t="s">
        <v>162</v>
      </c>
      <c r="D71" s="58">
        <v>1</v>
      </c>
      <c r="E71" s="57">
        <v>1</v>
      </c>
      <c r="F71" s="59">
        <v>1</v>
      </c>
      <c r="G71" s="59">
        <v>1</v>
      </c>
      <c r="H71" s="60">
        <v>1</v>
      </c>
      <c r="I71" s="61">
        <v>1</v>
      </c>
      <c r="J71" s="92"/>
      <c r="K71" s="63">
        <v>5</v>
      </c>
      <c r="L71" s="59">
        <v>0</v>
      </c>
      <c r="M71" s="26" t="s">
        <v>585</v>
      </c>
      <c r="N71" s="56">
        <v>75</v>
      </c>
      <c r="O71" s="78">
        <v>0</v>
      </c>
      <c r="P71" s="64">
        <v>1</v>
      </c>
      <c r="Q71" s="92" t="s">
        <v>162</v>
      </c>
      <c r="R71" s="26" t="s">
        <v>586</v>
      </c>
      <c r="S71" s="26" t="s">
        <v>587</v>
      </c>
      <c r="T71" s="59">
        <v>0</v>
      </c>
      <c r="U71" s="108"/>
      <c r="V71" s="109" t="s">
        <v>168</v>
      </c>
      <c r="W71" s="57" t="s">
        <v>162</v>
      </c>
      <c r="X71" s="68">
        <v>100</v>
      </c>
      <c r="Y71" s="26" t="s">
        <v>489</v>
      </c>
      <c r="Z71" s="26" t="s">
        <v>588</v>
      </c>
      <c r="AA71" s="36" t="s">
        <v>589</v>
      </c>
      <c r="AB71" s="71">
        <v>0</v>
      </c>
      <c r="AC71" s="71">
        <v>88</v>
      </c>
      <c r="AD71" s="71" t="s">
        <v>236</v>
      </c>
      <c r="AE71" s="71">
        <v>184</v>
      </c>
      <c r="AF71" s="72">
        <v>0</v>
      </c>
      <c r="AG71" s="72">
        <v>66</v>
      </c>
      <c r="AH71" s="72">
        <v>0</v>
      </c>
      <c r="AI71" s="72">
        <v>66</v>
      </c>
      <c r="AJ71" s="62">
        <v>250</v>
      </c>
      <c r="AK71" s="73">
        <v>254.06666666666666</v>
      </c>
      <c r="AL71" s="60">
        <v>1</v>
      </c>
      <c r="AM71" s="59" t="s">
        <v>174</v>
      </c>
      <c r="AN71" s="59" t="s">
        <v>174</v>
      </c>
      <c r="AO71" s="59" t="s">
        <v>174</v>
      </c>
      <c r="AP71" s="87" t="s">
        <v>168</v>
      </c>
      <c r="AQ71" s="87" t="s">
        <v>168</v>
      </c>
      <c r="AR71" s="57" t="s">
        <v>162</v>
      </c>
      <c r="AS71" s="68">
        <v>100</v>
      </c>
      <c r="AT71" s="96" t="s">
        <v>175</v>
      </c>
      <c r="AU71" s="78" t="s">
        <v>176</v>
      </c>
      <c r="AV71" s="78">
        <v>166</v>
      </c>
      <c r="AW71" s="78">
        <v>150.6</v>
      </c>
      <c r="AX71" s="26">
        <v>122</v>
      </c>
      <c r="AY71" s="78">
        <v>88</v>
      </c>
      <c r="AZ71" s="78">
        <v>122</v>
      </c>
      <c r="BA71" s="78">
        <v>16.600000000000001</v>
      </c>
      <c r="BB71" s="78">
        <v>0.44</v>
      </c>
      <c r="BC71" s="78">
        <v>99</v>
      </c>
      <c r="BD71" s="36">
        <v>0</v>
      </c>
      <c r="BE71" s="36">
        <v>1</v>
      </c>
      <c r="BF71" s="36">
        <v>1</v>
      </c>
      <c r="BG71" s="36">
        <v>1</v>
      </c>
      <c r="BH71" s="36">
        <v>1</v>
      </c>
      <c r="BI71" s="36">
        <v>1</v>
      </c>
      <c r="BJ71" s="36">
        <v>0</v>
      </c>
      <c r="BK71" s="36">
        <v>1</v>
      </c>
      <c r="BL71" s="36">
        <v>1</v>
      </c>
      <c r="BM71" s="36">
        <v>0</v>
      </c>
      <c r="BN71" s="36" t="s">
        <v>178</v>
      </c>
      <c r="BO71" s="36">
        <v>0</v>
      </c>
      <c r="BP71" s="36">
        <v>0</v>
      </c>
      <c r="BQ71" s="36">
        <v>0</v>
      </c>
      <c r="BR71" s="36">
        <v>0</v>
      </c>
      <c r="BS71" s="36" t="s">
        <v>179</v>
      </c>
      <c r="BT71" s="36" t="s">
        <v>178</v>
      </c>
      <c r="BU71" s="36">
        <v>0</v>
      </c>
      <c r="BV71" s="36">
        <v>0</v>
      </c>
      <c r="BW71" s="36">
        <v>0</v>
      </c>
      <c r="BX71" s="36">
        <v>0</v>
      </c>
      <c r="BY71" s="36">
        <v>1</v>
      </c>
      <c r="BZ71" s="36">
        <v>0</v>
      </c>
      <c r="CA71" s="36">
        <v>0</v>
      </c>
      <c r="CB71" s="36">
        <v>1</v>
      </c>
      <c r="CC71" s="36">
        <v>1</v>
      </c>
      <c r="CD71" s="36">
        <v>0</v>
      </c>
      <c r="CE71" s="36">
        <v>0</v>
      </c>
      <c r="CF71" s="36">
        <v>0</v>
      </c>
      <c r="CG71" s="36">
        <v>0</v>
      </c>
      <c r="CH71" s="36">
        <v>1</v>
      </c>
      <c r="CI71" s="36" t="s">
        <v>180</v>
      </c>
      <c r="CJ71" s="36" t="s">
        <v>179</v>
      </c>
      <c r="CK71" s="26"/>
      <c r="CL71" s="78"/>
      <c r="CM71" s="26"/>
      <c r="CN71" s="26"/>
      <c r="CO71" s="26"/>
      <c r="CP71" s="26"/>
      <c r="CQ71" s="26" t="s">
        <v>181</v>
      </c>
      <c r="CR71" s="26" t="s">
        <v>182</v>
      </c>
      <c r="CS71" s="26" t="s">
        <v>484</v>
      </c>
      <c r="CT71" s="26" t="s">
        <v>209</v>
      </c>
      <c r="CU71" s="26" t="s">
        <v>250</v>
      </c>
      <c r="CV71" s="26"/>
      <c r="CW71" s="26" t="s">
        <v>239</v>
      </c>
      <c r="CX71" s="56">
        <v>2</v>
      </c>
      <c r="CY71" s="56" t="s">
        <v>590</v>
      </c>
      <c r="CZ71" s="56">
        <v>3</v>
      </c>
      <c r="DA71" s="56">
        <v>9</v>
      </c>
      <c r="DB71" s="56">
        <v>1</v>
      </c>
      <c r="DC71" s="110">
        <v>15</v>
      </c>
      <c r="DD71" s="36" t="s">
        <v>310</v>
      </c>
      <c r="DE71" s="65"/>
    </row>
    <row r="72" spans="1:199" ht="15.65" customHeight="1" x14ac:dyDescent="0.35">
      <c r="A72" s="55">
        <v>0</v>
      </c>
      <c r="B72" s="56">
        <v>1</v>
      </c>
      <c r="C72" s="57" t="s">
        <v>162</v>
      </c>
      <c r="D72" s="58">
        <v>1</v>
      </c>
      <c r="E72" s="57">
        <v>1</v>
      </c>
      <c r="F72" s="59">
        <v>1</v>
      </c>
      <c r="G72" s="54">
        <v>0</v>
      </c>
      <c r="H72" s="60">
        <v>1</v>
      </c>
      <c r="I72" s="57">
        <v>3</v>
      </c>
      <c r="J72" s="92"/>
      <c r="K72" s="120">
        <v>3</v>
      </c>
      <c r="L72" s="59">
        <v>0</v>
      </c>
      <c r="M72" s="26" t="s">
        <v>635</v>
      </c>
      <c r="N72" s="56">
        <v>47</v>
      </c>
      <c r="O72" s="78">
        <v>1</v>
      </c>
      <c r="P72" s="64">
        <v>1</v>
      </c>
      <c r="Q72" s="92" t="s">
        <v>162</v>
      </c>
      <c r="R72" s="26"/>
      <c r="S72" s="26" t="s">
        <v>636</v>
      </c>
      <c r="T72" s="59">
        <v>0</v>
      </c>
      <c r="U72" s="108"/>
      <c r="V72" s="123" t="s">
        <v>281</v>
      </c>
      <c r="W72" s="57" t="s">
        <v>162</v>
      </c>
      <c r="X72" s="122">
        <v>40</v>
      </c>
      <c r="Y72" s="26" t="s">
        <v>637</v>
      </c>
      <c r="Z72" s="26" t="s">
        <v>638</v>
      </c>
      <c r="AA72" s="36" t="s">
        <v>193</v>
      </c>
      <c r="AB72" s="71">
        <v>0</v>
      </c>
      <c r="AC72" s="71">
        <v>0</v>
      </c>
      <c r="AD72" s="71" t="s">
        <v>172</v>
      </c>
      <c r="AE72" s="71">
        <v>144</v>
      </c>
      <c r="AF72" s="72">
        <v>0</v>
      </c>
      <c r="AG72" s="72" t="s">
        <v>639</v>
      </c>
      <c r="AH72" s="72">
        <v>0</v>
      </c>
      <c r="AI72" s="72">
        <v>136</v>
      </c>
      <c r="AJ72" s="62">
        <v>280</v>
      </c>
      <c r="AK72" s="73">
        <v>284.16666666666674</v>
      </c>
      <c r="AL72" s="56">
        <v>0</v>
      </c>
      <c r="AM72" s="59" t="s">
        <v>174</v>
      </c>
      <c r="AN72" s="59" t="s">
        <v>174</v>
      </c>
      <c r="AO72" s="59" t="s">
        <v>174</v>
      </c>
      <c r="AP72" s="87" t="s">
        <v>168</v>
      </c>
      <c r="AQ72" s="123" t="s">
        <v>281</v>
      </c>
      <c r="AR72" s="57" t="s">
        <v>162</v>
      </c>
      <c r="AS72" s="122">
        <v>40</v>
      </c>
      <c r="AT72" s="123" t="s">
        <v>281</v>
      </c>
      <c r="AU72" s="78">
        <v>82</v>
      </c>
      <c r="AV72" s="78" t="s">
        <v>177</v>
      </c>
      <c r="AW72" s="78">
        <v>64.3</v>
      </c>
      <c r="AX72" s="26">
        <v>63</v>
      </c>
      <c r="AY72" s="78">
        <v>94</v>
      </c>
      <c r="AZ72" s="78">
        <v>108</v>
      </c>
      <c r="BA72" s="78">
        <v>11.3</v>
      </c>
      <c r="BB72" s="78">
        <v>0</v>
      </c>
      <c r="BC72" s="78">
        <v>75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0</v>
      </c>
      <c r="BR72" s="36">
        <v>0</v>
      </c>
      <c r="BS72" s="36" t="s">
        <v>178</v>
      </c>
      <c r="BT72" s="36" t="s">
        <v>178</v>
      </c>
      <c r="BU72" s="36">
        <v>0</v>
      </c>
      <c r="BV72" s="36">
        <v>0</v>
      </c>
      <c r="BW72" s="36">
        <v>0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1</v>
      </c>
      <c r="CI72" s="36" t="s">
        <v>180</v>
      </c>
      <c r="CJ72" s="36" t="s">
        <v>179</v>
      </c>
      <c r="CK72" s="26"/>
      <c r="CL72" s="78"/>
      <c r="CM72" s="26"/>
      <c r="CN72" s="26"/>
      <c r="CO72" s="26"/>
      <c r="CP72" s="26"/>
      <c r="CQ72" s="26" t="s">
        <v>181</v>
      </c>
      <c r="CR72" s="26" t="s">
        <v>182</v>
      </c>
      <c r="CS72" s="26" t="s">
        <v>215</v>
      </c>
      <c r="CT72" s="26" t="s">
        <v>209</v>
      </c>
      <c r="CU72" s="26" t="s">
        <v>181</v>
      </c>
      <c r="CV72" s="26"/>
      <c r="CW72" s="26" t="s">
        <v>239</v>
      </c>
      <c r="CX72" s="56">
        <v>2</v>
      </c>
      <c r="CY72" s="78" t="s">
        <v>640</v>
      </c>
      <c r="CZ72" s="78">
        <v>1</v>
      </c>
      <c r="DA72" s="56">
        <v>0</v>
      </c>
      <c r="DB72" s="56">
        <v>0</v>
      </c>
      <c r="DC72" s="56">
        <v>15</v>
      </c>
      <c r="DD72" s="36" t="s">
        <v>259</v>
      </c>
      <c r="DE72" s="26"/>
    </row>
    <row r="73" spans="1:199" ht="15.65" customHeight="1" x14ac:dyDescent="0.35">
      <c r="A73" s="55">
        <v>0</v>
      </c>
      <c r="B73" s="56">
        <v>1</v>
      </c>
      <c r="C73" s="61" t="s">
        <v>266</v>
      </c>
      <c r="D73" s="58">
        <v>1</v>
      </c>
      <c r="E73" s="57">
        <v>1</v>
      </c>
      <c r="F73" s="59">
        <v>1</v>
      </c>
      <c r="G73" s="54">
        <v>0</v>
      </c>
      <c r="H73" s="60">
        <v>1</v>
      </c>
      <c r="I73" s="61">
        <v>3</v>
      </c>
      <c r="J73" s="62"/>
      <c r="K73" s="120">
        <v>3</v>
      </c>
      <c r="L73" s="59">
        <v>0</v>
      </c>
      <c r="M73" s="26" t="s">
        <v>678</v>
      </c>
      <c r="N73" s="56">
        <v>40</v>
      </c>
      <c r="O73" s="56">
        <v>0</v>
      </c>
      <c r="P73" s="64">
        <v>1</v>
      </c>
      <c r="Q73" s="62" t="s">
        <v>162</v>
      </c>
      <c r="R73" s="65"/>
      <c r="S73" s="204" t="s">
        <v>679</v>
      </c>
      <c r="T73" s="59">
        <v>0</v>
      </c>
      <c r="U73" s="66"/>
      <c r="V73" s="123" t="s">
        <v>281</v>
      </c>
      <c r="W73" s="61" t="s">
        <v>266</v>
      </c>
      <c r="X73" s="122">
        <v>36</v>
      </c>
      <c r="Y73" s="65" t="s">
        <v>680</v>
      </c>
      <c r="Z73" s="26" t="s">
        <v>681</v>
      </c>
      <c r="AA73" s="36" t="s">
        <v>193</v>
      </c>
      <c r="AB73" s="71">
        <v>0</v>
      </c>
      <c r="AC73" s="71">
        <v>0</v>
      </c>
      <c r="AD73" s="71" t="s">
        <v>172</v>
      </c>
      <c r="AE73" s="71">
        <v>144</v>
      </c>
      <c r="AF73" s="104">
        <v>0</v>
      </c>
      <c r="AG73" s="104">
        <v>51</v>
      </c>
      <c r="AH73" s="104">
        <v>0</v>
      </c>
      <c r="AI73" s="104">
        <v>51</v>
      </c>
      <c r="AJ73" s="62">
        <v>195</v>
      </c>
      <c r="AK73" s="73">
        <v>195</v>
      </c>
      <c r="AL73" s="60">
        <v>0</v>
      </c>
      <c r="AM73" s="60" t="s">
        <v>174</v>
      </c>
      <c r="AN73" s="60" t="s">
        <v>174</v>
      </c>
      <c r="AO73" s="60" t="s">
        <v>174</v>
      </c>
      <c r="AP73" s="87" t="s">
        <v>168</v>
      </c>
      <c r="AQ73" s="205" t="s">
        <v>281</v>
      </c>
      <c r="AR73" s="61" t="s">
        <v>266</v>
      </c>
      <c r="AS73" s="124">
        <v>36</v>
      </c>
      <c r="AT73" s="205" t="s">
        <v>281</v>
      </c>
      <c r="AU73" s="56">
        <v>83</v>
      </c>
      <c r="AV73" s="56">
        <v>436</v>
      </c>
      <c r="AW73" s="56">
        <v>64.099999999999994</v>
      </c>
      <c r="AX73" s="26">
        <v>57</v>
      </c>
      <c r="AY73" s="56">
        <v>100</v>
      </c>
      <c r="AZ73" s="56">
        <v>66</v>
      </c>
      <c r="BA73" s="56">
        <v>3.3</v>
      </c>
      <c r="BB73" s="56">
        <v>0</v>
      </c>
      <c r="BC73" s="56">
        <v>80</v>
      </c>
      <c r="BD73" s="36">
        <v>0</v>
      </c>
      <c r="BE73" s="36">
        <v>1</v>
      </c>
      <c r="BF73" s="36">
        <v>1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1</v>
      </c>
      <c r="BP73" s="36">
        <v>1</v>
      </c>
      <c r="BQ73" s="36">
        <v>0</v>
      </c>
      <c r="BR73" s="36">
        <v>0</v>
      </c>
      <c r="BS73" s="36" t="s">
        <v>178</v>
      </c>
      <c r="BT73" s="36" t="s">
        <v>178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1</v>
      </c>
      <c r="CF73" s="36">
        <v>0</v>
      </c>
      <c r="CG73" s="36">
        <v>0</v>
      </c>
      <c r="CH73" s="36">
        <v>0</v>
      </c>
      <c r="CI73" s="36" t="s">
        <v>180</v>
      </c>
      <c r="CJ73" s="36" t="s">
        <v>179</v>
      </c>
      <c r="CK73" s="65"/>
      <c r="CL73" s="56"/>
      <c r="CM73" s="65"/>
      <c r="CN73" s="65"/>
      <c r="CO73" s="65"/>
      <c r="CP73" s="65"/>
      <c r="CQ73" s="65" t="s">
        <v>181</v>
      </c>
      <c r="CR73" s="65" t="s">
        <v>182</v>
      </c>
      <c r="CS73" s="65" t="s">
        <v>215</v>
      </c>
      <c r="CT73" s="65" t="s">
        <v>209</v>
      </c>
      <c r="CU73" s="65" t="s">
        <v>181</v>
      </c>
      <c r="CV73" s="65"/>
      <c r="CW73" s="65" t="s">
        <v>184</v>
      </c>
      <c r="CX73" s="78">
        <v>4</v>
      </c>
      <c r="CY73" s="56" t="s">
        <v>682</v>
      </c>
      <c r="CZ73" s="56">
        <v>2</v>
      </c>
      <c r="DA73" s="110">
        <v>2</v>
      </c>
      <c r="DB73" s="110">
        <v>0</v>
      </c>
      <c r="DC73" s="110">
        <v>15</v>
      </c>
      <c r="DD73" s="36" t="s">
        <v>178</v>
      </c>
      <c r="DE73" s="26"/>
    </row>
    <row r="74" spans="1:199" ht="15.65" customHeight="1" x14ac:dyDescent="0.35">
      <c r="A74" s="55">
        <v>0</v>
      </c>
      <c r="B74" s="56">
        <v>1</v>
      </c>
      <c r="C74" s="57" t="s">
        <v>162</v>
      </c>
      <c r="D74" s="58">
        <v>1</v>
      </c>
      <c r="E74" s="57">
        <v>1</v>
      </c>
      <c r="F74" s="59">
        <v>1</v>
      </c>
      <c r="G74" s="59">
        <v>1</v>
      </c>
      <c r="H74" s="60">
        <v>1</v>
      </c>
      <c r="I74" s="61">
        <v>1</v>
      </c>
      <c r="J74" s="92"/>
      <c r="K74" s="93">
        <v>4</v>
      </c>
      <c r="L74" s="59">
        <v>0</v>
      </c>
      <c r="M74" s="26" t="s">
        <v>717</v>
      </c>
      <c r="N74" s="56">
        <v>62</v>
      </c>
      <c r="O74" s="78">
        <v>1</v>
      </c>
      <c r="P74" s="64">
        <v>1</v>
      </c>
      <c r="Q74" s="92" t="s">
        <v>162</v>
      </c>
      <c r="R74" s="26" t="s">
        <v>718</v>
      </c>
      <c r="S74" s="26" t="s">
        <v>719</v>
      </c>
      <c r="T74" s="59">
        <v>0</v>
      </c>
      <c r="U74" s="108"/>
      <c r="V74" s="109" t="s">
        <v>168</v>
      </c>
      <c r="W74" s="57" t="s">
        <v>162</v>
      </c>
      <c r="X74" s="68">
        <v>80</v>
      </c>
      <c r="Y74" s="26" t="s">
        <v>720</v>
      </c>
      <c r="Z74" s="26" t="s">
        <v>721</v>
      </c>
      <c r="AA74" s="36" t="s">
        <v>193</v>
      </c>
      <c r="AB74" s="71">
        <v>0</v>
      </c>
      <c r="AC74" s="71">
        <v>0</v>
      </c>
      <c r="AD74" s="178" t="s">
        <v>213</v>
      </c>
      <c r="AE74" s="178">
        <v>168</v>
      </c>
      <c r="AF74" s="207">
        <v>0</v>
      </c>
      <c r="AG74" s="104" t="s">
        <v>722</v>
      </c>
      <c r="AH74" s="104">
        <v>0</v>
      </c>
      <c r="AI74" s="104">
        <v>137</v>
      </c>
      <c r="AJ74" s="62">
        <v>305</v>
      </c>
      <c r="AK74" s="73">
        <v>341.25</v>
      </c>
      <c r="AL74" s="56">
        <v>0</v>
      </c>
      <c r="AM74" s="59" t="s">
        <v>174</v>
      </c>
      <c r="AN74" s="59" t="s">
        <v>174</v>
      </c>
      <c r="AO74" s="59" t="s">
        <v>174</v>
      </c>
      <c r="AP74" s="87" t="s">
        <v>168</v>
      </c>
      <c r="AQ74" s="87" t="s">
        <v>168</v>
      </c>
      <c r="AR74" s="57" t="s">
        <v>162</v>
      </c>
      <c r="AS74" s="68">
        <v>80</v>
      </c>
      <c r="AT74" s="96" t="s">
        <v>214</v>
      </c>
      <c r="AU74" s="78">
        <v>48</v>
      </c>
      <c r="AV74" s="78">
        <v>1013</v>
      </c>
      <c r="AW74" s="78">
        <v>85.1</v>
      </c>
      <c r="AX74" s="26">
        <v>87</v>
      </c>
      <c r="AY74" s="78">
        <v>99</v>
      </c>
      <c r="AZ74" s="78">
        <v>90</v>
      </c>
      <c r="BA74" s="78">
        <v>3.9</v>
      </c>
      <c r="BB74" s="78">
        <v>0</v>
      </c>
      <c r="BC74" s="78">
        <v>56</v>
      </c>
      <c r="BD74" s="36">
        <v>0</v>
      </c>
      <c r="BE74" s="36">
        <v>1</v>
      </c>
      <c r="BF74" s="36">
        <v>1</v>
      </c>
      <c r="BG74" s="36">
        <v>1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1</v>
      </c>
      <c r="BN74" s="36" t="s">
        <v>178</v>
      </c>
      <c r="BO74" s="36">
        <v>0</v>
      </c>
      <c r="BP74" s="36">
        <v>1</v>
      </c>
      <c r="BQ74" s="36">
        <v>0</v>
      </c>
      <c r="BR74" s="36">
        <v>0</v>
      </c>
      <c r="BS74" s="36" t="s">
        <v>178</v>
      </c>
      <c r="BT74" s="36" t="s">
        <v>178</v>
      </c>
      <c r="BU74" s="36">
        <v>0</v>
      </c>
      <c r="BV74" s="36">
        <v>1</v>
      </c>
      <c r="BW74" s="36">
        <v>1</v>
      </c>
      <c r="BX74" s="36">
        <v>0</v>
      </c>
      <c r="BY74" s="36">
        <v>0</v>
      </c>
      <c r="BZ74" s="36">
        <v>1</v>
      </c>
      <c r="CA74" s="36">
        <v>1</v>
      </c>
      <c r="CB74" s="36">
        <v>0</v>
      </c>
      <c r="CC74" s="36">
        <v>0</v>
      </c>
      <c r="CD74" s="36">
        <v>0</v>
      </c>
      <c r="CE74" s="36">
        <v>1</v>
      </c>
      <c r="CF74" s="36">
        <v>1</v>
      </c>
      <c r="CG74" s="36">
        <v>0</v>
      </c>
      <c r="CH74" s="36">
        <v>0</v>
      </c>
      <c r="CI74" s="36" t="s">
        <v>294</v>
      </c>
      <c r="CJ74" s="36" t="s">
        <v>178</v>
      </c>
      <c r="CK74" s="206" t="s">
        <v>723</v>
      </c>
      <c r="CL74" s="78"/>
      <c r="CM74" s="26"/>
      <c r="CN74" s="26"/>
      <c r="CO74" s="26"/>
      <c r="CP74" s="26"/>
      <c r="CQ74" s="26" t="s">
        <v>181</v>
      </c>
      <c r="CR74" s="26" t="s">
        <v>182</v>
      </c>
      <c r="CS74" s="26" t="s">
        <v>724</v>
      </c>
      <c r="CT74" s="26" t="s">
        <v>209</v>
      </c>
      <c r="CU74" s="26" t="s">
        <v>181</v>
      </c>
      <c r="CV74" s="26"/>
      <c r="CW74" s="26" t="s">
        <v>184</v>
      </c>
      <c r="CX74" s="56">
        <v>1</v>
      </c>
      <c r="CY74" s="78" t="s">
        <v>725</v>
      </c>
      <c r="CZ74" s="78">
        <v>2</v>
      </c>
      <c r="DA74" s="56">
        <v>5</v>
      </c>
      <c r="DB74" s="56">
        <v>0</v>
      </c>
      <c r="DC74" s="56">
        <v>15</v>
      </c>
      <c r="DD74" s="36" t="s">
        <v>178</v>
      </c>
      <c r="DE74" s="65"/>
    </row>
    <row r="75" spans="1:199" ht="15.65" customHeight="1" x14ac:dyDescent="0.35">
      <c r="A75" s="55">
        <v>0</v>
      </c>
      <c r="B75" s="59">
        <v>1</v>
      </c>
      <c r="C75" s="63" t="s">
        <v>162</v>
      </c>
      <c r="D75" s="82">
        <v>1</v>
      </c>
      <c r="E75" s="118">
        <v>0</v>
      </c>
      <c r="F75" s="59">
        <v>1</v>
      </c>
      <c r="G75" s="59">
        <v>1</v>
      </c>
      <c r="H75" s="59">
        <v>1</v>
      </c>
      <c r="I75" s="59">
        <v>1</v>
      </c>
      <c r="J75" s="26"/>
      <c r="K75" s="63">
        <v>5</v>
      </c>
      <c r="L75" s="59">
        <v>0</v>
      </c>
      <c r="M75" s="26" t="s">
        <v>737</v>
      </c>
      <c r="N75" s="78" t="s">
        <v>342</v>
      </c>
      <c r="O75" s="81">
        <v>0</v>
      </c>
      <c r="P75" s="99">
        <v>8</v>
      </c>
      <c r="Q75" s="98" t="s">
        <v>162</v>
      </c>
      <c r="R75" s="26"/>
      <c r="S75" s="26" t="s">
        <v>738</v>
      </c>
      <c r="T75" s="59">
        <v>0</v>
      </c>
      <c r="U75" s="26"/>
      <c r="V75" s="67" t="s">
        <v>168</v>
      </c>
      <c r="W75" s="63" t="s">
        <v>162</v>
      </c>
      <c r="X75" s="68">
        <v>99</v>
      </c>
      <c r="Y75" s="26" t="s">
        <v>739</v>
      </c>
      <c r="Z75" s="26" t="s">
        <v>740</v>
      </c>
      <c r="AA75" s="36" t="s">
        <v>741</v>
      </c>
      <c r="AB75" s="26"/>
      <c r="AC75" s="26"/>
      <c r="AD75" s="26"/>
      <c r="AE75" s="26"/>
      <c r="AF75" s="26"/>
      <c r="AG75" s="26">
        <v>66</v>
      </c>
      <c r="AH75" s="26"/>
      <c r="AI75" s="26">
        <v>66</v>
      </c>
      <c r="AJ75" s="55">
        <f>AE75+AI75</f>
        <v>66</v>
      </c>
      <c r="AK75" s="85">
        <v>72.8</v>
      </c>
      <c r="AL75" s="26" t="s">
        <v>179</v>
      </c>
      <c r="AM75" s="59" t="s">
        <v>174</v>
      </c>
      <c r="AN75" s="59" t="s">
        <v>174</v>
      </c>
      <c r="AO75" s="54" t="s">
        <v>223</v>
      </c>
      <c r="AP75" s="117" t="s">
        <v>168</v>
      </c>
      <c r="AQ75" s="74" t="s">
        <v>168</v>
      </c>
      <c r="AR75" s="63" t="s">
        <v>162</v>
      </c>
      <c r="AS75" s="68">
        <v>99</v>
      </c>
      <c r="AT75" s="96" t="s">
        <v>175</v>
      </c>
      <c r="AU75" s="78" t="s">
        <v>742</v>
      </c>
      <c r="AV75" s="78" t="s">
        <v>177</v>
      </c>
      <c r="AW75" s="78" t="s">
        <v>743</v>
      </c>
      <c r="AX75" s="26">
        <v>159</v>
      </c>
      <c r="AY75" s="26" t="s">
        <v>744</v>
      </c>
      <c r="AZ75" s="26" t="s">
        <v>745</v>
      </c>
      <c r="BA75" s="26" t="s">
        <v>746</v>
      </c>
      <c r="BB75" s="26" t="s">
        <v>611</v>
      </c>
      <c r="BC75" s="26" t="s">
        <v>747</v>
      </c>
      <c r="BD75" s="36">
        <v>1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 t="s">
        <v>178</v>
      </c>
      <c r="BO75" s="36">
        <v>0</v>
      </c>
      <c r="BP75" s="36">
        <v>0</v>
      </c>
      <c r="BQ75" s="36">
        <v>0</v>
      </c>
      <c r="BR75" s="36">
        <v>0</v>
      </c>
      <c r="BS75" s="36" t="s">
        <v>178</v>
      </c>
      <c r="BT75" s="36" t="s">
        <v>178</v>
      </c>
      <c r="BU75" s="36">
        <v>0</v>
      </c>
      <c r="BV75" s="36">
        <v>0</v>
      </c>
      <c r="BW75" s="36">
        <v>0</v>
      </c>
      <c r="BX75" s="3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 t="s">
        <v>180</v>
      </c>
      <c r="CJ75" s="36" t="s">
        <v>179</v>
      </c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 t="s">
        <v>239</v>
      </c>
      <c r="CX75" s="26"/>
      <c r="CY75" s="26" t="s">
        <v>675</v>
      </c>
      <c r="CZ75" s="26"/>
      <c r="DA75" s="26" t="s">
        <v>186</v>
      </c>
      <c r="DB75" s="26" t="s">
        <v>179</v>
      </c>
      <c r="DC75" s="26" t="s">
        <v>205</v>
      </c>
      <c r="DD75" s="36" t="s">
        <v>330</v>
      </c>
      <c r="DE75" s="26"/>
      <c r="GN75" s="137"/>
    </row>
    <row r="76" spans="1:199" ht="15.65" customHeight="1" x14ac:dyDescent="0.35">
      <c r="A76" s="55">
        <v>0</v>
      </c>
      <c r="B76" s="56">
        <v>1</v>
      </c>
      <c r="C76" s="57" t="s">
        <v>162</v>
      </c>
      <c r="D76" s="58">
        <v>1</v>
      </c>
      <c r="E76" s="57">
        <v>1</v>
      </c>
      <c r="F76" s="59">
        <v>1</v>
      </c>
      <c r="G76" s="54">
        <v>0</v>
      </c>
      <c r="H76" s="60">
        <v>1</v>
      </c>
      <c r="I76" s="57">
        <v>3</v>
      </c>
      <c r="J76" s="92"/>
      <c r="K76" s="120">
        <v>3</v>
      </c>
      <c r="L76" s="59">
        <v>0</v>
      </c>
      <c r="M76" s="26" t="s">
        <v>786</v>
      </c>
      <c r="N76" s="56">
        <v>65</v>
      </c>
      <c r="O76" s="78">
        <v>0</v>
      </c>
      <c r="P76" s="64">
        <v>1</v>
      </c>
      <c r="Q76" s="92" t="s">
        <v>162</v>
      </c>
      <c r="R76" s="26" t="s">
        <v>790</v>
      </c>
      <c r="S76" s="26" t="s">
        <v>791</v>
      </c>
      <c r="T76" s="59">
        <v>0</v>
      </c>
      <c r="U76" s="108"/>
      <c r="V76" s="123" t="s">
        <v>281</v>
      </c>
      <c r="W76" s="57" t="s">
        <v>162</v>
      </c>
      <c r="X76" s="122">
        <v>50</v>
      </c>
      <c r="Y76" s="26" t="s">
        <v>792</v>
      </c>
      <c r="Z76" s="26" t="s">
        <v>793</v>
      </c>
      <c r="AA76" s="36" t="s">
        <v>193</v>
      </c>
      <c r="AB76" s="71">
        <v>0</v>
      </c>
      <c r="AC76" s="71">
        <v>12</v>
      </c>
      <c r="AD76" s="71" t="s">
        <v>264</v>
      </c>
      <c r="AE76" s="71">
        <v>132</v>
      </c>
      <c r="AF76" s="104">
        <v>0</v>
      </c>
      <c r="AG76" s="104">
        <v>0</v>
      </c>
      <c r="AH76" s="104">
        <v>0</v>
      </c>
      <c r="AI76" s="104">
        <v>0</v>
      </c>
      <c r="AJ76" s="62">
        <v>132</v>
      </c>
      <c r="AK76" s="73">
        <v>132</v>
      </c>
      <c r="AL76" s="60">
        <v>1</v>
      </c>
      <c r="AM76" s="60" t="s">
        <v>174</v>
      </c>
      <c r="AN76" s="60" t="s">
        <v>174</v>
      </c>
      <c r="AO76" s="60" t="s">
        <v>174</v>
      </c>
      <c r="AP76" s="117" t="s">
        <v>168</v>
      </c>
      <c r="AQ76" s="123" t="s">
        <v>281</v>
      </c>
      <c r="AR76" s="57" t="s">
        <v>162</v>
      </c>
      <c r="AS76" s="122">
        <v>50</v>
      </c>
      <c r="AT76" s="123" t="s">
        <v>281</v>
      </c>
      <c r="AU76" s="78">
        <v>59</v>
      </c>
      <c r="AV76" s="78" t="s">
        <v>177</v>
      </c>
      <c r="AW76" s="78">
        <v>30.3</v>
      </c>
      <c r="AX76" s="26">
        <v>25</v>
      </c>
      <c r="AY76" s="78">
        <v>93</v>
      </c>
      <c r="AZ76" s="78">
        <v>25</v>
      </c>
      <c r="BA76" s="78">
        <v>8.8000000000000007</v>
      </c>
      <c r="BB76" s="78">
        <v>0</v>
      </c>
      <c r="BC76" s="78">
        <v>43</v>
      </c>
      <c r="BD76" s="36">
        <v>0</v>
      </c>
      <c r="BE76" s="36">
        <v>0</v>
      </c>
      <c r="BF76" s="36">
        <v>1</v>
      </c>
      <c r="BG76" s="36">
        <v>1</v>
      </c>
      <c r="BH76" s="36">
        <v>0</v>
      </c>
      <c r="BI76" s="36">
        <v>0</v>
      </c>
      <c r="BJ76" s="36">
        <v>0</v>
      </c>
      <c r="BK76" s="36">
        <v>1</v>
      </c>
      <c r="BL76" s="36">
        <v>0</v>
      </c>
      <c r="BM76" s="36">
        <v>0</v>
      </c>
      <c r="BN76" s="36" t="s">
        <v>178</v>
      </c>
      <c r="BO76" s="36">
        <v>0</v>
      </c>
      <c r="BP76" s="36">
        <v>0</v>
      </c>
      <c r="BQ76" s="36">
        <v>0</v>
      </c>
      <c r="BR76" s="36">
        <v>0</v>
      </c>
      <c r="BS76" s="36" t="s">
        <v>178</v>
      </c>
      <c r="BT76" s="36" t="s">
        <v>178</v>
      </c>
      <c r="BU76" s="36">
        <v>0</v>
      </c>
      <c r="BV76" s="36">
        <v>0</v>
      </c>
      <c r="BW76" s="36">
        <v>1</v>
      </c>
      <c r="BX76" s="36">
        <v>0</v>
      </c>
      <c r="BY76" s="36">
        <v>0</v>
      </c>
      <c r="BZ76" s="36">
        <v>1</v>
      </c>
      <c r="CA76" s="36">
        <v>1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 t="s">
        <v>258</v>
      </c>
      <c r="CJ76" s="36" t="s">
        <v>259</v>
      </c>
      <c r="CK76" s="206" t="s">
        <v>794</v>
      </c>
      <c r="CL76" s="78"/>
      <c r="CM76" s="26"/>
      <c r="CN76" s="26"/>
      <c r="CO76" s="26"/>
      <c r="CP76" s="26"/>
      <c r="CQ76" s="26" t="s">
        <v>181</v>
      </c>
      <c r="CR76" s="26" t="s">
        <v>182</v>
      </c>
      <c r="CS76" s="26" t="s">
        <v>215</v>
      </c>
      <c r="CT76" s="26" t="s">
        <v>632</v>
      </c>
      <c r="CU76" s="26" t="s">
        <v>181</v>
      </c>
      <c r="CV76" s="26" t="s">
        <v>795</v>
      </c>
      <c r="CW76" s="26" t="s">
        <v>202</v>
      </c>
      <c r="CX76" s="56">
        <v>2</v>
      </c>
      <c r="CY76" s="78" t="s">
        <v>328</v>
      </c>
      <c r="CZ76" s="78">
        <v>2</v>
      </c>
      <c r="DA76" s="110">
        <v>3</v>
      </c>
      <c r="DB76" s="110">
        <v>0</v>
      </c>
      <c r="DC76" s="110">
        <v>15</v>
      </c>
      <c r="DD76" s="36" t="s">
        <v>186</v>
      </c>
      <c r="DE76" s="26"/>
    </row>
    <row r="77" spans="1:199" ht="15.65" customHeight="1" x14ac:dyDescent="0.35">
      <c r="A77" s="55">
        <v>0</v>
      </c>
      <c r="B77" s="56">
        <v>1</v>
      </c>
      <c r="C77" s="57" t="s">
        <v>162</v>
      </c>
      <c r="D77" s="58">
        <v>1</v>
      </c>
      <c r="E77" s="57">
        <v>1</v>
      </c>
      <c r="F77" s="59">
        <v>1</v>
      </c>
      <c r="G77" s="59">
        <v>1</v>
      </c>
      <c r="H77" s="60">
        <v>1</v>
      </c>
      <c r="I77" s="61">
        <v>1</v>
      </c>
      <c r="J77" s="92"/>
      <c r="K77" s="63">
        <v>5</v>
      </c>
      <c r="L77" s="59">
        <v>0</v>
      </c>
      <c r="M77" s="26" t="s">
        <v>811</v>
      </c>
      <c r="N77" s="56">
        <v>78</v>
      </c>
      <c r="O77" s="78">
        <v>1</v>
      </c>
      <c r="P77" s="64">
        <v>1</v>
      </c>
      <c r="Q77" s="92" t="s">
        <v>162</v>
      </c>
      <c r="R77" s="26"/>
      <c r="S77" s="26" t="s">
        <v>812</v>
      </c>
      <c r="T77" s="59">
        <v>0</v>
      </c>
      <c r="U77" s="108"/>
      <c r="V77" s="109" t="s">
        <v>168</v>
      </c>
      <c r="W77" s="57" t="s">
        <v>162</v>
      </c>
      <c r="X77" s="68">
        <v>100</v>
      </c>
      <c r="Y77" s="26" t="s">
        <v>813</v>
      </c>
      <c r="Z77" s="26" t="s">
        <v>814</v>
      </c>
      <c r="AA77" s="36" t="s">
        <v>193</v>
      </c>
      <c r="AB77" s="71">
        <v>0</v>
      </c>
      <c r="AC77" s="71">
        <v>27</v>
      </c>
      <c r="AD77" s="71" t="s">
        <v>172</v>
      </c>
      <c r="AE77" s="178">
        <v>171</v>
      </c>
      <c r="AF77" s="207">
        <v>0</v>
      </c>
      <c r="AG77" s="104" t="s">
        <v>815</v>
      </c>
      <c r="AH77" s="104">
        <v>0</v>
      </c>
      <c r="AI77" s="207">
        <v>62</v>
      </c>
      <c r="AJ77" s="62">
        <v>233</v>
      </c>
      <c r="AK77" s="73">
        <v>243.1999999999999</v>
      </c>
      <c r="AL77" s="60">
        <v>1</v>
      </c>
      <c r="AM77" s="59" t="s">
        <v>174</v>
      </c>
      <c r="AN77" s="59" t="s">
        <v>174</v>
      </c>
      <c r="AO77" s="59" t="s">
        <v>174</v>
      </c>
      <c r="AP77" s="87" t="s">
        <v>168</v>
      </c>
      <c r="AQ77" s="87" t="s">
        <v>168</v>
      </c>
      <c r="AR77" s="57" t="s">
        <v>162</v>
      </c>
      <c r="AS77" s="68">
        <v>100</v>
      </c>
      <c r="AT77" s="96" t="s">
        <v>175</v>
      </c>
      <c r="AU77" s="78" t="s">
        <v>176</v>
      </c>
      <c r="AV77" s="78">
        <v>121</v>
      </c>
      <c r="AW77" s="78">
        <v>229.1</v>
      </c>
      <c r="AX77" s="26">
        <v>239</v>
      </c>
      <c r="AY77" s="78">
        <v>90</v>
      </c>
      <c r="AZ77" s="78">
        <v>287</v>
      </c>
      <c r="BA77" s="78">
        <v>16.3</v>
      </c>
      <c r="BB77" s="78">
        <v>0.14000000000000001</v>
      </c>
      <c r="BC77" s="78">
        <v>81</v>
      </c>
      <c r="BD77" s="36">
        <v>0</v>
      </c>
      <c r="BE77" s="36">
        <v>0</v>
      </c>
      <c r="BF77" s="36">
        <v>1</v>
      </c>
      <c r="BG77" s="36">
        <v>0</v>
      </c>
      <c r="BH77" s="36">
        <v>1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0</v>
      </c>
      <c r="BR77" s="36">
        <v>0</v>
      </c>
      <c r="BS77" s="36" t="s">
        <v>179</v>
      </c>
      <c r="BT77" s="36" t="s">
        <v>178</v>
      </c>
      <c r="BU77" s="36">
        <v>0</v>
      </c>
      <c r="BV77" s="36">
        <v>1</v>
      </c>
      <c r="BW77" s="36">
        <v>0</v>
      </c>
      <c r="BX77" s="36">
        <v>0</v>
      </c>
      <c r="BY77" s="36">
        <v>0</v>
      </c>
      <c r="BZ77" s="36">
        <v>1</v>
      </c>
      <c r="CA77" s="36">
        <v>1</v>
      </c>
      <c r="CB77" s="36">
        <v>0</v>
      </c>
      <c r="CC77" s="36">
        <v>1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180</v>
      </c>
      <c r="CJ77" s="36" t="s">
        <v>179</v>
      </c>
      <c r="CK77" s="26"/>
      <c r="CL77" s="78"/>
      <c r="CM77" s="26"/>
      <c r="CN77" s="26"/>
      <c r="CO77" s="26"/>
      <c r="CP77" s="26"/>
      <c r="CQ77" s="26" t="s">
        <v>181</v>
      </c>
      <c r="CR77" s="26" t="s">
        <v>182</v>
      </c>
      <c r="CS77" s="26" t="s">
        <v>215</v>
      </c>
      <c r="CT77" s="26" t="s">
        <v>209</v>
      </c>
      <c r="CU77" s="26" t="s">
        <v>250</v>
      </c>
      <c r="CV77" s="26"/>
      <c r="CW77" s="26" t="s">
        <v>239</v>
      </c>
      <c r="CX77" s="56">
        <v>3</v>
      </c>
      <c r="CY77" s="78" t="s">
        <v>816</v>
      </c>
      <c r="CZ77" s="78">
        <v>4</v>
      </c>
      <c r="DA77" s="56">
        <v>5</v>
      </c>
      <c r="DB77" s="56">
        <v>0</v>
      </c>
      <c r="DC77" s="110">
        <v>15</v>
      </c>
      <c r="DD77" s="36" t="s">
        <v>330</v>
      </c>
      <c r="DE77" s="26"/>
    </row>
    <row r="78" spans="1:199" ht="15.65" customHeight="1" x14ac:dyDescent="0.35">
      <c r="A78" s="55">
        <v>0</v>
      </c>
      <c r="B78" s="56">
        <v>1</v>
      </c>
      <c r="C78" s="57" t="s">
        <v>162</v>
      </c>
      <c r="D78" s="58">
        <v>1</v>
      </c>
      <c r="E78" s="57">
        <v>1</v>
      </c>
      <c r="F78" s="59">
        <v>1</v>
      </c>
      <c r="G78" s="59">
        <v>1</v>
      </c>
      <c r="H78" s="60">
        <v>1</v>
      </c>
      <c r="I78" s="61">
        <v>1</v>
      </c>
      <c r="J78" s="92"/>
      <c r="K78" s="63">
        <v>5</v>
      </c>
      <c r="L78" s="59">
        <v>0</v>
      </c>
      <c r="M78" s="26" t="s">
        <v>830</v>
      </c>
      <c r="N78" s="56">
        <v>90</v>
      </c>
      <c r="O78" s="78">
        <v>1</v>
      </c>
      <c r="P78" s="64">
        <v>1</v>
      </c>
      <c r="Q78" s="92" t="s">
        <v>162</v>
      </c>
      <c r="R78" s="26" t="s">
        <v>790</v>
      </c>
      <c r="S78" s="26" t="s">
        <v>831</v>
      </c>
      <c r="T78" s="59">
        <v>0</v>
      </c>
      <c r="U78" s="108"/>
      <c r="V78" s="109" t="s">
        <v>168</v>
      </c>
      <c r="W78" s="57" t="s">
        <v>162</v>
      </c>
      <c r="X78" s="68">
        <v>100</v>
      </c>
      <c r="Y78" s="26" t="s">
        <v>832</v>
      </c>
      <c r="Z78" s="26" t="s">
        <v>833</v>
      </c>
      <c r="AA78" s="36" t="s">
        <v>834</v>
      </c>
      <c r="AB78" s="71">
        <v>0</v>
      </c>
      <c r="AC78" s="71">
        <v>75</v>
      </c>
      <c r="AD78" s="71">
        <v>0</v>
      </c>
      <c r="AE78" s="71">
        <v>75</v>
      </c>
      <c r="AF78" s="104">
        <v>0</v>
      </c>
      <c r="AG78" s="104">
        <v>30</v>
      </c>
      <c r="AH78" s="104">
        <v>0</v>
      </c>
      <c r="AI78" s="104">
        <v>46</v>
      </c>
      <c r="AJ78" s="62">
        <v>121</v>
      </c>
      <c r="AK78" s="73">
        <v>121</v>
      </c>
      <c r="AL78" s="60">
        <v>1</v>
      </c>
      <c r="AM78" s="54" t="s">
        <v>174</v>
      </c>
      <c r="AN78" s="54" t="s">
        <v>174</v>
      </c>
      <c r="AO78" s="54" t="s">
        <v>174</v>
      </c>
      <c r="AP78" s="87" t="s">
        <v>168</v>
      </c>
      <c r="AQ78" s="74" t="s">
        <v>168</v>
      </c>
      <c r="AR78" s="57" t="s">
        <v>162</v>
      </c>
      <c r="AS78" s="68">
        <v>100</v>
      </c>
      <c r="AT78" s="96" t="s">
        <v>175</v>
      </c>
      <c r="AU78" s="78" t="s">
        <v>176</v>
      </c>
      <c r="AV78" s="78" t="s">
        <v>177</v>
      </c>
      <c r="AW78" s="78">
        <v>132.5</v>
      </c>
      <c r="AX78" s="26">
        <v>145</v>
      </c>
      <c r="AY78" s="78">
        <v>100</v>
      </c>
      <c r="AZ78" s="78">
        <v>145</v>
      </c>
      <c r="BA78" s="78">
        <v>10.7</v>
      </c>
      <c r="BB78" s="78">
        <v>0.65</v>
      </c>
      <c r="BC78" s="78">
        <v>115</v>
      </c>
      <c r="BD78" s="36">
        <v>0</v>
      </c>
      <c r="BE78" s="36">
        <v>1</v>
      </c>
      <c r="BF78" s="36">
        <v>1</v>
      </c>
      <c r="BG78" s="36">
        <v>0</v>
      </c>
      <c r="BH78" s="36">
        <v>1</v>
      </c>
      <c r="BI78" s="36">
        <v>0</v>
      </c>
      <c r="BJ78" s="36">
        <v>0</v>
      </c>
      <c r="BK78" s="36">
        <v>0</v>
      </c>
      <c r="BL78" s="36">
        <v>1</v>
      </c>
      <c r="BM78" s="36">
        <v>0</v>
      </c>
      <c r="BN78" s="36" t="s">
        <v>178</v>
      </c>
      <c r="BO78" s="36">
        <v>1</v>
      </c>
      <c r="BP78" s="36">
        <v>0</v>
      </c>
      <c r="BQ78" s="36">
        <v>0</v>
      </c>
      <c r="BR78" s="36">
        <v>0</v>
      </c>
      <c r="BS78" s="36" t="s">
        <v>178</v>
      </c>
      <c r="BT78" s="36" t="s">
        <v>178</v>
      </c>
      <c r="BU78" s="36">
        <v>0</v>
      </c>
      <c r="BV78" s="36">
        <v>1</v>
      </c>
      <c r="BW78" s="36">
        <v>0</v>
      </c>
      <c r="BX78" s="36">
        <v>0</v>
      </c>
      <c r="BY78" s="36">
        <v>0</v>
      </c>
      <c r="BZ78" s="36">
        <v>1</v>
      </c>
      <c r="CA78" s="36">
        <v>1</v>
      </c>
      <c r="CB78" s="36">
        <v>0</v>
      </c>
      <c r="CC78" s="36">
        <v>0</v>
      </c>
      <c r="CD78" s="36">
        <v>0</v>
      </c>
      <c r="CE78" s="36">
        <v>1</v>
      </c>
      <c r="CF78" s="36">
        <v>0</v>
      </c>
      <c r="CG78" s="36">
        <v>0</v>
      </c>
      <c r="CH78" s="36">
        <v>1</v>
      </c>
      <c r="CI78" s="36" t="s">
        <v>180</v>
      </c>
      <c r="CJ78" s="36" t="s">
        <v>179</v>
      </c>
      <c r="CK78" s="26"/>
      <c r="CL78" s="78"/>
      <c r="CM78" s="26"/>
      <c r="CN78" s="26"/>
      <c r="CO78" s="26"/>
      <c r="CP78" s="26"/>
      <c r="CQ78" s="26" t="s">
        <v>181</v>
      </c>
      <c r="CR78" s="26" t="s">
        <v>182</v>
      </c>
      <c r="CS78" s="26" t="s">
        <v>215</v>
      </c>
      <c r="CT78" s="26" t="s">
        <v>632</v>
      </c>
      <c r="CU78" s="26" t="s">
        <v>181</v>
      </c>
      <c r="CV78" s="26" t="s">
        <v>835</v>
      </c>
      <c r="CW78" s="26" t="s">
        <v>184</v>
      </c>
      <c r="CX78" s="56">
        <v>2</v>
      </c>
      <c r="CY78" s="78" t="s">
        <v>836</v>
      </c>
      <c r="CZ78" s="78">
        <v>5</v>
      </c>
      <c r="DA78" s="56">
        <v>8</v>
      </c>
      <c r="DB78" s="56">
        <v>0</v>
      </c>
      <c r="DC78" s="110">
        <v>15</v>
      </c>
      <c r="DD78" s="36" t="s">
        <v>216</v>
      </c>
      <c r="DE78" s="65"/>
    </row>
    <row r="79" spans="1:199" ht="15.65" customHeight="1" x14ac:dyDescent="0.35">
      <c r="A79" s="55">
        <v>0</v>
      </c>
      <c r="B79" s="56">
        <v>1</v>
      </c>
      <c r="C79" s="57" t="s">
        <v>162</v>
      </c>
      <c r="D79" s="58">
        <v>1</v>
      </c>
      <c r="E79" s="57">
        <v>1</v>
      </c>
      <c r="F79" s="59">
        <v>1</v>
      </c>
      <c r="G79" s="59">
        <v>1</v>
      </c>
      <c r="H79" s="60">
        <v>1</v>
      </c>
      <c r="I79" s="61">
        <v>1</v>
      </c>
      <c r="J79" s="92"/>
      <c r="K79" s="63">
        <v>5</v>
      </c>
      <c r="L79" s="59">
        <v>0</v>
      </c>
      <c r="M79" s="26" t="s">
        <v>837</v>
      </c>
      <c r="N79" s="56">
        <v>90</v>
      </c>
      <c r="O79" s="78">
        <v>0</v>
      </c>
      <c r="P79" s="64">
        <v>1</v>
      </c>
      <c r="Q79" s="92" t="s">
        <v>162</v>
      </c>
      <c r="R79" s="26" t="s">
        <v>165</v>
      </c>
      <c r="S79" s="26" t="s">
        <v>838</v>
      </c>
      <c r="T79" s="59">
        <v>0</v>
      </c>
      <c r="U79" s="108"/>
      <c r="V79" s="109" t="s">
        <v>168</v>
      </c>
      <c r="W79" s="57" t="s">
        <v>162</v>
      </c>
      <c r="X79" s="68">
        <v>99</v>
      </c>
      <c r="Y79" s="26" t="s">
        <v>839</v>
      </c>
      <c r="Z79" s="26" t="s">
        <v>840</v>
      </c>
      <c r="AA79" s="36" t="s">
        <v>841</v>
      </c>
      <c r="AB79" s="71">
        <v>0</v>
      </c>
      <c r="AC79" s="71" t="s">
        <v>842</v>
      </c>
      <c r="AD79" s="71" t="s">
        <v>437</v>
      </c>
      <c r="AE79" s="71">
        <v>382</v>
      </c>
      <c r="AF79" s="104">
        <v>0</v>
      </c>
      <c r="AG79" s="104">
        <v>90</v>
      </c>
      <c r="AH79" s="104">
        <v>0</v>
      </c>
      <c r="AI79" s="104">
        <v>90</v>
      </c>
      <c r="AJ79" s="62">
        <v>472</v>
      </c>
      <c r="AK79" s="73">
        <v>445.83333333333337</v>
      </c>
      <c r="AL79" s="60">
        <v>1</v>
      </c>
      <c r="AM79" s="59" t="s">
        <v>174</v>
      </c>
      <c r="AN79" s="59" t="s">
        <v>174</v>
      </c>
      <c r="AO79" s="59" t="s">
        <v>174</v>
      </c>
      <c r="AP79" s="87" t="s">
        <v>168</v>
      </c>
      <c r="AQ79" s="87" t="s">
        <v>168</v>
      </c>
      <c r="AR79" s="57" t="s">
        <v>162</v>
      </c>
      <c r="AS79" s="68">
        <v>99</v>
      </c>
      <c r="AT79" s="96" t="s">
        <v>175</v>
      </c>
      <c r="AU79" s="78">
        <v>28</v>
      </c>
      <c r="AV79" s="78">
        <v>169</v>
      </c>
      <c r="AW79" s="78">
        <v>160</v>
      </c>
      <c r="AX79" s="26">
        <v>157</v>
      </c>
      <c r="AY79" s="78">
        <v>95</v>
      </c>
      <c r="AZ79" s="78">
        <v>157</v>
      </c>
      <c r="BA79" s="78">
        <v>19</v>
      </c>
      <c r="BB79" s="78">
        <v>0.21</v>
      </c>
      <c r="BC79" s="78">
        <v>69</v>
      </c>
      <c r="BD79" s="36">
        <v>0</v>
      </c>
      <c r="BE79" s="36">
        <v>1</v>
      </c>
      <c r="BF79" s="36">
        <v>1</v>
      </c>
      <c r="BG79" s="36">
        <v>1</v>
      </c>
      <c r="BH79" s="36">
        <v>0</v>
      </c>
      <c r="BI79" s="36">
        <v>1</v>
      </c>
      <c r="BJ79" s="36">
        <v>0</v>
      </c>
      <c r="BK79" s="36">
        <v>0</v>
      </c>
      <c r="BL79" s="36">
        <v>0</v>
      </c>
      <c r="BM79" s="36">
        <v>0</v>
      </c>
      <c r="BN79" s="36" t="s">
        <v>178</v>
      </c>
      <c r="BO79" s="36">
        <v>0</v>
      </c>
      <c r="BP79" s="36">
        <v>0</v>
      </c>
      <c r="BQ79" s="36">
        <v>0</v>
      </c>
      <c r="BR79" s="36">
        <v>0</v>
      </c>
      <c r="BS79" s="36" t="s">
        <v>179</v>
      </c>
      <c r="BT79" s="36" t="s">
        <v>178</v>
      </c>
      <c r="BU79" s="36">
        <v>0</v>
      </c>
      <c r="BV79" s="36">
        <v>0</v>
      </c>
      <c r="BW79" s="36">
        <v>0</v>
      </c>
      <c r="BX79" s="36">
        <v>1</v>
      </c>
      <c r="BY79" s="36">
        <v>0</v>
      </c>
      <c r="BZ79" s="36">
        <v>0</v>
      </c>
      <c r="CA79" s="36">
        <v>0</v>
      </c>
      <c r="CB79" s="36">
        <v>1</v>
      </c>
      <c r="CC79" s="36">
        <v>1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 t="s">
        <v>180</v>
      </c>
      <c r="CJ79" s="36" t="s">
        <v>179</v>
      </c>
      <c r="CK79" s="26"/>
      <c r="CL79" s="78"/>
      <c r="CM79" s="26"/>
      <c r="CN79" s="26"/>
      <c r="CO79" s="26"/>
      <c r="CP79" s="26"/>
      <c r="CQ79" s="26" t="s">
        <v>181</v>
      </c>
      <c r="CR79" s="26" t="s">
        <v>182</v>
      </c>
      <c r="CS79" s="26" t="s">
        <v>843</v>
      </c>
      <c r="CT79" s="26" t="s">
        <v>209</v>
      </c>
      <c r="CU79" s="26" t="s">
        <v>181</v>
      </c>
      <c r="CV79" s="26"/>
      <c r="CW79" s="26" t="s">
        <v>184</v>
      </c>
      <c r="CX79" s="56">
        <v>1</v>
      </c>
      <c r="CY79" s="78" t="s">
        <v>844</v>
      </c>
      <c r="CZ79" s="78">
        <v>4</v>
      </c>
      <c r="DA79" s="56">
        <v>5</v>
      </c>
      <c r="DB79" s="56">
        <v>0</v>
      </c>
      <c r="DC79" s="110">
        <v>15</v>
      </c>
      <c r="DD79" s="36" t="s">
        <v>216</v>
      </c>
      <c r="DE79" s="26"/>
      <c r="GO79" s="137"/>
      <c r="GP79" s="137"/>
      <c r="GQ79" s="137"/>
    </row>
    <row r="80" spans="1:199" ht="15.65" customHeight="1" x14ac:dyDescent="0.35">
      <c r="A80" s="55">
        <v>0</v>
      </c>
      <c r="B80" s="56">
        <v>1</v>
      </c>
      <c r="C80" s="57" t="s">
        <v>162</v>
      </c>
      <c r="D80" s="58">
        <v>1</v>
      </c>
      <c r="E80" s="57">
        <v>1</v>
      </c>
      <c r="F80" s="59">
        <v>1</v>
      </c>
      <c r="G80" s="59">
        <v>1</v>
      </c>
      <c r="H80" s="60">
        <v>1</v>
      </c>
      <c r="I80" s="61">
        <v>1</v>
      </c>
      <c r="J80" s="152"/>
      <c r="K80" s="63">
        <v>5</v>
      </c>
      <c r="L80" s="59">
        <v>0</v>
      </c>
      <c r="M80" s="26" t="s">
        <v>857</v>
      </c>
      <c r="N80" s="56">
        <v>80</v>
      </c>
      <c r="O80" s="56">
        <v>0</v>
      </c>
      <c r="P80" s="64">
        <v>1</v>
      </c>
      <c r="Q80" s="152" t="s">
        <v>162</v>
      </c>
      <c r="R80" s="65" t="s">
        <v>858</v>
      </c>
      <c r="S80" s="65" t="s">
        <v>859</v>
      </c>
      <c r="T80" s="59">
        <v>0</v>
      </c>
      <c r="U80" s="111"/>
      <c r="V80" s="109" t="s">
        <v>168</v>
      </c>
      <c r="W80" s="57" t="s">
        <v>162</v>
      </c>
      <c r="X80" s="68">
        <v>100</v>
      </c>
      <c r="Y80" s="69" t="s">
        <v>860</v>
      </c>
      <c r="Z80" s="26" t="s">
        <v>861</v>
      </c>
      <c r="AA80" s="36" t="s">
        <v>862</v>
      </c>
      <c r="AB80" s="71">
        <v>0</v>
      </c>
      <c r="AC80" s="71" t="s">
        <v>863</v>
      </c>
      <c r="AD80" s="71">
        <v>0</v>
      </c>
      <c r="AE80" s="71">
        <v>169</v>
      </c>
      <c r="AF80" s="72">
        <v>0</v>
      </c>
      <c r="AG80" s="72" t="s">
        <v>864</v>
      </c>
      <c r="AH80" s="72">
        <v>0</v>
      </c>
      <c r="AI80" s="72">
        <v>540</v>
      </c>
      <c r="AJ80" s="62">
        <v>709</v>
      </c>
      <c r="AK80" s="73">
        <v>599.20000000000005</v>
      </c>
      <c r="AL80" s="77">
        <v>3</v>
      </c>
      <c r="AM80" s="59" t="s">
        <v>174</v>
      </c>
      <c r="AN80" s="59" t="s">
        <v>174</v>
      </c>
      <c r="AO80" s="59" t="s">
        <v>174</v>
      </c>
      <c r="AP80" s="87" t="s">
        <v>168</v>
      </c>
      <c r="AQ80" s="87" t="s">
        <v>168</v>
      </c>
      <c r="AR80" s="57" t="s">
        <v>162</v>
      </c>
      <c r="AS80" s="113">
        <v>100</v>
      </c>
      <c r="AT80" s="76" t="s">
        <v>175</v>
      </c>
      <c r="AU80" s="56">
        <v>29</v>
      </c>
      <c r="AV80" s="56" t="s">
        <v>177</v>
      </c>
      <c r="AW80" s="56">
        <v>194.6</v>
      </c>
      <c r="AX80" s="26">
        <v>223</v>
      </c>
      <c r="AY80" s="56">
        <v>93</v>
      </c>
      <c r="AZ80" s="56">
        <v>329</v>
      </c>
      <c r="BA80" s="56">
        <v>22.4</v>
      </c>
      <c r="BB80" s="56">
        <v>0.14000000000000001</v>
      </c>
      <c r="BC80" s="56">
        <v>79</v>
      </c>
      <c r="BD80" s="36">
        <v>0</v>
      </c>
      <c r="BE80" s="36">
        <v>1</v>
      </c>
      <c r="BF80" s="36">
        <v>1</v>
      </c>
      <c r="BG80" s="36">
        <v>1</v>
      </c>
      <c r="BH80" s="36">
        <v>1</v>
      </c>
      <c r="BI80" s="36">
        <v>0</v>
      </c>
      <c r="BJ80" s="36">
        <v>0</v>
      </c>
      <c r="BK80" s="36">
        <v>0</v>
      </c>
      <c r="BL80" s="36">
        <v>0</v>
      </c>
      <c r="BM80" s="36">
        <v>1</v>
      </c>
      <c r="BN80" s="36" t="s">
        <v>178</v>
      </c>
      <c r="BO80" s="36">
        <v>0</v>
      </c>
      <c r="BP80" s="36">
        <v>0</v>
      </c>
      <c r="BQ80" s="36">
        <v>0</v>
      </c>
      <c r="BR80" s="36">
        <v>0</v>
      </c>
      <c r="BS80" s="36" t="s">
        <v>179</v>
      </c>
      <c r="BT80" s="36" t="s">
        <v>178</v>
      </c>
      <c r="BU80" s="36">
        <v>0</v>
      </c>
      <c r="BV80" s="36">
        <v>0</v>
      </c>
      <c r="BW80" s="36">
        <v>0</v>
      </c>
      <c r="BX80" s="3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1</v>
      </c>
      <c r="CD80" s="36">
        <v>0</v>
      </c>
      <c r="CE80" s="36">
        <v>0</v>
      </c>
      <c r="CF80" s="36">
        <v>0</v>
      </c>
      <c r="CG80" s="36">
        <v>0</v>
      </c>
      <c r="CH80" s="36">
        <v>1</v>
      </c>
      <c r="CI80" s="36" t="s">
        <v>180</v>
      </c>
      <c r="CJ80" s="36" t="s">
        <v>179</v>
      </c>
      <c r="CK80" s="65"/>
      <c r="CL80" s="56"/>
      <c r="CM80" s="65"/>
      <c r="CN80" s="65"/>
      <c r="CO80" s="65"/>
      <c r="CP80" s="65"/>
      <c r="CQ80" s="65" t="s">
        <v>181</v>
      </c>
      <c r="CR80" s="65" t="s">
        <v>182</v>
      </c>
      <c r="CS80" s="65" t="s">
        <v>724</v>
      </c>
      <c r="CT80" s="69" t="s">
        <v>865</v>
      </c>
      <c r="CU80" s="65" t="s">
        <v>275</v>
      </c>
      <c r="CV80" s="69" t="s">
        <v>866</v>
      </c>
      <c r="CW80" s="65" t="s">
        <v>239</v>
      </c>
      <c r="CX80" s="56">
        <v>2</v>
      </c>
      <c r="CY80" s="56" t="s">
        <v>867</v>
      </c>
      <c r="CZ80" s="56">
        <v>5</v>
      </c>
      <c r="DA80" s="56">
        <v>7</v>
      </c>
      <c r="DB80" s="60">
        <v>0</v>
      </c>
      <c r="DC80" s="60">
        <v>15</v>
      </c>
      <c r="DD80" s="36" t="s">
        <v>330</v>
      </c>
      <c r="DE80" s="65"/>
    </row>
    <row r="81" spans="1:199" ht="15.65" customHeight="1" x14ac:dyDescent="0.35">
      <c r="A81" s="55">
        <v>0</v>
      </c>
      <c r="B81" s="56">
        <v>1</v>
      </c>
      <c r="C81" s="57" t="s">
        <v>162</v>
      </c>
      <c r="D81" s="58">
        <v>1</v>
      </c>
      <c r="E81" s="57">
        <v>1</v>
      </c>
      <c r="F81" s="59">
        <v>1</v>
      </c>
      <c r="G81" s="59">
        <v>1</v>
      </c>
      <c r="H81" s="60">
        <v>1</v>
      </c>
      <c r="I81" s="61">
        <v>1</v>
      </c>
      <c r="J81" s="62"/>
      <c r="K81" s="63">
        <v>5</v>
      </c>
      <c r="L81" s="59">
        <v>0</v>
      </c>
      <c r="M81" s="26" t="s">
        <v>882</v>
      </c>
      <c r="N81" s="56">
        <v>74</v>
      </c>
      <c r="O81" s="56">
        <v>1</v>
      </c>
      <c r="P81" s="64">
        <v>1</v>
      </c>
      <c r="Q81" s="62" t="s">
        <v>162</v>
      </c>
      <c r="R81" s="65" t="s">
        <v>883</v>
      </c>
      <c r="S81" s="69" t="s">
        <v>884</v>
      </c>
      <c r="T81" s="59">
        <v>0</v>
      </c>
      <c r="U81" s="115" t="s">
        <v>885</v>
      </c>
      <c r="V81" s="109" t="s">
        <v>168</v>
      </c>
      <c r="W81" s="57" t="s">
        <v>162</v>
      </c>
      <c r="X81" s="68">
        <v>100</v>
      </c>
      <c r="Y81" s="69" t="s">
        <v>886</v>
      </c>
      <c r="Z81" s="26" t="s">
        <v>887</v>
      </c>
      <c r="AA81" s="36" t="s">
        <v>888</v>
      </c>
      <c r="AB81" s="71">
        <v>0</v>
      </c>
      <c r="AC81" s="71" t="s">
        <v>889</v>
      </c>
      <c r="AD81" s="71" t="s">
        <v>236</v>
      </c>
      <c r="AE81" s="71">
        <v>149</v>
      </c>
      <c r="AF81" s="72">
        <v>0</v>
      </c>
      <c r="AG81" s="72" t="s">
        <v>890</v>
      </c>
      <c r="AH81" s="72">
        <v>0</v>
      </c>
      <c r="AI81" s="72">
        <v>167</v>
      </c>
      <c r="AJ81" s="62">
        <v>316</v>
      </c>
      <c r="AK81" s="73">
        <v>319.91666666666663</v>
      </c>
      <c r="AL81" s="60">
        <v>1</v>
      </c>
      <c r="AM81" s="59" t="s">
        <v>174</v>
      </c>
      <c r="AN81" s="59" t="s">
        <v>174</v>
      </c>
      <c r="AO81" s="59" t="s">
        <v>174</v>
      </c>
      <c r="AP81" s="87" t="s">
        <v>168</v>
      </c>
      <c r="AQ81" s="87" t="s">
        <v>168</v>
      </c>
      <c r="AR81" s="57" t="s">
        <v>162</v>
      </c>
      <c r="AS81" s="113">
        <v>100</v>
      </c>
      <c r="AT81" s="76" t="s">
        <v>175</v>
      </c>
      <c r="AU81" s="56" t="s">
        <v>176</v>
      </c>
      <c r="AV81" s="56">
        <v>107</v>
      </c>
      <c r="AW81" s="56" t="s">
        <v>394</v>
      </c>
      <c r="AX81" s="26">
        <v>308</v>
      </c>
      <c r="AY81" s="56">
        <v>92</v>
      </c>
      <c r="AZ81" s="56">
        <v>402</v>
      </c>
      <c r="BA81" s="56">
        <v>7.7</v>
      </c>
      <c r="BB81" s="56">
        <v>2.5299999999999998</v>
      </c>
      <c r="BC81" s="56">
        <v>98</v>
      </c>
      <c r="BD81" s="36">
        <v>0</v>
      </c>
      <c r="BE81" s="36">
        <v>0</v>
      </c>
      <c r="BF81" s="36">
        <v>1</v>
      </c>
      <c r="BG81" s="36">
        <v>1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1</v>
      </c>
      <c r="BN81" s="36" t="s">
        <v>178</v>
      </c>
      <c r="BO81" s="36">
        <v>1</v>
      </c>
      <c r="BP81" s="36">
        <v>0</v>
      </c>
      <c r="BQ81" s="36">
        <v>0</v>
      </c>
      <c r="BR81" s="36">
        <v>0</v>
      </c>
      <c r="BS81" s="36" t="s">
        <v>179</v>
      </c>
      <c r="BT81" s="36" t="s">
        <v>178</v>
      </c>
      <c r="BU81" s="36">
        <v>0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1</v>
      </c>
      <c r="CD81" s="36">
        <v>1</v>
      </c>
      <c r="CE81" s="36">
        <v>0</v>
      </c>
      <c r="CF81" s="36">
        <v>1</v>
      </c>
      <c r="CG81" s="36">
        <v>0</v>
      </c>
      <c r="CH81" s="36">
        <v>1</v>
      </c>
      <c r="CI81" s="36" t="s">
        <v>180</v>
      </c>
      <c r="CJ81" s="36" t="s">
        <v>179</v>
      </c>
      <c r="CK81" s="65"/>
      <c r="CL81" s="56"/>
      <c r="CM81" s="65"/>
      <c r="CN81" s="65"/>
      <c r="CO81" s="65"/>
      <c r="CP81" s="65"/>
      <c r="CQ81" s="65" t="s">
        <v>181</v>
      </c>
      <c r="CR81" s="65" t="s">
        <v>182</v>
      </c>
      <c r="CS81" s="69" t="s">
        <v>578</v>
      </c>
      <c r="CT81" s="65" t="s">
        <v>891</v>
      </c>
      <c r="CU81" s="65" t="s">
        <v>617</v>
      </c>
      <c r="CV81" s="69" t="s">
        <v>892</v>
      </c>
      <c r="CW81" s="65" t="s">
        <v>239</v>
      </c>
      <c r="CX81" s="56">
        <v>2</v>
      </c>
      <c r="CY81" s="56" t="s">
        <v>893</v>
      </c>
      <c r="CZ81" s="56">
        <v>4</v>
      </c>
      <c r="DA81" s="56">
        <v>8</v>
      </c>
      <c r="DB81" s="56">
        <v>1</v>
      </c>
      <c r="DC81" s="60">
        <v>15</v>
      </c>
      <c r="DD81" s="36" t="s">
        <v>216</v>
      </c>
      <c r="DE81" s="65"/>
    </row>
    <row r="82" spans="1:199" ht="15.65" customHeight="1" x14ac:dyDescent="0.35">
      <c r="A82" s="55">
        <v>0</v>
      </c>
      <c r="B82" s="56">
        <v>1</v>
      </c>
      <c r="C82" s="57" t="s">
        <v>162</v>
      </c>
      <c r="D82" s="58">
        <v>1</v>
      </c>
      <c r="E82" s="57">
        <v>1</v>
      </c>
      <c r="F82" s="59">
        <v>1</v>
      </c>
      <c r="G82" s="59">
        <v>1</v>
      </c>
      <c r="H82" s="60">
        <v>1</v>
      </c>
      <c r="I82" s="61">
        <v>1</v>
      </c>
      <c r="J82" s="62"/>
      <c r="K82" s="63">
        <v>5</v>
      </c>
      <c r="L82" s="59">
        <v>0</v>
      </c>
      <c r="M82" s="26" t="s">
        <v>899</v>
      </c>
      <c r="N82" s="56">
        <v>72</v>
      </c>
      <c r="O82" s="56">
        <v>1</v>
      </c>
      <c r="P82" s="64">
        <v>1</v>
      </c>
      <c r="Q82" s="62" t="s">
        <v>162</v>
      </c>
      <c r="R82" s="65" t="s">
        <v>900</v>
      </c>
      <c r="S82" s="69" t="s">
        <v>901</v>
      </c>
      <c r="T82" s="59">
        <v>0</v>
      </c>
      <c r="U82" s="66"/>
      <c r="V82" s="109" t="s">
        <v>168</v>
      </c>
      <c r="W82" s="57" t="s">
        <v>162</v>
      </c>
      <c r="X82" s="68">
        <v>100</v>
      </c>
      <c r="Y82" s="65" t="s">
        <v>902</v>
      </c>
      <c r="Z82" s="26" t="s">
        <v>903</v>
      </c>
      <c r="AA82" s="36" t="s">
        <v>193</v>
      </c>
      <c r="AB82" s="71">
        <v>0</v>
      </c>
      <c r="AC82" s="71">
        <v>0</v>
      </c>
      <c r="AD82" s="71" t="s">
        <v>172</v>
      </c>
      <c r="AE82" s="71">
        <v>144</v>
      </c>
      <c r="AF82" s="72">
        <v>0</v>
      </c>
      <c r="AG82" s="72" t="s">
        <v>272</v>
      </c>
      <c r="AH82" s="72">
        <v>0</v>
      </c>
      <c r="AI82" s="72">
        <v>42</v>
      </c>
      <c r="AJ82" s="62">
        <v>186</v>
      </c>
      <c r="AK82" s="73">
        <v>210</v>
      </c>
      <c r="AL82" s="60">
        <v>1</v>
      </c>
      <c r="AM82" s="60" t="s">
        <v>174</v>
      </c>
      <c r="AN82" s="60" t="s">
        <v>174</v>
      </c>
      <c r="AO82" s="60" t="s">
        <v>174</v>
      </c>
      <c r="AP82" s="87" t="s">
        <v>168</v>
      </c>
      <c r="AQ82" s="87" t="s">
        <v>168</v>
      </c>
      <c r="AR82" s="57" t="s">
        <v>162</v>
      </c>
      <c r="AS82" s="113">
        <v>100</v>
      </c>
      <c r="AT82" s="76" t="s">
        <v>175</v>
      </c>
      <c r="AU82" s="56" t="s">
        <v>176</v>
      </c>
      <c r="AV82" s="56">
        <v>128</v>
      </c>
      <c r="AW82" s="56">
        <v>205.9</v>
      </c>
      <c r="AX82" s="26">
        <v>201</v>
      </c>
      <c r="AY82" s="56">
        <v>86</v>
      </c>
      <c r="AZ82" s="56">
        <v>201</v>
      </c>
      <c r="BA82" s="56">
        <v>15.4</v>
      </c>
      <c r="BB82" s="56">
        <v>0.54</v>
      </c>
      <c r="BC82" s="56">
        <v>82</v>
      </c>
      <c r="BD82" s="36">
        <v>0</v>
      </c>
      <c r="BE82" s="36">
        <v>0</v>
      </c>
      <c r="BF82" s="36">
        <v>1</v>
      </c>
      <c r="BG82" s="36">
        <v>0</v>
      </c>
      <c r="BH82" s="36">
        <v>0</v>
      </c>
      <c r="BI82" s="36">
        <v>0</v>
      </c>
      <c r="BJ82" s="36">
        <v>1</v>
      </c>
      <c r="BK82" s="36">
        <v>0</v>
      </c>
      <c r="BL82" s="36">
        <v>0</v>
      </c>
      <c r="BM82" s="36">
        <v>0</v>
      </c>
      <c r="BN82" s="36" t="s">
        <v>178</v>
      </c>
      <c r="BO82" s="36">
        <v>0</v>
      </c>
      <c r="BP82" s="36">
        <v>0</v>
      </c>
      <c r="BQ82" s="36">
        <v>0</v>
      </c>
      <c r="BR82" s="36">
        <v>0</v>
      </c>
      <c r="BS82" s="36" t="s">
        <v>179</v>
      </c>
      <c r="BT82" s="36" t="s">
        <v>178</v>
      </c>
      <c r="BU82" s="36">
        <v>0</v>
      </c>
      <c r="BV82" s="36">
        <v>1</v>
      </c>
      <c r="BW82" s="36">
        <v>1</v>
      </c>
      <c r="BX82" s="36">
        <v>0</v>
      </c>
      <c r="BY82" s="36">
        <v>0</v>
      </c>
      <c r="BZ82" s="36">
        <v>1</v>
      </c>
      <c r="CA82" s="36">
        <v>1</v>
      </c>
      <c r="CB82" s="36">
        <v>0</v>
      </c>
      <c r="CC82" s="36">
        <v>1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 t="s">
        <v>180</v>
      </c>
      <c r="CJ82" s="36" t="s">
        <v>179</v>
      </c>
      <c r="CK82" s="65"/>
      <c r="CL82" s="56"/>
      <c r="CM82" s="65"/>
      <c r="CN82" s="65"/>
      <c r="CO82" s="65"/>
      <c r="CP82" s="65"/>
      <c r="CQ82" s="65" t="s">
        <v>181</v>
      </c>
      <c r="CR82" s="65" t="s">
        <v>182</v>
      </c>
      <c r="CS82" s="65" t="s">
        <v>274</v>
      </c>
      <c r="CT82" s="65" t="s">
        <v>891</v>
      </c>
      <c r="CU82" s="65" t="s">
        <v>250</v>
      </c>
      <c r="CV82" s="65"/>
      <c r="CW82" s="65" t="s">
        <v>239</v>
      </c>
      <c r="CX82" s="56">
        <v>2</v>
      </c>
      <c r="CY82" s="56" t="s">
        <v>904</v>
      </c>
      <c r="CZ82" s="56">
        <v>3</v>
      </c>
      <c r="DA82" s="78">
        <v>5</v>
      </c>
      <c r="DB82" s="110">
        <v>0</v>
      </c>
      <c r="DC82" s="110">
        <v>15</v>
      </c>
      <c r="DD82" s="36" t="s">
        <v>330</v>
      </c>
      <c r="DE82" s="65"/>
    </row>
    <row r="83" spans="1:199" ht="15.65" customHeight="1" x14ac:dyDescent="0.35">
      <c r="A83" s="55">
        <v>0</v>
      </c>
      <c r="B83" s="56">
        <v>1</v>
      </c>
      <c r="C83" s="57" t="s">
        <v>162</v>
      </c>
      <c r="D83" s="58">
        <v>1</v>
      </c>
      <c r="E83" s="57">
        <v>1</v>
      </c>
      <c r="F83" s="59">
        <v>1</v>
      </c>
      <c r="G83" s="59">
        <v>1</v>
      </c>
      <c r="H83" s="60">
        <v>1</v>
      </c>
      <c r="I83" s="61">
        <v>1</v>
      </c>
      <c r="J83" s="62"/>
      <c r="K83" s="63">
        <v>5</v>
      </c>
      <c r="L83" s="59">
        <v>0</v>
      </c>
      <c r="M83" s="26" t="s">
        <v>933</v>
      </c>
      <c r="N83" s="56">
        <v>81</v>
      </c>
      <c r="O83" s="56">
        <v>1</v>
      </c>
      <c r="P83" s="64">
        <v>1</v>
      </c>
      <c r="Q83" s="62" t="s">
        <v>162</v>
      </c>
      <c r="R83" s="65"/>
      <c r="S83" s="69" t="s">
        <v>934</v>
      </c>
      <c r="T83" s="59">
        <v>0</v>
      </c>
      <c r="U83" s="66"/>
      <c r="V83" s="109" t="s">
        <v>168</v>
      </c>
      <c r="W83" s="57" t="s">
        <v>162</v>
      </c>
      <c r="X83" s="68">
        <v>100</v>
      </c>
      <c r="Y83" s="65" t="s">
        <v>282</v>
      </c>
      <c r="Z83" s="26" t="s">
        <v>935</v>
      </c>
      <c r="AA83" s="36" t="s">
        <v>193</v>
      </c>
      <c r="AB83" s="71">
        <v>0</v>
      </c>
      <c r="AC83" s="71">
        <v>0</v>
      </c>
      <c r="AD83" s="71" t="s">
        <v>319</v>
      </c>
      <c r="AE83" s="71">
        <v>72</v>
      </c>
      <c r="AF83" s="72">
        <v>0</v>
      </c>
      <c r="AG83" s="72">
        <v>124</v>
      </c>
      <c r="AH83" s="72">
        <v>0</v>
      </c>
      <c r="AI83" s="72">
        <v>124</v>
      </c>
      <c r="AJ83" s="62">
        <v>196</v>
      </c>
      <c r="AK83" s="73">
        <v>196.00000000000003</v>
      </c>
      <c r="AL83" s="60">
        <v>1</v>
      </c>
      <c r="AM83" s="60" t="s">
        <v>174</v>
      </c>
      <c r="AN83" s="60" t="s">
        <v>174</v>
      </c>
      <c r="AO83" s="60" t="s">
        <v>174</v>
      </c>
      <c r="AP83" s="87" t="s">
        <v>168</v>
      </c>
      <c r="AQ83" s="87" t="s">
        <v>168</v>
      </c>
      <c r="AR83" s="57" t="s">
        <v>162</v>
      </c>
      <c r="AS83" s="113">
        <v>100</v>
      </c>
      <c r="AT83" s="76" t="s">
        <v>175</v>
      </c>
      <c r="AU83" s="56">
        <v>20</v>
      </c>
      <c r="AV83" s="56" t="s">
        <v>177</v>
      </c>
      <c r="AW83" s="56">
        <v>158</v>
      </c>
      <c r="AX83" s="26">
        <v>158</v>
      </c>
      <c r="AY83" s="56">
        <v>97</v>
      </c>
      <c r="AZ83" s="56">
        <v>162</v>
      </c>
      <c r="BA83" s="56">
        <v>8.6</v>
      </c>
      <c r="BB83" s="56">
        <v>0</v>
      </c>
      <c r="BC83" s="56">
        <v>46</v>
      </c>
      <c r="BD83" s="36">
        <v>0</v>
      </c>
      <c r="BE83" s="36">
        <v>0</v>
      </c>
      <c r="BF83" s="36">
        <v>1</v>
      </c>
      <c r="BG83" s="36">
        <v>1</v>
      </c>
      <c r="BH83" s="36">
        <v>1</v>
      </c>
      <c r="BI83" s="36">
        <v>0</v>
      </c>
      <c r="BJ83" s="36">
        <v>0</v>
      </c>
      <c r="BK83" s="36">
        <v>0</v>
      </c>
      <c r="BL83" s="36">
        <v>0</v>
      </c>
      <c r="BM83" s="36">
        <v>1</v>
      </c>
      <c r="BN83" s="36" t="s">
        <v>178</v>
      </c>
      <c r="BO83" s="36">
        <v>0</v>
      </c>
      <c r="BP83" s="36">
        <v>0</v>
      </c>
      <c r="BQ83" s="36">
        <v>0</v>
      </c>
      <c r="BR83" s="36">
        <v>0</v>
      </c>
      <c r="BS83" s="36" t="s">
        <v>178</v>
      </c>
      <c r="BT83" s="36" t="s">
        <v>178</v>
      </c>
      <c r="BU83" s="36">
        <v>0</v>
      </c>
      <c r="BV83" s="36">
        <v>0</v>
      </c>
      <c r="BW83" s="36">
        <v>1</v>
      </c>
      <c r="BX83" s="36">
        <v>0</v>
      </c>
      <c r="BY83" s="36">
        <v>1</v>
      </c>
      <c r="BZ83" s="36">
        <v>1</v>
      </c>
      <c r="CA83" s="36">
        <v>1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1</v>
      </c>
      <c r="CH83" s="36">
        <v>1</v>
      </c>
      <c r="CI83" s="36" t="s">
        <v>180</v>
      </c>
      <c r="CJ83" s="36" t="s">
        <v>179</v>
      </c>
      <c r="CK83" s="65"/>
      <c r="CL83" s="56"/>
      <c r="CM83" s="65"/>
      <c r="CN83" s="65"/>
      <c r="CO83" s="65"/>
      <c r="CP83" s="65"/>
      <c r="CQ83" s="65" t="s">
        <v>181</v>
      </c>
      <c r="CR83" s="65" t="s">
        <v>182</v>
      </c>
      <c r="CS83" s="65" t="s">
        <v>215</v>
      </c>
      <c r="CT83" s="65" t="s">
        <v>891</v>
      </c>
      <c r="CU83" s="65" t="s">
        <v>617</v>
      </c>
      <c r="CV83" s="65"/>
      <c r="CW83" s="65" t="s">
        <v>202</v>
      </c>
      <c r="CX83" s="56">
        <v>2</v>
      </c>
      <c r="CY83" s="56" t="s">
        <v>501</v>
      </c>
      <c r="CZ83" s="56">
        <v>3</v>
      </c>
      <c r="DA83" s="78">
        <v>4</v>
      </c>
      <c r="DB83" s="78">
        <v>4</v>
      </c>
      <c r="DC83" s="110">
        <v>15</v>
      </c>
      <c r="DD83" s="36" t="s">
        <v>216</v>
      </c>
      <c r="DE83" s="65"/>
    </row>
    <row r="84" spans="1:199" ht="15.65" customHeight="1" x14ac:dyDescent="0.35">
      <c r="A84" s="55">
        <v>0</v>
      </c>
      <c r="B84" s="59">
        <v>1</v>
      </c>
      <c r="C84" s="63" t="s">
        <v>162</v>
      </c>
      <c r="D84" s="98">
        <v>1</v>
      </c>
      <c r="E84" s="118">
        <v>0</v>
      </c>
      <c r="F84" s="59">
        <v>1</v>
      </c>
      <c r="G84" s="56">
        <v>0</v>
      </c>
      <c r="H84" s="59">
        <v>1</v>
      </c>
      <c r="I84" s="78">
        <v>2</v>
      </c>
      <c r="J84" s="26"/>
      <c r="K84" s="78">
        <v>2</v>
      </c>
      <c r="L84" s="59">
        <v>0</v>
      </c>
      <c r="M84" s="26" t="s">
        <v>936</v>
      </c>
      <c r="N84" s="78" t="s">
        <v>744</v>
      </c>
      <c r="O84" s="80">
        <v>1</v>
      </c>
      <c r="P84" s="99">
        <v>6</v>
      </c>
      <c r="Q84" s="98" t="s">
        <v>162</v>
      </c>
      <c r="R84" s="26"/>
      <c r="S84" s="26" t="s">
        <v>937</v>
      </c>
      <c r="T84" s="59">
        <v>0</v>
      </c>
      <c r="U84" s="26"/>
      <c r="V84" s="83" t="s">
        <v>190</v>
      </c>
      <c r="W84" s="63" t="s">
        <v>162</v>
      </c>
      <c r="X84" s="127">
        <v>12</v>
      </c>
      <c r="Y84" s="26" t="s">
        <v>938</v>
      </c>
      <c r="Z84" s="26" t="s">
        <v>939</v>
      </c>
      <c r="AA84" s="36" t="s">
        <v>940</v>
      </c>
      <c r="AB84" s="26"/>
      <c r="AC84" s="26"/>
      <c r="AD84" s="26" t="s">
        <v>172</v>
      </c>
      <c r="AE84" s="26">
        <v>144</v>
      </c>
      <c r="AF84" s="26"/>
      <c r="AG84" s="26">
        <v>25</v>
      </c>
      <c r="AH84" s="26"/>
      <c r="AI84" s="26">
        <v>25</v>
      </c>
      <c r="AJ84" s="55">
        <f>AE84+AI84</f>
        <v>169</v>
      </c>
      <c r="AK84" s="85">
        <v>169</v>
      </c>
      <c r="AL84" s="26" t="s">
        <v>179</v>
      </c>
      <c r="AM84" s="59" t="s">
        <v>174</v>
      </c>
      <c r="AN84" s="59" t="s">
        <v>174</v>
      </c>
      <c r="AO84" s="59" t="s">
        <v>174</v>
      </c>
      <c r="AP84" s="117" t="s">
        <v>168</v>
      </c>
      <c r="AQ84" s="86" t="s">
        <v>195</v>
      </c>
      <c r="AR84" s="63" t="s">
        <v>162</v>
      </c>
      <c r="AS84" s="127">
        <v>12</v>
      </c>
      <c r="AT84" s="130" t="s">
        <v>224</v>
      </c>
      <c r="AU84" s="78" t="s">
        <v>677</v>
      </c>
      <c r="AV84" s="78" t="s">
        <v>177</v>
      </c>
      <c r="AW84" s="78" t="s">
        <v>941</v>
      </c>
      <c r="AX84" s="26">
        <v>6</v>
      </c>
      <c r="AY84" s="26" t="s">
        <v>303</v>
      </c>
      <c r="AZ84" s="26" t="s">
        <v>310</v>
      </c>
      <c r="BA84" s="26" t="s">
        <v>942</v>
      </c>
      <c r="BB84" s="26" t="s">
        <v>178</v>
      </c>
      <c r="BC84" s="26" t="s">
        <v>784</v>
      </c>
      <c r="BD84" s="36">
        <v>0</v>
      </c>
      <c r="BE84" s="36">
        <v>0</v>
      </c>
      <c r="BF84" s="36">
        <v>1</v>
      </c>
      <c r="BG84" s="36">
        <v>0</v>
      </c>
      <c r="BH84" s="36">
        <v>0</v>
      </c>
      <c r="BI84" s="36">
        <v>0</v>
      </c>
      <c r="BJ84" s="36">
        <v>1</v>
      </c>
      <c r="BK84" s="36">
        <v>0</v>
      </c>
      <c r="BL84" s="36">
        <v>0</v>
      </c>
      <c r="BM84" s="36">
        <v>0</v>
      </c>
      <c r="BN84" s="36" t="s">
        <v>178</v>
      </c>
      <c r="BO84" s="36">
        <v>1</v>
      </c>
      <c r="BP84" s="36">
        <v>0</v>
      </c>
      <c r="BQ84" s="36">
        <v>1</v>
      </c>
      <c r="BR84" s="36">
        <v>0</v>
      </c>
      <c r="BS84" s="36" t="s">
        <v>179</v>
      </c>
      <c r="BT84" s="36" t="s">
        <v>178</v>
      </c>
      <c r="BU84" s="36">
        <v>0</v>
      </c>
      <c r="BV84" s="36">
        <v>0</v>
      </c>
      <c r="BW84" s="36">
        <v>0</v>
      </c>
      <c r="BX84" s="36">
        <v>1</v>
      </c>
      <c r="BY84" s="36">
        <v>0</v>
      </c>
      <c r="BZ84" s="36">
        <v>1</v>
      </c>
      <c r="CA84" s="36">
        <v>1</v>
      </c>
      <c r="CB84" s="36">
        <v>0</v>
      </c>
      <c r="CC84" s="36">
        <v>1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 t="s">
        <v>258</v>
      </c>
      <c r="CJ84" s="36" t="s">
        <v>259</v>
      </c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 t="s">
        <v>184</v>
      </c>
      <c r="CX84" s="26"/>
      <c r="CY84" s="26" t="s">
        <v>943</v>
      </c>
      <c r="CZ84" s="26"/>
      <c r="DA84" s="26" t="s">
        <v>652</v>
      </c>
      <c r="DB84" s="26" t="s">
        <v>178</v>
      </c>
      <c r="DC84" s="26" t="s">
        <v>205</v>
      </c>
      <c r="DD84" s="36" t="s">
        <v>330</v>
      </c>
      <c r="DE84" s="26"/>
    </row>
    <row r="85" spans="1:199" ht="15.65" customHeight="1" x14ac:dyDescent="0.35">
      <c r="A85" s="55">
        <v>0</v>
      </c>
      <c r="B85" s="56">
        <v>1</v>
      </c>
      <c r="C85" s="61" t="s">
        <v>266</v>
      </c>
      <c r="D85" s="58">
        <v>1</v>
      </c>
      <c r="E85" s="57">
        <v>1</v>
      </c>
      <c r="F85" s="59">
        <v>1</v>
      </c>
      <c r="G85" s="59">
        <v>1</v>
      </c>
      <c r="H85" s="60">
        <v>1</v>
      </c>
      <c r="I85" s="61">
        <v>1</v>
      </c>
      <c r="J85" s="62"/>
      <c r="K85" s="63">
        <v>5</v>
      </c>
      <c r="L85" s="59">
        <v>0</v>
      </c>
      <c r="M85" s="26" t="s">
        <v>969</v>
      </c>
      <c r="N85" s="56">
        <v>81</v>
      </c>
      <c r="O85" s="56">
        <v>0</v>
      </c>
      <c r="P85" s="64">
        <v>1</v>
      </c>
      <c r="Q85" s="62" t="s">
        <v>162</v>
      </c>
      <c r="R85" s="65" t="s">
        <v>918</v>
      </c>
      <c r="S85" s="156" t="s">
        <v>970</v>
      </c>
      <c r="T85" s="59">
        <v>0</v>
      </c>
      <c r="U85" s="66"/>
      <c r="V85" s="109" t="s">
        <v>168</v>
      </c>
      <c r="W85" s="61" t="s">
        <v>266</v>
      </c>
      <c r="X85" s="68">
        <v>99</v>
      </c>
      <c r="Y85" s="65" t="s">
        <v>924</v>
      </c>
      <c r="Z85" s="26" t="s">
        <v>971</v>
      </c>
      <c r="AA85" s="36" t="s">
        <v>193</v>
      </c>
      <c r="AB85" s="128" t="s">
        <v>373</v>
      </c>
      <c r="AC85" s="71">
        <v>59</v>
      </c>
      <c r="AD85" s="71" t="s">
        <v>213</v>
      </c>
      <c r="AE85" s="71">
        <v>251</v>
      </c>
      <c r="AF85" s="72">
        <v>0</v>
      </c>
      <c r="AG85" s="72" t="s">
        <v>972</v>
      </c>
      <c r="AH85" s="72">
        <v>0</v>
      </c>
      <c r="AI85" s="72">
        <v>81</v>
      </c>
      <c r="AJ85" s="62">
        <v>332</v>
      </c>
      <c r="AK85" s="73">
        <v>313.99999999999994</v>
      </c>
      <c r="AL85" s="60">
        <v>1</v>
      </c>
      <c r="AM85" s="59" t="s">
        <v>174</v>
      </c>
      <c r="AN85" s="59" t="s">
        <v>174</v>
      </c>
      <c r="AO85" s="59" t="s">
        <v>174</v>
      </c>
      <c r="AP85" s="117" t="s">
        <v>168</v>
      </c>
      <c r="AQ85" s="117" t="s">
        <v>168</v>
      </c>
      <c r="AR85" s="61" t="s">
        <v>266</v>
      </c>
      <c r="AS85" s="113">
        <v>99</v>
      </c>
      <c r="AT85" s="76" t="s">
        <v>175</v>
      </c>
      <c r="AU85" s="56">
        <v>36</v>
      </c>
      <c r="AV85" s="56" t="s">
        <v>177</v>
      </c>
      <c r="AW85" s="77">
        <v>167.7</v>
      </c>
      <c r="AX85" s="26">
        <v>78</v>
      </c>
      <c r="AY85" s="56">
        <v>95</v>
      </c>
      <c r="AZ85" s="56">
        <v>180</v>
      </c>
      <c r="BA85" s="56">
        <v>11.2</v>
      </c>
      <c r="BB85" s="56">
        <v>0.2</v>
      </c>
      <c r="BC85" s="56">
        <v>59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 t="s">
        <v>178</v>
      </c>
      <c r="BO85" s="36">
        <v>0</v>
      </c>
      <c r="BP85" s="36">
        <v>0</v>
      </c>
      <c r="BQ85" s="36">
        <v>0</v>
      </c>
      <c r="BR85" s="36">
        <v>0</v>
      </c>
      <c r="BS85" s="36" t="s">
        <v>178</v>
      </c>
      <c r="BT85" s="36" t="s">
        <v>178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 t="s">
        <v>258</v>
      </c>
      <c r="CJ85" s="36" t="s">
        <v>259</v>
      </c>
      <c r="CK85" s="65"/>
      <c r="CL85" s="56"/>
      <c r="CM85" s="65"/>
      <c r="CN85" s="65"/>
      <c r="CO85" s="65"/>
      <c r="CP85" s="65"/>
      <c r="CQ85" s="65" t="s">
        <v>918</v>
      </c>
      <c r="CR85" s="65" t="s">
        <v>182</v>
      </c>
      <c r="CS85" s="65" t="s">
        <v>215</v>
      </c>
      <c r="CT85" s="65" t="s">
        <v>182</v>
      </c>
      <c r="CU85" s="65" t="s">
        <v>960</v>
      </c>
      <c r="CV85" s="65"/>
      <c r="CW85" s="65" t="s">
        <v>239</v>
      </c>
      <c r="CX85" s="56">
        <v>1</v>
      </c>
      <c r="CY85" s="56" t="s">
        <v>501</v>
      </c>
      <c r="CZ85" s="56">
        <v>3</v>
      </c>
      <c r="DA85" s="56">
        <v>4</v>
      </c>
      <c r="DB85" s="60">
        <v>0</v>
      </c>
      <c r="DC85" s="60">
        <v>15</v>
      </c>
      <c r="DD85" s="36" t="s">
        <v>330</v>
      </c>
      <c r="DE85" s="65"/>
    </row>
    <row r="86" spans="1:199" ht="15.65" customHeight="1" x14ac:dyDescent="0.35">
      <c r="A86" s="55">
        <v>0</v>
      </c>
      <c r="B86" s="56">
        <v>1</v>
      </c>
      <c r="C86" s="57" t="s">
        <v>162</v>
      </c>
      <c r="D86" s="58">
        <v>1</v>
      </c>
      <c r="E86" s="57">
        <v>1</v>
      </c>
      <c r="F86" s="59">
        <v>1</v>
      </c>
      <c r="G86" s="59">
        <v>1</v>
      </c>
      <c r="H86" s="60">
        <v>1</v>
      </c>
      <c r="I86" s="61">
        <v>1</v>
      </c>
      <c r="J86" s="62"/>
      <c r="K86" s="63">
        <v>5</v>
      </c>
      <c r="L86" s="59">
        <v>0</v>
      </c>
      <c r="M86" s="26" t="s">
        <v>987</v>
      </c>
      <c r="N86" s="56">
        <v>75</v>
      </c>
      <c r="O86" s="56">
        <v>1</v>
      </c>
      <c r="P86" s="64">
        <v>1</v>
      </c>
      <c r="Q86" s="62" t="s">
        <v>162</v>
      </c>
      <c r="R86" s="65" t="s">
        <v>988</v>
      </c>
      <c r="S86" s="69" t="s">
        <v>989</v>
      </c>
      <c r="T86" s="59">
        <v>0</v>
      </c>
      <c r="U86" s="66"/>
      <c r="V86" s="109" t="s">
        <v>168</v>
      </c>
      <c r="W86" s="57" t="s">
        <v>162</v>
      </c>
      <c r="X86" s="68">
        <v>99</v>
      </c>
      <c r="Y86" s="65" t="s">
        <v>895</v>
      </c>
      <c r="Z86" s="26" t="s">
        <v>990</v>
      </c>
      <c r="AA86" s="36" t="s">
        <v>193</v>
      </c>
      <c r="AB86" s="71">
        <v>0</v>
      </c>
      <c r="AC86" s="71">
        <v>33</v>
      </c>
      <c r="AD86" s="71" t="s">
        <v>319</v>
      </c>
      <c r="AE86" s="71">
        <v>105</v>
      </c>
      <c r="AF86" s="72">
        <v>0</v>
      </c>
      <c r="AG86" s="72">
        <v>68</v>
      </c>
      <c r="AH86" s="72">
        <v>0</v>
      </c>
      <c r="AI86" s="72">
        <v>68</v>
      </c>
      <c r="AJ86" s="62">
        <v>173</v>
      </c>
      <c r="AK86" s="73">
        <v>175.41666666666666</v>
      </c>
      <c r="AL86" s="56">
        <v>2</v>
      </c>
      <c r="AM86" s="59" t="s">
        <v>174</v>
      </c>
      <c r="AN86" s="59" t="s">
        <v>174</v>
      </c>
      <c r="AO86" s="59" t="s">
        <v>174</v>
      </c>
      <c r="AP86" s="117" t="s">
        <v>168</v>
      </c>
      <c r="AQ86" s="117" t="s">
        <v>168</v>
      </c>
      <c r="AR86" s="57" t="s">
        <v>162</v>
      </c>
      <c r="AS86" s="113">
        <v>99</v>
      </c>
      <c r="AT86" s="76" t="s">
        <v>175</v>
      </c>
      <c r="AU86" s="56" t="s">
        <v>176</v>
      </c>
      <c r="AV86" s="56">
        <v>130</v>
      </c>
      <c r="AW86" s="56">
        <v>113.5</v>
      </c>
      <c r="AX86" s="26">
        <v>107</v>
      </c>
      <c r="AY86" s="56">
        <v>90</v>
      </c>
      <c r="AZ86" s="56">
        <v>208</v>
      </c>
      <c r="BA86" s="56">
        <v>19.399999999999999</v>
      </c>
      <c r="BB86" s="56">
        <v>0.96</v>
      </c>
      <c r="BC86" s="56">
        <v>76</v>
      </c>
      <c r="BD86" s="36">
        <v>0</v>
      </c>
      <c r="BE86" s="36">
        <v>1</v>
      </c>
      <c r="BF86" s="36">
        <v>1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 t="s">
        <v>178</v>
      </c>
      <c r="BO86" s="36">
        <v>0</v>
      </c>
      <c r="BP86" s="36">
        <v>0</v>
      </c>
      <c r="BQ86" s="36">
        <v>0</v>
      </c>
      <c r="BR86" s="36">
        <v>0</v>
      </c>
      <c r="BS86" s="36" t="s">
        <v>179</v>
      </c>
      <c r="BT86" s="36" t="s">
        <v>178</v>
      </c>
      <c r="BU86" s="36">
        <v>0</v>
      </c>
      <c r="BV86" s="36">
        <v>0</v>
      </c>
      <c r="BW86" s="36">
        <v>0</v>
      </c>
      <c r="BX86" s="36">
        <v>0</v>
      </c>
      <c r="BY86" s="36">
        <v>1</v>
      </c>
      <c r="BZ86" s="36">
        <v>1</v>
      </c>
      <c r="CA86" s="36">
        <v>0</v>
      </c>
      <c r="CB86" s="36">
        <v>1</v>
      </c>
      <c r="CC86" s="36">
        <v>1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 t="s">
        <v>180</v>
      </c>
      <c r="CJ86" s="36" t="s">
        <v>179</v>
      </c>
      <c r="CK86" s="206" t="s">
        <v>991</v>
      </c>
      <c r="CL86" s="56"/>
      <c r="CM86" s="65"/>
      <c r="CN86" s="65"/>
      <c r="CO86" s="65"/>
      <c r="CP86" s="65"/>
      <c r="CQ86" s="65" t="s">
        <v>181</v>
      </c>
      <c r="CR86" s="12" t="s">
        <v>992</v>
      </c>
      <c r="CS86" s="69" t="s">
        <v>993</v>
      </c>
      <c r="CT86" s="65" t="s">
        <v>250</v>
      </c>
      <c r="CU86" s="65" t="s">
        <v>275</v>
      </c>
      <c r="CV86" s="65" t="s">
        <v>994</v>
      </c>
      <c r="CW86" s="65" t="s">
        <v>239</v>
      </c>
      <c r="CX86" s="56">
        <v>3</v>
      </c>
      <c r="CY86" s="56" t="s">
        <v>379</v>
      </c>
      <c r="CZ86" s="56">
        <v>4</v>
      </c>
      <c r="DA86" s="56">
        <v>4</v>
      </c>
      <c r="DB86" s="60">
        <v>0</v>
      </c>
      <c r="DC86" s="60">
        <v>15</v>
      </c>
      <c r="DD86" s="36" t="s">
        <v>206</v>
      </c>
      <c r="DE86" s="65"/>
      <c r="GO86" s="137"/>
      <c r="GP86" s="137"/>
      <c r="GQ86" s="137"/>
    </row>
    <row r="87" spans="1:199" s="137" customFormat="1" ht="15.65" customHeight="1" x14ac:dyDescent="0.35">
      <c r="A87" s="55">
        <v>0</v>
      </c>
      <c r="B87" s="56">
        <v>1</v>
      </c>
      <c r="C87" s="57" t="s">
        <v>162</v>
      </c>
      <c r="D87" s="58">
        <v>1</v>
      </c>
      <c r="E87" s="57">
        <v>1</v>
      </c>
      <c r="F87" s="59">
        <v>1</v>
      </c>
      <c r="G87" s="59">
        <v>1</v>
      </c>
      <c r="H87" s="60">
        <v>1</v>
      </c>
      <c r="I87" s="61">
        <v>1</v>
      </c>
      <c r="J87" s="179"/>
      <c r="K87" s="63">
        <v>5</v>
      </c>
      <c r="L87" s="59">
        <v>0</v>
      </c>
      <c r="M87" s="26" t="s">
        <v>1030</v>
      </c>
      <c r="N87" s="56">
        <v>83</v>
      </c>
      <c r="O87" s="56">
        <v>1</v>
      </c>
      <c r="P87" s="64">
        <v>1</v>
      </c>
      <c r="Q87" s="62" t="s">
        <v>162</v>
      </c>
      <c r="R87" s="65" t="s">
        <v>900</v>
      </c>
      <c r="S87" s="69" t="s">
        <v>1031</v>
      </c>
      <c r="T87" s="59">
        <v>0</v>
      </c>
      <c r="U87" s="66"/>
      <c r="V87" s="109" t="s">
        <v>168</v>
      </c>
      <c r="W87" s="57" t="s">
        <v>162</v>
      </c>
      <c r="X87" s="68">
        <v>100</v>
      </c>
      <c r="Y87" s="65" t="s">
        <v>282</v>
      </c>
      <c r="Z87" s="26" t="s">
        <v>1032</v>
      </c>
      <c r="AA87" s="36" t="s">
        <v>1033</v>
      </c>
      <c r="AB87" s="71">
        <v>0</v>
      </c>
      <c r="AC87" s="71">
        <v>0</v>
      </c>
      <c r="AD87" s="71" t="s">
        <v>264</v>
      </c>
      <c r="AE87" s="71">
        <v>120</v>
      </c>
      <c r="AF87" s="72">
        <v>0</v>
      </c>
      <c r="AG87" s="72">
        <v>115</v>
      </c>
      <c r="AH87" s="72">
        <v>0</v>
      </c>
      <c r="AI87" s="72">
        <v>115</v>
      </c>
      <c r="AJ87" s="62">
        <v>235</v>
      </c>
      <c r="AK87" s="73">
        <v>235.00000000000003</v>
      </c>
      <c r="AL87" s="77">
        <v>3</v>
      </c>
      <c r="AM87" s="59" t="s">
        <v>174</v>
      </c>
      <c r="AN87" s="59" t="s">
        <v>174</v>
      </c>
      <c r="AO87" s="59" t="s">
        <v>174</v>
      </c>
      <c r="AP87" s="117" t="s">
        <v>168</v>
      </c>
      <c r="AQ87" s="117" t="s">
        <v>168</v>
      </c>
      <c r="AR87" s="57" t="s">
        <v>162</v>
      </c>
      <c r="AS87" s="113">
        <v>100</v>
      </c>
      <c r="AT87" s="76" t="s">
        <v>175</v>
      </c>
      <c r="AU87" s="56" t="s">
        <v>176</v>
      </c>
      <c r="AV87" s="56">
        <v>192</v>
      </c>
      <c r="AW87" s="77">
        <v>242.7</v>
      </c>
      <c r="AX87" s="26">
        <v>319</v>
      </c>
      <c r="AY87" s="56">
        <v>81</v>
      </c>
      <c r="AZ87" s="56">
        <v>319</v>
      </c>
      <c r="BA87" s="56">
        <v>14.2</v>
      </c>
      <c r="BB87" s="56">
        <v>0.63</v>
      </c>
      <c r="BC87" s="56">
        <v>92</v>
      </c>
      <c r="BD87" s="36">
        <v>0</v>
      </c>
      <c r="BE87" s="36">
        <v>1</v>
      </c>
      <c r="BF87" s="36">
        <v>1</v>
      </c>
      <c r="BG87" s="36">
        <v>1</v>
      </c>
      <c r="BH87" s="36">
        <v>0</v>
      </c>
      <c r="BI87" s="36">
        <v>1</v>
      </c>
      <c r="BJ87" s="36">
        <v>0</v>
      </c>
      <c r="BK87" s="36">
        <v>0</v>
      </c>
      <c r="BL87" s="36">
        <v>0</v>
      </c>
      <c r="BM87" s="36">
        <v>0</v>
      </c>
      <c r="BN87" s="36" t="s">
        <v>178</v>
      </c>
      <c r="BO87" s="36">
        <v>0</v>
      </c>
      <c r="BP87" s="36">
        <v>0</v>
      </c>
      <c r="BQ87" s="36">
        <v>0</v>
      </c>
      <c r="BR87" s="36">
        <v>1</v>
      </c>
      <c r="BS87" s="36" t="s">
        <v>179</v>
      </c>
      <c r="BT87" s="36" t="s">
        <v>178</v>
      </c>
      <c r="BU87" s="36">
        <v>0</v>
      </c>
      <c r="BV87" s="36">
        <v>1</v>
      </c>
      <c r="BW87" s="36">
        <v>0</v>
      </c>
      <c r="BX87" s="36">
        <v>1</v>
      </c>
      <c r="BY87" s="36">
        <v>0</v>
      </c>
      <c r="BZ87" s="36">
        <v>1</v>
      </c>
      <c r="CA87" s="36">
        <v>0</v>
      </c>
      <c r="CB87" s="36">
        <v>1</v>
      </c>
      <c r="CC87" s="36">
        <v>1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 t="s">
        <v>180</v>
      </c>
      <c r="CJ87" s="36" t="s">
        <v>179</v>
      </c>
      <c r="CK87" s="65"/>
      <c r="CL87" s="56"/>
      <c r="CM87" s="65"/>
      <c r="CN87" s="65"/>
      <c r="CO87" s="65"/>
      <c r="CP87" s="65"/>
      <c r="CQ87" s="65" t="s">
        <v>181</v>
      </c>
      <c r="CR87" s="65" t="s">
        <v>182</v>
      </c>
      <c r="CS87" s="65" t="s">
        <v>274</v>
      </c>
      <c r="CT87" s="65" t="s">
        <v>250</v>
      </c>
      <c r="CU87" s="65" t="s">
        <v>181</v>
      </c>
      <c r="CV87" s="65"/>
      <c r="CW87" s="65" t="s">
        <v>239</v>
      </c>
      <c r="CX87" s="78">
        <v>4</v>
      </c>
      <c r="CY87" s="56" t="s">
        <v>1034</v>
      </c>
      <c r="CZ87" s="56">
        <v>5</v>
      </c>
      <c r="DA87" s="56">
        <v>6</v>
      </c>
      <c r="DB87" s="56">
        <v>6</v>
      </c>
      <c r="DC87" s="56">
        <v>14</v>
      </c>
      <c r="DD87" s="36" t="s">
        <v>330</v>
      </c>
      <c r="DE87" s="65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  <c r="GO87" s="36"/>
      <c r="GP87" s="36"/>
      <c r="GQ87" s="36"/>
    </row>
    <row r="88" spans="1:199" ht="15.65" customHeight="1" x14ac:dyDescent="0.35">
      <c r="A88" s="55">
        <v>0</v>
      </c>
      <c r="B88" s="56">
        <v>1</v>
      </c>
      <c r="C88" s="61" t="s">
        <v>266</v>
      </c>
      <c r="D88" s="98">
        <v>1</v>
      </c>
      <c r="E88" s="57">
        <v>1</v>
      </c>
      <c r="F88" s="59">
        <v>1</v>
      </c>
      <c r="G88" s="59">
        <v>1</v>
      </c>
      <c r="H88" s="60">
        <v>1</v>
      </c>
      <c r="I88" s="61">
        <v>1</v>
      </c>
      <c r="J88" s="62"/>
      <c r="K88" s="63">
        <v>5</v>
      </c>
      <c r="L88" s="59">
        <v>0</v>
      </c>
      <c r="M88" s="26" t="s">
        <v>1038</v>
      </c>
      <c r="N88" s="56">
        <v>70</v>
      </c>
      <c r="O88" s="56">
        <v>0</v>
      </c>
      <c r="P88" s="180">
        <v>2</v>
      </c>
      <c r="Q88" s="62" t="s">
        <v>162</v>
      </c>
      <c r="R88" s="65" t="s">
        <v>1039</v>
      </c>
      <c r="S88" s="69" t="s">
        <v>1040</v>
      </c>
      <c r="T88" s="59">
        <v>0</v>
      </c>
      <c r="U88" s="66" t="s">
        <v>1041</v>
      </c>
      <c r="V88" s="67" t="s">
        <v>168</v>
      </c>
      <c r="W88" s="61" t="s">
        <v>266</v>
      </c>
      <c r="X88" s="68">
        <v>92</v>
      </c>
      <c r="Y88" s="65" t="s">
        <v>1042</v>
      </c>
      <c r="Z88" s="26" t="s">
        <v>1043</v>
      </c>
      <c r="AA88" s="36" t="s">
        <v>193</v>
      </c>
      <c r="AB88" s="71">
        <v>0</v>
      </c>
      <c r="AC88" s="71">
        <v>0</v>
      </c>
      <c r="AD88" s="71" t="s">
        <v>264</v>
      </c>
      <c r="AE88" s="71">
        <v>120</v>
      </c>
      <c r="AF88" s="72">
        <v>0</v>
      </c>
      <c r="AG88" s="72">
        <v>23</v>
      </c>
      <c r="AH88" s="72">
        <v>0</v>
      </c>
      <c r="AI88" s="72">
        <v>23</v>
      </c>
      <c r="AJ88" s="62">
        <v>143</v>
      </c>
      <c r="AK88" s="73">
        <v>143</v>
      </c>
      <c r="AL88" s="56">
        <v>1</v>
      </c>
      <c r="AM88" s="60" t="s">
        <v>174</v>
      </c>
      <c r="AN88" s="60" t="s">
        <v>174</v>
      </c>
      <c r="AO88" s="60" t="s">
        <v>174</v>
      </c>
      <c r="AP88" s="117" t="s">
        <v>168</v>
      </c>
      <c r="AQ88" s="117" t="s">
        <v>168</v>
      </c>
      <c r="AR88" s="61" t="s">
        <v>266</v>
      </c>
      <c r="AS88" s="113">
        <v>92</v>
      </c>
      <c r="AT88" s="76" t="s">
        <v>175</v>
      </c>
      <c r="AU88" s="56">
        <v>45</v>
      </c>
      <c r="AV88" s="56">
        <v>466</v>
      </c>
      <c r="AW88" s="56">
        <v>120.7</v>
      </c>
      <c r="AX88" s="26">
        <v>118</v>
      </c>
      <c r="AY88" s="56">
        <v>84</v>
      </c>
      <c r="AZ88" s="56">
        <v>119</v>
      </c>
      <c r="BA88" s="56">
        <v>9.8000000000000007</v>
      </c>
      <c r="BB88" s="56">
        <v>0</v>
      </c>
      <c r="BC88" s="56">
        <v>63</v>
      </c>
      <c r="BD88" s="36">
        <v>0</v>
      </c>
      <c r="BE88" s="36">
        <v>0</v>
      </c>
      <c r="BF88" s="36">
        <v>1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 t="s">
        <v>178</v>
      </c>
      <c r="BO88" s="36">
        <v>0</v>
      </c>
      <c r="BP88" s="36">
        <v>0</v>
      </c>
      <c r="BQ88" s="36">
        <v>1</v>
      </c>
      <c r="BR88" s="36">
        <v>0</v>
      </c>
      <c r="BS88" s="36" t="s">
        <v>179</v>
      </c>
      <c r="BT88" s="36" t="s">
        <v>178</v>
      </c>
      <c r="BU88" s="36">
        <v>0</v>
      </c>
      <c r="BV88" s="36">
        <v>0</v>
      </c>
      <c r="BW88" s="36">
        <v>0</v>
      </c>
      <c r="BX88" s="3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1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 t="s">
        <v>258</v>
      </c>
      <c r="CJ88" s="36" t="s">
        <v>259</v>
      </c>
      <c r="CK88" s="65"/>
      <c r="CL88" s="56"/>
      <c r="CM88" s="65"/>
      <c r="CN88" s="65"/>
      <c r="CO88" s="65"/>
      <c r="CP88" s="65"/>
      <c r="CQ88" s="65" t="s">
        <v>918</v>
      </c>
      <c r="CR88" s="65" t="s">
        <v>182</v>
      </c>
      <c r="CS88" s="65" t="s">
        <v>469</v>
      </c>
      <c r="CT88" s="65" t="s">
        <v>250</v>
      </c>
      <c r="CU88" s="65" t="s">
        <v>181</v>
      </c>
      <c r="CV88" s="65"/>
      <c r="CW88" s="65" t="s">
        <v>239</v>
      </c>
      <c r="CX88" s="56">
        <v>2</v>
      </c>
      <c r="CY88" s="56" t="s">
        <v>844</v>
      </c>
      <c r="CZ88" s="56">
        <v>4</v>
      </c>
      <c r="DA88" s="56">
        <v>4</v>
      </c>
      <c r="DB88" s="110">
        <v>0</v>
      </c>
      <c r="DC88" s="110">
        <v>15</v>
      </c>
      <c r="DD88" s="36" t="s">
        <v>310</v>
      </c>
      <c r="DE88" s="65"/>
      <c r="GN88" s="137"/>
    </row>
    <row r="89" spans="1:199" ht="15.65" customHeight="1" x14ac:dyDescent="0.35">
      <c r="A89" s="55">
        <v>0</v>
      </c>
      <c r="B89" s="56">
        <v>1</v>
      </c>
      <c r="C89" s="57" t="s">
        <v>162</v>
      </c>
      <c r="D89" s="58">
        <v>1</v>
      </c>
      <c r="E89" s="57">
        <v>1</v>
      </c>
      <c r="F89" s="59">
        <v>1</v>
      </c>
      <c r="G89" s="59">
        <v>1</v>
      </c>
      <c r="H89" s="60">
        <v>1</v>
      </c>
      <c r="I89" s="61">
        <v>1</v>
      </c>
      <c r="J89" s="62"/>
      <c r="K89" s="63">
        <v>5</v>
      </c>
      <c r="L89" s="59">
        <v>0</v>
      </c>
      <c r="M89" s="26" t="s">
        <v>1057</v>
      </c>
      <c r="N89" s="78">
        <v>79</v>
      </c>
      <c r="O89" s="78">
        <v>1</v>
      </c>
      <c r="P89" s="64">
        <v>1</v>
      </c>
      <c r="Q89" s="62" t="s">
        <v>162</v>
      </c>
      <c r="R89" s="26" t="s">
        <v>487</v>
      </c>
      <c r="S89" s="222" t="s">
        <v>1058</v>
      </c>
      <c r="T89" s="59">
        <v>0</v>
      </c>
      <c r="U89" s="66"/>
      <c r="V89" s="109" t="s">
        <v>168</v>
      </c>
      <c r="W89" s="57" t="s">
        <v>162</v>
      </c>
      <c r="X89" s="68">
        <v>100</v>
      </c>
      <c r="Y89" s="65" t="s">
        <v>924</v>
      </c>
      <c r="Z89" s="26" t="s">
        <v>1059</v>
      </c>
      <c r="AA89" s="36" t="s">
        <v>193</v>
      </c>
      <c r="AB89" s="71">
        <v>0</v>
      </c>
      <c r="AC89" s="71">
        <v>20</v>
      </c>
      <c r="AD89" s="71" t="s">
        <v>291</v>
      </c>
      <c r="AE89" s="71">
        <v>68</v>
      </c>
      <c r="AF89" s="72">
        <v>0</v>
      </c>
      <c r="AG89" s="72" t="s">
        <v>1060</v>
      </c>
      <c r="AH89" s="72">
        <v>0</v>
      </c>
      <c r="AI89" s="72">
        <v>146</v>
      </c>
      <c r="AJ89" s="62">
        <v>214</v>
      </c>
      <c r="AK89" s="73">
        <v>213.95</v>
      </c>
      <c r="AL89" s="77">
        <v>3</v>
      </c>
      <c r="AM89" s="60" t="s">
        <v>174</v>
      </c>
      <c r="AN89" s="60" t="s">
        <v>174</v>
      </c>
      <c r="AO89" s="60" t="s">
        <v>174</v>
      </c>
      <c r="AP89" s="117" t="s">
        <v>168</v>
      </c>
      <c r="AQ89" s="117" t="s">
        <v>168</v>
      </c>
      <c r="AR89" s="57" t="s">
        <v>162</v>
      </c>
      <c r="AS89" s="113">
        <v>100</v>
      </c>
      <c r="AT89" s="76" t="s">
        <v>175</v>
      </c>
      <c r="AU89" s="56" t="s">
        <v>176</v>
      </c>
      <c r="AV89" s="56">
        <v>319</v>
      </c>
      <c r="AW89" s="77">
        <v>244.5</v>
      </c>
      <c r="AX89" s="26">
        <v>325</v>
      </c>
      <c r="AY89" s="78">
        <v>80</v>
      </c>
      <c r="AZ89" s="78">
        <v>325</v>
      </c>
      <c r="BA89" s="78">
        <v>19.600000000000001</v>
      </c>
      <c r="BB89" s="78">
        <v>2.89</v>
      </c>
      <c r="BC89" s="78">
        <v>173</v>
      </c>
      <c r="BD89" s="36">
        <v>0</v>
      </c>
      <c r="BE89" s="36">
        <v>0</v>
      </c>
      <c r="BF89" s="36">
        <v>1</v>
      </c>
      <c r="BG89" s="36">
        <v>1</v>
      </c>
      <c r="BH89" s="36">
        <v>0</v>
      </c>
      <c r="BI89" s="36">
        <v>1</v>
      </c>
      <c r="BJ89" s="36">
        <v>0</v>
      </c>
      <c r="BK89" s="36">
        <v>1</v>
      </c>
      <c r="BL89" s="36">
        <v>0</v>
      </c>
      <c r="BM89" s="36">
        <v>1</v>
      </c>
      <c r="BN89" s="36" t="s">
        <v>178</v>
      </c>
      <c r="BO89" s="36">
        <v>0</v>
      </c>
      <c r="BP89" s="36">
        <v>0</v>
      </c>
      <c r="BQ89" s="36">
        <v>0</v>
      </c>
      <c r="BR89" s="36">
        <v>0</v>
      </c>
      <c r="BS89" s="36" t="s">
        <v>178</v>
      </c>
      <c r="BT89" s="36" t="s">
        <v>178</v>
      </c>
      <c r="BU89" s="36">
        <v>0</v>
      </c>
      <c r="BV89" s="36">
        <v>0</v>
      </c>
      <c r="BW89" s="36">
        <v>1</v>
      </c>
      <c r="BX89" s="3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 t="s">
        <v>294</v>
      </c>
      <c r="CJ89" s="36" t="s">
        <v>178</v>
      </c>
      <c r="CK89" s="26"/>
      <c r="CL89" s="78"/>
      <c r="CM89" s="26"/>
      <c r="CN89" s="26"/>
      <c r="CO89" s="26"/>
      <c r="CP89" s="26"/>
      <c r="CQ89" s="26" t="s">
        <v>181</v>
      </c>
      <c r="CR89" s="65" t="s">
        <v>182</v>
      </c>
      <c r="CS89" s="26" t="s">
        <v>215</v>
      </c>
      <c r="CT89" s="65" t="s">
        <v>250</v>
      </c>
      <c r="CU89" s="65" t="s">
        <v>275</v>
      </c>
      <c r="CV89" s="26"/>
      <c r="CW89" s="26" t="s">
        <v>202</v>
      </c>
      <c r="CX89" s="60">
        <v>7</v>
      </c>
      <c r="CY89" s="56" t="s">
        <v>1061</v>
      </c>
      <c r="CZ89" s="56">
        <v>5</v>
      </c>
      <c r="DA89" s="78">
        <v>5</v>
      </c>
      <c r="DB89" s="56">
        <v>1</v>
      </c>
      <c r="DC89" s="110">
        <v>15</v>
      </c>
      <c r="DD89" s="36" t="s">
        <v>330</v>
      </c>
      <c r="DE89" s="26"/>
    </row>
    <row r="90" spans="1:199" ht="15.65" customHeight="1" x14ac:dyDescent="0.35">
      <c r="A90" s="55">
        <v>0</v>
      </c>
      <c r="B90" s="56">
        <v>1</v>
      </c>
      <c r="C90" s="61" t="s">
        <v>266</v>
      </c>
      <c r="D90" s="58">
        <v>1</v>
      </c>
      <c r="E90" s="57">
        <v>1</v>
      </c>
      <c r="F90" s="59">
        <v>1</v>
      </c>
      <c r="G90" s="59">
        <v>1</v>
      </c>
      <c r="H90" s="60">
        <v>1</v>
      </c>
      <c r="I90" s="61">
        <v>1</v>
      </c>
      <c r="J90" s="55"/>
      <c r="K90" s="93">
        <v>4</v>
      </c>
      <c r="L90" s="59">
        <v>0</v>
      </c>
      <c r="M90" s="26" t="s">
        <v>1081</v>
      </c>
      <c r="N90" s="80">
        <v>69</v>
      </c>
      <c r="O90" s="80">
        <v>0</v>
      </c>
      <c r="P90" s="223">
        <v>1</v>
      </c>
      <c r="Q90" s="82" t="s">
        <v>162</v>
      </c>
      <c r="R90" s="55" t="s">
        <v>1082</v>
      </c>
      <c r="S90" s="133" t="s">
        <v>1083</v>
      </c>
      <c r="T90" s="59">
        <v>0</v>
      </c>
      <c r="U90" s="55"/>
      <c r="V90" s="224" t="s">
        <v>168</v>
      </c>
      <c r="W90" s="61" t="s">
        <v>266</v>
      </c>
      <c r="X90" s="93">
        <v>82</v>
      </c>
      <c r="Y90" s="136" t="s">
        <v>938</v>
      </c>
      <c r="Z90" s="26" t="s">
        <v>1084</v>
      </c>
      <c r="AA90" s="36" t="s">
        <v>193</v>
      </c>
      <c r="AB90" s="225" t="s">
        <v>1085</v>
      </c>
      <c r="AC90" s="102">
        <v>0</v>
      </c>
      <c r="AD90" s="102" t="s">
        <v>236</v>
      </c>
      <c r="AE90" s="102">
        <v>96</v>
      </c>
      <c r="AF90" s="135" t="s">
        <v>1085</v>
      </c>
      <c r="AG90" s="135">
        <v>74</v>
      </c>
      <c r="AH90" s="135">
        <v>0</v>
      </c>
      <c r="AI90" s="135">
        <v>74</v>
      </c>
      <c r="AJ90" s="82">
        <f>AE90+AI90</f>
        <v>170</v>
      </c>
      <c r="AK90" s="73">
        <v>170</v>
      </c>
      <c r="AL90" s="59">
        <v>1</v>
      </c>
      <c r="AM90" s="60" t="s">
        <v>174</v>
      </c>
      <c r="AN90" s="60" t="s">
        <v>174</v>
      </c>
      <c r="AO90" s="60" t="s">
        <v>174</v>
      </c>
      <c r="AP90" s="117" t="s">
        <v>168</v>
      </c>
      <c r="AQ90" s="117" t="s">
        <v>168</v>
      </c>
      <c r="AR90" s="61" t="s">
        <v>266</v>
      </c>
      <c r="AS90" s="93">
        <v>82</v>
      </c>
      <c r="AT90" s="193" t="s">
        <v>214</v>
      </c>
      <c r="AU90" s="59">
        <v>42</v>
      </c>
      <c r="AV90" s="59" t="s">
        <v>177</v>
      </c>
      <c r="AW90" s="59">
        <v>51</v>
      </c>
      <c r="AX90" s="26">
        <v>62</v>
      </c>
      <c r="AY90" s="55">
        <v>93</v>
      </c>
      <c r="AZ90" s="59">
        <v>62</v>
      </c>
      <c r="BA90" s="59">
        <v>16.600000000000001</v>
      </c>
      <c r="BB90" s="59">
        <v>0.28000000000000003</v>
      </c>
      <c r="BC90" s="59">
        <v>66</v>
      </c>
      <c r="BD90" s="36">
        <v>0</v>
      </c>
      <c r="BE90" s="36">
        <v>0</v>
      </c>
      <c r="BF90" s="36">
        <v>1</v>
      </c>
      <c r="BG90" s="36">
        <v>0</v>
      </c>
      <c r="BH90" s="36">
        <v>0</v>
      </c>
      <c r="BI90" s="36">
        <v>0</v>
      </c>
      <c r="BJ90" s="36">
        <v>1</v>
      </c>
      <c r="BK90" s="36">
        <v>0</v>
      </c>
      <c r="BL90" s="36">
        <v>0</v>
      </c>
      <c r="BM90" s="36">
        <v>0</v>
      </c>
      <c r="BN90" s="36" t="s">
        <v>178</v>
      </c>
      <c r="BO90" s="36">
        <v>0</v>
      </c>
      <c r="BP90" s="36">
        <v>0</v>
      </c>
      <c r="BQ90" s="36">
        <v>0</v>
      </c>
      <c r="BR90" s="36">
        <v>0</v>
      </c>
      <c r="BS90" s="36" t="s">
        <v>179</v>
      </c>
      <c r="BT90" s="36" t="s">
        <v>178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1</v>
      </c>
      <c r="CA90" s="36">
        <v>1</v>
      </c>
      <c r="CB90" s="36">
        <v>0</v>
      </c>
      <c r="CC90" s="36">
        <v>1</v>
      </c>
      <c r="CD90" s="36">
        <v>0</v>
      </c>
      <c r="CE90" s="36">
        <v>0</v>
      </c>
      <c r="CF90" s="36">
        <v>0</v>
      </c>
      <c r="CG90" s="36">
        <v>0</v>
      </c>
      <c r="CH90" s="36">
        <v>1</v>
      </c>
      <c r="CI90" s="36" t="s">
        <v>180</v>
      </c>
      <c r="CJ90" s="36" t="s">
        <v>179</v>
      </c>
      <c r="CK90" s="55"/>
      <c r="CL90" s="55"/>
      <c r="CM90" s="55"/>
      <c r="CN90" s="55"/>
      <c r="CO90" s="55"/>
      <c r="CP90" s="55"/>
      <c r="CQ90" s="133"/>
      <c r="CR90" s="133" t="s">
        <v>1086</v>
      </c>
      <c r="CS90" s="133" t="s">
        <v>208</v>
      </c>
      <c r="CT90" s="133" t="s">
        <v>182</v>
      </c>
      <c r="CU90" s="26" t="s">
        <v>275</v>
      </c>
      <c r="CV90" s="55"/>
      <c r="CW90" s="26" t="s">
        <v>184</v>
      </c>
      <c r="CX90" s="26">
        <v>1</v>
      </c>
      <c r="CY90" s="26">
        <v>59</v>
      </c>
      <c r="CZ90" s="26">
        <v>2</v>
      </c>
      <c r="DA90" s="26">
        <v>4</v>
      </c>
      <c r="DB90" s="26">
        <v>0</v>
      </c>
      <c r="DC90" s="26">
        <v>15</v>
      </c>
      <c r="DD90" s="36" t="s">
        <v>186</v>
      </c>
      <c r="DE90" s="55"/>
    </row>
    <row r="91" spans="1:199" ht="15.65" customHeight="1" x14ac:dyDescent="0.35">
      <c r="A91" s="55">
        <v>0</v>
      </c>
      <c r="B91" s="59">
        <v>1</v>
      </c>
      <c r="C91" s="61" t="s">
        <v>266</v>
      </c>
      <c r="D91" s="92">
        <v>1</v>
      </c>
      <c r="E91" s="57">
        <v>1</v>
      </c>
      <c r="F91" s="59">
        <v>1</v>
      </c>
      <c r="G91" s="56">
        <v>0</v>
      </c>
      <c r="H91" s="59">
        <v>1</v>
      </c>
      <c r="I91" s="56">
        <v>3</v>
      </c>
      <c r="J91" s="78"/>
      <c r="K91" s="120">
        <v>3</v>
      </c>
      <c r="L91" s="59">
        <v>0</v>
      </c>
      <c r="M91" s="26" t="s">
        <v>1129</v>
      </c>
      <c r="N91" s="56">
        <v>78</v>
      </c>
      <c r="O91" s="81">
        <v>0</v>
      </c>
      <c r="P91" s="71">
        <v>9</v>
      </c>
      <c r="Q91" s="98" t="s">
        <v>162</v>
      </c>
      <c r="R91" s="12" t="s">
        <v>1130</v>
      </c>
      <c r="S91" s="69" t="s">
        <v>1131</v>
      </c>
      <c r="T91" s="56">
        <v>0</v>
      </c>
      <c r="U91" s="111" t="s">
        <v>1132</v>
      </c>
      <c r="V91" s="121" t="s">
        <v>281</v>
      </c>
      <c r="W91" s="61" t="s">
        <v>266</v>
      </c>
      <c r="X91" s="122">
        <v>42</v>
      </c>
      <c r="Y91" s="65" t="s">
        <v>547</v>
      </c>
      <c r="Z91" s="26" t="s">
        <v>1133</v>
      </c>
      <c r="AA91" s="36" t="s">
        <v>193</v>
      </c>
      <c r="AB91" s="71">
        <v>0</v>
      </c>
      <c r="AC91" s="71">
        <v>0</v>
      </c>
      <c r="AD91" s="71" t="s">
        <v>264</v>
      </c>
      <c r="AE91" s="71">
        <v>120</v>
      </c>
      <c r="AF91" s="72">
        <v>0</v>
      </c>
      <c r="AG91" s="72">
        <v>18</v>
      </c>
      <c r="AH91" s="72">
        <v>0</v>
      </c>
      <c r="AI91" s="72">
        <v>18</v>
      </c>
      <c r="AJ91" s="62">
        <v>138</v>
      </c>
      <c r="AK91" s="129">
        <v>138</v>
      </c>
      <c r="AL91" s="26" t="s">
        <v>259</v>
      </c>
      <c r="AM91" s="59" t="s">
        <v>174</v>
      </c>
      <c r="AN91" s="59" t="s">
        <v>174</v>
      </c>
      <c r="AO91" s="59" t="s">
        <v>174</v>
      </c>
      <c r="AP91" s="117" t="s">
        <v>168</v>
      </c>
      <c r="AQ91" s="123" t="s">
        <v>281</v>
      </c>
      <c r="AR91" s="61" t="s">
        <v>266</v>
      </c>
      <c r="AS91" s="124">
        <v>42</v>
      </c>
      <c r="AT91" s="235" t="s">
        <v>281</v>
      </c>
      <c r="AU91" s="56">
        <v>76</v>
      </c>
      <c r="AV91" s="56">
        <v>301</v>
      </c>
      <c r="AW91" s="56">
        <v>59.1</v>
      </c>
      <c r="AX91" s="26">
        <v>56</v>
      </c>
      <c r="AY91" s="26" t="s">
        <v>338</v>
      </c>
      <c r="AZ91" s="26" t="s">
        <v>779</v>
      </c>
      <c r="BA91" s="26" t="s">
        <v>1134</v>
      </c>
      <c r="BB91" s="26" t="s">
        <v>875</v>
      </c>
      <c r="BC91" s="26" t="s">
        <v>663</v>
      </c>
      <c r="BD91" s="36">
        <v>0</v>
      </c>
      <c r="BE91" s="36">
        <v>0</v>
      </c>
      <c r="BF91" s="36">
        <v>1</v>
      </c>
      <c r="BG91" s="36">
        <v>1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1</v>
      </c>
      <c r="BN91" s="36" t="s">
        <v>178</v>
      </c>
      <c r="BO91" s="36">
        <v>0</v>
      </c>
      <c r="BP91" s="36">
        <v>0</v>
      </c>
      <c r="BQ91" s="36">
        <v>0</v>
      </c>
      <c r="BR91" s="36">
        <v>0</v>
      </c>
      <c r="BS91" s="36" t="s">
        <v>179</v>
      </c>
      <c r="BT91" s="36" t="s">
        <v>178</v>
      </c>
      <c r="BU91" s="36">
        <v>0</v>
      </c>
      <c r="BV91" s="36">
        <v>0</v>
      </c>
      <c r="BW91" s="36">
        <v>1</v>
      </c>
      <c r="BX91" s="36">
        <v>0</v>
      </c>
      <c r="BY91" s="36">
        <v>1</v>
      </c>
      <c r="BZ91" s="36">
        <v>1</v>
      </c>
      <c r="CA91" s="36">
        <v>0</v>
      </c>
      <c r="CB91" s="36">
        <v>0</v>
      </c>
      <c r="CC91" s="36">
        <v>1</v>
      </c>
      <c r="CD91" s="36">
        <v>0</v>
      </c>
      <c r="CE91" s="36">
        <v>0</v>
      </c>
      <c r="CF91" s="36">
        <v>1</v>
      </c>
      <c r="CG91" s="36">
        <v>1</v>
      </c>
      <c r="CH91" s="36">
        <v>0</v>
      </c>
      <c r="CI91" s="36" t="s">
        <v>258</v>
      </c>
      <c r="CJ91" s="36" t="s">
        <v>259</v>
      </c>
      <c r="CK91" s="26"/>
      <c r="CL91" s="26"/>
      <c r="CM91" s="26"/>
      <c r="CN91" s="26"/>
      <c r="CO91" s="26"/>
      <c r="CP91" s="26"/>
      <c r="CQ91" s="219" t="s">
        <v>918</v>
      </c>
      <c r="CR91" s="151" t="s">
        <v>327</v>
      </c>
      <c r="CS91" s="219" t="s">
        <v>1056</v>
      </c>
      <c r="CT91" s="65" t="s">
        <v>229</v>
      </c>
      <c r="CU91" s="219" t="s">
        <v>1127</v>
      </c>
      <c r="CV91" s="65" t="s">
        <v>1135</v>
      </c>
      <c r="CW91" s="65" t="s">
        <v>239</v>
      </c>
      <c r="CX91" s="78"/>
      <c r="CY91" s="26"/>
      <c r="CZ91" s="26"/>
      <c r="DA91" s="26" t="s">
        <v>204</v>
      </c>
      <c r="DB91" s="26" t="s">
        <v>178</v>
      </c>
      <c r="DC91" s="26" t="s">
        <v>205</v>
      </c>
      <c r="DD91" s="36" t="s">
        <v>259</v>
      </c>
      <c r="DE91" s="26"/>
    </row>
    <row r="92" spans="1:199" ht="15.65" customHeight="1" x14ac:dyDescent="0.35">
      <c r="A92" s="55">
        <v>0</v>
      </c>
      <c r="B92" s="56">
        <v>1</v>
      </c>
      <c r="C92" s="57" t="s">
        <v>162</v>
      </c>
      <c r="D92" s="58">
        <v>1</v>
      </c>
      <c r="E92" s="57">
        <v>1</v>
      </c>
      <c r="F92" s="59">
        <v>1</v>
      </c>
      <c r="G92" s="54">
        <v>0</v>
      </c>
      <c r="H92" s="60">
        <v>1</v>
      </c>
      <c r="I92" s="57">
        <v>3</v>
      </c>
      <c r="J92" s="62"/>
      <c r="K92" s="120">
        <v>3</v>
      </c>
      <c r="L92" s="59">
        <v>0</v>
      </c>
      <c r="M92" s="26" t="s">
        <v>1136</v>
      </c>
      <c r="N92" s="56">
        <v>74</v>
      </c>
      <c r="O92" s="56">
        <v>1</v>
      </c>
      <c r="P92" s="64">
        <v>1</v>
      </c>
      <c r="Q92" s="62" t="s">
        <v>162</v>
      </c>
      <c r="R92" s="65" t="s">
        <v>1137</v>
      </c>
      <c r="S92" s="65" t="s">
        <v>1138</v>
      </c>
      <c r="T92" s="59">
        <v>0</v>
      </c>
      <c r="U92" s="66"/>
      <c r="V92" s="121" t="s">
        <v>1139</v>
      </c>
      <c r="W92" s="57" t="s">
        <v>162</v>
      </c>
      <c r="X92" s="122">
        <v>51</v>
      </c>
      <c r="Y92" s="69" t="s">
        <v>1140</v>
      </c>
      <c r="Z92" s="26" t="s">
        <v>1141</v>
      </c>
      <c r="AA92" s="36" t="s">
        <v>193</v>
      </c>
      <c r="AB92" s="71">
        <v>0</v>
      </c>
      <c r="AC92" s="71">
        <v>0</v>
      </c>
      <c r="AD92" s="71">
        <v>0</v>
      </c>
      <c r="AE92" s="71">
        <v>0</v>
      </c>
      <c r="AF92" s="72">
        <v>0</v>
      </c>
      <c r="AG92" s="236" t="s">
        <v>1142</v>
      </c>
      <c r="AH92" s="72">
        <v>0</v>
      </c>
      <c r="AI92" s="72">
        <v>219</v>
      </c>
      <c r="AJ92" s="62">
        <v>219</v>
      </c>
      <c r="AK92" s="73">
        <v>218.86666666666665</v>
      </c>
      <c r="AL92" s="56">
        <v>2</v>
      </c>
      <c r="AM92" s="60" t="s">
        <v>174</v>
      </c>
      <c r="AN92" s="60" t="s">
        <v>174</v>
      </c>
      <c r="AO92" s="60" t="s">
        <v>174</v>
      </c>
      <c r="AP92" s="117" t="s">
        <v>168</v>
      </c>
      <c r="AQ92" s="235" t="s">
        <v>281</v>
      </c>
      <c r="AR92" s="57" t="s">
        <v>162</v>
      </c>
      <c r="AS92" s="124">
        <v>51</v>
      </c>
      <c r="AT92" s="235" t="s">
        <v>1143</v>
      </c>
      <c r="AU92" s="56">
        <v>51</v>
      </c>
      <c r="AV92" s="56">
        <v>2093</v>
      </c>
      <c r="AW92" s="56">
        <v>45</v>
      </c>
      <c r="AX92" s="26">
        <v>43</v>
      </c>
      <c r="AY92" s="56">
        <v>89</v>
      </c>
      <c r="AZ92" s="56">
        <v>259</v>
      </c>
      <c r="BA92" s="56">
        <v>12.1</v>
      </c>
      <c r="BB92" s="56">
        <v>65.7</v>
      </c>
      <c r="BC92" s="56">
        <v>92</v>
      </c>
      <c r="BD92" s="36">
        <v>0</v>
      </c>
      <c r="BE92" s="36">
        <v>0</v>
      </c>
      <c r="BF92" s="36">
        <v>1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 t="s">
        <v>178</v>
      </c>
      <c r="BO92" s="36">
        <v>1</v>
      </c>
      <c r="BP92" s="36">
        <v>0</v>
      </c>
      <c r="BQ92" s="36">
        <v>0</v>
      </c>
      <c r="BR92" s="36">
        <v>0</v>
      </c>
      <c r="BS92" s="36" t="s">
        <v>178</v>
      </c>
      <c r="BT92" s="36" t="s">
        <v>178</v>
      </c>
      <c r="BU92" s="36">
        <v>0</v>
      </c>
      <c r="BV92" s="36">
        <v>1</v>
      </c>
      <c r="BW92" s="36">
        <v>0</v>
      </c>
      <c r="BX92" s="36">
        <v>0</v>
      </c>
      <c r="BY92" s="36">
        <v>0</v>
      </c>
      <c r="BZ92" s="36">
        <v>1</v>
      </c>
      <c r="CA92" s="36">
        <v>1</v>
      </c>
      <c r="CB92" s="36">
        <v>0</v>
      </c>
      <c r="CC92" s="36">
        <v>0</v>
      </c>
      <c r="CD92" s="36">
        <v>0</v>
      </c>
      <c r="CE92" s="36">
        <v>1</v>
      </c>
      <c r="CF92" s="36">
        <v>0</v>
      </c>
      <c r="CG92" s="36">
        <v>0</v>
      </c>
      <c r="CH92" s="36">
        <v>0</v>
      </c>
      <c r="CI92" s="36" t="s">
        <v>180</v>
      </c>
      <c r="CJ92" s="36" t="s">
        <v>179</v>
      </c>
      <c r="CK92" s="65"/>
      <c r="CL92" s="56">
        <v>51</v>
      </c>
      <c r="CM92" s="56">
        <v>2093</v>
      </c>
      <c r="CN92" s="56">
        <v>45</v>
      </c>
      <c r="CO92" s="237">
        <v>51</v>
      </c>
      <c r="CP92" s="65" t="s">
        <v>281</v>
      </c>
      <c r="CQ92" s="219" t="s">
        <v>1093</v>
      </c>
      <c r="CR92" s="219" t="s">
        <v>1144</v>
      </c>
      <c r="CS92" s="219" t="s">
        <v>348</v>
      </c>
      <c r="CT92" s="65" t="s">
        <v>182</v>
      </c>
      <c r="CU92" s="219" t="s">
        <v>1127</v>
      </c>
      <c r="CV92" s="65" t="s">
        <v>1145</v>
      </c>
      <c r="CW92" s="65" t="s">
        <v>184</v>
      </c>
      <c r="CX92" s="60">
        <v>7</v>
      </c>
      <c r="CY92" s="56" t="s">
        <v>1146</v>
      </c>
      <c r="CZ92" s="56">
        <v>5</v>
      </c>
      <c r="DA92" s="56">
        <v>8</v>
      </c>
      <c r="DB92" s="56">
        <v>0</v>
      </c>
      <c r="DC92" s="56">
        <v>15</v>
      </c>
      <c r="DD92" s="36" t="s">
        <v>1147</v>
      </c>
      <c r="DE92" s="65"/>
    </row>
    <row r="93" spans="1:199" ht="15.65" customHeight="1" x14ac:dyDescent="0.35">
      <c r="A93" s="55">
        <v>0</v>
      </c>
      <c r="B93" s="59">
        <v>1</v>
      </c>
      <c r="C93" s="61" t="s">
        <v>266</v>
      </c>
      <c r="D93" s="58">
        <v>1</v>
      </c>
      <c r="E93" s="57">
        <v>1</v>
      </c>
      <c r="F93" s="59">
        <v>1</v>
      </c>
      <c r="G93" s="56">
        <v>0</v>
      </c>
      <c r="H93" s="59">
        <v>1</v>
      </c>
      <c r="I93" s="78">
        <v>2</v>
      </c>
      <c r="J93" s="78"/>
      <c r="K93" s="78">
        <v>2</v>
      </c>
      <c r="L93" s="59">
        <v>0</v>
      </c>
      <c r="M93" s="26" t="s">
        <v>1148</v>
      </c>
      <c r="N93" s="56">
        <v>27</v>
      </c>
      <c r="O93" s="81">
        <v>0</v>
      </c>
      <c r="P93" s="104">
        <v>3</v>
      </c>
      <c r="Q93" s="98" t="s">
        <v>162</v>
      </c>
      <c r="R93" s="219" t="s">
        <v>1149</v>
      </c>
      <c r="S93" s="69" t="s">
        <v>1150</v>
      </c>
      <c r="T93" s="56">
        <v>0</v>
      </c>
      <c r="U93" s="126"/>
      <c r="V93" s="83" t="s">
        <v>190</v>
      </c>
      <c r="W93" s="61" t="s">
        <v>266</v>
      </c>
      <c r="X93" s="127">
        <v>22</v>
      </c>
      <c r="Y93" s="65" t="s">
        <v>547</v>
      </c>
      <c r="Z93" s="26" t="s">
        <v>1151</v>
      </c>
      <c r="AA93" s="36" t="s">
        <v>193</v>
      </c>
      <c r="AB93" s="128" t="s">
        <v>291</v>
      </c>
      <c r="AC93" s="71">
        <v>0</v>
      </c>
      <c r="AD93" s="71" t="s">
        <v>264</v>
      </c>
      <c r="AE93" s="71">
        <v>168</v>
      </c>
      <c r="AF93" s="72">
        <v>0</v>
      </c>
      <c r="AG93" s="72">
        <v>17</v>
      </c>
      <c r="AH93" s="72">
        <v>0</v>
      </c>
      <c r="AI93" s="72">
        <v>17</v>
      </c>
      <c r="AJ93" s="62">
        <v>185</v>
      </c>
      <c r="AK93" s="129">
        <v>137</v>
      </c>
      <c r="AL93" s="26" t="s">
        <v>179</v>
      </c>
      <c r="AM93" s="59" t="s">
        <v>174</v>
      </c>
      <c r="AN93" s="59" t="s">
        <v>174</v>
      </c>
      <c r="AO93" s="59" t="s">
        <v>174</v>
      </c>
      <c r="AP93" s="117" t="s">
        <v>168</v>
      </c>
      <c r="AQ93" s="86" t="s">
        <v>195</v>
      </c>
      <c r="AR93" s="61" t="s">
        <v>266</v>
      </c>
      <c r="AS93" s="158">
        <v>22</v>
      </c>
      <c r="AT93" s="159" t="s">
        <v>224</v>
      </c>
      <c r="AU93" s="56">
        <v>76</v>
      </c>
      <c r="AV93" s="56">
        <v>163</v>
      </c>
      <c r="AW93" s="56">
        <v>15.4</v>
      </c>
      <c r="AX93" s="26">
        <v>13</v>
      </c>
      <c r="AY93" s="26" t="s">
        <v>828</v>
      </c>
      <c r="AZ93" s="26" t="s">
        <v>614</v>
      </c>
      <c r="BA93" s="26" t="s">
        <v>340</v>
      </c>
      <c r="BB93" s="26" t="s">
        <v>178</v>
      </c>
      <c r="BC93" s="26" t="s">
        <v>1152</v>
      </c>
      <c r="BD93" s="36">
        <v>0</v>
      </c>
      <c r="BE93" s="36">
        <v>0</v>
      </c>
      <c r="BF93" s="36">
        <v>1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 t="s">
        <v>178</v>
      </c>
      <c r="BO93" s="36">
        <v>0</v>
      </c>
      <c r="BP93" s="36">
        <v>0</v>
      </c>
      <c r="BQ93" s="36">
        <v>0</v>
      </c>
      <c r="BR93" s="36">
        <v>0</v>
      </c>
      <c r="BS93" s="36" t="s">
        <v>178</v>
      </c>
      <c r="BT93" s="36" t="s">
        <v>179</v>
      </c>
      <c r="BU93" s="36">
        <v>0</v>
      </c>
      <c r="BV93" s="36">
        <v>0</v>
      </c>
      <c r="BW93" s="36">
        <v>0</v>
      </c>
      <c r="BX93" s="3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1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 t="s">
        <v>258</v>
      </c>
      <c r="CJ93" s="36" t="s">
        <v>259</v>
      </c>
      <c r="CK93" s="26"/>
      <c r="CL93" s="26"/>
      <c r="CM93" s="26"/>
      <c r="CN93" s="26"/>
      <c r="CO93" s="26"/>
      <c r="CP93" s="26"/>
      <c r="CQ93" s="219" t="s">
        <v>1103</v>
      </c>
      <c r="CR93" s="65" t="s">
        <v>182</v>
      </c>
      <c r="CS93" s="219" t="s">
        <v>348</v>
      </c>
      <c r="CT93" s="234" t="s">
        <v>229</v>
      </c>
      <c r="CU93" s="231" t="s">
        <v>209</v>
      </c>
      <c r="CV93" s="65"/>
      <c r="CW93" s="65" t="s">
        <v>202</v>
      </c>
      <c r="CX93" s="78"/>
      <c r="CY93" s="26" t="s">
        <v>642</v>
      </c>
      <c r="CZ93" s="26"/>
      <c r="DA93" s="26" t="s">
        <v>178</v>
      </c>
      <c r="DB93" s="26" t="s">
        <v>178</v>
      </c>
      <c r="DC93" s="26" t="s">
        <v>205</v>
      </c>
      <c r="DD93" s="36" t="s">
        <v>216</v>
      </c>
      <c r="DE93" s="26"/>
      <c r="GL93" s="132"/>
      <c r="GM93" s="132"/>
    </row>
    <row r="94" spans="1:199" ht="15.65" customHeight="1" x14ac:dyDescent="0.35">
      <c r="A94" s="55">
        <v>0</v>
      </c>
      <c r="B94" s="56">
        <v>1</v>
      </c>
      <c r="C94" s="61" t="s">
        <v>266</v>
      </c>
      <c r="D94" s="58">
        <v>1</v>
      </c>
      <c r="E94" s="57">
        <v>1</v>
      </c>
      <c r="F94" s="59">
        <v>1</v>
      </c>
      <c r="G94" s="59">
        <v>1</v>
      </c>
      <c r="H94" s="60">
        <v>1</v>
      </c>
      <c r="I94" s="61">
        <v>1</v>
      </c>
      <c r="J94" s="62"/>
      <c r="K94" s="63">
        <v>5</v>
      </c>
      <c r="L94" s="59">
        <v>0</v>
      </c>
      <c r="M94" s="26" t="s">
        <v>1172</v>
      </c>
      <c r="N94" s="56">
        <v>20</v>
      </c>
      <c r="O94" s="56">
        <v>0</v>
      </c>
      <c r="P94" s="64">
        <v>1</v>
      </c>
      <c r="Q94" s="62" t="s">
        <v>162</v>
      </c>
      <c r="R94" s="65" t="s">
        <v>1173</v>
      </c>
      <c r="S94" s="241" t="s">
        <v>1174</v>
      </c>
      <c r="T94" s="59">
        <v>0</v>
      </c>
      <c r="U94" s="66" t="s">
        <v>1175</v>
      </c>
      <c r="V94" s="109" t="s">
        <v>168</v>
      </c>
      <c r="W94" s="61" t="s">
        <v>266</v>
      </c>
      <c r="X94" s="68">
        <v>98</v>
      </c>
      <c r="Y94" s="65" t="s">
        <v>1176</v>
      </c>
      <c r="Z94" s="26" t="s">
        <v>1177</v>
      </c>
      <c r="AA94" s="36" t="s">
        <v>193</v>
      </c>
      <c r="AB94" s="128" t="s">
        <v>373</v>
      </c>
      <c r="AC94" s="71">
        <v>0</v>
      </c>
      <c r="AD94" s="71">
        <v>0</v>
      </c>
      <c r="AE94" s="71">
        <v>24</v>
      </c>
      <c r="AF94" s="104">
        <v>0</v>
      </c>
      <c r="AG94" s="104" t="s">
        <v>1178</v>
      </c>
      <c r="AH94" s="104">
        <v>0</v>
      </c>
      <c r="AI94" s="104">
        <v>145</v>
      </c>
      <c r="AJ94" s="62">
        <v>169</v>
      </c>
      <c r="AK94" s="73">
        <v>145.31666666666666</v>
      </c>
      <c r="AL94" s="60">
        <v>0</v>
      </c>
      <c r="AM94" s="60" t="s">
        <v>174</v>
      </c>
      <c r="AN94" s="60" t="s">
        <v>174</v>
      </c>
      <c r="AO94" s="60" t="s">
        <v>174</v>
      </c>
      <c r="AP94" s="117" t="s">
        <v>168</v>
      </c>
      <c r="AQ94" s="117" t="s">
        <v>168</v>
      </c>
      <c r="AR94" s="61" t="s">
        <v>266</v>
      </c>
      <c r="AS94" s="113">
        <v>98</v>
      </c>
      <c r="AT94" s="76" t="s">
        <v>175</v>
      </c>
      <c r="AU94" s="56">
        <v>41</v>
      </c>
      <c r="AV94" s="56" t="s">
        <v>177</v>
      </c>
      <c r="AW94" s="56">
        <v>170</v>
      </c>
      <c r="AX94" s="26">
        <v>132</v>
      </c>
      <c r="AY94" s="56">
        <v>100</v>
      </c>
      <c r="AZ94" s="56">
        <v>230</v>
      </c>
      <c r="BA94" s="56">
        <v>13.4</v>
      </c>
      <c r="BB94" s="56">
        <v>0.23</v>
      </c>
      <c r="BC94" s="56">
        <v>5</v>
      </c>
      <c r="BD94" s="36">
        <v>0</v>
      </c>
      <c r="BE94" s="36">
        <v>0</v>
      </c>
      <c r="BF94" s="36">
        <v>1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 t="s">
        <v>178</v>
      </c>
      <c r="BO94" s="36">
        <v>0</v>
      </c>
      <c r="BP94" s="36">
        <v>0</v>
      </c>
      <c r="BQ94" s="36">
        <v>0</v>
      </c>
      <c r="BR94" s="36">
        <v>0</v>
      </c>
      <c r="BS94" s="36" t="s">
        <v>178</v>
      </c>
      <c r="BT94" s="36" t="s">
        <v>178</v>
      </c>
      <c r="BU94" s="36">
        <v>1</v>
      </c>
      <c r="BV94" s="36">
        <v>0</v>
      </c>
      <c r="BW94" s="36">
        <v>0</v>
      </c>
      <c r="BX94" s="3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1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 t="s">
        <v>294</v>
      </c>
      <c r="CJ94" s="36" t="s">
        <v>178</v>
      </c>
      <c r="CK94" s="26" t="s">
        <v>1179</v>
      </c>
      <c r="CL94" s="78"/>
      <c r="CM94" s="26"/>
      <c r="CN94" s="26"/>
      <c r="CO94" s="26"/>
      <c r="CP94" s="26"/>
      <c r="CQ94" s="219" t="s">
        <v>273</v>
      </c>
      <c r="CR94" s="65" t="s">
        <v>182</v>
      </c>
      <c r="CS94" s="65" t="s">
        <v>1180</v>
      </c>
      <c r="CT94" s="234" t="s">
        <v>229</v>
      </c>
      <c r="CU94" s="234" t="s">
        <v>229</v>
      </c>
      <c r="CV94" s="65" t="s">
        <v>1181</v>
      </c>
      <c r="CW94" s="65" t="s">
        <v>239</v>
      </c>
      <c r="CX94" s="56">
        <v>1</v>
      </c>
      <c r="CY94" s="162" t="s">
        <v>1182</v>
      </c>
      <c r="CZ94" s="162">
        <v>1</v>
      </c>
      <c r="DA94" s="60">
        <v>1</v>
      </c>
      <c r="DB94" s="60">
        <v>0</v>
      </c>
      <c r="DC94" s="60">
        <v>15</v>
      </c>
      <c r="DD94" s="36" t="s">
        <v>330</v>
      </c>
      <c r="DE94" s="26"/>
    </row>
    <row r="95" spans="1:199" ht="15.65" customHeight="1" x14ac:dyDescent="0.35">
      <c r="A95" s="55">
        <v>0</v>
      </c>
      <c r="B95" s="56">
        <v>1</v>
      </c>
      <c r="C95" s="57" t="s">
        <v>162</v>
      </c>
      <c r="D95" s="58">
        <v>1</v>
      </c>
      <c r="E95" s="57">
        <v>1</v>
      </c>
      <c r="F95" s="59">
        <v>1</v>
      </c>
      <c r="G95" s="59">
        <v>1</v>
      </c>
      <c r="H95" s="60">
        <v>1</v>
      </c>
      <c r="I95" s="61">
        <v>1</v>
      </c>
      <c r="J95" s="62"/>
      <c r="K95" s="63">
        <v>5</v>
      </c>
      <c r="L95" s="59">
        <v>0</v>
      </c>
      <c r="M95" s="26" t="s">
        <v>1183</v>
      </c>
      <c r="N95" s="56">
        <v>66</v>
      </c>
      <c r="O95" s="56">
        <v>0</v>
      </c>
      <c r="P95" s="64">
        <v>1</v>
      </c>
      <c r="Q95" s="62" t="s">
        <v>162</v>
      </c>
      <c r="R95" s="65" t="s">
        <v>1184</v>
      </c>
      <c r="S95" s="65" t="s">
        <v>1185</v>
      </c>
      <c r="T95" s="59">
        <v>0</v>
      </c>
      <c r="U95" s="66"/>
      <c r="V95" s="67" t="s">
        <v>168</v>
      </c>
      <c r="W95" s="57" t="s">
        <v>162</v>
      </c>
      <c r="X95" s="68">
        <v>100</v>
      </c>
      <c r="Y95" s="65" t="s">
        <v>1186</v>
      </c>
      <c r="Z95" s="26" t="s">
        <v>1187</v>
      </c>
      <c r="AA95" s="36" t="s">
        <v>193</v>
      </c>
      <c r="AB95" s="128" t="s">
        <v>373</v>
      </c>
      <c r="AC95" s="71">
        <v>51</v>
      </c>
      <c r="AD95" s="71" t="s">
        <v>172</v>
      </c>
      <c r="AE95" s="71">
        <v>219</v>
      </c>
      <c r="AF95" s="104">
        <v>0</v>
      </c>
      <c r="AG95" s="104">
        <v>42</v>
      </c>
      <c r="AH95" s="104">
        <v>0</v>
      </c>
      <c r="AI95" s="104">
        <v>42</v>
      </c>
      <c r="AJ95" s="62">
        <v>261</v>
      </c>
      <c r="AK95" s="73">
        <v>246.64999999999992</v>
      </c>
      <c r="AL95" s="60">
        <v>1</v>
      </c>
      <c r="AM95" s="59" t="s">
        <v>174</v>
      </c>
      <c r="AN95" s="59" t="s">
        <v>174</v>
      </c>
      <c r="AO95" s="59" t="s">
        <v>174</v>
      </c>
      <c r="AP95" s="117" t="s">
        <v>168</v>
      </c>
      <c r="AQ95" s="117" t="s">
        <v>168</v>
      </c>
      <c r="AR95" s="57" t="s">
        <v>162</v>
      </c>
      <c r="AS95" s="113">
        <v>100</v>
      </c>
      <c r="AT95" s="229" t="s">
        <v>175</v>
      </c>
      <c r="AU95" s="56">
        <v>22</v>
      </c>
      <c r="AV95" s="56" t="s">
        <v>177</v>
      </c>
      <c r="AW95" s="56">
        <v>229.8</v>
      </c>
      <c r="AX95" s="26">
        <v>255</v>
      </c>
      <c r="AY95" s="56">
        <v>90</v>
      </c>
      <c r="AZ95" s="56">
        <v>255</v>
      </c>
      <c r="BA95" s="56">
        <v>21.5</v>
      </c>
      <c r="BB95" s="56">
        <v>0.28999999999999998</v>
      </c>
      <c r="BC95" s="56">
        <v>49</v>
      </c>
      <c r="BD95" s="36">
        <v>0</v>
      </c>
      <c r="BE95" s="36">
        <v>0</v>
      </c>
      <c r="BF95" s="36">
        <v>1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>
        <v>0</v>
      </c>
      <c r="BN95" s="36" t="s">
        <v>178</v>
      </c>
      <c r="BO95" s="36">
        <v>0</v>
      </c>
      <c r="BP95" s="36">
        <v>0</v>
      </c>
      <c r="BQ95" s="36">
        <v>1</v>
      </c>
      <c r="BR95" s="36">
        <v>0</v>
      </c>
      <c r="BS95" s="36" t="s">
        <v>179</v>
      </c>
      <c r="BT95" s="36" t="s">
        <v>178</v>
      </c>
      <c r="BU95" s="36">
        <v>0</v>
      </c>
      <c r="BV95" s="36">
        <v>0</v>
      </c>
      <c r="BW95" s="36">
        <v>0</v>
      </c>
      <c r="BX95" s="36">
        <v>0</v>
      </c>
      <c r="BY95" s="36">
        <v>0</v>
      </c>
      <c r="BZ95" s="36">
        <v>1</v>
      </c>
      <c r="CA95" s="36">
        <v>0</v>
      </c>
      <c r="CB95" s="36">
        <v>0</v>
      </c>
      <c r="CC95" s="36">
        <v>1</v>
      </c>
      <c r="CD95" s="36">
        <v>0</v>
      </c>
      <c r="CE95" s="36">
        <v>0</v>
      </c>
      <c r="CF95" s="36">
        <v>0</v>
      </c>
      <c r="CG95" s="36">
        <v>0</v>
      </c>
      <c r="CH95" s="36">
        <v>1</v>
      </c>
      <c r="CI95" s="36" t="s">
        <v>180</v>
      </c>
      <c r="CJ95" s="36" t="s">
        <v>179</v>
      </c>
      <c r="CK95" s="183"/>
      <c r="CL95" s="56"/>
      <c r="CM95" s="56"/>
      <c r="CN95" s="56"/>
      <c r="CO95" s="65"/>
      <c r="CP95" s="65"/>
      <c r="CQ95" s="219" t="s">
        <v>1093</v>
      </c>
      <c r="CR95" s="219" t="s">
        <v>327</v>
      </c>
      <c r="CS95" s="242" t="s">
        <v>1056</v>
      </c>
      <c r="CT95" s="234" t="s">
        <v>229</v>
      </c>
      <c r="CU95" s="219" t="s">
        <v>1127</v>
      </c>
      <c r="CV95" s="65" t="s">
        <v>1188</v>
      </c>
      <c r="CW95" s="65" t="s">
        <v>239</v>
      </c>
      <c r="CX95" s="56">
        <v>1</v>
      </c>
      <c r="CY95" s="56" t="s">
        <v>1189</v>
      </c>
      <c r="CZ95" s="56">
        <v>2</v>
      </c>
      <c r="DA95" s="56">
        <v>4</v>
      </c>
      <c r="DB95" s="56">
        <v>1</v>
      </c>
      <c r="DC95" s="60">
        <v>15</v>
      </c>
      <c r="DD95" s="36" t="s">
        <v>206</v>
      </c>
      <c r="DE95" s="65"/>
    </row>
    <row r="96" spans="1:199" ht="15.65" customHeight="1" x14ac:dyDescent="0.35">
      <c r="A96" s="55">
        <v>0</v>
      </c>
      <c r="B96" s="56">
        <v>1</v>
      </c>
      <c r="C96" s="57" t="s">
        <v>162</v>
      </c>
      <c r="D96" s="98">
        <v>1</v>
      </c>
      <c r="E96" s="57">
        <v>1</v>
      </c>
      <c r="F96" s="59">
        <v>1</v>
      </c>
      <c r="G96" s="59">
        <v>1</v>
      </c>
      <c r="H96" s="60">
        <v>1</v>
      </c>
      <c r="I96" s="61">
        <v>1</v>
      </c>
      <c r="J96" s="62"/>
      <c r="K96" s="63">
        <v>5</v>
      </c>
      <c r="L96" s="59">
        <v>0</v>
      </c>
      <c r="M96" s="26" t="s">
        <v>1211</v>
      </c>
      <c r="N96" s="56">
        <v>81</v>
      </c>
      <c r="O96" s="56">
        <v>0</v>
      </c>
      <c r="P96" s="180">
        <v>2</v>
      </c>
      <c r="Q96" s="92" t="s">
        <v>162</v>
      </c>
      <c r="R96" s="65"/>
      <c r="S96" s="69" t="s">
        <v>1212</v>
      </c>
      <c r="T96" s="59">
        <v>0</v>
      </c>
      <c r="U96" s="66"/>
      <c r="V96" s="67" t="s">
        <v>168</v>
      </c>
      <c r="W96" s="57" t="s">
        <v>162</v>
      </c>
      <c r="X96" s="68">
        <v>100</v>
      </c>
      <c r="Y96" s="65" t="s">
        <v>282</v>
      </c>
      <c r="Z96" s="26" t="s">
        <v>1213</v>
      </c>
      <c r="AA96" s="36" t="s">
        <v>193</v>
      </c>
      <c r="AB96" s="71">
        <v>0</v>
      </c>
      <c r="AC96" s="71">
        <v>0</v>
      </c>
      <c r="AD96" s="71" t="s">
        <v>172</v>
      </c>
      <c r="AE96" s="71">
        <v>144</v>
      </c>
      <c r="AF96" s="104">
        <v>0</v>
      </c>
      <c r="AG96" s="104">
        <v>26</v>
      </c>
      <c r="AH96" s="104">
        <v>0</v>
      </c>
      <c r="AI96" s="104">
        <v>26</v>
      </c>
      <c r="AJ96" s="62">
        <v>170</v>
      </c>
      <c r="AK96" s="73">
        <v>170</v>
      </c>
      <c r="AL96" s="56">
        <v>2</v>
      </c>
      <c r="AM96" s="60" t="s">
        <v>174</v>
      </c>
      <c r="AN96" s="60" t="s">
        <v>174</v>
      </c>
      <c r="AO96" s="60" t="s">
        <v>174</v>
      </c>
      <c r="AP96" s="117" t="s">
        <v>168</v>
      </c>
      <c r="AQ96" s="117" t="s">
        <v>168</v>
      </c>
      <c r="AR96" s="57" t="s">
        <v>162</v>
      </c>
      <c r="AS96" s="113">
        <v>100</v>
      </c>
      <c r="AT96" s="229" t="s">
        <v>175</v>
      </c>
      <c r="AU96" s="56">
        <v>19</v>
      </c>
      <c r="AV96" s="56">
        <v>527</v>
      </c>
      <c r="AW96" s="56">
        <v>161.19999999999999</v>
      </c>
      <c r="AX96" s="26">
        <v>150.5</v>
      </c>
      <c r="AY96" s="56">
        <v>97</v>
      </c>
      <c r="AZ96" s="56">
        <v>161</v>
      </c>
      <c r="BA96" s="56">
        <v>15</v>
      </c>
      <c r="BB96" s="56">
        <v>0.64</v>
      </c>
      <c r="BC96" s="56">
        <v>86</v>
      </c>
      <c r="BD96" s="36">
        <v>0</v>
      </c>
      <c r="BE96" s="36">
        <v>0</v>
      </c>
      <c r="BF96" s="36">
        <v>1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 t="s">
        <v>179</v>
      </c>
      <c r="BO96" s="36">
        <v>0</v>
      </c>
      <c r="BP96" s="36">
        <v>0</v>
      </c>
      <c r="BQ96" s="36">
        <v>1</v>
      </c>
      <c r="BR96" s="36">
        <v>0</v>
      </c>
      <c r="BS96" s="36" t="s">
        <v>178</v>
      </c>
      <c r="BT96" s="36" t="s">
        <v>179</v>
      </c>
      <c r="BU96" s="36">
        <v>1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1</v>
      </c>
      <c r="CE96" s="36">
        <v>0</v>
      </c>
      <c r="CF96" s="36">
        <v>0</v>
      </c>
      <c r="CG96" s="36">
        <v>0</v>
      </c>
      <c r="CH96" s="36">
        <v>0</v>
      </c>
      <c r="CI96" s="36" t="s">
        <v>180</v>
      </c>
      <c r="CJ96" s="36" t="s">
        <v>179</v>
      </c>
      <c r="CK96" s="26"/>
      <c r="CL96" s="78"/>
      <c r="CM96" s="26"/>
      <c r="CN96" s="26"/>
      <c r="CO96" s="26"/>
      <c r="CP96" s="26"/>
      <c r="CQ96" s="219" t="s">
        <v>1127</v>
      </c>
      <c r="CR96" s="242" t="s">
        <v>182</v>
      </c>
      <c r="CS96" s="242" t="s">
        <v>348</v>
      </c>
      <c r="CT96" s="249" t="s">
        <v>1013</v>
      </c>
      <c r="CU96" s="219" t="s">
        <v>1127</v>
      </c>
      <c r="CV96" s="65"/>
      <c r="CW96" s="65" t="s">
        <v>239</v>
      </c>
      <c r="CX96" s="56">
        <v>2</v>
      </c>
      <c r="CY96" s="60" t="s">
        <v>1214</v>
      </c>
      <c r="CZ96" s="60">
        <v>4</v>
      </c>
      <c r="DA96" s="56">
        <v>5</v>
      </c>
      <c r="DB96" s="110">
        <v>0</v>
      </c>
      <c r="DC96" s="110">
        <v>15</v>
      </c>
      <c r="DD96" s="36" t="s">
        <v>186</v>
      </c>
      <c r="DE96" s="26"/>
    </row>
    <row r="97" spans="1:199" s="137" customFormat="1" ht="15.65" customHeight="1" x14ac:dyDescent="0.35">
      <c r="A97" s="55">
        <v>0</v>
      </c>
      <c r="B97" s="56">
        <v>1</v>
      </c>
      <c r="C97" s="61" t="s">
        <v>266</v>
      </c>
      <c r="D97" s="58">
        <v>1</v>
      </c>
      <c r="E97" s="57">
        <v>1</v>
      </c>
      <c r="F97" s="59">
        <v>1</v>
      </c>
      <c r="G97" s="59">
        <v>1</v>
      </c>
      <c r="H97" s="60">
        <v>1</v>
      </c>
      <c r="I97" s="61">
        <v>1</v>
      </c>
      <c r="J97" s="179"/>
      <c r="K97" s="63">
        <v>5</v>
      </c>
      <c r="L97" s="59">
        <v>0</v>
      </c>
      <c r="M97" s="26" t="s">
        <v>1215</v>
      </c>
      <c r="N97" s="56">
        <v>77</v>
      </c>
      <c r="O97" s="56">
        <v>1</v>
      </c>
      <c r="P97" s="64">
        <v>1</v>
      </c>
      <c r="Q97" s="62" t="s">
        <v>162</v>
      </c>
      <c r="R97" s="65" t="s">
        <v>1216</v>
      </c>
      <c r="S97" s="12" t="s">
        <v>1217</v>
      </c>
      <c r="T97" s="59">
        <v>0</v>
      </c>
      <c r="U97" s="66"/>
      <c r="V97" s="109" t="s">
        <v>168</v>
      </c>
      <c r="W97" s="61" t="s">
        <v>266</v>
      </c>
      <c r="X97" s="68">
        <v>100</v>
      </c>
      <c r="Y97" s="65" t="s">
        <v>1218</v>
      </c>
      <c r="Z97" s="26" t="s">
        <v>1219</v>
      </c>
      <c r="AA97" s="36" t="s">
        <v>193</v>
      </c>
      <c r="AB97" s="71">
        <v>0</v>
      </c>
      <c r="AC97" s="71">
        <v>0</v>
      </c>
      <c r="AD97" s="71" t="s">
        <v>194</v>
      </c>
      <c r="AE97" s="71">
        <v>192</v>
      </c>
      <c r="AF97" s="104">
        <v>0</v>
      </c>
      <c r="AG97" s="104" t="s">
        <v>1220</v>
      </c>
      <c r="AH97" s="104">
        <v>0</v>
      </c>
      <c r="AI97" s="104">
        <v>266</v>
      </c>
      <c r="AJ97" s="62">
        <v>458</v>
      </c>
      <c r="AK97" s="73">
        <v>458.28333333333336</v>
      </c>
      <c r="AL97" s="56">
        <v>2</v>
      </c>
      <c r="AM97" s="59" t="s">
        <v>174</v>
      </c>
      <c r="AN97" s="59" t="s">
        <v>174</v>
      </c>
      <c r="AO97" s="59" t="s">
        <v>174</v>
      </c>
      <c r="AP97" s="117" t="s">
        <v>168</v>
      </c>
      <c r="AQ97" s="117" t="s">
        <v>168</v>
      </c>
      <c r="AR97" s="61" t="s">
        <v>266</v>
      </c>
      <c r="AS97" s="68">
        <v>100</v>
      </c>
      <c r="AT97" s="96" t="s">
        <v>175</v>
      </c>
      <c r="AU97" s="78">
        <v>20</v>
      </c>
      <c r="AV97" s="78">
        <v>1320</v>
      </c>
      <c r="AW97" s="148">
        <v>244.9</v>
      </c>
      <c r="AX97" s="26">
        <v>314</v>
      </c>
      <c r="AY97" s="78">
        <v>85</v>
      </c>
      <c r="AZ97" s="78">
        <v>314</v>
      </c>
      <c r="BA97" s="78">
        <v>19.399999999999999</v>
      </c>
      <c r="BB97" s="78">
        <v>3.33</v>
      </c>
      <c r="BC97" s="78">
        <v>107</v>
      </c>
      <c r="BD97" s="36">
        <v>0</v>
      </c>
      <c r="BE97" s="36">
        <v>0</v>
      </c>
      <c r="BF97" s="36">
        <v>1</v>
      </c>
      <c r="BG97" s="36">
        <v>1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 t="s">
        <v>178</v>
      </c>
      <c r="BO97" s="36">
        <v>0</v>
      </c>
      <c r="BP97" s="36">
        <v>0</v>
      </c>
      <c r="BQ97" s="36">
        <v>0</v>
      </c>
      <c r="BR97" s="36">
        <v>0</v>
      </c>
      <c r="BS97" s="36" t="s">
        <v>179</v>
      </c>
      <c r="BT97" s="36" t="s">
        <v>178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1</v>
      </c>
      <c r="CA97" s="36">
        <v>0</v>
      </c>
      <c r="CB97" s="36">
        <v>0</v>
      </c>
      <c r="CC97" s="36">
        <v>1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 t="s">
        <v>258</v>
      </c>
      <c r="CJ97" s="36" t="s">
        <v>259</v>
      </c>
      <c r="CK97" s="65"/>
      <c r="CL97" s="56"/>
      <c r="CM97" s="65"/>
      <c r="CN97" s="65"/>
      <c r="CO97" s="65"/>
      <c r="CP97" s="65"/>
      <c r="CQ97" s="219" t="s">
        <v>1103</v>
      </c>
      <c r="CR97" s="65" t="s">
        <v>182</v>
      </c>
      <c r="CS97" s="219" t="s">
        <v>348</v>
      </c>
      <c r="CT97" s="65" t="s">
        <v>182</v>
      </c>
      <c r="CU97" s="219" t="s">
        <v>275</v>
      </c>
      <c r="CV97" s="65"/>
      <c r="CW97" s="65" t="s">
        <v>184</v>
      </c>
      <c r="CX97" s="78">
        <v>4</v>
      </c>
      <c r="CY97" s="60" t="s">
        <v>1221</v>
      </c>
      <c r="CZ97" s="60">
        <v>4</v>
      </c>
      <c r="DA97" s="78">
        <v>4</v>
      </c>
      <c r="DB97" s="78">
        <v>0</v>
      </c>
      <c r="DC97" s="78">
        <v>15</v>
      </c>
      <c r="DD97" s="36" t="s">
        <v>330</v>
      </c>
      <c r="DE97" s="2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</row>
    <row r="98" spans="1:199" ht="15.65" customHeight="1" x14ac:dyDescent="0.35">
      <c r="A98" s="55">
        <v>0</v>
      </c>
      <c r="B98" s="56">
        <v>1</v>
      </c>
      <c r="C98" s="61" t="s">
        <v>266</v>
      </c>
      <c r="D98" s="58">
        <v>1</v>
      </c>
      <c r="E98" s="57">
        <v>1</v>
      </c>
      <c r="F98" s="59">
        <v>1</v>
      </c>
      <c r="G98" s="59">
        <v>1</v>
      </c>
      <c r="H98" s="60">
        <v>1</v>
      </c>
      <c r="I98" s="61">
        <v>1</v>
      </c>
      <c r="J98" s="92"/>
      <c r="K98" s="63">
        <v>5</v>
      </c>
      <c r="L98" s="59">
        <v>0</v>
      </c>
      <c r="M98" s="26" t="s">
        <v>1260</v>
      </c>
      <c r="N98" s="56">
        <v>57</v>
      </c>
      <c r="O98" s="78">
        <v>0</v>
      </c>
      <c r="P98" s="64">
        <v>1</v>
      </c>
      <c r="Q98" s="92" t="s">
        <v>162</v>
      </c>
      <c r="R98" s="26" t="s">
        <v>900</v>
      </c>
      <c r="S98" s="228" t="s">
        <v>1261</v>
      </c>
      <c r="T98" s="59">
        <v>0</v>
      </c>
      <c r="U98" s="108"/>
      <c r="V98" s="109" t="s">
        <v>168</v>
      </c>
      <c r="W98" s="61" t="s">
        <v>266</v>
      </c>
      <c r="X98" s="68">
        <v>99</v>
      </c>
      <c r="Y98" s="160" t="s">
        <v>1262</v>
      </c>
      <c r="Z98" s="26" t="s">
        <v>1263</v>
      </c>
      <c r="AA98" s="36" t="s">
        <v>193</v>
      </c>
      <c r="AB98" s="71">
        <v>0</v>
      </c>
      <c r="AC98" s="178">
        <v>6</v>
      </c>
      <c r="AD98" s="71" t="s">
        <v>236</v>
      </c>
      <c r="AE98" s="71">
        <v>102</v>
      </c>
      <c r="AF98" s="104">
        <v>0</v>
      </c>
      <c r="AG98" s="104">
        <v>39</v>
      </c>
      <c r="AH98" s="104">
        <v>0</v>
      </c>
      <c r="AI98" s="104">
        <v>39</v>
      </c>
      <c r="AJ98" s="62">
        <v>141</v>
      </c>
      <c r="AK98" s="73">
        <v>141</v>
      </c>
      <c r="AL98" s="60">
        <v>0</v>
      </c>
      <c r="AM98" s="60" t="s">
        <v>174</v>
      </c>
      <c r="AN98" s="60" t="s">
        <v>174</v>
      </c>
      <c r="AO98" s="60" t="s">
        <v>174</v>
      </c>
      <c r="AP98" s="74" t="s">
        <v>168</v>
      </c>
      <c r="AQ98" s="74" t="s">
        <v>168</v>
      </c>
      <c r="AR98" s="61" t="s">
        <v>266</v>
      </c>
      <c r="AS98" s="68">
        <v>99</v>
      </c>
      <c r="AT98" s="96" t="s">
        <v>175</v>
      </c>
      <c r="AU98" s="78">
        <v>37</v>
      </c>
      <c r="AV98" s="78" t="s">
        <v>177</v>
      </c>
      <c r="AW98" s="78">
        <v>192.8</v>
      </c>
      <c r="AX98" s="26">
        <v>211</v>
      </c>
      <c r="AY98" s="78">
        <v>95</v>
      </c>
      <c r="AZ98" s="78">
        <v>211</v>
      </c>
      <c r="BA98" s="78">
        <v>11.4</v>
      </c>
      <c r="BB98" s="78">
        <v>0.11</v>
      </c>
      <c r="BC98" s="78">
        <v>52</v>
      </c>
      <c r="BD98" s="36">
        <v>0</v>
      </c>
      <c r="BE98" s="36">
        <v>0</v>
      </c>
      <c r="BF98" s="36">
        <v>1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 t="s">
        <v>178</v>
      </c>
      <c r="BO98" s="36">
        <v>0</v>
      </c>
      <c r="BP98" s="36">
        <v>0</v>
      </c>
      <c r="BQ98" s="36">
        <v>0</v>
      </c>
      <c r="BR98" s="36">
        <v>0</v>
      </c>
      <c r="BS98" s="36" t="s">
        <v>178</v>
      </c>
      <c r="BT98" s="36" t="s">
        <v>179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1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 t="s">
        <v>180</v>
      </c>
      <c r="CJ98" s="36" t="s">
        <v>179</v>
      </c>
      <c r="CK98" s="26"/>
      <c r="CL98" s="78"/>
      <c r="CM98" s="26"/>
      <c r="CN98" s="26"/>
      <c r="CO98" s="26"/>
      <c r="CP98" s="26"/>
      <c r="CQ98" s="26" t="s">
        <v>1093</v>
      </c>
      <c r="CR98" s="26" t="s">
        <v>182</v>
      </c>
      <c r="CS98" s="228" t="s">
        <v>274</v>
      </c>
      <c r="CT98" s="255" t="s">
        <v>209</v>
      </c>
      <c r="CU98" s="256" t="s">
        <v>209</v>
      </c>
      <c r="CV98" s="26"/>
      <c r="CW98" s="26" t="s">
        <v>239</v>
      </c>
      <c r="CX98" s="78" t="s">
        <v>404</v>
      </c>
      <c r="CY98" s="78" t="s">
        <v>404</v>
      </c>
      <c r="CZ98" s="78"/>
      <c r="DA98" s="110">
        <v>1</v>
      </c>
      <c r="DB98" s="78">
        <v>0</v>
      </c>
      <c r="DC98" s="78">
        <v>15</v>
      </c>
      <c r="DD98" s="36" t="s">
        <v>186</v>
      </c>
      <c r="DE98" s="26"/>
    </row>
    <row r="99" spans="1:199" ht="15.65" customHeight="1" x14ac:dyDescent="0.35">
      <c r="A99" s="55">
        <v>0</v>
      </c>
      <c r="B99" s="56">
        <v>1</v>
      </c>
      <c r="C99" s="61" t="s">
        <v>266</v>
      </c>
      <c r="D99" s="58">
        <v>1</v>
      </c>
      <c r="E99" s="57">
        <v>1</v>
      </c>
      <c r="F99" s="59">
        <v>1</v>
      </c>
      <c r="G99" s="59">
        <v>1</v>
      </c>
      <c r="H99" s="60">
        <v>1</v>
      </c>
      <c r="I99" s="61">
        <v>1</v>
      </c>
      <c r="J99" s="62"/>
      <c r="K99" s="63">
        <v>5</v>
      </c>
      <c r="L99" s="59">
        <v>0</v>
      </c>
      <c r="M99" s="26" t="s">
        <v>1279</v>
      </c>
      <c r="N99" s="56">
        <v>87</v>
      </c>
      <c r="O99" s="56">
        <v>0</v>
      </c>
      <c r="P99" s="64">
        <v>1</v>
      </c>
      <c r="Q99" s="62" t="s">
        <v>162</v>
      </c>
      <c r="R99" s="65" t="s">
        <v>1280</v>
      </c>
      <c r="S99" s="219" t="s">
        <v>1281</v>
      </c>
      <c r="T99" s="59">
        <v>0</v>
      </c>
      <c r="U99" s="66"/>
      <c r="V99" s="67" t="s">
        <v>168</v>
      </c>
      <c r="W99" s="61" t="s">
        <v>266</v>
      </c>
      <c r="X99" s="214">
        <v>97</v>
      </c>
      <c r="Y99" s="65" t="s">
        <v>547</v>
      </c>
      <c r="Z99" s="26" t="s">
        <v>1282</v>
      </c>
      <c r="AA99" s="36" t="s">
        <v>193</v>
      </c>
      <c r="AB99" s="71">
        <v>0</v>
      </c>
      <c r="AC99" s="71">
        <v>0</v>
      </c>
      <c r="AD99" s="71" t="s">
        <v>319</v>
      </c>
      <c r="AE99" s="71">
        <v>72</v>
      </c>
      <c r="AF99" s="104">
        <v>0</v>
      </c>
      <c r="AG99" s="104">
        <v>6</v>
      </c>
      <c r="AH99" s="104" t="s">
        <v>291</v>
      </c>
      <c r="AI99" s="104">
        <v>54</v>
      </c>
      <c r="AJ99" s="62">
        <v>126</v>
      </c>
      <c r="AK99" s="73">
        <v>126</v>
      </c>
      <c r="AL99" s="60">
        <v>1</v>
      </c>
      <c r="AM99" s="54" t="s">
        <v>174</v>
      </c>
      <c r="AN99" s="54" t="s">
        <v>174</v>
      </c>
      <c r="AO99" s="54" t="s">
        <v>174</v>
      </c>
      <c r="AP99" s="117" t="s">
        <v>168</v>
      </c>
      <c r="AQ99" s="74" t="s">
        <v>168</v>
      </c>
      <c r="AR99" s="61" t="s">
        <v>266</v>
      </c>
      <c r="AS99" s="113">
        <v>97</v>
      </c>
      <c r="AT99" s="76" t="s">
        <v>175</v>
      </c>
      <c r="AU99" s="56">
        <v>32</v>
      </c>
      <c r="AV99" s="56">
        <v>211</v>
      </c>
      <c r="AW99" s="56">
        <v>112.7</v>
      </c>
      <c r="AX99" s="26">
        <v>132</v>
      </c>
      <c r="AY99" s="56">
        <v>94</v>
      </c>
      <c r="AZ99" s="56">
        <v>132</v>
      </c>
      <c r="BA99" s="56">
        <v>15.7</v>
      </c>
      <c r="BB99" s="56">
        <v>0.22</v>
      </c>
      <c r="BC99" s="56">
        <v>117</v>
      </c>
      <c r="BD99" s="36">
        <v>0</v>
      </c>
      <c r="BE99" s="36">
        <v>0</v>
      </c>
      <c r="BF99" s="36">
        <v>1</v>
      </c>
      <c r="BG99" s="36">
        <v>1</v>
      </c>
      <c r="BH99" s="36">
        <v>0</v>
      </c>
      <c r="BI99" s="36">
        <v>0</v>
      </c>
      <c r="BJ99" s="36">
        <v>0</v>
      </c>
      <c r="BK99" s="36">
        <v>0</v>
      </c>
      <c r="BL99" s="36">
        <v>1</v>
      </c>
      <c r="BM99" s="36">
        <v>0</v>
      </c>
      <c r="BN99" s="36" t="s">
        <v>178</v>
      </c>
      <c r="BO99" s="36">
        <v>0</v>
      </c>
      <c r="BP99" s="36">
        <v>0</v>
      </c>
      <c r="BQ99" s="36">
        <v>0</v>
      </c>
      <c r="BR99" s="36">
        <v>0</v>
      </c>
      <c r="BS99" s="36" t="s">
        <v>178</v>
      </c>
      <c r="BT99" s="36" t="s">
        <v>178</v>
      </c>
      <c r="BU99" s="36">
        <v>0</v>
      </c>
      <c r="BV99" s="36">
        <v>0</v>
      </c>
      <c r="BW99" s="36">
        <v>1</v>
      </c>
      <c r="BX99" s="36">
        <v>0</v>
      </c>
      <c r="BY99" s="36">
        <v>1</v>
      </c>
      <c r="BZ99" s="36">
        <v>1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1</v>
      </c>
      <c r="CI99" s="36" t="s">
        <v>294</v>
      </c>
      <c r="CJ99" s="36" t="s">
        <v>178</v>
      </c>
      <c r="CK99" s="131" t="s">
        <v>1283</v>
      </c>
      <c r="CL99" s="56">
        <v>31</v>
      </c>
      <c r="CM99" s="56">
        <v>209</v>
      </c>
      <c r="CN99" s="56">
        <v>161.5</v>
      </c>
      <c r="CO99" s="62">
        <v>99</v>
      </c>
      <c r="CP99" s="65" t="s">
        <v>175</v>
      </c>
      <c r="CQ99" s="219" t="s">
        <v>1103</v>
      </c>
      <c r="CR99" s="65" t="s">
        <v>182</v>
      </c>
      <c r="CS99" s="219" t="s">
        <v>274</v>
      </c>
      <c r="CT99" s="234" t="s">
        <v>209</v>
      </c>
      <c r="CU99" s="219" t="s">
        <v>275</v>
      </c>
      <c r="CV99" s="69" t="s">
        <v>1284</v>
      </c>
      <c r="CW99" s="65" t="s">
        <v>202</v>
      </c>
      <c r="CX99" s="56">
        <v>2</v>
      </c>
      <c r="CY99" s="60" t="s">
        <v>1285</v>
      </c>
      <c r="CZ99" s="60">
        <v>4</v>
      </c>
      <c r="DA99" s="56">
        <v>4</v>
      </c>
      <c r="DB99" s="56">
        <v>1</v>
      </c>
      <c r="DC99" s="60">
        <v>15</v>
      </c>
      <c r="DD99" s="36" t="s">
        <v>259</v>
      </c>
      <c r="DE99" s="65"/>
    </row>
    <row r="100" spans="1:199" ht="15.65" customHeight="1" x14ac:dyDescent="0.35">
      <c r="A100" s="55">
        <v>0</v>
      </c>
      <c r="B100" s="56">
        <v>1</v>
      </c>
      <c r="C100" s="61" t="s">
        <v>266</v>
      </c>
      <c r="D100" s="58">
        <v>1</v>
      </c>
      <c r="E100" s="57">
        <v>1</v>
      </c>
      <c r="F100" s="59">
        <v>1</v>
      </c>
      <c r="G100" s="59">
        <v>1</v>
      </c>
      <c r="H100" s="60">
        <v>1</v>
      </c>
      <c r="I100" s="61">
        <v>1</v>
      </c>
      <c r="J100" s="62"/>
      <c r="K100" s="63">
        <v>5</v>
      </c>
      <c r="L100" s="59">
        <v>0</v>
      </c>
      <c r="M100" s="26" t="s">
        <v>1296</v>
      </c>
      <c r="N100" s="56">
        <v>66</v>
      </c>
      <c r="O100" s="56">
        <v>0</v>
      </c>
      <c r="P100" s="64">
        <v>1</v>
      </c>
      <c r="Q100" s="62" t="s">
        <v>162</v>
      </c>
      <c r="R100" s="65"/>
      <c r="S100" s="241" t="s">
        <v>1297</v>
      </c>
      <c r="T100" s="59">
        <v>0</v>
      </c>
      <c r="U100" s="66"/>
      <c r="V100" s="109" t="s">
        <v>168</v>
      </c>
      <c r="W100" s="61" t="s">
        <v>266</v>
      </c>
      <c r="X100" s="214">
        <v>97</v>
      </c>
      <c r="Y100" s="65" t="s">
        <v>1042</v>
      </c>
      <c r="Z100" s="26" t="s">
        <v>1298</v>
      </c>
      <c r="AA100" s="36" t="s">
        <v>193</v>
      </c>
      <c r="AB100" s="71">
        <v>0</v>
      </c>
      <c r="AC100" s="71">
        <v>0</v>
      </c>
      <c r="AD100" s="71" t="s">
        <v>980</v>
      </c>
      <c r="AE100" s="71">
        <v>240</v>
      </c>
      <c r="AF100" s="104">
        <v>0</v>
      </c>
      <c r="AG100" s="104">
        <v>46</v>
      </c>
      <c r="AH100" s="104">
        <v>0</v>
      </c>
      <c r="AI100" s="104">
        <v>46</v>
      </c>
      <c r="AJ100" s="62">
        <v>286</v>
      </c>
      <c r="AK100" s="73">
        <v>286.00000000000006</v>
      </c>
      <c r="AL100" s="60">
        <v>1</v>
      </c>
      <c r="AM100" s="59" t="s">
        <v>174</v>
      </c>
      <c r="AN100" s="59" t="s">
        <v>174</v>
      </c>
      <c r="AO100" s="59" t="s">
        <v>174</v>
      </c>
      <c r="AP100" s="87" t="s">
        <v>168</v>
      </c>
      <c r="AQ100" s="87" t="s">
        <v>168</v>
      </c>
      <c r="AR100" s="61" t="s">
        <v>266</v>
      </c>
      <c r="AS100" s="113">
        <v>97</v>
      </c>
      <c r="AT100" s="229" t="s">
        <v>175</v>
      </c>
      <c r="AU100" s="56">
        <v>21</v>
      </c>
      <c r="AV100" s="56" t="s">
        <v>177</v>
      </c>
      <c r="AW100" s="56">
        <v>53.7</v>
      </c>
      <c r="AX100" s="26">
        <v>53</v>
      </c>
      <c r="AY100" s="56">
        <v>95</v>
      </c>
      <c r="AZ100" s="56">
        <v>53</v>
      </c>
      <c r="BA100" s="56">
        <v>14.2</v>
      </c>
      <c r="BB100" s="56">
        <v>0.21</v>
      </c>
      <c r="BC100" s="56">
        <v>71</v>
      </c>
      <c r="BD100" s="36">
        <v>0</v>
      </c>
      <c r="BE100" s="36">
        <v>0</v>
      </c>
      <c r="BF100" s="36">
        <v>1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 t="s">
        <v>178</v>
      </c>
      <c r="BO100" s="36">
        <v>0</v>
      </c>
      <c r="BP100" s="36">
        <v>0</v>
      </c>
      <c r="BQ100" s="36">
        <v>0</v>
      </c>
      <c r="BR100" s="36">
        <v>0</v>
      </c>
      <c r="BS100" s="36" t="s">
        <v>178</v>
      </c>
      <c r="BT100" s="36" t="s">
        <v>178</v>
      </c>
      <c r="BU100" s="36">
        <v>1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1</v>
      </c>
      <c r="CD100" s="36">
        <v>0</v>
      </c>
      <c r="CE100" s="36">
        <v>0</v>
      </c>
      <c r="CF100" s="36">
        <v>0</v>
      </c>
      <c r="CG100" s="36">
        <v>0</v>
      </c>
      <c r="CH100" s="36">
        <v>1</v>
      </c>
      <c r="CI100" s="36" t="s">
        <v>180</v>
      </c>
      <c r="CJ100" s="36" t="s">
        <v>179</v>
      </c>
      <c r="CK100" s="131" t="s">
        <v>1299</v>
      </c>
      <c r="CL100" s="56"/>
      <c r="CM100" s="65"/>
      <c r="CN100" s="65"/>
      <c r="CO100" s="65"/>
      <c r="CP100" s="65"/>
      <c r="CQ100" s="219" t="s">
        <v>1093</v>
      </c>
      <c r="CR100" s="65" t="s">
        <v>182</v>
      </c>
      <c r="CS100" s="219" t="s">
        <v>348</v>
      </c>
      <c r="CT100" s="219" t="s">
        <v>182</v>
      </c>
      <c r="CU100" s="219" t="s">
        <v>1093</v>
      </c>
      <c r="CV100" s="69" t="s">
        <v>1300</v>
      </c>
      <c r="CW100" s="65" t="s">
        <v>184</v>
      </c>
      <c r="CX100" s="78" t="s">
        <v>404</v>
      </c>
      <c r="CY100" s="60" t="s">
        <v>968</v>
      </c>
      <c r="CZ100" s="60">
        <v>3</v>
      </c>
      <c r="DA100" s="110">
        <v>2</v>
      </c>
      <c r="DB100" s="110">
        <v>0</v>
      </c>
      <c r="DC100" s="110">
        <v>15</v>
      </c>
      <c r="DD100" s="36" t="s">
        <v>179</v>
      </c>
      <c r="DE100" s="65"/>
    </row>
    <row r="101" spans="1:199" ht="15.65" customHeight="1" x14ac:dyDescent="0.35">
      <c r="A101" s="55">
        <v>0</v>
      </c>
      <c r="B101" s="56">
        <v>1</v>
      </c>
      <c r="C101" s="57" t="s">
        <v>162</v>
      </c>
      <c r="D101" s="58">
        <v>1</v>
      </c>
      <c r="E101" s="57">
        <v>1</v>
      </c>
      <c r="F101" s="59">
        <v>1</v>
      </c>
      <c r="G101" s="59">
        <v>1</v>
      </c>
      <c r="H101" s="60">
        <v>1</v>
      </c>
      <c r="I101" s="61">
        <v>1</v>
      </c>
      <c r="J101" s="92"/>
      <c r="K101" s="63">
        <v>5</v>
      </c>
      <c r="L101" s="59">
        <v>0</v>
      </c>
      <c r="M101" s="26" t="s">
        <v>1410</v>
      </c>
      <c r="N101" s="56">
        <v>54</v>
      </c>
      <c r="O101" s="78">
        <v>0</v>
      </c>
      <c r="P101" s="64">
        <v>1</v>
      </c>
      <c r="Q101" s="92" t="s">
        <v>162</v>
      </c>
      <c r="R101" s="26"/>
      <c r="S101" s="269" t="s">
        <v>1411</v>
      </c>
      <c r="T101" s="59">
        <v>0</v>
      </c>
      <c r="U101" s="108"/>
      <c r="V101" s="109" t="s">
        <v>168</v>
      </c>
      <c r="W101" s="57" t="s">
        <v>162</v>
      </c>
      <c r="X101" s="68">
        <v>98</v>
      </c>
      <c r="Y101" s="26" t="s">
        <v>1042</v>
      </c>
      <c r="Z101" s="26" t="s">
        <v>1412</v>
      </c>
      <c r="AA101" s="36" t="s">
        <v>193</v>
      </c>
      <c r="AB101" s="177" t="s">
        <v>291</v>
      </c>
      <c r="AC101" s="71">
        <v>0</v>
      </c>
      <c r="AD101" s="71" t="s">
        <v>172</v>
      </c>
      <c r="AE101" s="71">
        <v>192</v>
      </c>
      <c r="AF101" s="104">
        <v>0</v>
      </c>
      <c r="AG101" s="104">
        <v>58</v>
      </c>
      <c r="AH101" s="104">
        <v>0</v>
      </c>
      <c r="AI101" s="104">
        <v>58</v>
      </c>
      <c r="AJ101" s="62">
        <v>250</v>
      </c>
      <c r="AK101" s="73">
        <v>202</v>
      </c>
      <c r="AL101" s="60">
        <v>0</v>
      </c>
      <c r="AM101" s="60" t="s">
        <v>174</v>
      </c>
      <c r="AN101" s="60" t="s">
        <v>174</v>
      </c>
      <c r="AO101" s="60" t="s">
        <v>174</v>
      </c>
      <c r="AP101" s="87" t="s">
        <v>168</v>
      </c>
      <c r="AQ101" s="87" t="s">
        <v>168</v>
      </c>
      <c r="AR101" s="57" t="s">
        <v>162</v>
      </c>
      <c r="AS101" s="68">
        <v>98</v>
      </c>
      <c r="AT101" s="253" t="s">
        <v>175</v>
      </c>
      <c r="AU101" s="78">
        <v>84</v>
      </c>
      <c r="AV101" s="78">
        <v>131</v>
      </c>
      <c r="AW101" s="78" t="s">
        <v>394</v>
      </c>
      <c r="AX101" s="26">
        <v>341</v>
      </c>
      <c r="AY101" s="78">
        <v>97</v>
      </c>
      <c r="AZ101" s="78">
        <v>341</v>
      </c>
      <c r="BA101" s="78">
        <v>8.3000000000000007</v>
      </c>
      <c r="BB101" s="78">
        <v>0.26</v>
      </c>
      <c r="BC101" s="78">
        <v>61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 t="s">
        <v>178</v>
      </c>
      <c r="BO101" s="36">
        <v>0</v>
      </c>
      <c r="BP101" s="36">
        <v>0</v>
      </c>
      <c r="BQ101" s="36">
        <v>0</v>
      </c>
      <c r="BR101" s="36">
        <v>0</v>
      </c>
      <c r="BS101" s="36" t="s">
        <v>178</v>
      </c>
      <c r="BT101" s="36" t="s">
        <v>178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 t="s">
        <v>294</v>
      </c>
      <c r="CJ101" s="36" t="s">
        <v>178</v>
      </c>
      <c r="CK101" s="26"/>
      <c r="CL101" s="78"/>
      <c r="CM101" s="78"/>
      <c r="CN101" s="78"/>
      <c r="CO101" s="26"/>
      <c r="CP101" s="26"/>
      <c r="CQ101" s="26" t="s">
        <v>418</v>
      </c>
      <c r="CR101" s="26" t="s">
        <v>220</v>
      </c>
      <c r="CS101" s="26" t="s">
        <v>348</v>
      </c>
      <c r="CT101" s="26" t="s">
        <v>229</v>
      </c>
      <c r="CU101" s="26" t="s">
        <v>418</v>
      </c>
      <c r="CV101" s="26"/>
      <c r="CW101" s="26" t="s">
        <v>184</v>
      </c>
      <c r="CX101" s="56">
        <v>0</v>
      </c>
      <c r="CY101" s="78" t="s">
        <v>1413</v>
      </c>
      <c r="CZ101" s="78">
        <v>1</v>
      </c>
      <c r="DA101" s="110">
        <v>1</v>
      </c>
      <c r="DB101" s="110">
        <v>0</v>
      </c>
      <c r="DC101" s="110">
        <v>15</v>
      </c>
      <c r="DD101" s="36" t="s">
        <v>179</v>
      </c>
      <c r="DE101" s="26"/>
    </row>
    <row r="102" spans="1:199" ht="15.65" customHeight="1" x14ac:dyDescent="0.35">
      <c r="A102" s="55">
        <v>0</v>
      </c>
      <c r="B102" s="56">
        <v>1</v>
      </c>
      <c r="C102" s="61" t="s">
        <v>266</v>
      </c>
      <c r="D102" s="58">
        <v>1</v>
      </c>
      <c r="E102" s="57">
        <v>1</v>
      </c>
      <c r="F102" s="59">
        <v>1</v>
      </c>
      <c r="G102" s="59">
        <v>1</v>
      </c>
      <c r="H102" s="60">
        <v>1</v>
      </c>
      <c r="I102" s="61">
        <v>1</v>
      </c>
      <c r="J102" s="152"/>
      <c r="K102" s="93">
        <v>4</v>
      </c>
      <c r="L102" s="59">
        <v>0</v>
      </c>
      <c r="M102" s="26" t="s">
        <v>1414</v>
      </c>
      <c r="N102" s="56">
        <v>70</v>
      </c>
      <c r="O102" s="56">
        <v>1</v>
      </c>
      <c r="P102" s="64">
        <v>1</v>
      </c>
      <c r="Q102" s="152" t="s">
        <v>162</v>
      </c>
      <c r="R102" s="65" t="s">
        <v>1415</v>
      </c>
      <c r="S102" s="269" t="s">
        <v>1416</v>
      </c>
      <c r="T102" s="59">
        <v>0</v>
      </c>
      <c r="U102" s="111"/>
      <c r="V102" s="109" t="s">
        <v>168</v>
      </c>
      <c r="W102" s="61" t="s">
        <v>266</v>
      </c>
      <c r="X102" s="68">
        <v>76</v>
      </c>
      <c r="Y102" s="65" t="s">
        <v>1417</v>
      </c>
      <c r="Z102" s="26" t="s">
        <v>1418</v>
      </c>
      <c r="AA102" s="36" t="s">
        <v>193</v>
      </c>
      <c r="AB102" s="71">
        <v>0</v>
      </c>
      <c r="AC102" s="71">
        <v>8</v>
      </c>
      <c r="AD102" s="71" t="s">
        <v>291</v>
      </c>
      <c r="AE102" s="71">
        <v>56</v>
      </c>
      <c r="AF102" s="104">
        <v>0</v>
      </c>
      <c r="AG102" s="104">
        <v>119</v>
      </c>
      <c r="AH102" s="104">
        <v>0</v>
      </c>
      <c r="AI102" s="104">
        <v>119</v>
      </c>
      <c r="AJ102" s="62">
        <v>175</v>
      </c>
      <c r="AK102" s="73">
        <v>177.93333333333334</v>
      </c>
      <c r="AL102" s="60">
        <v>1</v>
      </c>
      <c r="AM102" s="60" t="s">
        <v>174</v>
      </c>
      <c r="AN102" s="60" t="s">
        <v>174</v>
      </c>
      <c r="AO102" s="60" t="s">
        <v>174</v>
      </c>
      <c r="AP102" s="117" t="s">
        <v>168</v>
      </c>
      <c r="AQ102" s="117" t="s">
        <v>168</v>
      </c>
      <c r="AR102" s="61" t="s">
        <v>266</v>
      </c>
      <c r="AS102" s="113">
        <v>76</v>
      </c>
      <c r="AT102" s="253" t="s">
        <v>214</v>
      </c>
      <c r="AU102" s="78">
        <v>36</v>
      </c>
      <c r="AV102" s="78">
        <v>183</v>
      </c>
      <c r="AW102" s="78">
        <v>19.100000000000001</v>
      </c>
      <c r="AX102" s="26">
        <v>13</v>
      </c>
      <c r="AY102" s="78">
        <v>92</v>
      </c>
      <c r="AZ102" s="78">
        <v>138</v>
      </c>
      <c r="BA102" s="78">
        <v>10.5</v>
      </c>
      <c r="BB102" s="78">
        <v>0.49</v>
      </c>
      <c r="BC102" s="78">
        <v>101</v>
      </c>
      <c r="BD102" s="36">
        <v>0</v>
      </c>
      <c r="BE102" s="36">
        <v>0</v>
      </c>
      <c r="BF102" s="36">
        <v>1</v>
      </c>
      <c r="BG102" s="36">
        <v>0</v>
      </c>
      <c r="BH102" s="36">
        <v>1</v>
      </c>
      <c r="BI102" s="36">
        <v>1</v>
      </c>
      <c r="BJ102" s="36">
        <v>0</v>
      </c>
      <c r="BK102" s="36">
        <v>0</v>
      </c>
      <c r="BL102" s="36">
        <v>0</v>
      </c>
      <c r="BM102" s="36">
        <v>0</v>
      </c>
      <c r="BN102" s="36" t="s">
        <v>178</v>
      </c>
      <c r="BO102" s="36">
        <v>0</v>
      </c>
      <c r="BP102" s="36">
        <v>0</v>
      </c>
      <c r="BQ102" s="36">
        <v>0</v>
      </c>
      <c r="BR102" s="36">
        <v>0</v>
      </c>
      <c r="BS102" s="36" t="s">
        <v>179</v>
      </c>
      <c r="BT102" s="36" t="s">
        <v>178</v>
      </c>
      <c r="BU102" s="36">
        <v>0</v>
      </c>
      <c r="BV102" s="36">
        <v>1</v>
      </c>
      <c r="BW102" s="36">
        <v>0</v>
      </c>
      <c r="BX102" s="36">
        <v>1</v>
      </c>
      <c r="BY102" s="36">
        <v>1</v>
      </c>
      <c r="BZ102" s="36">
        <v>1</v>
      </c>
      <c r="CA102" s="36">
        <v>0</v>
      </c>
      <c r="CB102" s="36">
        <v>1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1</v>
      </c>
      <c r="CI102" s="36" t="s">
        <v>180</v>
      </c>
      <c r="CJ102" s="36" t="s">
        <v>179</v>
      </c>
      <c r="CK102" s="26"/>
      <c r="CL102" s="78"/>
      <c r="CM102" s="26"/>
      <c r="CN102" s="26"/>
      <c r="CO102" s="26"/>
      <c r="CP102" s="26"/>
      <c r="CQ102" s="65" t="s">
        <v>273</v>
      </c>
      <c r="CR102" s="65" t="s">
        <v>182</v>
      </c>
      <c r="CS102" s="65" t="s">
        <v>1419</v>
      </c>
      <c r="CT102" s="65" t="s">
        <v>229</v>
      </c>
      <c r="CU102" s="65" t="s">
        <v>229</v>
      </c>
      <c r="CV102" s="26"/>
      <c r="CW102" s="65" t="s">
        <v>184</v>
      </c>
      <c r="CX102" s="78" t="s">
        <v>404</v>
      </c>
      <c r="CY102" s="78" t="s">
        <v>404</v>
      </c>
      <c r="CZ102" s="78"/>
      <c r="DA102" s="110">
        <v>6</v>
      </c>
      <c r="DB102" s="110">
        <v>0</v>
      </c>
      <c r="DC102" s="110">
        <v>15</v>
      </c>
      <c r="DD102" s="36" t="s">
        <v>186</v>
      </c>
      <c r="DE102" s="26"/>
      <c r="GN102" s="137"/>
    </row>
    <row r="103" spans="1:199" ht="15.65" customHeight="1" x14ac:dyDescent="0.35">
      <c r="A103" s="55">
        <v>0</v>
      </c>
      <c r="B103" s="56">
        <v>1</v>
      </c>
      <c r="C103" s="57" t="s">
        <v>162</v>
      </c>
      <c r="D103" s="58">
        <v>1</v>
      </c>
      <c r="E103" s="57">
        <v>1</v>
      </c>
      <c r="F103" s="59">
        <v>1</v>
      </c>
      <c r="G103" s="59">
        <v>1</v>
      </c>
      <c r="H103" s="60">
        <v>1</v>
      </c>
      <c r="I103" s="61">
        <v>1</v>
      </c>
      <c r="J103" s="62"/>
      <c r="K103" s="63">
        <v>5</v>
      </c>
      <c r="L103" s="59">
        <v>0</v>
      </c>
      <c r="M103" s="26" t="s">
        <v>1429</v>
      </c>
      <c r="N103" s="56">
        <v>75</v>
      </c>
      <c r="O103" s="56">
        <v>0</v>
      </c>
      <c r="P103" s="64">
        <v>1</v>
      </c>
      <c r="Q103" s="62" t="s">
        <v>162</v>
      </c>
      <c r="R103" s="65"/>
      <c r="S103" s="269" t="s">
        <v>1430</v>
      </c>
      <c r="T103" s="59">
        <v>0</v>
      </c>
      <c r="U103" s="66"/>
      <c r="V103" s="109" t="s">
        <v>168</v>
      </c>
      <c r="W103" s="57" t="s">
        <v>162</v>
      </c>
      <c r="X103" s="68">
        <v>100</v>
      </c>
      <c r="Y103" s="116" t="s">
        <v>1431</v>
      </c>
      <c r="Z103" s="26" t="s">
        <v>1432</v>
      </c>
      <c r="AA103" s="36" t="s">
        <v>193</v>
      </c>
      <c r="AB103" s="178">
        <v>0</v>
      </c>
      <c r="AC103" s="178">
        <v>0</v>
      </c>
      <c r="AD103" s="178" t="s">
        <v>172</v>
      </c>
      <c r="AE103" s="178">
        <v>144</v>
      </c>
      <c r="AF103" s="207">
        <v>0</v>
      </c>
      <c r="AG103" s="207" t="s">
        <v>1433</v>
      </c>
      <c r="AH103" s="104">
        <v>0</v>
      </c>
      <c r="AI103" s="104">
        <v>98</v>
      </c>
      <c r="AJ103" s="62">
        <v>242</v>
      </c>
      <c r="AK103" s="73">
        <v>242.25</v>
      </c>
      <c r="AL103" s="56">
        <v>2</v>
      </c>
      <c r="AM103" s="59" t="s">
        <v>174</v>
      </c>
      <c r="AN103" s="59" t="s">
        <v>174</v>
      </c>
      <c r="AO103" s="59" t="s">
        <v>174</v>
      </c>
      <c r="AP103" s="117" t="s">
        <v>168</v>
      </c>
      <c r="AQ103" s="117" t="s">
        <v>168</v>
      </c>
      <c r="AR103" s="57" t="s">
        <v>162</v>
      </c>
      <c r="AS103" s="113">
        <v>100</v>
      </c>
      <c r="AT103" s="229" t="s">
        <v>175</v>
      </c>
      <c r="AU103" s="56">
        <v>16</v>
      </c>
      <c r="AV103" s="56" t="s">
        <v>177</v>
      </c>
      <c r="AW103" s="56">
        <v>202.4</v>
      </c>
      <c r="AX103" s="26">
        <v>225</v>
      </c>
      <c r="AY103" s="56">
        <v>95</v>
      </c>
      <c r="AZ103" s="56">
        <v>256</v>
      </c>
      <c r="BA103" s="56">
        <v>13.4</v>
      </c>
      <c r="BB103" s="56">
        <v>0.38</v>
      </c>
      <c r="BC103" s="56">
        <v>73</v>
      </c>
      <c r="BD103" s="36">
        <v>0</v>
      </c>
      <c r="BE103" s="36">
        <v>0</v>
      </c>
      <c r="BF103" s="36">
        <v>1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 t="s">
        <v>178</v>
      </c>
      <c r="BO103" s="36">
        <v>0</v>
      </c>
      <c r="BP103" s="36">
        <v>0</v>
      </c>
      <c r="BQ103" s="36">
        <v>0</v>
      </c>
      <c r="BR103" s="36">
        <v>0</v>
      </c>
      <c r="BS103" s="36" t="s">
        <v>178</v>
      </c>
      <c r="BT103" s="36" t="s">
        <v>179</v>
      </c>
      <c r="BU103" s="36">
        <v>1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1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 t="s">
        <v>294</v>
      </c>
      <c r="CJ103" s="36" t="s">
        <v>178</v>
      </c>
      <c r="CK103" s="26"/>
      <c r="CL103" s="78"/>
      <c r="CM103" s="26"/>
      <c r="CN103" s="26"/>
      <c r="CO103" s="26"/>
      <c r="CP103" s="26"/>
      <c r="CQ103" s="65" t="s">
        <v>418</v>
      </c>
      <c r="CR103" s="65" t="s">
        <v>220</v>
      </c>
      <c r="CS103" s="65" t="s">
        <v>348</v>
      </c>
      <c r="CT103" s="65" t="s">
        <v>229</v>
      </c>
      <c r="CU103" s="65" t="s">
        <v>418</v>
      </c>
      <c r="CV103" s="65"/>
      <c r="CW103" s="65" t="s">
        <v>239</v>
      </c>
      <c r="CX103" s="56">
        <v>2</v>
      </c>
      <c r="CY103" s="56" t="s">
        <v>1434</v>
      </c>
      <c r="CZ103" s="56">
        <v>4</v>
      </c>
      <c r="DA103" s="78">
        <v>4</v>
      </c>
      <c r="DB103" s="110">
        <v>0</v>
      </c>
      <c r="DC103" s="110">
        <v>15</v>
      </c>
      <c r="DD103" s="36" t="s">
        <v>330</v>
      </c>
      <c r="DE103" s="26"/>
    </row>
    <row r="104" spans="1:199" ht="15.65" customHeight="1" x14ac:dyDescent="0.35">
      <c r="A104" s="55">
        <v>0</v>
      </c>
      <c r="B104" s="56">
        <v>1</v>
      </c>
      <c r="C104" s="61" t="s">
        <v>266</v>
      </c>
      <c r="D104" s="58">
        <v>1</v>
      </c>
      <c r="E104" s="57">
        <v>1</v>
      </c>
      <c r="F104" s="59">
        <v>1</v>
      </c>
      <c r="G104" s="59">
        <v>1</v>
      </c>
      <c r="H104" s="60">
        <v>1</v>
      </c>
      <c r="I104" s="61">
        <v>1</v>
      </c>
      <c r="J104" s="62"/>
      <c r="K104" s="63">
        <v>5</v>
      </c>
      <c r="L104" s="59">
        <v>0</v>
      </c>
      <c r="M104" s="26" t="s">
        <v>1458</v>
      </c>
      <c r="N104" s="56">
        <v>91</v>
      </c>
      <c r="O104" s="56">
        <v>1</v>
      </c>
      <c r="P104" s="64">
        <v>1</v>
      </c>
      <c r="Q104" s="62" t="s">
        <v>162</v>
      </c>
      <c r="R104" s="65" t="s">
        <v>1459</v>
      </c>
      <c r="S104" s="156" t="s">
        <v>1460</v>
      </c>
      <c r="T104" s="59">
        <v>0</v>
      </c>
      <c r="U104" s="66"/>
      <c r="V104" s="109" t="s">
        <v>168</v>
      </c>
      <c r="W104" s="61" t="s">
        <v>266</v>
      </c>
      <c r="X104" s="68">
        <v>99</v>
      </c>
      <c r="Y104" s="65" t="s">
        <v>1461</v>
      </c>
      <c r="Z104" s="26" t="s">
        <v>1462</v>
      </c>
      <c r="AA104" s="36" t="s">
        <v>1463</v>
      </c>
      <c r="AB104" s="71">
        <v>0</v>
      </c>
      <c r="AC104" s="71">
        <v>0</v>
      </c>
      <c r="AD104" s="71" t="s">
        <v>213</v>
      </c>
      <c r="AE104" s="71">
        <v>168</v>
      </c>
      <c r="AF104" s="72">
        <v>0</v>
      </c>
      <c r="AG104" s="176" t="s">
        <v>1464</v>
      </c>
      <c r="AH104" s="72">
        <v>0</v>
      </c>
      <c r="AI104" s="72">
        <v>99</v>
      </c>
      <c r="AJ104" s="62">
        <v>267</v>
      </c>
      <c r="AK104" s="73">
        <v>267.66666666666674</v>
      </c>
      <c r="AL104" s="56">
        <v>2</v>
      </c>
      <c r="AM104" s="59" t="s">
        <v>174</v>
      </c>
      <c r="AN104" s="59" t="s">
        <v>174</v>
      </c>
      <c r="AO104" s="59" t="s">
        <v>174</v>
      </c>
      <c r="AP104" s="117" t="s">
        <v>168</v>
      </c>
      <c r="AQ104" s="117" t="s">
        <v>168</v>
      </c>
      <c r="AR104" s="61" t="s">
        <v>266</v>
      </c>
      <c r="AS104" s="113">
        <v>99</v>
      </c>
      <c r="AT104" s="76" t="s">
        <v>175</v>
      </c>
      <c r="AU104" s="56">
        <v>21</v>
      </c>
      <c r="AV104" s="56">
        <v>3177</v>
      </c>
      <c r="AW104" s="77">
        <v>141.30000000000001</v>
      </c>
      <c r="AX104" s="26">
        <v>201</v>
      </c>
      <c r="AY104" s="56">
        <v>95</v>
      </c>
      <c r="AZ104" s="56">
        <v>201</v>
      </c>
      <c r="BA104" s="56">
        <v>8</v>
      </c>
      <c r="BB104" s="56">
        <v>5.7</v>
      </c>
      <c r="BC104" s="56">
        <v>247</v>
      </c>
      <c r="BD104" s="36">
        <v>0</v>
      </c>
      <c r="BE104" s="36">
        <v>1</v>
      </c>
      <c r="BF104" s="36">
        <v>1</v>
      </c>
      <c r="BG104" s="36">
        <v>1</v>
      </c>
      <c r="BH104" s="36">
        <v>1</v>
      </c>
      <c r="BI104" s="36">
        <v>1</v>
      </c>
      <c r="BJ104" s="36">
        <v>0</v>
      </c>
      <c r="BK104" s="36">
        <v>0</v>
      </c>
      <c r="BL104" s="36">
        <v>0</v>
      </c>
      <c r="BM104" s="36">
        <v>0</v>
      </c>
      <c r="BN104" s="36" t="s">
        <v>178</v>
      </c>
      <c r="BO104" s="36">
        <v>0</v>
      </c>
      <c r="BP104" s="36">
        <v>0</v>
      </c>
      <c r="BQ104" s="36">
        <v>0</v>
      </c>
      <c r="BR104" s="36">
        <v>0</v>
      </c>
      <c r="BS104" s="36" t="s">
        <v>179</v>
      </c>
      <c r="BT104" s="36" t="s">
        <v>178</v>
      </c>
      <c r="BU104" s="36">
        <v>0</v>
      </c>
      <c r="BV104" s="36">
        <v>1</v>
      </c>
      <c r="BW104" s="36">
        <v>1</v>
      </c>
      <c r="BX104" s="36">
        <v>1</v>
      </c>
      <c r="BY104" s="36">
        <v>0</v>
      </c>
      <c r="BZ104" s="36">
        <v>0</v>
      </c>
      <c r="CA104" s="36">
        <v>0</v>
      </c>
      <c r="CB104" s="36">
        <v>1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 t="s">
        <v>294</v>
      </c>
      <c r="CJ104" s="36" t="s">
        <v>178</v>
      </c>
      <c r="CK104" s="65"/>
      <c r="CL104" s="56"/>
      <c r="CM104" s="65"/>
      <c r="CN104" s="65"/>
      <c r="CO104" s="65"/>
      <c r="CP104" s="65"/>
      <c r="CQ104" s="219" t="s">
        <v>1465</v>
      </c>
      <c r="CR104" s="65" t="s">
        <v>182</v>
      </c>
      <c r="CS104" s="65" t="s">
        <v>348</v>
      </c>
      <c r="CT104" s="65" t="s">
        <v>229</v>
      </c>
      <c r="CU104" s="65" t="s">
        <v>275</v>
      </c>
      <c r="CV104" s="65"/>
      <c r="CW104" s="65" t="s">
        <v>239</v>
      </c>
      <c r="CX104" s="56">
        <v>6</v>
      </c>
      <c r="CY104" s="56" t="s">
        <v>1203</v>
      </c>
      <c r="CZ104" s="56">
        <v>5</v>
      </c>
      <c r="DA104" s="56">
        <v>6</v>
      </c>
      <c r="DB104" s="56">
        <v>1</v>
      </c>
      <c r="DC104" s="110">
        <v>15</v>
      </c>
      <c r="DD104" s="36" t="s">
        <v>204</v>
      </c>
      <c r="DE104" s="65"/>
    </row>
    <row r="105" spans="1:199" ht="15.65" customHeight="1" x14ac:dyDescent="0.35">
      <c r="A105" s="55">
        <v>0</v>
      </c>
      <c r="B105" s="56">
        <v>1</v>
      </c>
      <c r="C105" s="61" t="s">
        <v>266</v>
      </c>
      <c r="D105" s="58">
        <v>1</v>
      </c>
      <c r="E105" s="57">
        <v>1</v>
      </c>
      <c r="F105" s="59">
        <v>1</v>
      </c>
      <c r="G105" s="59">
        <v>1</v>
      </c>
      <c r="H105" s="60">
        <v>1</v>
      </c>
      <c r="I105" s="61">
        <v>1</v>
      </c>
      <c r="J105" s="62"/>
      <c r="K105" s="63">
        <v>5</v>
      </c>
      <c r="L105" s="59">
        <v>0</v>
      </c>
      <c r="M105" s="26" t="s">
        <v>1474</v>
      </c>
      <c r="N105" s="56">
        <v>92</v>
      </c>
      <c r="O105" s="56">
        <v>1</v>
      </c>
      <c r="P105" s="64">
        <v>1</v>
      </c>
      <c r="Q105" s="62" t="s">
        <v>162</v>
      </c>
      <c r="R105" s="65" t="s">
        <v>1475</v>
      </c>
      <c r="S105" s="269" t="s">
        <v>1476</v>
      </c>
      <c r="T105" s="59">
        <v>0</v>
      </c>
      <c r="U105" s="66"/>
      <c r="V105" s="109" t="s">
        <v>168</v>
      </c>
      <c r="W105" s="61" t="s">
        <v>266</v>
      </c>
      <c r="X105" s="68">
        <v>100</v>
      </c>
      <c r="Y105" s="65" t="s">
        <v>1477</v>
      </c>
      <c r="Z105" s="26" t="s">
        <v>1478</v>
      </c>
      <c r="AA105" s="36" t="s">
        <v>193</v>
      </c>
      <c r="AB105" s="71">
        <v>0</v>
      </c>
      <c r="AC105" s="71">
        <v>6</v>
      </c>
      <c r="AD105" s="71" t="s">
        <v>264</v>
      </c>
      <c r="AE105" s="71">
        <v>120</v>
      </c>
      <c r="AF105" s="72">
        <v>0</v>
      </c>
      <c r="AG105" s="72">
        <v>74</v>
      </c>
      <c r="AH105" s="72">
        <v>0</v>
      </c>
      <c r="AI105" s="72">
        <v>74</v>
      </c>
      <c r="AJ105" s="272">
        <v>194</v>
      </c>
      <c r="AK105" s="73">
        <v>200</v>
      </c>
      <c r="AL105" s="60">
        <v>1</v>
      </c>
      <c r="AM105" s="60" t="s">
        <v>174</v>
      </c>
      <c r="AN105" s="60" t="s">
        <v>174</v>
      </c>
      <c r="AO105" s="60" t="s">
        <v>174</v>
      </c>
      <c r="AP105" s="87" t="s">
        <v>168</v>
      </c>
      <c r="AQ105" s="87" t="s">
        <v>168</v>
      </c>
      <c r="AR105" s="61" t="s">
        <v>266</v>
      </c>
      <c r="AS105" s="113">
        <v>100</v>
      </c>
      <c r="AT105" s="76" t="s">
        <v>175</v>
      </c>
      <c r="AU105" s="56" t="s">
        <v>176</v>
      </c>
      <c r="AV105" s="56">
        <v>1178</v>
      </c>
      <c r="AW105" s="56">
        <v>240.3</v>
      </c>
      <c r="AX105" s="26">
        <v>276</v>
      </c>
      <c r="AY105" s="56">
        <v>92</v>
      </c>
      <c r="AZ105" s="56">
        <v>296</v>
      </c>
      <c r="BA105" s="56">
        <v>13.7</v>
      </c>
      <c r="BB105" s="56">
        <v>2.42</v>
      </c>
      <c r="BC105" s="56">
        <v>104</v>
      </c>
      <c r="BD105" s="36">
        <v>0</v>
      </c>
      <c r="BE105" s="36">
        <v>0</v>
      </c>
      <c r="BF105" s="36">
        <v>1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 t="s">
        <v>178</v>
      </c>
      <c r="BO105" s="36">
        <v>0</v>
      </c>
      <c r="BP105" s="36">
        <v>0</v>
      </c>
      <c r="BQ105" s="36">
        <v>0</v>
      </c>
      <c r="BR105" s="36">
        <v>0</v>
      </c>
      <c r="BS105" s="36" t="s">
        <v>178</v>
      </c>
      <c r="BT105" s="36" t="s">
        <v>179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 t="s">
        <v>180</v>
      </c>
      <c r="CJ105" s="36" t="s">
        <v>179</v>
      </c>
      <c r="CK105" s="131" t="s">
        <v>1479</v>
      </c>
      <c r="CL105" s="56"/>
      <c r="CM105" s="65"/>
      <c r="CN105" s="65"/>
      <c r="CO105" s="65"/>
      <c r="CP105" s="65"/>
      <c r="CQ105" s="219" t="s">
        <v>1103</v>
      </c>
      <c r="CR105" s="65" t="s">
        <v>182</v>
      </c>
      <c r="CS105" s="219" t="s">
        <v>1480</v>
      </c>
      <c r="CT105" s="151" t="s">
        <v>1013</v>
      </c>
      <c r="CU105" s="65" t="s">
        <v>275</v>
      </c>
      <c r="CV105" s="65"/>
      <c r="CW105" s="65" t="s">
        <v>239</v>
      </c>
      <c r="CX105" s="56">
        <v>3</v>
      </c>
      <c r="CY105" s="56" t="s">
        <v>1029</v>
      </c>
      <c r="CZ105" s="56">
        <v>4</v>
      </c>
      <c r="DA105" s="78">
        <v>4</v>
      </c>
      <c r="DB105" s="78">
        <v>0</v>
      </c>
      <c r="DC105" s="110">
        <v>15</v>
      </c>
      <c r="DD105" s="36" t="s">
        <v>204</v>
      </c>
      <c r="DE105" s="65"/>
    </row>
    <row r="106" spans="1:199" ht="15.65" customHeight="1" x14ac:dyDescent="0.35">
      <c r="A106" s="55">
        <v>0</v>
      </c>
      <c r="B106" s="56">
        <v>1</v>
      </c>
      <c r="C106" s="57" t="s">
        <v>162</v>
      </c>
      <c r="D106" s="58">
        <v>1</v>
      </c>
      <c r="E106" s="57">
        <v>1</v>
      </c>
      <c r="F106" s="59">
        <v>1</v>
      </c>
      <c r="G106" s="59">
        <v>1</v>
      </c>
      <c r="H106" s="60">
        <v>1</v>
      </c>
      <c r="I106" s="61">
        <v>1</v>
      </c>
      <c r="J106" s="62"/>
      <c r="K106" s="63">
        <v>5</v>
      </c>
      <c r="L106" s="59">
        <v>0</v>
      </c>
      <c r="M106" s="26" t="s">
        <v>1498</v>
      </c>
      <c r="N106" s="56">
        <v>80</v>
      </c>
      <c r="O106" s="56">
        <v>0</v>
      </c>
      <c r="P106" s="64">
        <v>1</v>
      </c>
      <c r="Q106" s="62" t="s">
        <v>162</v>
      </c>
      <c r="R106" s="65" t="s">
        <v>231</v>
      </c>
      <c r="S106" s="65" t="s">
        <v>1499</v>
      </c>
      <c r="T106" s="59">
        <v>0</v>
      </c>
      <c r="U106" s="66"/>
      <c r="V106" s="109" t="s">
        <v>168</v>
      </c>
      <c r="W106" s="57" t="s">
        <v>162</v>
      </c>
      <c r="X106" s="68">
        <v>100</v>
      </c>
      <c r="Y106" s="65" t="s">
        <v>234</v>
      </c>
      <c r="Z106" s="26" t="s">
        <v>1500</v>
      </c>
      <c r="AA106" s="36" t="s">
        <v>1501</v>
      </c>
      <c r="AB106" s="196" t="s">
        <v>411</v>
      </c>
      <c r="AC106" s="71">
        <v>8</v>
      </c>
      <c r="AD106" s="71" t="s">
        <v>236</v>
      </c>
      <c r="AE106" s="71">
        <v>104</v>
      </c>
      <c r="AF106" s="104">
        <v>0</v>
      </c>
      <c r="AG106" s="104" t="s">
        <v>1502</v>
      </c>
      <c r="AH106" s="104">
        <v>0</v>
      </c>
      <c r="AI106" s="104">
        <v>137</v>
      </c>
      <c r="AJ106" s="62">
        <v>241</v>
      </c>
      <c r="AK106" s="73">
        <v>239.85000000000002</v>
      </c>
      <c r="AL106" s="56">
        <v>2</v>
      </c>
      <c r="AM106" s="59" t="s">
        <v>174</v>
      </c>
      <c r="AN106" s="59" t="s">
        <v>174</v>
      </c>
      <c r="AO106" s="59" t="s">
        <v>174</v>
      </c>
      <c r="AP106" s="117" t="s">
        <v>168</v>
      </c>
      <c r="AQ106" s="117" t="s">
        <v>168</v>
      </c>
      <c r="AR106" s="57" t="s">
        <v>162</v>
      </c>
      <c r="AS106" s="113">
        <v>100</v>
      </c>
      <c r="AT106" s="229" t="s">
        <v>175</v>
      </c>
      <c r="AU106" s="56">
        <v>31</v>
      </c>
      <c r="AV106" s="56" t="s">
        <v>177</v>
      </c>
      <c r="AW106" s="77">
        <v>248.3</v>
      </c>
      <c r="AX106" s="26">
        <v>310</v>
      </c>
      <c r="AY106" s="56">
        <v>93</v>
      </c>
      <c r="AZ106" s="56">
        <v>310</v>
      </c>
      <c r="BA106" s="56">
        <v>9.1999999999999993</v>
      </c>
      <c r="BB106" s="56">
        <v>68.400000000000006</v>
      </c>
      <c r="BC106" s="56">
        <v>56</v>
      </c>
      <c r="BD106" s="36">
        <v>0</v>
      </c>
      <c r="BE106" s="36">
        <v>0</v>
      </c>
      <c r="BF106" s="36">
        <v>1</v>
      </c>
      <c r="BG106" s="36">
        <v>1</v>
      </c>
      <c r="BH106" s="36">
        <v>0</v>
      </c>
      <c r="BI106" s="36">
        <v>1</v>
      </c>
      <c r="BJ106" s="36">
        <v>0</v>
      </c>
      <c r="BK106" s="36">
        <v>1</v>
      </c>
      <c r="BL106" s="36">
        <v>0</v>
      </c>
      <c r="BM106" s="36">
        <v>0</v>
      </c>
      <c r="BN106" s="36" t="s">
        <v>178</v>
      </c>
      <c r="BO106" s="36">
        <v>0</v>
      </c>
      <c r="BP106" s="36">
        <v>0</v>
      </c>
      <c r="BQ106" s="36">
        <v>0</v>
      </c>
      <c r="BR106" s="36">
        <v>0</v>
      </c>
      <c r="BS106" s="36" t="s">
        <v>179</v>
      </c>
      <c r="BT106" s="36" t="s">
        <v>178</v>
      </c>
      <c r="BU106" s="36">
        <v>0</v>
      </c>
      <c r="BV106" s="36">
        <v>0</v>
      </c>
      <c r="BW106" s="36">
        <v>1</v>
      </c>
      <c r="BX106" s="36">
        <v>0</v>
      </c>
      <c r="BY106" s="36">
        <v>1</v>
      </c>
      <c r="BZ106" s="36">
        <v>1</v>
      </c>
      <c r="CA106" s="36">
        <v>0</v>
      </c>
      <c r="CB106" s="36">
        <v>1</v>
      </c>
      <c r="CC106" s="36">
        <v>1</v>
      </c>
      <c r="CD106" s="36">
        <v>0</v>
      </c>
      <c r="CE106" s="36">
        <v>0</v>
      </c>
      <c r="CF106" s="36">
        <v>0</v>
      </c>
      <c r="CG106" s="36">
        <v>0</v>
      </c>
      <c r="CH106" s="36">
        <v>1</v>
      </c>
      <c r="CI106" s="36" t="s">
        <v>258</v>
      </c>
      <c r="CJ106" s="36" t="s">
        <v>259</v>
      </c>
      <c r="CK106" s="65"/>
      <c r="CL106" s="56"/>
      <c r="CM106" s="56"/>
      <c r="CN106" s="56"/>
      <c r="CO106" s="65"/>
      <c r="CP106" s="65"/>
      <c r="CQ106" s="65" t="s">
        <v>418</v>
      </c>
      <c r="CR106" s="65" t="s">
        <v>182</v>
      </c>
      <c r="CS106" s="219" t="s">
        <v>1056</v>
      </c>
      <c r="CT106" s="65" t="s">
        <v>229</v>
      </c>
      <c r="CU106" s="65" t="s">
        <v>229</v>
      </c>
      <c r="CV106" s="65"/>
      <c r="CW106" s="65" t="s">
        <v>239</v>
      </c>
      <c r="CX106" s="56">
        <v>1</v>
      </c>
      <c r="CY106" s="56" t="s">
        <v>844</v>
      </c>
      <c r="CZ106" s="56">
        <v>4</v>
      </c>
      <c r="DA106" s="56">
        <v>6</v>
      </c>
      <c r="DB106" s="56">
        <v>0</v>
      </c>
      <c r="DC106" s="56">
        <v>15</v>
      </c>
      <c r="DD106" s="36" t="s">
        <v>310</v>
      </c>
      <c r="DE106" s="65"/>
    </row>
    <row r="107" spans="1:199" ht="15.65" customHeight="1" x14ac:dyDescent="0.35">
      <c r="A107" s="55">
        <v>0</v>
      </c>
      <c r="B107" s="56">
        <v>1</v>
      </c>
      <c r="C107" s="61" t="s">
        <v>266</v>
      </c>
      <c r="D107" s="58">
        <v>1</v>
      </c>
      <c r="E107" s="57">
        <v>1</v>
      </c>
      <c r="F107" s="59">
        <v>1</v>
      </c>
      <c r="G107" s="59">
        <v>1</v>
      </c>
      <c r="H107" s="60">
        <v>1</v>
      </c>
      <c r="I107" s="61">
        <v>1</v>
      </c>
      <c r="J107" s="138" t="s">
        <v>322</v>
      </c>
      <c r="K107" s="93">
        <v>4</v>
      </c>
      <c r="L107" s="59">
        <v>0</v>
      </c>
      <c r="M107" s="26" t="s">
        <v>1506</v>
      </c>
      <c r="N107" s="56">
        <v>66</v>
      </c>
      <c r="O107" s="56">
        <v>0</v>
      </c>
      <c r="P107" s="64">
        <v>1</v>
      </c>
      <c r="Q107" s="62" t="s">
        <v>162</v>
      </c>
      <c r="R107" s="69" t="s">
        <v>1507</v>
      </c>
      <c r="S107" s="69" t="s">
        <v>1508</v>
      </c>
      <c r="T107" s="138">
        <v>2</v>
      </c>
      <c r="U107" s="111"/>
      <c r="V107" s="109" t="s">
        <v>168</v>
      </c>
      <c r="W107" s="61" t="s">
        <v>266</v>
      </c>
      <c r="X107" s="68">
        <v>74</v>
      </c>
      <c r="Y107" s="65" t="s">
        <v>1509</v>
      </c>
      <c r="Z107" s="26" t="s">
        <v>1510</v>
      </c>
      <c r="AA107" s="36" t="s">
        <v>193</v>
      </c>
      <c r="AB107" s="128" t="s">
        <v>236</v>
      </c>
      <c r="AC107" s="71">
        <v>72</v>
      </c>
      <c r="AD107" s="71" t="s">
        <v>291</v>
      </c>
      <c r="AE107" s="71">
        <v>216</v>
      </c>
      <c r="AF107" s="104">
        <v>0</v>
      </c>
      <c r="AG107" s="104">
        <v>93</v>
      </c>
      <c r="AH107" s="104">
        <v>0</v>
      </c>
      <c r="AI107" s="104">
        <v>93</v>
      </c>
      <c r="AJ107" s="62">
        <v>309</v>
      </c>
      <c r="AK107" s="73">
        <v>212.50000000000003</v>
      </c>
      <c r="AL107" s="56">
        <v>2</v>
      </c>
      <c r="AM107" s="60" t="s">
        <v>174</v>
      </c>
      <c r="AN107" s="60" t="s">
        <v>174</v>
      </c>
      <c r="AO107" s="60" t="s">
        <v>174</v>
      </c>
      <c r="AP107" s="87" t="s">
        <v>168</v>
      </c>
      <c r="AQ107" s="87" t="s">
        <v>168</v>
      </c>
      <c r="AR107" s="61" t="s">
        <v>266</v>
      </c>
      <c r="AS107" s="113">
        <v>74</v>
      </c>
      <c r="AT107" s="229" t="s">
        <v>214</v>
      </c>
      <c r="AU107" s="78">
        <v>56</v>
      </c>
      <c r="AV107" s="56">
        <v>1140</v>
      </c>
      <c r="AW107" s="56">
        <v>96.2</v>
      </c>
      <c r="AX107" s="26">
        <v>100</v>
      </c>
      <c r="AY107" s="78">
        <v>90</v>
      </c>
      <c r="AZ107" s="78">
        <v>153</v>
      </c>
      <c r="BA107" s="78">
        <v>14</v>
      </c>
      <c r="BB107" s="78">
        <v>0.62</v>
      </c>
      <c r="BC107" s="78">
        <v>78</v>
      </c>
      <c r="BD107" s="36">
        <v>0</v>
      </c>
      <c r="BE107" s="36">
        <v>1</v>
      </c>
      <c r="BF107" s="36">
        <v>1</v>
      </c>
      <c r="BG107" s="36">
        <v>0</v>
      </c>
      <c r="BH107" s="36">
        <v>0</v>
      </c>
      <c r="BI107" s="36">
        <v>0</v>
      </c>
      <c r="BJ107" s="36">
        <v>1</v>
      </c>
      <c r="BK107" s="36">
        <v>0</v>
      </c>
      <c r="BL107" s="36">
        <v>0</v>
      </c>
      <c r="BM107" s="36">
        <v>0</v>
      </c>
      <c r="BN107" s="36" t="s">
        <v>178</v>
      </c>
      <c r="BO107" s="36">
        <v>0</v>
      </c>
      <c r="BP107" s="36">
        <v>0</v>
      </c>
      <c r="BQ107" s="36">
        <v>0</v>
      </c>
      <c r="BR107" s="36">
        <v>0</v>
      </c>
      <c r="BS107" s="36" t="s">
        <v>179</v>
      </c>
      <c r="BT107" s="36" t="s">
        <v>178</v>
      </c>
      <c r="BU107" s="36">
        <v>0</v>
      </c>
      <c r="BV107" s="36">
        <v>0</v>
      </c>
      <c r="BW107" s="36">
        <v>0</v>
      </c>
      <c r="BX107" s="3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1</v>
      </c>
      <c r="CD107" s="36">
        <v>1</v>
      </c>
      <c r="CE107" s="36">
        <v>0</v>
      </c>
      <c r="CF107" s="36">
        <v>0</v>
      </c>
      <c r="CG107" s="36">
        <v>0</v>
      </c>
      <c r="CH107" s="36">
        <v>1</v>
      </c>
      <c r="CI107" s="36" t="s">
        <v>180</v>
      </c>
      <c r="CJ107" s="36" t="s">
        <v>179</v>
      </c>
      <c r="CK107" s="65"/>
      <c r="CL107" s="56"/>
      <c r="CM107" s="65"/>
      <c r="CN107" s="65"/>
      <c r="CO107" s="65"/>
      <c r="CP107" s="65"/>
      <c r="CQ107" s="219" t="s">
        <v>1202</v>
      </c>
      <c r="CR107" s="65" t="s">
        <v>182</v>
      </c>
      <c r="CS107" s="274" t="s">
        <v>1511</v>
      </c>
      <c r="CT107" s="65" t="s">
        <v>209</v>
      </c>
      <c r="CU107" s="65" t="s">
        <v>229</v>
      </c>
      <c r="CV107" s="65" t="s">
        <v>415</v>
      </c>
      <c r="CW107" s="65" t="s">
        <v>239</v>
      </c>
      <c r="CX107" s="56">
        <v>2</v>
      </c>
      <c r="CY107" s="56" t="s">
        <v>1512</v>
      </c>
      <c r="CZ107" s="56">
        <v>4</v>
      </c>
      <c r="DA107" s="78">
        <v>4</v>
      </c>
      <c r="DB107" s="56">
        <v>0</v>
      </c>
      <c r="DC107" s="56">
        <v>15</v>
      </c>
      <c r="DD107" s="36" t="s">
        <v>206</v>
      </c>
      <c r="DE107" s="26"/>
    </row>
    <row r="108" spans="1:199" ht="15.65" customHeight="1" x14ac:dyDescent="0.35">
      <c r="A108" s="55">
        <v>0</v>
      </c>
      <c r="B108" s="59">
        <v>1</v>
      </c>
      <c r="C108" s="57" t="s">
        <v>162</v>
      </c>
      <c r="D108" s="82">
        <v>1</v>
      </c>
      <c r="E108" s="118">
        <v>0</v>
      </c>
      <c r="F108" s="59">
        <v>1</v>
      </c>
      <c r="G108" s="59">
        <v>1</v>
      </c>
      <c r="H108" s="59">
        <v>1</v>
      </c>
      <c r="I108" s="59">
        <v>1</v>
      </c>
      <c r="J108" s="26"/>
      <c r="K108" s="63">
        <v>5</v>
      </c>
      <c r="L108" s="59">
        <v>0</v>
      </c>
      <c r="M108" s="26" t="s">
        <v>1519</v>
      </c>
      <c r="N108" s="56">
        <v>75</v>
      </c>
      <c r="O108" s="80">
        <v>1</v>
      </c>
      <c r="P108" s="99">
        <v>8</v>
      </c>
      <c r="Q108" s="98" t="s">
        <v>162</v>
      </c>
      <c r="R108" s="26" t="s">
        <v>348</v>
      </c>
      <c r="S108" s="269" t="s">
        <v>1520</v>
      </c>
      <c r="T108" s="59">
        <v>0</v>
      </c>
      <c r="U108" s="26"/>
      <c r="V108" s="109" t="s">
        <v>168</v>
      </c>
      <c r="W108" s="57" t="s">
        <v>162</v>
      </c>
      <c r="X108" s="68">
        <v>99</v>
      </c>
      <c r="Y108" s="26" t="s">
        <v>1521</v>
      </c>
      <c r="Z108" s="26" t="s">
        <v>1522</v>
      </c>
      <c r="AA108" s="36" t="s">
        <v>1523</v>
      </c>
      <c r="AB108" s="26"/>
      <c r="AC108" s="26"/>
      <c r="AD108" s="55"/>
      <c r="AE108" s="26">
        <v>314</v>
      </c>
      <c r="AF108" s="26"/>
      <c r="AG108" s="26">
        <v>315</v>
      </c>
      <c r="AH108" s="26"/>
      <c r="AI108" s="26">
        <v>315</v>
      </c>
      <c r="AJ108" s="26">
        <f>AI108+AE108</f>
        <v>629</v>
      </c>
      <c r="AK108" s="119">
        <v>320.85000000000002</v>
      </c>
      <c r="AL108" s="26" t="s">
        <v>179</v>
      </c>
      <c r="AM108" s="59" t="s">
        <v>174</v>
      </c>
      <c r="AN108" s="59" t="s">
        <v>174</v>
      </c>
      <c r="AO108" s="59" t="s">
        <v>174</v>
      </c>
      <c r="AP108" s="87" t="s">
        <v>168</v>
      </c>
      <c r="AQ108" s="87" t="s">
        <v>168</v>
      </c>
      <c r="AR108" s="57" t="s">
        <v>162</v>
      </c>
      <c r="AS108" s="68">
        <v>99</v>
      </c>
      <c r="AT108" s="96" t="s">
        <v>175</v>
      </c>
      <c r="AU108" s="78">
        <v>28</v>
      </c>
      <c r="AV108" s="78">
        <v>958</v>
      </c>
      <c r="AW108" s="78">
        <v>160.69999999999999</v>
      </c>
      <c r="AX108" s="26">
        <v>149</v>
      </c>
      <c r="AY108" s="26" t="s">
        <v>342</v>
      </c>
      <c r="AZ108" s="26" t="s">
        <v>1524</v>
      </c>
      <c r="BA108" s="26" t="s">
        <v>1525</v>
      </c>
      <c r="BB108" s="26" t="s">
        <v>1526</v>
      </c>
      <c r="BC108" s="26" t="s">
        <v>784</v>
      </c>
      <c r="BD108" s="36">
        <v>0</v>
      </c>
      <c r="BE108" s="36">
        <v>0</v>
      </c>
      <c r="BF108" s="36">
        <v>1</v>
      </c>
      <c r="BG108" s="36">
        <v>1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1</v>
      </c>
      <c r="BN108" s="36" t="s">
        <v>178</v>
      </c>
      <c r="BO108" s="36">
        <v>0</v>
      </c>
      <c r="BP108" s="36">
        <v>0</v>
      </c>
      <c r="BQ108" s="36">
        <v>0</v>
      </c>
      <c r="BR108" s="36">
        <v>0</v>
      </c>
      <c r="BS108" s="36" t="s">
        <v>178</v>
      </c>
      <c r="BT108" s="36" t="s">
        <v>178</v>
      </c>
      <c r="BU108" s="36">
        <v>0</v>
      </c>
      <c r="BV108" s="36">
        <v>0</v>
      </c>
      <c r="BW108" s="36">
        <v>1</v>
      </c>
      <c r="BX108" s="36">
        <v>0</v>
      </c>
      <c r="BY108" s="36">
        <v>1</v>
      </c>
      <c r="BZ108" s="36">
        <v>1</v>
      </c>
      <c r="CA108" s="36">
        <v>1</v>
      </c>
      <c r="CB108" s="36">
        <v>0</v>
      </c>
      <c r="CC108" s="36">
        <v>0</v>
      </c>
      <c r="CD108" s="36">
        <v>0</v>
      </c>
      <c r="CE108" s="36">
        <v>0</v>
      </c>
      <c r="CF108" s="36">
        <v>1</v>
      </c>
      <c r="CG108" s="36">
        <v>0</v>
      </c>
      <c r="CH108" s="36">
        <v>0</v>
      </c>
      <c r="CI108" s="36" t="s">
        <v>180</v>
      </c>
      <c r="CJ108" s="36" t="s">
        <v>179</v>
      </c>
      <c r="CK108" s="26"/>
      <c r="CL108" s="26"/>
      <c r="CM108" s="26"/>
      <c r="CN108" s="26"/>
      <c r="CO108" s="26"/>
      <c r="CP108" s="26"/>
      <c r="CQ108" s="26" t="s">
        <v>418</v>
      </c>
      <c r="CR108" s="26" t="s">
        <v>229</v>
      </c>
      <c r="CS108" s="26" t="s">
        <v>348</v>
      </c>
      <c r="CT108" s="65" t="s">
        <v>209</v>
      </c>
      <c r="CU108" s="26" t="s">
        <v>1127</v>
      </c>
      <c r="CV108" s="26"/>
      <c r="CW108" s="26" t="s">
        <v>184</v>
      </c>
      <c r="CX108" s="26"/>
      <c r="CY108" s="26" t="s">
        <v>660</v>
      </c>
      <c r="CZ108" s="26"/>
      <c r="DA108" s="26" t="s">
        <v>186</v>
      </c>
      <c r="DB108" s="26" t="s">
        <v>178</v>
      </c>
      <c r="DC108" s="26" t="s">
        <v>205</v>
      </c>
      <c r="DD108" s="36" t="s">
        <v>206</v>
      </c>
      <c r="DE108" s="26"/>
      <c r="GN108" s="137"/>
    </row>
    <row r="109" spans="1:199" ht="15.65" customHeight="1" x14ac:dyDescent="0.35">
      <c r="A109" s="55">
        <v>0</v>
      </c>
      <c r="B109" s="59">
        <v>1</v>
      </c>
      <c r="C109" s="61" t="s">
        <v>266</v>
      </c>
      <c r="D109" s="82">
        <v>1</v>
      </c>
      <c r="E109" s="118">
        <v>0</v>
      </c>
      <c r="F109" s="59">
        <v>1</v>
      </c>
      <c r="G109" s="59">
        <v>1</v>
      </c>
      <c r="H109" s="59">
        <v>1</v>
      </c>
      <c r="I109" s="59">
        <v>1</v>
      </c>
      <c r="J109" s="26"/>
      <c r="K109" s="93">
        <v>4</v>
      </c>
      <c r="L109" s="59">
        <v>0</v>
      </c>
      <c r="M109" s="26" t="s">
        <v>1558</v>
      </c>
      <c r="N109" s="78" t="s">
        <v>1071</v>
      </c>
      <c r="O109" s="81">
        <v>0</v>
      </c>
      <c r="P109" s="99">
        <v>8</v>
      </c>
      <c r="Q109" s="98" t="s">
        <v>162</v>
      </c>
      <c r="R109" s="26"/>
      <c r="S109" s="26" t="s">
        <v>1559</v>
      </c>
      <c r="T109" s="99">
        <v>0</v>
      </c>
      <c r="U109" s="26"/>
      <c r="V109" s="109" t="s">
        <v>168</v>
      </c>
      <c r="W109" s="61" t="s">
        <v>266</v>
      </c>
      <c r="X109" s="68">
        <v>87</v>
      </c>
      <c r="Y109" s="26" t="s">
        <v>547</v>
      </c>
      <c r="Z109" s="26" t="s">
        <v>1560</v>
      </c>
      <c r="AA109" s="36" t="s">
        <v>193</v>
      </c>
      <c r="AB109" s="26"/>
      <c r="AC109" s="26"/>
      <c r="AD109" s="26" t="s">
        <v>213</v>
      </c>
      <c r="AE109" s="26">
        <v>168</v>
      </c>
      <c r="AF109" s="26"/>
      <c r="AG109" s="26">
        <v>25</v>
      </c>
      <c r="AH109" s="26"/>
      <c r="AI109" s="26">
        <v>25</v>
      </c>
      <c r="AJ109" s="55">
        <f>AE109+AI109</f>
        <v>193</v>
      </c>
      <c r="AK109" s="85">
        <v>265.99999999999994</v>
      </c>
      <c r="AL109" s="26" t="s">
        <v>179</v>
      </c>
      <c r="AM109" s="59" t="s">
        <v>174</v>
      </c>
      <c r="AN109" s="59" t="s">
        <v>174</v>
      </c>
      <c r="AO109" s="59" t="s">
        <v>174</v>
      </c>
      <c r="AP109" s="117" t="s">
        <v>168</v>
      </c>
      <c r="AQ109" s="87" t="s">
        <v>168</v>
      </c>
      <c r="AR109" s="61" t="s">
        <v>266</v>
      </c>
      <c r="AS109" s="68">
        <v>87</v>
      </c>
      <c r="AT109" s="96" t="s">
        <v>214</v>
      </c>
      <c r="AU109" s="78" t="s">
        <v>1561</v>
      </c>
      <c r="AV109" s="78" t="s">
        <v>613</v>
      </c>
      <c r="AW109" s="78" t="s">
        <v>1562</v>
      </c>
      <c r="AX109" s="26">
        <v>74</v>
      </c>
      <c r="AY109" s="26" t="s">
        <v>440</v>
      </c>
      <c r="AZ109" s="26" t="s">
        <v>784</v>
      </c>
      <c r="BA109" s="26" t="s">
        <v>755</v>
      </c>
      <c r="BB109" s="26" t="s">
        <v>178</v>
      </c>
      <c r="BC109" s="26" t="s">
        <v>801</v>
      </c>
      <c r="BD109" s="36">
        <v>0</v>
      </c>
      <c r="BE109" s="36">
        <v>0</v>
      </c>
      <c r="BF109" s="36">
        <v>1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 t="s">
        <v>178</v>
      </c>
      <c r="BO109" s="36">
        <v>0</v>
      </c>
      <c r="BP109" s="36">
        <v>0</v>
      </c>
      <c r="BQ109" s="36">
        <v>0</v>
      </c>
      <c r="BR109" s="36">
        <v>0</v>
      </c>
      <c r="BS109" s="36" t="s">
        <v>178</v>
      </c>
      <c r="BT109" s="36" t="s">
        <v>178</v>
      </c>
      <c r="BU109" s="36">
        <v>0</v>
      </c>
      <c r="BV109" s="36">
        <v>0</v>
      </c>
      <c r="BW109" s="36">
        <v>0</v>
      </c>
      <c r="BX109" s="36">
        <v>0</v>
      </c>
      <c r="BY109" s="36">
        <v>0</v>
      </c>
      <c r="BZ109" s="36">
        <v>1</v>
      </c>
      <c r="CA109" s="36">
        <v>0</v>
      </c>
      <c r="CB109" s="36">
        <v>0</v>
      </c>
      <c r="CC109" s="36">
        <v>0</v>
      </c>
      <c r="CD109" s="36">
        <v>1</v>
      </c>
      <c r="CE109" s="36">
        <v>1</v>
      </c>
      <c r="CF109" s="36">
        <v>0</v>
      </c>
      <c r="CG109" s="36">
        <v>0</v>
      </c>
      <c r="CH109" s="36">
        <v>0</v>
      </c>
      <c r="CI109" s="36" t="s">
        <v>294</v>
      </c>
      <c r="CJ109" s="36" t="s">
        <v>178</v>
      </c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141" t="s">
        <v>184</v>
      </c>
      <c r="CX109" s="26"/>
      <c r="CY109" s="26" t="s">
        <v>1071</v>
      </c>
      <c r="CZ109" s="26"/>
      <c r="DA109" s="26" t="s">
        <v>186</v>
      </c>
      <c r="DB109" s="26" t="s">
        <v>178</v>
      </c>
      <c r="DC109" s="26" t="s">
        <v>205</v>
      </c>
      <c r="DD109" s="36" t="s">
        <v>216</v>
      </c>
      <c r="DE109" s="26"/>
    </row>
    <row r="110" spans="1:199" ht="15.65" customHeight="1" x14ac:dyDescent="0.35">
      <c r="A110" s="55">
        <v>0</v>
      </c>
      <c r="B110" s="56">
        <v>1</v>
      </c>
      <c r="C110" s="61" t="s">
        <v>266</v>
      </c>
      <c r="D110" s="58">
        <v>1</v>
      </c>
      <c r="E110" s="57">
        <v>1</v>
      </c>
      <c r="F110" s="59">
        <v>1</v>
      </c>
      <c r="G110" s="59">
        <v>1</v>
      </c>
      <c r="H110" s="60">
        <v>1</v>
      </c>
      <c r="I110" s="61">
        <v>1</v>
      </c>
      <c r="J110" s="78"/>
      <c r="K110" s="63">
        <v>5</v>
      </c>
      <c r="L110" s="59">
        <v>0</v>
      </c>
      <c r="M110" s="26" t="s">
        <v>1576</v>
      </c>
      <c r="N110" s="56">
        <v>79</v>
      </c>
      <c r="O110" s="56">
        <v>1</v>
      </c>
      <c r="P110" s="64">
        <v>1</v>
      </c>
      <c r="Q110" s="92" t="s">
        <v>162</v>
      </c>
      <c r="R110" s="26" t="s">
        <v>1577</v>
      </c>
      <c r="S110" s="69" t="s">
        <v>1578</v>
      </c>
      <c r="T110" s="59">
        <v>0</v>
      </c>
      <c r="U110" s="108"/>
      <c r="V110" s="109" t="s">
        <v>168</v>
      </c>
      <c r="W110" s="61" t="s">
        <v>266</v>
      </c>
      <c r="X110" s="68">
        <v>100</v>
      </c>
      <c r="Y110" s="65" t="s">
        <v>547</v>
      </c>
      <c r="Z110" s="26" t="s">
        <v>1579</v>
      </c>
      <c r="AA110" s="36" t="s">
        <v>193</v>
      </c>
      <c r="AB110" s="71">
        <v>0</v>
      </c>
      <c r="AC110" s="71">
        <v>0</v>
      </c>
      <c r="AD110" s="71" t="s">
        <v>264</v>
      </c>
      <c r="AE110" s="71">
        <v>120</v>
      </c>
      <c r="AF110" s="104">
        <v>0</v>
      </c>
      <c r="AG110" s="104">
        <v>46</v>
      </c>
      <c r="AH110" s="104">
        <v>0</v>
      </c>
      <c r="AI110" s="104">
        <v>46</v>
      </c>
      <c r="AJ110" s="62">
        <v>166</v>
      </c>
      <c r="AK110" s="73">
        <v>166</v>
      </c>
      <c r="AL110" s="56">
        <v>1</v>
      </c>
      <c r="AM110" s="60" t="s">
        <v>174</v>
      </c>
      <c r="AN110" s="60" t="s">
        <v>174</v>
      </c>
      <c r="AO110" s="60" t="s">
        <v>174</v>
      </c>
      <c r="AP110" s="117" t="s">
        <v>168</v>
      </c>
      <c r="AQ110" s="117" t="s">
        <v>168</v>
      </c>
      <c r="AR110" s="61" t="s">
        <v>266</v>
      </c>
      <c r="AS110" s="113">
        <v>100</v>
      </c>
      <c r="AT110" s="76" t="s">
        <v>175</v>
      </c>
      <c r="AU110" s="56">
        <v>29</v>
      </c>
      <c r="AV110" s="56">
        <v>303</v>
      </c>
      <c r="AW110" s="56">
        <v>209.6</v>
      </c>
      <c r="AX110" s="26">
        <v>206</v>
      </c>
      <c r="AY110" s="56">
        <v>96</v>
      </c>
      <c r="AZ110" s="56">
        <v>212</v>
      </c>
      <c r="BA110" s="56">
        <v>14.4</v>
      </c>
      <c r="BB110" s="56">
        <v>1.1399999999999999</v>
      </c>
      <c r="BC110" s="56">
        <v>75</v>
      </c>
      <c r="BD110" s="36">
        <v>0</v>
      </c>
      <c r="BE110" s="36">
        <v>0</v>
      </c>
      <c r="BF110" s="36">
        <v>1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 t="s">
        <v>178</v>
      </c>
      <c r="BO110" s="36">
        <v>0</v>
      </c>
      <c r="BP110" s="36">
        <v>0</v>
      </c>
      <c r="BQ110" s="36">
        <v>1</v>
      </c>
      <c r="BR110" s="36">
        <v>0</v>
      </c>
      <c r="BS110" s="36" t="s">
        <v>178</v>
      </c>
      <c r="BT110" s="36" t="s">
        <v>178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 t="s">
        <v>180</v>
      </c>
      <c r="CJ110" s="36" t="s">
        <v>179</v>
      </c>
      <c r="CK110" s="26"/>
      <c r="CL110" s="26"/>
      <c r="CM110" s="26"/>
      <c r="CN110" s="26"/>
      <c r="CO110" s="26"/>
      <c r="CP110" s="26"/>
      <c r="CQ110" s="65" t="s">
        <v>617</v>
      </c>
      <c r="CR110" s="65" t="s">
        <v>1580</v>
      </c>
      <c r="CS110" s="65" t="s">
        <v>215</v>
      </c>
      <c r="CT110" s="65" t="s">
        <v>209</v>
      </c>
      <c r="CU110" s="65" t="s">
        <v>1127</v>
      </c>
      <c r="CV110" s="65" t="s">
        <v>1581</v>
      </c>
      <c r="CW110" s="65" t="s">
        <v>239</v>
      </c>
      <c r="CX110" s="78">
        <v>2</v>
      </c>
      <c r="CY110" s="78" t="s">
        <v>1582</v>
      </c>
      <c r="CZ110" s="78">
        <v>3</v>
      </c>
      <c r="DA110" s="78">
        <v>3</v>
      </c>
      <c r="DB110" s="78">
        <v>1</v>
      </c>
      <c r="DC110" s="78">
        <v>15</v>
      </c>
      <c r="DD110" s="36" t="s">
        <v>259</v>
      </c>
      <c r="DE110" s="26"/>
    </row>
    <row r="111" spans="1:199" ht="15.65" customHeight="1" x14ac:dyDescent="0.35">
      <c r="A111" s="55">
        <v>0</v>
      </c>
      <c r="B111" s="56">
        <v>1</v>
      </c>
      <c r="C111" s="57" t="s">
        <v>162</v>
      </c>
      <c r="D111" s="98">
        <v>1</v>
      </c>
      <c r="E111" s="57">
        <v>1</v>
      </c>
      <c r="F111" s="59">
        <v>1</v>
      </c>
      <c r="G111" s="59">
        <v>1</v>
      </c>
      <c r="H111" s="60">
        <v>1</v>
      </c>
      <c r="I111" s="61">
        <v>1</v>
      </c>
      <c r="J111" s="133"/>
      <c r="K111" s="63">
        <v>5</v>
      </c>
      <c r="L111" s="59">
        <v>0</v>
      </c>
      <c r="M111" s="26" t="s">
        <v>1583</v>
      </c>
      <c r="N111" s="80">
        <v>78</v>
      </c>
      <c r="O111" s="80">
        <v>1</v>
      </c>
      <c r="P111" s="180">
        <v>2</v>
      </c>
      <c r="Q111" s="82" t="s">
        <v>162</v>
      </c>
      <c r="R111" s="287" t="s">
        <v>1584</v>
      </c>
      <c r="S111" s="133" t="s">
        <v>1585</v>
      </c>
      <c r="T111" s="59">
        <v>0</v>
      </c>
      <c r="U111" s="133"/>
      <c r="V111" s="224" t="s">
        <v>168</v>
      </c>
      <c r="W111" s="57" t="s">
        <v>162</v>
      </c>
      <c r="X111" s="84">
        <v>100</v>
      </c>
      <c r="Y111" s="136" t="s">
        <v>1586</v>
      </c>
      <c r="Z111" s="26" t="s">
        <v>1587</v>
      </c>
      <c r="AA111" s="36" t="s">
        <v>1588</v>
      </c>
      <c r="AB111" s="225" t="s">
        <v>1085</v>
      </c>
      <c r="AC111" s="102">
        <v>0</v>
      </c>
      <c r="AD111" s="185" t="s">
        <v>236</v>
      </c>
      <c r="AE111" s="185">
        <v>96</v>
      </c>
      <c r="AF111" s="244" t="s">
        <v>1085</v>
      </c>
      <c r="AG111" s="186">
        <v>70</v>
      </c>
      <c r="AH111" s="244">
        <v>0</v>
      </c>
      <c r="AI111" s="186">
        <v>70</v>
      </c>
      <c r="AJ111" s="82">
        <f>AE111+AI111</f>
        <v>166</v>
      </c>
      <c r="AK111" s="73">
        <v>166.11666666666667</v>
      </c>
      <c r="AL111" s="54">
        <v>1</v>
      </c>
      <c r="AM111" s="60" t="s">
        <v>174</v>
      </c>
      <c r="AN111" s="60" t="s">
        <v>174</v>
      </c>
      <c r="AO111" s="60" t="s">
        <v>174</v>
      </c>
      <c r="AP111" s="117" t="s">
        <v>168</v>
      </c>
      <c r="AQ111" s="117" t="s">
        <v>168</v>
      </c>
      <c r="AR111" s="57" t="s">
        <v>162</v>
      </c>
      <c r="AS111" s="84">
        <v>100</v>
      </c>
      <c r="AT111" s="193" t="s">
        <v>175</v>
      </c>
      <c r="AU111" s="54">
        <v>18</v>
      </c>
      <c r="AV111" s="54">
        <v>156</v>
      </c>
      <c r="AW111" s="54">
        <v>200.9</v>
      </c>
      <c r="AX111" s="26">
        <v>212</v>
      </c>
      <c r="AY111" s="133">
        <v>91</v>
      </c>
      <c r="AZ111" s="54">
        <v>212</v>
      </c>
      <c r="BA111" s="54">
        <v>20.3</v>
      </c>
      <c r="BB111" s="54">
        <v>0.89</v>
      </c>
      <c r="BC111" s="54">
        <v>113</v>
      </c>
      <c r="BD111" s="36">
        <v>0</v>
      </c>
      <c r="BE111" s="36">
        <v>0</v>
      </c>
      <c r="BF111" s="36">
        <v>1</v>
      </c>
      <c r="BG111" s="36">
        <v>1</v>
      </c>
      <c r="BH111" s="36">
        <v>1</v>
      </c>
      <c r="BI111" s="36">
        <v>0</v>
      </c>
      <c r="BJ111" s="36">
        <v>0</v>
      </c>
      <c r="BK111" s="36">
        <v>0</v>
      </c>
      <c r="BL111" s="36">
        <v>0</v>
      </c>
      <c r="BM111" s="36">
        <v>1</v>
      </c>
      <c r="BN111" s="36" t="s">
        <v>178</v>
      </c>
      <c r="BO111" s="36">
        <v>0</v>
      </c>
      <c r="BP111" s="36">
        <v>0</v>
      </c>
      <c r="BQ111" s="36">
        <v>0</v>
      </c>
      <c r="BR111" s="36">
        <v>0</v>
      </c>
      <c r="BS111" s="36" t="s">
        <v>178</v>
      </c>
      <c r="BT111" s="36" t="s">
        <v>178</v>
      </c>
      <c r="BU111" s="36">
        <v>0</v>
      </c>
      <c r="BV111" s="36">
        <v>0</v>
      </c>
      <c r="BW111" s="36">
        <v>1</v>
      </c>
      <c r="BX111" s="36">
        <v>0</v>
      </c>
      <c r="BY111" s="36">
        <v>1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1</v>
      </c>
      <c r="CG111" s="36">
        <v>0</v>
      </c>
      <c r="CH111" s="36">
        <v>0</v>
      </c>
      <c r="CI111" s="36" t="s">
        <v>294</v>
      </c>
      <c r="CJ111" s="36" t="s">
        <v>178</v>
      </c>
      <c r="CK111" s="133"/>
      <c r="CL111" s="133"/>
      <c r="CM111" s="133"/>
      <c r="CN111" s="133"/>
      <c r="CO111" s="133"/>
      <c r="CP111" s="133"/>
      <c r="CQ111" s="133"/>
      <c r="CR111" s="133" t="s">
        <v>1086</v>
      </c>
      <c r="CS111" s="133" t="s">
        <v>1589</v>
      </c>
      <c r="CT111" s="133" t="s">
        <v>182</v>
      </c>
      <c r="CU111" s="26" t="s">
        <v>1127</v>
      </c>
      <c r="CV111" s="133"/>
      <c r="CW111" s="26" t="s">
        <v>239</v>
      </c>
      <c r="CX111" s="26">
        <v>3</v>
      </c>
      <c r="CY111" s="26">
        <v>118</v>
      </c>
      <c r="CZ111" s="26">
        <v>4</v>
      </c>
      <c r="DA111" s="26">
        <v>5</v>
      </c>
      <c r="DB111" s="26">
        <v>0</v>
      </c>
      <c r="DC111" s="26">
        <v>15</v>
      </c>
      <c r="DD111" s="36" t="s">
        <v>310</v>
      </c>
      <c r="DE111" s="133"/>
    </row>
    <row r="112" spans="1:199" ht="15.65" customHeight="1" x14ac:dyDescent="0.35">
      <c r="A112" s="55">
        <v>0</v>
      </c>
      <c r="B112" s="56">
        <v>1</v>
      </c>
      <c r="C112" s="57" t="s">
        <v>162</v>
      </c>
      <c r="D112" s="58">
        <v>1</v>
      </c>
      <c r="E112" s="57">
        <v>1</v>
      </c>
      <c r="F112" s="59">
        <v>1</v>
      </c>
      <c r="G112" s="59">
        <v>1</v>
      </c>
      <c r="H112" s="60">
        <v>1</v>
      </c>
      <c r="I112" s="61">
        <v>1</v>
      </c>
      <c r="J112" s="133"/>
      <c r="K112" s="63">
        <v>5</v>
      </c>
      <c r="L112" s="59">
        <v>0</v>
      </c>
      <c r="M112" s="26" t="s">
        <v>1590</v>
      </c>
      <c r="N112" s="80">
        <v>96</v>
      </c>
      <c r="O112" s="80">
        <v>0</v>
      </c>
      <c r="P112" s="223">
        <v>1</v>
      </c>
      <c r="Q112" s="82" t="s">
        <v>162</v>
      </c>
      <c r="R112" s="133" t="s">
        <v>1591</v>
      </c>
      <c r="S112" s="133" t="s">
        <v>1592</v>
      </c>
      <c r="T112" s="59">
        <v>0</v>
      </c>
      <c r="U112" s="133"/>
      <c r="V112" s="224" t="s">
        <v>168</v>
      </c>
      <c r="W112" s="57" t="s">
        <v>162</v>
      </c>
      <c r="X112" s="93">
        <v>100</v>
      </c>
      <c r="Y112" s="136" t="s">
        <v>1593</v>
      </c>
      <c r="Z112" s="26" t="s">
        <v>1594</v>
      </c>
      <c r="AA112" s="36" t="s">
        <v>193</v>
      </c>
      <c r="AB112" s="225" t="s">
        <v>1085</v>
      </c>
      <c r="AC112" s="185">
        <v>6</v>
      </c>
      <c r="AD112" s="185" t="s">
        <v>264</v>
      </c>
      <c r="AE112" s="185">
        <v>126</v>
      </c>
      <c r="AF112" s="244" t="s">
        <v>1085</v>
      </c>
      <c r="AG112" s="186">
        <v>141</v>
      </c>
      <c r="AH112" s="244">
        <v>0</v>
      </c>
      <c r="AI112" s="186">
        <v>141</v>
      </c>
      <c r="AJ112" s="82">
        <f>AE112+AI112</f>
        <v>267</v>
      </c>
      <c r="AK112" s="73">
        <v>267</v>
      </c>
      <c r="AL112" s="54">
        <v>1</v>
      </c>
      <c r="AM112" s="59" t="s">
        <v>174</v>
      </c>
      <c r="AN112" s="59" t="s">
        <v>174</v>
      </c>
      <c r="AO112" s="59" t="s">
        <v>174</v>
      </c>
      <c r="AP112" s="117" t="s">
        <v>168</v>
      </c>
      <c r="AQ112" s="117" t="s">
        <v>168</v>
      </c>
      <c r="AR112" s="57" t="s">
        <v>162</v>
      </c>
      <c r="AS112" s="93">
        <v>100</v>
      </c>
      <c r="AT112" s="193" t="s">
        <v>175</v>
      </c>
      <c r="AU112" s="54" t="s">
        <v>176</v>
      </c>
      <c r="AV112" s="54">
        <v>262</v>
      </c>
      <c r="AW112" s="54" t="s">
        <v>394</v>
      </c>
      <c r="AX112" s="26">
        <v>347</v>
      </c>
      <c r="AY112" s="55">
        <v>90</v>
      </c>
      <c r="AZ112" s="54">
        <v>347</v>
      </c>
      <c r="BA112" s="54">
        <v>22.3</v>
      </c>
      <c r="BB112" s="54">
        <v>1.81</v>
      </c>
      <c r="BC112" s="54">
        <v>86</v>
      </c>
      <c r="BD112" s="36">
        <v>0</v>
      </c>
      <c r="BE112" s="36">
        <v>0</v>
      </c>
      <c r="BF112" s="36">
        <v>1</v>
      </c>
      <c r="BG112" s="36">
        <v>1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 t="s">
        <v>178</v>
      </c>
      <c r="BO112" s="36">
        <v>0</v>
      </c>
      <c r="BP112" s="36">
        <v>0</v>
      </c>
      <c r="BQ112" s="36">
        <v>0</v>
      </c>
      <c r="BR112" s="36">
        <v>0</v>
      </c>
      <c r="BS112" s="36" t="s">
        <v>178</v>
      </c>
      <c r="BT112" s="36" t="s">
        <v>178</v>
      </c>
      <c r="BU112" s="36">
        <v>0</v>
      </c>
      <c r="BV112" s="36">
        <v>0</v>
      </c>
      <c r="BW112" s="36">
        <v>1</v>
      </c>
      <c r="BX112" s="36">
        <v>0</v>
      </c>
      <c r="BY112" s="36">
        <v>1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1</v>
      </c>
      <c r="CI112" s="36" t="s">
        <v>180</v>
      </c>
      <c r="CJ112" s="36" t="s">
        <v>179</v>
      </c>
      <c r="CK112" s="133"/>
      <c r="CL112" s="133"/>
      <c r="CM112" s="133"/>
      <c r="CN112" s="133"/>
      <c r="CO112" s="133"/>
      <c r="CP112" s="133"/>
      <c r="CQ112" s="133"/>
      <c r="CR112" s="133" t="s">
        <v>1595</v>
      </c>
      <c r="CS112" s="133" t="s">
        <v>1596</v>
      </c>
      <c r="CT112" s="133" t="s">
        <v>182</v>
      </c>
      <c r="CU112" s="26" t="s">
        <v>275</v>
      </c>
      <c r="CV112" s="133"/>
      <c r="CW112" s="26" t="s">
        <v>184</v>
      </c>
      <c r="CX112" s="26">
        <v>2</v>
      </c>
      <c r="CY112" s="26">
        <v>116</v>
      </c>
      <c r="CZ112" s="26">
        <v>4</v>
      </c>
      <c r="DA112" s="26">
        <v>4</v>
      </c>
      <c r="DB112" s="26">
        <v>1</v>
      </c>
      <c r="DC112" s="26">
        <v>15</v>
      </c>
      <c r="DD112" s="36" t="s">
        <v>186</v>
      </c>
      <c r="DE112" s="133"/>
    </row>
    <row r="113" spans="1:199" ht="15.65" customHeight="1" x14ac:dyDescent="0.35">
      <c r="A113" s="55">
        <v>0</v>
      </c>
      <c r="B113" s="56">
        <v>1</v>
      </c>
      <c r="C113" s="57" t="s">
        <v>162</v>
      </c>
      <c r="D113" s="58">
        <v>1</v>
      </c>
      <c r="E113" s="57">
        <v>1</v>
      </c>
      <c r="F113" s="59">
        <v>1</v>
      </c>
      <c r="G113" s="59">
        <v>1</v>
      </c>
      <c r="H113" s="60">
        <v>1</v>
      </c>
      <c r="I113" s="61">
        <v>1</v>
      </c>
      <c r="J113" s="78"/>
      <c r="K113" s="63">
        <v>5</v>
      </c>
      <c r="L113" s="59">
        <v>0</v>
      </c>
      <c r="M113" s="26" t="s">
        <v>1597</v>
      </c>
      <c r="N113" s="56">
        <v>79</v>
      </c>
      <c r="O113" s="56">
        <v>0</v>
      </c>
      <c r="P113" s="64">
        <v>1</v>
      </c>
      <c r="Q113" s="92" t="s">
        <v>162</v>
      </c>
      <c r="R113" s="227" t="s">
        <v>1598</v>
      </c>
      <c r="S113" s="115" t="s">
        <v>1599</v>
      </c>
      <c r="T113" s="59">
        <v>0</v>
      </c>
      <c r="U113" s="108"/>
      <c r="V113" s="109" t="s">
        <v>168</v>
      </c>
      <c r="W113" s="57" t="s">
        <v>162</v>
      </c>
      <c r="X113" s="68">
        <v>100</v>
      </c>
      <c r="Y113" s="115" t="s">
        <v>1600</v>
      </c>
      <c r="Z113" s="26" t="s">
        <v>1601</v>
      </c>
      <c r="AA113" s="36" t="s">
        <v>193</v>
      </c>
      <c r="AB113" s="71">
        <v>0</v>
      </c>
      <c r="AC113" s="71">
        <v>0</v>
      </c>
      <c r="AD113" s="71" t="s">
        <v>264</v>
      </c>
      <c r="AE113" s="71">
        <v>120</v>
      </c>
      <c r="AF113" s="104">
        <v>0</v>
      </c>
      <c r="AG113" s="104">
        <v>71</v>
      </c>
      <c r="AH113" s="104">
        <v>0</v>
      </c>
      <c r="AI113" s="104">
        <v>71</v>
      </c>
      <c r="AJ113" s="62">
        <v>191</v>
      </c>
      <c r="AK113" s="73">
        <v>191</v>
      </c>
      <c r="AL113" s="56">
        <v>2</v>
      </c>
      <c r="AM113" s="54" t="s">
        <v>174</v>
      </c>
      <c r="AN113" s="54" t="s">
        <v>174</v>
      </c>
      <c r="AO113" s="54" t="s">
        <v>174</v>
      </c>
      <c r="AP113" s="117" t="s">
        <v>168</v>
      </c>
      <c r="AQ113" s="117" t="s">
        <v>168</v>
      </c>
      <c r="AR113" s="57" t="s">
        <v>162</v>
      </c>
      <c r="AS113" s="113">
        <v>100</v>
      </c>
      <c r="AT113" s="229" t="s">
        <v>175</v>
      </c>
      <c r="AU113" s="56" t="s">
        <v>176</v>
      </c>
      <c r="AV113" s="56" t="s">
        <v>177</v>
      </c>
      <c r="AW113" s="56">
        <v>131</v>
      </c>
      <c r="AX113" s="26">
        <v>119</v>
      </c>
      <c r="AY113" s="56">
        <v>92</v>
      </c>
      <c r="AZ113" s="56">
        <v>129</v>
      </c>
      <c r="BA113" s="56">
        <v>17.2</v>
      </c>
      <c r="BB113" s="56">
        <v>0.36</v>
      </c>
      <c r="BC113" s="56">
        <v>83</v>
      </c>
      <c r="BD113" s="36">
        <v>0</v>
      </c>
      <c r="BE113" s="36">
        <v>0</v>
      </c>
      <c r="BF113" s="36">
        <v>1</v>
      </c>
      <c r="BG113" s="36">
        <v>1</v>
      </c>
      <c r="BH113" s="36">
        <v>0</v>
      </c>
      <c r="BI113" s="36">
        <v>1</v>
      </c>
      <c r="BJ113" s="36">
        <v>1</v>
      </c>
      <c r="BK113" s="36">
        <v>1</v>
      </c>
      <c r="BL113" s="36">
        <v>0</v>
      </c>
      <c r="BM113" s="36">
        <v>1</v>
      </c>
      <c r="BN113" s="36" t="s">
        <v>178</v>
      </c>
      <c r="BO113" s="36">
        <v>0</v>
      </c>
      <c r="BP113" s="36">
        <v>0</v>
      </c>
      <c r="BQ113" s="36">
        <v>0</v>
      </c>
      <c r="BR113" s="36">
        <v>0</v>
      </c>
      <c r="BS113" s="36" t="s">
        <v>178</v>
      </c>
      <c r="BT113" s="36" t="s">
        <v>178</v>
      </c>
      <c r="BU113" s="36">
        <v>1</v>
      </c>
      <c r="BV113" s="36">
        <v>1</v>
      </c>
      <c r="BW113" s="36">
        <v>1</v>
      </c>
      <c r="BX113" s="36">
        <v>0</v>
      </c>
      <c r="BY113" s="36">
        <v>1</v>
      </c>
      <c r="BZ113" s="36">
        <v>1</v>
      </c>
      <c r="CA113" s="36">
        <v>1</v>
      </c>
      <c r="CB113" s="36">
        <v>1</v>
      </c>
      <c r="CC113" s="36">
        <v>1</v>
      </c>
      <c r="CD113" s="36">
        <v>1</v>
      </c>
      <c r="CE113" s="36">
        <v>0</v>
      </c>
      <c r="CF113" s="36">
        <v>1</v>
      </c>
      <c r="CG113" s="36">
        <v>1</v>
      </c>
      <c r="CH113" s="36">
        <v>1</v>
      </c>
      <c r="CI113" s="36" t="s">
        <v>180</v>
      </c>
      <c r="CJ113" s="36" t="s">
        <v>179</v>
      </c>
      <c r="CK113" s="26"/>
      <c r="CL113" s="26"/>
      <c r="CM113" s="26"/>
      <c r="CN113" s="26"/>
      <c r="CO113" s="26"/>
      <c r="CP113" s="26"/>
      <c r="CQ113" s="115" t="s">
        <v>617</v>
      </c>
      <c r="CR113" s="115" t="s">
        <v>182</v>
      </c>
      <c r="CS113" s="115" t="s">
        <v>215</v>
      </c>
      <c r="CT113" s="239" t="s">
        <v>1602</v>
      </c>
      <c r="CU113" s="115" t="s">
        <v>1127</v>
      </c>
      <c r="CV113" s="26"/>
      <c r="CW113" s="115" t="s">
        <v>202</v>
      </c>
      <c r="CX113" s="78">
        <v>2</v>
      </c>
      <c r="CY113" s="78" t="s">
        <v>404</v>
      </c>
      <c r="CZ113" s="78"/>
      <c r="DA113" s="78">
        <v>8</v>
      </c>
      <c r="DB113" s="78">
        <v>0</v>
      </c>
      <c r="DC113" s="78">
        <v>15</v>
      </c>
      <c r="DD113" s="36" t="s">
        <v>206</v>
      </c>
      <c r="DE113" s="26"/>
    </row>
    <row r="114" spans="1:199" ht="15.65" customHeight="1" x14ac:dyDescent="0.35">
      <c r="A114" s="55">
        <v>0</v>
      </c>
      <c r="B114" s="56">
        <v>1</v>
      </c>
      <c r="C114" s="57" t="s">
        <v>162</v>
      </c>
      <c r="D114" s="58">
        <v>1</v>
      </c>
      <c r="E114" s="57">
        <v>1</v>
      </c>
      <c r="F114" s="59">
        <v>1</v>
      </c>
      <c r="G114" s="59">
        <v>1</v>
      </c>
      <c r="H114" s="60">
        <v>1</v>
      </c>
      <c r="I114" s="61">
        <v>1</v>
      </c>
      <c r="J114" s="78"/>
      <c r="K114" s="63">
        <v>5</v>
      </c>
      <c r="L114" s="59">
        <v>0</v>
      </c>
      <c r="M114" s="26" t="s">
        <v>1623</v>
      </c>
      <c r="N114" s="56">
        <v>82</v>
      </c>
      <c r="O114" s="56">
        <v>1</v>
      </c>
      <c r="P114" s="64">
        <v>1</v>
      </c>
      <c r="Q114" s="92" t="s">
        <v>162</v>
      </c>
      <c r="R114" s="26" t="s">
        <v>1624</v>
      </c>
      <c r="S114" s="65" t="s">
        <v>1625</v>
      </c>
      <c r="T114" s="59">
        <v>0</v>
      </c>
      <c r="U114" s="108"/>
      <c r="V114" s="109" t="s">
        <v>168</v>
      </c>
      <c r="W114" s="57" t="s">
        <v>162</v>
      </c>
      <c r="X114" s="68">
        <v>100</v>
      </c>
      <c r="Y114" s="69" t="s">
        <v>1626</v>
      </c>
      <c r="Z114" s="26" t="s">
        <v>1627</v>
      </c>
      <c r="AA114" s="36" t="s">
        <v>1628</v>
      </c>
      <c r="AB114" s="71">
        <v>0</v>
      </c>
      <c r="AC114" s="71">
        <v>0</v>
      </c>
      <c r="AD114" s="71">
        <v>0</v>
      </c>
      <c r="AE114" s="71">
        <v>0</v>
      </c>
      <c r="AF114" s="104">
        <v>0</v>
      </c>
      <c r="AG114" s="104" t="s">
        <v>1629</v>
      </c>
      <c r="AH114" s="104">
        <v>0</v>
      </c>
      <c r="AI114" s="104">
        <v>342</v>
      </c>
      <c r="AJ114" s="62">
        <v>342</v>
      </c>
      <c r="AK114" s="73">
        <v>341.73333333333335</v>
      </c>
      <c r="AL114" s="56">
        <v>1</v>
      </c>
      <c r="AM114" s="59" t="s">
        <v>174</v>
      </c>
      <c r="AN114" s="59" t="s">
        <v>174</v>
      </c>
      <c r="AO114" s="59" t="s">
        <v>174</v>
      </c>
      <c r="AP114" s="87" t="s">
        <v>168</v>
      </c>
      <c r="AQ114" s="87" t="s">
        <v>168</v>
      </c>
      <c r="AR114" s="57" t="s">
        <v>162</v>
      </c>
      <c r="AS114" s="113">
        <v>100</v>
      </c>
      <c r="AT114" s="76" t="s">
        <v>175</v>
      </c>
      <c r="AU114" s="56">
        <v>30</v>
      </c>
      <c r="AV114" s="56" t="s">
        <v>645</v>
      </c>
      <c r="AW114" s="56" t="s">
        <v>394</v>
      </c>
      <c r="AX114" s="26">
        <v>605</v>
      </c>
      <c r="AY114" s="56">
        <v>91</v>
      </c>
      <c r="AZ114" s="56">
        <v>605</v>
      </c>
      <c r="BA114" s="56">
        <v>25.2</v>
      </c>
      <c r="BB114" s="56">
        <v>100</v>
      </c>
      <c r="BC114" s="56">
        <v>450</v>
      </c>
      <c r="BD114" s="36">
        <v>1</v>
      </c>
      <c r="BE114" s="36">
        <v>0</v>
      </c>
      <c r="BF114" s="36">
        <v>1</v>
      </c>
      <c r="BG114" s="36">
        <v>1</v>
      </c>
      <c r="BH114" s="36">
        <v>1</v>
      </c>
      <c r="BI114" s="36">
        <v>0</v>
      </c>
      <c r="BJ114" s="36">
        <v>0</v>
      </c>
      <c r="BK114" s="36">
        <v>0</v>
      </c>
      <c r="BL114" s="36">
        <v>1</v>
      </c>
      <c r="BM114" s="36">
        <v>0</v>
      </c>
      <c r="BN114" s="36" t="s">
        <v>178</v>
      </c>
      <c r="BO114" s="36">
        <v>0</v>
      </c>
      <c r="BP114" s="36">
        <v>0</v>
      </c>
      <c r="BQ114" s="36">
        <v>0</v>
      </c>
      <c r="BR114" s="36">
        <v>0</v>
      </c>
      <c r="BS114" s="36" t="s">
        <v>178</v>
      </c>
      <c r="BT114" s="36" t="s">
        <v>178</v>
      </c>
      <c r="BU114" s="36">
        <v>0</v>
      </c>
      <c r="BV114" s="36">
        <v>0</v>
      </c>
      <c r="BW114" s="36">
        <v>0</v>
      </c>
      <c r="BX114" s="36">
        <v>1</v>
      </c>
      <c r="BY114" s="36">
        <v>1</v>
      </c>
      <c r="BZ114" s="36">
        <v>1</v>
      </c>
      <c r="CA114" s="36">
        <v>1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 t="s">
        <v>294</v>
      </c>
      <c r="CJ114" s="36" t="s">
        <v>178</v>
      </c>
      <c r="CK114" s="26"/>
      <c r="CL114" s="26"/>
      <c r="CM114" s="26"/>
      <c r="CN114" s="26"/>
      <c r="CO114" s="26"/>
      <c r="CP114" s="26"/>
      <c r="CQ114" s="65" t="s">
        <v>617</v>
      </c>
      <c r="CR114" s="65" t="s">
        <v>1580</v>
      </c>
      <c r="CS114" s="65" t="s">
        <v>215</v>
      </c>
      <c r="CT114" s="65" t="s">
        <v>617</v>
      </c>
      <c r="CU114" s="65" t="s">
        <v>1127</v>
      </c>
      <c r="CV114" s="26"/>
      <c r="CW114" s="65" t="s">
        <v>184</v>
      </c>
      <c r="CX114" s="78">
        <v>7</v>
      </c>
      <c r="CY114" s="78" t="s">
        <v>1630</v>
      </c>
      <c r="CZ114" s="78">
        <v>5</v>
      </c>
      <c r="DA114" s="56">
        <v>7</v>
      </c>
      <c r="DB114" s="56">
        <v>5</v>
      </c>
      <c r="DC114" s="56">
        <v>15</v>
      </c>
      <c r="DD114" s="36" t="s">
        <v>186</v>
      </c>
      <c r="DE114" s="26"/>
    </row>
    <row r="115" spans="1:199" ht="15.65" customHeight="1" x14ac:dyDescent="0.35">
      <c r="A115" s="55">
        <v>0</v>
      </c>
      <c r="B115" s="56">
        <v>1</v>
      </c>
      <c r="C115" s="57" t="s">
        <v>162</v>
      </c>
      <c r="D115" s="58">
        <v>1</v>
      </c>
      <c r="E115" s="57">
        <v>1</v>
      </c>
      <c r="F115" s="59">
        <v>1</v>
      </c>
      <c r="G115" s="59">
        <v>1</v>
      </c>
      <c r="H115" s="60">
        <v>1</v>
      </c>
      <c r="I115" s="61">
        <v>1</v>
      </c>
      <c r="J115" s="55"/>
      <c r="K115" s="63">
        <v>5</v>
      </c>
      <c r="L115" s="59">
        <v>0</v>
      </c>
      <c r="M115" s="26" t="s">
        <v>1659</v>
      </c>
      <c r="N115" s="80">
        <v>75</v>
      </c>
      <c r="O115" s="80">
        <v>0</v>
      </c>
      <c r="P115" s="223">
        <v>1</v>
      </c>
      <c r="Q115" s="82" t="s">
        <v>162</v>
      </c>
      <c r="R115" s="55" t="s">
        <v>1660</v>
      </c>
      <c r="S115" s="133" t="s">
        <v>1661</v>
      </c>
      <c r="T115" s="59">
        <v>0</v>
      </c>
      <c r="U115" s="55"/>
      <c r="V115" s="224" t="s">
        <v>168</v>
      </c>
      <c r="W115" s="57" t="s">
        <v>162</v>
      </c>
      <c r="X115" s="93">
        <v>99</v>
      </c>
      <c r="Y115" s="136" t="s">
        <v>938</v>
      </c>
      <c r="Z115" s="26" t="s">
        <v>1662</v>
      </c>
      <c r="AA115" s="36" t="s">
        <v>193</v>
      </c>
      <c r="AB115" s="225" t="s">
        <v>1085</v>
      </c>
      <c r="AC115" s="182">
        <v>24</v>
      </c>
      <c r="AD115" s="182" t="s">
        <v>264</v>
      </c>
      <c r="AE115" s="182">
        <v>144</v>
      </c>
      <c r="AF115" s="244" t="s">
        <v>1085</v>
      </c>
      <c r="AG115" s="173">
        <v>79</v>
      </c>
      <c r="AH115" s="244">
        <v>0</v>
      </c>
      <c r="AI115" s="173">
        <v>79</v>
      </c>
      <c r="AJ115" s="82">
        <f>AE115+AI115</f>
        <v>223</v>
      </c>
      <c r="AK115" s="73">
        <v>219.66666666666669</v>
      </c>
      <c r="AL115" s="59">
        <v>2</v>
      </c>
      <c r="AM115" s="60" t="s">
        <v>174</v>
      </c>
      <c r="AN115" s="60" t="s">
        <v>174</v>
      </c>
      <c r="AO115" s="60" t="s">
        <v>174</v>
      </c>
      <c r="AP115" s="87" t="s">
        <v>168</v>
      </c>
      <c r="AQ115" s="87" t="s">
        <v>168</v>
      </c>
      <c r="AR115" s="57" t="s">
        <v>162</v>
      </c>
      <c r="AS115" s="93">
        <v>99</v>
      </c>
      <c r="AT115" s="193" t="s">
        <v>175</v>
      </c>
      <c r="AU115" s="59">
        <v>36</v>
      </c>
      <c r="AV115" s="59" t="s">
        <v>177</v>
      </c>
      <c r="AW115" s="99">
        <v>167.5</v>
      </c>
      <c r="AX115" s="26">
        <v>78</v>
      </c>
      <c r="AY115" s="55">
        <v>97</v>
      </c>
      <c r="AZ115" s="59">
        <v>78</v>
      </c>
      <c r="BA115" s="59">
        <v>8.4</v>
      </c>
      <c r="BB115" s="59">
        <v>0</v>
      </c>
      <c r="BC115" s="59">
        <v>66</v>
      </c>
      <c r="BD115" s="36">
        <v>0</v>
      </c>
      <c r="BE115" s="36">
        <v>0</v>
      </c>
      <c r="BF115" s="36">
        <v>1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 t="s">
        <v>178</v>
      </c>
      <c r="BO115" s="36">
        <v>0</v>
      </c>
      <c r="BP115" s="36">
        <v>0</v>
      </c>
      <c r="BQ115" s="36">
        <v>0</v>
      </c>
      <c r="BR115" s="36">
        <v>0</v>
      </c>
      <c r="BS115" s="36" t="s">
        <v>178</v>
      </c>
      <c r="BT115" s="36" t="s">
        <v>179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1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 t="s">
        <v>294</v>
      </c>
      <c r="CJ115" s="36" t="s">
        <v>178</v>
      </c>
      <c r="CK115" s="55"/>
      <c r="CL115" s="55"/>
      <c r="CM115" s="55"/>
      <c r="CN115" s="55"/>
      <c r="CO115" s="55"/>
      <c r="CP115" s="55"/>
      <c r="CQ115" s="55"/>
      <c r="CR115" s="133" t="s">
        <v>1086</v>
      </c>
      <c r="CS115" s="55" t="s">
        <v>1663</v>
      </c>
      <c r="CT115" s="55"/>
      <c r="CU115" s="26" t="s">
        <v>1127</v>
      </c>
      <c r="CV115" s="55"/>
      <c r="CW115" s="26" t="s">
        <v>239</v>
      </c>
      <c r="CX115" s="26">
        <v>1</v>
      </c>
      <c r="CY115" s="26">
        <v>75</v>
      </c>
      <c r="CZ115" s="26">
        <v>3</v>
      </c>
      <c r="DA115" s="26">
        <v>3</v>
      </c>
      <c r="DB115" s="26">
        <v>0</v>
      </c>
      <c r="DC115" s="26">
        <v>15</v>
      </c>
      <c r="DD115" s="36" t="s">
        <v>259</v>
      </c>
      <c r="DE115" s="55"/>
    </row>
    <row r="116" spans="1:199" ht="15.65" customHeight="1" x14ac:dyDescent="0.35">
      <c r="A116" s="55">
        <v>0</v>
      </c>
      <c r="B116" s="56">
        <v>1</v>
      </c>
      <c r="C116" s="57" t="s">
        <v>162</v>
      </c>
      <c r="D116" s="58">
        <v>1</v>
      </c>
      <c r="E116" s="57">
        <v>1</v>
      </c>
      <c r="F116" s="59">
        <v>1</v>
      </c>
      <c r="G116" s="59">
        <v>1</v>
      </c>
      <c r="H116" s="60">
        <v>1</v>
      </c>
      <c r="I116" s="61">
        <v>1</v>
      </c>
      <c r="J116" s="55"/>
      <c r="K116" s="63">
        <v>5</v>
      </c>
      <c r="L116" s="59">
        <v>0</v>
      </c>
      <c r="M116" s="26" t="s">
        <v>1667</v>
      </c>
      <c r="N116" s="80">
        <v>30</v>
      </c>
      <c r="O116" s="80">
        <v>1</v>
      </c>
      <c r="P116" s="223">
        <v>1</v>
      </c>
      <c r="Q116" s="82" t="s">
        <v>162</v>
      </c>
      <c r="R116" s="55" t="s">
        <v>1668</v>
      </c>
      <c r="S116" s="133" t="s">
        <v>1669</v>
      </c>
      <c r="T116" s="59">
        <v>0</v>
      </c>
      <c r="U116" s="55"/>
      <c r="V116" s="224" t="s">
        <v>168</v>
      </c>
      <c r="W116" s="57" t="s">
        <v>162</v>
      </c>
      <c r="X116" s="93">
        <v>96</v>
      </c>
      <c r="Y116" s="136" t="s">
        <v>1554</v>
      </c>
      <c r="Z116" s="26" t="s">
        <v>1670</v>
      </c>
      <c r="AA116" s="36" t="s">
        <v>193</v>
      </c>
      <c r="AB116" s="225" t="s">
        <v>1085</v>
      </c>
      <c r="AC116" s="182">
        <v>6</v>
      </c>
      <c r="AD116" s="182" t="s">
        <v>213</v>
      </c>
      <c r="AE116" s="182">
        <v>174</v>
      </c>
      <c r="AF116" s="244" t="s">
        <v>1085</v>
      </c>
      <c r="AG116" s="173">
        <v>18</v>
      </c>
      <c r="AH116" s="244">
        <v>0</v>
      </c>
      <c r="AI116" s="173">
        <v>18</v>
      </c>
      <c r="AJ116" s="82">
        <f>AE116+AI116</f>
        <v>192</v>
      </c>
      <c r="AK116" s="73">
        <v>192</v>
      </c>
      <c r="AL116" s="59">
        <v>0</v>
      </c>
      <c r="AM116" s="60" t="s">
        <v>174</v>
      </c>
      <c r="AN116" s="60" t="s">
        <v>174</v>
      </c>
      <c r="AO116" s="60" t="s">
        <v>174</v>
      </c>
      <c r="AP116" s="117" t="s">
        <v>168</v>
      </c>
      <c r="AQ116" s="117" t="s">
        <v>168</v>
      </c>
      <c r="AR116" s="57" t="s">
        <v>162</v>
      </c>
      <c r="AS116" s="93">
        <v>96</v>
      </c>
      <c r="AT116" s="193" t="s">
        <v>175</v>
      </c>
      <c r="AU116" s="59">
        <v>58</v>
      </c>
      <c r="AV116" s="59">
        <v>1747</v>
      </c>
      <c r="AW116" s="59">
        <v>197.3</v>
      </c>
      <c r="AX116" s="26">
        <v>212</v>
      </c>
      <c r="AY116" s="55">
        <v>97</v>
      </c>
      <c r="AZ116" s="59">
        <v>212</v>
      </c>
      <c r="BA116" s="59">
        <v>10.4</v>
      </c>
      <c r="BB116" s="59">
        <v>2.0699999999999998</v>
      </c>
      <c r="BC116" s="59">
        <v>80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 t="s">
        <v>178</v>
      </c>
      <c r="BO116" s="36">
        <v>0</v>
      </c>
      <c r="BP116" s="36">
        <v>0</v>
      </c>
      <c r="BQ116" s="36">
        <v>0</v>
      </c>
      <c r="BR116" s="36">
        <v>0</v>
      </c>
      <c r="BS116" s="36" t="s">
        <v>178</v>
      </c>
      <c r="BT116" s="36" t="s">
        <v>178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 t="s">
        <v>294</v>
      </c>
      <c r="CJ116" s="36" t="s">
        <v>178</v>
      </c>
      <c r="CK116" s="55"/>
      <c r="CL116" s="55"/>
      <c r="CM116" s="55"/>
      <c r="CN116" s="55"/>
      <c r="CO116" s="55"/>
      <c r="CP116" s="55"/>
      <c r="CQ116" s="55"/>
      <c r="CR116" s="133" t="s">
        <v>1086</v>
      </c>
      <c r="CS116" s="55" t="s">
        <v>1671</v>
      </c>
      <c r="CT116" s="55"/>
      <c r="CU116" s="26" t="s">
        <v>1127</v>
      </c>
      <c r="CV116" s="55"/>
      <c r="CW116" s="26" t="s">
        <v>184</v>
      </c>
      <c r="CX116" s="26">
        <v>2</v>
      </c>
      <c r="CY116" s="26">
        <v>31</v>
      </c>
      <c r="CZ116" s="26">
        <v>1</v>
      </c>
      <c r="DA116" s="26">
        <v>0</v>
      </c>
      <c r="DB116" s="26">
        <v>0</v>
      </c>
      <c r="DC116" s="26">
        <v>15</v>
      </c>
      <c r="DD116" s="36" t="s">
        <v>179</v>
      </c>
      <c r="DE116" s="55"/>
    </row>
    <row r="117" spans="1:199" ht="15.65" customHeight="1" x14ac:dyDescent="0.35">
      <c r="A117" s="55">
        <v>0</v>
      </c>
      <c r="B117" s="56">
        <v>1</v>
      </c>
      <c r="C117" s="57" t="s">
        <v>162</v>
      </c>
      <c r="D117" s="58">
        <v>1</v>
      </c>
      <c r="E117" s="57">
        <v>1</v>
      </c>
      <c r="F117" s="59">
        <v>1</v>
      </c>
      <c r="G117" s="59">
        <v>1</v>
      </c>
      <c r="H117" s="60">
        <v>1</v>
      </c>
      <c r="I117" s="61">
        <v>1</v>
      </c>
      <c r="J117" s="55"/>
      <c r="K117" s="63">
        <v>5</v>
      </c>
      <c r="L117" s="59">
        <v>0</v>
      </c>
      <c r="M117" s="26" t="s">
        <v>1703</v>
      </c>
      <c r="N117" s="80">
        <v>43</v>
      </c>
      <c r="O117" s="80">
        <v>1</v>
      </c>
      <c r="P117" s="223">
        <v>1</v>
      </c>
      <c r="Q117" s="82" t="s">
        <v>162</v>
      </c>
      <c r="R117" s="55" t="s">
        <v>1648</v>
      </c>
      <c r="S117" s="133" t="s">
        <v>1704</v>
      </c>
      <c r="T117" s="59">
        <v>0</v>
      </c>
      <c r="U117" s="55"/>
      <c r="V117" s="224" t="s">
        <v>168</v>
      </c>
      <c r="W117" s="57" t="s">
        <v>162</v>
      </c>
      <c r="X117" s="93">
        <v>100</v>
      </c>
      <c r="Y117" s="136" t="s">
        <v>1554</v>
      </c>
      <c r="Z117" s="26" t="s">
        <v>1705</v>
      </c>
      <c r="AA117" s="36" t="s">
        <v>193</v>
      </c>
      <c r="AB117" s="225" t="s">
        <v>1085</v>
      </c>
      <c r="AC117" s="102">
        <v>0</v>
      </c>
      <c r="AD117" s="182" t="s">
        <v>194</v>
      </c>
      <c r="AE117" s="182">
        <v>192</v>
      </c>
      <c r="AF117" s="244" t="s">
        <v>1085</v>
      </c>
      <c r="AG117" s="173">
        <v>51</v>
      </c>
      <c r="AH117" s="244">
        <v>0</v>
      </c>
      <c r="AI117" s="173">
        <v>51</v>
      </c>
      <c r="AJ117" s="82">
        <f>AE117+AI117</f>
        <v>243</v>
      </c>
      <c r="AK117" s="73">
        <v>243</v>
      </c>
      <c r="AL117" s="59">
        <v>0</v>
      </c>
      <c r="AM117" s="59" t="s">
        <v>174</v>
      </c>
      <c r="AN117" s="59" t="s">
        <v>174</v>
      </c>
      <c r="AO117" s="59" t="s">
        <v>174</v>
      </c>
      <c r="AP117" s="117" t="s">
        <v>168</v>
      </c>
      <c r="AQ117" s="117" t="s">
        <v>168</v>
      </c>
      <c r="AR117" s="57" t="s">
        <v>162</v>
      </c>
      <c r="AS117" s="93">
        <v>100</v>
      </c>
      <c r="AT117" s="193" t="s">
        <v>175</v>
      </c>
      <c r="AU117" s="59">
        <v>36</v>
      </c>
      <c r="AV117" s="59" t="s">
        <v>645</v>
      </c>
      <c r="AW117" s="59" t="s">
        <v>394</v>
      </c>
      <c r="AX117" s="26">
        <v>376</v>
      </c>
      <c r="AY117" s="55">
        <v>92</v>
      </c>
      <c r="AZ117" s="59">
        <v>376</v>
      </c>
      <c r="BA117" s="59">
        <v>14.8</v>
      </c>
      <c r="BB117" s="59">
        <v>91.7</v>
      </c>
      <c r="BC117" s="59">
        <v>94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 t="s">
        <v>178</v>
      </c>
      <c r="BO117" s="36">
        <v>0</v>
      </c>
      <c r="BP117" s="36">
        <v>0</v>
      </c>
      <c r="BQ117" s="36">
        <v>0</v>
      </c>
      <c r="BR117" s="36">
        <v>0</v>
      </c>
      <c r="BS117" s="36" t="s">
        <v>178</v>
      </c>
      <c r="BT117" s="36" t="s">
        <v>178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 t="s">
        <v>180</v>
      </c>
      <c r="CJ117" s="36" t="s">
        <v>179</v>
      </c>
      <c r="CK117" s="55"/>
      <c r="CL117" s="55"/>
      <c r="CM117" s="55"/>
      <c r="CN117" s="55"/>
      <c r="CO117" s="55"/>
      <c r="CP117" s="55"/>
      <c r="CQ117" s="55"/>
      <c r="CR117" s="133" t="s">
        <v>1086</v>
      </c>
      <c r="CS117" s="133" t="s">
        <v>208</v>
      </c>
      <c r="CT117" s="55" t="s">
        <v>182</v>
      </c>
      <c r="CU117" s="26" t="s">
        <v>1127</v>
      </c>
      <c r="CV117" s="55"/>
      <c r="CW117" s="26" t="s">
        <v>184</v>
      </c>
      <c r="CX117" s="26">
        <v>1</v>
      </c>
      <c r="CY117" s="26">
        <v>43</v>
      </c>
      <c r="CZ117" s="26">
        <v>2</v>
      </c>
      <c r="DA117" s="26">
        <v>0</v>
      </c>
      <c r="DB117" s="26">
        <v>0</v>
      </c>
      <c r="DC117" s="26">
        <v>15</v>
      </c>
      <c r="DD117" s="36" t="s">
        <v>204</v>
      </c>
      <c r="DE117" s="55"/>
    </row>
    <row r="118" spans="1:199" ht="15.65" customHeight="1" x14ac:dyDescent="0.35">
      <c r="A118" s="55">
        <v>0</v>
      </c>
      <c r="B118" s="56">
        <v>1</v>
      </c>
      <c r="C118" s="61" t="s">
        <v>266</v>
      </c>
      <c r="D118" s="58">
        <v>1</v>
      </c>
      <c r="E118" s="57">
        <v>1</v>
      </c>
      <c r="F118" s="59">
        <v>1</v>
      </c>
      <c r="G118" s="59">
        <v>1</v>
      </c>
      <c r="H118" s="60">
        <v>1</v>
      </c>
      <c r="I118" s="61">
        <v>1</v>
      </c>
      <c r="J118" s="138" t="s">
        <v>322</v>
      </c>
      <c r="K118" s="63">
        <v>5</v>
      </c>
      <c r="L118" s="59">
        <v>0</v>
      </c>
      <c r="M118" s="26" t="s">
        <v>1715</v>
      </c>
      <c r="N118" s="78">
        <v>76</v>
      </c>
      <c r="O118" s="78">
        <v>1</v>
      </c>
      <c r="P118" s="64">
        <v>1</v>
      </c>
      <c r="Q118" s="92" t="s">
        <v>162</v>
      </c>
      <c r="R118" s="26" t="s">
        <v>208</v>
      </c>
      <c r="S118" s="26" t="s">
        <v>1716</v>
      </c>
      <c r="T118" s="138">
        <v>2</v>
      </c>
      <c r="U118" s="26"/>
      <c r="V118" s="109" t="s">
        <v>168</v>
      </c>
      <c r="W118" s="61" t="s">
        <v>266</v>
      </c>
      <c r="X118" s="68">
        <v>100</v>
      </c>
      <c r="Y118" s="26" t="s">
        <v>182</v>
      </c>
      <c r="Z118" s="26" t="s">
        <v>1717</v>
      </c>
      <c r="AA118" s="36" t="s">
        <v>193</v>
      </c>
      <c r="AB118" s="77">
        <v>0</v>
      </c>
      <c r="AC118" s="148"/>
      <c r="AD118" s="148"/>
      <c r="AE118" s="148"/>
      <c r="AF118" s="94"/>
      <c r="AG118" s="94"/>
      <c r="AH118" s="94"/>
      <c r="AI118" s="148"/>
      <c r="AJ118" s="296"/>
      <c r="AK118" s="73">
        <v>212</v>
      </c>
      <c r="AL118" s="78">
        <v>1</v>
      </c>
      <c r="AM118" s="60" t="s">
        <v>174</v>
      </c>
      <c r="AN118" s="60" t="s">
        <v>174</v>
      </c>
      <c r="AO118" s="60" t="s">
        <v>174</v>
      </c>
      <c r="AP118" s="87" t="s">
        <v>168</v>
      </c>
      <c r="AQ118" s="87" t="s">
        <v>168</v>
      </c>
      <c r="AR118" s="61" t="s">
        <v>266</v>
      </c>
      <c r="AS118" s="68">
        <v>100</v>
      </c>
      <c r="AT118" s="96" t="s">
        <v>175</v>
      </c>
      <c r="AU118" s="78" t="s">
        <v>176</v>
      </c>
      <c r="AV118" s="78">
        <v>354</v>
      </c>
      <c r="AW118" s="78">
        <v>231.8</v>
      </c>
      <c r="AX118" s="26">
        <v>240</v>
      </c>
      <c r="AY118" s="56">
        <v>87</v>
      </c>
      <c r="AZ118" s="56">
        <v>240</v>
      </c>
      <c r="BA118" s="56">
        <v>11.4</v>
      </c>
      <c r="BB118" s="56">
        <v>0.65</v>
      </c>
      <c r="BC118" s="56">
        <v>81</v>
      </c>
      <c r="BD118" s="36">
        <v>0</v>
      </c>
      <c r="BE118" s="36">
        <v>0</v>
      </c>
      <c r="BF118" s="36">
        <v>1</v>
      </c>
      <c r="BG118" s="36">
        <v>1</v>
      </c>
      <c r="BH118" s="36">
        <v>1</v>
      </c>
      <c r="BI118" s="36">
        <v>1</v>
      </c>
      <c r="BJ118" s="36">
        <v>0</v>
      </c>
      <c r="BK118" s="36">
        <v>0</v>
      </c>
      <c r="BL118" s="36">
        <v>0</v>
      </c>
      <c r="BM118" s="36">
        <v>0</v>
      </c>
      <c r="BN118" s="36" t="s">
        <v>178</v>
      </c>
      <c r="BO118" s="36">
        <v>0</v>
      </c>
      <c r="BP118" s="36">
        <v>0</v>
      </c>
      <c r="BQ118" s="36">
        <v>0</v>
      </c>
      <c r="BR118" s="36">
        <v>0</v>
      </c>
      <c r="BS118" s="36" t="s">
        <v>178</v>
      </c>
      <c r="BT118" s="36" t="s">
        <v>178</v>
      </c>
      <c r="BU118" s="36">
        <v>0</v>
      </c>
      <c r="BV118" s="36">
        <v>0</v>
      </c>
      <c r="BW118" s="36">
        <v>1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 t="s">
        <v>294</v>
      </c>
      <c r="CJ118" s="36" t="s">
        <v>178</v>
      </c>
      <c r="CK118" s="26"/>
      <c r="CL118" s="26"/>
      <c r="CM118" s="26"/>
      <c r="CN118" s="26"/>
      <c r="CO118" s="26"/>
      <c r="CP118" s="26"/>
      <c r="CQ118" s="26" t="s">
        <v>326</v>
      </c>
      <c r="CR118" s="26" t="s">
        <v>226</v>
      </c>
      <c r="CS118" s="26" t="s">
        <v>348</v>
      </c>
      <c r="CT118" s="26" t="s">
        <v>209</v>
      </c>
      <c r="CU118" s="26" t="s">
        <v>617</v>
      </c>
      <c r="CV118" s="26" t="s">
        <v>1718</v>
      </c>
      <c r="CW118" s="26" t="s">
        <v>239</v>
      </c>
      <c r="CX118" s="78">
        <v>1</v>
      </c>
      <c r="CY118" s="78">
        <v>76</v>
      </c>
      <c r="CZ118" s="78">
        <v>3</v>
      </c>
      <c r="DA118" s="78">
        <v>4</v>
      </c>
      <c r="DB118" s="56">
        <v>0</v>
      </c>
      <c r="DC118" s="78">
        <v>15</v>
      </c>
      <c r="DD118" s="36" t="s">
        <v>310</v>
      </c>
      <c r="DE118" s="26"/>
    </row>
    <row r="119" spans="1:199" ht="15.65" customHeight="1" x14ac:dyDescent="0.35">
      <c r="A119" s="55">
        <v>0</v>
      </c>
      <c r="B119" s="56">
        <v>1</v>
      </c>
      <c r="C119" s="61" t="s">
        <v>266</v>
      </c>
      <c r="D119" s="98">
        <v>1</v>
      </c>
      <c r="E119" s="57">
        <v>1</v>
      </c>
      <c r="F119" s="59">
        <v>1</v>
      </c>
      <c r="G119" s="59">
        <v>1</v>
      </c>
      <c r="H119" s="60">
        <v>1</v>
      </c>
      <c r="I119" s="61">
        <v>1</v>
      </c>
      <c r="J119" s="55"/>
      <c r="K119" s="63">
        <v>5</v>
      </c>
      <c r="L119" s="59">
        <v>0</v>
      </c>
      <c r="M119" s="26" t="s">
        <v>1719</v>
      </c>
      <c r="N119" s="80">
        <v>81</v>
      </c>
      <c r="O119" s="80">
        <v>0</v>
      </c>
      <c r="P119" s="180">
        <v>2</v>
      </c>
      <c r="Q119" s="98" t="s">
        <v>162</v>
      </c>
      <c r="R119" s="55" t="s">
        <v>1720</v>
      </c>
      <c r="S119" s="136" t="s">
        <v>1721</v>
      </c>
      <c r="T119" s="59">
        <v>0</v>
      </c>
      <c r="U119" s="55"/>
      <c r="V119" s="189" t="s">
        <v>168</v>
      </c>
      <c r="W119" s="61" t="s">
        <v>266</v>
      </c>
      <c r="X119" s="93">
        <v>100</v>
      </c>
      <c r="Y119" s="136" t="s">
        <v>1722</v>
      </c>
      <c r="Z119" s="26" t="s">
        <v>1723</v>
      </c>
      <c r="AA119" s="36" t="s">
        <v>193</v>
      </c>
      <c r="AB119" s="225" t="s">
        <v>1085</v>
      </c>
      <c r="AC119" s="102">
        <v>0</v>
      </c>
      <c r="AD119" s="182" t="s">
        <v>213</v>
      </c>
      <c r="AE119" s="182">
        <v>168</v>
      </c>
      <c r="AF119" s="244" t="s">
        <v>1085</v>
      </c>
      <c r="AG119" s="173">
        <v>60</v>
      </c>
      <c r="AH119" s="244">
        <v>0</v>
      </c>
      <c r="AI119" s="173">
        <v>60</v>
      </c>
      <c r="AJ119" s="82">
        <f t="shared" ref="AJ119:AJ137" si="2">AE119+AI119</f>
        <v>228</v>
      </c>
      <c r="AK119" s="73">
        <v>227.96666666666664</v>
      </c>
      <c r="AL119" s="59">
        <v>1</v>
      </c>
      <c r="AM119" s="59" t="s">
        <v>174</v>
      </c>
      <c r="AN119" s="59" t="s">
        <v>174</v>
      </c>
      <c r="AO119" s="59" t="s">
        <v>174</v>
      </c>
      <c r="AP119" s="87" t="s">
        <v>168</v>
      </c>
      <c r="AQ119" s="87" t="s">
        <v>168</v>
      </c>
      <c r="AR119" s="61" t="s">
        <v>266</v>
      </c>
      <c r="AS119" s="93">
        <v>100</v>
      </c>
      <c r="AT119" s="193" t="s">
        <v>175</v>
      </c>
      <c r="AU119" s="59">
        <v>22</v>
      </c>
      <c r="AV119" s="59">
        <v>197</v>
      </c>
      <c r="AW119" s="59" t="s">
        <v>394</v>
      </c>
      <c r="AX119" s="26">
        <v>227</v>
      </c>
      <c r="AY119" s="55">
        <v>97</v>
      </c>
      <c r="AZ119" s="59">
        <v>247</v>
      </c>
      <c r="BA119" s="59">
        <v>11.9</v>
      </c>
      <c r="BB119" s="59">
        <v>0.46</v>
      </c>
      <c r="BC119" s="59">
        <v>99</v>
      </c>
      <c r="BD119" s="36">
        <v>0</v>
      </c>
      <c r="BE119" s="36">
        <v>0</v>
      </c>
      <c r="BF119" s="36">
        <v>1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 t="s">
        <v>178</v>
      </c>
      <c r="BO119" s="36">
        <v>0</v>
      </c>
      <c r="BP119" s="36">
        <v>0</v>
      </c>
      <c r="BQ119" s="36">
        <v>0</v>
      </c>
      <c r="BR119" s="36">
        <v>0</v>
      </c>
      <c r="BS119" s="36" t="s">
        <v>178</v>
      </c>
      <c r="BT119" s="36" t="s">
        <v>178</v>
      </c>
      <c r="BU119" s="36">
        <v>0</v>
      </c>
      <c r="BV119" s="36">
        <v>0</v>
      </c>
      <c r="BW119" s="36">
        <v>0</v>
      </c>
      <c r="BX119" s="36">
        <v>1</v>
      </c>
      <c r="BY119" s="36">
        <v>0</v>
      </c>
      <c r="BZ119" s="36">
        <v>1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 t="s">
        <v>294</v>
      </c>
      <c r="CJ119" s="36" t="s">
        <v>178</v>
      </c>
      <c r="CK119" s="55"/>
      <c r="CL119" s="55"/>
      <c r="CM119" s="55"/>
      <c r="CN119" s="55"/>
      <c r="CO119" s="55"/>
      <c r="CP119" s="55"/>
      <c r="CQ119" s="55"/>
      <c r="CR119" s="133" t="s">
        <v>1086</v>
      </c>
      <c r="CS119" s="55" t="s">
        <v>1546</v>
      </c>
      <c r="CT119" s="55" t="s">
        <v>1724</v>
      </c>
      <c r="CU119" s="26" t="s">
        <v>1127</v>
      </c>
      <c r="CV119" s="55"/>
      <c r="CW119" s="26" t="s">
        <v>239</v>
      </c>
      <c r="CX119" s="26">
        <v>1</v>
      </c>
      <c r="CY119" s="26">
        <v>71</v>
      </c>
      <c r="CZ119" s="26">
        <v>3</v>
      </c>
      <c r="DA119" s="26">
        <v>4</v>
      </c>
      <c r="DB119" s="26">
        <v>0</v>
      </c>
      <c r="DC119" s="26">
        <v>15</v>
      </c>
      <c r="DD119" s="36" t="s">
        <v>178</v>
      </c>
      <c r="DE119" s="55"/>
    </row>
    <row r="120" spans="1:199" ht="15.65" customHeight="1" x14ac:dyDescent="0.35">
      <c r="A120" s="55">
        <v>0</v>
      </c>
      <c r="B120" s="56">
        <v>1</v>
      </c>
      <c r="C120" s="61" t="s">
        <v>266</v>
      </c>
      <c r="D120" s="58">
        <v>1</v>
      </c>
      <c r="E120" s="98">
        <v>1</v>
      </c>
      <c r="F120" s="59">
        <v>1</v>
      </c>
      <c r="G120" s="59">
        <v>1</v>
      </c>
      <c r="H120" s="60">
        <v>1</v>
      </c>
      <c r="I120" s="58">
        <v>1</v>
      </c>
      <c r="J120" s="138" t="s">
        <v>322</v>
      </c>
      <c r="K120" s="92">
        <v>5</v>
      </c>
      <c r="L120" s="59">
        <v>0</v>
      </c>
      <c r="M120" s="26" t="s">
        <v>1730</v>
      </c>
      <c r="N120" s="78">
        <v>31</v>
      </c>
      <c r="O120" s="78">
        <v>0</v>
      </c>
      <c r="P120" s="80">
        <v>1</v>
      </c>
      <c r="Q120" s="92" t="s">
        <v>162</v>
      </c>
      <c r="R120" s="26" t="s">
        <v>1425</v>
      </c>
      <c r="S120" s="26" t="s">
        <v>1731</v>
      </c>
      <c r="T120" s="138">
        <v>2</v>
      </c>
      <c r="U120" s="26"/>
      <c r="V120" s="109" t="s">
        <v>168</v>
      </c>
      <c r="W120" s="61" t="s">
        <v>266</v>
      </c>
      <c r="X120" s="68">
        <v>99</v>
      </c>
      <c r="Y120" s="26" t="s">
        <v>1732</v>
      </c>
      <c r="Z120" s="26" t="s">
        <v>1733</v>
      </c>
      <c r="AA120" s="36" t="s">
        <v>193</v>
      </c>
      <c r="AB120" s="78" t="s">
        <v>291</v>
      </c>
      <c r="AC120" s="78">
        <v>6</v>
      </c>
      <c r="AD120" s="78" t="s">
        <v>213</v>
      </c>
      <c r="AE120" s="78">
        <v>174</v>
      </c>
      <c r="AF120" s="26"/>
      <c r="AG120" s="26"/>
      <c r="AH120" s="26"/>
      <c r="AI120" s="78">
        <v>47</v>
      </c>
      <c r="AJ120" s="92">
        <f t="shared" si="2"/>
        <v>221</v>
      </c>
      <c r="AK120" s="157">
        <v>221</v>
      </c>
      <c r="AL120" s="78">
        <v>0</v>
      </c>
      <c r="AM120" s="60" t="s">
        <v>174</v>
      </c>
      <c r="AN120" s="60" t="s">
        <v>174</v>
      </c>
      <c r="AO120" s="60" t="s">
        <v>174</v>
      </c>
      <c r="AP120" s="87" t="s">
        <v>168</v>
      </c>
      <c r="AQ120" s="87" t="s">
        <v>168</v>
      </c>
      <c r="AR120" s="61" t="s">
        <v>266</v>
      </c>
      <c r="AS120" s="68">
        <v>99</v>
      </c>
      <c r="AT120" s="96" t="s">
        <v>175</v>
      </c>
      <c r="AU120" s="78">
        <v>43</v>
      </c>
      <c r="AV120" s="78">
        <v>129</v>
      </c>
      <c r="AW120" s="78">
        <v>199.8</v>
      </c>
      <c r="AX120" s="26">
        <v>218</v>
      </c>
      <c r="AY120" s="56">
        <v>100</v>
      </c>
      <c r="AZ120" s="56">
        <v>218</v>
      </c>
      <c r="BA120" s="56">
        <v>9.1</v>
      </c>
      <c r="BB120" s="56">
        <v>0.14000000000000001</v>
      </c>
      <c r="BC120" s="56">
        <v>55</v>
      </c>
      <c r="BD120" s="36">
        <v>0</v>
      </c>
      <c r="BE120" s="36">
        <v>1</v>
      </c>
      <c r="BF120" s="36">
        <v>1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 t="s">
        <v>178</v>
      </c>
      <c r="BO120" s="36">
        <v>0</v>
      </c>
      <c r="BP120" s="36">
        <v>1</v>
      </c>
      <c r="BQ120" s="36">
        <v>0</v>
      </c>
      <c r="BR120" s="36">
        <v>0</v>
      </c>
      <c r="BS120" s="36" t="s">
        <v>178</v>
      </c>
      <c r="BT120" s="36" t="s">
        <v>178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1</v>
      </c>
      <c r="CF120" s="36">
        <v>0</v>
      </c>
      <c r="CG120" s="36">
        <v>0</v>
      </c>
      <c r="CH120" s="36">
        <v>0</v>
      </c>
      <c r="CI120" s="36" t="s">
        <v>294</v>
      </c>
      <c r="CJ120" s="36" t="s">
        <v>178</v>
      </c>
      <c r="CK120" s="26"/>
      <c r="CL120" s="26"/>
      <c r="CM120" s="26"/>
      <c r="CN120" s="26"/>
      <c r="CO120" s="26"/>
      <c r="CP120" s="26"/>
      <c r="CQ120" s="26" t="s">
        <v>326</v>
      </c>
      <c r="CR120" s="26" t="s">
        <v>226</v>
      </c>
      <c r="CS120" s="26" t="s">
        <v>348</v>
      </c>
      <c r="CT120" s="26" t="s">
        <v>209</v>
      </c>
      <c r="CU120" s="26" t="s">
        <v>229</v>
      </c>
      <c r="CV120" s="26" t="s">
        <v>1734</v>
      </c>
      <c r="CW120" s="26" t="s">
        <v>184</v>
      </c>
      <c r="CX120" s="78">
        <v>0</v>
      </c>
      <c r="CY120" s="78">
        <v>31</v>
      </c>
      <c r="CZ120" s="78">
        <v>1</v>
      </c>
      <c r="DA120" s="78">
        <v>0</v>
      </c>
      <c r="DB120" s="56">
        <v>0</v>
      </c>
      <c r="DC120" s="78">
        <v>15</v>
      </c>
      <c r="DD120" s="36" t="s">
        <v>178</v>
      </c>
      <c r="DE120" s="26"/>
      <c r="GO120" s="137"/>
      <c r="GP120" s="137"/>
      <c r="GQ120" s="137"/>
    </row>
    <row r="121" spans="1:199" ht="15.65" customHeight="1" x14ac:dyDescent="0.35">
      <c r="A121" s="55">
        <v>0</v>
      </c>
      <c r="B121" s="56">
        <v>1</v>
      </c>
      <c r="C121" s="61" t="s">
        <v>266</v>
      </c>
      <c r="D121" s="58">
        <v>1</v>
      </c>
      <c r="E121" s="57">
        <v>1</v>
      </c>
      <c r="F121" s="59">
        <v>1</v>
      </c>
      <c r="G121" s="59">
        <v>1</v>
      </c>
      <c r="H121" s="60">
        <v>1</v>
      </c>
      <c r="I121" s="61">
        <v>1</v>
      </c>
      <c r="J121" s="138" t="s">
        <v>322</v>
      </c>
      <c r="K121" s="63">
        <v>5</v>
      </c>
      <c r="L121" s="59">
        <v>0</v>
      </c>
      <c r="M121" s="26" t="s">
        <v>1765</v>
      </c>
      <c r="N121" s="78">
        <v>70</v>
      </c>
      <c r="O121" s="78">
        <v>1</v>
      </c>
      <c r="P121" s="64">
        <v>1</v>
      </c>
      <c r="Q121" s="92" t="s">
        <v>162</v>
      </c>
      <c r="R121" s="26" t="s">
        <v>208</v>
      </c>
      <c r="S121" s="26" t="s">
        <v>1766</v>
      </c>
      <c r="T121" s="138">
        <v>2</v>
      </c>
      <c r="U121" s="26"/>
      <c r="V121" s="109" t="s">
        <v>168</v>
      </c>
      <c r="W121" s="61" t="s">
        <v>266</v>
      </c>
      <c r="X121" s="68">
        <v>99</v>
      </c>
      <c r="Y121" s="26" t="s">
        <v>1767</v>
      </c>
      <c r="Z121" s="26" t="s">
        <v>1768</v>
      </c>
      <c r="AA121" s="36" t="s">
        <v>193</v>
      </c>
      <c r="AB121" s="145">
        <v>0</v>
      </c>
      <c r="AC121" s="145"/>
      <c r="AD121" s="145"/>
      <c r="AE121" s="145"/>
      <c r="AF121" s="146"/>
      <c r="AG121" s="146">
        <v>120</v>
      </c>
      <c r="AH121" s="146"/>
      <c r="AI121" s="147">
        <v>120</v>
      </c>
      <c r="AJ121" s="92">
        <f t="shared" si="2"/>
        <v>120</v>
      </c>
      <c r="AK121" s="73">
        <v>120</v>
      </c>
      <c r="AL121" s="148">
        <v>3</v>
      </c>
      <c r="AM121" s="60" t="s">
        <v>174</v>
      </c>
      <c r="AN121" s="60" t="s">
        <v>174</v>
      </c>
      <c r="AO121" s="60" t="s">
        <v>174</v>
      </c>
      <c r="AP121" s="74" t="s">
        <v>168</v>
      </c>
      <c r="AQ121" s="74" t="s">
        <v>168</v>
      </c>
      <c r="AR121" s="61" t="s">
        <v>266</v>
      </c>
      <c r="AS121" s="68">
        <v>99</v>
      </c>
      <c r="AT121" s="96" t="s">
        <v>175</v>
      </c>
      <c r="AU121" s="78">
        <v>27</v>
      </c>
      <c r="AV121" s="78">
        <v>1347</v>
      </c>
      <c r="AW121" s="78">
        <v>165.4</v>
      </c>
      <c r="AX121" s="26">
        <v>150</v>
      </c>
      <c r="AY121" s="56">
        <v>88</v>
      </c>
      <c r="AZ121" s="56">
        <v>158</v>
      </c>
      <c r="BA121" s="56">
        <v>9.1999999999999993</v>
      </c>
      <c r="BB121" s="56">
        <v>0</v>
      </c>
      <c r="BC121" s="56">
        <v>85</v>
      </c>
      <c r="BD121" s="36">
        <v>0</v>
      </c>
      <c r="BE121" s="36">
        <v>0</v>
      </c>
      <c r="BF121" s="36">
        <v>1</v>
      </c>
      <c r="BG121" s="36">
        <v>1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1</v>
      </c>
      <c r="BN121" s="36" t="s">
        <v>178</v>
      </c>
      <c r="BO121" s="36">
        <v>0</v>
      </c>
      <c r="BP121" s="36">
        <v>0</v>
      </c>
      <c r="BQ121" s="36">
        <v>0</v>
      </c>
      <c r="BR121" s="36">
        <v>0</v>
      </c>
      <c r="BS121" s="36" t="s">
        <v>178</v>
      </c>
      <c r="BT121" s="36" t="s">
        <v>178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1</v>
      </c>
      <c r="CG121" s="36">
        <v>0</v>
      </c>
      <c r="CH121" s="36">
        <v>0</v>
      </c>
      <c r="CI121" s="36" t="s">
        <v>180</v>
      </c>
      <c r="CJ121" s="36" t="s">
        <v>179</v>
      </c>
      <c r="CK121" s="26"/>
      <c r="CL121" s="26"/>
      <c r="CM121" s="26"/>
      <c r="CN121" s="26"/>
      <c r="CO121" s="26"/>
      <c r="CP121" s="26"/>
      <c r="CQ121" s="26" t="s">
        <v>326</v>
      </c>
      <c r="CR121" s="26" t="s">
        <v>226</v>
      </c>
      <c r="CS121" s="26" t="s">
        <v>348</v>
      </c>
      <c r="CT121" s="26" t="s">
        <v>209</v>
      </c>
      <c r="CU121" s="26" t="s">
        <v>229</v>
      </c>
      <c r="CV121" s="26" t="s">
        <v>767</v>
      </c>
      <c r="CW121" s="26" t="s">
        <v>239</v>
      </c>
      <c r="CX121" s="78">
        <v>2</v>
      </c>
      <c r="CY121" s="78">
        <v>110</v>
      </c>
      <c r="CZ121" s="78">
        <v>4</v>
      </c>
      <c r="DA121" s="78">
        <v>4</v>
      </c>
      <c r="DB121" s="56">
        <v>4</v>
      </c>
      <c r="DC121" s="78">
        <v>14</v>
      </c>
      <c r="DD121" s="36" t="s">
        <v>330</v>
      </c>
      <c r="DE121" s="26"/>
    </row>
    <row r="122" spans="1:199" ht="15.65" customHeight="1" x14ac:dyDescent="0.35">
      <c r="A122" s="55">
        <v>0</v>
      </c>
      <c r="B122" s="56">
        <v>1</v>
      </c>
      <c r="C122" s="57" t="s">
        <v>162</v>
      </c>
      <c r="D122" s="58">
        <v>1</v>
      </c>
      <c r="E122" s="57">
        <v>1</v>
      </c>
      <c r="F122" s="59">
        <v>1</v>
      </c>
      <c r="G122" s="59">
        <v>1</v>
      </c>
      <c r="H122" s="60">
        <v>1</v>
      </c>
      <c r="I122" s="61">
        <v>1</v>
      </c>
      <c r="J122" s="55"/>
      <c r="K122" s="63">
        <v>5</v>
      </c>
      <c r="L122" s="59">
        <v>0</v>
      </c>
      <c r="M122" s="26" t="s">
        <v>1788</v>
      </c>
      <c r="N122" s="80">
        <v>63</v>
      </c>
      <c r="O122" s="80">
        <v>0</v>
      </c>
      <c r="P122" s="223">
        <v>1</v>
      </c>
      <c r="Q122" s="82" t="s">
        <v>162</v>
      </c>
      <c r="R122" s="55" t="s">
        <v>1789</v>
      </c>
      <c r="S122" s="133" t="s">
        <v>1790</v>
      </c>
      <c r="T122" s="59">
        <v>0</v>
      </c>
      <c r="U122" s="55"/>
      <c r="V122" s="224" t="s">
        <v>168</v>
      </c>
      <c r="W122" s="57" t="s">
        <v>162</v>
      </c>
      <c r="X122" s="93">
        <v>99</v>
      </c>
      <c r="Y122" s="136" t="s">
        <v>1554</v>
      </c>
      <c r="Z122" s="26" t="s">
        <v>1791</v>
      </c>
      <c r="AA122" s="36" t="s">
        <v>193</v>
      </c>
      <c r="AB122" s="225" t="s">
        <v>1085</v>
      </c>
      <c r="AC122" s="102">
        <v>0</v>
      </c>
      <c r="AD122" s="182" t="s">
        <v>213</v>
      </c>
      <c r="AE122" s="182">
        <v>168</v>
      </c>
      <c r="AF122" s="244" t="s">
        <v>1085</v>
      </c>
      <c r="AG122" s="173">
        <v>43</v>
      </c>
      <c r="AH122" s="244">
        <v>0</v>
      </c>
      <c r="AI122" s="173">
        <v>43</v>
      </c>
      <c r="AJ122" s="82">
        <f t="shared" si="2"/>
        <v>211</v>
      </c>
      <c r="AK122" s="73">
        <v>211</v>
      </c>
      <c r="AL122" s="59">
        <v>1</v>
      </c>
      <c r="AM122" s="60" t="s">
        <v>174</v>
      </c>
      <c r="AN122" s="60" t="s">
        <v>174</v>
      </c>
      <c r="AO122" s="60" t="s">
        <v>174</v>
      </c>
      <c r="AP122" s="87" t="s">
        <v>168</v>
      </c>
      <c r="AQ122" s="87" t="s">
        <v>168</v>
      </c>
      <c r="AR122" s="57" t="s">
        <v>162</v>
      </c>
      <c r="AS122" s="93">
        <v>99</v>
      </c>
      <c r="AT122" s="193" t="s">
        <v>175</v>
      </c>
      <c r="AU122" s="59">
        <v>31</v>
      </c>
      <c r="AV122" s="59" t="s">
        <v>177</v>
      </c>
      <c r="AW122" s="59">
        <v>155.19999999999999</v>
      </c>
      <c r="AX122" s="26">
        <v>235</v>
      </c>
      <c r="AY122" s="55">
        <v>100</v>
      </c>
      <c r="AZ122" s="59">
        <v>235</v>
      </c>
      <c r="BA122" s="59">
        <v>9.1</v>
      </c>
      <c r="BB122" s="59">
        <v>0</v>
      </c>
      <c r="BC122" s="59">
        <v>58</v>
      </c>
      <c r="BD122" s="36">
        <v>0</v>
      </c>
      <c r="BE122" s="36">
        <v>0</v>
      </c>
      <c r="BF122" s="36">
        <v>1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 t="s">
        <v>178</v>
      </c>
      <c r="BO122" s="36">
        <v>0</v>
      </c>
      <c r="BP122" s="36">
        <v>0</v>
      </c>
      <c r="BQ122" s="36">
        <v>1</v>
      </c>
      <c r="BR122" s="36">
        <v>0</v>
      </c>
      <c r="BS122" s="36" t="s">
        <v>179</v>
      </c>
      <c r="BT122" s="36" t="s">
        <v>178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1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 t="s">
        <v>180</v>
      </c>
      <c r="CJ122" s="36" t="s">
        <v>179</v>
      </c>
      <c r="CK122" s="55"/>
      <c r="CL122" s="55"/>
      <c r="CM122" s="55"/>
      <c r="CN122" s="55"/>
      <c r="CO122" s="55"/>
      <c r="CP122" s="55"/>
      <c r="CQ122" s="55"/>
      <c r="CR122" s="55" t="s">
        <v>1595</v>
      </c>
      <c r="CS122" s="55" t="s">
        <v>1546</v>
      </c>
      <c r="CT122" s="55" t="s">
        <v>1792</v>
      </c>
      <c r="CU122" s="26" t="s">
        <v>1127</v>
      </c>
      <c r="CV122" s="55"/>
      <c r="CW122" s="26" t="s">
        <v>239</v>
      </c>
      <c r="CX122" s="26" t="s">
        <v>221</v>
      </c>
      <c r="CY122" s="26"/>
      <c r="CZ122" s="26"/>
      <c r="DA122" s="26">
        <v>3</v>
      </c>
      <c r="DB122" s="26">
        <v>0</v>
      </c>
      <c r="DC122" s="26">
        <v>15</v>
      </c>
      <c r="DD122" s="36" t="s">
        <v>186</v>
      </c>
      <c r="DE122" s="55"/>
    </row>
    <row r="123" spans="1:199" ht="15.65" customHeight="1" x14ac:dyDescent="0.35">
      <c r="A123" s="55">
        <v>0</v>
      </c>
      <c r="B123" s="56">
        <v>1</v>
      </c>
      <c r="C123" s="57" t="s">
        <v>162</v>
      </c>
      <c r="D123" s="58">
        <v>1</v>
      </c>
      <c r="E123" s="57">
        <v>1</v>
      </c>
      <c r="F123" s="59">
        <v>1</v>
      </c>
      <c r="G123" s="59">
        <v>1</v>
      </c>
      <c r="H123" s="60">
        <v>1</v>
      </c>
      <c r="I123" s="61">
        <v>1</v>
      </c>
      <c r="J123" s="55"/>
      <c r="K123" s="63">
        <v>5</v>
      </c>
      <c r="L123" s="59">
        <v>0</v>
      </c>
      <c r="M123" s="26" t="s">
        <v>1811</v>
      </c>
      <c r="N123" s="80">
        <v>78</v>
      </c>
      <c r="O123" s="80">
        <v>1</v>
      </c>
      <c r="P123" s="223">
        <v>1</v>
      </c>
      <c r="Q123" s="98" t="s">
        <v>162</v>
      </c>
      <c r="R123" s="55" t="s">
        <v>1812</v>
      </c>
      <c r="S123" s="55" t="s">
        <v>1813</v>
      </c>
      <c r="T123" s="59">
        <v>0</v>
      </c>
      <c r="U123" s="55"/>
      <c r="V123" s="224" t="s">
        <v>168</v>
      </c>
      <c r="W123" s="57" t="s">
        <v>162</v>
      </c>
      <c r="X123" s="93">
        <v>100</v>
      </c>
      <c r="Y123" s="136" t="s">
        <v>1814</v>
      </c>
      <c r="Z123" s="26" t="s">
        <v>1815</v>
      </c>
      <c r="AA123" s="36" t="s">
        <v>193</v>
      </c>
      <c r="AB123" s="225" t="s">
        <v>1085</v>
      </c>
      <c r="AC123" s="102">
        <v>0</v>
      </c>
      <c r="AD123" s="182" t="s">
        <v>980</v>
      </c>
      <c r="AE123" s="182">
        <v>240</v>
      </c>
      <c r="AF123" s="244" t="s">
        <v>1085</v>
      </c>
      <c r="AG123" s="173">
        <v>73</v>
      </c>
      <c r="AH123" s="244">
        <v>0</v>
      </c>
      <c r="AI123" s="173">
        <v>73</v>
      </c>
      <c r="AJ123" s="82">
        <f t="shared" si="2"/>
        <v>313</v>
      </c>
      <c r="AK123" s="73">
        <v>311.35000000000008</v>
      </c>
      <c r="AL123" s="59">
        <v>1</v>
      </c>
      <c r="AM123" s="59" t="s">
        <v>174</v>
      </c>
      <c r="AN123" s="59" t="s">
        <v>174</v>
      </c>
      <c r="AO123" s="59" t="s">
        <v>174</v>
      </c>
      <c r="AP123" s="87" t="s">
        <v>168</v>
      </c>
      <c r="AQ123" s="87" t="s">
        <v>168</v>
      </c>
      <c r="AR123" s="57" t="s">
        <v>162</v>
      </c>
      <c r="AS123" s="93">
        <v>100</v>
      </c>
      <c r="AT123" s="193" t="s">
        <v>175</v>
      </c>
      <c r="AU123" s="59" t="s">
        <v>176</v>
      </c>
      <c r="AV123" s="59">
        <v>123</v>
      </c>
      <c r="AW123" s="59">
        <v>149.6</v>
      </c>
      <c r="AX123" s="26">
        <v>176</v>
      </c>
      <c r="AY123" s="55">
        <v>89</v>
      </c>
      <c r="AZ123" s="59">
        <v>240</v>
      </c>
      <c r="BA123" s="59">
        <v>19.7</v>
      </c>
      <c r="BB123" s="59">
        <v>0.73</v>
      </c>
      <c r="BC123" s="59">
        <v>101</v>
      </c>
      <c r="BD123" s="36">
        <v>0</v>
      </c>
      <c r="BE123" s="36">
        <v>0</v>
      </c>
      <c r="BF123" s="36">
        <v>1</v>
      </c>
      <c r="BG123" s="36">
        <v>1</v>
      </c>
      <c r="BH123" s="36">
        <v>0</v>
      </c>
      <c r="BI123" s="36">
        <v>0</v>
      </c>
      <c r="BJ123" s="36">
        <v>0</v>
      </c>
      <c r="BK123" s="36">
        <v>1</v>
      </c>
      <c r="BL123" s="36">
        <v>0</v>
      </c>
      <c r="BM123" s="36">
        <v>0</v>
      </c>
      <c r="BN123" s="36" t="s">
        <v>178</v>
      </c>
      <c r="BO123" s="36">
        <v>0</v>
      </c>
      <c r="BP123" s="36">
        <v>0</v>
      </c>
      <c r="BQ123" s="36">
        <v>0</v>
      </c>
      <c r="BR123" s="36">
        <v>0</v>
      </c>
      <c r="BS123" s="36" t="s">
        <v>179</v>
      </c>
      <c r="BT123" s="36" t="s">
        <v>178</v>
      </c>
      <c r="BU123" s="36">
        <v>0</v>
      </c>
      <c r="BV123" s="36">
        <v>1</v>
      </c>
      <c r="BW123" s="36">
        <v>0</v>
      </c>
      <c r="BX123" s="36">
        <v>0</v>
      </c>
      <c r="BY123" s="36">
        <v>0</v>
      </c>
      <c r="BZ123" s="36">
        <v>1</v>
      </c>
      <c r="CA123" s="36">
        <v>1</v>
      </c>
      <c r="CB123" s="36">
        <v>0</v>
      </c>
      <c r="CC123" s="36">
        <v>1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 t="s">
        <v>180</v>
      </c>
      <c r="CJ123" s="36" t="s">
        <v>179</v>
      </c>
      <c r="CK123" s="55"/>
      <c r="CL123" s="55"/>
      <c r="CM123" s="55"/>
      <c r="CN123" s="55"/>
      <c r="CO123" s="55"/>
      <c r="CP123" s="55"/>
      <c r="CQ123" s="55"/>
      <c r="CR123" s="55" t="s">
        <v>1816</v>
      </c>
      <c r="CS123" s="55" t="s">
        <v>1546</v>
      </c>
      <c r="CT123" s="55" t="s">
        <v>182</v>
      </c>
      <c r="CU123" s="160" t="s">
        <v>209</v>
      </c>
      <c r="CV123" s="55"/>
      <c r="CW123" s="26" t="s">
        <v>239</v>
      </c>
      <c r="CX123" s="26">
        <v>3</v>
      </c>
      <c r="CY123" s="26">
        <v>98</v>
      </c>
      <c r="CZ123" s="26">
        <v>4</v>
      </c>
      <c r="DA123" s="26">
        <v>6</v>
      </c>
      <c r="DB123" s="26">
        <v>0</v>
      </c>
      <c r="DC123" s="26">
        <v>15</v>
      </c>
      <c r="DD123" s="36" t="s">
        <v>330</v>
      </c>
      <c r="DE123" s="55"/>
    </row>
    <row r="124" spans="1:199" ht="15.65" customHeight="1" x14ac:dyDescent="0.35">
      <c r="A124" s="55">
        <v>0</v>
      </c>
      <c r="B124" s="56">
        <v>1</v>
      </c>
      <c r="C124" s="57" t="s">
        <v>162</v>
      </c>
      <c r="D124" s="58">
        <v>1</v>
      </c>
      <c r="E124" s="57">
        <v>1</v>
      </c>
      <c r="F124" s="59">
        <v>1</v>
      </c>
      <c r="G124" s="59">
        <v>1</v>
      </c>
      <c r="H124" s="60">
        <v>1</v>
      </c>
      <c r="I124" s="61">
        <v>1</v>
      </c>
      <c r="J124" s="55"/>
      <c r="K124" s="63">
        <v>5</v>
      </c>
      <c r="L124" s="59">
        <v>0</v>
      </c>
      <c r="M124" s="26" t="s">
        <v>1833</v>
      </c>
      <c r="N124" s="80">
        <v>25</v>
      </c>
      <c r="O124" s="80">
        <v>1</v>
      </c>
      <c r="P124" s="223">
        <v>1</v>
      </c>
      <c r="Q124" s="98" t="s">
        <v>162</v>
      </c>
      <c r="R124" s="55" t="s">
        <v>1762</v>
      </c>
      <c r="S124" s="133" t="s">
        <v>1834</v>
      </c>
      <c r="T124" s="59">
        <v>0</v>
      </c>
      <c r="U124" s="55"/>
      <c r="V124" s="189" t="s">
        <v>168</v>
      </c>
      <c r="W124" s="57" t="s">
        <v>162</v>
      </c>
      <c r="X124" s="93">
        <v>99</v>
      </c>
      <c r="Y124" s="136" t="s">
        <v>938</v>
      </c>
      <c r="Z124" s="26" t="s">
        <v>1835</v>
      </c>
      <c r="AA124" s="36" t="s">
        <v>193</v>
      </c>
      <c r="AB124" s="225" t="s">
        <v>1085</v>
      </c>
      <c r="AC124" s="102">
        <v>0</v>
      </c>
      <c r="AD124" s="182" t="s">
        <v>236</v>
      </c>
      <c r="AE124" s="182">
        <v>96</v>
      </c>
      <c r="AF124" s="244" t="s">
        <v>1085</v>
      </c>
      <c r="AG124" s="173">
        <v>95</v>
      </c>
      <c r="AH124" s="244">
        <v>0</v>
      </c>
      <c r="AI124" s="173">
        <v>95</v>
      </c>
      <c r="AJ124" s="82">
        <f t="shared" si="2"/>
        <v>191</v>
      </c>
      <c r="AK124" s="73">
        <v>191</v>
      </c>
      <c r="AL124" s="59">
        <v>0</v>
      </c>
      <c r="AM124" s="60" t="s">
        <v>174</v>
      </c>
      <c r="AN124" s="60" t="s">
        <v>174</v>
      </c>
      <c r="AO124" s="60" t="s">
        <v>174</v>
      </c>
      <c r="AP124" s="117" t="s">
        <v>168</v>
      </c>
      <c r="AQ124" s="117" t="s">
        <v>168</v>
      </c>
      <c r="AR124" s="57" t="s">
        <v>162</v>
      </c>
      <c r="AS124" s="93">
        <v>99</v>
      </c>
      <c r="AT124" s="193" t="s">
        <v>175</v>
      </c>
      <c r="AU124" s="59">
        <v>45</v>
      </c>
      <c r="AV124" s="59" t="s">
        <v>177</v>
      </c>
      <c r="AW124" s="99">
        <v>203.8</v>
      </c>
      <c r="AX124" s="26">
        <v>150</v>
      </c>
      <c r="AY124" s="55">
        <v>97</v>
      </c>
      <c r="AZ124" s="59">
        <v>240</v>
      </c>
      <c r="BA124" s="59">
        <v>16.600000000000001</v>
      </c>
      <c r="BB124" s="59">
        <v>0.1</v>
      </c>
      <c r="BC124" s="59">
        <v>78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 t="s">
        <v>178</v>
      </c>
      <c r="BO124" s="36">
        <v>0</v>
      </c>
      <c r="BP124" s="36">
        <v>0</v>
      </c>
      <c r="BQ124" s="36">
        <v>0</v>
      </c>
      <c r="BR124" s="36">
        <v>0</v>
      </c>
      <c r="BS124" s="36" t="s">
        <v>178</v>
      </c>
      <c r="BT124" s="36" t="s">
        <v>178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1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 t="s">
        <v>180</v>
      </c>
      <c r="CJ124" s="36" t="s">
        <v>179</v>
      </c>
      <c r="CK124" s="55"/>
      <c r="CL124" s="55"/>
      <c r="CM124" s="55"/>
      <c r="CN124" s="55"/>
      <c r="CO124" s="55"/>
      <c r="CP124" s="55"/>
      <c r="CQ124" s="55"/>
      <c r="CR124" s="133" t="s">
        <v>1086</v>
      </c>
      <c r="CS124" s="55" t="s">
        <v>1546</v>
      </c>
      <c r="CT124" s="55" t="s">
        <v>182</v>
      </c>
      <c r="CU124" s="26" t="s">
        <v>1127</v>
      </c>
      <c r="CV124" s="55"/>
      <c r="CW124" s="26" t="s">
        <v>239</v>
      </c>
      <c r="CX124" s="26">
        <v>1</v>
      </c>
      <c r="CY124" s="26">
        <v>25</v>
      </c>
      <c r="CZ124" s="26">
        <v>1</v>
      </c>
      <c r="DA124" s="26">
        <v>0</v>
      </c>
      <c r="DB124" s="26">
        <v>0</v>
      </c>
      <c r="DC124" s="26">
        <v>15</v>
      </c>
      <c r="DD124" s="36" t="s">
        <v>259</v>
      </c>
      <c r="DE124" s="55"/>
    </row>
    <row r="125" spans="1:199" ht="15.65" customHeight="1" x14ac:dyDescent="0.35">
      <c r="A125" s="55">
        <v>0</v>
      </c>
      <c r="B125" s="56">
        <v>1</v>
      </c>
      <c r="C125" s="57" t="s">
        <v>162</v>
      </c>
      <c r="D125" s="58">
        <v>1</v>
      </c>
      <c r="E125" s="57">
        <v>1</v>
      </c>
      <c r="F125" s="59">
        <v>1</v>
      </c>
      <c r="G125" s="59">
        <v>1</v>
      </c>
      <c r="H125" s="60">
        <v>1</v>
      </c>
      <c r="I125" s="61">
        <v>1</v>
      </c>
      <c r="J125" s="58"/>
      <c r="K125" s="63">
        <v>5</v>
      </c>
      <c r="L125" s="59">
        <v>0</v>
      </c>
      <c r="M125" s="26" t="s">
        <v>1862</v>
      </c>
      <c r="N125" s="80">
        <v>66</v>
      </c>
      <c r="O125" s="80">
        <v>1</v>
      </c>
      <c r="P125" s="223">
        <v>1</v>
      </c>
      <c r="Q125" s="82" t="s">
        <v>162</v>
      </c>
      <c r="R125" s="55" t="s">
        <v>1648</v>
      </c>
      <c r="S125" s="133" t="s">
        <v>1863</v>
      </c>
      <c r="T125" s="59">
        <v>0</v>
      </c>
      <c r="U125" s="55"/>
      <c r="V125" s="224" t="s">
        <v>168</v>
      </c>
      <c r="W125" s="57" t="s">
        <v>162</v>
      </c>
      <c r="X125" s="84">
        <v>100</v>
      </c>
      <c r="Y125" s="55" t="s">
        <v>1864</v>
      </c>
      <c r="Z125" s="26" t="s">
        <v>1865</v>
      </c>
      <c r="AA125" s="36" t="s">
        <v>1866</v>
      </c>
      <c r="AB125" s="225" t="s">
        <v>1085</v>
      </c>
      <c r="AC125" s="102">
        <v>0</v>
      </c>
      <c r="AD125" s="182" t="s">
        <v>172</v>
      </c>
      <c r="AE125" s="182">
        <v>144</v>
      </c>
      <c r="AF125" s="244" t="s">
        <v>1085</v>
      </c>
      <c r="AG125" s="173">
        <v>80</v>
      </c>
      <c r="AH125" s="244">
        <v>0</v>
      </c>
      <c r="AI125" s="173">
        <v>80</v>
      </c>
      <c r="AJ125" s="82">
        <f t="shared" si="2"/>
        <v>224</v>
      </c>
      <c r="AK125" s="73">
        <v>224</v>
      </c>
      <c r="AL125" s="59">
        <v>1</v>
      </c>
      <c r="AM125" s="59" t="s">
        <v>174</v>
      </c>
      <c r="AN125" s="59" t="s">
        <v>174</v>
      </c>
      <c r="AO125" s="59" t="s">
        <v>174</v>
      </c>
      <c r="AP125" s="87" t="s">
        <v>168</v>
      </c>
      <c r="AQ125" s="87" t="s">
        <v>168</v>
      </c>
      <c r="AR125" s="57" t="s">
        <v>162</v>
      </c>
      <c r="AS125" s="84">
        <v>100</v>
      </c>
      <c r="AT125" s="88" t="s">
        <v>175</v>
      </c>
      <c r="AU125" s="59" t="s">
        <v>176</v>
      </c>
      <c r="AV125" s="59" t="s">
        <v>177</v>
      </c>
      <c r="AW125" s="304">
        <v>218.5</v>
      </c>
      <c r="AX125" s="26">
        <v>327</v>
      </c>
      <c r="AY125" s="55">
        <v>86</v>
      </c>
      <c r="AZ125" s="59">
        <v>327</v>
      </c>
      <c r="BA125" s="59">
        <v>20.6</v>
      </c>
      <c r="BB125" s="59">
        <v>0.36</v>
      </c>
      <c r="BC125" s="59">
        <v>87</v>
      </c>
      <c r="BD125" s="36">
        <v>0</v>
      </c>
      <c r="BE125" s="36">
        <v>1</v>
      </c>
      <c r="BF125" s="36">
        <v>1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 t="s">
        <v>178</v>
      </c>
      <c r="BO125" s="36">
        <v>0</v>
      </c>
      <c r="BP125" s="36">
        <v>0</v>
      </c>
      <c r="BQ125" s="36">
        <v>0</v>
      </c>
      <c r="BR125" s="36">
        <v>0</v>
      </c>
      <c r="BS125" s="36" t="s">
        <v>179</v>
      </c>
      <c r="BT125" s="36" t="s">
        <v>178</v>
      </c>
      <c r="BU125" s="36">
        <v>1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1</v>
      </c>
      <c r="CB125" s="36">
        <v>0</v>
      </c>
      <c r="CC125" s="36">
        <v>1</v>
      </c>
      <c r="CD125" s="36">
        <v>1</v>
      </c>
      <c r="CE125" s="36">
        <v>0</v>
      </c>
      <c r="CF125" s="36">
        <v>0</v>
      </c>
      <c r="CG125" s="36">
        <v>0</v>
      </c>
      <c r="CH125" s="36">
        <v>1</v>
      </c>
      <c r="CI125" s="36" t="s">
        <v>180</v>
      </c>
      <c r="CJ125" s="36" t="s">
        <v>179</v>
      </c>
      <c r="CK125" s="55"/>
      <c r="CL125" s="55"/>
      <c r="CM125" s="55"/>
      <c r="CN125" s="55"/>
      <c r="CO125" s="55"/>
      <c r="CP125" s="55"/>
      <c r="CQ125" s="55"/>
      <c r="CR125" s="133" t="s">
        <v>1086</v>
      </c>
      <c r="CS125" s="133" t="s">
        <v>208</v>
      </c>
      <c r="CT125" s="55" t="s">
        <v>182</v>
      </c>
      <c r="CU125" s="160" t="s">
        <v>209</v>
      </c>
      <c r="CV125" s="55"/>
      <c r="CW125" s="26" t="s">
        <v>202</v>
      </c>
      <c r="CX125" s="26">
        <v>2</v>
      </c>
      <c r="CY125" s="26">
        <v>76</v>
      </c>
      <c r="CZ125" s="26">
        <v>3</v>
      </c>
      <c r="DA125" s="26">
        <v>3</v>
      </c>
      <c r="DB125" s="26">
        <v>0</v>
      </c>
      <c r="DC125" s="26">
        <v>15</v>
      </c>
      <c r="DD125" s="36" t="s">
        <v>330</v>
      </c>
      <c r="DE125" s="55"/>
    </row>
    <row r="126" spans="1:199" ht="15.65" customHeight="1" x14ac:dyDescent="0.35">
      <c r="A126" s="55">
        <v>0</v>
      </c>
      <c r="B126" s="56">
        <v>1</v>
      </c>
      <c r="C126" s="57" t="s">
        <v>162</v>
      </c>
      <c r="D126" s="58">
        <v>1</v>
      </c>
      <c r="E126" s="57">
        <v>1</v>
      </c>
      <c r="F126" s="59">
        <v>1</v>
      </c>
      <c r="G126" s="59">
        <v>1</v>
      </c>
      <c r="H126" s="60">
        <v>1</v>
      </c>
      <c r="I126" s="61">
        <v>1</v>
      </c>
      <c r="J126" s="55"/>
      <c r="K126" s="63">
        <v>5</v>
      </c>
      <c r="L126" s="59">
        <v>0</v>
      </c>
      <c r="M126" s="26" t="s">
        <v>1867</v>
      </c>
      <c r="N126" s="80">
        <v>55</v>
      </c>
      <c r="O126" s="80">
        <v>0</v>
      </c>
      <c r="P126" s="223">
        <v>1</v>
      </c>
      <c r="Q126" s="82" t="s">
        <v>162</v>
      </c>
      <c r="R126" s="55" t="s">
        <v>1648</v>
      </c>
      <c r="S126" s="133" t="s">
        <v>1868</v>
      </c>
      <c r="T126" s="59">
        <v>0</v>
      </c>
      <c r="U126" s="55"/>
      <c r="V126" s="189" t="s">
        <v>168</v>
      </c>
      <c r="W126" s="57" t="s">
        <v>162</v>
      </c>
      <c r="X126" s="93">
        <v>99</v>
      </c>
      <c r="Y126" s="55" t="s">
        <v>1869</v>
      </c>
      <c r="Z126" s="26" t="s">
        <v>1870</v>
      </c>
      <c r="AA126" s="36" t="s">
        <v>193</v>
      </c>
      <c r="AB126" s="225" t="s">
        <v>1085</v>
      </c>
      <c r="AC126" s="182">
        <v>8</v>
      </c>
      <c r="AD126" s="182" t="s">
        <v>291</v>
      </c>
      <c r="AE126" s="182">
        <v>56</v>
      </c>
      <c r="AF126" s="244" t="s">
        <v>1085</v>
      </c>
      <c r="AG126" s="173">
        <v>98</v>
      </c>
      <c r="AH126" s="244">
        <v>0</v>
      </c>
      <c r="AI126" s="173">
        <v>98</v>
      </c>
      <c r="AJ126" s="82">
        <f t="shared" si="2"/>
        <v>154</v>
      </c>
      <c r="AK126" s="73">
        <v>148.86666666666667</v>
      </c>
      <c r="AL126" s="59">
        <v>0</v>
      </c>
      <c r="AM126" s="59" t="s">
        <v>174</v>
      </c>
      <c r="AN126" s="59" t="s">
        <v>174</v>
      </c>
      <c r="AO126" s="59" t="s">
        <v>174</v>
      </c>
      <c r="AP126" s="117" t="s">
        <v>168</v>
      </c>
      <c r="AQ126" s="117" t="s">
        <v>168</v>
      </c>
      <c r="AR126" s="57" t="s">
        <v>162</v>
      </c>
      <c r="AS126" s="93">
        <v>99</v>
      </c>
      <c r="AT126" s="193" t="s">
        <v>175</v>
      </c>
      <c r="AU126" s="59">
        <v>53</v>
      </c>
      <c r="AV126" s="59" t="s">
        <v>177</v>
      </c>
      <c r="AW126" s="59">
        <v>207.9</v>
      </c>
      <c r="AX126" s="26">
        <v>212</v>
      </c>
      <c r="AY126" s="55">
        <v>98</v>
      </c>
      <c r="AZ126" s="59">
        <v>212</v>
      </c>
      <c r="BA126" s="59">
        <v>10.9</v>
      </c>
      <c r="BB126" s="59">
        <v>0</v>
      </c>
      <c r="BC126" s="59">
        <v>69</v>
      </c>
      <c r="BD126" s="36">
        <v>0</v>
      </c>
      <c r="BE126" s="36">
        <v>0</v>
      </c>
      <c r="BF126" s="36">
        <v>1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>
        <v>0</v>
      </c>
      <c r="BN126" s="36" t="s">
        <v>178</v>
      </c>
      <c r="BO126" s="36">
        <v>0</v>
      </c>
      <c r="BP126" s="36">
        <v>0</v>
      </c>
      <c r="BQ126" s="36">
        <v>1</v>
      </c>
      <c r="BR126" s="36">
        <v>0</v>
      </c>
      <c r="BS126" s="36" t="s">
        <v>178</v>
      </c>
      <c r="BT126" s="36" t="s">
        <v>178</v>
      </c>
      <c r="BU126" s="36">
        <v>1</v>
      </c>
      <c r="BV126" s="36">
        <v>0</v>
      </c>
      <c r="BW126" s="36">
        <v>0</v>
      </c>
      <c r="BX126" s="3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 t="s">
        <v>180</v>
      </c>
      <c r="CJ126" s="36" t="s">
        <v>179</v>
      </c>
      <c r="CK126" s="55"/>
      <c r="CL126" s="55"/>
      <c r="CM126" s="55"/>
      <c r="CN126" s="55"/>
      <c r="CO126" s="55"/>
      <c r="CP126" s="55"/>
      <c r="CQ126" s="55"/>
      <c r="CR126" s="133" t="s">
        <v>1086</v>
      </c>
      <c r="CS126" s="133" t="s">
        <v>208</v>
      </c>
      <c r="CT126" s="55" t="s">
        <v>182</v>
      </c>
      <c r="CU126" s="26" t="s">
        <v>1127</v>
      </c>
      <c r="CV126" s="55"/>
      <c r="CW126" s="26" t="s">
        <v>239</v>
      </c>
      <c r="CX126" s="26">
        <v>0</v>
      </c>
      <c r="CY126" s="26">
        <v>45</v>
      </c>
      <c r="CZ126" s="26">
        <v>1</v>
      </c>
      <c r="DA126" s="26">
        <v>1</v>
      </c>
      <c r="DB126" s="26">
        <v>0</v>
      </c>
      <c r="DC126" s="26">
        <v>15</v>
      </c>
      <c r="DD126" s="36" t="s">
        <v>259</v>
      </c>
      <c r="DE126" s="55"/>
    </row>
    <row r="127" spans="1:199" ht="15.65" customHeight="1" x14ac:dyDescent="0.35">
      <c r="A127" s="55">
        <v>0</v>
      </c>
      <c r="B127" s="56">
        <v>1</v>
      </c>
      <c r="C127" s="61" t="s">
        <v>266</v>
      </c>
      <c r="D127" s="98">
        <v>1</v>
      </c>
      <c r="E127" s="57">
        <v>1</v>
      </c>
      <c r="F127" s="59">
        <v>1</v>
      </c>
      <c r="G127" s="59">
        <v>1</v>
      </c>
      <c r="H127" s="60">
        <v>1</v>
      </c>
      <c r="I127" s="61">
        <v>1</v>
      </c>
      <c r="J127" s="55"/>
      <c r="K127" s="93">
        <v>4</v>
      </c>
      <c r="L127" s="59">
        <v>0</v>
      </c>
      <c r="M127" s="26" t="s">
        <v>1874</v>
      </c>
      <c r="N127" s="80">
        <v>83</v>
      </c>
      <c r="O127" s="80">
        <v>0</v>
      </c>
      <c r="P127" s="180">
        <v>2</v>
      </c>
      <c r="Q127" s="82" t="s">
        <v>162</v>
      </c>
      <c r="R127" s="55" t="s">
        <v>1875</v>
      </c>
      <c r="S127" s="136" t="s">
        <v>1876</v>
      </c>
      <c r="T127" s="59">
        <v>0</v>
      </c>
      <c r="U127" s="55"/>
      <c r="V127" s="224" t="s">
        <v>168</v>
      </c>
      <c r="W127" s="61" t="s">
        <v>266</v>
      </c>
      <c r="X127" s="84">
        <v>66</v>
      </c>
      <c r="Y127" s="55" t="s">
        <v>1877</v>
      </c>
      <c r="Z127" s="26" t="s">
        <v>1878</v>
      </c>
      <c r="AA127" s="36" t="s">
        <v>193</v>
      </c>
      <c r="AB127" s="225" t="s">
        <v>1085</v>
      </c>
      <c r="AC127" s="182">
        <v>6</v>
      </c>
      <c r="AD127" s="182" t="s">
        <v>264</v>
      </c>
      <c r="AE127" s="182">
        <v>120</v>
      </c>
      <c r="AF127" s="244" t="s">
        <v>1085</v>
      </c>
      <c r="AG127" s="173">
        <v>46</v>
      </c>
      <c r="AH127" s="244">
        <v>0</v>
      </c>
      <c r="AI127" s="173">
        <v>46</v>
      </c>
      <c r="AJ127" s="82">
        <f t="shared" si="2"/>
        <v>166</v>
      </c>
      <c r="AK127" s="73">
        <v>172</v>
      </c>
      <c r="AL127" s="59">
        <v>1</v>
      </c>
      <c r="AM127" s="59" t="s">
        <v>174</v>
      </c>
      <c r="AN127" s="59" t="s">
        <v>174</v>
      </c>
      <c r="AO127" s="59" t="s">
        <v>174</v>
      </c>
      <c r="AP127" s="117" t="s">
        <v>168</v>
      </c>
      <c r="AQ127" s="87" t="s">
        <v>168</v>
      </c>
      <c r="AR127" s="61" t="s">
        <v>266</v>
      </c>
      <c r="AS127" s="84">
        <v>66</v>
      </c>
      <c r="AT127" s="88" t="s">
        <v>214</v>
      </c>
      <c r="AU127" s="59">
        <v>98</v>
      </c>
      <c r="AV127" s="59">
        <v>288</v>
      </c>
      <c r="AW127" s="59">
        <v>147.69999999999999</v>
      </c>
      <c r="AX127" s="26">
        <v>139</v>
      </c>
      <c r="AY127" s="55">
        <v>93</v>
      </c>
      <c r="AZ127" s="59">
        <v>139</v>
      </c>
      <c r="BA127" s="59">
        <v>6.2</v>
      </c>
      <c r="BB127" s="59">
        <v>0.17</v>
      </c>
      <c r="BC127" s="59">
        <v>124</v>
      </c>
      <c r="BD127" s="36">
        <v>0</v>
      </c>
      <c r="BE127" s="36">
        <v>0</v>
      </c>
      <c r="BF127" s="36">
        <v>1</v>
      </c>
      <c r="BG127" s="36">
        <v>1</v>
      </c>
      <c r="BH127" s="36">
        <v>0</v>
      </c>
      <c r="BI127" s="36">
        <v>0</v>
      </c>
      <c r="BJ127" s="36">
        <v>0</v>
      </c>
      <c r="BK127" s="36">
        <v>1</v>
      </c>
      <c r="BL127" s="36">
        <v>1</v>
      </c>
      <c r="BM127" s="36">
        <v>1</v>
      </c>
      <c r="BN127" s="36" t="s">
        <v>178</v>
      </c>
      <c r="BO127" s="36">
        <v>0</v>
      </c>
      <c r="BP127" s="36">
        <v>0</v>
      </c>
      <c r="BQ127" s="36">
        <v>0</v>
      </c>
      <c r="BR127" s="36">
        <v>0</v>
      </c>
      <c r="BS127" s="36" t="s">
        <v>178</v>
      </c>
      <c r="BT127" s="36" t="s">
        <v>178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1</v>
      </c>
      <c r="CB127" s="36">
        <v>0</v>
      </c>
      <c r="CC127" s="36">
        <v>0</v>
      </c>
      <c r="CD127" s="36">
        <v>1</v>
      </c>
      <c r="CE127" s="36">
        <v>0</v>
      </c>
      <c r="CF127" s="36">
        <v>1</v>
      </c>
      <c r="CG127" s="36">
        <v>0</v>
      </c>
      <c r="CH127" s="36">
        <v>0</v>
      </c>
      <c r="CI127" s="36" t="s">
        <v>294</v>
      </c>
      <c r="CJ127" s="36" t="s">
        <v>178</v>
      </c>
      <c r="CK127" s="55"/>
      <c r="CL127" s="55"/>
      <c r="CM127" s="55"/>
      <c r="CN127" s="55"/>
      <c r="CO127" s="55"/>
      <c r="CP127" s="55"/>
      <c r="CQ127" s="55"/>
      <c r="CR127" s="133" t="s">
        <v>1086</v>
      </c>
      <c r="CS127" s="133" t="s">
        <v>1639</v>
      </c>
      <c r="CT127" s="55" t="s">
        <v>182</v>
      </c>
      <c r="CU127" s="160" t="s">
        <v>209</v>
      </c>
      <c r="CV127" s="55"/>
      <c r="CW127" s="26" t="s">
        <v>239</v>
      </c>
      <c r="CX127" s="26">
        <v>3</v>
      </c>
      <c r="CY127" s="26">
        <v>93</v>
      </c>
      <c r="CZ127" s="26">
        <v>4</v>
      </c>
      <c r="DA127" s="26">
        <v>8</v>
      </c>
      <c r="DB127" s="26">
        <v>0</v>
      </c>
      <c r="DC127" s="26">
        <v>15</v>
      </c>
      <c r="DD127" s="36" t="s">
        <v>259</v>
      </c>
      <c r="DE127" s="55"/>
    </row>
    <row r="128" spans="1:199" ht="15.65" customHeight="1" x14ac:dyDescent="0.35">
      <c r="A128" s="55">
        <v>0</v>
      </c>
      <c r="B128" s="56">
        <v>1</v>
      </c>
      <c r="C128" s="61" t="s">
        <v>266</v>
      </c>
      <c r="D128" s="58">
        <v>1</v>
      </c>
      <c r="E128" s="57">
        <v>1</v>
      </c>
      <c r="F128" s="59">
        <v>1</v>
      </c>
      <c r="G128" s="59">
        <v>1</v>
      </c>
      <c r="H128" s="60">
        <v>1</v>
      </c>
      <c r="I128" s="61">
        <v>1</v>
      </c>
      <c r="J128" s="55"/>
      <c r="K128" s="63">
        <v>5</v>
      </c>
      <c r="L128" s="59">
        <v>0</v>
      </c>
      <c r="M128" s="26" t="s">
        <v>1891</v>
      </c>
      <c r="N128" s="80">
        <v>43</v>
      </c>
      <c r="O128" s="80">
        <v>0</v>
      </c>
      <c r="P128" s="223">
        <v>1</v>
      </c>
      <c r="Q128" s="82" t="s">
        <v>162</v>
      </c>
      <c r="R128" s="55" t="s">
        <v>1892</v>
      </c>
      <c r="S128" s="136" t="s">
        <v>1893</v>
      </c>
      <c r="T128" s="59">
        <v>0</v>
      </c>
      <c r="U128" s="55"/>
      <c r="V128" s="224" t="s">
        <v>168</v>
      </c>
      <c r="W128" s="61" t="s">
        <v>266</v>
      </c>
      <c r="X128" s="93">
        <v>100</v>
      </c>
      <c r="Y128" s="55" t="s">
        <v>1894</v>
      </c>
      <c r="Z128" s="26" t="s">
        <v>1895</v>
      </c>
      <c r="AA128" s="36" t="s">
        <v>193</v>
      </c>
      <c r="AB128" s="225" t="s">
        <v>1085</v>
      </c>
      <c r="AC128" s="102">
        <v>0</v>
      </c>
      <c r="AD128" s="182" t="s">
        <v>213</v>
      </c>
      <c r="AE128" s="182">
        <v>168</v>
      </c>
      <c r="AF128" s="244" t="s">
        <v>1085</v>
      </c>
      <c r="AG128" s="173">
        <v>93</v>
      </c>
      <c r="AH128" s="244">
        <v>0</v>
      </c>
      <c r="AI128" s="173">
        <v>93</v>
      </c>
      <c r="AJ128" s="82">
        <f t="shared" si="2"/>
        <v>261</v>
      </c>
      <c r="AK128" s="73">
        <v>260.96666666666664</v>
      </c>
      <c r="AL128" s="59">
        <v>0</v>
      </c>
      <c r="AM128" s="59" t="s">
        <v>174</v>
      </c>
      <c r="AN128" s="59" t="s">
        <v>174</v>
      </c>
      <c r="AO128" s="59" t="s">
        <v>174</v>
      </c>
      <c r="AP128" s="117" t="s">
        <v>168</v>
      </c>
      <c r="AQ128" s="117" t="s">
        <v>168</v>
      </c>
      <c r="AR128" s="61" t="s">
        <v>266</v>
      </c>
      <c r="AS128" s="93">
        <v>100</v>
      </c>
      <c r="AT128" s="193" t="s">
        <v>175</v>
      </c>
      <c r="AU128" s="59">
        <v>25</v>
      </c>
      <c r="AV128" s="59" t="s">
        <v>177</v>
      </c>
      <c r="AW128" s="99">
        <v>170.6</v>
      </c>
      <c r="AX128" s="26">
        <v>211</v>
      </c>
      <c r="AY128" s="55">
        <v>92</v>
      </c>
      <c r="AZ128" s="59">
        <v>232</v>
      </c>
      <c r="BA128" s="59">
        <v>10.7</v>
      </c>
      <c r="BB128" s="59">
        <v>0.2</v>
      </c>
      <c r="BC128" s="59">
        <v>75</v>
      </c>
      <c r="BD128" s="36">
        <v>0</v>
      </c>
      <c r="BE128" s="36">
        <v>0</v>
      </c>
      <c r="BF128" s="36">
        <v>1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36">
        <v>0</v>
      </c>
      <c r="BN128" s="36" t="s">
        <v>178</v>
      </c>
      <c r="BO128" s="36">
        <v>0</v>
      </c>
      <c r="BP128" s="36">
        <v>1</v>
      </c>
      <c r="BQ128" s="36">
        <v>1</v>
      </c>
      <c r="BR128" s="36">
        <v>0</v>
      </c>
      <c r="BS128" s="36" t="s">
        <v>178</v>
      </c>
      <c r="BT128" s="36" t="s">
        <v>178</v>
      </c>
      <c r="BU128" s="36">
        <v>0</v>
      </c>
      <c r="BV128" s="36">
        <v>0</v>
      </c>
      <c r="BW128" s="36">
        <v>0</v>
      </c>
      <c r="BX128" s="3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1</v>
      </c>
      <c r="CF128" s="36">
        <v>0</v>
      </c>
      <c r="CG128" s="36">
        <v>0</v>
      </c>
      <c r="CH128" s="36">
        <v>1</v>
      </c>
      <c r="CI128" s="36" t="s">
        <v>180</v>
      </c>
      <c r="CJ128" s="36" t="s">
        <v>179</v>
      </c>
      <c r="CK128" s="55"/>
      <c r="CL128" s="55"/>
      <c r="CM128" s="55"/>
      <c r="CN128" s="55"/>
      <c r="CO128" s="55"/>
      <c r="CP128" s="55"/>
      <c r="CQ128" s="55"/>
      <c r="CR128" s="133" t="s">
        <v>1086</v>
      </c>
      <c r="CS128" s="55" t="s">
        <v>1546</v>
      </c>
      <c r="CT128" s="55" t="s">
        <v>182</v>
      </c>
      <c r="CU128" s="26" t="s">
        <v>1127</v>
      </c>
      <c r="CV128" s="55"/>
      <c r="CW128" s="26" t="s">
        <v>202</v>
      </c>
      <c r="CX128" s="26" t="s">
        <v>221</v>
      </c>
      <c r="CY128" s="26"/>
      <c r="CZ128" s="26"/>
      <c r="DA128" s="26">
        <v>0</v>
      </c>
      <c r="DB128" s="26">
        <v>0</v>
      </c>
      <c r="DC128" s="26">
        <v>15</v>
      </c>
      <c r="DD128" s="36" t="s">
        <v>204</v>
      </c>
      <c r="DE128" s="55"/>
    </row>
    <row r="129" spans="1:199" ht="15.65" customHeight="1" x14ac:dyDescent="0.35">
      <c r="A129" s="55">
        <v>0</v>
      </c>
      <c r="B129" s="56">
        <v>1</v>
      </c>
      <c r="C129" s="61" t="s">
        <v>266</v>
      </c>
      <c r="D129" s="58">
        <v>1</v>
      </c>
      <c r="E129" s="57">
        <v>1</v>
      </c>
      <c r="F129" s="59">
        <v>1</v>
      </c>
      <c r="G129" s="54">
        <v>0</v>
      </c>
      <c r="H129" s="60">
        <v>1</v>
      </c>
      <c r="I129" s="61">
        <v>2</v>
      </c>
      <c r="J129" s="55"/>
      <c r="K129" s="98">
        <v>2</v>
      </c>
      <c r="L129" s="59">
        <v>0</v>
      </c>
      <c r="M129" s="26" t="s">
        <v>1896</v>
      </c>
      <c r="N129" s="80">
        <v>63</v>
      </c>
      <c r="O129" s="80">
        <v>0</v>
      </c>
      <c r="P129" s="223">
        <v>1</v>
      </c>
      <c r="Q129" s="82" t="s">
        <v>162</v>
      </c>
      <c r="R129" s="55" t="s">
        <v>1897</v>
      </c>
      <c r="S129" s="136" t="s">
        <v>1898</v>
      </c>
      <c r="T129" s="59">
        <v>0</v>
      </c>
      <c r="U129" s="55"/>
      <c r="V129" s="83" t="s">
        <v>190</v>
      </c>
      <c r="W129" s="61" t="s">
        <v>266</v>
      </c>
      <c r="X129" s="305">
        <v>27</v>
      </c>
      <c r="Y129" s="55" t="s">
        <v>1894</v>
      </c>
      <c r="Z129" s="26" t="s">
        <v>1899</v>
      </c>
      <c r="AA129" s="36" t="s">
        <v>193</v>
      </c>
      <c r="AB129" s="225" t="s">
        <v>1085</v>
      </c>
      <c r="AC129" s="102">
        <v>0</v>
      </c>
      <c r="AD129" s="182" t="s">
        <v>575</v>
      </c>
      <c r="AE129" s="182">
        <v>264</v>
      </c>
      <c r="AF129" s="135" t="s">
        <v>1085</v>
      </c>
      <c r="AG129" s="190">
        <v>94</v>
      </c>
      <c r="AH129" s="135">
        <v>0</v>
      </c>
      <c r="AI129" s="190">
        <v>94</v>
      </c>
      <c r="AJ129" s="82">
        <f t="shared" si="2"/>
        <v>358</v>
      </c>
      <c r="AK129" s="73">
        <v>318</v>
      </c>
      <c r="AL129" s="59">
        <v>1</v>
      </c>
      <c r="AM129" s="59" t="s">
        <v>174</v>
      </c>
      <c r="AN129" s="59" t="s">
        <v>174</v>
      </c>
      <c r="AO129" s="59" t="s">
        <v>174</v>
      </c>
      <c r="AP129" s="74" t="s">
        <v>168</v>
      </c>
      <c r="AQ129" s="86" t="s">
        <v>195</v>
      </c>
      <c r="AR129" s="61" t="s">
        <v>266</v>
      </c>
      <c r="AS129" s="305">
        <v>27</v>
      </c>
      <c r="AT129" s="306" t="s">
        <v>224</v>
      </c>
      <c r="AU129" s="59">
        <v>101</v>
      </c>
      <c r="AV129" s="59">
        <v>1215</v>
      </c>
      <c r="AW129" s="59">
        <v>96.6</v>
      </c>
      <c r="AX129" s="26">
        <v>103</v>
      </c>
      <c r="AY129" s="55">
        <v>86</v>
      </c>
      <c r="AZ129" s="59">
        <v>116</v>
      </c>
      <c r="BA129" s="59">
        <v>9.4</v>
      </c>
      <c r="BB129" s="59">
        <v>0.43</v>
      </c>
      <c r="BC129" s="59">
        <v>53</v>
      </c>
      <c r="BD129" s="36">
        <v>0</v>
      </c>
      <c r="BE129" s="36">
        <v>0</v>
      </c>
      <c r="BF129" s="36">
        <v>1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36">
        <v>0</v>
      </c>
      <c r="BM129" s="36">
        <v>1</v>
      </c>
      <c r="BN129" s="36" t="s">
        <v>178</v>
      </c>
      <c r="BO129" s="36">
        <v>0</v>
      </c>
      <c r="BP129" s="36">
        <v>0</v>
      </c>
      <c r="BQ129" s="36">
        <v>1</v>
      </c>
      <c r="BR129" s="36">
        <v>0</v>
      </c>
      <c r="BS129" s="36" t="s">
        <v>179</v>
      </c>
      <c r="BT129" s="36" t="s">
        <v>178</v>
      </c>
      <c r="BU129" s="36">
        <v>0</v>
      </c>
      <c r="BV129" s="36">
        <v>0</v>
      </c>
      <c r="BW129" s="36">
        <v>0</v>
      </c>
      <c r="BX129" s="3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1</v>
      </c>
      <c r="CD129" s="36">
        <v>0</v>
      </c>
      <c r="CE129" s="36">
        <v>0</v>
      </c>
      <c r="CF129" s="36">
        <v>0</v>
      </c>
      <c r="CG129" s="36">
        <v>1</v>
      </c>
      <c r="CH129" s="36">
        <v>0</v>
      </c>
      <c r="CI129" s="36" t="s">
        <v>258</v>
      </c>
      <c r="CJ129" s="36" t="s">
        <v>259</v>
      </c>
      <c r="CK129" s="55"/>
      <c r="CL129" s="55"/>
      <c r="CM129" s="55"/>
      <c r="CN129" s="55"/>
      <c r="CO129" s="55"/>
      <c r="CP129" s="55"/>
      <c r="CQ129" s="55"/>
      <c r="CR129" s="133" t="s">
        <v>1086</v>
      </c>
      <c r="CS129" s="133" t="s">
        <v>208</v>
      </c>
      <c r="CT129" s="55" t="s">
        <v>182</v>
      </c>
      <c r="CU129" s="26" t="s">
        <v>275</v>
      </c>
      <c r="CV129" s="55"/>
      <c r="CW129" s="26" t="s">
        <v>239</v>
      </c>
      <c r="CX129" s="26">
        <v>2</v>
      </c>
      <c r="CY129" s="26">
        <v>83</v>
      </c>
      <c r="CZ129" s="26">
        <v>3</v>
      </c>
      <c r="DA129" s="26">
        <v>4</v>
      </c>
      <c r="DB129" s="26" t="s">
        <v>221</v>
      </c>
      <c r="DC129" s="26">
        <v>15</v>
      </c>
      <c r="DD129" s="36" t="s">
        <v>206</v>
      </c>
      <c r="DE129" s="55"/>
    </row>
    <row r="130" spans="1:199" ht="15.65" customHeight="1" x14ac:dyDescent="0.35">
      <c r="A130" s="55">
        <v>0</v>
      </c>
      <c r="B130" s="56">
        <v>1</v>
      </c>
      <c r="C130" s="57" t="s">
        <v>162</v>
      </c>
      <c r="D130" s="58">
        <v>1</v>
      </c>
      <c r="E130" s="57">
        <v>1</v>
      </c>
      <c r="F130" s="59">
        <v>1</v>
      </c>
      <c r="G130" s="59">
        <v>1</v>
      </c>
      <c r="H130" s="60">
        <v>1</v>
      </c>
      <c r="I130" s="61">
        <v>1</v>
      </c>
      <c r="J130" s="55"/>
      <c r="K130" s="63">
        <v>5</v>
      </c>
      <c r="L130" s="59">
        <v>0</v>
      </c>
      <c r="M130" s="26" t="s">
        <v>1900</v>
      </c>
      <c r="N130" s="80">
        <v>90</v>
      </c>
      <c r="O130" s="80">
        <v>0</v>
      </c>
      <c r="P130" s="223">
        <v>1</v>
      </c>
      <c r="Q130" s="82" t="s">
        <v>162</v>
      </c>
      <c r="R130" s="55" t="s">
        <v>1901</v>
      </c>
      <c r="S130" s="136" t="s">
        <v>1902</v>
      </c>
      <c r="T130" s="59">
        <v>0</v>
      </c>
      <c r="U130" s="55"/>
      <c r="V130" s="224" t="s">
        <v>168</v>
      </c>
      <c r="W130" s="57" t="s">
        <v>162</v>
      </c>
      <c r="X130" s="84">
        <v>100</v>
      </c>
      <c r="Y130" s="55" t="s">
        <v>1894</v>
      </c>
      <c r="Z130" s="26" t="s">
        <v>1903</v>
      </c>
      <c r="AA130" s="36" t="s">
        <v>1904</v>
      </c>
      <c r="AB130" s="225" t="s">
        <v>1085</v>
      </c>
      <c r="AC130" s="102">
        <v>0</v>
      </c>
      <c r="AD130" s="182">
        <v>0</v>
      </c>
      <c r="AE130" s="182">
        <v>0</v>
      </c>
      <c r="AF130" s="135" t="s">
        <v>1085</v>
      </c>
      <c r="AG130" s="190">
        <v>361</v>
      </c>
      <c r="AH130" s="135">
        <v>0</v>
      </c>
      <c r="AI130" s="190">
        <v>361</v>
      </c>
      <c r="AJ130" s="82">
        <f t="shared" si="2"/>
        <v>361</v>
      </c>
      <c r="AK130" s="73">
        <v>360.66666666666674</v>
      </c>
      <c r="AL130" s="59">
        <v>3</v>
      </c>
      <c r="AM130" s="59" t="s">
        <v>174</v>
      </c>
      <c r="AN130" s="59" t="s">
        <v>174</v>
      </c>
      <c r="AO130" s="59" t="s">
        <v>174</v>
      </c>
      <c r="AP130" s="117" t="s">
        <v>168</v>
      </c>
      <c r="AQ130" s="117" t="s">
        <v>168</v>
      </c>
      <c r="AR130" s="57" t="s">
        <v>162</v>
      </c>
      <c r="AS130" s="84">
        <v>100</v>
      </c>
      <c r="AT130" s="88" t="s">
        <v>175</v>
      </c>
      <c r="AU130" s="59" t="s">
        <v>176</v>
      </c>
      <c r="AV130" s="59" t="s">
        <v>177</v>
      </c>
      <c r="AW130" s="99">
        <v>241.2</v>
      </c>
      <c r="AX130" s="26">
        <v>171</v>
      </c>
      <c r="AY130" s="55">
        <v>70</v>
      </c>
      <c r="AZ130" s="59">
        <v>256</v>
      </c>
      <c r="BA130" s="59">
        <v>14</v>
      </c>
      <c r="BB130" s="59">
        <v>2.82</v>
      </c>
      <c r="BC130" s="59">
        <v>83</v>
      </c>
      <c r="BD130" s="36">
        <v>0</v>
      </c>
      <c r="BE130" s="36">
        <v>0</v>
      </c>
      <c r="BF130" s="36">
        <v>1</v>
      </c>
      <c r="BG130" s="36">
        <v>0</v>
      </c>
      <c r="BH130" s="36">
        <v>0</v>
      </c>
      <c r="BI130" s="36">
        <v>0</v>
      </c>
      <c r="BJ130" s="36">
        <v>0</v>
      </c>
      <c r="BK130" s="36">
        <v>1</v>
      </c>
      <c r="BL130" s="36">
        <v>0</v>
      </c>
      <c r="BM130" s="36">
        <v>0</v>
      </c>
      <c r="BN130" s="36" t="s">
        <v>178</v>
      </c>
      <c r="BO130" s="36">
        <v>0</v>
      </c>
      <c r="BP130" s="36">
        <v>1</v>
      </c>
      <c r="BQ130" s="36">
        <v>0</v>
      </c>
      <c r="BR130" s="36">
        <v>0</v>
      </c>
      <c r="BS130" s="36" t="s">
        <v>179</v>
      </c>
      <c r="BT130" s="36" t="s">
        <v>178</v>
      </c>
      <c r="BU130" s="36">
        <v>0</v>
      </c>
      <c r="BV130" s="36">
        <v>0</v>
      </c>
      <c r="BW130" s="36">
        <v>0</v>
      </c>
      <c r="BX130" s="36">
        <v>0</v>
      </c>
      <c r="BY130" s="36">
        <v>0</v>
      </c>
      <c r="BZ130" s="36">
        <v>1</v>
      </c>
      <c r="CA130" s="36">
        <v>1</v>
      </c>
      <c r="CB130" s="36">
        <v>0</v>
      </c>
      <c r="CC130" s="36">
        <v>1</v>
      </c>
      <c r="CD130" s="36">
        <v>0</v>
      </c>
      <c r="CE130" s="36">
        <v>1</v>
      </c>
      <c r="CF130" s="36">
        <v>0</v>
      </c>
      <c r="CG130" s="36">
        <v>0</v>
      </c>
      <c r="CH130" s="36">
        <v>0</v>
      </c>
      <c r="CI130" s="36" t="s">
        <v>258</v>
      </c>
      <c r="CJ130" s="36" t="s">
        <v>259</v>
      </c>
      <c r="CK130" s="55"/>
      <c r="CL130" s="55"/>
      <c r="CM130" s="55"/>
      <c r="CN130" s="55"/>
      <c r="CO130" s="55"/>
      <c r="CP130" s="55"/>
      <c r="CQ130" s="55"/>
      <c r="CR130" s="133" t="s">
        <v>1086</v>
      </c>
      <c r="CS130" s="133" t="s">
        <v>1639</v>
      </c>
      <c r="CT130" s="55" t="s">
        <v>182</v>
      </c>
      <c r="CU130" s="26" t="s">
        <v>275</v>
      </c>
      <c r="CV130" s="55"/>
      <c r="CW130" s="26" t="s">
        <v>239</v>
      </c>
      <c r="CX130" s="26">
        <v>3</v>
      </c>
      <c r="CY130" s="26">
        <v>140</v>
      </c>
      <c r="CZ130" s="26">
        <v>5</v>
      </c>
      <c r="DA130" s="26">
        <v>7</v>
      </c>
      <c r="DB130" s="26">
        <v>0</v>
      </c>
      <c r="DC130" s="26">
        <v>15</v>
      </c>
      <c r="DD130" s="36" t="s">
        <v>492</v>
      </c>
      <c r="DE130" s="55"/>
    </row>
    <row r="131" spans="1:199" ht="15.65" customHeight="1" x14ac:dyDescent="0.35">
      <c r="A131" s="55">
        <v>0</v>
      </c>
      <c r="B131" s="56">
        <v>1</v>
      </c>
      <c r="C131" s="57" t="s">
        <v>162</v>
      </c>
      <c r="D131" s="98">
        <v>1</v>
      </c>
      <c r="E131" s="57">
        <v>1</v>
      </c>
      <c r="F131" s="59">
        <v>1</v>
      </c>
      <c r="G131" s="59">
        <v>1</v>
      </c>
      <c r="H131" s="60">
        <v>1</v>
      </c>
      <c r="I131" s="61">
        <v>1</v>
      </c>
      <c r="J131" s="55"/>
      <c r="K131" s="63">
        <v>5</v>
      </c>
      <c r="L131" s="59">
        <v>0</v>
      </c>
      <c r="M131" s="26" t="s">
        <v>1909</v>
      </c>
      <c r="N131" s="80">
        <v>94</v>
      </c>
      <c r="O131" s="80">
        <v>0</v>
      </c>
      <c r="P131" s="180">
        <v>2</v>
      </c>
      <c r="Q131" s="82" t="s">
        <v>162</v>
      </c>
      <c r="R131" s="55" t="s">
        <v>1762</v>
      </c>
      <c r="S131" s="136" t="s">
        <v>1910</v>
      </c>
      <c r="T131" s="59">
        <v>0</v>
      </c>
      <c r="U131" s="55"/>
      <c r="V131" s="189" t="s">
        <v>168</v>
      </c>
      <c r="W131" s="57" t="s">
        <v>162</v>
      </c>
      <c r="X131" s="93">
        <v>95</v>
      </c>
      <c r="Y131" s="55" t="s">
        <v>1877</v>
      </c>
      <c r="Z131" s="26" t="s">
        <v>1911</v>
      </c>
      <c r="AA131" s="36" t="s">
        <v>193</v>
      </c>
      <c r="AB131" s="225" t="s">
        <v>1085</v>
      </c>
      <c r="AC131" s="102">
        <v>0</v>
      </c>
      <c r="AD131" s="182" t="s">
        <v>264</v>
      </c>
      <c r="AE131" s="182">
        <v>120</v>
      </c>
      <c r="AF131" s="244" t="s">
        <v>1085</v>
      </c>
      <c r="AG131" s="173">
        <v>40</v>
      </c>
      <c r="AH131" s="244">
        <v>0</v>
      </c>
      <c r="AI131" s="173">
        <v>40</v>
      </c>
      <c r="AJ131" s="82">
        <f t="shared" si="2"/>
        <v>160</v>
      </c>
      <c r="AK131" s="73">
        <v>160</v>
      </c>
      <c r="AL131" s="59">
        <v>2</v>
      </c>
      <c r="AM131" s="59" t="s">
        <v>174</v>
      </c>
      <c r="AN131" s="59" t="s">
        <v>174</v>
      </c>
      <c r="AO131" s="59" t="s">
        <v>174</v>
      </c>
      <c r="AP131" s="117" t="s">
        <v>168</v>
      </c>
      <c r="AQ131" s="117" t="s">
        <v>168</v>
      </c>
      <c r="AR131" s="57" t="s">
        <v>162</v>
      </c>
      <c r="AS131" s="93">
        <v>95</v>
      </c>
      <c r="AT131" s="193" t="s">
        <v>175</v>
      </c>
      <c r="AU131" s="59">
        <v>33</v>
      </c>
      <c r="AV131" s="59">
        <v>234</v>
      </c>
      <c r="AW131" s="59">
        <v>98.3</v>
      </c>
      <c r="AX131" s="26">
        <v>108</v>
      </c>
      <c r="AY131" s="133">
        <v>99</v>
      </c>
      <c r="AZ131" s="59">
        <v>108</v>
      </c>
      <c r="BA131" s="59">
        <v>11.1</v>
      </c>
      <c r="BB131" s="59">
        <v>0.11</v>
      </c>
      <c r="BC131" s="59">
        <v>48</v>
      </c>
      <c r="BD131" s="36">
        <v>0</v>
      </c>
      <c r="BE131" s="36">
        <v>0</v>
      </c>
      <c r="BF131" s="36">
        <v>1</v>
      </c>
      <c r="BG131" s="36">
        <v>1</v>
      </c>
      <c r="BH131" s="36">
        <v>1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 t="s">
        <v>178</v>
      </c>
      <c r="BO131" s="36">
        <v>0</v>
      </c>
      <c r="BP131" s="36">
        <v>1</v>
      </c>
      <c r="BQ131" s="36">
        <v>0</v>
      </c>
      <c r="BR131" s="36">
        <v>0</v>
      </c>
      <c r="BS131" s="36" t="s">
        <v>178</v>
      </c>
      <c r="BT131" s="36" t="s">
        <v>178</v>
      </c>
      <c r="BU131" s="36">
        <v>0</v>
      </c>
      <c r="BV131" s="36">
        <v>0</v>
      </c>
      <c r="BW131" s="36">
        <v>1</v>
      </c>
      <c r="BX131" s="36">
        <v>1</v>
      </c>
      <c r="BY131" s="36">
        <v>0</v>
      </c>
      <c r="BZ131" s="36">
        <v>0</v>
      </c>
      <c r="CA131" s="36">
        <v>0</v>
      </c>
      <c r="CB131" s="36">
        <v>1</v>
      </c>
      <c r="CC131" s="36">
        <v>0</v>
      </c>
      <c r="CD131" s="36">
        <v>1</v>
      </c>
      <c r="CE131" s="36">
        <v>1</v>
      </c>
      <c r="CF131" s="36">
        <v>0</v>
      </c>
      <c r="CG131" s="36">
        <v>0</v>
      </c>
      <c r="CH131" s="36">
        <v>0</v>
      </c>
      <c r="CI131" s="36" t="s">
        <v>294</v>
      </c>
      <c r="CJ131" s="36" t="s">
        <v>178</v>
      </c>
      <c r="CK131" s="55"/>
      <c r="CL131" s="55"/>
      <c r="CM131" s="55"/>
      <c r="CN131" s="55"/>
      <c r="CO131" s="55"/>
      <c r="CP131" s="55"/>
      <c r="CQ131" s="55"/>
      <c r="CR131" s="133" t="s">
        <v>1086</v>
      </c>
      <c r="CS131" s="55" t="s">
        <v>1546</v>
      </c>
      <c r="CT131" s="55" t="s">
        <v>182</v>
      </c>
      <c r="CU131" s="160" t="s">
        <v>209</v>
      </c>
      <c r="CV131" s="55"/>
      <c r="CW131" s="26" t="s">
        <v>239</v>
      </c>
      <c r="CX131" s="26" t="s">
        <v>221</v>
      </c>
      <c r="CY131" s="26"/>
      <c r="CZ131" s="26"/>
      <c r="DA131" s="26">
        <v>5</v>
      </c>
      <c r="DB131" s="26">
        <v>0</v>
      </c>
      <c r="DC131" s="26">
        <v>15</v>
      </c>
      <c r="DD131" s="36" t="s">
        <v>259</v>
      </c>
      <c r="DE131" s="55"/>
    </row>
    <row r="132" spans="1:199" ht="15.65" customHeight="1" x14ac:dyDescent="0.35">
      <c r="A132" s="55">
        <v>0</v>
      </c>
      <c r="B132" s="56">
        <v>1</v>
      </c>
      <c r="C132" s="61" t="s">
        <v>266</v>
      </c>
      <c r="D132" s="58">
        <v>1</v>
      </c>
      <c r="E132" s="57">
        <v>1</v>
      </c>
      <c r="F132" s="59">
        <v>1</v>
      </c>
      <c r="G132" s="59">
        <v>1</v>
      </c>
      <c r="H132" s="60">
        <v>1</v>
      </c>
      <c r="I132" s="61">
        <v>1</v>
      </c>
      <c r="J132" s="138" t="s">
        <v>322</v>
      </c>
      <c r="K132" s="63">
        <v>5</v>
      </c>
      <c r="L132" s="59">
        <v>0</v>
      </c>
      <c r="M132" s="26" t="s">
        <v>1912</v>
      </c>
      <c r="N132" s="78">
        <v>60</v>
      </c>
      <c r="O132" s="78">
        <v>1</v>
      </c>
      <c r="P132" s="64">
        <v>1</v>
      </c>
      <c r="Q132" s="92" t="s">
        <v>162</v>
      </c>
      <c r="R132" s="26" t="s">
        <v>1913</v>
      </c>
      <c r="S132" s="26" t="s">
        <v>1914</v>
      </c>
      <c r="T132" s="138">
        <v>2</v>
      </c>
      <c r="U132" s="26"/>
      <c r="V132" s="109" t="s">
        <v>168</v>
      </c>
      <c r="W132" s="61" t="s">
        <v>266</v>
      </c>
      <c r="X132" s="68">
        <v>100</v>
      </c>
      <c r="Y132" s="26" t="s">
        <v>1915</v>
      </c>
      <c r="Z132" s="26" t="s">
        <v>1916</v>
      </c>
      <c r="AA132" s="36" t="s">
        <v>193</v>
      </c>
      <c r="AB132" s="166" t="s">
        <v>236</v>
      </c>
      <c r="AC132" s="145">
        <v>264</v>
      </c>
      <c r="AD132" s="145"/>
      <c r="AE132" s="145">
        <v>264</v>
      </c>
      <c r="AF132" s="146"/>
      <c r="AG132" s="146">
        <v>269</v>
      </c>
      <c r="AH132" s="146"/>
      <c r="AI132" s="147">
        <v>269</v>
      </c>
      <c r="AJ132" s="92">
        <f t="shared" si="2"/>
        <v>533</v>
      </c>
      <c r="AK132" s="73">
        <v>265.99999999999994</v>
      </c>
      <c r="AL132" s="78">
        <v>0</v>
      </c>
      <c r="AM132" s="59" t="s">
        <v>174</v>
      </c>
      <c r="AN132" s="59" t="s">
        <v>174</v>
      </c>
      <c r="AO132" s="59" t="s">
        <v>174</v>
      </c>
      <c r="AP132" s="117" t="s">
        <v>168</v>
      </c>
      <c r="AQ132" s="117" t="s">
        <v>168</v>
      </c>
      <c r="AR132" s="61" t="s">
        <v>266</v>
      </c>
      <c r="AS132" s="68">
        <v>100</v>
      </c>
      <c r="AT132" s="96" t="s">
        <v>175</v>
      </c>
      <c r="AU132" s="78" t="s">
        <v>176</v>
      </c>
      <c r="AV132" s="78" t="s">
        <v>177</v>
      </c>
      <c r="AW132" s="78" t="s">
        <v>394</v>
      </c>
      <c r="AX132" s="26">
        <v>334</v>
      </c>
      <c r="AY132" s="56">
        <v>84</v>
      </c>
      <c r="AZ132" s="56">
        <v>334</v>
      </c>
      <c r="BA132" s="56">
        <v>11.9</v>
      </c>
      <c r="BB132" s="56">
        <v>9.11</v>
      </c>
      <c r="BC132" s="56">
        <v>258</v>
      </c>
      <c r="BD132" s="36">
        <v>0</v>
      </c>
      <c r="BE132" s="36">
        <v>0</v>
      </c>
      <c r="BF132" s="36">
        <v>1</v>
      </c>
      <c r="BG132" s="36">
        <v>1</v>
      </c>
      <c r="BH132" s="36">
        <v>0</v>
      </c>
      <c r="BI132" s="36">
        <v>1</v>
      </c>
      <c r="BJ132" s="36">
        <v>0</v>
      </c>
      <c r="BK132" s="36">
        <v>0</v>
      </c>
      <c r="BL132" s="36">
        <v>1</v>
      </c>
      <c r="BM132" s="36">
        <v>0</v>
      </c>
      <c r="BN132" s="36" t="s">
        <v>178</v>
      </c>
      <c r="BO132" s="36">
        <v>0</v>
      </c>
      <c r="BP132" s="36">
        <v>1</v>
      </c>
      <c r="BQ132" s="36">
        <v>0</v>
      </c>
      <c r="BR132" s="36">
        <v>0</v>
      </c>
      <c r="BS132" s="36" t="s">
        <v>178</v>
      </c>
      <c r="BT132" s="36" t="s">
        <v>178</v>
      </c>
      <c r="BU132" s="36">
        <v>0</v>
      </c>
      <c r="BV132" s="36">
        <v>0</v>
      </c>
      <c r="BW132" s="36">
        <v>0</v>
      </c>
      <c r="BX132" s="36">
        <v>1</v>
      </c>
      <c r="BY132" s="36">
        <v>1</v>
      </c>
      <c r="BZ132" s="36">
        <v>1</v>
      </c>
      <c r="CA132" s="36">
        <v>0</v>
      </c>
      <c r="CB132" s="36">
        <v>1</v>
      </c>
      <c r="CC132" s="36">
        <v>0</v>
      </c>
      <c r="CD132" s="36">
        <v>1</v>
      </c>
      <c r="CE132" s="36">
        <v>1</v>
      </c>
      <c r="CF132" s="36">
        <v>0</v>
      </c>
      <c r="CG132" s="36">
        <v>0</v>
      </c>
      <c r="CH132" s="36">
        <v>1</v>
      </c>
      <c r="CI132" s="36" t="s">
        <v>180</v>
      </c>
      <c r="CJ132" s="36" t="s">
        <v>179</v>
      </c>
      <c r="CK132" s="26"/>
      <c r="CL132" s="26"/>
      <c r="CM132" s="26"/>
      <c r="CN132" s="26"/>
      <c r="CO132" s="26"/>
      <c r="CP132" s="26"/>
      <c r="CQ132" s="26" t="s">
        <v>326</v>
      </c>
      <c r="CR132" s="26" t="s">
        <v>226</v>
      </c>
      <c r="CS132" s="26" t="s">
        <v>1917</v>
      </c>
      <c r="CT132" s="26" t="s">
        <v>226</v>
      </c>
      <c r="CU132" s="26" t="s">
        <v>617</v>
      </c>
      <c r="CV132" s="26" t="s">
        <v>1918</v>
      </c>
      <c r="CW132" s="26" t="s">
        <v>239</v>
      </c>
      <c r="CX132" s="78">
        <v>1</v>
      </c>
      <c r="CY132" s="78">
        <v>110</v>
      </c>
      <c r="CZ132" s="78">
        <v>4</v>
      </c>
      <c r="DA132" s="78">
        <v>2</v>
      </c>
      <c r="DB132" s="56">
        <v>0</v>
      </c>
      <c r="DC132" s="78">
        <v>15</v>
      </c>
      <c r="DD132" s="36" t="s">
        <v>310</v>
      </c>
      <c r="DE132" s="26"/>
    </row>
    <row r="133" spans="1:199" ht="15.65" customHeight="1" x14ac:dyDescent="0.35">
      <c r="A133" s="55">
        <v>0</v>
      </c>
      <c r="B133" s="56">
        <v>1</v>
      </c>
      <c r="C133" s="61" t="s">
        <v>266</v>
      </c>
      <c r="D133" s="58">
        <v>1</v>
      </c>
      <c r="E133" s="57">
        <v>1</v>
      </c>
      <c r="F133" s="59">
        <v>1</v>
      </c>
      <c r="G133" s="59">
        <v>1</v>
      </c>
      <c r="H133" s="60">
        <v>1</v>
      </c>
      <c r="I133" s="61">
        <v>1</v>
      </c>
      <c r="J133" s="138" t="s">
        <v>322</v>
      </c>
      <c r="K133" s="63">
        <v>5</v>
      </c>
      <c r="L133" s="59">
        <v>0</v>
      </c>
      <c r="M133" s="26" t="s">
        <v>1919</v>
      </c>
      <c r="N133" s="78">
        <v>87</v>
      </c>
      <c r="O133" s="78">
        <v>1</v>
      </c>
      <c r="P133" s="64">
        <v>1</v>
      </c>
      <c r="Q133" s="92" t="s">
        <v>162</v>
      </c>
      <c r="R133" s="26" t="s">
        <v>208</v>
      </c>
      <c r="S133" s="26" t="s">
        <v>1920</v>
      </c>
      <c r="T133" s="138">
        <v>2</v>
      </c>
      <c r="U133" s="26"/>
      <c r="V133" s="109" t="s">
        <v>168</v>
      </c>
      <c r="W133" s="61" t="s">
        <v>266</v>
      </c>
      <c r="X133" s="68">
        <v>100</v>
      </c>
      <c r="Y133" s="26" t="s">
        <v>1921</v>
      </c>
      <c r="Z133" s="26" t="s">
        <v>1922</v>
      </c>
      <c r="AA133" s="36" t="s">
        <v>1923</v>
      </c>
      <c r="AB133" s="145">
        <v>0</v>
      </c>
      <c r="AC133" s="145">
        <v>31</v>
      </c>
      <c r="AD133" s="145" t="s">
        <v>264</v>
      </c>
      <c r="AE133" s="145">
        <v>151</v>
      </c>
      <c r="AF133" s="146"/>
      <c r="AG133" s="146"/>
      <c r="AH133" s="146"/>
      <c r="AI133" s="147"/>
      <c r="AJ133" s="92">
        <f t="shared" si="2"/>
        <v>151</v>
      </c>
      <c r="AK133" s="73">
        <v>151</v>
      </c>
      <c r="AL133" s="78">
        <v>2</v>
      </c>
      <c r="AM133" s="59" t="s">
        <v>174</v>
      </c>
      <c r="AN133" s="59" t="s">
        <v>174</v>
      </c>
      <c r="AO133" s="59" t="s">
        <v>174</v>
      </c>
      <c r="AP133" s="117" t="s">
        <v>168</v>
      </c>
      <c r="AQ133" s="117" t="s">
        <v>168</v>
      </c>
      <c r="AR133" s="61" t="s">
        <v>266</v>
      </c>
      <c r="AS133" s="68">
        <v>100</v>
      </c>
      <c r="AT133" s="96" t="s">
        <v>175</v>
      </c>
      <c r="AU133" s="78">
        <v>19</v>
      </c>
      <c r="AV133" s="78" t="s">
        <v>177</v>
      </c>
      <c r="AW133" s="78">
        <v>146.4</v>
      </c>
      <c r="AX133" s="26">
        <v>153</v>
      </c>
      <c r="AY133" s="56">
        <v>84</v>
      </c>
      <c r="AZ133" s="56">
        <v>153</v>
      </c>
      <c r="BA133" s="56">
        <v>10.7</v>
      </c>
      <c r="BB133" s="56">
        <v>0.28000000000000003</v>
      </c>
      <c r="BC133" s="56">
        <v>135</v>
      </c>
      <c r="BD133" s="36">
        <v>1</v>
      </c>
      <c r="BE133" s="36">
        <v>1</v>
      </c>
      <c r="BF133" s="36">
        <v>1</v>
      </c>
      <c r="BG133" s="36">
        <v>1</v>
      </c>
      <c r="BH133" s="36">
        <v>1</v>
      </c>
      <c r="BI133" s="36">
        <v>1</v>
      </c>
      <c r="BJ133" s="36">
        <v>1</v>
      </c>
      <c r="BK133" s="36">
        <v>0</v>
      </c>
      <c r="BL133" s="36">
        <v>1</v>
      </c>
      <c r="BM133" s="36">
        <v>1</v>
      </c>
      <c r="BN133" s="36" t="s">
        <v>178</v>
      </c>
      <c r="BO133" s="36">
        <v>1</v>
      </c>
      <c r="BP133" s="36">
        <v>0</v>
      </c>
      <c r="BQ133" s="36">
        <v>0</v>
      </c>
      <c r="BR133" s="36">
        <v>0</v>
      </c>
      <c r="BS133" s="36" t="s">
        <v>179</v>
      </c>
      <c r="BT133" s="36" t="s">
        <v>178</v>
      </c>
      <c r="BU133" s="36">
        <v>0</v>
      </c>
      <c r="BV133" s="36">
        <v>1</v>
      </c>
      <c r="BW133" s="36">
        <v>1</v>
      </c>
      <c r="BX133" s="36">
        <v>1</v>
      </c>
      <c r="BY133" s="36">
        <v>1</v>
      </c>
      <c r="BZ133" s="36">
        <v>0</v>
      </c>
      <c r="CA133" s="36">
        <v>0</v>
      </c>
      <c r="CB133" s="36">
        <v>1</v>
      </c>
      <c r="CC133" s="36">
        <v>0</v>
      </c>
      <c r="CD133" s="36">
        <v>0</v>
      </c>
      <c r="CE133" s="36">
        <v>0</v>
      </c>
      <c r="CF133" s="36">
        <v>1</v>
      </c>
      <c r="CG133" s="36">
        <v>0</v>
      </c>
      <c r="CH133" s="36">
        <v>0</v>
      </c>
      <c r="CI133" s="36" t="s">
        <v>180</v>
      </c>
      <c r="CJ133" s="36" t="s">
        <v>179</v>
      </c>
      <c r="CK133" s="26"/>
      <c r="CL133" s="26"/>
      <c r="CM133" s="26"/>
      <c r="CN133" s="26"/>
      <c r="CO133" s="26"/>
      <c r="CP133" s="26"/>
      <c r="CQ133" s="26" t="s">
        <v>326</v>
      </c>
      <c r="CR133" s="26" t="s">
        <v>226</v>
      </c>
      <c r="CS133" s="26" t="s">
        <v>348</v>
      </c>
      <c r="CT133" s="26" t="s">
        <v>209</v>
      </c>
      <c r="CU133" s="26" t="s">
        <v>229</v>
      </c>
      <c r="CV133" s="26" t="s">
        <v>767</v>
      </c>
      <c r="CW133" s="26" t="s">
        <v>184</v>
      </c>
      <c r="CX133" s="78">
        <v>1</v>
      </c>
      <c r="CY133" s="78">
        <v>147</v>
      </c>
      <c r="CZ133" s="78">
        <v>5</v>
      </c>
      <c r="DA133" s="78">
        <v>11</v>
      </c>
      <c r="DB133" s="56">
        <v>0</v>
      </c>
      <c r="DC133" s="78">
        <v>15</v>
      </c>
      <c r="DD133" s="36" t="s">
        <v>204</v>
      </c>
      <c r="DE133" s="26"/>
    </row>
    <row r="134" spans="1:199" s="137" customFormat="1" ht="15.65" customHeight="1" x14ac:dyDescent="0.35">
      <c r="A134" s="55">
        <v>0</v>
      </c>
      <c r="B134" s="56">
        <v>1</v>
      </c>
      <c r="C134" s="57" t="s">
        <v>162</v>
      </c>
      <c r="D134" s="58">
        <v>1</v>
      </c>
      <c r="E134" s="57">
        <v>1</v>
      </c>
      <c r="F134" s="59">
        <v>1</v>
      </c>
      <c r="G134" s="59">
        <v>1</v>
      </c>
      <c r="H134" s="60">
        <v>1</v>
      </c>
      <c r="I134" s="61">
        <v>1</v>
      </c>
      <c r="J134" s="55"/>
      <c r="K134" s="63">
        <v>5</v>
      </c>
      <c r="L134" s="59">
        <v>0</v>
      </c>
      <c r="M134" s="26" t="s">
        <v>1946</v>
      </c>
      <c r="N134" s="80">
        <v>78</v>
      </c>
      <c r="O134" s="80">
        <v>0</v>
      </c>
      <c r="P134" s="223">
        <v>1</v>
      </c>
      <c r="Q134" s="98" t="s">
        <v>162</v>
      </c>
      <c r="R134" s="55" t="s">
        <v>1947</v>
      </c>
      <c r="S134" s="287" t="s">
        <v>1948</v>
      </c>
      <c r="T134" s="59">
        <v>0</v>
      </c>
      <c r="U134" s="55"/>
      <c r="V134" s="189" t="s">
        <v>168</v>
      </c>
      <c r="W134" s="57" t="s">
        <v>162</v>
      </c>
      <c r="X134" s="93">
        <v>100</v>
      </c>
      <c r="Y134" s="55" t="s">
        <v>1949</v>
      </c>
      <c r="Z134" s="26" t="s">
        <v>1950</v>
      </c>
      <c r="AA134" s="36" t="s">
        <v>1951</v>
      </c>
      <c r="AB134" s="225" t="s">
        <v>1085</v>
      </c>
      <c r="AC134" s="102">
        <v>0</v>
      </c>
      <c r="AD134" s="182" t="s">
        <v>319</v>
      </c>
      <c r="AE134" s="182">
        <v>72</v>
      </c>
      <c r="AF134" s="244" t="s">
        <v>1085</v>
      </c>
      <c r="AG134" s="173">
        <v>78</v>
      </c>
      <c r="AH134" s="244">
        <v>0</v>
      </c>
      <c r="AI134" s="173">
        <v>78</v>
      </c>
      <c r="AJ134" s="82">
        <f t="shared" si="2"/>
        <v>150</v>
      </c>
      <c r="AK134" s="73">
        <v>149.93333333333334</v>
      </c>
      <c r="AL134" s="59">
        <v>1</v>
      </c>
      <c r="AM134" s="59" t="s">
        <v>174</v>
      </c>
      <c r="AN134" s="59" t="s">
        <v>174</v>
      </c>
      <c r="AO134" s="59" t="s">
        <v>174</v>
      </c>
      <c r="AP134" s="117" t="s">
        <v>168</v>
      </c>
      <c r="AQ134" s="87" t="s">
        <v>168</v>
      </c>
      <c r="AR134" s="57" t="s">
        <v>162</v>
      </c>
      <c r="AS134" s="93">
        <v>100</v>
      </c>
      <c r="AT134" s="193" t="s">
        <v>175</v>
      </c>
      <c r="AU134" s="59">
        <v>20</v>
      </c>
      <c r="AV134" s="59">
        <v>342</v>
      </c>
      <c r="AW134" s="59">
        <v>200.7</v>
      </c>
      <c r="AX134" s="26">
        <v>218</v>
      </c>
      <c r="AY134" s="55">
        <v>88</v>
      </c>
      <c r="AZ134" s="59">
        <v>218</v>
      </c>
      <c r="BA134" s="59">
        <v>9.1</v>
      </c>
      <c r="BB134" s="59">
        <v>0.38</v>
      </c>
      <c r="BC134" s="59">
        <v>82</v>
      </c>
      <c r="BD134" s="36">
        <v>0</v>
      </c>
      <c r="BE134" s="36">
        <v>0</v>
      </c>
      <c r="BF134" s="36">
        <v>1</v>
      </c>
      <c r="BG134" s="36">
        <v>1</v>
      </c>
      <c r="BH134" s="36">
        <v>0</v>
      </c>
      <c r="BI134" s="36">
        <v>1</v>
      </c>
      <c r="BJ134" s="36">
        <v>1</v>
      </c>
      <c r="BK134" s="36">
        <v>1</v>
      </c>
      <c r="BL134" s="36">
        <v>0</v>
      </c>
      <c r="BM134" s="36">
        <v>0</v>
      </c>
      <c r="BN134" s="36" t="s">
        <v>178</v>
      </c>
      <c r="BO134" s="36">
        <v>0</v>
      </c>
      <c r="BP134" s="36">
        <v>0</v>
      </c>
      <c r="BQ134" s="36">
        <v>1</v>
      </c>
      <c r="BR134" s="36">
        <v>1</v>
      </c>
      <c r="BS134" s="36" t="s">
        <v>178</v>
      </c>
      <c r="BT134" s="36" t="s">
        <v>178</v>
      </c>
      <c r="BU134" s="36">
        <v>0</v>
      </c>
      <c r="BV134" s="36">
        <v>0</v>
      </c>
      <c r="BW134" s="36">
        <v>1</v>
      </c>
      <c r="BX134" s="36">
        <v>0</v>
      </c>
      <c r="BY134" s="36">
        <v>0</v>
      </c>
      <c r="BZ134" s="36">
        <v>1</v>
      </c>
      <c r="CA134" s="36">
        <v>0</v>
      </c>
      <c r="CB134" s="36">
        <v>1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 t="s">
        <v>180</v>
      </c>
      <c r="CJ134" s="36" t="s">
        <v>179</v>
      </c>
      <c r="CK134" s="55"/>
      <c r="CL134" s="55"/>
      <c r="CM134" s="55"/>
      <c r="CN134" s="55"/>
      <c r="CO134" s="55"/>
      <c r="CP134" s="55"/>
      <c r="CQ134" s="55"/>
      <c r="CR134" s="133" t="s">
        <v>1086</v>
      </c>
      <c r="CS134" s="55" t="s">
        <v>1546</v>
      </c>
      <c r="CT134" s="55" t="s">
        <v>1952</v>
      </c>
      <c r="CU134" s="26" t="s">
        <v>1127</v>
      </c>
      <c r="CV134" s="55"/>
      <c r="CW134" s="26" t="s">
        <v>239</v>
      </c>
      <c r="CX134" s="26">
        <v>3</v>
      </c>
      <c r="CY134" s="26">
        <v>88</v>
      </c>
      <c r="CZ134" s="26">
        <v>3</v>
      </c>
      <c r="DA134" s="26">
        <v>5</v>
      </c>
      <c r="DB134" s="26">
        <v>2</v>
      </c>
      <c r="DC134" s="26">
        <v>14</v>
      </c>
      <c r="DD134" s="36" t="s">
        <v>186</v>
      </c>
      <c r="DE134" s="55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</row>
    <row r="135" spans="1:199" ht="15.65" customHeight="1" x14ac:dyDescent="0.35">
      <c r="A135" s="55">
        <v>0</v>
      </c>
      <c r="B135" s="56">
        <v>1</v>
      </c>
      <c r="C135" s="61" t="s">
        <v>266</v>
      </c>
      <c r="D135" s="58">
        <v>1</v>
      </c>
      <c r="E135" s="57">
        <v>1</v>
      </c>
      <c r="F135" s="59">
        <v>1</v>
      </c>
      <c r="G135" s="59">
        <v>1</v>
      </c>
      <c r="H135" s="60">
        <v>1</v>
      </c>
      <c r="I135" s="61">
        <v>1</v>
      </c>
      <c r="J135" s="138" t="s">
        <v>322</v>
      </c>
      <c r="K135" s="63">
        <v>5</v>
      </c>
      <c r="L135" s="59">
        <v>0</v>
      </c>
      <c r="M135" s="26" t="s">
        <v>1961</v>
      </c>
      <c r="N135" s="78">
        <v>74</v>
      </c>
      <c r="O135" s="78">
        <v>0</v>
      </c>
      <c r="P135" s="64">
        <v>1</v>
      </c>
      <c r="Q135" s="92" t="s">
        <v>162</v>
      </c>
      <c r="R135" s="26" t="s">
        <v>1913</v>
      </c>
      <c r="S135" s="26" t="s">
        <v>1962</v>
      </c>
      <c r="T135" s="138">
        <v>2</v>
      </c>
      <c r="U135" s="26"/>
      <c r="V135" s="109" t="s">
        <v>168</v>
      </c>
      <c r="W135" s="61" t="s">
        <v>266</v>
      </c>
      <c r="X135" s="68">
        <v>100</v>
      </c>
      <c r="Y135" s="26" t="s">
        <v>1963</v>
      </c>
      <c r="Z135" s="26" t="s">
        <v>1964</v>
      </c>
      <c r="AA135" s="36" t="s">
        <v>193</v>
      </c>
      <c r="AB135" s="145">
        <v>0</v>
      </c>
      <c r="AC135" s="145">
        <v>71</v>
      </c>
      <c r="AD135" s="145" t="s">
        <v>264</v>
      </c>
      <c r="AE135" s="145">
        <v>191</v>
      </c>
      <c r="AF135" s="146"/>
      <c r="AG135" s="146" t="s">
        <v>1965</v>
      </c>
      <c r="AH135" s="146"/>
      <c r="AI135" s="147">
        <v>116</v>
      </c>
      <c r="AJ135" s="92">
        <f t="shared" si="2"/>
        <v>307</v>
      </c>
      <c r="AK135" s="73">
        <v>241.95000000000002</v>
      </c>
      <c r="AL135" s="78">
        <v>1</v>
      </c>
      <c r="AM135" s="59" t="s">
        <v>174</v>
      </c>
      <c r="AN135" s="59" t="s">
        <v>174</v>
      </c>
      <c r="AO135" s="59" t="s">
        <v>174</v>
      </c>
      <c r="AP135" s="117" t="s">
        <v>168</v>
      </c>
      <c r="AQ135" s="117" t="s">
        <v>168</v>
      </c>
      <c r="AR135" s="61" t="s">
        <v>266</v>
      </c>
      <c r="AS135" s="68">
        <v>100</v>
      </c>
      <c r="AT135" s="96" t="s">
        <v>175</v>
      </c>
      <c r="AU135" s="78">
        <v>21</v>
      </c>
      <c r="AV135" s="78">
        <v>193</v>
      </c>
      <c r="AW135" s="78" t="s">
        <v>394</v>
      </c>
      <c r="AX135" s="26">
        <v>453</v>
      </c>
      <c r="AY135" s="56">
        <v>75</v>
      </c>
      <c r="AZ135" s="56">
        <v>453</v>
      </c>
      <c r="BA135" s="56">
        <v>8.6</v>
      </c>
      <c r="BB135" s="56">
        <v>32.5</v>
      </c>
      <c r="BC135" s="56">
        <v>70</v>
      </c>
      <c r="BD135" s="36">
        <v>0</v>
      </c>
      <c r="BE135" s="36">
        <v>0</v>
      </c>
      <c r="BF135" s="36">
        <v>1</v>
      </c>
      <c r="BG135" s="36">
        <v>1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 t="s">
        <v>178</v>
      </c>
      <c r="BO135" s="36">
        <v>0</v>
      </c>
      <c r="BP135" s="36">
        <v>0</v>
      </c>
      <c r="BQ135" s="36">
        <v>0</v>
      </c>
      <c r="BR135" s="36">
        <v>0</v>
      </c>
      <c r="BS135" s="36" t="s">
        <v>179</v>
      </c>
      <c r="BT135" s="36" t="s">
        <v>178</v>
      </c>
      <c r="BU135" s="36">
        <v>0</v>
      </c>
      <c r="BV135" s="36">
        <v>0</v>
      </c>
      <c r="BW135" s="36">
        <v>0</v>
      </c>
      <c r="BX135" s="36">
        <v>0</v>
      </c>
      <c r="BY135" s="36">
        <v>1</v>
      </c>
      <c r="BZ135" s="36">
        <v>0</v>
      </c>
      <c r="CA135" s="36">
        <v>0</v>
      </c>
      <c r="CB135" s="36">
        <v>0</v>
      </c>
      <c r="CC135" s="36">
        <v>1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 t="s">
        <v>180</v>
      </c>
      <c r="CJ135" s="36" t="s">
        <v>179</v>
      </c>
      <c r="CK135" s="26"/>
      <c r="CL135" s="26"/>
      <c r="CM135" s="26"/>
      <c r="CN135" s="26"/>
      <c r="CO135" s="26"/>
      <c r="CP135" s="26"/>
      <c r="CQ135" s="26" t="s">
        <v>326</v>
      </c>
      <c r="CR135" s="26" t="s">
        <v>226</v>
      </c>
      <c r="CS135" s="26" t="s">
        <v>1966</v>
      </c>
      <c r="CT135" s="26" t="s">
        <v>209</v>
      </c>
      <c r="CU135" s="26" t="s">
        <v>617</v>
      </c>
      <c r="CV135" s="26" t="s">
        <v>767</v>
      </c>
      <c r="CW135" s="26" t="s">
        <v>239</v>
      </c>
      <c r="CX135" s="78">
        <v>1</v>
      </c>
      <c r="CY135" s="78">
        <v>64</v>
      </c>
      <c r="CZ135" s="78">
        <v>2</v>
      </c>
      <c r="DA135" s="78">
        <v>4</v>
      </c>
      <c r="DB135" s="56">
        <v>0</v>
      </c>
      <c r="DC135" s="78">
        <v>15</v>
      </c>
      <c r="DD135" s="36" t="s">
        <v>206</v>
      </c>
      <c r="DE135" s="26"/>
    </row>
    <row r="136" spans="1:199" ht="15.65" customHeight="1" x14ac:dyDescent="0.35">
      <c r="A136" s="55">
        <v>0</v>
      </c>
      <c r="B136" s="56">
        <v>1</v>
      </c>
      <c r="C136" s="61" t="s">
        <v>266</v>
      </c>
      <c r="D136" s="98">
        <v>1</v>
      </c>
      <c r="E136" s="57">
        <v>1</v>
      </c>
      <c r="F136" s="59">
        <v>1</v>
      </c>
      <c r="G136" s="59">
        <v>1</v>
      </c>
      <c r="H136" s="60">
        <v>1</v>
      </c>
      <c r="I136" s="61">
        <v>1</v>
      </c>
      <c r="J136" s="55"/>
      <c r="K136" s="63">
        <v>5</v>
      </c>
      <c r="L136" s="59">
        <v>0</v>
      </c>
      <c r="M136" s="26" t="s">
        <v>1967</v>
      </c>
      <c r="N136" s="80">
        <v>58</v>
      </c>
      <c r="O136" s="80">
        <v>0</v>
      </c>
      <c r="P136" s="180">
        <v>2</v>
      </c>
      <c r="Q136" s="98" t="s">
        <v>162</v>
      </c>
      <c r="R136" s="55" t="s">
        <v>1762</v>
      </c>
      <c r="S136" s="287" t="s">
        <v>1968</v>
      </c>
      <c r="T136" s="59">
        <v>0</v>
      </c>
      <c r="U136" s="55"/>
      <c r="V136" s="224" t="s">
        <v>168</v>
      </c>
      <c r="W136" s="61" t="s">
        <v>266</v>
      </c>
      <c r="X136" s="93">
        <v>91</v>
      </c>
      <c r="Y136" s="55" t="s">
        <v>482</v>
      </c>
      <c r="Z136" s="326">
        <v>44729.651388888888</v>
      </c>
      <c r="AA136" s="36" t="s">
        <v>193</v>
      </c>
      <c r="AB136" s="225" t="s">
        <v>1085</v>
      </c>
      <c r="AC136" s="102">
        <v>0</v>
      </c>
      <c r="AD136" s="182" t="s">
        <v>980</v>
      </c>
      <c r="AE136" s="182">
        <v>240</v>
      </c>
      <c r="AF136" s="244" t="s">
        <v>1085</v>
      </c>
      <c r="AG136" s="244">
        <v>0</v>
      </c>
      <c r="AH136" s="244">
        <v>0</v>
      </c>
      <c r="AI136" s="244">
        <v>0</v>
      </c>
      <c r="AJ136" s="82">
        <f t="shared" si="2"/>
        <v>240</v>
      </c>
      <c r="AK136" s="73">
        <v>240</v>
      </c>
      <c r="AL136" s="59">
        <v>0</v>
      </c>
      <c r="AM136" s="59" t="s">
        <v>174</v>
      </c>
      <c r="AN136" s="59" t="s">
        <v>174</v>
      </c>
      <c r="AO136" s="59" t="s">
        <v>174</v>
      </c>
      <c r="AP136" s="117" t="s">
        <v>168</v>
      </c>
      <c r="AQ136" s="117" t="s">
        <v>168</v>
      </c>
      <c r="AR136" s="61" t="s">
        <v>266</v>
      </c>
      <c r="AS136" s="93">
        <v>91</v>
      </c>
      <c r="AT136" s="193" t="s">
        <v>175</v>
      </c>
      <c r="AU136" s="59">
        <v>34</v>
      </c>
      <c r="AV136" s="59" t="s">
        <v>177</v>
      </c>
      <c r="AW136" s="59">
        <v>64.900000000000006</v>
      </c>
      <c r="AX136" s="26">
        <v>72</v>
      </c>
      <c r="AY136" s="55">
        <v>97</v>
      </c>
      <c r="AZ136" s="59">
        <v>72</v>
      </c>
      <c r="BA136" s="59">
        <v>7.1</v>
      </c>
      <c r="BB136" s="59">
        <v>0</v>
      </c>
      <c r="BC136" s="59">
        <v>68</v>
      </c>
      <c r="BD136" s="36">
        <v>0</v>
      </c>
      <c r="BE136" s="36">
        <v>0</v>
      </c>
      <c r="BF136" s="36">
        <v>1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 t="s">
        <v>178</v>
      </c>
      <c r="BO136" s="36">
        <v>0</v>
      </c>
      <c r="BP136" s="36">
        <v>0</v>
      </c>
      <c r="BQ136" s="36">
        <v>0</v>
      </c>
      <c r="BR136" s="36">
        <v>0</v>
      </c>
      <c r="BS136" s="36" t="s">
        <v>178</v>
      </c>
      <c r="BT136" s="36" t="s">
        <v>178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 t="s">
        <v>180</v>
      </c>
      <c r="CJ136" s="36" t="s">
        <v>179</v>
      </c>
      <c r="CK136" s="55"/>
      <c r="CL136" s="55"/>
      <c r="CM136" s="55"/>
      <c r="CN136" s="55"/>
      <c r="CO136" s="55"/>
      <c r="CP136" s="55"/>
      <c r="CQ136" s="55"/>
      <c r="CR136" s="133" t="s">
        <v>1086</v>
      </c>
      <c r="CS136" s="55" t="s">
        <v>1546</v>
      </c>
      <c r="CT136" s="55" t="s">
        <v>182</v>
      </c>
      <c r="CU136" s="26" t="s">
        <v>275</v>
      </c>
      <c r="CV136" s="55"/>
      <c r="CW136" s="26" t="s">
        <v>184</v>
      </c>
      <c r="CX136" s="26">
        <v>1</v>
      </c>
      <c r="CY136" s="26"/>
      <c r="CZ136" s="26"/>
      <c r="DA136" s="26">
        <v>1</v>
      </c>
      <c r="DB136" s="26">
        <v>0</v>
      </c>
      <c r="DC136" s="26">
        <v>15</v>
      </c>
      <c r="DD136" s="36" t="s">
        <v>216</v>
      </c>
      <c r="DE136" s="55"/>
    </row>
    <row r="137" spans="1:199" ht="15.65" customHeight="1" x14ac:dyDescent="0.35">
      <c r="A137" s="55">
        <v>0</v>
      </c>
      <c r="B137" s="56">
        <v>1</v>
      </c>
      <c r="C137" s="57" t="s">
        <v>162</v>
      </c>
      <c r="D137" s="58">
        <v>1</v>
      </c>
      <c r="E137" s="57">
        <v>1</v>
      </c>
      <c r="F137" s="59">
        <v>1</v>
      </c>
      <c r="G137" s="59">
        <v>1</v>
      </c>
      <c r="H137" s="60">
        <v>1</v>
      </c>
      <c r="I137" s="61">
        <v>1</v>
      </c>
      <c r="J137" s="55"/>
      <c r="K137" s="63">
        <v>5</v>
      </c>
      <c r="L137" s="59">
        <v>0</v>
      </c>
      <c r="M137" s="26" t="s">
        <v>1982</v>
      </c>
      <c r="N137" s="80">
        <v>70</v>
      </c>
      <c r="O137" s="80">
        <v>1</v>
      </c>
      <c r="P137" s="223">
        <v>1</v>
      </c>
      <c r="Q137" s="98" t="s">
        <v>162</v>
      </c>
      <c r="R137" s="55" t="s">
        <v>1762</v>
      </c>
      <c r="S137" s="287" t="s">
        <v>1948</v>
      </c>
      <c r="T137" s="59">
        <v>0</v>
      </c>
      <c r="U137" s="55"/>
      <c r="V137" s="189" t="s">
        <v>168</v>
      </c>
      <c r="W137" s="57" t="s">
        <v>162</v>
      </c>
      <c r="X137" s="93">
        <v>100</v>
      </c>
      <c r="Y137" s="55" t="s">
        <v>1983</v>
      </c>
      <c r="Z137" s="26" t="s">
        <v>1984</v>
      </c>
      <c r="AA137" s="36" t="s">
        <v>193</v>
      </c>
      <c r="AB137" s="225" t="s">
        <v>1085</v>
      </c>
      <c r="AC137" s="182">
        <v>24</v>
      </c>
      <c r="AD137" s="182" t="s">
        <v>172</v>
      </c>
      <c r="AE137" s="182">
        <v>168</v>
      </c>
      <c r="AF137" s="244" t="s">
        <v>1085</v>
      </c>
      <c r="AG137" s="173">
        <v>23</v>
      </c>
      <c r="AH137" s="244">
        <v>0</v>
      </c>
      <c r="AI137" s="173">
        <v>23</v>
      </c>
      <c r="AJ137" s="82">
        <f t="shared" si="2"/>
        <v>191</v>
      </c>
      <c r="AK137" s="73">
        <v>187</v>
      </c>
      <c r="AL137" s="59">
        <v>1</v>
      </c>
      <c r="AM137" s="60" t="s">
        <v>174</v>
      </c>
      <c r="AN137" s="60" t="s">
        <v>174</v>
      </c>
      <c r="AO137" s="60" t="s">
        <v>174</v>
      </c>
      <c r="AP137" s="87" t="s">
        <v>168</v>
      </c>
      <c r="AQ137" s="117" t="s">
        <v>168</v>
      </c>
      <c r="AR137" s="57" t="s">
        <v>162</v>
      </c>
      <c r="AS137" s="93">
        <v>100</v>
      </c>
      <c r="AT137" s="193" t="s">
        <v>175</v>
      </c>
      <c r="AU137" s="59">
        <v>27</v>
      </c>
      <c r="AV137" s="59">
        <v>116</v>
      </c>
      <c r="AW137" s="59">
        <v>225.2</v>
      </c>
      <c r="AX137" s="26">
        <v>251</v>
      </c>
      <c r="AY137" s="55">
        <v>93</v>
      </c>
      <c r="AZ137" s="59">
        <v>251</v>
      </c>
      <c r="BA137" s="59">
        <v>9.9</v>
      </c>
      <c r="BB137" s="59">
        <v>0.13</v>
      </c>
      <c r="BC137" s="59">
        <v>85</v>
      </c>
      <c r="BD137" s="36">
        <v>0</v>
      </c>
      <c r="BE137" s="36">
        <v>0</v>
      </c>
      <c r="BF137" s="36">
        <v>1</v>
      </c>
      <c r="BG137" s="36">
        <v>1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 t="s">
        <v>178</v>
      </c>
      <c r="BO137" s="36">
        <v>0</v>
      </c>
      <c r="BP137" s="36">
        <v>0</v>
      </c>
      <c r="BQ137" s="36">
        <v>0</v>
      </c>
      <c r="BR137" s="36">
        <v>0</v>
      </c>
      <c r="BS137" s="36" t="s">
        <v>178</v>
      </c>
      <c r="BT137" s="36" t="s">
        <v>178</v>
      </c>
      <c r="BU137" s="36">
        <v>0</v>
      </c>
      <c r="BV137" s="36">
        <v>0</v>
      </c>
      <c r="BW137" s="36">
        <v>1</v>
      </c>
      <c r="BX137" s="36">
        <v>0</v>
      </c>
      <c r="BY137" s="36">
        <v>0</v>
      </c>
      <c r="BZ137" s="36">
        <v>0</v>
      </c>
      <c r="CA137" s="36">
        <v>1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 t="s">
        <v>294</v>
      </c>
      <c r="CJ137" s="36" t="s">
        <v>178</v>
      </c>
      <c r="CK137" s="55"/>
      <c r="CL137" s="55"/>
      <c r="CM137" s="55"/>
      <c r="CN137" s="55"/>
      <c r="CO137" s="55"/>
      <c r="CP137" s="55"/>
      <c r="CQ137" s="55"/>
      <c r="CR137" s="133" t="s">
        <v>1086</v>
      </c>
      <c r="CS137" s="55" t="s">
        <v>1546</v>
      </c>
      <c r="CT137" s="55" t="s">
        <v>182</v>
      </c>
      <c r="CU137" s="26" t="s">
        <v>1127</v>
      </c>
      <c r="CV137" s="55"/>
      <c r="CW137" s="26" t="s">
        <v>239</v>
      </c>
      <c r="CX137" s="26">
        <v>2</v>
      </c>
      <c r="CY137" s="26">
        <v>70</v>
      </c>
      <c r="CZ137" s="26">
        <v>2</v>
      </c>
      <c r="DA137" s="26">
        <v>3</v>
      </c>
      <c r="DB137" s="26">
        <v>0</v>
      </c>
      <c r="DC137" s="26">
        <v>15</v>
      </c>
      <c r="DD137" s="36" t="s">
        <v>310</v>
      </c>
      <c r="DE137" s="55"/>
    </row>
    <row r="138" spans="1:199" ht="15.65" customHeight="1" x14ac:dyDescent="0.35">
      <c r="A138" s="55">
        <v>0</v>
      </c>
      <c r="B138" s="56">
        <v>1</v>
      </c>
      <c r="C138" s="57" t="s">
        <v>162</v>
      </c>
      <c r="D138" s="58">
        <v>1</v>
      </c>
      <c r="E138" s="57">
        <v>1</v>
      </c>
      <c r="F138" s="59">
        <v>1</v>
      </c>
      <c r="G138" s="59">
        <v>1</v>
      </c>
      <c r="H138" s="60">
        <v>1</v>
      </c>
      <c r="I138" s="61">
        <v>1</v>
      </c>
      <c r="J138" s="62"/>
      <c r="K138" s="63">
        <v>5</v>
      </c>
      <c r="L138" s="59">
        <v>1</v>
      </c>
      <c r="M138" s="26" t="s">
        <v>163</v>
      </c>
      <c r="N138" s="56">
        <v>82</v>
      </c>
      <c r="O138" s="56">
        <v>0</v>
      </c>
      <c r="P138" s="64">
        <v>1</v>
      </c>
      <c r="Q138" s="62" t="s">
        <v>164</v>
      </c>
      <c r="R138" s="65" t="s">
        <v>165</v>
      </c>
      <c r="S138" s="65" t="s">
        <v>166</v>
      </c>
      <c r="T138" s="59">
        <v>0</v>
      </c>
      <c r="U138" s="66" t="s">
        <v>167</v>
      </c>
      <c r="V138" s="67" t="s">
        <v>168</v>
      </c>
      <c r="W138" s="57" t="s">
        <v>162</v>
      </c>
      <c r="X138" s="68">
        <v>100</v>
      </c>
      <c r="Y138" s="69" t="s">
        <v>169</v>
      </c>
      <c r="Z138" s="26" t="s">
        <v>170</v>
      </c>
      <c r="AA138" s="36" t="s">
        <v>171</v>
      </c>
      <c r="AB138" s="70">
        <v>0</v>
      </c>
      <c r="AC138" s="71">
        <v>24</v>
      </c>
      <c r="AD138" s="71" t="s">
        <v>172</v>
      </c>
      <c r="AE138" s="71">
        <v>168</v>
      </c>
      <c r="AF138" s="72">
        <v>0</v>
      </c>
      <c r="AG138" s="72" t="s">
        <v>173</v>
      </c>
      <c r="AH138" s="72">
        <v>0</v>
      </c>
      <c r="AI138" s="72">
        <v>137</v>
      </c>
      <c r="AJ138" s="62">
        <v>305</v>
      </c>
      <c r="AK138" s="73">
        <v>317.89999999999992</v>
      </c>
      <c r="AL138" s="56">
        <v>1</v>
      </c>
      <c r="AM138" s="59" t="s">
        <v>174</v>
      </c>
      <c r="AN138" s="59" t="s">
        <v>174</v>
      </c>
      <c r="AO138" s="59" t="s">
        <v>174</v>
      </c>
      <c r="AP138" s="74" t="s">
        <v>168</v>
      </c>
      <c r="AQ138" s="74" t="s">
        <v>168</v>
      </c>
      <c r="AR138" s="57" t="s">
        <v>162</v>
      </c>
      <c r="AS138" s="75">
        <v>100</v>
      </c>
      <c r="AT138" s="76" t="s">
        <v>175</v>
      </c>
      <c r="AU138" s="56" t="s">
        <v>176</v>
      </c>
      <c r="AV138" s="56" t="s">
        <v>177</v>
      </c>
      <c r="AW138" s="77">
        <v>225.2</v>
      </c>
      <c r="AX138" s="26">
        <v>71</v>
      </c>
      <c r="AY138" s="56">
        <v>95</v>
      </c>
      <c r="AZ138" s="56">
        <v>271</v>
      </c>
      <c r="BA138" s="56">
        <v>23.3</v>
      </c>
      <c r="BB138" s="56">
        <v>0.24</v>
      </c>
      <c r="BC138" s="56">
        <v>43</v>
      </c>
      <c r="BD138" s="36">
        <v>0</v>
      </c>
      <c r="BE138" s="36">
        <v>0</v>
      </c>
      <c r="BF138" s="36">
        <v>1</v>
      </c>
      <c r="BG138" s="36">
        <v>0</v>
      </c>
      <c r="BH138" s="36">
        <v>0</v>
      </c>
      <c r="BI138" s="36">
        <v>1</v>
      </c>
      <c r="BJ138" s="36">
        <v>0</v>
      </c>
      <c r="BK138" s="36">
        <v>0</v>
      </c>
      <c r="BL138" s="36">
        <v>0</v>
      </c>
      <c r="BM138" s="36">
        <v>0</v>
      </c>
      <c r="BN138" s="36" t="s">
        <v>178</v>
      </c>
      <c r="BO138" s="36">
        <v>0</v>
      </c>
      <c r="BP138" s="36">
        <v>0</v>
      </c>
      <c r="BQ138" s="36">
        <v>0</v>
      </c>
      <c r="BR138" s="36">
        <v>0</v>
      </c>
      <c r="BS138" s="36" t="s">
        <v>179</v>
      </c>
      <c r="BT138" s="36" t="s">
        <v>178</v>
      </c>
      <c r="BU138" s="36">
        <v>0</v>
      </c>
      <c r="BV138" s="36">
        <v>0</v>
      </c>
      <c r="BW138" s="36">
        <v>1</v>
      </c>
      <c r="BX138" s="36">
        <v>0</v>
      </c>
      <c r="BY138" s="36">
        <v>0</v>
      </c>
      <c r="BZ138" s="36">
        <v>0</v>
      </c>
      <c r="CA138" s="36">
        <v>0</v>
      </c>
      <c r="CB138" s="36">
        <v>1</v>
      </c>
      <c r="CC138" s="36">
        <v>1</v>
      </c>
      <c r="CD138" s="36">
        <v>1</v>
      </c>
      <c r="CE138" s="36">
        <v>0</v>
      </c>
      <c r="CF138" s="36">
        <v>0</v>
      </c>
      <c r="CG138" s="36">
        <v>0</v>
      </c>
      <c r="CH138" s="36">
        <v>0</v>
      </c>
      <c r="CI138" s="36" t="s">
        <v>180</v>
      </c>
      <c r="CJ138" s="36" t="s">
        <v>179</v>
      </c>
      <c r="CK138" s="65"/>
      <c r="CL138" s="56"/>
      <c r="CM138" s="65"/>
      <c r="CN138" s="65"/>
      <c r="CO138" s="65"/>
      <c r="CP138" s="65"/>
      <c r="CQ138" s="65" t="s">
        <v>181</v>
      </c>
      <c r="CR138" s="65" t="s">
        <v>182</v>
      </c>
      <c r="CS138" s="65" t="s">
        <v>183</v>
      </c>
      <c r="CT138" s="65" t="s">
        <v>182</v>
      </c>
      <c r="CU138" s="65" t="s">
        <v>181</v>
      </c>
      <c r="CV138" s="65"/>
      <c r="CW138" s="65" t="s">
        <v>184</v>
      </c>
      <c r="CX138" s="56">
        <v>3</v>
      </c>
      <c r="CY138" s="56" t="s">
        <v>185</v>
      </c>
      <c r="CZ138" s="56">
        <v>3</v>
      </c>
      <c r="DA138" s="56">
        <v>5</v>
      </c>
      <c r="DB138" s="56">
        <v>0</v>
      </c>
      <c r="DC138" s="56">
        <v>15</v>
      </c>
      <c r="DD138" s="36" t="s">
        <v>186</v>
      </c>
      <c r="DE138" s="50"/>
    </row>
    <row r="139" spans="1:199" ht="15.65" customHeight="1" x14ac:dyDescent="0.35">
      <c r="A139" s="55">
        <v>0</v>
      </c>
      <c r="B139" s="56">
        <v>1</v>
      </c>
      <c r="C139" s="57" t="s">
        <v>162</v>
      </c>
      <c r="D139" s="58">
        <v>1</v>
      </c>
      <c r="E139" s="57">
        <v>1</v>
      </c>
      <c r="F139" s="59">
        <v>1</v>
      </c>
      <c r="G139" s="59">
        <v>1</v>
      </c>
      <c r="H139" s="60">
        <v>1</v>
      </c>
      <c r="I139" s="61">
        <v>1</v>
      </c>
      <c r="J139" s="62"/>
      <c r="K139" s="63">
        <v>5</v>
      </c>
      <c r="L139" s="59">
        <v>1</v>
      </c>
      <c r="M139" s="26" t="s">
        <v>241</v>
      </c>
      <c r="N139" s="56">
        <v>65</v>
      </c>
      <c r="O139" s="56">
        <v>0</v>
      </c>
      <c r="P139" s="64">
        <v>1</v>
      </c>
      <c r="Q139" s="62" t="s">
        <v>164</v>
      </c>
      <c r="R139" s="65" t="s">
        <v>242</v>
      </c>
      <c r="S139" s="69" t="s">
        <v>243</v>
      </c>
      <c r="T139" s="59">
        <v>0</v>
      </c>
      <c r="U139" s="111" t="s">
        <v>244</v>
      </c>
      <c r="V139" s="67" t="s">
        <v>168</v>
      </c>
      <c r="W139" s="57" t="s">
        <v>162</v>
      </c>
      <c r="X139" s="68">
        <v>98</v>
      </c>
      <c r="Y139" s="69" t="s">
        <v>245</v>
      </c>
      <c r="Z139" s="26" t="s">
        <v>246</v>
      </c>
      <c r="AA139" s="36" t="s">
        <v>193</v>
      </c>
      <c r="AB139" s="70">
        <v>0</v>
      </c>
      <c r="AC139" s="112" t="s">
        <v>247</v>
      </c>
      <c r="AD139" s="71" t="s">
        <v>213</v>
      </c>
      <c r="AE139" s="71">
        <v>192</v>
      </c>
      <c r="AF139" s="72">
        <v>0</v>
      </c>
      <c r="AG139" s="72" t="s">
        <v>248</v>
      </c>
      <c r="AH139" s="72">
        <v>0</v>
      </c>
      <c r="AI139" s="72">
        <v>47</v>
      </c>
      <c r="AJ139" s="62">
        <v>239</v>
      </c>
      <c r="AK139" s="73">
        <v>251.2999999999999</v>
      </c>
      <c r="AL139" s="60">
        <v>1</v>
      </c>
      <c r="AM139" s="59" t="s">
        <v>174</v>
      </c>
      <c r="AN139" s="59" t="s">
        <v>174</v>
      </c>
      <c r="AO139" s="59" t="s">
        <v>174</v>
      </c>
      <c r="AP139" s="74" t="s">
        <v>168</v>
      </c>
      <c r="AQ139" s="74" t="s">
        <v>168</v>
      </c>
      <c r="AR139" s="57" t="s">
        <v>162</v>
      </c>
      <c r="AS139" s="113">
        <v>98</v>
      </c>
      <c r="AT139" s="76" t="s">
        <v>175</v>
      </c>
      <c r="AU139" s="56" t="s">
        <v>176</v>
      </c>
      <c r="AV139" s="56">
        <v>368</v>
      </c>
      <c r="AW139" s="56">
        <v>48.4</v>
      </c>
      <c r="AX139" s="26">
        <v>39</v>
      </c>
      <c r="AY139" s="56">
        <v>91</v>
      </c>
      <c r="AZ139" s="56">
        <v>138</v>
      </c>
      <c r="BA139" s="56">
        <v>8.8000000000000007</v>
      </c>
      <c r="BB139" s="56">
        <v>0.24</v>
      </c>
      <c r="BC139" s="56">
        <v>79</v>
      </c>
      <c r="BD139" s="36">
        <v>0</v>
      </c>
      <c r="BE139" s="36">
        <v>0</v>
      </c>
      <c r="BF139" s="36">
        <v>1</v>
      </c>
      <c r="BG139" s="36">
        <v>1</v>
      </c>
      <c r="BH139" s="36">
        <v>1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 t="s">
        <v>178</v>
      </c>
      <c r="BO139" s="36">
        <v>0</v>
      </c>
      <c r="BP139" s="36">
        <v>0</v>
      </c>
      <c r="BQ139" s="36">
        <v>0</v>
      </c>
      <c r="BR139" s="36">
        <v>0</v>
      </c>
      <c r="BS139" s="36" t="s">
        <v>179</v>
      </c>
      <c r="BT139" s="36" t="s">
        <v>178</v>
      </c>
      <c r="BU139" s="36">
        <v>0</v>
      </c>
      <c r="BV139" s="36">
        <v>0</v>
      </c>
      <c r="BW139" s="36">
        <v>0</v>
      </c>
      <c r="BX139" s="36">
        <v>1</v>
      </c>
      <c r="BY139" s="36">
        <v>0</v>
      </c>
      <c r="BZ139" s="36">
        <v>1</v>
      </c>
      <c r="CA139" s="36">
        <v>0</v>
      </c>
      <c r="CB139" s="36">
        <v>1</v>
      </c>
      <c r="CC139" s="36">
        <v>1</v>
      </c>
      <c r="CD139" s="36">
        <v>1</v>
      </c>
      <c r="CE139" s="36">
        <v>0</v>
      </c>
      <c r="CF139" s="36">
        <v>0</v>
      </c>
      <c r="CG139" s="36">
        <v>0</v>
      </c>
      <c r="CH139" s="36">
        <v>1</v>
      </c>
      <c r="CI139" s="36" t="s">
        <v>180</v>
      </c>
      <c r="CJ139" s="36" t="s">
        <v>179</v>
      </c>
      <c r="CK139" s="26"/>
      <c r="CL139" s="78"/>
      <c r="CM139" s="26"/>
      <c r="CN139" s="26"/>
      <c r="CO139" s="26"/>
      <c r="CP139" s="26"/>
      <c r="CQ139" s="65" t="s">
        <v>181</v>
      </c>
      <c r="CR139" s="65" t="s">
        <v>182</v>
      </c>
      <c r="CS139" s="69" t="s">
        <v>249</v>
      </c>
      <c r="CT139" s="65" t="s">
        <v>209</v>
      </c>
      <c r="CU139" s="65" t="s">
        <v>250</v>
      </c>
      <c r="CV139" s="65"/>
      <c r="CW139" s="65" t="s">
        <v>239</v>
      </c>
      <c r="CX139" s="56">
        <v>3</v>
      </c>
      <c r="CY139" s="56" t="s">
        <v>251</v>
      </c>
      <c r="CZ139" s="56">
        <v>3</v>
      </c>
      <c r="DA139" s="60">
        <v>3</v>
      </c>
      <c r="DB139" s="60">
        <v>0</v>
      </c>
      <c r="DC139" s="60">
        <v>15</v>
      </c>
      <c r="DD139" s="36" t="s">
        <v>206</v>
      </c>
      <c r="DE139" s="26"/>
    </row>
    <row r="140" spans="1:199" ht="15.65" customHeight="1" x14ac:dyDescent="0.35">
      <c r="A140" s="55">
        <v>0</v>
      </c>
      <c r="B140" s="56">
        <v>1</v>
      </c>
      <c r="C140" s="57" t="s">
        <v>162</v>
      </c>
      <c r="D140" s="58">
        <v>1</v>
      </c>
      <c r="E140" s="57">
        <v>1</v>
      </c>
      <c r="F140" s="59">
        <v>1</v>
      </c>
      <c r="G140" s="54">
        <v>0</v>
      </c>
      <c r="H140" s="60">
        <v>1</v>
      </c>
      <c r="I140" s="57">
        <v>3</v>
      </c>
      <c r="J140" s="62"/>
      <c r="K140" s="120">
        <v>3</v>
      </c>
      <c r="L140" s="59">
        <v>1</v>
      </c>
      <c r="M140" s="26" t="s">
        <v>277</v>
      </c>
      <c r="N140" s="56">
        <v>42</v>
      </c>
      <c r="O140" s="56">
        <v>1</v>
      </c>
      <c r="P140" s="64">
        <v>1</v>
      </c>
      <c r="Q140" s="62" t="s">
        <v>164</v>
      </c>
      <c r="R140" s="65" t="s">
        <v>278</v>
      </c>
      <c r="S140" s="69" t="s">
        <v>279</v>
      </c>
      <c r="T140" s="59">
        <v>0</v>
      </c>
      <c r="U140" s="111" t="s">
        <v>280</v>
      </c>
      <c r="V140" s="121" t="s">
        <v>281</v>
      </c>
      <c r="W140" s="57" t="s">
        <v>162</v>
      </c>
      <c r="X140" s="122">
        <v>53</v>
      </c>
      <c r="Y140" s="65" t="s">
        <v>282</v>
      </c>
      <c r="Z140" s="26" t="s">
        <v>283</v>
      </c>
      <c r="AA140" s="36" t="s">
        <v>193</v>
      </c>
      <c r="AB140" s="71">
        <v>0</v>
      </c>
      <c r="AC140" s="71">
        <v>0</v>
      </c>
      <c r="AD140" s="71" t="s">
        <v>264</v>
      </c>
      <c r="AE140" s="71">
        <v>120</v>
      </c>
      <c r="AF140" s="72">
        <v>0</v>
      </c>
      <c r="AG140" s="72">
        <v>41</v>
      </c>
      <c r="AH140" s="72">
        <v>0</v>
      </c>
      <c r="AI140" s="72">
        <v>41</v>
      </c>
      <c r="AJ140" s="62">
        <v>161</v>
      </c>
      <c r="AK140" s="73">
        <v>161</v>
      </c>
      <c r="AL140" s="60">
        <v>0</v>
      </c>
      <c r="AM140" s="59" t="s">
        <v>174</v>
      </c>
      <c r="AN140" s="59" t="s">
        <v>174</v>
      </c>
      <c r="AO140" s="59" t="s">
        <v>174</v>
      </c>
      <c r="AP140" s="117" t="s">
        <v>168</v>
      </c>
      <c r="AQ140" s="123" t="s">
        <v>281</v>
      </c>
      <c r="AR140" s="57" t="s">
        <v>162</v>
      </c>
      <c r="AS140" s="124">
        <v>53</v>
      </c>
      <c r="AT140" s="121" t="s">
        <v>281</v>
      </c>
      <c r="AU140" s="56">
        <v>53</v>
      </c>
      <c r="AV140" s="56">
        <v>190</v>
      </c>
      <c r="AW140" s="56">
        <v>23</v>
      </c>
      <c r="AX140" s="26">
        <v>17</v>
      </c>
      <c r="AY140" s="56">
        <v>96</v>
      </c>
      <c r="AZ140" s="56">
        <v>70</v>
      </c>
      <c r="BA140" s="56">
        <v>17.399999999999999</v>
      </c>
      <c r="BB140" s="56">
        <v>0.2</v>
      </c>
      <c r="BC140" s="56">
        <v>80</v>
      </c>
      <c r="BD140" s="36">
        <v>0</v>
      </c>
      <c r="BE140" s="36">
        <v>0</v>
      </c>
      <c r="BF140" s="36">
        <v>1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>
        <v>0</v>
      </c>
      <c r="BN140" s="36" t="s">
        <v>178</v>
      </c>
      <c r="BO140" s="36">
        <v>0</v>
      </c>
      <c r="BP140" s="36">
        <v>1</v>
      </c>
      <c r="BQ140" s="36">
        <v>0</v>
      </c>
      <c r="BR140" s="36">
        <v>0</v>
      </c>
      <c r="BS140" s="36" t="s">
        <v>178</v>
      </c>
      <c r="BT140" s="36" t="s">
        <v>178</v>
      </c>
      <c r="BU140" s="36">
        <v>0</v>
      </c>
      <c r="BV140" s="36">
        <v>0</v>
      </c>
      <c r="BW140" s="36">
        <v>0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1</v>
      </c>
      <c r="CE140" s="36">
        <v>0</v>
      </c>
      <c r="CF140" s="36">
        <v>0</v>
      </c>
      <c r="CG140" s="36">
        <v>0</v>
      </c>
      <c r="CH140" s="36">
        <v>1</v>
      </c>
      <c r="CI140" s="36" t="s">
        <v>258</v>
      </c>
      <c r="CJ140" s="36" t="s">
        <v>259</v>
      </c>
      <c r="CK140" s="65"/>
      <c r="CL140" s="78"/>
      <c r="CM140" s="26"/>
      <c r="CN140" s="26"/>
      <c r="CO140" s="26"/>
      <c r="CP140" s="26"/>
      <c r="CQ140" s="65" t="s">
        <v>181</v>
      </c>
      <c r="CR140" s="65" t="s">
        <v>182</v>
      </c>
      <c r="CS140" s="69" t="s">
        <v>284</v>
      </c>
      <c r="CT140" s="65" t="s">
        <v>209</v>
      </c>
      <c r="CU140" s="65" t="s">
        <v>181</v>
      </c>
      <c r="CV140" s="65"/>
      <c r="CW140" s="65" t="s">
        <v>285</v>
      </c>
      <c r="CX140" s="56">
        <v>2</v>
      </c>
      <c r="CY140" s="56" t="s">
        <v>286</v>
      </c>
      <c r="CZ140" s="56">
        <v>1</v>
      </c>
      <c r="DA140" s="60">
        <v>0</v>
      </c>
      <c r="DB140" s="60">
        <v>5</v>
      </c>
      <c r="DC140" s="60">
        <v>14</v>
      </c>
      <c r="DD140" s="36" t="s">
        <v>186</v>
      </c>
      <c r="DE140" s="26"/>
    </row>
    <row r="141" spans="1:199" ht="15.65" customHeight="1" x14ac:dyDescent="0.35">
      <c r="A141" s="55">
        <v>0</v>
      </c>
      <c r="B141" s="56">
        <v>1</v>
      </c>
      <c r="C141" s="57" t="s">
        <v>162</v>
      </c>
      <c r="D141" s="58">
        <v>1</v>
      </c>
      <c r="E141" s="57">
        <v>1</v>
      </c>
      <c r="F141" s="59">
        <v>1</v>
      </c>
      <c r="G141" s="59">
        <v>1</v>
      </c>
      <c r="H141" s="60">
        <v>1</v>
      </c>
      <c r="I141" s="61">
        <v>1</v>
      </c>
      <c r="J141" s="62"/>
      <c r="K141" s="93">
        <v>4</v>
      </c>
      <c r="L141" s="59">
        <v>1</v>
      </c>
      <c r="M141" s="26" t="s">
        <v>311</v>
      </c>
      <c r="N141" s="56">
        <v>58</v>
      </c>
      <c r="O141" s="56">
        <v>0</v>
      </c>
      <c r="P141" s="64">
        <v>1</v>
      </c>
      <c r="Q141" s="62" t="s">
        <v>164</v>
      </c>
      <c r="R141" s="65" t="s">
        <v>312</v>
      </c>
      <c r="S141" s="65" t="s">
        <v>313</v>
      </c>
      <c r="T141" s="59">
        <v>0</v>
      </c>
      <c r="U141" s="66" t="s">
        <v>314</v>
      </c>
      <c r="V141" s="67" t="s">
        <v>168</v>
      </c>
      <c r="W141" s="57" t="s">
        <v>162</v>
      </c>
      <c r="X141" s="68">
        <v>75</v>
      </c>
      <c r="Y141" s="65" t="s">
        <v>315</v>
      </c>
      <c r="Z141" s="26" t="s">
        <v>316</v>
      </c>
      <c r="AA141" s="36" t="s">
        <v>317</v>
      </c>
      <c r="AB141" s="71">
        <v>0</v>
      </c>
      <c r="AC141" s="71" t="s">
        <v>318</v>
      </c>
      <c r="AD141" s="71" t="s">
        <v>319</v>
      </c>
      <c r="AE141" s="71">
        <v>176</v>
      </c>
      <c r="AF141" s="72">
        <v>0</v>
      </c>
      <c r="AG141" s="72">
        <v>0</v>
      </c>
      <c r="AH141" s="72">
        <v>0</v>
      </c>
      <c r="AI141" s="72">
        <v>0</v>
      </c>
      <c r="AJ141" s="62">
        <v>176</v>
      </c>
      <c r="AK141" s="73">
        <v>176.2</v>
      </c>
      <c r="AL141" s="56">
        <v>0</v>
      </c>
      <c r="AM141" s="60" t="s">
        <v>174</v>
      </c>
      <c r="AN141" s="60" t="s">
        <v>174</v>
      </c>
      <c r="AO141" s="60" t="s">
        <v>174</v>
      </c>
      <c r="AP141" s="74" t="s">
        <v>168</v>
      </c>
      <c r="AQ141" s="74" t="s">
        <v>168</v>
      </c>
      <c r="AR141" s="57" t="s">
        <v>162</v>
      </c>
      <c r="AS141" s="113">
        <v>75</v>
      </c>
      <c r="AT141" s="76" t="s">
        <v>214</v>
      </c>
      <c r="AU141" s="56">
        <v>44</v>
      </c>
      <c r="AV141" s="56">
        <v>182</v>
      </c>
      <c r="AW141" s="56">
        <v>38.9</v>
      </c>
      <c r="AX141" s="26">
        <v>31</v>
      </c>
      <c r="AY141" s="56">
        <v>86</v>
      </c>
      <c r="AZ141" s="56">
        <v>31</v>
      </c>
      <c r="BA141" s="56">
        <v>13.8</v>
      </c>
      <c r="BB141" s="56">
        <v>0.19</v>
      </c>
      <c r="BC141" s="56">
        <v>71</v>
      </c>
      <c r="BD141" s="36">
        <v>0</v>
      </c>
      <c r="BE141" s="36">
        <v>0</v>
      </c>
      <c r="BF141" s="36">
        <v>1</v>
      </c>
      <c r="BG141" s="36">
        <v>0</v>
      </c>
      <c r="BH141" s="36">
        <v>1</v>
      </c>
      <c r="BI141" s="36">
        <v>0</v>
      </c>
      <c r="BJ141" s="36">
        <v>1</v>
      </c>
      <c r="BK141" s="36">
        <v>0</v>
      </c>
      <c r="BL141" s="36">
        <v>0</v>
      </c>
      <c r="BM141" s="36">
        <v>1</v>
      </c>
      <c r="BN141" s="36" t="s">
        <v>178</v>
      </c>
      <c r="BO141" s="36">
        <v>0</v>
      </c>
      <c r="BP141" s="36">
        <v>0</v>
      </c>
      <c r="BQ141" s="36">
        <v>1</v>
      </c>
      <c r="BR141" s="36">
        <v>0</v>
      </c>
      <c r="BS141" s="36" t="s">
        <v>179</v>
      </c>
      <c r="BT141" s="36" t="s">
        <v>178</v>
      </c>
      <c r="BU141" s="36">
        <v>0</v>
      </c>
      <c r="BV141" s="36">
        <v>1</v>
      </c>
      <c r="BW141" s="36">
        <v>0</v>
      </c>
      <c r="BX141" s="36">
        <v>1</v>
      </c>
      <c r="BY141" s="36">
        <v>0</v>
      </c>
      <c r="BZ141" s="36">
        <v>1</v>
      </c>
      <c r="CA141" s="36">
        <v>1</v>
      </c>
      <c r="CB141" s="36">
        <v>0</v>
      </c>
      <c r="CC141" s="36">
        <v>1</v>
      </c>
      <c r="CD141" s="36">
        <v>0</v>
      </c>
      <c r="CE141" s="36">
        <v>0</v>
      </c>
      <c r="CF141" s="36">
        <v>1</v>
      </c>
      <c r="CG141" s="36">
        <v>0</v>
      </c>
      <c r="CH141" s="36">
        <v>1</v>
      </c>
      <c r="CI141" s="36" t="s">
        <v>258</v>
      </c>
      <c r="CJ141" s="36" t="s">
        <v>259</v>
      </c>
      <c r="CK141" s="65"/>
      <c r="CL141" s="56"/>
      <c r="CM141" s="65"/>
      <c r="CN141" s="65"/>
      <c r="CO141" s="65"/>
      <c r="CP141" s="65"/>
      <c r="CQ141" s="65" t="s">
        <v>181</v>
      </c>
      <c r="CR141" s="65" t="s">
        <v>182</v>
      </c>
      <c r="CS141" s="65" t="s">
        <v>215</v>
      </c>
      <c r="CT141" s="65" t="s">
        <v>209</v>
      </c>
      <c r="CU141" s="65" t="s">
        <v>181</v>
      </c>
      <c r="CV141" s="65" t="s">
        <v>320</v>
      </c>
      <c r="CW141" s="65" t="s">
        <v>239</v>
      </c>
      <c r="CX141" s="56">
        <v>2</v>
      </c>
      <c r="CY141" s="56" t="s">
        <v>321</v>
      </c>
      <c r="CZ141" s="56">
        <v>4</v>
      </c>
      <c r="DA141" s="56">
        <v>5</v>
      </c>
      <c r="DB141" s="56">
        <v>0</v>
      </c>
      <c r="DC141" s="56">
        <v>15</v>
      </c>
      <c r="DD141" s="36" t="s">
        <v>310</v>
      </c>
      <c r="DE141" s="65"/>
    </row>
    <row r="142" spans="1:199" ht="15.65" customHeight="1" x14ac:dyDescent="0.35">
      <c r="A142" s="55">
        <v>0</v>
      </c>
      <c r="B142" s="56">
        <v>1</v>
      </c>
      <c r="C142" s="57" t="s">
        <v>162</v>
      </c>
      <c r="D142" s="58">
        <v>1</v>
      </c>
      <c r="E142" s="57">
        <v>1</v>
      </c>
      <c r="F142" s="59">
        <v>1</v>
      </c>
      <c r="G142" s="59">
        <v>1</v>
      </c>
      <c r="H142" s="60">
        <v>1</v>
      </c>
      <c r="I142" s="61">
        <v>1</v>
      </c>
      <c r="J142" s="92"/>
      <c r="K142" s="63">
        <v>5</v>
      </c>
      <c r="L142" s="59">
        <v>1</v>
      </c>
      <c r="M142" s="26" t="s">
        <v>355</v>
      </c>
      <c r="N142" s="56">
        <v>33</v>
      </c>
      <c r="O142" s="78">
        <v>0</v>
      </c>
      <c r="P142" s="64">
        <v>1</v>
      </c>
      <c r="Q142" s="92" t="s">
        <v>164</v>
      </c>
      <c r="R142" s="26"/>
      <c r="S142" s="26" t="s">
        <v>356</v>
      </c>
      <c r="T142" s="59">
        <v>0</v>
      </c>
      <c r="U142" s="150" t="s">
        <v>357</v>
      </c>
      <c r="V142" s="67" t="s">
        <v>168</v>
      </c>
      <c r="W142" s="57" t="s">
        <v>162</v>
      </c>
      <c r="X142" s="68">
        <v>100</v>
      </c>
      <c r="Y142" s="26" t="s">
        <v>358</v>
      </c>
      <c r="Z142" s="26" t="s">
        <v>359</v>
      </c>
      <c r="AA142" s="36" t="s">
        <v>193</v>
      </c>
      <c r="AB142" s="71">
        <v>0</v>
      </c>
      <c r="AC142" s="71">
        <v>0</v>
      </c>
      <c r="AD142" s="71" t="s">
        <v>264</v>
      </c>
      <c r="AE142" s="71">
        <v>120</v>
      </c>
      <c r="AF142" s="104">
        <v>0</v>
      </c>
      <c r="AG142" s="104" t="s">
        <v>360</v>
      </c>
      <c r="AH142" s="104">
        <v>0</v>
      </c>
      <c r="AI142" s="104">
        <v>70</v>
      </c>
      <c r="AJ142" s="62">
        <v>190</v>
      </c>
      <c r="AK142" s="73">
        <v>190</v>
      </c>
      <c r="AL142" s="56">
        <v>0</v>
      </c>
      <c r="AM142" s="60" t="s">
        <v>174</v>
      </c>
      <c r="AN142" s="60" t="s">
        <v>174</v>
      </c>
      <c r="AO142" s="60" t="s">
        <v>174</v>
      </c>
      <c r="AP142" s="74" t="s">
        <v>168</v>
      </c>
      <c r="AQ142" s="117" t="s">
        <v>168</v>
      </c>
      <c r="AR142" s="57" t="s">
        <v>162</v>
      </c>
      <c r="AS142" s="68">
        <v>100</v>
      </c>
      <c r="AT142" s="96" t="s">
        <v>175</v>
      </c>
      <c r="AU142" s="78">
        <v>24</v>
      </c>
      <c r="AV142" s="78">
        <v>145</v>
      </c>
      <c r="AW142" s="148">
        <v>230.6</v>
      </c>
      <c r="AX142" s="26">
        <v>334</v>
      </c>
      <c r="AY142" s="78">
        <v>96</v>
      </c>
      <c r="AZ142" s="78">
        <v>334</v>
      </c>
      <c r="BA142" s="78">
        <v>20.399999999999999</v>
      </c>
      <c r="BB142" s="78">
        <v>15.5</v>
      </c>
      <c r="BC142" s="78">
        <v>67</v>
      </c>
      <c r="BD142" s="36">
        <v>0</v>
      </c>
      <c r="BE142" s="36">
        <v>0</v>
      </c>
      <c r="BF142" s="36">
        <v>1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1</v>
      </c>
      <c r="BN142" s="36" t="s">
        <v>178</v>
      </c>
      <c r="BO142" s="36">
        <v>0</v>
      </c>
      <c r="BP142" s="36">
        <v>0</v>
      </c>
      <c r="BQ142" s="36">
        <v>0</v>
      </c>
      <c r="BR142" s="36">
        <v>0</v>
      </c>
      <c r="BS142" s="36" t="s">
        <v>178</v>
      </c>
      <c r="BT142" s="36" t="s">
        <v>179</v>
      </c>
      <c r="BU142" s="36">
        <v>0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1</v>
      </c>
      <c r="CD142" s="36">
        <v>0</v>
      </c>
      <c r="CE142" s="36">
        <v>0</v>
      </c>
      <c r="CF142" s="36">
        <v>1</v>
      </c>
      <c r="CG142" s="36">
        <v>0</v>
      </c>
      <c r="CH142" s="36">
        <v>0</v>
      </c>
      <c r="CI142" s="36" t="s">
        <v>258</v>
      </c>
      <c r="CJ142" s="36" t="s">
        <v>259</v>
      </c>
      <c r="CK142" s="26"/>
      <c r="CL142" s="78"/>
      <c r="CM142" s="26"/>
      <c r="CN142" s="26"/>
      <c r="CO142" s="26"/>
      <c r="CP142" s="26"/>
      <c r="CQ142" s="26" t="s">
        <v>181</v>
      </c>
      <c r="CR142" s="26" t="s">
        <v>182</v>
      </c>
      <c r="CS142" s="26" t="s">
        <v>215</v>
      </c>
      <c r="CT142" s="26" t="s">
        <v>209</v>
      </c>
      <c r="CU142" s="26" t="s">
        <v>181</v>
      </c>
      <c r="CV142" s="26"/>
      <c r="CW142" s="26" t="s">
        <v>184</v>
      </c>
      <c r="CX142" s="56">
        <v>2</v>
      </c>
      <c r="CY142" s="56">
        <v>43</v>
      </c>
      <c r="CZ142" s="56">
        <v>1</v>
      </c>
      <c r="DA142" s="56">
        <v>1</v>
      </c>
      <c r="DB142" s="56">
        <v>0</v>
      </c>
      <c r="DC142" s="56">
        <v>15</v>
      </c>
      <c r="DD142" s="36" t="s">
        <v>259</v>
      </c>
      <c r="DE142" s="65"/>
    </row>
    <row r="143" spans="1:199" ht="15.65" customHeight="1" x14ac:dyDescent="0.35">
      <c r="A143" s="55">
        <v>0</v>
      </c>
      <c r="B143" s="56">
        <v>1</v>
      </c>
      <c r="C143" s="57" t="s">
        <v>162</v>
      </c>
      <c r="D143" s="58">
        <v>1</v>
      </c>
      <c r="E143" s="57">
        <v>1</v>
      </c>
      <c r="F143" s="59">
        <v>1</v>
      </c>
      <c r="G143" s="59">
        <v>1</v>
      </c>
      <c r="H143" s="60">
        <v>1</v>
      </c>
      <c r="I143" s="61">
        <v>1</v>
      </c>
      <c r="J143" s="62"/>
      <c r="K143" s="63">
        <v>5</v>
      </c>
      <c r="L143" s="59">
        <v>1</v>
      </c>
      <c r="M143" s="26" t="s">
        <v>361</v>
      </c>
      <c r="N143" s="56">
        <v>74</v>
      </c>
      <c r="O143" s="56">
        <v>1</v>
      </c>
      <c r="P143" s="64">
        <v>1</v>
      </c>
      <c r="Q143" s="62" t="s">
        <v>164</v>
      </c>
      <c r="R143" s="65" t="s">
        <v>362</v>
      </c>
      <c r="S143" s="65" t="s">
        <v>363</v>
      </c>
      <c r="T143" s="59">
        <v>0</v>
      </c>
      <c r="U143" s="111" t="s">
        <v>364</v>
      </c>
      <c r="V143" s="67" t="s">
        <v>168</v>
      </c>
      <c r="W143" s="57" t="s">
        <v>162</v>
      </c>
      <c r="X143" s="68">
        <v>100</v>
      </c>
      <c r="Y143" s="69" t="s">
        <v>365</v>
      </c>
      <c r="Z143" s="26" t="s">
        <v>366</v>
      </c>
      <c r="AA143" s="36" t="s">
        <v>193</v>
      </c>
      <c r="AB143" s="70">
        <v>0</v>
      </c>
      <c r="AC143" s="71">
        <v>199</v>
      </c>
      <c r="AD143" s="71" t="s">
        <v>213</v>
      </c>
      <c r="AE143" s="71">
        <v>367</v>
      </c>
      <c r="AF143" s="104">
        <v>0</v>
      </c>
      <c r="AG143" s="104" t="s">
        <v>367</v>
      </c>
      <c r="AH143" s="104">
        <v>0</v>
      </c>
      <c r="AI143" s="104">
        <v>339</v>
      </c>
      <c r="AJ143" s="62">
        <v>339</v>
      </c>
      <c r="AK143" s="73">
        <v>510.19999999999993</v>
      </c>
      <c r="AL143" s="56">
        <v>2</v>
      </c>
      <c r="AM143" s="59" t="s">
        <v>174</v>
      </c>
      <c r="AN143" s="59" t="s">
        <v>174</v>
      </c>
      <c r="AO143" s="59" t="s">
        <v>174</v>
      </c>
      <c r="AP143" s="74" t="s">
        <v>168</v>
      </c>
      <c r="AQ143" s="74" t="s">
        <v>168</v>
      </c>
      <c r="AR143" s="57" t="s">
        <v>162</v>
      </c>
      <c r="AS143" s="113">
        <v>100</v>
      </c>
      <c r="AT143" s="76" t="s">
        <v>175</v>
      </c>
      <c r="AU143" s="56">
        <v>16</v>
      </c>
      <c r="AV143" s="56" t="s">
        <v>177</v>
      </c>
      <c r="AW143" s="56">
        <v>196.1</v>
      </c>
      <c r="AX143" s="26">
        <v>176</v>
      </c>
      <c r="AY143" s="56">
        <v>94</v>
      </c>
      <c r="AZ143" s="56">
        <v>254</v>
      </c>
      <c r="BA143" s="56">
        <v>24.6</v>
      </c>
      <c r="BB143" s="56">
        <v>0.63</v>
      </c>
      <c r="BC143" s="56">
        <v>108</v>
      </c>
      <c r="BD143" s="36">
        <v>0</v>
      </c>
      <c r="BE143" s="36">
        <v>0</v>
      </c>
      <c r="BF143" s="36">
        <v>1</v>
      </c>
      <c r="BG143" s="36">
        <v>1</v>
      </c>
      <c r="BH143" s="36">
        <v>0</v>
      </c>
      <c r="BI143" s="36">
        <v>1</v>
      </c>
      <c r="BJ143" s="36">
        <v>0</v>
      </c>
      <c r="BK143" s="36">
        <v>0</v>
      </c>
      <c r="BL143" s="36">
        <v>0</v>
      </c>
      <c r="BM143" s="36">
        <v>0</v>
      </c>
      <c r="BN143" s="36" t="s">
        <v>178</v>
      </c>
      <c r="BO143" s="36">
        <v>0</v>
      </c>
      <c r="BP143" s="36">
        <v>0</v>
      </c>
      <c r="BQ143" s="36">
        <v>0</v>
      </c>
      <c r="BR143" s="36">
        <v>0</v>
      </c>
      <c r="BS143" s="36" t="s">
        <v>178</v>
      </c>
      <c r="BT143" s="36" t="s">
        <v>178</v>
      </c>
      <c r="BU143" s="36">
        <v>0</v>
      </c>
      <c r="BV143" s="36">
        <v>0</v>
      </c>
      <c r="BW143" s="36">
        <v>1</v>
      </c>
      <c r="BX143" s="36">
        <v>1</v>
      </c>
      <c r="BY143" s="36">
        <v>0</v>
      </c>
      <c r="BZ143" s="36">
        <v>0</v>
      </c>
      <c r="CA143" s="36">
        <v>1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 t="s">
        <v>258</v>
      </c>
      <c r="CJ143" s="36" t="s">
        <v>259</v>
      </c>
      <c r="CK143" s="65"/>
      <c r="CL143" s="56"/>
      <c r="CM143" s="65"/>
      <c r="CN143" s="65"/>
      <c r="CO143" s="65"/>
      <c r="CP143" s="65"/>
      <c r="CQ143" s="65" t="s">
        <v>181</v>
      </c>
      <c r="CR143" s="151" t="s">
        <v>327</v>
      </c>
      <c r="CS143" s="65" t="s">
        <v>215</v>
      </c>
      <c r="CT143" s="65" t="s">
        <v>182</v>
      </c>
      <c r="CU143" s="65" t="s">
        <v>181</v>
      </c>
      <c r="CV143" s="151" t="s">
        <v>368</v>
      </c>
      <c r="CW143" s="65" t="s">
        <v>239</v>
      </c>
      <c r="CX143" s="56">
        <v>3</v>
      </c>
      <c r="CY143" s="56" t="s">
        <v>369</v>
      </c>
      <c r="CZ143" s="56">
        <v>4</v>
      </c>
      <c r="DA143" s="56">
        <v>3</v>
      </c>
      <c r="DB143" s="56">
        <v>0</v>
      </c>
      <c r="DC143" s="56">
        <v>15</v>
      </c>
      <c r="DD143" s="36" t="s">
        <v>186</v>
      </c>
      <c r="DE143" s="65"/>
    </row>
    <row r="144" spans="1:199" s="137" customFormat="1" ht="15.65" customHeight="1" x14ac:dyDescent="0.35">
      <c r="A144" s="55">
        <v>0</v>
      </c>
      <c r="B144" s="56">
        <v>1</v>
      </c>
      <c r="C144" s="61" t="s">
        <v>266</v>
      </c>
      <c r="D144" s="58">
        <v>1</v>
      </c>
      <c r="E144" s="57">
        <v>1</v>
      </c>
      <c r="F144" s="59">
        <v>1</v>
      </c>
      <c r="G144" s="59">
        <v>1</v>
      </c>
      <c r="H144" s="60">
        <v>1</v>
      </c>
      <c r="I144" s="61">
        <v>1</v>
      </c>
      <c r="J144" s="62"/>
      <c r="K144" s="63">
        <v>5</v>
      </c>
      <c r="L144" s="59">
        <v>1</v>
      </c>
      <c r="M144" s="26" t="s">
        <v>462</v>
      </c>
      <c r="N144" s="56">
        <v>84</v>
      </c>
      <c r="O144" s="56">
        <v>0</v>
      </c>
      <c r="P144" s="64">
        <v>1</v>
      </c>
      <c r="Q144" s="62" t="s">
        <v>164</v>
      </c>
      <c r="R144" s="65" t="s">
        <v>463</v>
      </c>
      <c r="S144" s="69" t="s">
        <v>464</v>
      </c>
      <c r="T144" s="59">
        <v>0</v>
      </c>
      <c r="U144" s="111" t="s">
        <v>465</v>
      </c>
      <c r="V144" s="109" t="s">
        <v>168</v>
      </c>
      <c r="W144" s="61" t="s">
        <v>266</v>
      </c>
      <c r="X144" s="68">
        <v>99</v>
      </c>
      <c r="Y144" s="69" t="s">
        <v>466</v>
      </c>
      <c r="Z144" s="26" t="s">
        <v>467</v>
      </c>
      <c r="AA144" s="36" t="s">
        <v>193</v>
      </c>
      <c r="AB144" s="70">
        <v>0</v>
      </c>
      <c r="AC144" s="71">
        <v>51</v>
      </c>
      <c r="AD144" s="71">
        <v>0</v>
      </c>
      <c r="AE144" s="71">
        <v>51</v>
      </c>
      <c r="AF144" s="104">
        <v>0</v>
      </c>
      <c r="AG144" s="104" t="s">
        <v>468</v>
      </c>
      <c r="AH144" s="104">
        <v>0</v>
      </c>
      <c r="AI144" s="104">
        <v>278</v>
      </c>
      <c r="AJ144" s="62">
        <v>329</v>
      </c>
      <c r="AK144" s="73">
        <v>277.7166666666667</v>
      </c>
      <c r="AL144" s="60">
        <v>1</v>
      </c>
      <c r="AM144" s="59" t="s">
        <v>174</v>
      </c>
      <c r="AN144" s="59" t="s">
        <v>174</v>
      </c>
      <c r="AO144" s="59" t="s">
        <v>174</v>
      </c>
      <c r="AP144" s="87" t="s">
        <v>168</v>
      </c>
      <c r="AQ144" s="87" t="s">
        <v>168</v>
      </c>
      <c r="AR144" s="61" t="s">
        <v>266</v>
      </c>
      <c r="AS144" s="113">
        <v>99</v>
      </c>
      <c r="AT144" s="76" t="s">
        <v>175</v>
      </c>
      <c r="AU144" s="56">
        <v>20</v>
      </c>
      <c r="AV144" s="56">
        <v>207</v>
      </c>
      <c r="AW144" s="77">
        <v>140.5</v>
      </c>
      <c r="AX144" s="26">
        <v>293</v>
      </c>
      <c r="AY144" s="56">
        <v>88</v>
      </c>
      <c r="AZ144" s="56">
        <v>293</v>
      </c>
      <c r="BA144" s="56">
        <v>15.4</v>
      </c>
      <c r="BB144" s="56">
        <v>0.6</v>
      </c>
      <c r="BC144" s="56">
        <v>79</v>
      </c>
      <c r="BD144" s="36">
        <v>0</v>
      </c>
      <c r="BE144" s="36">
        <v>0</v>
      </c>
      <c r="BF144" s="36">
        <v>1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 t="s">
        <v>178</v>
      </c>
      <c r="BO144" s="36">
        <v>0</v>
      </c>
      <c r="BP144" s="36">
        <v>0</v>
      </c>
      <c r="BQ144" s="36">
        <v>0</v>
      </c>
      <c r="BR144" s="36">
        <v>0</v>
      </c>
      <c r="BS144" s="36" t="s">
        <v>179</v>
      </c>
      <c r="BT144" s="36" t="s">
        <v>178</v>
      </c>
      <c r="BU144" s="36">
        <v>0</v>
      </c>
      <c r="BV144" s="36">
        <v>0</v>
      </c>
      <c r="BW144" s="36">
        <v>0</v>
      </c>
      <c r="BX144" s="36">
        <v>0</v>
      </c>
      <c r="BY144" s="36">
        <v>0</v>
      </c>
      <c r="BZ144" s="36">
        <v>1</v>
      </c>
      <c r="CA144" s="36">
        <v>0</v>
      </c>
      <c r="CB144" s="36">
        <v>0</v>
      </c>
      <c r="CC144" s="36">
        <v>1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 t="s">
        <v>180</v>
      </c>
      <c r="CJ144" s="36" t="s">
        <v>179</v>
      </c>
      <c r="CK144" s="26"/>
      <c r="CL144" s="56"/>
      <c r="CM144" s="56"/>
      <c r="CN144" s="56"/>
      <c r="CO144" s="65"/>
      <c r="CP144" s="65"/>
      <c r="CQ144" s="65" t="s">
        <v>273</v>
      </c>
      <c r="CR144" s="65" t="s">
        <v>182</v>
      </c>
      <c r="CS144" s="65" t="s">
        <v>469</v>
      </c>
      <c r="CT144" s="65" t="s">
        <v>182</v>
      </c>
      <c r="CU144" s="65" t="s">
        <v>181</v>
      </c>
      <c r="CV144" s="65"/>
      <c r="CW144" s="65" t="s">
        <v>184</v>
      </c>
      <c r="CX144" s="56">
        <v>2</v>
      </c>
      <c r="CY144" s="56" t="s">
        <v>470</v>
      </c>
      <c r="CZ144" s="56">
        <v>4</v>
      </c>
      <c r="DA144" s="56">
        <v>5</v>
      </c>
      <c r="DB144" s="56">
        <v>1</v>
      </c>
      <c r="DC144" s="110">
        <v>15</v>
      </c>
      <c r="DD144" s="36" t="s">
        <v>204</v>
      </c>
      <c r="DE144" s="2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O144" s="36"/>
      <c r="GP144" s="36"/>
      <c r="GQ144" s="36"/>
    </row>
    <row r="145" spans="1:196" ht="15.65" customHeight="1" x14ac:dyDescent="0.35">
      <c r="A145" s="55">
        <v>0</v>
      </c>
      <c r="B145" s="56">
        <v>1</v>
      </c>
      <c r="C145" s="57" t="s">
        <v>162</v>
      </c>
      <c r="D145" s="58">
        <v>1</v>
      </c>
      <c r="E145" s="57">
        <v>1</v>
      </c>
      <c r="F145" s="59">
        <v>1</v>
      </c>
      <c r="G145" s="59">
        <v>1</v>
      </c>
      <c r="H145" s="60">
        <v>1</v>
      </c>
      <c r="I145" s="61">
        <v>1</v>
      </c>
      <c r="J145" s="92"/>
      <c r="K145" s="63">
        <v>5</v>
      </c>
      <c r="L145" s="59">
        <v>1</v>
      </c>
      <c r="M145" s="26" t="s">
        <v>486</v>
      </c>
      <c r="N145" s="56">
        <v>85</v>
      </c>
      <c r="O145" s="78">
        <v>1</v>
      </c>
      <c r="P145" s="64">
        <v>1</v>
      </c>
      <c r="Q145" s="92" t="s">
        <v>164</v>
      </c>
      <c r="R145" s="26" t="s">
        <v>487</v>
      </c>
      <c r="S145" s="174" t="s">
        <v>488</v>
      </c>
      <c r="T145" s="59">
        <v>0</v>
      </c>
      <c r="U145" s="108"/>
      <c r="V145" s="67" t="s">
        <v>168</v>
      </c>
      <c r="W145" s="57" t="s">
        <v>162</v>
      </c>
      <c r="X145" s="68">
        <v>100</v>
      </c>
      <c r="Y145" s="26" t="s">
        <v>489</v>
      </c>
      <c r="Z145" s="26" t="s">
        <v>490</v>
      </c>
      <c r="AA145" s="36" t="s">
        <v>212</v>
      </c>
      <c r="AB145" s="71">
        <v>0</v>
      </c>
      <c r="AC145" s="71">
        <v>8</v>
      </c>
      <c r="AD145" s="71" t="s">
        <v>172</v>
      </c>
      <c r="AE145" s="71">
        <v>152</v>
      </c>
      <c r="AF145" s="104">
        <v>0</v>
      </c>
      <c r="AG145" s="104">
        <v>144</v>
      </c>
      <c r="AH145" s="104">
        <v>0</v>
      </c>
      <c r="AI145" s="104">
        <v>144</v>
      </c>
      <c r="AJ145" s="62">
        <v>296</v>
      </c>
      <c r="AK145" s="73">
        <v>288</v>
      </c>
      <c r="AL145" s="56">
        <v>2</v>
      </c>
      <c r="AM145" s="59" t="s">
        <v>174</v>
      </c>
      <c r="AN145" s="59" t="s">
        <v>174</v>
      </c>
      <c r="AO145" s="59" t="s">
        <v>174</v>
      </c>
      <c r="AP145" s="87" t="s">
        <v>168</v>
      </c>
      <c r="AQ145" s="87" t="s">
        <v>168</v>
      </c>
      <c r="AR145" s="57" t="s">
        <v>162</v>
      </c>
      <c r="AS145" s="68">
        <v>100</v>
      </c>
      <c r="AT145" s="96" t="s">
        <v>175</v>
      </c>
      <c r="AU145" s="78" t="s">
        <v>176</v>
      </c>
      <c r="AV145" s="78" t="s">
        <v>177</v>
      </c>
      <c r="AW145" s="78">
        <v>134.5</v>
      </c>
      <c r="AX145" s="26">
        <v>135</v>
      </c>
      <c r="AY145" s="78">
        <v>85</v>
      </c>
      <c r="AZ145" s="78">
        <v>204</v>
      </c>
      <c r="BA145" s="78">
        <v>21.1</v>
      </c>
      <c r="BB145" s="78">
        <v>11.7</v>
      </c>
      <c r="BC145" s="78">
        <v>68</v>
      </c>
      <c r="BD145" s="36">
        <v>0</v>
      </c>
      <c r="BE145" s="36">
        <v>0</v>
      </c>
      <c r="BF145" s="36">
        <v>1</v>
      </c>
      <c r="BG145" s="36">
        <v>1</v>
      </c>
      <c r="BH145" s="36">
        <v>0</v>
      </c>
      <c r="BI145" s="36">
        <v>0</v>
      </c>
      <c r="BJ145" s="36">
        <v>0</v>
      </c>
      <c r="BK145" s="36">
        <v>1</v>
      </c>
      <c r="BL145" s="36">
        <v>0</v>
      </c>
      <c r="BM145" s="36">
        <v>0</v>
      </c>
      <c r="BN145" s="36" t="s">
        <v>178</v>
      </c>
      <c r="BO145" s="36">
        <v>0</v>
      </c>
      <c r="BP145" s="36">
        <v>0</v>
      </c>
      <c r="BQ145" s="36">
        <v>0</v>
      </c>
      <c r="BR145" s="36">
        <v>0</v>
      </c>
      <c r="BS145" s="36" t="s">
        <v>179</v>
      </c>
      <c r="BT145" s="36" t="s">
        <v>178</v>
      </c>
      <c r="BU145" s="36">
        <v>0</v>
      </c>
      <c r="BV145" s="36">
        <v>0</v>
      </c>
      <c r="BW145" s="36">
        <v>1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1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 t="s">
        <v>180</v>
      </c>
      <c r="CJ145" s="36" t="s">
        <v>179</v>
      </c>
      <c r="CK145" s="26"/>
      <c r="CL145" s="78"/>
      <c r="CM145" s="26"/>
      <c r="CN145" s="26"/>
      <c r="CO145" s="26"/>
      <c r="CP145" s="26"/>
      <c r="CQ145" s="26" t="s">
        <v>181</v>
      </c>
      <c r="CR145" s="26" t="s">
        <v>182</v>
      </c>
      <c r="CS145" s="26" t="s">
        <v>215</v>
      </c>
      <c r="CT145" s="26" t="s">
        <v>209</v>
      </c>
      <c r="CU145" s="26" t="s">
        <v>275</v>
      </c>
      <c r="CV145" s="26"/>
      <c r="CW145" s="26" t="s">
        <v>239</v>
      </c>
      <c r="CX145" s="56">
        <v>3</v>
      </c>
      <c r="CY145" s="78" t="s">
        <v>491</v>
      </c>
      <c r="CZ145" s="78">
        <v>4</v>
      </c>
      <c r="DA145" s="78">
        <v>7</v>
      </c>
      <c r="DB145" s="78">
        <v>0</v>
      </c>
      <c r="DC145" s="56">
        <v>15</v>
      </c>
      <c r="DD145" s="36" t="s">
        <v>492</v>
      </c>
      <c r="DE145" s="26"/>
    </row>
    <row r="146" spans="1:196" ht="15.65" customHeight="1" x14ac:dyDescent="0.35">
      <c r="A146" s="55">
        <v>0</v>
      </c>
      <c r="B146" s="56">
        <v>1</v>
      </c>
      <c r="C146" s="57" t="s">
        <v>162</v>
      </c>
      <c r="D146" s="98">
        <v>1</v>
      </c>
      <c r="E146" s="57">
        <v>1</v>
      </c>
      <c r="F146" s="59">
        <v>1</v>
      </c>
      <c r="G146" s="59">
        <v>1</v>
      </c>
      <c r="H146" s="60">
        <v>1</v>
      </c>
      <c r="I146" s="61">
        <v>1</v>
      </c>
      <c r="J146" s="62"/>
      <c r="K146" s="63">
        <v>5</v>
      </c>
      <c r="L146" s="59">
        <v>1</v>
      </c>
      <c r="M146" s="26" t="s">
        <v>522</v>
      </c>
      <c r="N146" s="56">
        <v>73</v>
      </c>
      <c r="O146" s="56">
        <v>0</v>
      </c>
      <c r="P146" s="180">
        <v>2</v>
      </c>
      <c r="Q146" s="62" t="s">
        <v>164</v>
      </c>
      <c r="R146" s="65" t="s">
        <v>523</v>
      </c>
      <c r="S146" s="65" t="s">
        <v>363</v>
      </c>
      <c r="T146" s="59">
        <v>0</v>
      </c>
      <c r="U146" s="66" t="s">
        <v>524</v>
      </c>
      <c r="V146" s="67" t="s">
        <v>168</v>
      </c>
      <c r="W146" s="57" t="s">
        <v>162</v>
      </c>
      <c r="X146" s="68">
        <v>100</v>
      </c>
      <c r="Y146" s="65" t="s">
        <v>525</v>
      </c>
      <c r="Z146" s="26" t="s">
        <v>526</v>
      </c>
      <c r="AA146" s="36" t="s">
        <v>193</v>
      </c>
      <c r="AB146" s="71">
        <v>0</v>
      </c>
      <c r="AC146" s="71">
        <v>24</v>
      </c>
      <c r="AD146" s="71" t="s">
        <v>194</v>
      </c>
      <c r="AE146" s="71">
        <v>216</v>
      </c>
      <c r="AF146" s="72">
        <v>0</v>
      </c>
      <c r="AG146" s="72" t="s">
        <v>527</v>
      </c>
      <c r="AH146" s="72">
        <v>0</v>
      </c>
      <c r="AI146" s="72">
        <v>72</v>
      </c>
      <c r="AJ146" s="62">
        <v>288</v>
      </c>
      <c r="AK146" s="73">
        <v>289.13333333333333</v>
      </c>
      <c r="AL146" s="56">
        <v>2</v>
      </c>
      <c r="AM146" s="59" t="s">
        <v>174</v>
      </c>
      <c r="AN146" s="59" t="s">
        <v>174</v>
      </c>
      <c r="AO146" s="59" t="s">
        <v>174</v>
      </c>
      <c r="AP146" s="87" t="s">
        <v>168</v>
      </c>
      <c r="AQ146" s="87" t="s">
        <v>168</v>
      </c>
      <c r="AR146" s="57" t="s">
        <v>162</v>
      </c>
      <c r="AS146" s="113">
        <v>100</v>
      </c>
      <c r="AT146" s="76" t="s">
        <v>175</v>
      </c>
      <c r="AU146" s="56" t="s">
        <v>176</v>
      </c>
      <c r="AV146" s="56" t="s">
        <v>177</v>
      </c>
      <c r="AW146" s="56">
        <v>246.1</v>
      </c>
      <c r="AX146" s="26">
        <v>253</v>
      </c>
      <c r="AY146" s="56">
        <v>79</v>
      </c>
      <c r="AZ146" s="56">
        <v>253</v>
      </c>
      <c r="BA146" s="56">
        <v>15.6</v>
      </c>
      <c r="BB146" s="56">
        <v>2.4500000000000002</v>
      </c>
      <c r="BC146" s="56">
        <v>48</v>
      </c>
      <c r="BD146" s="36">
        <v>0</v>
      </c>
      <c r="BE146" s="36">
        <v>0</v>
      </c>
      <c r="BF146" s="36">
        <v>1</v>
      </c>
      <c r="BG146" s="36">
        <v>1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 t="s">
        <v>178</v>
      </c>
      <c r="BO146" s="36">
        <v>0</v>
      </c>
      <c r="BP146" s="36">
        <v>0</v>
      </c>
      <c r="BQ146" s="36">
        <v>0</v>
      </c>
      <c r="BR146" s="36">
        <v>0</v>
      </c>
      <c r="BS146" s="36" t="s">
        <v>179</v>
      </c>
      <c r="BT146" s="36" t="s">
        <v>178</v>
      </c>
      <c r="BU146" s="36">
        <v>0</v>
      </c>
      <c r="BV146" s="36">
        <v>0</v>
      </c>
      <c r="BW146" s="36">
        <v>1</v>
      </c>
      <c r="BX146" s="36">
        <v>0</v>
      </c>
      <c r="BY146" s="36">
        <v>0</v>
      </c>
      <c r="BZ146" s="36">
        <v>1</v>
      </c>
      <c r="CA146" s="36">
        <v>1</v>
      </c>
      <c r="CB146" s="36">
        <v>0</v>
      </c>
      <c r="CC146" s="36">
        <v>1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 t="s">
        <v>258</v>
      </c>
      <c r="CJ146" s="36" t="s">
        <v>259</v>
      </c>
      <c r="CK146" s="65"/>
      <c r="CL146" s="56"/>
      <c r="CM146" s="65"/>
      <c r="CN146" s="65"/>
      <c r="CO146" s="65"/>
      <c r="CP146" s="65"/>
      <c r="CQ146" s="65" t="s">
        <v>181</v>
      </c>
      <c r="CR146" s="65" t="s">
        <v>182</v>
      </c>
      <c r="CS146" s="65" t="s">
        <v>528</v>
      </c>
      <c r="CT146" s="65" t="s">
        <v>209</v>
      </c>
      <c r="CU146" s="65" t="s">
        <v>250</v>
      </c>
      <c r="CV146" s="65"/>
      <c r="CW146" s="65" t="s">
        <v>202</v>
      </c>
      <c r="CX146" s="56">
        <v>2</v>
      </c>
      <c r="CY146" s="56" t="s">
        <v>529</v>
      </c>
      <c r="CZ146" s="56">
        <v>4</v>
      </c>
      <c r="DA146" s="56">
        <v>4</v>
      </c>
      <c r="DB146" s="60">
        <v>0</v>
      </c>
      <c r="DC146" s="60">
        <v>15</v>
      </c>
      <c r="DD146" s="36" t="s">
        <v>186</v>
      </c>
      <c r="DE146" s="65"/>
      <c r="GN146" s="137"/>
    </row>
    <row r="147" spans="1:196" ht="15.65" customHeight="1" x14ac:dyDescent="0.35">
      <c r="A147" s="55">
        <v>0</v>
      </c>
      <c r="B147" s="56">
        <v>1</v>
      </c>
      <c r="C147" s="61" t="s">
        <v>266</v>
      </c>
      <c r="D147" s="58">
        <v>1</v>
      </c>
      <c r="E147" s="57">
        <v>1</v>
      </c>
      <c r="F147" s="59">
        <v>1</v>
      </c>
      <c r="G147" s="59">
        <v>1</v>
      </c>
      <c r="H147" s="60">
        <v>1</v>
      </c>
      <c r="I147" s="61">
        <v>1</v>
      </c>
      <c r="J147" s="62"/>
      <c r="K147" s="93">
        <v>4</v>
      </c>
      <c r="L147" s="59">
        <v>1</v>
      </c>
      <c r="M147" s="26" t="s">
        <v>537</v>
      </c>
      <c r="N147" s="56">
        <v>45</v>
      </c>
      <c r="O147" s="56">
        <v>1</v>
      </c>
      <c r="P147" s="64">
        <v>1</v>
      </c>
      <c r="Q147" s="62" t="s">
        <v>164</v>
      </c>
      <c r="R147" s="65" t="s">
        <v>273</v>
      </c>
      <c r="S147" s="69" t="s">
        <v>538</v>
      </c>
      <c r="T147" s="59">
        <v>0</v>
      </c>
      <c r="U147" s="66"/>
      <c r="V147" s="67" t="s">
        <v>168</v>
      </c>
      <c r="W147" s="61" t="s">
        <v>266</v>
      </c>
      <c r="X147" s="68">
        <v>77</v>
      </c>
      <c r="Y147" s="65" t="s">
        <v>539</v>
      </c>
      <c r="Z147" s="26" t="s">
        <v>540</v>
      </c>
      <c r="AA147" s="36" t="s">
        <v>541</v>
      </c>
      <c r="AB147" s="71">
        <v>0</v>
      </c>
      <c r="AC147" s="71">
        <v>0</v>
      </c>
      <c r="AD147" s="71">
        <v>0</v>
      </c>
      <c r="AE147" s="71">
        <v>0</v>
      </c>
      <c r="AF147" s="72">
        <v>0</v>
      </c>
      <c r="AG147" s="72" t="s">
        <v>542</v>
      </c>
      <c r="AH147" s="72" t="s">
        <v>543</v>
      </c>
      <c r="AI147" s="72">
        <v>86</v>
      </c>
      <c r="AJ147" s="62">
        <v>374</v>
      </c>
      <c r="AK147" s="73">
        <v>386.91666666666669</v>
      </c>
      <c r="AL147" s="60">
        <v>1</v>
      </c>
      <c r="AM147" s="59" t="s">
        <v>174</v>
      </c>
      <c r="AN147" s="59" t="s">
        <v>174</v>
      </c>
      <c r="AO147" s="59" t="s">
        <v>174</v>
      </c>
      <c r="AP147" s="87" t="s">
        <v>168</v>
      </c>
      <c r="AQ147" s="87" t="s">
        <v>168</v>
      </c>
      <c r="AR147" s="61" t="s">
        <v>266</v>
      </c>
      <c r="AS147" s="113">
        <v>77</v>
      </c>
      <c r="AT147" s="76" t="s">
        <v>214</v>
      </c>
      <c r="AU147" s="56">
        <v>98</v>
      </c>
      <c r="AV147" s="56">
        <v>511</v>
      </c>
      <c r="AW147" s="56">
        <v>171.6</v>
      </c>
      <c r="AX147" s="26">
        <v>147</v>
      </c>
      <c r="AY147" s="56">
        <v>98</v>
      </c>
      <c r="AZ147" s="56">
        <v>147</v>
      </c>
      <c r="BA147" s="56">
        <v>6.9</v>
      </c>
      <c r="BB147" s="56">
        <v>13.3</v>
      </c>
      <c r="BC147" s="56">
        <v>544</v>
      </c>
      <c r="BD147" s="36">
        <v>0</v>
      </c>
      <c r="BE147" s="36">
        <v>0</v>
      </c>
      <c r="BF147" s="36">
        <v>1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1</v>
      </c>
      <c r="BM147" s="36">
        <v>1</v>
      </c>
      <c r="BN147" s="36" t="s">
        <v>193</v>
      </c>
      <c r="BO147" s="36">
        <v>0</v>
      </c>
      <c r="BP147" s="36">
        <v>1</v>
      </c>
      <c r="BQ147" s="36">
        <v>0</v>
      </c>
      <c r="BR147" s="36">
        <v>0</v>
      </c>
      <c r="BS147" s="36" t="s">
        <v>178</v>
      </c>
      <c r="BT147" s="36" t="s">
        <v>178</v>
      </c>
      <c r="BU147" s="36">
        <v>0</v>
      </c>
      <c r="BV147" s="36">
        <v>0</v>
      </c>
      <c r="BW147" s="36">
        <v>0</v>
      </c>
      <c r="BX147" s="36">
        <v>1</v>
      </c>
      <c r="BY147" s="36">
        <v>1</v>
      </c>
      <c r="BZ147" s="36">
        <v>1</v>
      </c>
      <c r="CA147" s="36">
        <v>0</v>
      </c>
      <c r="CB147" s="36">
        <v>0</v>
      </c>
      <c r="CC147" s="36">
        <v>1</v>
      </c>
      <c r="CD147" s="36">
        <v>1</v>
      </c>
      <c r="CE147" s="36">
        <v>1</v>
      </c>
      <c r="CF147" s="36">
        <v>0</v>
      </c>
      <c r="CG147" s="36">
        <v>1</v>
      </c>
      <c r="CH147" s="36">
        <v>1</v>
      </c>
      <c r="CI147" s="36" t="s">
        <v>294</v>
      </c>
      <c r="CJ147" s="36" t="s">
        <v>178</v>
      </c>
      <c r="CK147" s="131" t="s">
        <v>544</v>
      </c>
      <c r="CL147" s="56"/>
      <c r="CM147" s="65"/>
      <c r="CN147" s="65"/>
      <c r="CO147" s="65"/>
      <c r="CP147" s="65"/>
      <c r="CQ147" s="65" t="s">
        <v>273</v>
      </c>
      <c r="CR147" s="65" t="s">
        <v>182</v>
      </c>
      <c r="CS147" s="65" t="s">
        <v>215</v>
      </c>
      <c r="CT147" s="65" t="s">
        <v>209</v>
      </c>
      <c r="CU147" s="65" t="s">
        <v>181</v>
      </c>
      <c r="CV147" s="69" t="s">
        <v>545</v>
      </c>
      <c r="CW147" s="65" t="s">
        <v>202</v>
      </c>
      <c r="CX147" s="60">
        <v>5</v>
      </c>
      <c r="CY147" s="56" t="s">
        <v>379</v>
      </c>
      <c r="CZ147" s="56">
        <v>4</v>
      </c>
      <c r="DA147" s="78">
        <v>5</v>
      </c>
      <c r="DB147" s="110">
        <v>0</v>
      </c>
      <c r="DC147" s="60">
        <v>15</v>
      </c>
      <c r="DD147" s="36" t="s">
        <v>178</v>
      </c>
      <c r="DE147" s="65"/>
      <c r="GN147" s="137"/>
    </row>
    <row r="148" spans="1:196" ht="15.65" customHeight="1" x14ac:dyDescent="0.35">
      <c r="A148" s="55">
        <v>0</v>
      </c>
      <c r="B148" s="56">
        <v>1</v>
      </c>
      <c r="C148" s="57" t="s">
        <v>162</v>
      </c>
      <c r="D148" s="98">
        <v>1</v>
      </c>
      <c r="E148" s="57">
        <v>1</v>
      </c>
      <c r="F148" s="59">
        <v>1</v>
      </c>
      <c r="G148" s="59">
        <v>1</v>
      </c>
      <c r="H148" s="60">
        <v>1</v>
      </c>
      <c r="I148" s="61">
        <v>1</v>
      </c>
      <c r="J148" s="92"/>
      <c r="K148" s="93">
        <v>4</v>
      </c>
      <c r="L148" s="59">
        <v>1</v>
      </c>
      <c r="M148" s="26" t="s">
        <v>568</v>
      </c>
      <c r="N148" s="78">
        <v>94</v>
      </c>
      <c r="O148" s="78">
        <v>1</v>
      </c>
      <c r="P148" s="180">
        <v>2</v>
      </c>
      <c r="Q148" s="92" t="s">
        <v>164</v>
      </c>
      <c r="R148" s="26" t="s">
        <v>569</v>
      </c>
      <c r="S148" s="26" t="s">
        <v>570</v>
      </c>
      <c r="T148" s="59">
        <v>0</v>
      </c>
      <c r="U148" s="108" t="s">
        <v>571</v>
      </c>
      <c r="V148" s="109" t="s">
        <v>168</v>
      </c>
      <c r="W148" s="57" t="s">
        <v>162</v>
      </c>
      <c r="X148" s="68">
        <v>81</v>
      </c>
      <c r="Y148" s="26" t="s">
        <v>572</v>
      </c>
      <c r="Z148" s="26" t="s">
        <v>573</v>
      </c>
      <c r="AA148" s="36" t="s">
        <v>574</v>
      </c>
      <c r="AB148" s="71">
        <v>0</v>
      </c>
      <c r="AC148" s="71">
        <v>0</v>
      </c>
      <c r="AD148" s="71" t="s">
        <v>575</v>
      </c>
      <c r="AE148" s="71">
        <v>264</v>
      </c>
      <c r="AF148" s="72">
        <v>0</v>
      </c>
      <c r="AG148" s="72" t="s">
        <v>576</v>
      </c>
      <c r="AH148" s="72">
        <v>0</v>
      </c>
      <c r="AI148" s="72">
        <v>189</v>
      </c>
      <c r="AJ148" s="62">
        <v>453</v>
      </c>
      <c r="AK148" s="73">
        <v>453.56666666666661</v>
      </c>
      <c r="AL148" s="60">
        <v>1</v>
      </c>
      <c r="AM148" s="59" t="s">
        <v>174</v>
      </c>
      <c r="AN148" s="59" t="s">
        <v>174</v>
      </c>
      <c r="AO148" s="59" t="s">
        <v>174</v>
      </c>
      <c r="AP148" s="87" t="s">
        <v>168</v>
      </c>
      <c r="AQ148" s="87" t="s">
        <v>168</v>
      </c>
      <c r="AR148" s="57" t="s">
        <v>162</v>
      </c>
      <c r="AS148" s="68">
        <v>81</v>
      </c>
      <c r="AT148" s="96" t="s">
        <v>214</v>
      </c>
      <c r="AU148" s="78">
        <v>43</v>
      </c>
      <c r="AV148" s="78">
        <v>256</v>
      </c>
      <c r="AW148" s="78">
        <v>56.8</v>
      </c>
      <c r="AX148" s="26">
        <v>58</v>
      </c>
      <c r="AY148" s="78">
        <v>95</v>
      </c>
      <c r="AZ148" s="78">
        <v>66</v>
      </c>
      <c r="BA148" s="78">
        <v>20.9</v>
      </c>
      <c r="BB148" s="78">
        <v>0.18</v>
      </c>
      <c r="BC148" s="78">
        <v>116</v>
      </c>
      <c r="BD148" s="36">
        <v>0</v>
      </c>
      <c r="BE148" s="36">
        <v>0</v>
      </c>
      <c r="BF148" s="36">
        <v>1</v>
      </c>
      <c r="BG148" s="36">
        <v>1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 t="s">
        <v>178</v>
      </c>
      <c r="BO148" s="36">
        <v>0</v>
      </c>
      <c r="BP148" s="36">
        <v>0</v>
      </c>
      <c r="BQ148" s="36">
        <v>0</v>
      </c>
      <c r="BR148" s="36">
        <v>0</v>
      </c>
      <c r="BS148" s="36" t="s">
        <v>178</v>
      </c>
      <c r="BT148" s="36" t="s">
        <v>179</v>
      </c>
      <c r="BU148" s="36">
        <v>1</v>
      </c>
      <c r="BV148" s="36">
        <v>0</v>
      </c>
      <c r="BW148" s="36">
        <v>1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1</v>
      </c>
      <c r="CD148" s="36">
        <v>1</v>
      </c>
      <c r="CE148" s="36">
        <v>0</v>
      </c>
      <c r="CF148" s="36">
        <v>0</v>
      </c>
      <c r="CG148" s="36">
        <v>0</v>
      </c>
      <c r="CH148" s="36">
        <v>1</v>
      </c>
      <c r="CI148" s="36" t="s">
        <v>294</v>
      </c>
      <c r="CJ148" s="36" t="s">
        <v>178</v>
      </c>
      <c r="CK148" s="26"/>
      <c r="CL148" s="78"/>
      <c r="CM148" s="26"/>
      <c r="CN148" s="26"/>
      <c r="CO148" s="26"/>
      <c r="CP148" s="26"/>
      <c r="CQ148" s="26" t="s">
        <v>181</v>
      </c>
      <c r="CR148" s="140" t="s">
        <v>577</v>
      </c>
      <c r="CS148" s="26" t="s">
        <v>578</v>
      </c>
      <c r="CT148" s="26" t="s">
        <v>209</v>
      </c>
      <c r="CU148" s="26" t="s">
        <v>250</v>
      </c>
      <c r="CV148" s="26" t="s">
        <v>579</v>
      </c>
      <c r="CW148" s="26" t="s">
        <v>184</v>
      </c>
      <c r="CX148" s="56">
        <v>1</v>
      </c>
      <c r="CY148" s="78" t="s">
        <v>580</v>
      </c>
      <c r="CZ148" s="78">
        <v>4</v>
      </c>
      <c r="DA148" s="56">
        <v>5</v>
      </c>
      <c r="DB148" s="110">
        <v>0</v>
      </c>
      <c r="DC148" s="110">
        <v>15</v>
      </c>
      <c r="DD148" s="36" t="s">
        <v>204</v>
      </c>
      <c r="DE148" s="26"/>
    </row>
    <row r="149" spans="1:196" ht="15.65" customHeight="1" x14ac:dyDescent="0.35">
      <c r="A149" s="55">
        <v>0</v>
      </c>
      <c r="B149" s="56">
        <v>1</v>
      </c>
      <c r="C149" s="57" t="s">
        <v>162</v>
      </c>
      <c r="D149" s="58">
        <v>1</v>
      </c>
      <c r="E149" s="57">
        <v>1</v>
      </c>
      <c r="F149" s="59">
        <v>1</v>
      </c>
      <c r="G149" s="59">
        <v>1</v>
      </c>
      <c r="H149" s="60">
        <v>1</v>
      </c>
      <c r="I149" s="61">
        <v>1</v>
      </c>
      <c r="J149" s="62"/>
      <c r="K149" s="63">
        <v>5</v>
      </c>
      <c r="L149" s="59">
        <v>1</v>
      </c>
      <c r="M149" s="26" t="s">
        <v>618</v>
      </c>
      <c r="N149" s="56">
        <v>101</v>
      </c>
      <c r="O149" s="56">
        <v>0</v>
      </c>
      <c r="P149" s="64">
        <v>1</v>
      </c>
      <c r="Q149" s="62" t="s">
        <v>164</v>
      </c>
      <c r="R149" s="65"/>
      <c r="S149" s="69" t="s">
        <v>619</v>
      </c>
      <c r="T149" s="59">
        <v>0</v>
      </c>
      <c r="U149" s="111" t="s">
        <v>620</v>
      </c>
      <c r="V149" s="67" t="s">
        <v>168</v>
      </c>
      <c r="W149" s="57" t="s">
        <v>162</v>
      </c>
      <c r="X149" s="68">
        <v>94</v>
      </c>
      <c r="Y149" s="65" t="s">
        <v>621</v>
      </c>
      <c r="Z149" s="26" t="s">
        <v>622</v>
      </c>
      <c r="AA149" s="36" t="s">
        <v>623</v>
      </c>
      <c r="AB149" s="128" t="s">
        <v>264</v>
      </c>
      <c r="AC149" s="71">
        <v>25</v>
      </c>
      <c r="AD149" s="71" t="s">
        <v>264</v>
      </c>
      <c r="AE149" s="71">
        <v>265</v>
      </c>
      <c r="AF149" s="72">
        <v>0</v>
      </c>
      <c r="AG149" s="72">
        <v>50</v>
      </c>
      <c r="AH149" s="72">
        <v>0</v>
      </c>
      <c r="AI149" s="72">
        <v>50</v>
      </c>
      <c r="AJ149" s="62">
        <v>315</v>
      </c>
      <c r="AK149" s="73">
        <v>193.04999999999998</v>
      </c>
      <c r="AL149" s="56">
        <v>1</v>
      </c>
      <c r="AM149" s="60" t="s">
        <v>174</v>
      </c>
      <c r="AN149" s="60" t="s">
        <v>174</v>
      </c>
      <c r="AO149" s="60" t="s">
        <v>174</v>
      </c>
      <c r="AP149" s="87" t="s">
        <v>168</v>
      </c>
      <c r="AQ149" s="87" t="s">
        <v>168</v>
      </c>
      <c r="AR149" s="57" t="s">
        <v>162</v>
      </c>
      <c r="AS149" s="113">
        <v>94</v>
      </c>
      <c r="AT149" s="76" t="s">
        <v>175</v>
      </c>
      <c r="AU149" s="56">
        <v>26</v>
      </c>
      <c r="AV149" s="56">
        <v>117</v>
      </c>
      <c r="AW149" s="56">
        <v>53.4</v>
      </c>
      <c r="AX149" s="26">
        <v>52</v>
      </c>
      <c r="AY149" s="78">
        <v>96</v>
      </c>
      <c r="AZ149" s="78">
        <v>54</v>
      </c>
      <c r="BA149" s="78">
        <v>12.7</v>
      </c>
      <c r="BB149" s="78">
        <v>0.1</v>
      </c>
      <c r="BC149" s="78">
        <v>70</v>
      </c>
      <c r="BD149" s="36">
        <v>0</v>
      </c>
      <c r="BE149" s="36">
        <v>0</v>
      </c>
      <c r="BF149" s="36">
        <v>1</v>
      </c>
      <c r="BG149" s="36">
        <v>0</v>
      </c>
      <c r="BH149" s="36">
        <v>1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 t="s">
        <v>178</v>
      </c>
      <c r="BO149" s="36">
        <v>0</v>
      </c>
      <c r="BP149" s="36">
        <v>0</v>
      </c>
      <c r="BQ149" s="36">
        <v>0</v>
      </c>
      <c r="BR149" s="36">
        <v>0</v>
      </c>
      <c r="BS149" s="36" t="s">
        <v>178</v>
      </c>
      <c r="BT149" s="36" t="s">
        <v>178</v>
      </c>
      <c r="BU149" s="36">
        <v>0</v>
      </c>
      <c r="BV149" s="36">
        <v>0</v>
      </c>
      <c r="BW149" s="36">
        <v>0</v>
      </c>
      <c r="BX149" s="36">
        <v>0</v>
      </c>
      <c r="BY149" s="36">
        <v>1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1</v>
      </c>
      <c r="CI149" s="36" t="s">
        <v>294</v>
      </c>
      <c r="CJ149" s="36" t="s">
        <v>178</v>
      </c>
      <c r="CK149" s="65"/>
      <c r="CL149" s="56"/>
      <c r="CM149" s="65"/>
      <c r="CN149" s="65"/>
      <c r="CO149" s="65"/>
      <c r="CP149" s="65"/>
      <c r="CQ149" s="65" t="s">
        <v>181</v>
      </c>
      <c r="CR149" s="65" t="s">
        <v>182</v>
      </c>
      <c r="CS149" s="65" t="s">
        <v>215</v>
      </c>
      <c r="CT149" s="65" t="s">
        <v>209</v>
      </c>
      <c r="CU149" s="65" t="s">
        <v>181</v>
      </c>
      <c r="CV149" s="65"/>
      <c r="CW149" s="65" t="s">
        <v>184</v>
      </c>
      <c r="CX149" s="56">
        <v>1</v>
      </c>
      <c r="CY149" s="56" t="s">
        <v>507</v>
      </c>
      <c r="CZ149" s="56">
        <v>4</v>
      </c>
      <c r="DA149" s="56">
        <v>5</v>
      </c>
      <c r="DB149" s="56">
        <v>0</v>
      </c>
      <c r="DC149" s="56">
        <v>15</v>
      </c>
      <c r="DD149" s="36" t="s">
        <v>178</v>
      </c>
      <c r="DE149" s="26"/>
    </row>
    <row r="150" spans="1:196" ht="15.65" customHeight="1" x14ac:dyDescent="0.35">
      <c r="A150" s="55">
        <v>0</v>
      </c>
      <c r="B150" s="56">
        <v>1</v>
      </c>
      <c r="C150" s="57" t="s">
        <v>162</v>
      </c>
      <c r="D150" s="58">
        <v>1</v>
      </c>
      <c r="E150" s="57">
        <v>1</v>
      </c>
      <c r="F150" s="59">
        <v>1</v>
      </c>
      <c r="G150" s="59">
        <v>1</v>
      </c>
      <c r="H150" s="60">
        <v>1</v>
      </c>
      <c r="I150" s="61">
        <v>1</v>
      </c>
      <c r="J150" s="62"/>
      <c r="K150" s="93">
        <v>4</v>
      </c>
      <c r="L150" s="59">
        <v>1</v>
      </c>
      <c r="M150" s="26" t="s">
        <v>624</v>
      </c>
      <c r="N150" s="56">
        <v>55</v>
      </c>
      <c r="O150" s="56">
        <v>0</v>
      </c>
      <c r="P150" s="64">
        <v>1</v>
      </c>
      <c r="Q150" s="62" t="s">
        <v>164</v>
      </c>
      <c r="R150" s="65" t="s">
        <v>625</v>
      </c>
      <c r="S150" s="65" t="s">
        <v>626</v>
      </c>
      <c r="T150" s="59">
        <v>0</v>
      </c>
      <c r="U150" s="195" t="s">
        <v>627</v>
      </c>
      <c r="V150" s="67" t="s">
        <v>168</v>
      </c>
      <c r="W150" s="57" t="s">
        <v>162</v>
      </c>
      <c r="X150" s="68">
        <v>76</v>
      </c>
      <c r="Y150" s="65" t="s">
        <v>628</v>
      </c>
      <c r="Z150" s="26" t="s">
        <v>629</v>
      </c>
      <c r="AA150" s="36" t="s">
        <v>193</v>
      </c>
      <c r="AB150" s="196" t="s">
        <v>630</v>
      </c>
      <c r="AC150" s="71">
        <v>0</v>
      </c>
      <c r="AD150" s="71" t="s">
        <v>236</v>
      </c>
      <c r="AE150" s="71">
        <v>96</v>
      </c>
      <c r="AF150" s="72">
        <v>0</v>
      </c>
      <c r="AG150" s="176" t="s">
        <v>631</v>
      </c>
      <c r="AH150" s="72">
        <v>0</v>
      </c>
      <c r="AI150" s="72">
        <v>43</v>
      </c>
      <c r="AJ150" s="62">
        <v>139</v>
      </c>
      <c r="AK150" s="73">
        <v>141.93333333333334</v>
      </c>
      <c r="AL150" s="56">
        <v>0</v>
      </c>
      <c r="AM150" s="60" t="s">
        <v>174</v>
      </c>
      <c r="AN150" s="60" t="s">
        <v>174</v>
      </c>
      <c r="AO150" s="60" t="s">
        <v>174</v>
      </c>
      <c r="AP150" s="87" t="s">
        <v>168</v>
      </c>
      <c r="AQ150" s="87" t="s">
        <v>168</v>
      </c>
      <c r="AR150" s="57" t="s">
        <v>162</v>
      </c>
      <c r="AS150" s="113">
        <v>76</v>
      </c>
      <c r="AT150" s="76" t="s">
        <v>214</v>
      </c>
      <c r="AU150" s="56">
        <v>44</v>
      </c>
      <c r="AV150" s="56">
        <v>854</v>
      </c>
      <c r="AW150" s="56">
        <v>56.8</v>
      </c>
      <c r="AX150" s="26">
        <v>55</v>
      </c>
      <c r="AY150" s="56">
        <v>95</v>
      </c>
      <c r="AZ150" s="56">
        <v>55</v>
      </c>
      <c r="BA150" s="56">
        <v>8.1</v>
      </c>
      <c r="BB150" s="56">
        <v>0.13</v>
      </c>
      <c r="BC150" s="56">
        <v>75</v>
      </c>
      <c r="BD150" s="36">
        <v>0</v>
      </c>
      <c r="BE150" s="36">
        <v>1</v>
      </c>
      <c r="BF150" s="36">
        <v>1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0</v>
      </c>
      <c r="BN150" s="36" t="s">
        <v>178</v>
      </c>
      <c r="BO150" s="36">
        <v>0</v>
      </c>
      <c r="BP150" s="36">
        <v>1</v>
      </c>
      <c r="BQ150" s="36">
        <v>0</v>
      </c>
      <c r="BR150" s="36">
        <v>0</v>
      </c>
      <c r="BS150" s="36" t="s">
        <v>178</v>
      </c>
      <c r="BT150" s="36" t="s">
        <v>178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1</v>
      </c>
      <c r="CE150" s="36">
        <v>1</v>
      </c>
      <c r="CF150" s="36">
        <v>0</v>
      </c>
      <c r="CG150" s="36">
        <v>0</v>
      </c>
      <c r="CH150" s="36">
        <v>0</v>
      </c>
      <c r="CI150" s="36" t="s">
        <v>180</v>
      </c>
      <c r="CJ150" s="36" t="s">
        <v>179</v>
      </c>
      <c r="CK150" s="65"/>
      <c r="CL150" s="56"/>
      <c r="CM150" s="65"/>
      <c r="CN150" s="65"/>
      <c r="CO150" s="65"/>
      <c r="CP150" s="65"/>
      <c r="CQ150" s="65" t="s">
        <v>181</v>
      </c>
      <c r="CR150" s="197" t="s">
        <v>327</v>
      </c>
      <c r="CS150" s="65" t="s">
        <v>215</v>
      </c>
      <c r="CT150" s="65" t="s">
        <v>632</v>
      </c>
      <c r="CU150" s="65" t="s">
        <v>181</v>
      </c>
      <c r="CV150" s="12" t="s">
        <v>633</v>
      </c>
      <c r="CW150" s="65" t="s">
        <v>184</v>
      </c>
      <c r="CX150" s="56">
        <v>1</v>
      </c>
      <c r="CY150" s="56" t="s">
        <v>634</v>
      </c>
      <c r="CZ150" s="56">
        <v>3</v>
      </c>
      <c r="DA150" s="56">
        <v>1</v>
      </c>
      <c r="DB150" s="56">
        <v>0</v>
      </c>
      <c r="DC150" s="56">
        <v>15</v>
      </c>
      <c r="DD150" s="36" t="s">
        <v>259</v>
      </c>
      <c r="DE150" s="65"/>
    </row>
    <row r="151" spans="1:196" ht="15.65" customHeight="1" x14ac:dyDescent="0.35">
      <c r="A151" s="55">
        <v>0</v>
      </c>
      <c r="B151" s="56">
        <v>1</v>
      </c>
      <c r="C151" s="57" t="s">
        <v>162</v>
      </c>
      <c r="D151" s="58">
        <v>1</v>
      </c>
      <c r="E151" s="57">
        <v>1</v>
      </c>
      <c r="F151" s="59">
        <v>1</v>
      </c>
      <c r="G151" s="59">
        <v>1</v>
      </c>
      <c r="H151" s="60">
        <v>1</v>
      </c>
      <c r="I151" s="61">
        <v>1</v>
      </c>
      <c r="J151" s="92"/>
      <c r="K151" s="63">
        <v>5</v>
      </c>
      <c r="L151" s="59">
        <v>1</v>
      </c>
      <c r="M151" s="26" t="s">
        <v>683</v>
      </c>
      <c r="N151" s="56">
        <v>75</v>
      </c>
      <c r="O151" s="78">
        <v>0</v>
      </c>
      <c r="P151" s="64">
        <v>1</v>
      </c>
      <c r="Q151" s="92" t="s">
        <v>164</v>
      </c>
      <c r="R151" s="26"/>
      <c r="S151" s="26" t="s">
        <v>684</v>
      </c>
      <c r="T151" s="59">
        <v>0</v>
      </c>
      <c r="U151" s="108" t="s">
        <v>685</v>
      </c>
      <c r="V151" s="67" t="s">
        <v>168</v>
      </c>
      <c r="W151" s="57" t="s">
        <v>162</v>
      </c>
      <c r="X151" s="68">
        <v>99</v>
      </c>
      <c r="Y151" s="160" t="s">
        <v>686</v>
      </c>
      <c r="Z151" s="26" t="s">
        <v>687</v>
      </c>
      <c r="AA151" s="36" t="s">
        <v>688</v>
      </c>
      <c r="AB151" s="178">
        <v>0</v>
      </c>
      <c r="AC151" s="71">
        <v>0</v>
      </c>
      <c r="AD151" s="71">
        <v>0</v>
      </c>
      <c r="AE151" s="71">
        <v>0</v>
      </c>
      <c r="AF151" s="128" t="s">
        <v>373</v>
      </c>
      <c r="AG151" s="72">
        <v>73</v>
      </c>
      <c r="AH151" s="72" t="s">
        <v>291</v>
      </c>
      <c r="AI151" s="72">
        <v>145</v>
      </c>
      <c r="AJ151" s="62">
        <v>145</v>
      </c>
      <c r="AK151" s="73">
        <v>120.99999999999999</v>
      </c>
      <c r="AL151" s="56">
        <v>1</v>
      </c>
      <c r="AM151" s="54" t="s">
        <v>174</v>
      </c>
      <c r="AN151" s="54" t="s">
        <v>174</v>
      </c>
      <c r="AO151" s="54" t="s">
        <v>174</v>
      </c>
      <c r="AP151" s="87" t="s">
        <v>168</v>
      </c>
      <c r="AQ151" s="87" t="s">
        <v>168</v>
      </c>
      <c r="AR151" s="57" t="s">
        <v>162</v>
      </c>
      <c r="AS151" s="68">
        <v>99</v>
      </c>
      <c r="AT151" s="96" t="s">
        <v>175</v>
      </c>
      <c r="AU151" s="78">
        <v>28</v>
      </c>
      <c r="AV151" s="78">
        <v>384</v>
      </c>
      <c r="AW151" s="78">
        <v>144.80000000000001</v>
      </c>
      <c r="AX151" s="26">
        <v>144</v>
      </c>
      <c r="AY151" s="78">
        <v>82</v>
      </c>
      <c r="AZ151" s="78">
        <v>144</v>
      </c>
      <c r="BA151" s="78">
        <v>7.4</v>
      </c>
      <c r="BB151" s="78">
        <v>0.15</v>
      </c>
      <c r="BC151" s="78">
        <v>62</v>
      </c>
      <c r="BD151" s="36">
        <v>0</v>
      </c>
      <c r="BE151" s="36">
        <v>0</v>
      </c>
      <c r="BF151" s="36">
        <v>1</v>
      </c>
      <c r="BG151" s="36">
        <v>1</v>
      </c>
      <c r="BH151" s="36">
        <v>1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 t="s">
        <v>178</v>
      </c>
      <c r="BO151" s="36">
        <v>0</v>
      </c>
      <c r="BP151" s="36">
        <v>0</v>
      </c>
      <c r="BQ151" s="36">
        <v>0</v>
      </c>
      <c r="BR151" s="36">
        <v>0</v>
      </c>
      <c r="BS151" s="36" t="s">
        <v>179</v>
      </c>
      <c r="BT151" s="36" t="s">
        <v>178</v>
      </c>
      <c r="BU151" s="36">
        <v>1</v>
      </c>
      <c r="BV151" s="36">
        <v>0</v>
      </c>
      <c r="BW151" s="36">
        <v>1</v>
      </c>
      <c r="BX151" s="36">
        <v>0</v>
      </c>
      <c r="BY151" s="36">
        <v>1</v>
      </c>
      <c r="BZ151" s="36">
        <v>0</v>
      </c>
      <c r="CA151" s="36">
        <v>0</v>
      </c>
      <c r="CB151" s="36">
        <v>0</v>
      </c>
      <c r="CC151" s="36">
        <v>1</v>
      </c>
      <c r="CD151" s="36">
        <v>0</v>
      </c>
      <c r="CE151" s="36">
        <v>1</v>
      </c>
      <c r="CF151" s="36">
        <v>0</v>
      </c>
      <c r="CG151" s="36">
        <v>0</v>
      </c>
      <c r="CH151" s="36">
        <v>0</v>
      </c>
      <c r="CI151" s="36" t="s">
        <v>180</v>
      </c>
      <c r="CJ151" s="36" t="s">
        <v>179</v>
      </c>
      <c r="CK151" s="206" t="s">
        <v>689</v>
      </c>
      <c r="CL151" s="78"/>
      <c r="CM151" s="26"/>
      <c r="CN151" s="26"/>
      <c r="CO151" s="26"/>
      <c r="CP151" s="26"/>
      <c r="CQ151" s="26" t="s">
        <v>181</v>
      </c>
      <c r="CR151" s="26" t="s">
        <v>182</v>
      </c>
      <c r="CS151" s="26" t="s">
        <v>215</v>
      </c>
      <c r="CT151" s="26" t="s">
        <v>182</v>
      </c>
      <c r="CU151" s="26" t="s">
        <v>250</v>
      </c>
      <c r="CV151" s="26"/>
      <c r="CW151" s="26" t="s">
        <v>285</v>
      </c>
      <c r="CX151" s="56">
        <v>2</v>
      </c>
      <c r="CY151" s="78" t="s">
        <v>690</v>
      </c>
      <c r="CZ151" s="78">
        <v>5</v>
      </c>
      <c r="DA151" s="78">
        <v>6</v>
      </c>
      <c r="DB151" s="78">
        <v>0</v>
      </c>
      <c r="DC151" s="78">
        <v>15</v>
      </c>
      <c r="DD151" s="36" t="s">
        <v>204</v>
      </c>
      <c r="DE151" s="65"/>
    </row>
    <row r="152" spans="1:196" ht="15.65" customHeight="1" x14ac:dyDescent="0.35">
      <c r="A152" s="55">
        <v>0</v>
      </c>
      <c r="B152" s="56">
        <v>1</v>
      </c>
      <c r="C152" s="57" t="s">
        <v>162</v>
      </c>
      <c r="D152" s="58">
        <v>1</v>
      </c>
      <c r="E152" s="57">
        <v>1</v>
      </c>
      <c r="F152" s="59">
        <v>1</v>
      </c>
      <c r="G152" s="59">
        <v>1</v>
      </c>
      <c r="H152" s="60">
        <v>1</v>
      </c>
      <c r="I152" s="61">
        <v>1</v>
      </c>
      <c r="J152" s="92"/>
      <c r="K152" s="93">
        <v>4</v>
      </c>
      <c r="L152" s="59">
        <v>1</v>
      </c>
      <c r="M152" s="26" t="s">
        <v>691</v>
      </c>
      <c r="N152" s="56">
        <v>78</v>
      </c>
      <c r="O152" s="78">
        <v>1</v>
      </c>
      <c r="P152" s="64">
        <v>1</v>
      </c>
      <c r="Q152" s="92" t="s">
        <v>164</v>
      </c>
      <c r="R152" s="26"/>
      <c r="S152" s="26" t="s">
        <v>692</v>
      </c>
      <c r="T152" s="59">
        <v>0</v>
      </c>
      <c r="U152" s="108" t="s">
        <v>693</v>
      </c>
      <c r="V152" s="67" t="s">
        <v>168</v>
      </c>
      <c r="W152" s="57" t="s">
        <v>162</v>
      </c>
      <c r="X152" s="68">
        <v>85</v>
      </c>
      <c r="Y152" s="160" t="s">
        <v>694</v>
      </c>
      <c r="Z152" s="26" t="s">
        <v>695</v>
      </c>
      <c r="AA152" s="36" t="s">
        <v>696</v>
      </c>
      <c r="AB152" s="71">
        <v>0</v>
      </c>
      <c r="AC152" s="71">
        <v>0</v>
      </c>
      <c r="AD152" s="71" t="s">
        <v>264</v>
      </c>
      <c r="AE152" s="71">
        <v>120</v>
      </c>
      <c r="AF152" s="72">
        <v>0</v>
      </c>
      <c r="AG152" s="72">
        <v>73</v>
      </c>
      <c r="AH152" s="72">
        <v>0</v>
      </c>
      <c r="AI152" s="72">
        <v>73</v>
      </c>
      <c r="AJ152" s="62">
        <v>193</v>
      </c>
      <c r="AK152" s="73">
        <v>193</v>
      </c>
      <c r="AL152" s="56">
        <v>2</v>
      </c>
      <c r="AM152" s="60" t="s">
        <v>174</v>
      </c>
      <c r="AN152" s="60" t="s">
        <v>174</v>
      </c>
      <c r="AO152" s="60" t="s">
        <v>174</v>
      </c>
      <c r="AP152" s="87" t="s">
        <v>168</v>
      </c>
      <c r="AQ152" s="87" t="s">
        <v>168</v>
      </c>
      <c r="AR152" s="57" t="s">
        <v>162</v>
      </c>
      <c r="AS152" s="68">
        <v>85</v>
      </c>
      <c r="AT152" s="96" t="s">
        <v>214</v>
      </c>
      <c r="AU152" s="78">
        <v>33</v>
      </c>
      <c r="AV152" s="78">
        <v>564</v>
      </c>
      <c r="AW152" s="78">
        <v>36.299999999999997</v>
      </c>
      <c r="AX152" s="26">
        <v>31</v>
      </c>
      <c r="AY152" s="78">
        <v>88</v>
      </c>
      <c r="AZ152" s="78">
        <v>55</v>
      </c>
      <c r="BA152" s="78">
        <v>16.7</v>
      </c>
      <c r="BB152" s="78">
        <v>0.2</v>
      </c>
      <c r="BC152" s="78">
        <v>110</v>
      </c>
      <c r="BD152" s="36">
        <v>0</v>
      </c>
      <c r="BE152" s="36">
        <v>0</v>
      </c>
      <c r="BF152" s="36">
        <v>1</v>
      </c>
      <c r="BG152" s="36">
        <v>1</v>
      </c>
      <c r="BH152" s="36">
        <v>1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 t="s">
        <v>178</v>
      </c>
      <c r="BO152" s="36">
        <v>0</v>
      </c>
      <c r="BP152" s="36">
        <v>0</v>
      </c>
      <c r="BQ152" s="36">
        <v>0</v>
      </c>
      <c r="BR152" s="36">
        <v>0</v>
      </c>
      <c r="BS152" s="36" t="s">
        <v>179</v>
      </c>
      <c r="BT152" s="36" t="s">
        <v>178</v>
      </c>
      <c r="BU152" s="36">
        <v>1</v>
      </c>
      <c r="BV152" s="36">
        <v>1</v>
      </c>
      <c r="BW152" s="36">
        <v>0</v>
      </c>
      <c r="BX152" s="36">
        <v>1</v>
      </c>
      <c r="BY152" s="36">
        <v>0</v>
      </c>
      <c r="BZ152" s="36">
        <v>1</v>
      </c>
      <c r="CA152" s="36">
        <v>1</v>
      </c>
      <c r="CB152" s="36">
        <v>0</v>
      </c>
      <c r="CC152" s="36">
        <v>1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 t="s">
        <v>180</v>
      </c>
      <c r="CJ152" s="36" t="s">
        <v>179</v>
      </c>
      <c r="CK152" s="26"/>
      <c r="CL152" s="78"/>
      <c r="CM152" s="26"/>
      <c r="CN152" s="26"/>
      <c r="CO152" s="26"/>
      <c r="CP152" s="26"/>
      <c r="CQ152" s="26" t="s">
        <v>181</v>
      </c>
      <c r="CR152" s="26" t="s">
        <v>182</v>
      </c>
      <c r="CS152" s="26" t="s">
        <v>215</v>
      </c>
      <c r="CT152" s="26" t="s">
        <v>209</v>
      </c>
      <c r="CU152" s="26" t="s">
        <v>181</v>
      </c>
      <c r="CV152" s="26"/>
      <c r="CW152" s="26" t="s">
        <v>239</v>
      </c>
      <c r="CX152" s="78">
        <v>4</v>
      </c>
      <c r="CY152" s="78" t="s">
        <v>697</v>
      </c>
      <c r="CZ152" s="78">
        <v>4</v>
      </c>
      <c r="DA152" s="78">
        <v>6</v>
      </c>
      <c r="DB152" s="78">
        <v>0</v>
      </c>
      <c r="DC152" s="78">
        <v>15</v>
      </c>
      <c r="DD152" s="36" t="s">
        <v>330</v>
      </c>
      <c r="DE152" s="26"/>
    </row>
    <row r="153" spans="1:196" ht="15.65" customHeight="1" x14ac:dyDescent="0.35">
      <c r="A153" s="55">
        <v>0</v>
      </c>
      <c r="B153" s="56">
        <v>1</v>
      </c>
      <c r="C153" s="57" t="s">
        <v>162</v>
      </c>
      <c r="D153" s="58">
        <v>1</v>
      </c>
      <c r="E153" s="57">
        <v>1</v>
      </c>
      <c r="F153" s="59">
        <v>1</v>
      </c>
      <c r="G153" s="59">
        <v>1</v>
      </c>
      <c r="H153" s="60">
        <v>1</v>
      </c>
      <c r="I153" s="61">
        <v>1</v>
      </c>
      <c r="J153" s="62"/>
      <c r="K153" s="93">
        <v>4</v>
      </c>
      <c r="L153" s="59">
        <v>1</v>
      </c>
      <c r="M153" s="26" t="s">
        <v>727</v>
      </c>
      <c r="N153" s="56">
        <v>90</v>
      </c>
      <c r="O153" s="56">
        <v>1</v>
      </c>
      <c r="P153" s="64">
        <v>1</v>
      </c>
      <c r="Q153" s="62" t="s">
        <v>164</v>
      </c>
      <c r="R153" s="65" t="s">
        <v>728</v>
      </c>
      <c r="S153" s="65" t="s">
        <v>729</v>
      </c>
      <c r="T153" s="59">
        <v>0</v>
      </c>
      <c r="U153" s="115" t="s">
        <v>233</v>
      </c>
      <c r="V153" s="67" t="s">
        <v>168</v>
      </c>
      <c r="W153" s="57" t="s">
        <v>162</v>
      </c>
      <c r="X153" s="68">
        <v>69</v>
      </c>
      <c r="Y153" s="65" t="s">
        <v>730</v>
      </c>
      <c r="Z153" s="26" t="s">
        <v>731</v>
      </c>
      <c r="AA153" s="36" t="s">
        <v>732</v>
      </c>
      <c r="AB153" s="71">
        <v>0</v>
      </c>
      <c r="AC153" s="71">
        <v>66</v>
      </c>
      <c r="AD153" s="71" t="s">
        <v>213</v>
      </c>
      <c r="AE153" s="71">
        <v>234</v>
      </c>
      <c r="AF153" s="104">
        <v>0</v>
      </c>
      <c r="AG153" s="104">
        <v>0</v>
      </c>
      <c r="AH153" s="104">
        <v>0</v>
      </c>
      <c r="AI153" s="104">
        <v>0</v>
      </c>
      <c r="AJ153" s="62">
        <v>234</v>
      </c>
      <c r="AK153" s="73">
        <v>234</v>
      </c>
      <c r="AL153" s="56">
        <v>1</v>
      </c>
      <c r="AM153" s="59" t="s">
        <v>174</v>
      </c>
      <c r="AN153" s="59" t="s">
        <v>174</v>
      </c>
      <c r="AO153" s="59" t="s">
        <v>174</v>
      </c>
      <c r="AP153" s="87" t="s">
        <v>168</v>
      </c>
      <c r="AQ153" s="87" t="s">
        <v>168</v>
      </c>
      <c r="AR153" s="57" t="s">
        <v>162</v>
      </c>
      <c r="AS153" s="113">
        <v>69</v>
      </c>
      <c r="AT153" s="76" t="s">
        <v>214</v>
      </c>
      <c r="AU153" s="56">
        <v>53</v>
      </c>
      <c r="AV153" s="56">
        <v>254</v>
      </c>
      <c r="AW153" s="56">
        <v>52</v>
      </c>
      <c r="AX153" s="26">
        <v>47</v>
      </c>
      <c r="AY153" s="56">
        <v>95</v>
      </c>
      <c r="AZ153" s="56">
        <v>48</v>
      </c>
      <c r="BA153" s="56">
        <v>9.5</v>
      </c>
      <c r="BB153" s="56">
        <v>0</v>
      </c>
      <c r="BC153" s="56">
        <v>80</v>
      </c>
      <c r="BD153" s="36">
        <v>0</v>
      </c>
      <c r="BE153" s="36">
        <v>1</v>
      </c>
      <c r="BF153" s="36">
        <v>1</v>
      </c>
      <c r="BG153" s="36">
        <v>1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 t="s">
        <v>178</v>
      </c>
      <c r="BO153" s="36">
        <v>0</v>
      </c>
      <c r="BP153" s="36">
        <v>0</v>
      </c>
      <c r="BQ153" s="36">
        <v>0</v>
      </c>
      <c r="BR153" s="36">
        <v>0</v>
      </c>
      <c r="BS153" s="36" t="s">
        <v>178</v>
      </c>
      <c r="BT153" s="36" t="s">
        <v>178</v>
      </c>
      <c r="BU153" s="36">
        <v>1</v>
      </c>
      <c r="BV153" s="36">
        <v>0</v>
      </c>
      <c r="BW153" s="36">
        <v>0</v>
      </c>
      <c r="BX153" s="36">
        <v>0</v>
      </c>
      <c r="BY153" s="36">
        <v>1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 t="s">
        <v>180</v>
      </c>
      <c r="CJ153" s="36" t="s">
        <v>179</v>
      </c>
      <c r="CK153" s="65"/>
      <c r="CL153" s="56"/>
      <c r="CM153" s="65"/>
      <c r="CN153" s="65"/>
      <c r="CO153" s="65"/>
      <c r="CP153" s="65"/>
      <c r="CQ153" s="65" t="s">
        <v>181</v>
      </c>
      <c r="CR153" s="65" t="s">
        <v>182</v>
      </c>
      <c r="CS153" s="65" t="s">
        <v>238</v>
      </c>
      <c r="CT153" s="65" t="s">
        <v>209</v>
      </c>
      <c r="CU153" s="65" t="s">
        <v>181</v>
      </c>
      <c r="CV153" s="65"/>
      <c r="CW153" s="65" t="s">
        <v>239</v>
      </c>
      <c r="CX153" s="56">
        <v>2</v>
      </c>
      <c r="CY153" s="56" t="s">
        <v>733</v>
      </c>
      <c r="CZ153" s="56">
        <v>4</v>
      </c>
      <c r="DA153" s="56">
        <v>4</v>
      </c>
      <c r="DB153" s="56">
        <v>0</v>
      </c>
      <c r="DC153" s="56">
        <v>15</v>
      </c>
      <c r="DD153" s="36" t="s">
        <v>179</v>
      </c>
      <c r="DE153" s="65"/>
    </row>
    <row r="154" spans="1:196" ht="15.65" customHeight="1" x14ac:dyDescent="0.35">
      <c r="A154" s="55">
        <v>0</v>
      </c>
      <c r="B154" s="56">
        <v>1</v>
      </c>
      <c r="C154" s="57" t="s">
        <v>162</v>
      </c>
      <c r="D154" s="98">
        <v>1</v>
      </c>
      <c r="E154" s="57">
        <v>1</v>
      </c>
      <c r="F154" s="59">
        <v>1</v>
      </c>
      <c r="G154" s="59">
        <v>1</v>
      </c>
      <c r="H154" s="60">
        <v>1</v>
      </c>
      <c r="I154" s="61">
        <v>1</v>
      </c>
      <c r="J154" s="92"/>
      <c r="K154" s="63">
        <v>5</v>
      </c>
      <c r="L154" s="59">
        <v>1</v>
      </c>
      <c r="M154" s="26" t="s">
        <v>921</v>
      </c>
      <c r="N154" s="78">
        <v>49</v>
      </c>
      <c r="O154" s="78">
        <v>1</v>
      </c>
      <c r="P154" s="180">
        <v>2</v>
      </c>
      <c r="Q154" s="92" t="s">
        <v>164</v>
      </c>
      <c r="R154" s="26"/>
      <c r="S154" s="26" t="s">
        <v>922</v>
      </c>
      <c r="T154" s="59">
        <v>0</v>
      </c>
      <c r="U154" s="108" t="s">
        <v>923</v>
      </c>
      <c r="V154" s="109" t="s">
        <v>168</v>
      </c>
      <c r="W154" s="57" t="s">
        <v>162</v>
      </c>
      <c r="X154" s="68">
        <v>98</v>
      </c>
      <c r="Y154" s="65" t="s">
        <v>924</v>
      </c>
      <c r="Z154" s="26" t="s">
        <v>925</v>
      </c>
      <c r="AA154" s="36" t="s">
        <v>193</v>
      </c>
      <c r="AB154" s="71">
        <v>0</v>
      </c>
      <c r="AC154" s="71">
        <v>6</v>
      </c>
      <c r="AD154" s="71" t="s">
        <v>264</v>
      </c>
      <c r="AE154" s="71">
        <v>126</v>
      </c>
      <c r="AF154" s="72">
        <v>0</v>
      </c>
      <c r="AG154" s="72" t="s">
        <v>926</v>
      </c>
      <c r="AH154" s="72">
        <v>0</v>
      </c>
      <c r="AI154" s="72">
        <v>63</v>
      </c>
      <c r="AJ154" s="62">
        <v>189</v>
      </c>
      <c r="AK154" s="73">
        <v>194</v>
      </c>
      <c r="AL154" s="60">
        <v>1</v>
      </c>
      <c r="AM154" s="60" t="s">
        <v>174</v>
      </c>
      <c r="AN154" s="60" t="s">
        <v>174</v>
      </c>
      <c r="AO154" s="60" t="s">
        <v>174</v>
      </c>
      <c r="AP154" s="87" t="s">
        <v>168</v>
      </c>
      <c r="AQ154" s="87" t="s">
        <v>168</v>
      </c>
      <c r="AR154" s="57" t="s">
        <v>162</v>
      </c>
      <c r="AS154" s="68">
        <v>98</v>
      </c>
      <c r="AT154" s="96" t="s">
        <v>175</v>
      </c>
      <c r="AU154" s="78">
        <v>21</v>
      </c>
      <c r="AV154" s="78">
        <v>265</v>
      </c>
      <c r="AW154" s="78">
        <v>73.5</v>
      </c>
      <c r="AX154" s="26">
        <v>43</v>
      </c>
      <c r="AY154" s="78">
        <v>100</v>
      </c>
      <c r="AZ154" s="78">
        <v>177</v>
      </c>
      <c r="BA154" s="78">
        <v>18.399999999999999</v>
      </c>
      <c r="BB154" s="78">
        <v>1.19</v>
      </c>
      <c r="BC154" s="78">
        <v>97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 t="s">
        <v>178</v>
      </c>
      <c r="BO154" s="36">
        <v>0</v>
      </c>
      <c r="BP154" s="36">
        <v>0</v>
      </c>
      <c r="BQ154" s="36">
        <v>0</v>
      </c>
      <c r="BR154" s="36">
        <v>0</v>
      </c>
      <c r="BS154" s="36" t="s">
        <v>178</v>
      </c>
      <c r="BT154" s="36" t="s">
        <v>178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 t="s">
        <v>294</v>
      </c>
      <c r="CJ154" s="36" t="s">
        <v>178</v>
      </c>
      <c r="CK154" s="26"/>
      <c r="CL154" s="78"/>
      <c r="CM154" s="26"/>
      <c r="CN154" s="26"/>
      <c r="CO154" s="26"/>
      <c r="CP154" s="26"/>
      <c r="CQ154" s="26" t="s">
        <v>181</v>
      </c>
      <c r="CR154" s="26" t="s">
        <v>182</v>
      </c>
      <c r="CS154" s="26" t="s">
        <v>215</v>
      </c>
      <c r="CT154" s="65" t="s">
        <v>891</v>
      </c>
      <c r="CU154" s="65" t="s">
        <v>617</v>
      </c>
      <c r="CV154" s="26"/>
      <c r="CW154" s="26" t="s">
        <v>184</v>
      </c>
      <c r="CX154" s="56">
        <v>1</v>
      </c>
      <c r="CY154" s="56" t="s">
        <v>927</v>
      </c>
      <c r="CZ154" s="56">
        <v>1</v>
      </c>
      <c r="DA154" s="110">
        <v>0</v>
      </c>
      <c r="DB154" s="110">
        <v>0</v>
      </c>
      <c r="DC154" s="110">
        <v>15</v>
      </c>
      <c r="DD154" s="36" t="s">
        <v>204</v>
      </c>
      <c r="DE154" s="26"/>
    </row>
    <row r="155" spans="1:196" ht="15.65" customHeight="1" x14ac:dyDescent="0.35">
      <c r="A155" s="55">
        <v>0</v>
      </c>
      <c r="B155" s="56">
        <v>1</v>
      </c>
      <c r="C155" s="61" t="s">
        <v>266</v>
      </c>
      <c r="D155" s="58">
        <v>1</v>
      </c>
      <c r="E155" s="57">
        <v>1</v>
      </c>
      <c r="F155" s="59">
        <v>1</v>
      </c>
      <c r="G155" s="59">
        <v>1</v>
      </c>
      <c r="H155" s="60">
        <v>1</v>
      </c>
      <c r="I155" s="61">
        <v>1</v>
      </c>
      <c r="J155" s="62"/>
      <c r="K155" s="63">
        <v>5</v>
      </c>
      <c r="L155" s="59">
        <v>1</v>
      </c>
      <c r="M155" s="26" t="s">
        <v>955</v>
      </c>
      <c r="N155" s="56">
        <v>77</v>
      </c>
      <c r="O155" s="56">
        <v>0</v>
      </c>
      <c r="P155" s="64">
        <v>1</v>
      </c>
      <c r="Q155" s="62" t="s">
        <v>164</v>
      </c>
      <c r="R155" s="65" t="s">
        <v>956</v>
      </c>
      <c r="S155" s="204" t="s">
        <v>957</v>
      </c>
      <c r="T155" s="59">
        <v>0</v>
      </c>
      <c r="U155" s="66"/>
      <c r="V155" s="109" t="s">
        <v>168</v>
      </c>
      <c r="W155" s="61" t="s">
        <v>266</v>
      </c>
      <c r="X155" s="68">
        <v>100</v>
      </c>
      <c r="Y155" s="65" t="s">
        <v>282</v>
      </c>
      <c r="Z155" s="26" t="s">
        <v>958</v>
      </c>
      <c r="AA155" s="36" t="s">
        <v>959</v>
      </c>
      <c r="AB155" s="71">
        <v>0</v>
      </c>
      <c r="AC155" s="71">
        <v>0</v>
      </c>
      <c r="AD155" s="178" t="s">
        <v>172</v>
      </c>
      <c r="AE155" s="71">
        <v>144</v>
      </c>
      <c r="AF155" s="72">
        <v>0</v>
      </c>
      <c r="AG155" s="72">
        <v>97</v>
      </c>
      <c r="AH155" s="72">
        <v>0</v>
      </c>
      <c r="AI155" s="72">
        <v>97</v>
      </c>
      <c r="AJ155" s="62">
        <v>241</v>
      </c>
      <c r="AK155" s="73">
        <v>241.00000000000006</v>
      </c>
      <c r="AL155" s="60">
        <v>1</v>
      </c>
      <c r="AM155" s="59" t="s">
        <v>174</v>
      </c>
      <c r="AN155" s="59" t="s">
        <v>174</v>
      </c>
      <c r="AO155" s="59" t="s">
        <v>174</v>
      </c>
      <c r="AP155" s="117" t="s">
        <v>168</v>
      </c>
      <c r="AQ155" s="117" t="s">
        <v>168</v>
      </c>
      <c r="AR155" s="61" t="s">
        <v>266</v>
      </c>
      <c r="AS155" s="113">
        <v>100</v>
      </c>
      <c r="AT155" s="76" t="s">
        <v>175</v>
      </c>
      <c r="AU155" s="56" t="s">
        <v>176</v>
      </c>
      <c r="AV155" s="56" t="s">
        <v>177</v>
      </c>
      <c r="AW155" s="77">
        <v>247.4</v>
      </c>
      <c r="AX155" s="26">
        <v>66</v>
      </c>
      <c r="AY155" s="56">
        <v>92</v>
      </c>
      <c r="AZ155" s="56">
        <v>305</v>
      </c>
      <c r="BA155" s="56">
        <v>16.8</v>
      </c>
      <c r="BB155" s="56">
        <v>1.92</v>
      </c>
      <c r="BC155" s="56">
        <v>31</v>
      </c>
      <c r="BD155" s="36">
        <v>0</v>
      </c>
      <c r="BE155" s="36">
        <v>0</v>
      </c>
      <c r="BF155" s="36">
        <v>1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 t="s">
        <v>178</v>
      </c>
      <c r="BO155" s="36">
        <v>0</v>
      </c>
      <c r="BP155" s="36">
        <v>0</v>
      </c>
      <c r="BQ155" s="36">
        <v>0</v>
      </c>
      <c r="BR155" s="36">
        <v>0</v>
      </c>
      <c r="BS155" s="36" t="s">
        <v>178</v>
      </c>
      <c r="BT155" s="36" t="s">
        <v>178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 t="s">
        <v>294</v>
      </c>
      <c r="CJ155" s="36" t="s">
        <v>178</v>
      </c>
      <c r="CK155" s="65"/>
      <c r="CL155" s="56"/>
      <c r="CM155" s="65"/>
      <c r="CN155" s="65"/>
      <c r="CO155" s="65"/>
      <c r="CP155" s="65"/>
      <c r="CQ155" s="65" t="s">
        <v>273</v>
      </c>
      <c r="CR155" s="65" t="s">
        <v>182</v>
      </c>
      <c r="CS155" s="65" t="s">
        <v>274</v>
      </c>
      <c r="CT155" s="219" t="s">
        <v>250</v>
      </c>
      <c r="CU155" s="219" t="s">
        <v>960</v>
      </c>
      <c r="CV155" s="65"/>
      <c r="CW155" s="65" t="s">
        <v>184</v>
      </c>
      <c r="CX155" s="56">
        <v>1</v>
      </c>
      <c r="CY155" s="60" t="s">
        <v>961</v>
      </c>
      <c r="CZ155" s="60">
        <v>3</v>
      </c>
      <c r="DA155" s="110">
        <v>3</v>
      </c>
      <c r="DB155" s="110">
        <v>0</v>
      </c>
      <c r="DC155" s="110">
        <v>15</v>
      </c>
      <c r="DD155" s="36" t="s">
        <v>204</v>
      </c>
      <c r="DE155" s="65"/>
    </row>
    <row r="156" spans="1:196" ht="15.65" customHeight="1" x14ac:dyDescent="0.35">
      <c r="A156" s="55">
        <v>0</v>
      </c>
      <c r="B156" s="56">
        <v>1</v>
      </c>
      <c r="C156" s="57" t="s">
        <v>162</v>
      </c>
      <c r="D156" s="58">
        <v>1</v>
      </c>
      <c r="E156" s="57">
        <v>1</v>
      </c>
      <c r="F156" s="59">
        <v>1</v>
      </c>
      <c r="G156" s="59">
        <v>1</v>
      </c>
      <c r="H156" s="60">
        <v>1</v>
      </c>
      <c r="I156" s="61">
        <v>1</v>
      </c>
      <c r="J156" s="62"/>
      <c r="K156" s="93">
        <v>4</v>
      </c>
      <c r="L156" s="59">
        <v>1</v>
      </c>
      <c r="M156" s="26" t="s">
        <v>973</v>
      </c>
      <c r="N156" s="56">
        <v>83</v>
      </c>
      <c r="O156" s="56">
        <v>0</v>
      </c>
      <c r="P156" s="64">
        <v>1</v>
      </c>
      <c r="Q156" s="62" t="s">
        <v>164</v>
      </c>
      <c r="R156" s="26" t="s">
        <v>974</v>
      </c>
      <c r="S156" s="69" t="s">
        <v>975</v>
      </c>
      <c r="T156" s="59">
        <v>0</v>
      </c>
      <c r="U156" s="66" t="s">
        <v>976</v>
      </c>
      <c r="V156" s="109" t="s">
        <v>168</v>
      </c>
      <c r="W156" s="57" t="s">
        <v>162</v>
      </c>
      <c r="X156" s="68">
        <v>81</v>
      </c>
      <c r="Y156" s="65" t="s">
        <v>977</v>
      </c>
      <c r="Z156" s="26" t="s">
        <v>978</v>
      </c>
      <c r="AA156" s="36" t="s">
        <v>979</v>
      </c>
      <c r="AB156" s="71">
        <v>0</v>
      </c>
      <c r="AC156" s="71">
        <v>48</v>
      </c>
      <c r="AD156" s="71" t="s">
        <v>980</v>
      </c>
      <c r="AE156" s="71">
        <v>288</v>
      </c>
      <c r="AF156" s="72">
        <v>0</v>
      </c>
      <c r="AG156" s="72">
        <v>25</v>
      </c>
      <c r="AH156" s="72">
        <v>0</v>
      </c>
      <c r="AI156" s="72">
        <v>25</v>
      </c>
      <c r="AJ156" s="62">
        <v>313</v>
      </c>
      <c r="AK156" s="73">
        <v>313.53333333333336</v>
      </c>
      <c r="AL156" s="60">
        <v>1</v>
      </c>
      <c r="AM156" s="59" t="s">
        <v>174</v>
      </c>
      <c r="AN156" s="59" t="s">
        <v>174</v>
      </c>
      <c r="AO156" s="59" t="s">
        <v>174</v>
      </c>
      <c r="AP156" s="117" t="s">
        <v>168</v>
      </c>
      <c r="AQ156" s="117" t="s">
        <v>168</v>
      </c>
      <c r="AR156" s="57" t="s">
        <v>162</v>
      </c>
      <c r="AS156" s="113">
        <v>81</v>
      </c>
      <c r="AT156" s="76" t="s">
        <v>214</v>
      </c>
      <c r="AU156" s="56">
        <v>41</v>
      </c>
      <c r="AV156" s="56">
        <v>207</v>
      </c>
      <c r="AW156" s="77">
        <v>44.9</v>
      </c>
      <c r="AX156" s="26">
        <v>90</v>
      </c>
      <c r="AY156" s="56">
        <v>91</v>
      </c>
      <c r="AZ156" s="56">
        <v>90</v>
      </c>
      <c r="BA156" s="56">
        <v>11.7</v>
      </c>
      <c r="BB156" s="56">
        <v>0.51</v>
      </c>
      <c r="BC156" s="56">
        <v>109</v>
      </c>
      <c r="BD156" s="36">
        <v>0</v>
      </c>
      <c r="BE156" s="36">
        <v>0</v>
      </c>
      <c r="BF156" s="36">
        <v>1</v>
      </c>
      <c r="BG156" s="36">
        <v>0</v>
      </c>
      <c r="BH156" s="36">
        <v>0</v>
      </c>
      <c r="BI156" s="36">
        <v>0</v>
      </c>
      <c r="BJ156" s="36">
        <v>0</v>
      </c>
      <c r="BK156" s="36">
        <v>0</v>
      </c>
      <c r="BL156" s="36">
        <v>1</v>
      </c>
      <c r="BM156" s="36">
        <v>0</v>
      </c>
      <c r="BN156" s="36" t="s">
        <v>178</v>
      </c>
      <c r="BO156" s="36">
        <v>0</v>
      </c>
      <c r="BP156" s="36">
        <v>0</v>
      </c>
      <c r="BQ156" s="36">
        <v>0</v>
      </c>
      <c r="BR156" s="36">
        <v>0</v>
      </c>
      <c r="BS156" s="36" t="s">
        <v>178</v>
      </c>
      <c r="BT156" s="36" t="s">
        <v>179</v>
      </c>
      <c r="BU156" s="36">
        <v>0</v>
      </c>
      <c r="BV156" s="36">
        <v>1</v>
      </c>
      <c r="BW156" s="36">
        <v>0</v>
      </c>
      <c r="BX156" s="36">
        <v>0</v>
      </c>
      <c r="BY156" s="36">
        <v>1</v>
      </c>
      <c r="BZ156" s="36">
        <v>0</v>
      </c>
      <c r="CA156" s="36">
        <v>0</v>
      </c>
      <c r="CB156" s="36">
        <v>1</v>
      </c>
      <c r="CC156" s="36">
        <v>1</v>
      </c>
      <c r="CD156" s="36">
        <v>1</v>
      </c>
      <c r="CE156" s="36">
        <v>0</v>
      </c>
      <c r="CF156" s="36">
        <v>0</v>
      </c>
      <c r="CG156" s="36">
        <v>0</v>
      </c>
      <c r="CH156" s="36">
        <v>1</v>
      </c>
      <c r="CI156" s="36" t="s">
        <v>294</v>
      </c>
      <c r="CJ156" s="36" t="s">
        <v>178</v>
      </c>
      <c r="CK156" s="65"/>
      <c r="CL156" s="56"/>
      <c r="CM156" s="65"/>
      <c r="CN156" s="65"/>
      <c r="CO156" s="65"/>
      <c r="CP156" s="65"/>
      <c r="CQ156" s="65" t="s">
        <v>181</v>
      </c>
      <c r="CR156" s="65" t="s">
        <v>182</v>
      </c>
      <c r="CS156" s="69" t="s">
        <v>981</v>
      </c>
      <c r="CT156" s="65" t="s">
        <v>182</v>
      </c>
      <c r="CU156" s="65" t="s">
        <v>250</v>
      </c>
      <c r="CV156" s="65"/>
      <c r="CW156" s="65" t="s">
        <v>239</v>
      </c>
      <c r="CX156" s="56">
        <v>1</v>
      </c>
      <c r="CY156" s="56" t="s">
        <v>260</v>
      </c>
      <c r="CZ156" s="56">
        <v>3</v>
      </c>
      <c r="DA156" s="56">
        <v>5</v>
      </c>
      <c r="DB156" s="60">
        <v>0</v>
      </c>
      <c r="DC156" s="60">
        <v>15</v>
      </c>
      <c r="DD156" s="36" t="s">
        <v>216</v>
      </c>
      <c r="DE156" s="65"/>
    </row>
    <row r="157" spans="1:196" ht="15.65" customHeight="1" x14ac:dyDescent="0.35">
      <c r="A157" s="55">
        <v>0</v>
      </c>
      <c r="B157" s="59">
        <v>1</v>
      </c>
      <c r="C157" s="61" t="s">
        <v>266</v>
      </c>
      <c r="D157" s="92">
        <v>1</v>
      </c>
      <c r="E157" s="57">
        <v>1</v>
      </c>
      <c r="F157" s="59">
        <v>1</v>
      </c>
      <c r="G157" s="59">
        <v>1</v>
      </c>
      <c r="H157" s="59">
        <v>1</v>
      </c>
      <c r="I157" s="59">
        <v>1</v>
      </c>
      <c r="J157" s="62"/>
      <c r="K157" s="93">
        <v>4</v>
      </c>
      <c r="L157" s="59">
        <v>1</v>
      </c>
      <c r="M157" s="26" t="s">
        <v>995</v>
      </c>
      <c r="N157" s="56">
        <v>92</v>
      </c>
      <c r="O157" s="81">
        <v>0</v>
      </c>
      <c r="P157" s="71">
        <v>9</v>
      </c>
      <c r="Q157" s="62" t="s">
        <v>164</v>
      </c>
      <c r="R157" s="65" t="s">
        <v>918</v>
      </c>
      <c r="S157" s="204" t="s">
        <v>996</v>
      </c>
      <c r="T157" s="56">
        <v>0</v>
      </c>
      <c r="U157" s="175"/>
      <c r="V157" s="67" t="s">
        <v>168</v>
      </c>
      <c r="W157" s="61" t="s">
        <v>266</v>
      </c>
      <c r="X157" s="68">
        <v>81</v>
      </c>
      <c r="Y157" s="65" t="s">
        <v>997</v>
      </c>
      <c r="Z157" s="26" t="s">
        <v>998</v>
      </c>
      <c r="AA157" s="36" t="s">
        <v>999</v>
      </c>
      <c r="AB157" s="71">
        <v>0</v>
      </c>
      <c r="AC157" s="71">
        <v>128</v>
      </c>
      <c r="AD157" s="71" t="s">
        <v>291</v>
      </c>
      <c r="AE157" s="71">
        <v>176</v>
      </c>
      <c r="AF157" s="72">
        <v>0</v>
      </c>
      <c r="AG157" s="176" t="s">
        <v>1000</v>
      </c>
      <c r="AH157" s="72">
        <v>0</v>
      </c>
      <c r="AI157" s="72">
        <v>22</v>
      </c>
      <c r="AJ157" s="62">
        <v>198</v>
      </c>
      <c r="AK157" s="129">
        <v>201.25000000000003</v>
      </c>
      <c r="AL157" s="26" t="s">
        <v>179</v>
      </c>
      <c r="AM157" s="59" t="s">
        <v>174</v>
      </c>
      <c r="AN157" s="59" t="s">
        <v>174</v>
      </c>
      <c r="AO157" s="59" t="s">
        <v>174</v>
      </c>
      <c r="AP157" s="87" t="s">
        <v>168</v>
      </c>
      <c r="AQ157" s="87" t="s">
        <v>168</v>
      </c>
      <c r="AR157" s="61" t="s">
        <v>266</v>
      </c>
      <c r="AS157" s="113">
        <v>81</v>
      </c>
      <c r="AT157" s="76" t="s">
        <v>214</v>
      </c>
      <c r="AU157" s="56">
        <v>39</v>
      </c>
      <c r="AV157" s="56">
        <v>500</v>
      </c>
      <c r="AW157" s="56">
        <v>42.3</v>
      </c>
      <c r="AX157" s="26">
        <v>39</v>
      </c>
      <c r="AY157" s="56">
        <v>80</v>
      </c>
      <c r="AZ157" s="56">
        <v>39</v>
      </c>
      <c r="BA157" s="56">
        <v>11.9</v>
      </c>
      <c r="BB157" s="56">
        <v>0.35</v>
      </c>
      <c r="BC157" s="56">
        <v>73</v>
      </c>
      <c r="BD157" s="36">
        <v>1</v>
      </c>
      <c r="BE157" s="36">
        <v>0</v>
      </c>
      <c r="BF157" s="36">
        <v>1</v>
      </c>
      <c r="BG157" s="36">
        <v>1</v>
      </c>
      <c r="BH157" s="36">
        <v>0</v>
      </c>
      <c r="BI157" s="36">
        <v>1</v>
      </c>
      <c r="BJ157" s="36">
        <v>0</v>
      </c>
      <c r="BK157" s="36">
        <v>0</v>
      </c>
      <c r="BL157" s="36">
        <v>0</v>
      </c>
      <c r="BM157" s="36">
        <v>0</v>
      </c>
      <c r="BN157" s="36" t="s">
        <v>178</v>
      </c>
      <c r="BO157" s="36">
        <v>0</v>
      </c>
      <c r="BP157" s="36">
        <v>0</v>
      </c>
      <c r="BQ157" s="36">
        <v>0</v>
      </c>
      <c r="BR157" s="36">
        <v>0</v>
      </c>
      <c r="BS157" s="36" t="s">
        <v>179</v>
      </c>
      <c r="BT157" s="36" t="s">
        <v>178</v>
      </c>
      <c r="BU157" s="36">
        <v>0</v>
      </c>
      <c r="BV157" s="36">
        <v>0</v>
      </c>
      <c r="BW157" s="36">
        <v>1</v>
      </c>
      <c r="BX157" s="36">
        <v>0</v>
      </c>
      <c r="BY157" s="36">
        <v>0</v>
      </c>
      <c r="BZ157" s="36">
        <v>0</v>
      </c>
      <c r="CA157" s="36">
        <v>0</v>
      </c>
      <c r="CB157" s="36">
        <v>1</v>
      </c>
      <c r="CC157" s="36">
        <v>1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 t="s">
        <v>180</v>
      </c>
      <c r="CJ157" s="36" t="s">
        <v>179</v>
      </c>
      <c r="CK157" s="131" t="s">
        <v>991</v>
      </c>
      <c r="CL157" s="56"/>
      <c r="CM157" s="65"/>
      <c r="CN157" s="65"/>
      <c r="CO157" s="65"/>
      <c r="CP157" s="65"/>
      <c r="CQ157" s="115" t="s">
        <v>918</v>
      </c>
      <c r="CR157" s="65" t="s">
        <v>182</v>
      </c>
      <c r="CS157" s="65" t="s">
        <v>215</v>
      </c>
      <c r="CT157" s="65" t="s">
        <v>250</v>
      </c>
      <c r="CU157" s="65" t="s">
        <v>250</v>
      </c>
      <c r="CV157" s="65"/>
      <c r="CW157" s="65" t="s">
        <v>239</v>
      </c>
      <c r="CX157" s="56">
        <v>2</v>
      </c>
      <c r="CY157" s="56" t="s">
        <v>1001</v>
      </c>
      <c r="CZ157" s="56"/>
      <c r="DA157" s="56">
        <v>5</v>
      </c>
      <c r="DB157" s="60">
        <v>0</v>
      </c>
      <c r="DC157" s="26" t="s">
        <v>205</v>
      </c>
      <c r="DD157" s="36" t="s">
        <v>330</v>
      </c>
      <c r="DE157" s="65"/>
      <c r="DF157" s="132"/>
      <c r="DG157" s="132"/>
      <c r="DH157" s="132"/>
      <c r="DI157" s="132"/>
      <c r="DJ157" s="132"/>
      <c r="DK157" s="132"/>
      <c r="DL157" s="132"/>
      <c r="DM157" s="132"/>
      <c r="DN157" s="132"/>
      <c r="DO157" s="132"/>
      <c r="DP157" s="132"/>
      <c r="DQ157" s="132"/>
      <c r="DR157" s="132"/>
      <c r="DS157" s="132"/>
      <c r="DT157" s="132"/>
      <c r="DU157" s="132"/>
      <c r="DV157" s="132"/>
      <c r="DW157" s="132"/>
      <c r="DX157" s="132"/>
      <c r="DY157" s="132"/>
      <c r="DZ157" s="132"/>
      <c r="EA157" s="132"/>
      <c r="EB157" s="132"/>
      <c r="EC157" s="132"/>
      <c r="ED157" s="132"/>
      <c r="EE157" s="132"/>
      <c r="EF157" s="132"/>
      <c r="EG157" s="132"/>
      <c r="EH157" s="132"/>
      <c r="EI157" s="132"/>
      <c r="EJ157" s="132"/>
      <c r="EK157" s="132"/>
      <c r="EL157" s="132"/>
      <c r="EM157" s="132"/>
      <c r="EN157" s="132"/>
      <c r="EO157" s="132"/>
      <c r="EP157" s="132"/>
      <c r="EQ157" s="132"/>
      <c r="ER157" s="132"/>
      <c r="ES157" s="132"/>
      <c r="ET157" s="132"/>
      <c r="EU157" s="132"/>
      <c r="EV157" s="132"/>
      <c r="EW157" s="132"/>
      <c r="EX157" s="132"/>
      <c r="EY157" s="132"/>
      <c r="EZ157" s="132"/>
      <c r="FA157" s="132"/>
      <c r="FB157" s="132"/>
      <c r="FC157" s="132"/>
      <c r="FD157" s="132"/>
      <c r="FE157" s="132"/>
      <c r="FF157" s="132"/>
      <c r="FG157" s="132"/>
      <c r="FH157" s="132"/>
      <c r="FI157" s="132"/>
      <c r="FJ157" s="132"/>
      <c r="FK157" s="132"/>
      <c r="FL157" s="132"/>
      <c r="FM157" s="132"/>
      <c r="FN157" s="132"/>
      <c r="FO157" s="132"/>
      <c r="FP157" s="132"/>
      <c r="FQ157" s="132"/>
      <c r="FR157" s="132"/>
      <c r="FS157" s="132"/>
      <c r="FT157" s="132"/>
      <c r="FU157" s="132"/>
      <c r="FV157" s="132"/>
      <c r="FW157" s="132"/>
      <c r="FX157" s="132"/>
      <c r="FY157" s="132"/>
      <c r="FZ157" s="132"/>
      <c r="GA157" s="132"/>
      <c r="GB157" s="132"/>
      <c r="GC157" s="132"/>
      <c r="GD157" s="132"/>
      <c r="GE157" s="132"/>
      <c r="GF157" s="132"/>
      <c r="GG157" s="132"/>
      <c r="GH157" s="132"/>
      <c r="GI157" s="132"/>
      <c r="GJ157" s="132"/>
      <c r="GK157" s="132"/>
      <c r="GL157" s="132"/>
      <c r="GM157" s="132"/>
    </row>
    <row r="158" spans="1:196" ht="15.65" customHeight="1" x14ac:dyDescent="0.35">
      <c r="A158" s="55">
        <v>0</v>
      </c>
      <c r="B158" s="56">
        <v>1</v>
      </c>
      <c r="C158" s="61" t="s">
        <v>266</v>
      </c>
      <c r="D158" s="58">
        <v>1</v>
      </c>
      <c r="E158" s="57">
        <v>1</v>
      </c>
      <c r="F158" s="59">
        <v>1</v>
      </c>
      <c r="G158" s="59">
        <v>1</v>
      </c>
      <c r="H158" s="60">
        <v>1</v>
      </c>
      <c r="I158" s="61">
        <v>1</v>
      </c>
      <c r="J158" s="62"/>
      <c r="K158" s="63">
        <v>5</v>
      </c>
      <c r="L158" s="59">
        <v>1</v>
      </c>
      <c r="M158" s="26" t="s">
        <v>1008</v>
      </c>
      <c r="N158" s="56">
        <v>66</v>
      </c>
      <c r="O158" s="56">
        <v>0</v>
      </c>
      <c r="P158" s="64">
        <v>1</v>
      </c>
      <c r="Q158" s="62" t="s">
        <v>164</v>
      </c>
      <c r="R158" s="65" t="s">
        <v>231</v>
      </c>
      <c r="S158" s="116" t="s">
        <v>1009</v>
      </c>
      <c r="T158" s="59">
        <v>0</v>
      </c>
      <c r="U158" s="66" t="s">
        <v>233</v>
      </c>
      <c r="V158" s="67" t="s">
        <v>168</v>
      </c>
      <c r="W158" s="61" t="s">
        <v>266</v>
      </c>
      <c r="X158" s="68">
        <v>99</v>
      </c>
      <c r="Y158" s="65" t="s">
        <v>1010</v>
      </c>
      <c r="Z158" s="26" t="s">
        <v>1011</v>
      </c>
      <c r="AA158" s="36" t="s">
        <v>193</v>
      </c>
      <c r="AB158" s="71">
        <v>0</v>
      </c>
      <c r="AC158" s="71">
        <v>0</v>
      </c>
      <c r="AD158" s="71" t="s">
        <v>264</v>
      </c>
      <c r="AE158" s="71">
        <v>120</v>
      </c>
      <c r="AF158" s="72">
        <v>0</v>
      </c>
      <c r="AG158" s="72" t="s">
        <v>1012</v>
      </c>
      <c r="AH158" s="72">
        <v>0</v>
      </c>
      <c r="AI158" s="72">
        <v>70</v>
      </c>
      <c r="AJ158" s="62">
        <v>190</v>
      </c>
      <c r="AK158" s="73">
        <v>190.13333333333333</v>
      </c>
      <c r="AL158" s="60">
        <v>1</v>
      </c>
      <c r="AM158" s="60" t="s">
        <v>174</v>
      </c>
      <c r="AN158" s="60" t="s">
        <v>174</v>
      </c>
      <c r="AO158" s="60" t="s">
        <v>174</v>
      </c>
      <c r="AP158" s="117" t="s">
        <v>168</v>
      </c>
      <c r="AQ158" s="117" t="s">
        <v>168</v>
      </c>
      <c r="AR158" s="61" t="s">
        <v>266</v>
      </c>
      <c r="AS158" s="113">
        <v>99</v>
      </c>
      <c r="AT158" s="76" t="s">
        <v>175</v>
      </c>
      <c r="AU158" s="56">
        <v>27</v>
      </c>
      <c r="AV158" s="56" t="s">
        <v>177</v>
      </c>
      <c r="AW158" s="56">
        <v>135.5</v>
      </c>
      <c r="AX158" s="26">
        <v>124</v>
      </c>
      <c r="AY158" s="56">
        <v>92</v>
      </c>
      <c r="AZ158" s="56">
        <v>124</v>
      </c>
      <c r="BA158" s="56">
        <v>9.4</v>
      </c>
      <c r="BB158" s="56">
        <v>0</v>
      </c>
      <c r="BC158" s="56">
        <v>40</v>
      </c>
      <c r="BD158" s="36">
        <v>0</v>
      </c>
      <c r="BE158" s="36">
        <v>0</v>
      </c>
      <c r="BF158" s="36">
        <v>1</v>
      </c>
      <c r="BG158" s="36">
        <v>0</v>
      </c>
      <c r="BH158" s="36">
        <v>0</v>
      </c>
      <c r="BI158" s="36">
        <v>0</v>
      </c>
      <c r="BJ158" s="36">
        <v>0</v>
      </c>
      <c r="BK158" s="36">
        <v>0</v>
      </c>
      <c r="BL158" s="36">
        <v>0</v>
      </c>
      <c r="BM158" s="36">
        <v>0</v>
      </c>
      <c r="BN158" s="36" t="s">
        <v>178</v>
      </c>
      <c r="BO158" s="36">
        <v>0</v>
      </c>
      <c r="BP158" s="36">
        <v>0</v>
      </c>
      <c r="BQ158" s="36">
        <v>0</v>
      </c>
      <c r="BR158" s="36">
        <v>0</v>
      </c>
      <c r="BS158" s="36" t="s">
        <v>179</v>
      </c>
      <c r="BT158" s="36" t="s">
        <v>178</v>
      </c>
      <c r="BU158" s="36">
        <v>0</v>
      </c>
      <c r="BV158" s="36">
        <v>0</v>
      </c>
      <c r="BW158" s="36">
        <v>0</v>
      </c>
      <c r="BX158" s="3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1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 t="s">
        <v>258</v>
      </c>
      <c r="CJ158" s="36" t="s">
        <v>259</v>
      </c>
      <c r="CK158" s="26"/>
      <c r="CL158" s="56"/>
      <c r="CM158" s="65"/>
      <c r="CN158" s="65"/>
      <c r="CO158" s="65"/>
      <c r="CP158" s="65"/>
      <c r="CQ158" s="65" t="s">
        <v>181</v>
      </c>
      <c r="CR158" s="65" t="s">
        <v>182</v>
      </c>
      <c r="CS158" s="65" t="s">
        <v>238</v>
      </c>
      <c r="CT158" s="220" t="s">
        <v>1013</v>
      </c>
      <c r="CU158" s="65" t="s">
        <v>181</v>
      </c>
      <c r="CV158" s="65"/>
      <c r="CW158" s="65" t="s">
        <v>239</v>
      </c>
      <c r="CX158" s="56">
        <v>2</v>
      </c>
      <c r="CY158" s="56" t="s">
        <v>1014</v>
      </c>
      <c r="CZ158" s="56">
        <v>2</v>
      </c>
      <c r="DA158" s="60">
        <v>3</v>
      </c>
      <c r="DB158" s="60">
        <v>0</v>
      </c>
      <c r="DC158" s="60">
        <v>15</v>
      </c>
      <c r="DD158" s="36" t="s">
        <v>259</v>
      </c>
      <c r="DE158" s="65"/>
    </row>
    <row r="159" spans="1:196" ht="15.65" customHeight="1" x14ac:dyDescent="0.35">
      <c r="A159" s="55">
        <v>0</v>
      </c>
      <c r="B159" s="56">
        <v>1</v>
      </c>
      <c r="C159" s="57" t="s">
        <v>162</v>
      </c>
      <c r="D159" s="58">
        <v>1</v>
      </c>
      <c r="E159" s="57">
        <v>1</v>
      </c>
      <c r="F159" s="59">
        <v>1</v>
      </c>
      <c r="G159" s="59">
        <v>1</v>
      </c>
      <c r="H159" s="60">
        <v>1</v>
      </c>
      <c r="I159" s="61">
        <v>1</v>
      </c>
      <c r="J159" s="62"/>
      <c r="K159" s="63">
        <v>5</v>
      </c>
      <c r="L159" s="59">
        <v>1</v>
      </c>
      <c r="M159" s="26" t="s">
        <v>1044</v>
      </c>
      <c r="N159" s="78">
        <v>60</v>
      </c>
      <c r="O159" s="78">
        <v>1</v>
      </c>
      <c r="P159" s="64">
        <v>1</v>
      </c>
      <c r="Q159" s="62" t="s">
        <v>164</v>
      </c>
      <c r="R159" s="26" t="s">
        <v>1045</v>
      </c>
      <c r="S159" s="222" t="s">
        <v>1046</v>
      </c>
      <c r="T159" s="59">
        <v>0</v>
      </c>
      <c r="U159" s="66" t="s">
        <v>1047</v>
      </c>
      <c r="V159" s="109" t="s">
        <v>168</v>
      </c>
      <c r="W159" s="57" t="s">
        <v>162</v>
      </c>
      <c r="X159" s="68">
        <v>99</v>
      </c>
      <c r="Y159" s="65" t="s">
        <v>924</v>
      </c>
      <c r="Z159" s="26" t="s">
        <v>1048</v>
      </c>
      <c r="AA159" s="36" t="s">
        <v>193</v>
      </c>
      <c r="AB159" s="71">
        <v>0</v>
      </c>
      <c r="AC159" s="71">
        <v>29</v>
      </c>
      <c r="AD159" s="71" t="s">
        <v>213</v>
      </c>
      <c r="AE159" s="71">
        <v>197</v>
      </c>
      <c r="AF159" s="72">
        <v>0</v>
      </c>
      <c r="AG159" s="72" t="s">
        <v>1049</v>
      </c>
      <c r="AH159" s="72">
        <v>0</v>
      </c>
      <c r="AI159" s="72">
        <v>75</v>
      </c>
      <c r="AJ159" s="62">
        <v>272</v>
      </c>
      <c r="AK159" s="73">
        <v>271.99999999999994</v>
      </c>
      <c r="AL159" s="60">
        <v>1</v>
      </c>
      <c r="AM159" s="59" t="s">
        <v>174</v>
      </c>
      <c r="AN159" s="59" t="s">
        <v>174</v>
      </c>
      <c r="AO159" s="59" t="s">
        <v>174</v>
      </c>
      <c r="AP159" s="117" t="s">
        <v>168</v>
      </c>
      <c r="AQ159" s="117" t="s">
        <v>168</v>
      </c>
      <c r="AR159" s="57" t="s">
        <v>162</v>
      </c>
      <c r="AS159" s="113">
        <v>99</v>
      </c>
      <c r="AT159" s="76" t="s">
        <v>175</v>
      </c>
      <c r="AU159" s="56" t="s">
        <v>176</v>
      </c>
      <c r="AV159" s="56">
        <v>285</v>
      </c>
      <c r="AW159" s="56">
        <v>110.5</v>
      </c>
      <c r="AX159" s="26">
        <v>97</v>
      </c>
      <c r="AY159" s="56">
        <v>88</v>
      </c>
      <c r="AZ159" s="56">
        <v>225</v>
      </c>
      <c r="BA159" s="56">
        <v>19</v>
      </c>
      <c r="BB159" s="56">
        <v>59.7</v>
      </c>
      <c r="BC159" s="56">
        <v>133</v>
      </c>
      <c r="BD159" s="36">
        <v>0</v>
      </c>
      <c r="BE159" s="36">
        <v>0</v>
      </c>
      <c r="BF159" s="36">
        <v>1</v>
      </c>
      <c r="BG159" s="36">
        <v>1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>
        <v>1</v>
      </c>
      <c r="BN159" s="36" t="s">
        <v>178</v>
      </c>
      <c r="BO159" s="36">
        <v>0</v>
      </c>
      <c r="BP159" s="36">
        <v>0</v>
      </c>
      <c r="BQ159" s="36">
        <v>0</v>
      </c>
      <c r="BR159" s="36">
        <v>0</v>
      </c>
      <c r="BS159" s="36" t="s">
        <v>178</v>
      </c>
      <c r="BT159" s="36" t="s">
        <v>179</v>
      </c>
      <c r="BU159" s="36">
        <v>0</v>
      </c>
      <c r="BV159" s="36">
        <v>0</v>
      </c>
      <c r="BW159" s="36">
        <v>1</v>
      </c>
      <c r="BX159" s="36">
        <v>0</v>
      </c>
      <c r="BY159" s="36">
        <v>0</v>
      </c>
      <c r="BZ159" s="36">
        <v>1</v>
      </c>
      <c r="CA159" s="36">
        <v>0</v>
      </c>
      <c r="CB159" s="36">
        <v>0</v>
      </c>
      <c r="CC159" s="36">
        <v>1</v>
      </c>
      <c r="CD159" s="36">
        <v>0</v>
      </c>
      <c r="CE159" s="36">
        <v>0</v>
      </c>
      <c r="CF159" s="36">
        <v>1</v>
      </c>
      <c r="CG159" s="36">
        <v>0</v>
      </c>
      <c r="CH159" s="36">
        <v>0</v>
      </c>
      <c r="CI159" s="36" t="s">
        <v>294</v>
      </c>
      <c r="CJ159" s="36" t="s">
        <v>178</v>
      </c>
      <c r="CK159" s="26"/>
      <c r="CL159" s="78"/>
      <c r="CM159" s="26"/>
      <c r="CN159" s="26"/>
      <c r="CO159" s="26"/>
      <c r="CP159" s="26"/>
      <c r="CQ159" s="65" t="s">
        <v>181</v>
      </c>
      <c r="CR159" s="65" t="s">
        <v>182</v>
      </c>
      <c r="CS159" s="26" t="s">
        <v>274</v>
      </c>
      <c r="CT159" s="65" t="s">
        <v>182</v>
      </c>
      <c r="CU159" s="65" t="s">
        <v>275</v>
      </c>
      <c r="CV159" s="26"/>
      <c r="CW159" s="26" t="s">
        <v>239</v>
      </c>
      <c r="CX159" s="60">
        <v>5</v>
      </c>
      <c r="CY159" s="56" t="s">
        <v>844</v>
      </c>
      <c r="CZ159" s="56">
        <v>4</v>
      </c>
      <c r="DA159" s="60">
        <v>3</v>
      </c>
      <c r="DB159" s="60">
        <v>0</v>
      </c>
      <c r="DC159" s="60">
        <v>15</v>
      </c>
      <c r="DD159" s="36" t="s">
        <v>492</v>
      </c>
      <c r="DE159" s="26"/>
    </row>
    <row r="160" spans="1:196" ht="15.65" customHeight="1" x14ac:dyDescent="0.35">
      <c r="A160" s="55">
        <v>0</v>
      </c>
      <c r="B160" s="56">
        <v>1</v>
      </c>
      <c r="C160" s="61" t="s">
        <v>266</v>
      </c>
      <c r="D160" s="58">
        <v>1</v>
      </c>
      <c r="E160" s="98">
        <v>1</v>
      </c>
      <c r="F160" s="59">
        <v>1</v>
      </c>
      <c r="G160" s="59">
        <v>1</v>
      </c>
      <c r="H160" s="60">
        <v>1</v>
      </c>
      <c r="I160" s="58">
        <v>1</v>
      </c>
      <c r="J160" s="138" t="s">
        <v>322</v>
      </c>
      <c r="K160" s="59">
        <v>4</v>
      </c>
      <c r="L160" s="59">
        <v>1</v>
      </c>
      <c r="M160" s="26" t="s">
        <v>1062</v>
      </c>
      <c r="N160" s="56">
        <v>53</v>
      </c>
      <c r="O160" s="56">
        <v>0</v>
      </c>
      <c r="P160" s="80">
        <v>1</v>
      </c>
      <c r="Q160" s="62" t="s">
        <v>164</v>
      </c>
      <c r="R160" s="65" t="s">
        <v>763</v>
      </c>
      <c r="S160" s="204" t="s">
        <v>1063</v>
      </c>
      <c r="T160" s="138">
        <v>2</v>
      </c>
      <c r="U160" s="156"/>
      <c r="V160" s="109" t="s">
        <v>168</v>
      </c>
      <c r="W160" s="61" t="s">
        <v>266</v>
      </c>
      <c r="X160" s="68">
        <v>68</v>
      </c>
      <c r="Y160" s="116" t="s">
        <v>1064</v>
      </c>
      <c r="Z160" s="26" t="s">
        <v>1065</v>
      </c>
      <c r="AA160" s="36" t="s">
        <v>193</v>
      </c>
      <c r="AB160" s="162">
        <v>0</v>
      </c>
      <c r="AC160" s="162">
        <v>8</v>
      </c>
      <c r="AD160" s="56" t="s">
        <v>213</v>
      </c>
      <c r="AE160" s="56">
        <v>176</v>
      </c>
      <c r="AF160" s="56">
        <v>0</v>
      </c>
      <c r="AG160" s="56">
        <v>0</v>
      </c>
      <c r="AH160" s="56">
        <v>0</v>
      </c>
      <c r="AI160" s="56">
        <v>0</v>
      </c>
      <c r="AJ160" s="62">
        <v>176</v>
      </c>
      <c r="AK160" s="157">
        <v>176</v>
      </c>
      <c r="AL160" s="60">
        <v>0</v>
      </c>
      <c r="AM160" s="60" t="s">
        <v>174</v>
      </c>
      <c r="AN160" s="60" t="s">
        <v>174</v>
      </c>
      <c r="AO160" s="60" t="s">
        <v>174</v>
      </c>
      <c r="AP160" s="117" t="s">
        <v>168</v>
      </c>
      <c r="AQ160" s="87" t="s">
        <v>168</v>
      </c>
      <c r="AR160" s="61" t="s">
        <v>266</v>
      </c>
      <c r="AS160" s="113">
        <v>68</v>
      </c>
      <c r="AT160" s="76" t="s">
        <v>214</v>
      </c>
      <c r="AU160" s="56">
        <v>66</v>
      </c>
      <c r="AV160" s="56">
        <v>1103</v>
      </c>
      <c r="AW160" s="56">
        <v>104.4</v>
      </c>
      <c r="AX160" s="26">
        <v>108</v>
      </c>
      <c r="AY160" s="56">
        <v>95</v>
      </c>
      <c r="AZ160" s="56">
        <v>113</v>
      </c>
      <c r="BA160" s="56">
        <v>7.7</v>
      </c>
      <c r="BB160" s="56">
        <v>0</v>
      </c>
      <c r="BC160" s="56">
        <v>78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>
        <v>0</v>
      </c>
      <c r="BN160" s="36" t="s">
        <v>178</v>
      </c>
      <c r="BO160" s="36">
        <v>0</v>
      </c>
      <c r="BP160" s="36">
        <v>0</v>
      </c>
      <c r="BQ160" s="36">
        <v>0</v>
      </c>
      <c r="BR160" s="36">
        <v>0</v>
      </c>
      <c r="BS160" s="36" t="s">
        <v>178</v>
      </c>
      <c r="BT160" s="36" t="s">
        <v>178</v>
      </c>
      <c r="BU160" s="36">
        <v>0</v>
      </c>
      <c r="BV160" s="36">
        <v>0</v>
      </c>
      <c r="BW160" s="36">
        <v>0</v>
      </c>
      <c r="BX160" s="3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 t="s">
        <v>294</v>
      </c>
      <c r="CJ160" s="36" t="s">
        <v>178</v>
      </c>
      <c r="CK160" s="65" t="s">
        <v>1066</v>
      </c>
      <c r="CL160" s="56"/>
      <c r="CM160" s="65"/>
      <c r="CN160" s="65"/>
      <c r="CO160" s="65"/>
      <c r="CP160" s="65"/>
      <c r="CQ160" s="65" t="s">
        <v>1067</v>
      </c>
      <c r="CR160" s="65" t="s">
        <v>182</v>
      </c>
      <c r="CS160" s="65" t="s">
        <v>215</v>
      </c>
      <c r="CT160" s="65" t="s">
        <v>250</v>
      </c>
      <c r="CU160" s="65" t="s">
        <v>181</v>
      </c>
      <c r="CV160" s="65" t="s">
        <v>1068</v>
      </c>
      <c r="CW160" s="65" t="s">
        <v>202</v>
      </c>
      <c r="CX160" s="56">
        <v>1</v>
      </c>
      <c r="CY160" s="56" t="s">
        <v>1069</v>
      </c>
      <c r="CZ160" s="56">
        <v>1</v>
      </c>
      <c r="DA160" s="110">
        <v>1</v>
      </c>
      <c r="DB160" s="110">
        <v>0</v>
      </c>
      <c r="DC160" s="110">
        <v>15</v>
      </c>
      <c r="DD160" s="36" t="s">
        <v>179</v>
      </c>
      <c r="DE160" s="65"/>
    </row>
    <row r="161" spans="1:196" ht="15.65" customHeight="1" x14ac:dyDescent="0.35">
      <c r="A161" s="55">
        <v>0</v>
      </c>
      <c r="B161" s="56">
        <v>1</v>
      </c>
      <c r="C161" s="61" t="s">
        <v>266</v>
      </c>
      <c r="D161" s="58">
        <v>1</v>
      </c>
      <c r="E161" s="57">
        <v>1</v>
      </c>
      <c r="F161" s="59">
        <v>1</v>
      </c>
      <c r="G161" s="59">
        <v>1</v>
      </c>
      <c r="H161" s="60">
        <v>1</v>
      </c>
      <c r="I161" s="61">
        <v>1</v>
      </c>
      <c r="J161" s="62"/>
      <c r="K161" s="63">
        <v>5</v>
      </c>
      <c r="L161" s="59">
        <v>1</v>
      </c>
      <c r="M161" s="26" t="s">
        <v>1077</v>
      </c>
      <c r="N161" s="56">
        <v>67</v>
      </c>
      <c r="O161" s="56">
        <v>1</v>
      </c>
      <c r="P161" s="64">
        <v>1</v>
      </c>
      <c r="Q161" s="62" t="s">
        <v>164</v>
      </c>
      <c r="R161" s="65" t="s">
        <v>1078</v>
      </c>
      <c r="S161" s="69" t="s">
        <v>1079</v>
      </c>
      <c r="T161" s="59">
        <v>0</v>
      </c>
      <c r="U161" s="66"/>
      <c r="V161" s="109" t="s">
        <v>168</v>
      </c>
      <c r="W161" s="61" t="s">
        <v>266</v>
      </c>
      <c r="X161" s="68">
        <v>96</v>
      </c>
      <c r="Y161" s="65" t="s">
        <v>1042</v>
      </c>
      <c r="Z161" s="26" t="s">
        <v>1080</v>
      </c>
      <c r="AA161" s="36" t="s">
        <v>193</v>
      </c>
      <c r="AB161" s="71">
        <v>0</v>
      </c>
      <c r="AC161" s="71">
        <v>0</v>
      </c>
      <c r="AD161" s="71" t="s">
        <v>319</v>
      </c>
      <c r="AE161" s="71">
        <v>72</v>
      </c>
      <c r="AF161" s="72">
        <v>0</v>
      </c>
      <c r="AG161" s="72">
        <v>72</v>
      </c>
      <c r="AH161" s="72">
        <v>0</v>
      </c>
      <c r="AI161" s="72">
        <v>72</v>
      </c>
      <c r="AJ161" s="62">
        <v>144</v>
      </c>
      <c r="AK161" s="73">
        <v>144</v>
      </c>
      <c r="AL161" s="60">
        <v>1</v>
      </c>
      <c r="AM161" s="60" t="s">
        <v>174</v>
      </c>
      <c r="AN161" s="60" t="s">
        <v>174</v>
      </c>
      <c r="AO161" s="60" t="s">
        <v>174</v>
      </c>
      <c r="AP161" s="117" t="s">
        <v>168</v>
      </c>
      <c r="AQ161" s="117" t="s">
        <v>168</v>
      </c>
      <c r="AR161" s="61" t="s">
        <v>266</v>
      </c>
      <c r="AS161" s="68">
        <v>96</v>
      </c>
      <c r="AT161" s="76" t="s">
        <v>175</v>
      </c>
      <c r="AU161" s="78">
        <v>35</v>
      </c>
      <c r="AV161" s="78" t="s">
        <v>177</v>
      </c>
      <c r="AW161" s="78">
        <v>116.7</v>
      </c>
      <c r="AX161" s="26">
        <v>133</v>
      </c>
      <c r="AY161" s="56">
        <v>94</v>
      </c>
      <c r="AZ161" s="56">
        <v>142</v>
      </c>
      <c r="BA161" s="56">
        <v>14.4</v>
      </c>
      <c r="BB161" s="56">
        <v>0.11</v>
      </c>
      <c r="BC161" s="56">
        <v>111</v>
      </c>
      <c r="BD161" s="36">
        <v>0</v>
      </c>
      <c r="BE161" s="36">
        <v>0</v>
      </c>
      <c r="BF161" s="36">
        <v>1</v>
      </c>
      <c r="BG161" s="36">
        <v>1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 t="s">
        <v>178</v>
      </c>
      <c r="BO161" s="36">
        <v>0</v>
      </c>
      <c r="BP161" s="36">
        <v>0</v>
      </c>
      <c r="BQ161" s="36">
        <v>0</v>
      </c>
      <c r="BR161" s="36">
        <v>0</v>
      </c>
      <c r="BS161" s="36" t="s">
        <v>179</v>
      </c>
      <c r="BT161" s="36" t="s">
        <v>178</v>
      </c>
      <c r="BU161" s="36">
        <v>0</v>
      </c>
      <c r="BV161" s="36">
        <v>1</v>
      </c>
      <c r="BW161" s="36">
        <v>1</v>
      </c>
      <c r="BX161" s="36">
        <v>0</v>
      </c>
      <c r="BY161" s="36">
        <v>0</v>
      </c>
      <c r="BZ161" s="36">
        <v>1</v>
      </c>
      <c r="CA161" s="36">
        <v>1</v>
      </c>
      <c r="CB161" s="36">
        <v>0</v>
      </c>
      <c r="CC161" s="36">
        <v>1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 t="s">
        <v>180</v>
      </c>
      <c r="CJ161" s="36" t="s">
        <v>179</v>
      </c>
      <c r="CK161" s="65"/>
      <c r="CL161" s="56"/>
      <c r="CM161" s="65"/>
      <c r="CN161" s="65"/>
      <c r="CO161" s="65"/>
      <c r="CP161" s="65"/>
      <c r="CQ161" s="65" t="s">
        <v>273</v>
      </c>
      <c r="CR161" s="65" t="s">
        <v>182</v>
      </c>
      <c r="CS161" s="65" t="s">
        <v>274</v>
      </c>
      <c r="CT161" s="65" t="s">
        <v>250</v>
      </c>
      <c r="CU161" s="65" t="s">
        <v>250</v>
      </c>
      <c r="CV161" s="65"/>
      <c r="CW161" s="65" t="s">
        <v>239</v>
      </c>
      <c r="CX161" s="56">
        <v>3</v>
      </c>
      <c r="CY161" s="56" t="s">
        <v>932</v>
      </c>
      <c r="CZ161" s="56">
        <v>2</v>
      </c>
      <c r="DA161" s="56">
        <v>4</v>
      </c>
      <c r="DB161" s="60">
        <v>0</v>
      </c>
      <c r="DC161" s="60">
        <v>15</v>
      </c>
      <c r="DD161" s="36" t="s">
        <v>204</v>
      </c>
      <c r="DE161" s="65"/>
    </row>
    <row r="162" spans="1:196" ht="15.65" customHeight="1" x14ac:dyDescent="0.35">
      <c r="A162" s="55">
        <v>0</v>
      </c>
      <c r="B162" s="56">
        <v>1</v>
      </c>
      <c r="C162" s="61" t="s">
        <v>266</v>
      </c>
      <c r="D162" s="58">
        <v>1</v>
      </c>
      <c r="E162" s="57">
        <v>1</v>
      </c>
      <c r="F162" s="59">
        <v>1</v>
      </c>
      <c r="G162" s="59">
        <v>1</v>
      </c>
      <c r="H162" s="60">
        <v>1</v>
      </c>
      <c r="I162" s="61">
        <v>1</v>
      </c>
      <c r="J162" s="62"/>
      <c r="K162" s="63">
        <v>5</v>
      </c>
      <c r="L162" s="59">
        <v>1</v>
      </c>
      <c r="M162" s="26" t="s">
        <v>1096</v>
      </c>
      <c r="N162" s="56">
        <v>38</v>
      </c>
      <c r="O162" s="56">
        <v>1</v>
      </c>
      <c r="P162" s="64">
        <v>1</v>
      </c>
      <c r="Q162" s="62" t="s">
        <v>164</v>
      </c>
      <c r="R162" s="65" t="s">
        <v>1097</v>
      </c>
      <c r="S162" s="12" t="s">
        <v>1098</v>
      </c>
      <c r="T162" s="59">
        <v>0</v>
      </c>
      <c r="U162" s="66" t="s">
        <v>1099</v>
      </c>
      <c r="V162" s="109" t="s">
        <v>168</v>
      </c>
      <c r="W162" s="61" t="s">
        <v>266</v>
      </c>
      <c r="X162" s="68">
        <v>100</v>
      </c>
      <c r="Y162" s="65" t="s">
        <v>1100</v>
      </c>
      <c r="Z162" s="26" t="s">
        <v>1101</v>
      </c>
      <c r="AA162" s="36" t="s">
        <v>193</v>
      </c>
      <c r="AB162" s="71">
        <v>0</v>
      </c>
      <c r="AC162" s="71">
        <v>0</v>
      </c>
      <c r="AD162" s="71" t="s">
        <v>264</v>
      </c>
      <c r="AE162" s="71">
        <v>120</v>
      </c>
      <c r="AF162" s="72">
        <v>0</v>
      </c>
      <c r="AG162" s="72" t="s">
        <v>1102</v>
      </c>
      <c r="AH162" s="72">
        <v>0</v>
      </c>
      <c r="AI162" s="72">
        <v>122</v>
      </c>
      <c r="AJ162" s="62">
        <v>242</v>
      </c>
      <c r="AK162" s="73">
        <v>242.10000000000002</v>
      </c>
      <c r="AL162" s="60">
        <v>0</v>
      </c>
      <c r="AM162" s="59" t="s">
        <v>174</v>
      </c>
      <c r="AN162" s="59" t="s">
        <v>174</v>
      </c>
      <c r="AO162" s="59" t="s">
        <v>174</v>
      </c>
      <c r="AP162" s="117" t="s">
        <v>168</v>
      </c>
      <c r="AQ162" s="117" t="s">
        <v>168</v>
      </c>
      <c r="AR162" s="61" t="s">
        <v>266</v>
      </c>
      <c r="AS162" s="113">
        <v>100</v>
      </c>
      <c r="AT162" s="229" t="s">
        <v>175</v>
      </c>
      <c r="AU162" s="56">
        <v>15</v>
      </c>
      <c r="AV162" s="56">
        <v>714</v>
      </c>
      <c r="AW162" s="77">
        <v>154.69999999999999</v>
      </c>
      <c r="AX162" s="26">
        <v>422.5</v>
      </c>
      <c r="AY162" s="56">
        <v>91</v>
      </c>
      <c r="AZ162" s="56">
        <v>475</v>
      </c>
      <c r="BA162" s="56">
        <v>19.399999999999999</v>
      </c>
      <c r="BB162" s="56">
        <v>2.2200000000000002</v>
      </c>
      <c r="BC162" s="56">
        <v>105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 t="s">
        <v>178</v>
      </c>
      <c r="BO162" s="36">
        <v>0</v>
      </c>
      <c r="BP162" s="36">
        <v>0</v>
      </c>
      <c r="BQ162" s="36">
        <v>0</v>
      </c>
      <c r="BR162" s="36">
        <v>0</v>
      </c>
      <c r="BS162" s="36" t="s">
        <v>178</v>
      </c>
      <c r="BT162" s="36" t="s">
        <v>178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 t="s">
        <v>294</v>
      </c>
      <c r="CJ162" s="36" t="s">
        <v>178</v>
      </c>
      <c r="CK162" s="65"/>
      <c r="CL162" s="56"/>
      <c r="CM162" s="56"/>
      <c r="CN162" s="56"/>
      <c r="CO162" s="65"/>
      <c r="CP162" s="65"/>
      <c r="CQ162" s="219" t="s">
        <v>1103</v>
      </c>
      <c r="CR162" s="219" t="s">
        <v>274</v>
      </c>
      <c r="CS162" s="219" t="s">
        <v>348</v>
      </c>
      <c r="CT162" s="219" t="s">
        <v>229</v>
      </c>
      <c r="CU162" s="219" t="s">
        <v>275</v>
      </c>
      <c r="CV162" s="65"/>
      <c r="CW162" s="65" t="s">
        <v>184</v>
      </c>
      <c r="CX162" s="56">
        <v>2</v>
      </c>
      <c r="CY162" s="78" t="s">
        <v>1104</v>
      </c>
      <c r="CZ162" s="78">
        <v>2</v>
      </c>
      <c r="DA162" s="110">
        <v>0</v>
      </c>
      <c r="DB162" s="110">
        <v>0</v>
      </c>
      <c r="DC162" s="110">
        <v>15</v>
      </c>
      <c r="DD162" s="36" t="s">
        <v>216</v>
      </c>
      <c r="DE162" s="65"/>
    </row>
    <row r="163" spans="1:196" ht="15.65" customHeight="1" x14ac:dyDescent="0.35">
      <c r="A163" s="55">
        <v>0</v>
      </c>
      <c r="B163" s="59">
        <v>1</v>
      </c>
      <c r="C163" s="63" t="s">
        <v>162</v>
      </c>
      <c r="D163" s="92">
        <v>1</v>
      </c>
      <c r="E163" s="57">
        <v>1</v>
      </c>
      <c r="F163" s="59">
        <v>1</v>
      </c>
      <c r="G163" s="56">
        <v>0</v>
      </c>
      <c r="H163" s="59">
        <v>1</v>
      </c>
      <c r="I163" s="56">
        <v>3</v>
      </c>
      <c r="J163" s="78"/>
      <c r="K163" s="120">
        <v>3</v>
      </c>
      <c r="L163" s="59">
        <v>1</v>
      </c>
      <c r="M163" s="26" t="s">
        <v>1114</v>
      </c>
      <c r="N163" s="78">
        <v>48</v>
      </c>
      <c r="O163" s="81">
        <v>0</v>
      </c>
      <c r="P163" s="145">
        <v>9</v>
      </c>
      <c r="Q163" s="82" t="s">
        <v>164</v>
      </c>
      <c r="R163" s="228"/>
      <c r="S163" s="26" t="s">
        <v>1115</v>
      </c>
      <c r="T163" s="78">
        <v>0</v>
      </c>
      <c r="U163" s="108" t="s">
        <v>1116</v>
      </c>
      <c r="V163" s="123" t="s">
        <v>281</v>
      </c>
      <c r="W163" s="63" t="s">
        <v>162</v>
      </c>
      <c r="X163" s="122">
        <v>52</v>
      </c>
      <c r="Y163" s="228" t="s">
        <v>1117</v>
      </c>
      <c r="Z163" s="26" t="s">
        <v>1118</v>
      </c>
      <c r="AA163" s="36" t="s">
        <v>1119</v>
      </c>
      <c r="AB163" s="177" t="s">
        <v>264</v>
      </c>
      <c r="AC163" s="232">
        <v>47</v>
      </c>
      <c r="AD163" s="71" t="s">
        <v>264</v>
      </c>
      <c r="AE163" s="71">
        <v>287</v>
      </c>
      <c r="AF163" s="72">
        <v>0</v>
      </c>
      <c r="AG163" s="233">
        <v>72</v>
      </c>
      <c r="AH163" s="72">
        <v>0</v>
      </c>
      <c r="AI163" s="233">
        <v>72</v>
      </c>
      <c r="AJ163" s="62">
        <v>359</v>
      </c>
      <c r="AK163" s="129">
        <v>220.53333333333336</v>
      </c>
      <c r="AL163" s="26" t="s">
        <v>178</v>
      </c>
      <c r="AM163" s="59" t="s">
        <v>174</v>
      </c>
      <c r="AN163" s="59" t="s">
        <v>174</v>
      </c>
      <c r="AO163" s="59" t="s">
        <v>174</v>
      </c>
      <c r="AP163" s="87" t="s">
        <v>168</v>
      </c>
      <c r="AQ163" s="87" t="s">
        <v>168</v>
      </c>
      <c r="AR163" s="63" t="s">
        <v>162</v>
      </c>
      <c r="AS163" s="122">
        <v>52</v>
      </c>
      <c r="AT163" s="205" t="s">
        <v>281</v>
      </c>
      <c r="AU163" s="78">
        <v>58</v>
      </c>
      <c r="AV163" s="78" t="s">
        <v>177</v>
      </c>
      <c r="AW163" s="78">
        <v>32.9</v>
      </c>
      <c r="AX163" s="26">
        <v>37</v>
      </c>
      <c r="AY163" s="26" t="s">
        <v>608</v>
      </c>
      <c r="AZ163" s="26" t="s">
        <v>642</v>
      </c>
      <c r="BA163" s="26" t="s">
        <v>305</v>
      </c>
      <c r="BB163" s="26" t="s">
        <v>178</v>
      </c>
      <c r="BC163" s="26" t="s">
        <v>1120</v>
      </c>
      <c r="BD163" s="36">
        <v>0</v>
      </c>
      <c r="BE163" s="36">
        <v>0</v>
      </c>
      <c r="BF163" s="36">
        <v>1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0</v>
      </c>
      <c r="BN163" s="36" t="s">
        <v>178</v>
      </c>
      <c r="BO163" s="36">
        <v>0</v>
      </c>
      <c r="BP163" s="36">
        <v>0</v>
      </c>
      <c r="BQ163" s="36">
        <v>1</v>
      </c>
      <c r="BR163" s="36">
        <v>0</v>
      </c>
      <c r="BS163" s="36" t="s">
        <v>179</v>
      </c>
      <c r="BT163" s="36" t="s">
        <v>178</v>
      </c>
      <c r="BU163" s="36">
        <v>0</v>
      </c>
      <c r="BV163" s="36">
        <v>0</v>
      </c>
      <c r="BW163" s="36">
        <v>0</v>
      </c>
      <c r="BX163" s="36">
        <v>0</v>
      </c>
      <c r="BY163" s="36">
        <v>0</v>
      </c>
      <c r="BZ163" s="36">
        <v>1</v>
      </c>
      <c r="CA163" s="36">
        <v>0</v>
      </c>
      <c r="CB163" s="36">
        <v>0</v>
      </c>
      <c r="CC163" s="36">
        <v>1</v>
      </c>
      <c r="CD163" s="36">
        <v>0</v>
      </c>
      <c r="CE163" s="36">
        <v>0</v>
      </c>
      <c r="CF163" s="36">
        <v>0</v>
      </c>
      <c r="CG163" s="36">
        <v>0</v>
      </c>
      <c r="CH163" s="36">
        <v>1</v>
      </c>
      <c r="CI163" s="36" t="s">
        <v>258</v>
      </c>
      <c r="CJ163" s="36" t="s">
        <v>259</v>
      </c>
      <c r="CK163" s="26"/>
      <c r="CL163" s="26"/>
      <c r="CM163" s="26"/>
      <c r="CN163" s="26"/>
      <c r="CO163" s="26"/>
      <c r="CP163" s="26"/>
      <c r="CQ163" s="228" t="s">
        <v>1093</v>
      </c>
      <c r="CR163" s="26" t="s">
        <v>182</v>
      </c>
      <c r="CS163" s="228" t="s">
        <v>348</v>
      </c>
      <c r="CT163" s="26" t="s">
        <v>229</v>
      </c>
      <c r="CU163" s="26" t="s">
        <v>229</v>
      </c>
      <c r="CV163" s="26"/>
      <c r="CW163" s="26" t="s">
        <v>239</v>
      </c>
      <c r="CX163" s="78"/>
      <c r="CY163" s="26" t="s">
        <v>849</v>
      </c>
      <c r="CZ163" s="26"/>
      <c r="DA163" s="26" t="s">
        <v>179</v>
      </c>
      <c r="DB163" s="26" t="s">
        <v>178</v>
      </c>
      <c r="DC163" s="26" t="s">
        <v>205</v>
      </c>
      <c r="DD163" s="36" t="s">
        <v>310</v>
      </c>
      <c r="DE163" s="26"/>
      <c r="GN163" s="137"/>
    </row>
    <row r="164" spans="1:196" ht="15.65" customHeight="1" x14ac:dyDescent="0.35">
      <c r="A164" s="55">
        <v>0</v>
      </c>
      <c r="B164" s="56">
        <v>1</v>
      </c>
      <c r="C164" s="61" t="s">
        <v>266</v>
      </c>
      <c r="D164" s="58">
        <v>1</v>
      </c>
      <c r="E164" s="57">
        <v>1</v>
      </c>
      <c r="F164" s="59">
        <v>1</v>
      </c>
      <c r="G164" s="59">
        <v>1</v>
      </c>
      <c r="H164" s="60">
        <v>1</v>
      </c>
      <c r="I164" s="61">
        <v>1</v>
      </c>
      <c r="J164" s="62"/>
      <c r="K164" s="63">
        <v>5</v>
      </c>
      <c r="L164" s="59">
        <v>1</v>
      </c>
      <c r="M164" s="26" t="s">
        <v>1121</v>
      </c>
      <c r="N164" s="56">
        <v>68</v>
      </c>
      <c r="O164" s="56">
        <v>0</v>
      </c>
      <c r="P164" s="64">
        <v>1</v>
      </c>
      <c r="Q164" s="62" t="s">
        <v>164</v>
      </c>
      <c r="R164" s="65" t="s">
        <v>273</v>
      </c>
      <c r="S164" s="12" t="s">
        <v>1122</v>
      </c>
      <c r="T164" s="59">
        <v>0</v>
      </c>
      <c r="U164" s="66" t="s">
        <v>923</v>
      </c>
      <c r="V164" s="109" t="s">
        <v>168</v>
      </c>
      <c r="W164" s="61" t="s">
        <v>266</v>
      </c>
      <c r="X164" s="68">
        <v>100</v>
      </c>
      <c r="Y164" s="65" t="s">
        <v>1123</v>
      </c>
      <c r="Z164" s="26" t="s">
        <v>1124</v>
      </c>
      <c r="AA164" s="36" t="s">
        <v>193</v>
      </c>
      <c r="AB164" s="196" t="s">
        <v>1125</v>
      </c>
      <c r="AC164" s="71">
        <v>0</v>
      </c>
      <c r="AD164" s="71" t="s">
        <v>980</v>
      </c>
      <c r="AE164" s="71">
        <v>240</v>
      </c>
      <c r="AF164" s="72">
        <v>0</v>
      </c>
      <c r="AG164" s="72" t="s">
        <v>1126</v>
      </c>
      <c r="AH164" s="72">
        <v>0</v>
      </c>
      <c r="AI164" s="72">
        <v>31</v>
      </c>
      <c r="AJ164" s="62">
        <v>271</v>
      </c>
      <c r="AK164" s="73">
        <v>271.03333333333342</v>
      </c>
      <c r="AL164" s="60">
        <v>1</v>
      </c>
      <c r="AM164" s="59" t="s">
        <v>174</v>
      </c>
      <c r="AN164" s="59" t="s">
        <v>174</v>
      </c>
      <c r="AO164" s="59" t="s">
        <v>174</v>
      </c>
      <c r="AP164" s="117" t="s">
        <v>168</v>
      </c>
      <c r="AQ164" s="117" t="s">
        <v>168</v>
      </c>
      <c r="AR164" s="61" t="s">
        <v>266</v>
      </c>
      <c r="AS164" s="113">
        <v>100</v>
      </c>
      <c r="AT164" s="229" t="s">
        <v>175</v>
      </c>
      <c r="AU164" s="56">
        <v>21</v>
      </c>
      <c r="AV164" s="56">
        <v>144</v>
      </c>
      <c r="AW164" s="56">
        <v>179.3</v>
      </c>
      <c r="AX164" s="26">
        <v>195</v>
      </c>
      <c r="AY164" s="56">
        <v>84</v>
      </c>
      <c r="AZ164" s="56">
        <v>195</v>
      </c>
      <c r="BA164" s="56">
        <v>7.9</v>
      </c>
      <c r="BB164" s="56">
        <v>0.12</v>
      </c>
      <c r="BC164" s="56">
        <v>49</v>
      </c>
      <c r="BD164" s="36">
        <v>0</v>
      </c>
      <c r="BE164" s="36">
        <v>0</v>
      </c>
      <c r="BF164" s="36">
        <v>1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36">
        <v>0</v>
      </c>
      <c r="BN164" s="36" t="s">
        <v>178</v>
      </c>
      <c r="BO164" s="36">
        <v>0</v>
      </c>
      <c r="BP164" s="36">
        <v>0</v>
      </c>
      <c r="BQ164" s="36">
        <v>0</v>
      </c>
      <c r="BR164" s="36">
        <v>0</v>
      </c>
      <c r="BS164" s="36" t="s">
        <v>179</v>
      </c>
      <c r="BT164" s="36" t="s">
        <v>178</v>
      </c>
      <c r="BU164" s="36">
        <v>0</v>
      </c>
      <c r="BV164" s="36">
        <v>0</v>
      </c>
      <c r="BW164" s="36">
        <v>0</v>
      </c>
      <c r="BX164" s="3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 t="s">
        <v>258</v>
      </c>
      <c r="CJ164" s="36" t="s">
        <v>259</v>
      </c>
      <c r="CK164" s="26"/>
      <c r="CL164" s="78"/>
      <c r="CM164" s="26"/>
      <c r="CN164" s="26"/>
      <c r="CO164" s="26"/>
      <c r="CP164" s="26"/>
      <c r="CQ164" s="219" t="s">
        <v>273</v>
      </c>
      <c r="CR164" s="65" t="s">
        <v>182</v>
      </c>
      <c r="CS164" s="219" t="s">
        <v>348</v>
      </c>
      <c r="CT164" s="234" t="s">
        <v>229</v>
      </c>
      <c r="CU164" s="219" t="s">
        <v>1127</v>
      </c>
      <c r="CV164" s="65"/>
      <c r="CW164" s="65" t="s">
        <v>239</v>
      </c>
      <c r="CX164" s="56">
        <v>2</v>
      </c>
      <c r="CY164" s="60" t="s">
        <v>1128</v>
      </c>
      <c r="CZ164" s="60">
        <v>2</v>
      </c>
      <c r="DA164" s="110">
        <v>3</v>
      </c>
      <c r="DB164" s="110">
        <v>0</v>
      </c>
      <c r="DC164" s="110">
        <v>15</v>
      </c>
      <c r="DD164" s="36" t="s">
        <v>204</v>
      </c>
      <c r="DE164" s="26"/>
    </row>
    <row r="165" spans="1:196" ht="15.65" customHeight="1" x14ac:dyDescent="0.35">
      <c r="A165" s="55">
        <v>0</v>
      </c>
      <c r="B165" s="56">
        <v>1</v>
      </c>
      <c r="C165" s="61" t="s">
        <v>266</v>
      </c>
      <c r="D165" s="58">
        <v>1</v>
      </c>
      <c r="E165" s="57">
        <v>1</v>
      </c>
      <c r="F165" s="59">
        <v>1</v>
      </c>
      <c r="G165" s="59">
        <v>1</v>
      </c>
      <c r="H165" s="60">
        <v>1</v>
      </c>
      <c r="I165" s="61">
        <v>1</v>
      </c>
      <c r="J165" s="62"/>
      <c r="K165" s="63">
        <v>5</v>
      </c>
      <c r="L165" s="59">
        <v>1</v>
      </c>
      <c r="M165" s="26" t="s">
        <v>1222</v>
      </c>
      <c r="N165" s="56">
        <v>71</v>
      </c>
      <c r="O165" s="56">
        <v>1</v>
      </c>
      <c r="P165" s="64">
        <v>1</v>
      </c>
      <c r="Q165" s="62" t="s">
        <v>164</v>
      </c>
      <c r="R165" s="65" t="s">
        <v>1223</v>
      </c>
      <c r="S165" s="241" t="s">
        <v>1224</v>
      </c>
      <c r="T165" s="59">
        <v>0</v>
      </c>
      <c r="U165" s="66" t="s">
        <v>1225</v>
      </c>
      <c r="V165" s="109" t="s">
        <v>168</v>
      </c>
      <c r="W165" s="61" t="s">
        <v>266</v>
      </c>
      <c r="X165" s="68">
        <v>100</v>
      </c>
      <c r="Y165" s="65" t="s">
        <v>1226</v>
      </c>
      <c r="Z165" s="26" t="s">
        <v>1227</v>
      </c>
      <c r="AA165" s="36" t="s">
        <v>193</v>
      </c>
      <c r="AB165" s="71">
        <v>0</v>
      </c>
      <c r="AC165" s="71">
        <v>12</v>
      </c>
      <c r="AD165" s="71" t="s">
        <v>213</v>
      </c>
      <c r="AE165" s="71">
        <v>180</v>
      </c>
      <c r="AF165" s="104">
        <v>0</v>
      </c>
      <c r="AG165" s="104">
        <v>69</v>
      </c>
      <c r="AH165" s="104">
        <v>0</v>
      </c>
      <c r="AI165" s="104">
        <v>69</v>
      </c>
      <c r="AJ165" s="62">
        <v>249</v>
      </c>
      <c r="AK165" s="73">
        <v>248.06666666666666</v>
      </c>
      <c r="AL165" s="56">
        <v>2</v>
      </c>
      <c r="AM165" s="59" t="s">
        <v>174</v>
      </c>
      <c r="AN165" s="59" t="s">
        <v>174</v>
      </c>
      <c r="AO165" s="59" t="s">
        <v>174</v>
      </c>
      <c r="AP165" s="117" t="s">
        <v>168</v>
      </c>
      <c r="AQ165" s="117" t="s">
        <v>168</v>
      </c>
      <c r="AR165" s="61" t="s">
        <v>266</v>
      </c>
      <c r="AS165" s="68">
        <v>100</v>
      </c>
      <c r="AT165" s="229" t="s">
        <v>175</v>
      </c>
      <c r="AU165" s="78" t="s">
        <v>176</v>
      </c>
      <c r="AV165" s="78" t="s">
        <v>177</v>
      </c>
      <c r="AW165" s="148">
        <v>172.6</v>
      </c>
      <c r="AX165" s="26">
        <v>214</v>
      </c>
      <c r="AY165" s="56">
        <v>91</v>
      </c>
      <c r="AZ165" s="56">
        <v>247</v>
      </c>
      <c r="BA165" s="56">
        <v>9.6999999999999993</v>
      </c>
      <c r="BB165" s="56">
        <v>2.5</v>
      </c>
      <c r="BC165" s="56">
        <v>72</v>
      </c>
      <c r="BD165" s="36">
        <v>0</v>
      </c>
      <c r="BE165" s="36">
        <v>0</v>
      </c>
      <c r="BF165" s="36">
        <v>1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 t="s">
        <v>178</v>
      </c>
      <c r="BO165" s="36">
        <v>0</v>
      </c>
      <c r="BP165" s="36">
        <v>0</v>
      </c>
      <c r="BQ165" s="36">
        <v>0</v>
      </c>
      <c r="BR165" s="36">
        <v>0</v>
      </c>
      <c r="BS165" s="36" t="s">
        <v>179</v>
      </c>
      <c r="BT165" s="36" t="s">
        <v>178</v>
      </c>
      <c r="BU165" s="36">
        <v>1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1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 t="s">
        <v>180</v>
      </c>
      <c r="CJ165" s="36" t="s">
        <v>179</v>
      </c>
      <c r="CK165" s="65"/>
      <c r="CL165" s="56"/>
      <c r="CM165" s="56"/>
      <c r="CN165" s="56"/>
      <c r="CO165" s="65"/>
      <c r="CP165" s="65"/>
      <c r="CQ165" s="219" t="s">
        <v>1103</v>
      </c>
      <c r="CR165" s="65" t="s">
        <v>182</v>
      </c>
      <c r="CS165" s="219" t="s">
        <v>348</v>
      </c>
      <c r="CT165" s="116" t="s">
        <v>209</v>
      </c>
      <c r="CU165" s="219" t="s">
        <v>275</v>
      </c>
      <c r="CV165" s="65" t="s">
        <v>1228</v>
      </c>
      <c r="CW165" s="65" t="s">
        <v>239</v>
      </c>
      <c r="CX165" s="56">
        <v>3</v>
      </c>
      <c r="CY165" s="78" t="s">
        <v>507</v>
      </c>
      <c r="CZ165" s="78">
        <v>4</v>
      </c>
      <c r="DA165" s="56">
        <v>5</v>
      </c>
      <c r="DB165" s="56">
        <v>1</v>
      </c>
      <c r="DC165" s="56">
        <v>15</v>
      </c>
      <c r="DD165" s="36" t="s">
        <v>206</v>
      </c>
      <c r="DE165" s="65"/>
    </row>
    <row r="166" spans="1:196" ht="15.65" customHeight="1" x14ac:dyDescent="0.35">
      <c r="A166" s="55">
        <v>0</v>
      </c>
      <c r="B166" s="56">
        <v>1</v>
      </c>
      <c r="C166" s="61" t="s">
        <v>266</v>
      </c>
      <c r="D166" s="58">
        <v>1</v>
      </c>
      <c r="E166" s="57">
        <v>1</v>
      </c>
      <c r="F166" s="59">
        <v>1</v>
      </c>
      <c r="G166" s="59">
        <v>1</v>
      </c>
      <c r="H166" s="60">
        <v>1</v>
      </c>
      <c r="I166" s="61">
        <v>1</v>
      </c>
      <c r="J166" s="62"/>
      <c r="K166" s="63">
        <v>5</v>
      </c>
      <c r="L166" s="59">
        <v>1</v>
      </c>
      <c r="M166" s="26" t="s">
        <v>1229</v>
      </c>
      <c r="N166" s="56">
        <v>31</v>
      </c>
      <c r="O166" s="56">
        <v>0</v>
      </c>
      <c r="P166" s="64">
        <v>1</v>
      </c>
      <c r="Q166" s="62" t="s">
        <v>164</v>
      </c>
      <c r="R166" s="65" t="s">
        <v>1230</v>
      </c>
      <c r="S166" s="219" t="s">
        <v>1231</v>
      </c>
      <c r="T166" s="59">
        <v>0</v>
      </c>
      <c r="U166" s="66" t="s">
        <v>1232</v>
      </c>
      <c r="V166" s="109" t="s">
        <v>168</v>
      </c>
      <c r="W166" s="61" t="s">
        <v>266</v>
      </c>
      <c r="X166" s="68">
        <v>100</v>
      </c>
      <c r="Y166" s="65" t="s">
        <v>1233</v>
      </c>
      <c r="Z166" s="26" t="s">
        <v>1234</v>
      </c>
      <c r="AA166" s="36" t="s">
        <v>193</v>
      </c>
      <c r="AB166" s="71">
        <v>0</v>
      </c>
      <c r="AC166" s="71">
        <v>0</v>
      </c>
      <c r="AD166" s="71" t="s">
        <v>172</v>
      </c>
      <c r="AE166" s="71">
        <v>144</v>
      </c>
      <c r="AF166" s="104">
        <v>0</v>
      </c>
      <c r="AG166" s="104" t="s">
        <v>1235</v>
      </c>
      <c r="AH166" s="104">
        <v>0</v>
      </c>
      <c r="AI166" s="104">
        <v>45</v>
      </c>
      <c r="AJ166" s="62">
        <v>189</v>
      </c>
      <c r="AK166" s="73">
        <v>189</v>
      </c>
      <c r="AL166" s="60">
        <v>0</v>
      </c>
      <c r="AM166" s="60" t="s">
        <v>174</v>
      </c>
      <c r="AN166" s="60" t="s">
        <v>174</v>
      </c>
      <c r="AO166" s="60" t="s">
        <v>174</v>
      </c>
      <c r="AP166" s="117" t="s">
        <v>168</v>
      </c>
      <c r="AQ166" s="117" t="s">
        <v>168</v>
      </c>
      <c r="AR166" s="61" t="s">
        <v>266</v>
      </c>
      <c r="AS166" s="113">
        <v>100</v>
      </c>
      <c r="AT166" s="229" t="s">
        <v>175</v>
      </c>
      <c r="AU166" s="56" t="s">
        <v>176</v>
      </c>
      <c r="AV166" s="56" t="s">
        <v>177</v>
      </c>
      <c r="AW166" s="56" t="s">
        <v>394</v>
      </c>
      <c r="AX166" s="26">
        <v>325</v>
      </c>
      <c r="AY166" s="56">
        <v>97</v>
      </c>
      <c r="AZ166" s="56">
        <v>325</v>
      </c>
      <c r="BA166" s="56">
        <v>19.399999999999999</v>
      </c>
      <c r="BB166" s="56">
        <v>0</v>
      </c>
      <c r="BC166" s="56">
        <v>53</v>
      </c>
      <c r="BD166" s="36">
        <v>0</v>
      </c>
      <c r="BE166" s="36">
        <v>0</v>
      </c>
      <c r="BF166" s="36">
        <v>1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36">
        <v>0</v>
      </c>
      <c r="BN166" s="36" t="s">
        <v>178</v>
      </c>
      <c r="BO166" s="36">
        <v>0</v>
      </c>
      <c r="BP166" s="36">
        <v>0</v>
      </c>
      <c r="BQ166" s="36">
        <v>0</v>
      </c>
      <c r="BR166" s="36">
        <v>0</v>
      </c>
      <c r="BS166" s="36" t="s">
        <v>178</v>
      </c>
      <c r="BT166" s="36" t="s">
        <v>179</v>
      </c>
      <c r="BU166" s="36">
        <v>0</v>
      </c>
      <c r="BV166" s="36">
        <v>0</v>
      </c>
      <c r="BW166" s="36">
        <v>0</v>
      </c>
      <c r="BX166" s="3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1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 t="s">
        <v>294</v>
      </c>
      <c r="CJ166" s="36" t="s">
        <v>178</v>
      </c>
      <c r="CK166" s="65"/>
      <c r="CL166" s="56"/>
      <c r="CM166" s="56"/>
      <c r="CN166" s="56"/>
      <c r="CO166" s="65"/>
      <c r="CP166" s="65"/>
      <c r="CQ166" s="219" t="s">
        <v>1103</v>
      </c>
      <c r="CR166" s="65" t="s">
        <v>182</v>
      </c>
      <c r="CS166" s="12" t="s">
        <v>1236</v>
      </c>
      <c r="CT166" s="65" t="s">
        <v>182</v>
      </c>
      <c r="CU166" s="219" t="s">
        <v>1093</v>
      </c>
      <c r="CV166" s="65"/>
      <c r="CW166" s="65" t="s">
        <v>239</v>
      </c>
      <c r="CX166" s="56">
        <v>1</v>
      </c>
      <c r="CY166" s="78" t="s">
        <v>1237</v>
      </c>
      <c r="CZ166" s="78">
        <v>1</v>
      </c>
      <c r="DA166" s="110">
        <v>0</v>
      </c>
      <c r="DB166" s="110">
        <v>0</v>
      </c>
      <c r="DC166" s="110">
        <v>15</v>
      </c>
      <c r="DD166" s="36" t="s">
        <v>259</v>
      </c>
      <c r="DE166" s="65"/>
    </row>
    <row r="167" spans="1:196" ht="15.65" customHeight="1" x14ac:dyDescent="0.35">
      <c r="A167" s="55">
        <v>0</v>
      </c>
      <c r="B167" s="56">
        <v>1</v>
      </c>
      <c r="C167" s="57" t="s">
        <v>162</v>
      </c>
      <c r="D167" s="58">
        <v>1</v>
      </c>
      <c r="E167" s="57">
        <v>1</v>
      </c>
      <c r="F167" s="59">
        <v>1</v>
      </c>
      <c r="G167" s="59">
        <v>1</v>
      </c>
      <c r="H167" s="60">
        <v>1</v>
      </c>
      <c r="I167" s="61">
        <v>1</v>
      </c>
      <c r="J167" s="62"/>
      <c r="K167" s="93">
        <v>4</v>
      </c>
      <c r="L167" s="59">
        <v>1</v>
      </c>
      <c r="M167" s="26" t="s">
        <v>1238</v>
      </c>
      <c r="N167" s="56">
        <v>72</v>
      </c>
      <c r="O167" s="56">
        <v>1</v>
      </c>
      <c r="P167" s="64">
        <v>1</v>
      </c>
      <c r="Q167" s="62" t="s">
        <v>164</v>
      </c>
      <c r="R167" s="65"/>
      <c r="S167" s="65" t="s">
        <v>1239</v>
      </c>
      <c r="T167" s="59">
        <v>0</v>
      </c>
      <c r="U167" s="66" t="s">
        <v>1175</v>
      </c>
      <c r="V167" s="109" t="s">
        <v>168</v>
      </c>
      <c r="W167" s="57" t="s">
        <v>162</v>
      </c>
      <c r="X167" s="68">
        <v>85</v>
      </c>
      <c r="Y167" s="65" t="s">
        <v>1240</v>
      </c>
      <c r="Z167" s="26" t="s">
        <v>1241</v>
      </c>
      <c r="AA167" s="36" t="s">
        <v>193</v>
      </c>
      <c r="AB167" s="71">
        <v>0</v>
      </c>
      <c r="AC167" s="71">
        <v>0</v>
      </c>
      <c r="AD167" s="71" t="s">
        <v>213</v>
      </c>
      <c r="AE167" s="71">
        <v>168</v>
      </c>
      <c r="AF167" s="104">
        <v>0</v>
      </c>
      <c r="AG167" s="104">
        <v>90</v>
      </c>
      <c r="AH167" s="104">
        <v>0</v>
      </c>
      <c r="AI167" s="104">
        <v>90</v>
      </c>
      <c r="AJ167" s="62">
        <v>258</v>
      </c>
      <c r="AK167" s="73">
        <v>258</v>
      </c>
      <c r="AL167" s="56">
        <v>2</v>
      </c>
      <c r="AM167" s="59" t="s">
        <v>174</v>
      </c>
      <c r="AN167" s="59" t="s">
        <v>174</v>
      </c>
      <c r="AO167" s="59" t="s">
        <v>174</v>
      </c>
      <c r="AP167" s="87" t="s">
        <v>168</v>
      </c>
      <c r="AQ167" s="87" t="s">
        <v>168</v>
      </c>
      <c r="AR167" s="57" t="s">
        <v>162</v>
      </c>
      <c r="AS167" s="113">
        <v>85</v>
      </c>
      <c r="AT167" s="76" t="s">
        <v>214</v>
      </c>
      <c r="AU167" s="56">
        <v>70</v>
      </c>
      <c r="AV167" s="56" t="s">
        <v>645</v>
      </c>
      <c r="AW167" s="56">
        <v>171.3</v>
      </c>
      <c r="AX167" s="26">
        <v>31</v>
      </c>
      <c r="AY167" s="56">
        <v>94</v>
      </c>
      <c r="AZ167" s="56">
        <v>218</v>
      </c>
      <c r="BA167" s="56">
        <v>14.1</v>
      </c>
      <c r="BB167" s="56">
        <v>3.21</v>
      </c>
      <c r="BC167" s="56">
        <v>110</v>
      </c>
      <c r="BD167" s="36">
        <v>0</v>
      </c>
      <c r="BE167" s="36">
        <v>0</v>
      </c>
      <c r="BF167" s="36">
        <v>1</v>
      </c>
      <c r="BG167" s="36">
        <v>1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>
        <v>0</v>
      </c>
      <c r="BN167" s="36" t="s">
        <v>178</v>
      </c>
      <c r="BO167" s="36">
        <v>0</v>
      </c>
      <c r="BP167" s="36">
        <v>0</v>
      </c>
      <c r="BQ167" s="36">
        <v>0</v>
      </c>
      <c r="BR167" s="36">
        <v>0</v>
      </c>
      <c r="BS167" s="36" t="s">
        <v>178</v>
      </c>
      <c r="BT167" s="36" t="s">
        <v>178</v>
      </c>
      <c r="BU167" s="36">
        <v>0</v>
      </c>
      <c r="BV167" s="36">
        <v>0</v>
      </c>
      <c r="BW167" s="36">
        <v>0</v>
      </c>
      <c r="BX167" s="36">
        <v>1</v>
      </c>
      <c r="BY167" s="36">
        <v>0</v>
      </c>
      <c r="BZ167" s="36">
        <v>0</v>
      </c>
      <c r="CA167" s="36">
        <v>0</v>
      </c>
      <c r="CB167" s="36">
        <v>1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 t="s">
        <v>294</v>
      </c>
      <c r="CJ167" s="36" t="s">
        <v>178</v>
      </c>
      <c r="CK167" s="65"/>
      <c r="CL167" s="56"/>
      <c r="CM167" s="65"/>
      <c r="CN167" s="65"/>
      <c r="CO167" s="65"/>
      <c r="CP167" s="65"/>
      <c r="CQ167" s="219" t="s">
        <v>1093</v>
      </c>
      <c r="CR167" s="65" t="s">
        <v>182</v>
      </c>
      <c r="CS167" s="65" t="s">
        <v>348</v>
      </c>
      <c r="CT167" s="220" t="s">
        <v>1013</v>
      </c>
      <c r="CU167" s="219" t="s">
        <v>1093</v>
      </c>
      <c r="CV167" s="65"/>
      <c r="CW167" s="65" t="s">
        <v>184</v>
      </c>
      <c r="CX167" s="78">
        <v>4</v>
      </c>
      <c r="CY167" s="78" t="s">
        <v>1242</v>
      </c>
      <c r="CZ167" s="78">
        <v>4</v>
      </c>
      <c r="DA167" s="56">
        <v>5</v>
      </c>
      <c r="DB167" s="56">
        <v>0</v>
      </c>
      <c r="DC167" s="78">
        <v>15</v>
      </c>
      <c r="DD167" s="36" t="s">
        <v>186</v>
      </c>
      <c r="DE167" s="26"/>
    </row>
    <row r="168" spans="1:196" ht="15.65" customHeight="1" x14ac:dyDescent="0.35">
      <c r="A168" s="55">
        <v>0</v>
      </c>
      <c r="B168" s="56">
        <v>1</v>
      </c>
      <c r="C168" s="61" t="s">
        <v>266</v>
      </c>
      <c r="D168" s="58">
        <v>1</v>
      </c>
      <c r="E168" s="57">
        <v>1</v>
      </c>
      <c r="F168" s="59">
        <v>1</v>
      </c>
      <c r="G168" s="59">
        <v>1</v>
      </c>
      <c r="H168" s="60">
        <v>1</v>
      </c>
      <c r="I168" s="61">
        <v>1</v>
      </c>
      <c r="J168" s="138" t="s">
        <v>322</v>
      </c>
      <c r="K168" s="63">
        <v>5</v>
      </c>
      <c r="L168" s="59">
        <v>1</v>
      </c>
      <c r="M168" s="26" t="s">
        <v>1243</v>
      </c>
      <c r="N168" s="56">
        <v>75</v>
      </c>
      <c r="O168" s="56">
        <v>1</v>
      </c>
      <c r="P168" s="64">
        <v>1</v>
      </c>
      <c r="Q168" s="62" t="s">
        <v>164</v>
      </c>
      <c r="R168" s="65" t="s">
        <v>1244</v>
      </c>
      <c r="S168" s="219" t="s">
        <v>1245</v>
      </c>
      <c r="T168" s="138">
        <v>2</v>
      </c>
      <c r="U168" s="111"/>
      <c r="V168" s="109" t="s">
        <v>168</v>
      </c>
      <c r="W168" s="61" t="s">
        <v>266</v>
      </c>
      <c r="X168" s="68">
        <v>90</v>
      </c>
      <c r="Y168" s="65" t="s">
        <v>1240</v>
      </c>
      <c r="Z168" s="26" t="s">
        <v>1246</v>
      </c>
      <c r="AA168" s="36" t="s">
        <v>193</v>
      </c>
      <c r="AB168" s="71">
        <v>0</v>
      </c>
      <c r="AC168" s="71">
        <v>0</v>
      </c>
      <c r="AD168" s="71">
        <v>0</v>
      </c>
      <c r="AE168" s="71">
        <v>0</v>
      </c>
      <c r="AF168" s="104">
        <v>0</v>
      </c>
      <c r="AG168" s="104">
        <v>261</v>
      </c>
      <c r="AH168" s="104">
        <v>0</v>
      </c>
      <c r="AI168" s="104">
        <v>261</v>
      </c>
      <c r="AJ168" s="62">
        <v>261</v>
      </c>
      <c r="AK168" s="73">
        <v>261</v>
      </c>
      <c r="AL168" s="60">
        <v>1</v>
      </c>
      <c r="AM168" s="59" t="s">
        <v>174</v>
      </c>
      <c r="AN168" s="59" t="s">
        <v>174</v>
      </c>
      <c r="AO168" s="59" t="s">
        <v>174</v>
      </c>
      <c r="AP168" s="117" t="s">
        <v>168</v>
      </c>
      <c r="AQ168" s="117" t="s">
        <v>168</v>
      </c>
      <c r="AR168" s="61" t="s">
        <v>266</v>
      </c>
      <c r="AS168" s="113">
        <v>90</v>
      </c>
      <c r="AT168" s="76" t="s">
        <v>175</v>
      </c>
      <c r="AU168" s="56">
        <v>26</v>
      </c>
      <c r="AV168" s="56">
        <v>747</v>
      </c>
      <c r="AW168" s="56">
        <v>36.5</v>
      </c>
      <c r="AX168" s="26">
        <v>178</v>
      </c>
      <c r="AY168" s="56">
        <v>94</v>
      </c>
      <c r="AZ168" s="56">
        <v>325</v>
      </c>
      <c r="BA168" s="56">
        <v>14</v>
      </c>
      <c r="BB168" s="56">
        <v>100</v>
      </c>
      <c r="BC168" s="56">
        <v>194</v>
      </c>
      <c r="BD168" s="36">
        <v>0</v>
      </c>
      <c r="BE168" s="36">
        <v>0</v>
      </c>
      <c r="BF168" s="36">
        <v>1</v>
      </c>
      <c r="BG168" s="36">
        <v>1</v>
      </c>
      <c r="BH168" s="36">
        <v>1</v>
      </c>
      <c r="BI168" s="36">
        <v>1</v>
      </c>
      <c r="BJ168" s="36">
        <v>0</v>
      </c>
      <c r="BK168" s="36">
        <v>1</v>
      </c>
      <c r="BL168" s="36">
        <v>0</v>
      </c>
      <c r="BM168" s="36">
        <v>0</v>
      </c>
      <c r="BN168" s="36" t="s">
        <v>178</v>
      </c>
      <c r="BO168" s="36">
        <v>0</v>
      </c>
      <c r="BP168" s="36">
        <v>0</v>
      </c>
      <c r="BQ168" s="36">
        <v>0</v>
      </c>
      <c r="BR168" s="36">
        <v>0</v>
      </c>
      <c r="BS168" s="36" t="s">
        <v>178</v>
      </c>
      <c r="BT168" s="36" t="s">
        <v>178</v>
      </c>
      <c r="BU168" s="36">
        <v>0</v>
      </c>
      <c r="BV168" s="36">
        <v>0</v>
      </c>
      <c r="BW168" s="36">
        <v>1</v>
      </c>
      <c r="BX168" s="36">
        <v>1</v>
      </c>
      <c r="BY168" s="36">
        <v>1</v>
      </c>
      <c r="BZ168" s="36">
        <v>1</v>
      </c>
      <c r="CA168" s="36">
        <v>1</v>
      </c>
      <c r="CB168" s="36">
        <v>1</v>
      </c>
      <c r="CC168" s="36">
        <v>0</v>
      </c>
      <c r="CD168" s="36">
        <v>0</v>
      </c>
      <c r="CE168" s="36">
        <v>0</v>
      </c>
      <c r="CF168" s="36">
        <v>1</v>
      </c>
      <c r="CG168" s="36">
        <v>0</v>
      </c>
      <c r="CH168" s="36">
        <v>1</v>
      </c>
      <c r="CI168" s="36" t="s">
        <v>180</v>
      </c>
      <c r="CJ168" s="36" t="s">
        <v>179</v>
      </c>
      <c r="CK168" s="65"/>
      <c r="CL168" s="56"/>
      <c r="CM168" s="65"/>
      <c r="CN168" s="65"/>
      <c r="CO168" s="65"/>
      <c r="CP168" s="65"/>
      <c r="CQ168" s="65" t="s">
        <v>1202</v>
      </c>
      <c r="CR168" s="65" t="s">
        <v>182</v>
      </c>
      <c r="CS168" s="219" t="s">
        <v>1247</v>
      </c>
      <c r="CT168" s="234" t="s">
        <v>209</v>
      </c>
      <c r="CU168" s="231" t="s">
        <v>209</v>
      </c>
      <c r="CV168" s="65" t="s">
        <v>1248</v>
      </c>
      <c r="CW168" s="65" t="s">
        <v>202</v>
      </c>
      <c r="CX168" s="250">
        <v>10</v>
      </c>
      <c r="CY168" s="78" t="s">
        <v>690</v>
      </c>
      <c r="CZ168" s="78">
        <v>5</v>
      </c>
      <c r="DA168" s="78">
        <v>4</v>
      </c>
      <c r="DB168" s="78">
        <v>0</v>
      </c>
      <c r="DC168" s="110">
        <v>15</v>
      </c>
      <c r="DD168" s="36" t="s">
        <v>216</v>
      </c>
      <c r="DE168" s="65"/>
    </row>
    <row r="169" spans="1:196" ht="15.65" customHeight="1" x14ac:dyDescent="0.35">
      <c r="A169" s="55">
        <v>0</v>
      </c>
      <c r="B169" s="56">
        <v>1</v>
      </c>
      <c r="C169" s="57" t="s">
        <v>162</v>
      </c>
      <c r="D169" s="58">
        <v>1</v>
      </c>
      <c r="E169" s="57">
        <v>1</v>
      </c>
      <c r="F169" s="59">
        <v>1</v>
      </c>
      <c r="G169" s="59">
        <v>1</v>
      </c>
      <c r="H169" s="60">
        <v>1</v>
      </c>
      <c r="I169" s="61">
        <v>1</v>
      </c>
      <c r="J169" s="92"/>
      <c r="K169" s="93">
        <v>4</v>
      </c>
      <c r="L169" s="59">
        <v>1</v>
      </c>
      <c r="M169" s="26" t="s">
        <v>1271</v>
      </c>
      <c r="N169" s="56">
        <v>73</v>
      </c>
      <c r="O169" s="78">
        <v>0</v>
      </c>
      <c r="P169" s="64">
        <v>1</v>
      </c>
      <c r="Q169" s="92" t="s">
        <v>164</v>
      </c>
      <c r="R169" s="26" t="s">
        <v>1272</v>
      </c>
      <c r="S169" s="228" t="s">
        <v>1273</v>
      </c>
      <c r="T169" s="59">
        <v>0</v>
      </c>
      <c r="U169" s="108" t="s">
        <v>1274</v>
      </c>
      <c r="V169" s="67" t="s">
        <v>168</v>
      </c>
      <c r="W169" s="57" t="s">
        <v>162</v>
      </c>
      <c r="X169" s="68">
        <v>89</v>
      </c>
      <c r="Y169" s="228" t="s">
        <v>1275</v>
      </c>
      <c r="Z169" s="26" t="s">
        <v>1276</v>
      </c>
      <c r="AA169" s="36" t="s">
        <v>193</v>
      </c>
      <c r="AB169" s="258" t="s">
        <v>319</v>
      </c>
      <c r="AC169" s="71">
        <v>24</v>
      </c>
      <c r="AD169" s="71" t="s">
        <v>236</v>
      </c>
      <c r="AE169" s="71">
        <v>192</v>
      </c>
      <c r="AF169" s="104">
        <v>0</v>
      </c>
      <c r="AG169" s="259" t="s">
        <v>1277</v>
      </c>
      <c r="AH169" s="104">
        <v>0</v>
      </c>
      <c r="AI169" s="104">
        <v>74</v>
      </c>
      <c r="AJ169" s="62">
        <v>266</v>
      </c>
      <c r="AK169" s="73">
        <v>193.61666666666667</v>
      </c>
      <c r="AL169" s="60">
        <v>1</v>
      </c>
      <c r="AM169" s="60" t="s">
        <v>174</v>
      </c>
      <c r="AN169" s="60" t="s">
        <v>174</v>
      </c>
      <c r="AO169" s="60" t="s">
        <v>174</v>
      </c>
      <c r="AP169" s="117" t="s">
        <v>168</v>
      </c>
      <c r="AQ169" s="117" t="s">
        <v>168</v>
      </c>
      <c r="AR169" s="57" t="s">
        <v>162</v>
      </c>
      <c r="AS169" s="68">
        <v>89</v>
      </c>
      <c r="AT169" s="253" t="s">
        <v>214</v>
      </c>
      <c r="AU169" s="78">
        <v>40</v>
      </c>
      <c r="AV169" s="78">
        <v>245</v>
      </c>
      <c r="AW169" s="78">
        <v>78.400000000000006</v>
      </c>
      <c r="AX169" s="26">
        <v>83</v>
      </c>
      <c r="AY169" s="78">
        <v>86</v>
      </c>
      <c r="AZ169" s="78">
        <v>83</v>
      </c>
      <c r="BA169" s="78">
        <v>19.8</v>
      </c>
      <c r="BB169" s="78">
        <v>0.1</v>
      </c>
      <c r="BC169" s="78">
        <v>60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 t="s">
        <v>178</v>
      </c>
      <c r="BO169" s="36">
        <v>0</v>
      </c>
      <c r="BP169" s="36">
        <v>0</v>
      </c>
      <c r="BQ169" s="36">
        <v>0</v>
      </c>
      <c r="BR169" s="36">
        <v>0</v>
      </c>
      <c r="BS169" s="36" t="s">
        <v>178</v>
      </c>
      <c r="BT169" s="36" t="s">
        <v>178</v>
      </c>
      <c r="BU169" s="36">
        <v>0</v>
      </c>
      <c r="BV169" s="36">
        <v>0</v>
      </c>
      <c r="BW169" s="36">
        <v>0</v>
      </c>
      <c r="BX169" s="36">
        <v>0</v>
      </c>
      <c r="BY169" s="36">
        <v>1</v>
      </c>
      <c r="BZ169" s="36">
        <v>1</v>
      </c>
      <c r="CA169" s="36">
        <v>1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1</v>
      </c>
      <c r="CI169" s="36" t="s">
        <v>180</v>
      </c>
      <c r="CJ169" s="36" t="s">
        <v>179</v>
      </c>
      <c r="CK169" s="26"/>
      <c r="CL169" s="78"/>
      <c r="CM169" s="26"/>
      <c r="CN169" s="26"/>
      <c r="CO169" s="26"/>
      <c r="CP169" s="26"/>
      <c r="CQ169" s="228" t="s">
        <v>1093</v>
      </c>
      <c r="CR169" s="26" t="s">
        <v>182</v>
      </c>
      <c r="CS169" s="228" t="s">
        <v>1056</v>
      </c>
      <c r="CT169" s="160" t="s">
        <v>209</v>
      </c>
      <c r="CU169" s="228" t="s">
        <v>1093</v>
      </c>
      <c r="CV169" s="26"/>
      <c r="CW169" s="26" t="s">
        <v>239</v>
      </c>
      <c r="CX169" s="56">
        <v>2</v>
      </c>
      <c r="CY169" s="110" t="s">
        <v>1278</v>
      </c>
      <c r="CZ169" s="110">
        <v>3</v>
      </c>
      <c r="DA169" s="110">
        <v>3</v>
      </c>
      <c r="DB169" s="110">
        <v>0</v>
      </c>
      <c r="DC169" s="110">
        <v>15</v>
      </c>
      <c r="DD169" s="36" t="s">
        <v>206</v>
      </c>
      <c r="DE169" s="26"/>
    </row>
    <row r="170" spans="1:196" ht="15.65" customHeight="1" x14ac:dyDescent="0.35">
      <c r="A170" s="55">
        <v>0</v>
      </c>
      <c r="B170" s="56">
        <v>1</v>
      </c>
      <c r="C170" s="61" t="s">
        <v>266</v>
      </c>
      <c r="D170" s="58">
        <v>1</v>
      </c>
      <c r="E170" s="57">
        <v>1</v>
      </c>
      <c r="F170" s="59">
        <v>1</v>
      </c>
      <c r="G170" s="59">
        <v>1</v>
      </c>
      <c r="H170" s="60">
        <v>1</v>
      </c>
      <c r="I170" s="61">
        <v>1</v>
      </c>
      <c r="J170" s="62"/>
      <c r="K170" s="63">
        <v>5</v>
      </c>
      <c r="L170" s="59">
        <v>1</v>
      </c>
      <c r="M170" s="26" t="s">
        <v>1286</v>
      </c>
      <c r="N170" s="56">
        <v>62</v>
      </c>
      <c r="O170" s="56">
        <v>0</v>
      </c>
      <c r="P170" s="64">
        <v>1</v>
      </c>
      <c r="Q170" s="62" t="s">
        <v>164</v>
      </c>
      <c r="R170" s="65" t="s">
        <v>1287</v>
      </c>
      <c r="S170" s="219" t="s">
        <v>1288</v>
      </c>
      <c r="T170" s="59">
        <v>0</v>
      </c>
      <c r="U170" s="66"/>
      <c r="V170" s="109" t="s">
        <v>168</v>
      </c>
      <c r="W170" s="61" t="s">
        <v>266</v>
      </c>
      <c r="X170" s="68">
        <v>100</v>
      </c>
      <c r="Y170" s="65" t="s">
        <v>547</v>
      </c>
      <c r="Z170" s="26" t="s">
        <v>1289</v>
      </c>
      <c r="AA170" s="36" t="s">
        <v>193</v>
      </c>
      <c r="AB170" s="71">
        <v>0</v>
      </c>
      <c r="AC170" s="71">
        <v>0</v>
      </c>
      <c r="AD170" s="71" t="s">
        <v>264</v>
      </c>
      <c r="AE170" s="71">
        <v>120</v>
      </c>
      <c r="AF170" s="104">
        <v>0</v>
      </c>
      <c r="AG170" s="104">
        <v>80</v>
      </c>
      <c r="AH170" s="104">
        <v>0</v>
      </c>
      <c r="AI170" s="104">
        <v>80</v>
      </c>
      <c r="AJ170" s="62">
        <v>200</v>
      </c>
      <c r="AK170" s="73">
        <v>200</v>
      </c>
      <c r="AL170" s="60">
        <v>0</v>
      </c>
      <c r="AM170" s="60" t="s">
        <v>174</v>
      </c>
      <c r="AN170" s="60" t="s">
        <v>174</v>
      </c>
      <c r="AO170" s="60" t="s">
        <v>174</v>
      </c>
      <c r="AP170" s="87" t="s">
        <v>168</v>
      </c>
      <c r="AQ170" s="87" t="s">
        <v>168</v>
      </c>
      <c r="AR170" s="61" t="s">
        <v>266</v>
      </c>
      <c r="AS170" s="113">
        <v>100</v>
      </c>
      <c r="AT170" s="76" t="s">
        <v>175</v>
      </c>
      <c r="AU170" s="56">
        <v>22</v>
      </c>
      <c r="AV170" s="56">
        <v>575</v>
      </c>
      <c r="AW170" s="56" t="s">
        <v>394</v>
      </c>
      <c r="AX170" s="26">
        <v>381</v>
      </c>
      <c r="AY170" s="56">
        <v>94</v>
      </c>
      <c r="AZ170" s="56">
        <v>381</v>
      </c>
      <c r="BA170" s="56">
        <v>15.4</v>
      </c>
      <c r="BB170" s="56">
        <v>11.3</v>
      </c>
      <c r="BC170" s="56">
        <v>95</v>
      </c>
      <c r="BD170" s="36">
        <v>0</v>
      </c>
      <c r="BE170" s="36">
        <v>0</v>
      </c>
      <c r="BF170" s="36">
        <v>1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1</v>
      </c>
      <c r="BN170" s="36" t="s">
        <v>178</v>
      </c>
      <c r="BO170" s="36">
        <v>0</v>
      </c>
      <c r="BP170" s="36">
        <v>0</v>
      </c>
      <c r="BQ170" s="36">
        <v>0</v>
      </c>
      <c r="BR170" s="36">
        <v>0</v>
      </c>
      <c r="BS170" s="36" t="s">
        <v>178</v>
      </c>
      <c r="BT170" s="36" t="s">
        <v>178</v>
      </c>
      <c r="BU170" s="36">
        <v>0</v>
      </c>
      <c r="BV170" s="36">
        <v>0</v>
      </c>
      <c r="BW170" s="36">
        <v>0</v>
      </c>
      <c r="BX170" s="36">
        <v>0</v>
      </c>
      <c r="BY170" s="36">
        <v>1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1</v>
      </c>
      <c r="CH170" s="36">
        <v>0</v>
      </c>
      <c r="CI170" s="36" t="s">
        <v>180</v>
      </c>
      <c r="CJ170" s="36" t="s">
        <v>179</v>
      </c>
      <c r="CK170" s="65"/>
      <c r="CL170" s="56"/>
      <c r="CM170" s="65"/>
      <c r="CN170" s="65"/>
      <c r="CO170" s="65"/>
      <c r="CP170" s="65"/>
      <c r="CQ170" s="219" t="s">
        <v>1103</v>
      </c>
      <c r="CR170" s="219" t="s">
        <v>1290</v>
      </c>
      <c r="CS170" s="219" t="s">
        <v>348</v>
      </c>
      <c r="CT170" s="231" t="s">
        <v>209</v>
      </c>
      <c r="CU170" s="231" t="s">
        <v>209</v>
      </c>
      <c r="CV170" s="65"/>
      <c r="CW170" s="65" t="s">
        <v>184</v>
      </c>
      <c r="CX170" s="56">
        <v>1</v>
      </c>
      <c r="CY170" s="78" t="s">
        <v>1095</v>
      </c>
      <c r="CZ170" s="78">
        <v>2</v>
      </c>
      <c r="DA170" s="78">
        <v>4</v>
      </c>
      <c r="DB170" s="78">
        <v>0</v>
      </c>
      <c r="DC170" s="110">
        <v>15</v>
      </c>
      <c r="DD170" s="36" t="s">
        <v>186</v>
      </c>
      <c r="DE170" s="65"/>
    </row>
    <row r="171" spans="1:196" ht="15.65" customHeight="1" x14ac:dyDescent="0.35">
      <c r="A171" s="55">
        <v>0</v>
      </c>
      <c r="B171" s="56">
        <v>1</v>
      </c>
      <c r="C171" s="61" t="s">
        <v>266</v>
      </c>
      <c r="D171" s="58">
        <v>1</v>
      </c>
      <c r="E171" s="57">
        <v>1</v>
      </c>
      <c r="F171" s="59">
        <v>1</v>
      </c>
      <c r="G171" s="59">
        <v>1</v>
      </c>
      <c r="H171" s="60">
        <v>1</v>
      </c>
      <c r="I171" s="61">
        <v>1</v>
      </c>
      <c r="J171" s="92"/>
      <c r="K171" s="63">
        <v>5</v>
      </c>
      <c r="L171" s="59">
        <v>1</v>
      </c>
      <c r="M171" s="26" t="s">
        <v>1291</v>
      </c>
      <c r="N171" s="56">
        <v>53</v>
      </c>
      <c r="O171" s="78">
        <v>0</v>
      </c>
      <c r="P171" s="64">
        <v>1</v>
      </c>
      <c r="Q171" s="92" t="s">
        <v>164</v>
      </c>
      <c r="R171" s="26" t="s">
        <v>1292</v>
      </c>
      <c r="S171" s="228" t="s">
        <v>1293</v>
      </c>
      <c r="T171" s="59">
        <v>0</v>
      </c>
      <c r="U171" s="108"/>
      <c r="V171" s="109" t="s">
        <v>168</v>
      </c>
      <c r="W171" s="61" t="s">
        <v>266</v>
      </c>
      <c r="X171" s="68">
        <v>98</v>
      </c>
      <c r="Y171" s="26" t="s">
        <v>1233</v>
      </c>
      <c r="Z171" s="26" t="s">
        <v>1294</v>
      </c>
      <c r="AA171" s="36" t="s">
        <v>193</v>
      </c>
      <c r="AB171" s="71">
        <v>0</v>
      </c>
      <c r="AC171" s="71">
        <v>0</v>
      </c>
      <c r="AD171" s="71" t="s">
        <v>319</v>
      </c>
      <c r="AE171" s="71">
        <v>72</v>
      </c>
      <c r="AF171" s="104">
        <v>0</v>
      </c>
      <c r="AG171" s="260" t="s">
        <v>1235</v>
      </c>
      <c r="AH171" s="104">
        <v>0</v>
      </c>
      <c r="AI171" s="104">
        <v>45</v>
      </c>
      <c r="AJ171" s="62">
        <v>117</v>
      </c>
      <c r="AK171" s="73">
        <v>117.76666666666668</v>
      </c>
      <c r="AL171" s="60">
        <v>0</v>
      </c>
      <c r="AM171" s="60" t="s">
        <v>174</v>
      </c>
      <c r="AN171" s="60" t="s">
        <v>174</v>
      </c>
      <c r="AO171" s="60" t="s">
        <v>223</v>
      </c>
      <c r="AP171" s="74" t="s">
        <v>168</v>
      </c>
      <c r="AQ171" s="74" t="s">
        <v>168</v>
      </c>
      <c r="AR171" s="61" t="s">
        <v>266</v>
      </c>
      <c r="AS171" s="68">
        <v>98</v>
      </c>
      <c r="AT171" s="96" t="s">
        <v>175</v>
      </c>
      <c r="AU171" s="78">
        <v>44</v>
      </c>
      <c r="AV171" s="78" t="s">
        <v>177</v>
      </c>
      <c r="AW171" s="78">
        <v>166.9</v>
      </c>
      <c r="AX171" s="26">
        <v>161</v>
      </c>
      <c r="AY171" s="78">
        <v>89</v>
      </c>
      <c r="AZ171" s="78">
        <v>161</v>
      </c>
      <c r="BA171" s="78">
        <v>11.3</v>
      </c>
      <c r="BB171" s="78">
        <v>0.15</v>
      </c>
      <c r="BC171" s="78">
        <v>70</v>
      </c>
      <c r="BD171" s="36">
        <v>0</v>
      </c>
      <c r="BE171" s="36">
        <v>0</v>
      </c>
      <c r="BF171" s="36">
        <v>1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 t="s">
        <v>178</v>
      </c>
      <c r="BO171" s="36">
        <v>0</v>
      </c>
      <c r="BP171" s="36">
        <v>0</v>
      </c>
      <c r="BQ171" s="36">
        <v>0</v>
      </c>
      <c r="BR171" s="36">
        <v>0</v>
      </c>
      <c r="BS171" s="36" t="s">
        <v>178</v>
      </c>
      <c r="BT171" s="36" t="s">
        <v>179</v>
      </c>
      <c r="BU171" s="36">
        <v>0</v>
      </c>
      <c r="BV171" s="36">
        <v>0</v>
      </c>
      <c r="BW171" s="36">
        <v>0</v>
      </c>
      <c r="BX171" s="3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1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 t="s">
        <v>294</v>
      </c>
      <c r="CJ171" s="36" t="s">
        <v>178</v>
      </c>
      <c r="CK171" s="26"/>
      <c r="CL171" s="78"/>
      <c r="CM171" s="26"/>
      <c r="CN171" s="26"/>
      <c r="CO171" s="26"/>
      <c r="CP171" s="26"/>
      <c r="CQ171" s="228" t="s">
        <v>1093</v>
      </c>
      <c r="CR171" s="228" t="s">
        <v>327</v>
      </c>
      <c r="CS171" s="228" t="s">
        <v>1056</v>
      </c>
      <c r="CT171" s="228" t="s">
        <v>182</v>
      </c>
      <c r="CU171" s="228" t="s">
        <v>1127</v>
      </c>
      <c r="CV171" s="26"/>
      <c r="CW171" s="26" t="s">
        <v>202</v>
      </c>
      <c r="CX171" s="56">
        <v>2</v>
      </c>
      <c r="CY171" s="78" t="s">
        <v>1295</v>
      </c>
      <c r="CZ171" s="78">
        <v>2</v>
      </c>
      <c r="DA171" s="110">
        <v>1</v>
      </c>
      <c r="DB171" s="110">
        <v>0</v>
      </c>
      <c r="DC171" s="110">
        <v>15</v>
      </c>
      <c r="DD171" s="36" t="s">
        <v>186</v>
      </c>
      <c r="DE171" s="26"/>
    </row>
    <row r="172" spans="1:196" ht="15.65" customHeight="1" x14ac:dyDescent="0.35">
      <c r="A172" s="55">
        <v>0</v>
      </c>
      <c r="B172" s="56">
        <v>1</v>
      </c>
      <c r="C172" s="61" t="s">
        <v>266</v>
      </c>
      <c r="D172" s="58">
        <v>1</v>
      </c>
      <c r="E172" s="57">
        <v>1</v>
      </c>
      <c r="F172" s="59">
        <v>1</v>
      </c>
      <c r="G172" s="59">
        <v>1</v>
      </c>
      <c r="H172" s="60">
        <v>1</v>
      </c>
      <c r="I172" s="61">
        <v>1</v>
      </c>
      <c r="J172" s="62"/>
      <c r="K172" s="63">
        <v>5</v>
      </c>
      <c r="L172" s="59">
        <v>1</v>
      </c>
      <c r="M172" s="26" t="s">
        <v>1324</v>
      </c>
      <c r="N172" s="56">
        <v>84</v>
      </c>
      <c r="O172" s="56">
        <v>0</v>
      </c>
      <c r="P172" s="64">
        <v>1</v>
      </c>
      <c r="Q172" s="62" t="s">
        <v>164</v>
      </c>
      <c r="R172" s="65" t="s">
        <v>1325</v>
      </c>
      <c r="S172" s="12" t="s">
        <v>1326</v>
      </c>
      <c r="T172" s="59">
        <v>0</v>
      </c>
      <c r="U172" s="66" t="s">
        <v>1327</v>
      </c>
      <c r="V172" s="109" t="s">
        <v>168</v>
      </c>
      <c r="W172" s="61" t="s">
        <v>266</v>
      </c>
      <c r="X172" s="68">
        <v>100</v>
      </c>
      <c r="Y172" s="65" t="s">
        <v>1328</v>
      </c>
      <c r="Z172" s="26" t="s">
        <v>1329</v>
      </c>
      <c r="AA172" s="36" t="s">
        <v>193</v>
      </c>
      <c r="AB172" s="71">
        <v>0</v>
      </c>
      <c r="AC172" s="71">
        <v>0</v>
      </c>
      <c r="AD172" s="71" t="s">
        <v>264</v>
      </c>
      <c r="AE172" s="71">
        <v>120</v>
      </c>
      <c r="AF172" s="104">
        <v>0</v>
      </c>
      <c r="AG172" s="260" t="s">
        <v>1330</v>
      </c>
      <c r="AH172" s="104">
        <v>0</v>
      </c>
      <c r="AI172" s="104">
        <v>167</v>
      </c>
      <c r="AJ172" s="62">
        <v>287</v>
      </c>
      <c r="AK172" s="73">
        <v>286.98333333333335</v>
      </c>
      <c r="AL172" s="60">
        <v>1</v>
      </c>
      <c r="AM172" s="59" t="s">
        <v>174</v>
      </c>
      <c r="AN172" s="59" t="s">
        <v>174</v>
      </c>
      <c r="AO172" s="59" t="s">
        <v>174</v>
      </c>
      <c r="AP172" s="87" t="s">
        <v>168</v>
      </c>
      <c r="AQ172" s="87" t="s">
        <v>168</v>
      </c>
      <c r="AR172" s="61" t="s">
        <v>266</v>
      </c>
      <c r="AS172" s="113">
        <v>100</v>
      </c>
      <c r="AT172" s="229" t="s">
        <v>175</v>
      </c>
      <c r="AU172" s="56">
        <v>21</v>
      </c>
      <c r="AV172" s="56" t="s">
        <v>177</v>
      </c>
      <c r="AW172" s="77">
        <v>208.9</v>
      </c>
      <c r="AX172" s="26">
        <v>95</v>
      </c>
      <c r="AY172" s="56">
        <v>93</v>
      </c>
      <c r="AZ172" s="56">
        <v>326</v>
      </c>
      <c r="BA172" s="56">
        <v>32.200000000000003</v>
      </c>
      <c r="BB172" s="56">
        <v>8.25</v>
      </c>
      <c r="BC172" s="56">
        <v>71</v>
      </c>
      <c r="BD172" s="36">
        <v>0</v>
      </c>
      <c r="BE172" s="36">
        <v>0</v>
      </c>
      <c r="BF172" s="36">
        <v>1</v>
      </c>
      <c r="BG172" s="36">
        <v>1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0</v>
      </c>
      <c r="BN172" s="36" t="s">
        <v>178</v>
      </c>
      <c r="BO172" s="36">
        <v>0</v>
      </c>
      <c r="BP172" s="36">
        <v>0</v>
      </c>
      <c r="BQ172" s="36">
        <v>0</v>
      </c>
      <c r="BR172" s="36">
        <v>0</v>
      </c>
      <c r="BS172" s="36" t="s">
        <v>178</v>
      </c>
      <c r="BT172" s="36" t="s">
        <v>178</v>
      </c>
      <c r="BU172" s="36">
        <v>0</v>
      </c>
      <c r="BV172" s="36">
        <v>0</v>
      </c>
      <c r="BW172" s="36">
        <v>1</v>
      </c>
      <c r="BX172" s="3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 t="s">
        <v>294</v>
      </c>
      <c r="CJ172" s="36" t="s">
        <v>178</v>
      </c>
      <c r="CK172" s="65"/>
      <c r="CL172" s="56"/>
      <c r="CM172" s="56"/>
      <c r="CN172" s="56"/>
      <c r="CO172" s="65"/>
      <c r="CP172" s="65"/>
      <c r="CQ172" s="65" t="s">
        <v>1093</v>
      </c>
      <c r="CR172" s="65" t="s">
        <v>182</v>
      </c>
      <c r="CS172" s="219" t="s">
        <v>1331</v>
      </c>
      <c r="CT172" s="254" t="s">
        <v>209</v>
      </c>
      <c r="CU172" s="219" t="s">
        <v>1093</v>
      </c>
      <c r="CV172" s="65"/>
      <c r="CW172" s="65" t="s">
        <v>239</v>
      </c>
      <c r="CX172" s="56">
        <v>2</v>
      </c>
      <c r="CY172" s="60" t="s">
        <v>1332</v>
      </c>
      <c r="CZ172" s="60">
        <v>3</v>
      </c>
      <c r="DA172" s="78">
        <v>4</v>
      </c>
      <c r="DB172" s="78" t="s">
        <v>404</v>
      </c>
      <c r="DC172" s="110">
        <v>15</v>
      </c>
      <c r="DD172" s="36" t="s">
        <v>204</v>
      </c>
      <c r="DE172" s="65"/>
    </row>
    <row r="173" spans="1:196" ht="15.65" customHeight="1" x14ac:dyDescent="0.35">
      <c r="A173" s="55">
        <v>0</v>
      </c>
      <c r="B173" s="59">
        <v>1</v>
      </c>
      <c r="C173" s="63" t="s">
        <v>162</v>
      </c>
      <c r="D173" s="92">
        <v>1</v>
      </c>
      <c r="E173" s="57">
        <v>1</v>
      </c>
      <c r="F173" s="59">
        <v>1</v>
      </c>
      <c r="G173" s="59">
        <v>1</v>
      </c>
      <c r="H173" s="59">
        <v>1</v>
      </c>
      <c r="I173" s="59">
        <v>1</v>
      </c>
      <c r="J173" s="78"/>
      <c r="K173" s="63">
        <v>5</v>
      </c>
      <c r="L173" s="59">
        <v>1</v>
      </c>
      <c r="M173" s="26" t="s">
        <v>1333</v>
      </c>
      <c r="N173" s="78">
        <v>85</v>
      </c>
      <c r="O173" s="80">
        <v>1</v>
      </c>
      <c r="P173" s="71">
        <v>9</v>
      </c>
      <c r="Q173" s="82" t="s">
        <v>164</v>
      </c>
      <c r="R173" s="26" t="s">
        <v>487</v>
      </c>
      <c r="S173" s="228" t="s">
        <v>1334</v>
      </c>
      <c r="T173" s="78">
        <v>0</v>
      </c>
      <c r="U173" s="108" t="s">
        <v>1335</v>
      </c>
      <c r="V173" s="109" t="s">
        <v>168</v>
      </c>
      <c r="W173" s="63" t="s">
        <v>162</v>
      </c>
      <c r="X173" s="68">
        <v>99</v>
      </c>
      <c r="Y173" s="26" t="s">
        <v>1336</v>
      </c>
      <c r="Z173" s="26" t="s">
        <v>1337</v>
      </c>
      <c r="AA173" s="36" t="s">
        <v>834</v>
      </c>
      <c r="AB173" s="71">
        <v>0</v>
      </c>
      <c r="AC173" s="145">
        <v>28</v>
      </c>
      <c r="AD173" s="71" t="s">
        <v>236</v>
      </c>
      <c r="AE173" s="71">
        <v>124</v>
      </c>
      <c r="AF173" s="72">
        <v>0</v>
      </c>
      <c r="AG173" s="233">
        <v>38</v>
      </c>
      <c r="AH173" s="72">
        <v>0</v>
      </c>
      <c r="AI173" s="233">
        <v>38</v>
      </c>
      <c r="AJ173" s="62">
        <v>162</v>
      </c>
      <c r="AK173" s="129">
        <v>164.78333333333333</v>
      </c>
      <c r="AL173" s="26" t="s">
        <v>259</v>
      </c>
      <c r="AM173" s="59" t="s">
        <v>174</v>
      </c>
      <c r="AN173" s="59" t="s">
        <v>174</v>
      </c>
      <c r="AO173" s="59" t="s">
        <v>174</v>
      </c>
      <c r="AP173" s="117" t="s">
        <v>168</v>
      </c>
      <c r="AQ173" s="117" t="s">
        <v>168</v>
      </c>
      <c r="AR173" s="63" t="s">
        <v>162</v>
      </c>
      <c r="AS173" s="68">
        <v>99</v>
      </c>
      <c r="AT173" s="253" t="s">
        <v>175</v>
      </c>
      <c r="AU173" s="78" t="s">
        <v>176</v>
      </c>
      <c r="AV173" s="78" t="s">
        <v>177</v>
      </c>
      <c r="AW173" s="78">
        <v>104.2</v>
      </c>
      <c r="AX173" s="26">
        <v>101</v>
      </c>
      <c r="AY173" s="26" t="s">
        <v>1109</v>
      </c>
      <c r="AZ173" s="26" t="s">
        <v>1338</v>
      </c>
      <c r="BA173" s="26" t="s">
        <v>552</v>
      </c>
      <c r="BB173" s="26" t="s">
        <v>1339</v>
      </c>
      <c r="BC173" s="26" t="s">
        <v>782</v>
      </c>
      <c r="BD173" s="36">
        <v>0</v>
      </c>
      <c r="BE173" s="36">
        <v>1</v>
      </c>
      <c r="BF173" s="36">
        <v>1</v>
      </c>
      <c r="BG173" s="36">
        <v>1</v>
      </c>
      <c r="BH173" s="36">
        <v>1</v>
      </c>
      <c r="BI173" s="36">
        <v>1</v>
      </c>
      <c r="BJ173" s="36">
        <v>1</v>
      </c>
      <c r="BK173" s="36">
        <v>0</v>
      </c>
      <c r="BL173" s="36">
        <v>0</v>
      </c>
      <c r="BM173" s="36">
        <v>0</v>
      </c>
      <c r="BN173" s="36" t="s">
        <v>178</v>
      </c>
      <c r="BO173" s="36">
        <v>0</v>
      </c>
      <c r="BP173" s="36">
        <v>0</v>
      </c>
      <c r="BQ173" s="36">
        <v>0</v>
      </c>
      <c r="BR173" s="36">
        <v>0</v>
      </c>
      <c r="BS173" s="36" t="s">
        <v>179</v>
      </c>
      <c r="BT173" s="36" t="s">
        <v>178</v>
      </c>
      <c r="BU173" s="36">
        <v>0</v>
      </c>
      <c r="BV173" s="36">
        <v>0</v>
      </c>
      <c r="BW173" s="36">
        <v>0</v>
      </c>
      <c r="BX173" s="36">
        <v>1</v>
      </c>
      <c r="BY173" s="36">
        <v>1</v>
      </c>
      <c r="BZ173" s="36">
        <v>1</v>
      </c>
      <c r="CA173" s="36">
        <v>0</v>
      </c>
      <c r="CB173" s="36">
        <v>1</v>
      </c>
      <c r="CC173" s="36">
        <v>1</v>
      </c>
      <c r="CD173" s="36">
        <v>1</v>
      </c>
      <c r="CE173" s="36">
        <v>0</v>
      </c>
      <c r="CF173" s="36">
        <v>0</v>
      </c>
      <c r="CG173" s="36">
        <v>0</v>
      </c>
      <c r="CH173" s="36">
        <v>1</v>
      </c>
      <c r="CI173" s="36" t="s">
        <v>180</v>
      </c>
      <c r="CJ173" s="36" t="s">
        <v>179</v>
      </c>
      <c r="CK173" s="26"/>
      <c r="CL173" s="26"/>
      <c r="CM173" s="26"/>
      <c r="CN173" s="26"/>
      <c r="CO173" s="26"/>
      <c r="CP173" s="26"/>
      <c r="CQ173" s="26" t="s">
        <v>1093</v>
      </c>
      <c r="CR173" s="26" t="s">
        <v>182</v>
      </c>
      <c r="CS173" s="228" t="s">
        <v>348</v>
      </c>
      <c r="CT173" s="228" t="s">
        <v>182</v>
      </c>
      <c r="CU173" s="228" t="s">
        <v>275</v>
      </c>
      <c r="CV173" s="26" t="s">
        <v>1340</v>
      </c>
      <c r="CW173" s="26" t="s">
        <v>202</v>
      </c>
      <c r="CX173" s="78"/>
      <c r="CY173" s="26" t="s">
        <v>1341</v>
      </c>
      <c r="CZ173" s="26"/>
      <c r="DA173" s="26" t="s">
        <v>330</v>
      </c>
      <c r="DB173" s="26" t="s">
        <v>178</v>
      </c>
      <c r="DC173" s="26" t="s">
        <v>205</v>
      </c>
      <c r="DD173" s="36" t="s">
        <v>330</v>
      </c>
      <c r="DE173" s="26"/>
    </row>
    <row r="174" spans="1:196" ht="15.65" customHeight="1" x14ac:dyDescent="0.35">
      <c r="A174" s="55">
        <v>0</v>
      </c>
      <c r="B174" s="56">
        <v>1</v>
      </c>
      <c r="C174" s="61" t="s">
        <v>266</v>
      </c>
      <c r="D174" s="58">
        <v>1</v>
      </c>
      <c r="E174" s="57">
        <v>1</v>
      </c>
      <c r="F174" s="59">
        <v>1</v>
      </c>
      <c r="G174" s="59">
        <v>1</v>
      </c>
      <c r="H174" s="60">
        <v>1</v>
      </c>
      <c r="I174" s="61">
        <v>1</v>
      </c>
      <c r="J174" s="138" t="s">
        <v>322</v>
      </c>
      <c r="K174" s="63">
        <v>5</v>
      </c>
      <c r="L174" s="59">
        <v>1</v>
      </c>
      <c r="M174" s="26" t="s">
        <v>1350</v>
      </c>
      <c r="N174" s="56">
        <v>65</v>
      </c>
      <c r="O174" s="56">
        <v>0</v>
      </c>
      <c r="P174" s="64">
        <v>1</v>
      </c>
      <c r="Q174" s="152" t="s">
        <v>164</v>
      </c>
      <c r="R174" s="65" t="s">
        <v>790</v>
      </c>
      <c r="S174" s="65" t="s">
        <v>1351</v>
      </c>
      <c r="T174" s="138">
        <v>2</v>
      </c>
      <c r="U174" s="111"/>
      <c r="V174" s="109" t="s">
        <v>168</v>
      </c>
      <c r="W174" s="61" t="s">
        <v>266</v>
      </c>
      <c r="X174" s="68">
        <v>90</v>
      </c>
      <c r="Y174" s="261" t="s">
        <v>1352</v>
      </c>
      <c r="Z174" s="26" t="s">
        <v>1353</v>
      </c>
      <c r="AA174" s="36" t="s">
        <v>193</v>
      </c>
      <c r="AB174" s="178">
        <v>0</v>
      </c>
      <c r="AC174" s="178">
        <v>98</v>
      </c>
      <c r="AD174" s="71">
        <v>0</v>
      </c>
      <c r="AE174" s="71">
        <v>98</v>
      </c>
      <c r="AF174" s="104">
        <v>0</v>
      </c>
      <c r="AG174" s="104">
        <v>0</v>
      </c>
      <c r="AH174" s="104">
        <v>0</v>
      </c>
      <c r="AI174" s="104">
        <v>0</v>
      </c>
      <c r="AJ174" s="262">
        <v>98</v>
      </c>
      <c r="AK174" s="73">
        <v>98</v>
      </c>
      <c r="AL174" s="263">
        <v>1</v>
      </c>
      <c r="AM174" s="60" t="s">
        <v>174</v>
      </c>
      <c r="AN174" s="60" t="s">
        <v>174</v>
      </c>
      <c r="AO174" s="54" t="s">
        <v>223</v>
      </c>
      <c r="AP174" s="87" t="s">
        <v>168</v>
      </c>
      <c r="AQ174" s="87" t="s">
        <v>168</v>
      </c>
      <c r="AR174" s="61" t="s">
        <v>266</v>
      </c>
      <c r="AS174" s="113">
        <v>90</v>
      </c>
      <c r="AT174" s="229" t="s">
        <v>175</v>
      </c>
      <c r="AU174" s="56">
        <v>37</v>
      </c>
      <c r="AV174" s="56">
        <v>2252</v>
      </c>
      <c r="AW174" s="77">
        <v>108.7</v>
      </c>
      <c r="AX174" s="26">
        <v>51</v>
      </c>
      <c r="AY174" s="56">
        <v>87</v>
      </c>
      <c r="AZ174" s="56">
        <v>120</v>
      </c>
      <c r="BA174" s="56">
        <v>20.8</v>
      </c>
      <c r="BB174" s="56">
        <v>0.11</v>
      </c>
      <c r="BC174" s="56">
        <v>59</v>
      </c>
      <c r="BD174" s="36">
        <v>0</v>
      </c>
      <c r="BE174" s="36">
        <v>0</v>
      </c>
      <c r="BF174" s="36">
        <v>1</v>
      </c>
      <c r="BG174" s="36">
        <v>1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 t="s">
        <v>178</v>
      </c>
      <c r="BO174" s="36">
        <v>0</v>
      </c>
      <c r="BP174" s="36">
        <v>0</v>
      </c>
      <c r="BQ174" s="36">
        <v>0</v>
      </c>
      <c r="BR174" s="36">
        <v>0</v>
      </c>
      <c r="BS174" s="36" t="s">
        <v>178</v>
      </c>
      <c r="BT174" s="36" t="s">
        <v>178</v>
      </c>
      <c r="BU174" s="36">
        <v>0</v>
      </c>
      <c r="BV174" s="36">
        <v>0</v>
      </c>
      <c r="BW174" s="36">
        <v>0</v>
      </c>
      <c r="BX174" s="36">
        <v>0</v>
      </c>
      <c r="BY174" s="36">
        <v>0</v>
      </c>
      <c r="BZ174" s="36">
        <v>1</v>
      </c>
      <c r="CA174" s="36">
        <v>1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 t="s">
        <v>294</v>
      </c>
      <c r="CJ174" s="36" t="s">
        <v>178</v>
      </c>
      <c r="CK174" s="264" t="s">
        <v>1354</v>
      </c>
      <c r="CL174" s="56"/>
      <c r="CM174" s="56"/>
      <c r="CN174" s="56"/>
      <c r="CO174" s="65"/>
      <c r="CP174" s="65"/>
      <c r="CQ174" s="65" t="s">
        <v>1202</v>
      </c>
      <c r="CR174" s="65" t="s">
        <v>182</v>
      </c>
      <c r="CS174" s="65" t="s">
        <v>348</v>
      </c>
      <c r="CT174" s="65" t="s">
        <v>1355</v>
      </c>
      <c r="CU174" s="65" t="s">
        <v>418</v>
      </c>
      <c r="CV174" s="65" t="s">
        <v>1356</v>
      </c>
      <c r="CW174" s="65" t="s">
        <v>202</v>
      </c>
      <c r="CX174" s="56">
        <v>3</v>
      </c>
      <c r="CY174" s="56" t="s">
        <v>634</v>
      </c>
      <c r="CZ174" s="56">
        <v>3</v>
      </c>
      <c r="DA174" s="110">
        <v>2</v>
      </c>
      <c r="DB174" s="110">
        <v>1</v>
      </c>
      <c r="DC174" s="110">
        <v>15</v>
      </c>
      <c r="DD174" s="36" t="s">
        <v>330</v>
      </c>
      <c r="DE174" s="65"/>
    </row>
    <row r="175" spans="1:196" ht="15.65" customHeight="1" x14ac:dyDescent="0.35">
      <c r="A175" s="55">
        <v>0</v>
      </c>
      <c r="B175" s="56">
        <v>1</v>
      </c>
      <c r="C175" s="61" t="s">
        <v>266</v>
      </c>
      <c r="D175" s="58">
        <v>1</v>
      </c>
      <c r="E175" s="57">
        <v>1</v>
      </c>
      <c r="F175" s="59">
        <v>1</v>
      </c>
      <c r="G175" s="59">
        <v>1</v>
      </c>
      <c r="H175" s="60">
        <v>1</v>
      </c>
      <c r="I175" s="61">
        <v>1</v>
      </c>
      <c r="J175" s="62"/>
      <c r="K175" s="63">
        <v>5</v>
      </c>
      <c r="L175" s="59">
        <v>1</v>
      </c>
      <c r="M175" s="26" t="s">
        <v>1358</v>
      </c>
      <c r="N175" s="56">
        <v>20</v>
      </c>
      <c r="O175" s="56">
        <v>1</v>
      </c>
      <c r="P175" s="64">
        <v>1</v>
      </c>
      <c r="Q175" s="62" t="s">
        <v>164</v>
      </c>
      <c r="R175" s="65" t="s">
        <v>1253</v>
      </c>
      <c r="S175" s="69" t="s">
        <v>1359</v>
      </c>
      <c r="T175" s="59">
        <v>0</v>
      </c>
      <c r="U175" s="66"/>
      <c r="V175" s="109" t="s">
        <v>168</v>
      </c>
      <c r="W175" s="61" t="s">
        <v>266</v>
      </c>
      <c r="X175" s="68">
        <v>99</v>
      </c>
      <c r="Y175" s="116" t="s">
        <v>1360</v>
      </c>
      <c r="Z175" s="26" t="s">
        <v>1361</v>
      </c>
      <c r="AA175" s="36" t="s">
        <v>193</v>
      </c>
      <c r="AB175" s="71">
        <v>0</v>
      </c>
      <c r="AC175" s="71">
        <v>8</v>
      </c>
      <c r="AD175" s="71" t="s">
        <v>213</v>
      </c>
      <c r="AE175" s="265"/>
      <c r="AF175" s="207">
        <v>0</v>
      </c>
      <c r="AG175" s="207" t="s">
        <v>1362</v>
      </c>
      <c r="AH175" s="104">
        <v>0</v>
      </c>
      <c r="AI175" s="207">
        <v>43</v>
      </c>
      <c r="AJ175" s="62">
        <v>211</v>
      </c>
      <c r="AK175" s="73">
        <v>221.78333333333333</v>
      </c>
      <c r="AL175" s="60">
        <v>0</v>
      </c>
      <c r="AM175" s="60" t="s">
        <v>174</v>
      </c>
      <c r="AN175" s="60" t="s">
        <v>174</v>
      </c>
      <c r="AO175" s="60" t="s">
        <v>174</v>
      </c>
      <c r="AP175" s="87" t="s">
        <v>168</v>
      </c>
      <c r="AQ175" s="87" t="s">
        <v>168</v>
      </c>
      <c r="AR175" s="61" t="s">
        <v>266</v>
      </c>
      <c r="AS175" s="113">
        <v>99</v>
      </c>
      <c r="AT175" s="229" t="s">
        <v>175</v>
      </c>
      <c r="AU175" s="56">
        <v>25</v>
      </c>
      <c r="AV175" s="56" t="s">
        <v>177</v>
      </c>
      <c r="AW175" s="56">
        <v>166.8</v>
      </c>
      <c r="AX175" s="26">
        <v>174</v>
      </c>
      <c r="AY175" s="56">
        <v>100</v>
      </c>
      <c r="AZ175" s="56">
        <v>174</v>
      </c>
      <c r="BA175" s="56">
        <v>16.899999999999999</v>
      </c>
      <c r="BB175" s="56">
        <v>0.19</v>
      </c>
      <c r="BC175" s="56">
        <v>71</v>
      </c>
      <c r="BD175" s="36">
        <v>0</v>
      </c>
      <c r="BE175" s="36">
        <v>0</v>
      </c>
      <c r="BF175" s="36">
        <v>1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36">
        <v>0</v>
      </c>
      <c r="BN175" s="36" t="s">
        <v>178</v>
      </c>
      <c r="BO175" s="36">
        <v>0</v>
      </c>
      <c r="BP175" s="36">
        <v>1</v>
      </c>
      <c r="BQ175" s="36">
        <v>0</v>
      </c>
      <c r="BR175" s="36">
        <v>0</v>
      </c>
      <c r="BS175" s="36" t="s">
        <v>178</v>
      </c>
      <c r="BT175" s="36" t="s">
        <v>178</v>
      </c>
      <c r="BU175" s="36">
        <v>0</v>
      </c>
      <c r="BV175" s="36">
        <v>0</v>
      </c>
      <c r="BW175" s="36">
        <v>0</v>
      </c>
      <c r="BX175" s="3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 t="s">
        <v>258</v>
      </c>
      <c r="CJ175" s="36" t="s">
        <v>259</v>
      </c>
      <c r="CK175" s="65"/>
      <c r="CL175" s="56"/>
      <c r="CM175" s="56"/>
      <c r="CN175" s="56"/>
      <c r="CO175" s="65"/>
      <c r="CP175" s="65"/>
      <c r="CQ175" s="65" t="s">
        <v>1363</v>
      </c>
      <c r="CR175" s="65" t="s">
        <v>182</v>
      </c>
      <c r="CS175" s="65" t="s">
        <v>348</v>
      </c>
      <c r="CT175" s="65" t="s">
        <v>229</v>
      </c>
      <c r="CU175" s="65" t="s">
        <v>418</v>
      </c>
      <c r="CV175" s="65"/>
      <c r="CW175" s="65" t="s">
        <v>184</v>
      </c>
      <c r="CX175" s="56">
        <v>3</v>
      </c>
      <c r="CY175" s="78" t="s">
        <v>1237</v>
      </c>
      <c r="CZ175" s="78">
        <v>1</v>
      </c>
      <c r="DA175" s="110">
        <v>0</v>
      </c>
      <c r="DB175" s="110">
        <v>0</v>
      </c>
      <c r="DC175" s="110">
        <v>15</v>
      </c>
      <c r="DD175" s="36" t="s">
        <v>310</v>
      </c>
      <c r="DE175" s="65"/>
    </row>
    <row r="176" spans="1:196" ht="15.65" customHeight="1" x14ac:dyDescent="0.35">
      <c r="A176" s="55">
        <v>0</v>
      </c>
      <c r="B176" s="56">
        <v>1</v>
      </c>
      <c r="C176" s="57" t="s">
        <v>162</v>
      </c>
      <c r="D176" s="58">
        <v>1</v>
      </c>
      <c r="E176" s="57">
        <v>1</v>
      </c>
      <c r="F176" s="59">
        <v>1</v>
      </c>
      <c r="G176" s="59">
        <v>1</v>
      </c>
      <c r="H176" s="60">
        <v>1</v>
      </c>
      <c r="I176" s="61">
        <v>1</v>
      </c>
      <c r="J176" s="92"/>
      <c r="K176" s="63">
        <v>5</v>
      </c>
      <c r="L176" s="59">
        <v>1</v>
      </c>
      <c r="M176" s="26" t="s">
        <v>1372</v>
      </c>
      <c r="N176" s="56">
        <v>78</v>
      </c>
      <c r="O176" s="78">
        <v>0</v>
      </c>
      <c r="P176" s="64">
        <v>1</v>
      </c>
      <c r="Q176" s="92" t="s">
        <v>164</v>
      </c>
      <c r="R176" s="26" t="s">
        <v>1373</v>
      </c>
      <c r="S176" s="26" t="s">
        <v>1374</v>
      </c>
      <c r="T176" s="59">
        <v>0</v>
      </c>
      <c r="U176" s="108" t="s">
        <v>1041</v>
      </c>
      <c r="V176" s="109" t="s">
        <v>168</v>
      </c>
      <c r="W176" s="57" t="s">
        <v>162</v>
      </c>
      <c r="X176" s="68">
        <v>100</v>
      </c>
      <c r="Y176" s="26" t="s">
        <v>1375</v>
      </c>
      <c r="Z176" s="26" t="s">
        <v>1376</v>
      </c>
      <c r="AA176" s="36" t="s">
        <v>193</v>
      </c>
      <c r="AB176" s="71">
        <v>0</v>
      </c>
      <c r="AC176" s="71">
        <v>22</v>
      </c>
      <c r="AD176" s="71" t="s">
        <v>291</v>
      </c>
      <c r="AE176" s="71">
        <v>70</v>
      </c>
      <c r="AF176" s="104">
        <v>0</v>
      </c>
      <c r="AG176" s="207" t="s">
        <v>1377</v>
      </c>
      <c r="AH176" s="104">
        <v>0</v>
      </c>
      <c r="AI176" s="104">
        <v>126</v>
      </c>
      <c r="AJ176" s="62">
        <v>196</v>
      </c>
      <c r="AK176" s="73">
        <v>202.4</v>
      </c>
      <c r="AL176" s="60">
        <v>1</v>
      </c>
      <c r="AM176" s="60" t="s">
        <v>174</v>
      </c>
      <c r="AN176" s="60" t="s">
        <v>174</v>
      </c>
      <c r="AO176" s="60" t="s">
        <v>174</v>
      </c>
      <c r="AP176" s="87" t="s">
        <v>168</v>
      </c>
      <c r="AQ176" s="87" t="s">
        <v>168</v>
      </c>
      <c r="AR176" s="57" t="s">
        <v>162</v>
      </c>
      <c r="AS176" s="68">
        <v>100</v>
      </c>
      <c r="AT176" s="253" t="s">
        <v>175</v>
      </c>
      <c r="AU176" s="78" t="s">
        <v>176</v>
      </c>
      <c r="AV176" s="78" t="s">
        <v>177</v>
      </c>
      <c r="AW176" s="78">
        <v>207.1</v>
      </c>
      <c r="AX176" s="26">
        <v>218</v>
      </c>
      <c r="AY176" s="78">
        <v>84</v>
      </c>
      <c r="AZ176" s="78">
        <v>164</v>
      </c>
      <c r="BA176" s="78">
        <v>15.5</v>
      </c>
      <c r="BB176" s="78">
        <v>0.1</v>
      </c>
      <c r="BC176" s="78">
        <v>65</v>
      </c>
      <c r="BD176" s="36">
        <v>0</v>
      </c>
      <c r="BE176" s="36">
        <v>0</v>
      </c>
      <c r="BF176" s="36">
        <v>1</v>
      </c>
      <c r="BG176" s="36">
        <v>1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>
        <v>0</v>
      </c>
      <c r="BN176" s="36" t="s">
        <v>178</v>
      </c>
      <c r="BO176" s="36">
        <v>0</v>
      </c>
      <c r="BP176" s="36">
        <v>0</v>
      </c>
      <c r="BQ176" s="36">
        <v>0</v>
      </c>
      <c r="BR176" s="36">
        <v>0</v>
      </c>
      <c r="BS176" s="36" t="s">
        <v>179</v>
      </c>
      <c r="BT176" s="36" t="s">
        <v>178</v>
      </c>
      <c r="BU176" s="36">
        <v>0</v>
      </c>
      <c r="BV176" s="36">
        <v>0</v>
      </c>
      <c r="BW176" s="36">
        <v>1</v>
      </c>
      <c r="BX176" s="36">
        <v>0</v>
      </c>
      <c r="BY176" s="36">
        <v>0</v>
      </c>
      <c r="BZ176" s="36">
        <v>1</v>
      </c>
      <c r="CA176" s="36">
        <v>0</v>
      </c>
      <c r="CB176" s="36">
        <v>0</v>
      </c>
      <c r="CC176" s="36">
        <v>1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 t="s">
        <v>180</v>
      </c>
      <c r="CJ176" s="36" t="s">
        <v>179</v>
      </c>
      <c r="CK176" s="26"/>
      <c r="CL176" s="78"/>
      <c r="CM176" s="26"/>
      <c r="CN176" s="26"/>
      <c r="CO176" s="26"/>
      <c r="CP176" s="26"/>
      <c r="CQ176" s="26" t="s">
        <v>418</v>
      </c>
      <c r="CR176" s="26" t="s">
        <v>220</v>
      </c>
      <c r="CS176" s="26" t="s">
        <v>1378</v>
      </c>
      <c r="CT176" s="26" t="s">
        <v>418</v>
      </c>
      <c r="CU176" s="26" t="s">
        <v>418</v>
      </c>
      <c r="CV176" s="26"/>
      <c r="CW176" s="26" t="s">
        <v>202</v>
      </c>
      <c r="CX176" s="56">
        <v>2</v>
      </c>
      <c r="CY176" s="110" t="s">
        <v>1379</v>
      </c>
      <c r="CZ176" s="110">
        <v>3</v>
      </c>
      <c r="DA176" s="78">
        <v>4</v>
      </c>
      <c r="DB176" s="78">
        <v>1</v>
      </c>
      <c r="DC176" s="110">
        <v>15</v>
      </c>
      <c r="DD176" s="36" t="s">
        <v>330</v>
      </c>
      <c r="DE176" s="26"/>
    </row>
    <row r="177" spans="1:199" ht="15.65" customHeight="1" x14ac:dyDescent="0.35">
      <c r="A177" s="55">
        <v>0</v>
      </c>
      <c r="B177" s="56">
        <v>1</v>
      </c>
      <c r="C177" s="57" t="s">
        <v>162</v>
      </c>
      <c r="D177" s="58">
        <v>1</v>
      </c>
      <c r="E177" s="57">
        <v>1</v>
      </c>
      <c r="F177" s="59">
        <v>1</v>
      </c>
      <c r="G177" s="59">
        <v>1</v>
      </c>
      <c r="H177" s="60">
        <v>1</v>
      </c>
      <c r="I177" s="61">
        <v>1</v>
      </c>
      <c r="J177" s="62"/>
      <c r="K177" s="63">
        <v>5</v>
      </c>
      <c r="L177" s="59">
        <v>1</v>
      </c>
      <c r="M177" s="26" t="s">
        <v>1387</v>
      </c>
      <c r="N177" s="56">
        <v>71</v>
      </c>
      <c r="O177" s="56">
        <v>0</v>
      </c>
      <c r="P177" s="64">
        <v>1</v>
      </c>
      <c r="Q177" s="62" t="s">
        <v>164</v>
      </c>
      <c r="R177" s="65" t="s">
        <v>728</v>
      </c>
      <c r="S177" s="65" t="s">
        <v>1388</v>
      </c>
      <c r="T177" s="59">
        <v>0</v>
      </c>
      <c r="U177" s="66" t="s">
        <v>233</v>
      </c>
      <c r="V177" s="109" t="s">
        <v>168</v>
      </c>
      <c r="W177" s="57" t="s">
        <v>162</v>
      </c>
      <c r="X177" s="68">
        <v>91</v>
      </c>
      <c r="Y177" s="65" t="s">
        <v>1389</v>
      </c>
      <c r="Z177" s="26" t="s">
        <v>1390</v>
      </c>
      <c r="AA177" s="36" t="s">
        <v>1391</v>
      </c>
      <c r="AB177" s="71">
        <v>0</v>
      </c>
      <c r="AC177" s="71">
        <v>0</v>
      </c>
      <c r="AD177" s="71" t="s">
        <v>236</v>
      </c>
      <c r="AE177" s="71">
        <v>96</v>
      </c>
      <c r="AF177" s="104">
        <v>0</v>
      </c>
      <c r="AG177" s="104" t="s">
        <v>1392</v>
      </c>
      <c r="AH177" s="104">
        <v>0</v>
      </c>
      <c r="AI177" s="104">
        <v>165</v>
      </c>
      <c r="AJ177" s="62">
        <v>261</v>
      </c>
      <c r="AK177" s="73">
        <v>261.28333333333319</v>
      </c>
      <c r="AL177" s="56">
        <v>2</v>
      </c>
      <c r="AM177" s="59" t="s">
        <v>174</v>
      </c>
      <c r="AN177" s="59" t="s">
        <v>174</v>
      </c>
      <c r="AO177" s="59" t="s">
        <v>174</v>
      </c>
      <c r="AP177" s="74" t="s">
        <v>168</v>
      </c>
      <c r="AQ177" s="74" t="s">
        <v>168</v>
      </c>
      <c r="AR177" s="57" t="s">
        <v>162</v>
      </c>
      <c r="AS177" s="113">
        <v>91</v>
      </c>
      <c r="AT177" s="229" t="s">
        <v>175</v>
      </c>
      <c r="AU177" s="56">
        <v>42</v>
      </c>
      <c r="AV177" s="56" t="s">
        <v>177</v>
      </c>
      <c r="AW177" s="56">
        <v>97.9</v>
      </c>
      <c r="AX177" s="26">
        <v>101</v>
      </c>
      <c r="AY177" s="56">
        <v>45</v>
      </c>
      <c r="AZ177" s="56">
        <v>110</v>
      </c>
      <c r="BA177" s="56">
        <v>22.8</v>
      </c>
      <c r="BB177" s="56">
        <v>0.28000000000000003</v>
      </c>
      <c r="BC177" s="56">
        <v>82</v>
      </c>
      <c r="BD177" s="36">
        <v>0</v>
      </c>
      <c r="BE177" s="36">
        <v>0</v>
      </c>
      <c r="BF177" s="36">
        <v>1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 t="s">
        <v>178</v>
      </c>
      <c r="BO177" s="36">
        <v>1</v>
      </c>
      <c r="BP177" s="36">
        <v>0</v>
      </c>
      <c r="BQ177" s="36">
        <v>0</v>
      </c>
      <c r="BR177" s="36">
        <v>0</v>
      </c>
      <c r="BS177" s="36" t="s">
        <v>179</v>
      </c>
      <c r="BT177" s="36" t="s">
        <v>178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1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 t="s">
        <v>180</v>
      </c>
      <c r="CJ177" s="36" t="s">
        <v>179</v>
      </c>
      <c r="CK177" s="65"/>
      <c r="CL177" s="56"/>
      <c r="CM177" s="65"/>
      <c r="CN177" s="65"/>
      <c r="CO177" s="65"/>
      <c r="CP177" s="65"/>
      <c r="CQ177" s="65" t="s">
        <v>418</v>
      </c>
      <c r="CR177" s="65" t="s">
        <v>220</v>
      </c>
      <c r="CS177" s="65" t="s">
        <v>1393</v>
      </c>
      <c r="CT177" s="65" t="s">
        <v>229</v>
      </c>
      <c r="CU177" s="65" t="s">
        <v>229</v>
      </c>
      <c r="CV177" s="65"/>
      <c r="CW177" s="65" t="s">
        <v>239</v>
      </c>
      <c r="CX177" s="56">
        <v>3</v>
      </c>
      <c r="CY177" s="78" t="s">
        <v>1394</v>
      </c>
      <c r="CZ177" s="78">
        <v>5</v>
      </c>
      <c r="DA177" s="78">
        <v>10</v>
      </c>
      <c r="DB177" s="56">
        <v>1</v>
      </c>
      <c r="DC177" s="56">
        <v>15</v>
      </c>
      <c r="DD177" s="36" t="s">
        <v>206</v>
      </c>
      <c r="DE177" s="65"/>
    </row>
    <row r="178" spans="1:199" ht="15.65" customHeight="1" x14ac:dyDescent="0.35">
      <c r="A178" s="55">
        <v>0</v>
      </c>
      <c r="B178" s="56">
        <v>1</v>
      </c>
      <c r="C178" s="57" t="s">
        <v>162</v>
      </c>
      <c r="D178" s="58">
        <v>1</v>
      </c>
      <c r="E178" s="57">
        <v>1</v>
      </c>
      <c r="F178" s="59">
        <v>1</v>
      </c>
      <c r="G178" s="59">
        <v>1</v>
      </c>
      <c r="H178" s="60">
        <v>1</v>
      </c>
      <c r="I178" s="61">
        <v>1</v>
      </c>
      <c r="J178" s="92"/>
      <c r="K178" s="63">
        <v>5</v>
      </c>
      <c r="L178" s="59">
        <v>1</v>
      </c>
      <c r="M178" s="26" t="s">
        <v>1435</v>
      </c>
      <c r="N178" s="56">
        <v>74</v>
      </c>
      <c r="O178" s="78">
        <v>1</v>
      </c>
      <c r="P178" s="64">
        <v>1</v>
      </c>
      <c r="Q178" s="92" t="s">
        <v>164</v>
      </c>
      <c r="R178" s="26"/>
      <c r="S178" s="26" t="s">
        <v>1436</v>
      </c>
      <c r="T178" s="59">
        <v>0</v>
      </c>
      <c r="U178" s="108" t="s">
        <v>1437</v>
      </c>
      <c r="V178" s="109" t="s">
        <v>168</v>
      </c>
      <c r="W178" s="57" t="s">
        <v>162</v>
      </c>
      <c r="X178" s="68">
        <v>100</v>
      </c>
      <c r="Y178" s="26" t="s">
        <v>1438</v>
      </c>
      <c r="Z178" s="26" t="s">
        <v>1439</v>
      </c>
      <c r="AA178" s="36" t="s">
        <v>193</v>
      </c>
      <c r="AB178" s="71">
        <v>0</v>
      </c>
      <c r="AC178" s="71">
        <v>0</v>
      </c>
      <c r="AD178" s="71" t="s">
        <v>213</v>
      </c>
      <c r="AE178" s="71">
        <v>168</v>
      </c>
      <c r="AF178" s="72">
        <v>0</v>
      </c>
      <c r="AG178" s="72" t="s">
        <v>1440</v>
      </c>
      <c r="AH178" s="72">
        <v>0</v>
      </c>
      <c r="AI178" s="72">
        <v>111</v>
      </c>
      <c r="AJ178" s="62">
        <v>279</v>
      </c>
      <c r="AK178" s="73">
        <v>278.56666666666661</v>
      </c>
      <c r="AL178" s="60">
        <v>1</v>
      </c>
      <c r="AM178" s="59" t="s">
        <v>174</v>
      </c>
      <c r="AN178" s="59" t="s">
        <v>174</v>
      </c>
      <c r="AO178" s="59" t="s">
        <v>174</v>
      </c>
      <c r="AP178" s="87" t="s">
        <v>168</v>
      </c>
      <c r="AQ178" s="87" t="s">
        <v>168</v>
      </c>
      <c r="AR178" s="57" t="s">
        <v>162</v>
      </c>
      <c r="AS178" s="68">
        <v>100</v>
      </c>
      <c r="AT178" s="96" t="s">
        <v>175</v>
      </c>
      <c r="AU178" s="78">
        <v>32</v>
      </c>
      <c r="AV178" s="78">
        <v>3505</v>
      </c>
      <c r="AW178" s="78">
        <v>214.3</v>
      </c>
      <c r="AX178" s="26">
        <v>221</v>
      </c>
      <c r="AY178" s="78">
        <v>96</v>
      </c>
      <c r="AZ178" s="78">
        <v>221</v>
      </c>
      <c r="BA178" s="78">
        <v>10.8</v>
      </c>
      <c r="BB178" s="78">
        <v>0.4</v>
      </c>
      <c r="BC178" s="78">
        <v>109</v>
      </c>
      <c r="BD178" s="36">
        <v>0</v>
      </c>
      <c r="BE178" s="36">
        <v>0</v>
      </c>
      <c r="BF178" s="36">
        <v>1</v>
      </c>
      <c r="BG178" s="36">
        <v>1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 t="s">
        <v>178</v>
      </c>
      <c r="BO178" s="36">
        <v>0</v>
      </c>
      <c r="BP178" s="36">
        <v>1</v>
      </c>
      <c r="BQ178" s="36">
        <v>0</v>
      </c>
      <c r="BR178" s="36">
        <v>0</v>
      </c>
      <c r="BS178" s="36" t="s">
        <v>178</v>
      </c>
      <c r="BT178" s="36" t="s">
        <v>178</v>
      </c>
      <c r="BU178" s="36">
        <v>0</v>
      </c>
      <c r="BV178" s="36">
        <v>1</v>
      </c>
      <c r="BW178" s="36">
        <v>1</v>
      </c>
      <c r="BX178" s="36">
        <v>0</v>
      </c>
      <c r="BY178" s="36">
        <v>0</v>
      </c>
      <c r="BZ178" s="36">
        <v>1</v>
      </c>
      <c r="CA178" s="36">
        <v>1</v>
      </c>
      <c r="CB178" s="36">
        <v>0</v>
      </c>
      <c r="CC178" s="36">
        <v>0</v>
      </c>
      <c r="CD178" s="36">
        <v>0</v>
      </c>
      <c r="CE178" s="36">
        <v>1</v>
      </c>
      <c r="CF178" s="36">
        <v>0</v>
      </c>
      <c r="CG178" s="36">
        <v>0</v>
      </c>
      <c r="CH178" s="36">
        <v>0</v>
      </c>
      <c r="CI178" s="36" t="s">
        <v>180</v>
      </c>
      <c r="CJ178" s="36" t="s">
        <v>179</v>
      </c>
      <c r="CK178" s="26"/>
      <c r="CL178" s="78"/>
      <c r="CM178" s="26"/>
      <c r="CN178" s="26"/>
      <c r="CO178" s="26"/>
      <c r="CP178" s="26"/>
      <c r="CQ178" s="26" t="s">
        <v>418</v>
      </c>
      <c r="CR178" s="26" t="s">
        <v>220</v>
      </c>
      <c r="CS178" s="26" t="s">
        <v>348</v>
      </c>
      <c r="CT178" s="26" t="s">
        <v>229</v>
      </c>
      <c r="CU178" s="26" t="s">
        <v>418</v>
      </c>
      <c r="CV178" s="26"/>
      <c r="CW178" s="26" t="s">
        <v>184</v>
      </c>
      <c r="CX178" s="56">
        <v>1</v>
      </c>
      <c r="CY178" s="56" t="s">
        <v>1441</v>
      </c>
      <c r="CZ178" s="56">
        <v>3</v>
      </c>
      <c r="DA178" s="56">
        <v>3</v>
      </c>
      <c r="DB178" s="56">
        <v>0</v>
      </c>
      <c r="DC178" s="110">
        <v>15</v>
      </c>
      <c r="DD178" s="36" t="s">
        <v>179</v>
      </c>
      <c r="DE178" s="26"/>
    </row>
    <row r="179" spans="1:199" ht="15.65" customHeight="1" x14ac:dyDescent="0.35">
      <c r="A179" s="55">
        <v>0</v>
      </c>
      <c r="B179" s="59">
        <v>1</v>
      </c>
      <c r="C179" s="57" t="s">
        <v>162</v>
      </c>
      <c r="D179" s="82">
        <v>1</v>
      </c>
      <c r="E179" s="118">
        <v>0</v>
      </c>
      <c r="F179" s="59">
        <v>1</v>
      </c>
      <c r="G179" s="59">
        <v>1</v>
      </c>
      <c r="H179" s="59">
        <v>1</v>
      </c>
      <c r="I179" s="59">
        <v>1</v>
      </c>
      <c r="J179" s="26"/>
      <c r="K179" s="63">
        <v>5</v>
      </c>
      <c r="L179" s="59">
        <v>1</v>
      </c>
      <c r="M179" s="26" t="s">
        <v>1481</v>
      </c>
      <c r="N179" s="78">
        <v>91</v>
      </c>
      <c r="O179" s="80">
        <v>1</v>
      </c>
      <c r="P179" s="99">
        <v>8</v>
      </c>
      <c r="Q179" s="82" t="s">
        <v>164</v>
      </c>
      <c r="R179" s="26" t="s">
        <v>418</v>
      </c>
      <c r="S179" s="228" t="s">
        <v>1482</v>
      </c>
      <c r="T179" s="59">
        <v>0</v>
      </c>
      <c r="U179" s="26"/>
      <c r="V179" s="109" t="s">
        <v>168</v>
      </c>
      <c r="W179" s="57" t="s">
        <v>162</v>
      </c>
      <c r="X179" s="68">
        <v>96</v>
      </c>
      <c r="Y179" s="26" t="s">
        <v>938</v>
      </c>
      <c r="Z179" s="26" t="s">
        <v>1483</v>
      </c>
      <c r="AA179" s="36" t="s">
        <v>1484</v>
      </c>
      <c r="AB179" s="26"/>
      <c r="AC179" s="26"/>
      <c r="AD179" s="55" t="s">
        <v>236</v>
      </c>
      <c r="AE179" s="55">
        <v>96</v>
      </c>
      <c r="AF179" s="26"/>
      <c r="AG179" s="55">
        <v>96</v>
      </c>
      <c r="AH179" s="55"/>
      <c r="AI179" s="78">
        <v>96</v>
      </c>
      <c r="AJ179" s="55">
        <f>AE179+AI179</f>
        <v>192</v>
      </c>
      <c r="AK179" s="85">
        <v>192</v>
      </c>
      <c r="AL179" s="26" t="s">
        <v>179</v>
      </c>
      <c r="AM179" s="59" t="s">
        <v>174</v>
      </c>
      <c r="AN179" s="59" t="s">
        <v>174</v>
      </c>
      <c r="AO179" s="59" t="s">
        <v>174</v>
      </c>
      <c r="AP179" s="117" t="s">
        <v>168</v>
      </c>
      <c r="AQ179" s="117" t="s">
        <v>168</v>
      </c>
      <c r="AR179" s="57" t="s">
        <v>162</v>
      </c>
      <c r="AS179" s="68">
        <v>96</v>
      </c>
      <c r="AT179" s="96" t="s">
        <v>175</v>
      </c>
      <c r="AU179" s="78">
        <v>37</v>
      </c>
      <c r="AV179" s="78">
        <v>171</v>
      </c>
      <c r="AW179" s="78">
        <v>125.8</v>
      </c>
      <c r="AX179" s="26">
        <v>115</v>
      </c>
      <c r="AY179" s="26" t="s">
        <v>675</v>
      </c>
      <c r="AZ179" s="26" t="s">
        <v>806</v>
      </c>
      <c r="BA179" s="26" t="s">
        <v>1485</v>
      </c>
      <c r="BB179" s="26" t="s">
        <v>1486</v>
      </c>
      <c r="BC179" s="26" t="s">
        <v>1487</v>
      </c>
      <c r="BD179" s="36">
        <v>0</v>
      </c>
      <c r="BE179" s="36">
        <v>0</v>
      </c>
      <c r="BF179" s="36">
        <v>1</v>
      </c>
      <c r="BG179" s="36">
        <v>0</v>
      </c>
      <c r="BH179" s="36">
        <v>1</v>
      </c>
      <c r="BI179" s="36">
        <v>1</v>
      </c>
      <c r="BJ179" s="36">
        <v>0</v>
      </c>
      <c r="BK179" s="36">
        <v>1</v>
      </c>
      <c r="BL179" s="36">
        <v>1</v>
      </c>
      <c r="BM179" s="36">
        <v>1</v>
      </c>
      <c r="BN179" s="36" t="s">
        <v>178</v>
      </c>
      <c r="BO179" s="36">
        <v>0</v>
      </c>
      <c r="BP179" s="36">
        <v>0</v>
      </c>
      <c r="BQ179" s="36">
        <v>0</v>
      </c>
      <c r="BR179" s="36">
        <v>0</v>
      </c>
      <c r="BS179" s="36" t="s">
        <v>178</v>
      </c>
      <c r="BT179" s="36" t="s">
        <v>178</v>
      </c>
      <c r="BU179" s="36">
        <v>0</v>
      </c>
      <c r="BV179" s="36">
        <v>0</v>
      </c>
      <c r="BW179" s="36">
        <v>0</v>
      </c>
      <c r="BX179" s="36">
        <v>1</v>
      </c>
      <c r="BY179" s="36">
        <v>1</v>
      </c>
      <c r="BZ179" s="36">
        <v>0</v>
      </c>
      <c r="CA179" s="36">
        <v>0</v>
      </c>
      <c r="CB179" s="36">
        <v>1</v>
      </c>
      <c r="CC179" s="36">
        <v>0</v>
      </c>
      <c r="CD179" s="36">
        <v>0</v>
      </c>
      <c r="CE179" s="36">
        <v>0</v>
      </c>
      <c r="CF179" s="36">
        <v>1</v>
      </c>
      <c r="CG179" s="36">
        <v>0</v>
      </c>
      <c r="CH179" s="36">
        <v>0</v>
      </c>
      <c r="CI179" s="36" t="s">
        <v>180</v>
      </c>
      <c r="CJ179" s="36" t="s">
        <v>179</v>
      </c>
      <c r="CK179" s="26"/>
      <c r="CL179" s="26"/>
      <c r="CM179" s="26"/>
      <c r="CN179" s="26"/>
      <c r="CO179" s="26"/>
      <c r="CP179" s="26"/>
      <c r="CQ179" s="26" t="s">
        <v>418</v>
      </c>
      <c r="CR179" s="26" t="s">
        <v>229</v>
      </c>
      <c r="CS179" s="228" t="s">
        <v>1488</v>
      </c>
      <c r="CT179" s="26" t="s">
        <v>229</v>
      </c>
      <c r="CU179" s="26" t="s">
        <v>229</v>
      </c>
      <c r="CV179" s="26"/>
      <c r="CW179" s="26" t="s">
        <v>239</v>
      </c>
      <c r="CX179" s="26"/>
      <c r="CY179" s="26" t="s">
        <v>1489</v>
      </c>
      <c r="CZ179" s="26"/>
      <c r="DA179" s="26" t="s">
        <v>310</v>
      </c>
      <c r="DB179" s="26" t="s">
        <v>178</v>
      </c>
      <c r="DC179" s="26" t="s">
        <v>205</v>
      </c>
      <c r="DD179" s="36" t="s">
        <v>186</v>
      </c>
      <c r="DE179" s="26"/>
    </row>
    <row r="180" spans="1:199" ht="15.65" customHeight="1" x14ac:dyDescent="0.35">
      <c r="A180" s="55">
        <v>0</v>
      </c>
      <c r="B180" s="56">
        <v>1</v>
      </c>
      <c r="C180" s="61" t="s">
        <v>266</v>
      </c>
      <c r="D180" s="58">
        <v>1</v>
      </c>
      <c r="E180" s="57">
        <v>1</v>
      </c>
      <c r="F180" s="59">
        <v>1</v>
      </c>
      <c r="G180" s="59">
        <v>1</v>
      </c>
      <c r="H180" s="60">
        <v>1</v>
      </c>
      <c r="I180" s="61">
        <v>1</v>
      </c>
      <c r="J180" s="138" t="s">
        <v>322</v>
      </c>
      <c r="K180" s="63">
        <v>5</v>
      </c>
      <c r="L180" s="59">
        <v>1</v>
      </c>
      <c r="M180" s="26" t="s">
        <v>1535</v>
      </c>
      <c r="N180" s="56">
        <v>64</v>
      </c>
      <c r="O180" s="56">
        <v>0</v>
      </c>
      <c r="P180" s="64">
        <v>1</v>
      </c>
      <c r="Q180" s="62" t="s">
        <v>164</v>
      </c>
      <c r="R180" s="65"/>
      <c r="S180" s="254" t="s">
        <v>1536</v>
      </c>
      <c r="T180" s="138">
        <v>2</v>
      </c>
      <c r="U180" s="111"/>
      <c r="V180" s="109" t="s">
        <v>168</v>
      </c>
      <c r="W180" s="61" t="s">
        <v>266</v>
      </c>
      <c r="X180" s="68">
        <v>100</v>
      </c>
      <c r="Y180" s="204" t="s">
        <v>1537</v>
      </c>
      <c r="Z180" s="26" t="s">
        <v>1538</v>
      </c>
      <c r="AA180" s="36" t="s">
        <v>1539</v>
      </c>
      <c r="AB180" s="70">
        <v>0</v>
      </c>
      <c r="AC180" s="71">
        <v>0</v>
      </c>
      <c r="AD180" s="178">
        <v>0</v>
      </c>
      <c r="AE180" s="178">
        <v>0</v>
      </c>
      <c r="AF180" s="207">
        <v>0</v>
      </c>
      <c r="AG180" s="277" t="s">
        <v>1540</v>
      </c>
      <c r="AH180" s="104">
        <v>0</v>
      </c>
      <c r="AI180" s="207">
        <v>476</v>
      </c>
      <c r="AJ180" s="62">
        <v>476</v>
      </c>
      <c r="AK180" s="73">
        <v>475.66666666666652</v>
      </c>
      <c r="AL180" s="60">
        <v>0</v>
      </c>
      <c r="AM180" s="59" t="s">
        <v>174</v>
      </c>
      <c r="AN180" s="59" t="s">
        <v>174</v>
      </c>
      <c r="AO180" s="59" t="s">
        <v>174</v>
      </c>
      <c r="AP180" s="87" t="s">
        <v>168</v>
      </c>
      <c r="AQ180" s="87" t="s">
        <v>168</v>
      </c>
      <c r="AR180" s="61" t="s">
        <v>266</v>
      </c>
      <c r="AS180" s="113">
        <v>100</v>
      </c>
      <c r="AT180" s="76" t="s">
        <v>175</v>
      </c>
      <c r="AU180" s="56">
        <v>22</v>
      </c>
      <c r="AV180" s="56" t="s">
        <v>645</v>
      </c>
      <c r="AW180" s="56">
        <v>182.5</v>
      </c>
      <c r="AX180" s="26">
        <v>179</v>
      </c>
      <c r="AY180" s="56">
        <v>88</v>
      </c>
      <c r="AZ180" s="56">
        <v>373</v>
      </c>
      <c r="BA180" s="56">
        <v>30</v>
      </c>
      <c r="BB180" s="56">
        <v>3.49</v>
      </c>
      <c r="BC180" s="56">
        <v>290</v>
      </c>
      <c r="BD180" s="36">
        <v>1</v>
      </c>
      <c r="BE180" s="36">
        <v>0</v>
      </c>
      <c r="BF180" s="36">
        <v>1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</v>
      </c>
      <c r="BM180" s="36">
        <v>0</v>
      </c>
      <c r="BN180" s="36" t="s">
        <v>178</v>
      </c>
      <c r="BO180" s="36">
        <v>0</v>
      </c>
      <c r="BP180" s="36">
        <v>0</v>
      </c>
      <c r="BQ180" s="36">
        <v>0</v>
      </c>
      <c r="BR180" s="36">
        <v>0</v>
      </c>
      <c r="BS180" s="36" t="s">
        <v>178</v>
      </c>
      <c r="BT180" s="36" t="s">
        <v>179</v>
      </c>
      <c r="BU180" s="36">
        <v>0</v>
      </c>
      <c r="BV180" s="36">
        <v>1</v>
      </c>
      <c r="BW180" s="36">
        <v>1</v>
      </c>
      <c r="BX180" s="36">
        <v>0</v>
      </c>
      <c r="BY180" s="36">
        <v>1</v>
      </c>
      <c r="BZ180" s="36">
        <v>1</v>
      </c>
      <c r="CA180" s="36">
        <v>0</v>
      </c>
      <c r="CB180" s="36">
        <v>0</v>
      </c>
      <c r="CC180" s="36">
        <v>1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 t="s">
        <v>180</v>
      </c>
      <c r="CJ180" s="36" t="s">
        <v>179</v>
      </c>
      <c r="CK180" s="65"/>
      <c r="CL180" s="56"/>
      <c r="CM180" s="65"/>
      <c r="CN180" s="65"/>
      <c r="CO180" s="65"/>
      <c r="CP180" s="65"/>
      <c r="CQ180" s="278" t="s">
        <v>1202</v>
      </c>
      <c r="CR180" s="65" t="s">
        <v>182</v>
      </c>
      <c r="CS180" s="65" t="s">
        <v>348</v>
      </c>
      <c r="CT180" s="65" t="s">
        <v>209</v>
      </c>
      <c r="CU180" s="65" t="s">
        <v>1127</v>
      </c>
      <c r="CV180" s="65" t="s">
        <v>1541</v>
      </c>
      <c r="CW180" s="65" t="s">
        <v>239</v>
      </c>
      <c r="CX180" s="78">
        <v>4</v>
      </c>
      <c r="CY180" s="56" t="s">
        <v>1332</v>
      </c>
      <c r="CZ180" s="56">
        <v>3</v>
      </c>
      <c r="DA180" s="60">
        <v>2</v>
      </c>
      <c r="DB180" s="60">
        <v>0</v>
      </c>
      <c r="DC180" s="60">
        <v>15</v>
      </c>
      <c r="DD180" s="36" t="s">
        <v>310</v>
      </c>
      <c r="DE180" s="65"/>
    </row>
    <row r="181" spans="1:199" ht="15.65" customHeight="1" x14ac:dyDescent="0.35">
      <c r="A181" s="55">
        <v>0</v>
      </c>
      <c r="B181" s="56">
        <v>1</v>
      </c>
      <c r="C181" s="61" t="s">
        <v>266</v>
      </c>
      <c r="D181" s="58">
        <v>1</v>
      </c>
      <c r="E181" s="98">
        <v>1</v>
      </c>
      <c r="F181" s="59">
        <v>1</v>
      </c>
      <c r="G181" s="59">
        <v>1</v>
      </c>
      <c r="H181" s="60">
        <v>1</v>
      </c>
      <c r="I181" s="58">
        <v>1</v>
      </c>
      <c r="J181" s="58"/>
      <c r="K181" s="92">
        <v>5</v>
      </c>
      <c r="L181" s="59">
        <v>1</v>
      </c>
      <c r="M181" s="26" t="s">
        <v>1542</v>
      </c>
      <c r="N181" s="80">
        <v>75</v>
      </c>
      <c r="O181" s="80">
        <v>1</v>
      </c>
      <c r="P181" s="54">
        <v>1</v>
      </c>
      <c r="Q181" s="82" t="s">
        <v>164</v>
      </c>
      <c r="R181" s="133" t="s">
        <v>1543</v>
      </c>
      <c r="S181" s="133" t="s">
        <v>1544</v>
      </c>
      <c r="T181" s="59">
        <v>0</v>
      </c>
      <c r="U181" s="133"/>
      <c r="V181" s="109" t="s">
        <v>168</v>
      </c>
      <c r="W181" s="61" t="s">
        <v>266</v>
      </c>
      <c r="X181" s="93">
        <v>100</v>
      </c>
      <c r="Y181" s="136" t="s">
        <v>938</v>
      </c>
      <c r="Z181" s="26" t="s">
        <v>1545</v>
      </c>
      <c r="AA181" s="36" t="s">
        <v>193</v>
      </c>
      <c r="AB181" s="279" t="s">
        <v>1085</v>
      </c>
      <c r="AC181" s="54">
        <v>0</v>
      </c>
      <c r="AD181" s="54" t="s">
        <v>236</v>
      </c>
      <c r="AE181" s="54">
        <v>96</v>
      </c>
      <c r="AF181" s="54" t="s">
        <v>1085</v>
      </c>
      <c r="AG181" s="133">
        <v>29</v>
      </c>
      <c r="AH181" s="54">
        <v>0</v>
      </c>
      <c r="AI181" s="133">
        <v>29</v>
      </c>
      <c r="AJ181" s="82">
        <f>AE181+AI181</f>
        <v>125</v>
      </c>
      <c r="AK181" s="157">
        <v>194.48333333333335</v>
      </c>
      <c r="AL181" s="54">
        <v>1</v>
      </c>
      <c r="AM181" s="60" t="s">
        <v>174</v>
      </c>
      <c r="AN181" s="60" t="s">
        <v>174</v>
      </c>
      <c r="AO181" s="60" t="s">
        <v>174</v>
      </c>
      <c r="AP181" s="87" t="s">
        <v>168</v>
      </c>
      <c r="AQ181" s="117" t="s">
        <v>168</v>
      </c>
      <c r="AR181" s="61" t="s">
        <v>266</v>
      </c>
      <c r="AS181" s="93">
        <v>100</v>
      </c>
      <c r="AT181" s="193" t="s">
        <v>175</v>
      </c>
      <c r="AU181" s="59">
        <v>18</v>
      </c>
      <c r="AV181" s="59" t="s">
        <v>177</v>
      </c>
      <c r="AW181" s="59">
        <v>205.2</v>
      </c>
      <c r="AX181" s="26">
        <v>220</v>
      </c>
      <c r="AY181" s="133">
        <v>83</v>
      </c>
      <c r="AZ181" s="54">
        <v>220</v>
      </c>
      <c r="BA181" s="54">
        <v>11.1</v>
      </c>
      <c r="BB181" s="54">
        <v>0</v>
      </c>
      <c r="BC181" s="54">
        <v>57</v>
      </c>
      <c r="BD181" s="36">
        <v>0</v>
      </c>
      <c r="BE181" s="36">
        <v>0</v>
      </c>
      <c r="BF181" s="36">
        <v>1</v>
      </c>
      <c r="BG181" s="36">
        <v>0</v>
      </c>
      <c r="BH181" s="36">
        <v>0</v>
      </c>
      <c r="BI181" s="36">
        <v>0</v>
      </c>
      <c r="BJ181" s="36">
        <v>1</v>
      </c>
      <c r="BK181" s="36">
        <v>0</v>
      </c>
      <c r="BL181" s="36">
        <v>0</v>
      </c>
      <c r="BM181" s="36">
        <v>0</v>
      </c>
      <c r="BN181" s="36" t="s">
        <v>178</v>
      </c>
      <c r="BO181" s="36">
        <v>0</v>
      </c>
      <c r="BP181" s="36">
        <v>0</v>
      </c>
      <c r="BQ181" s="36">
        <v>0</v>
      </c>
      <c r="BR181" s="36">
        <v>0</v>
      </c>
      <c r="BS181" s="36" t="s">
        <v>179</v>
      </c>
      <c r="BT181" s="36" t="s">
        <v>178</v>
      </c>
      <c r="BU181" s="36">
        <v>0</v>
      </c>
      <c r="BV181" s="36">
        <v>0</v>
      </c>
      <c r="BW181" s="36">
        <v>0</v>
      </c>
      <c r="BX181" s="36">
        <v>0</v>
      </c>
      <c r="BY181" s="36">
        <v>0</v>
      </c>
      <c r="BZ181" s="36">
        <v>1</v>
      </c>
      <c r="CA181" s="36">
        <v>1</v>
      </c>
      <c r="CB181" s="36">
        <v>1</v>
      </c>
      <c r="CC181" s="36">
        <v>1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 t="s">
        <v>258</v>
      </c>
      <c r="CJ181" s="36" t="s">
        <v>259</v>
      </c>
      <c r="CK181" s="133"/>
      <c r="CL181" s="133"/>
      <c r="CM181" s="133"/>
      <c r="CN181" s="133"/>
      <c r="CO181" s="133"/>
      <c r="CP181" s="133"/>
      <c r="CQ181" s="133"/>
      <c r="CR181" s="133" t="s">
        <v>1086</v>
      </c>
      <c r="CS181" s="133" t="s">
        <v>1546</v>
      </c>
      <c r="CT181" s="133" t="s">
        <v>182</v>
      </c>
      <c r="CU181" s="26" t="s">
        <v>1127</v>
      </c>
      <c r="CV181" s="136"/>
      <c r="CW181" s="26" t="s">
        <v>239</v>
      </c>
      <c r="CX181" s="26">
        <v>2</v>
      </c>
      <c r="CY181" s="26">
        <v>85</v>
      </c>
      <c r="CZ181" s="26">
        <v>3</v>
      </c>
      <c r="DA181" s="26">
        <v>5</v>
      </c>
      <c r="DB181" s="26">
        <v>0</v>
      </c>
      <c r="DC181" s="26">
        <v>15</v>
      </c>
      <c r="DD181" s="36" t="s">
        <v>330</v>
      </c>
      <c r="DE181" s="133"/>
    </row>
    <row r="182" spans="1:199" ht="15.65" customHeight="1" x14ac:dyDescent="0.35">
      <c r="A182" s="55">
        <v>0</v>
      </c>
      <c r="B182" s="56">
        <v>1</v>
      </c>
      <c r="C182" s="57" t="s">
        <v>162</v>
      </c>
      <c r="D182" s="58">
        <v>1</v>
      </c>
      <c r="E182" s="57">
        <v>1</v>
      </c>
      <c r="F182" s="59">
        <v>1</v>
      </c>
      <c r="G182" s="59">
        <v>1</v>
      </c>
      <c r="H182" s="60">
        <v>1</v>
      </c>
      <c r="I182" s="61">
        <v>1</v>
      </c>
      <c r="J182" s="58"/>
      <c r="K182" s="63">
        <v>5</v>
      </c>
      <c r="L182" s="59">
        <v>1</v>
      </c>
      <c r="M182" s="26" t="s">
        <v>1551</v>
      </c>
      <c r="N182" s="80">
        <v>71</v>
      </c>
      <c r="O182" s="80">
        <v>0</v>
      </c>
      <c r="P182" s="223">
        <v>1</v>
      </c>
      <c r="Q182" s="82" t="s">
        <v>164</v>
      </c>
      <c r="R182" s="133" t="s">
        <v>1552</v>
      </c>
      <c r="S182" s="133" t="s">
        <v>1553</v>
      </c>
      <c r="T182" s="59">
        <v>0</v>
      </c>
      <c r="U182" s="133"/>
      <c r="V182" s="224" t="s">
        <v>168</v>
      </c>
      <c r="W182" s="57" t="s">
        <v>162</v>
      </c>
      <c r="X182" s="84">
        <v>100</v>
      </c>
      <c r="Y182" s="136" t="s">
        <v>1554</v>
      </c>
      <c r="Z182" s="26" t="s">
        <v>1555</v>
      </c>
      <c r="AA182" s="36" t="s">
        <v>193</v>
      </c>
      <c r="AB182" s="225" t="s">
        <v>1085</v>
      </c>
      <c r="AC182" s="102">
        <v>0</v>
      </c>
      <c r="AD182" s="102" t="s">
        <v>1556</v>
      </c>
      <c r="AE182" s="102">
        <v>216</v>
      </c>
      <c r="AF182" s="244" t="s">
        <v>1085</v>
      </c>
      <c r="AG182" s="186">
        <v>50</v>
      </c>
      <c r="AH182" s="244">
        <v>0</v>
      </c>
      <c r="AI182" s="244">
        <v>50</v>
      </c>
      <c r="AJ182" s="82">
        <f>AE182+AI182</f>
        <v>266</v>
      </c>
      <c r="AK182" s="73">
        <v>265.99999999999994</v>
      </c>
      <c r="AL182" s="54">
        <v>1</v>
      </c>
      <c r="AM182" s="59" t="s">
        <v>174</v>
      </c>
      <c r="AN182" s="59" t="s">
        <v>174</v>
      </c>
      <c r="AO182" s="59" t="s">
        <v>174</v>
      </c>
      <c r="AP182" s="117" t="s">
        <v>168</v>
      </c>
      <c r="AQ182" s="117" t="s">
        <v>168</v>
      </c>
      <c r="AR182" s="57" t="s">
        <v>162</v>
      </c>
      <c r="AS182" s="84">
        <v>100</v>
      </c>
      <c r="AT182" s="188" t="s">
        <v>175</v>
      </c>
      <c r="AU182" s="54">
        <v>20</v>
      </c>
      <c r="AV182" s="54">
        <v>160</v>
      </c>
      <c r="AW182" s="54">
        <v>186.2</v>
      </c>
      <c r="AX182" s="26">
        <v>204</v>
      </c>
      <c r="AY182" s="133">
        <v>95</v>
      </c>
      <c r="AZ182" s="54">
        <v>225</v>
      </c>
      <c r="BA182" s="54">
        <v>17.899999999999999</v>
      </c>
      <c r="BB182" s="54">
        <v>0.32</v>
      </c>
      <c r="BC182" s="54">
        <v>78</v>
      </c>
      <c r="BD182" s="36">
        <v>0</v>
      </c>
      <c r="BE182" s="36">
        <v>0</v>
      </c>
      <c r="BF182" s="36">
        <v>1</v>
      </c>
      <c r="BG182" s="36">
        <v>1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 t="s">
        <v>178</v>
      </c>
      <c r="BO182" s="36">
        <v>0</v>
      </c>
      <c r="BP182" s="36">
        <v>0</v>
      </c>
      <c r="BQ182" s="36">
        <v>0</v>
      </c>
      <c r="BR182" s="36">
        <v>0</v>
      </c>
      <c r="BS182" s="36" t="s">
        <v>178</v>
      </c>
      <c r="BT182" s="36" t="s">
        <v>179</v>
      </c>
      <c r="BU182" s="36">
        <v>0</v>
      </c>
      <c r="BV182" s="36">
        <v>0</v>
      </c>
      <c r="BW182" s="36">
        <v>1</v>
      </c>
      <c r="BX182" s="3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1</v>
      </c>
      <c r="CD182" s="36">
        <v>0</v>
      </c>
      <c r="CE182" s="36">
        <v>0</v>
      </c>
      <c r="CF182" s="36">
        <v>0</v>
      </c>
      <c r="CG182" s="36">
        <v>0</v>
      </c>
      <c r="CH182" s="36">
        <v>1</v>
      </c>
      <c r="CI182" s="36" t="s">
        <v>180</v>
      </c>
      <c r="CJ182" s="36" t="s">
        <v>179</v>
      </c>
      <c r="CK182" s="133"/>
      <c r="CL182" s="133"/>
      <c r="CM182" s="133"/>
      <c r="CN182" s="133"/>
      <c r="CO182" s="133"/>
      <c r="CP182" s="133"/>
      <c r="CQ182" s="133"/>
      <c r="CR182" s="133" t="s">
        <v>1557</v>
      </c>
      <c r="CS182" s="133" t="s">
        <v>1557</v>
      </c>
      <c r="CT182" s="133" t="s">
        <v>182</v>
      </c>
      <c r="CU182" s="26" t="s">
        <v>1127</v>
      </c>
      <c r="CV182" s="136"/>
      <c r="CW182" s="26" t="s">
        <v>184</v>
      </c>
      <c r="CX182" s="26">
        <v>2</v>
      </c>
      <c r="CY182" s="26">
        <v>61</v>
      </c>
      <c r="CZ182" s="26">
        <v>2</v>
      </c>
      <c r="DA182" s="26">
        <v>3</v>
      </c>
      <c r="DB182" s="26">
        <v>0</v>
      </c>
      <c r="DC182" s="26">
        <v>15</v>
      </c>
      <c r="DD182" s="36" t="s">
        <v>178</v>
      </c>
      <c r="DE182" s="133"/>
    </row>
    <row r="183" spans="1:199" ht="15.65" customHeight="1" x14ac:dyDescent="0.35">
      <c r="A183" s="55">
        <v>0</v>
      </c>
      <c r="B183" s="56">
        <v>1</v>
      </c>
      <c r="C183" s="57" t="s">
        <v>162</v>
      </c>
      <c r="D183" s="58">
        <v>1</v>
      </c>
      <c r="E183" s="57">
        <v>1</v>
      </c>
      <c r="F183" s="59">
        <v>1</v>
      </c>
      <c r="G183" s="59">
        <v>1</v>
      </c>
      <c r="H183" s="60">
        <v>1</v>
      </c>
      <c r="I183" s="61">
        <v>1</v>
      </c>
      <c r="J183" s="58"/>
      <c r="K183" s="63">
        <v>5</v>
      </c>
      <c r="L183" s="59">
        <v>1</v>
      </c>
      <c r="M183" s="26" t="s">
        <v>1563</v>
      </c>
      <c r="N183" s="80">
        <v>43</v>
      </c>
      <c r="O183" s="80">
        <v>1</v>
      </c>
      <c r="P183" s="223">
        <v>1</v>
      </c>
      <c r="Q183" s="82" t="s">
        <v>164</v>
      </c>
      <c r="R183" s="55" t="s">
        <v>1082</v>
      </c>
      <c r="S183" s="133" t="s">
        <v>954</v>
      </c>
      <c r="T183" s="59">
        <v>0</v>
      </c>
      <c r="U183" s="133"/>
      <c r="V183" s="224" t="s">
        <v>168</v>
      </c>
      <c r="W183" s="57" t="s">
        <v>162</v>
      </c>
      <c r="X183" s="84">
        <v>92</v>
      </c>
      <c r="Y183" s="136" t="s">
        <v>1564</v>
      </c>
      <c r="Z183" s="26" t="s">
        <v>1565</v>
      </c>
      <c r="AA183" s="36" t="s">
        <v>193</v>
      </c>
      <c r="AB183" s="225" t="s">
        <v>1085</v>
      </c>
      <c r="AC183" s="102">
        <v>0</v>
      </c>
      <c r="AD183" s="102" t="s">
        <v>264</v>
      </c>
      <c r="AE183" s="102">
        <v>120</v>
      </c>
      <c r="AF183" s="244" t="s">
        <v>1085</v>
      </c>
      <c r="AG183" s="186">
        <v>84</v>
      </c>
      <c r="AH183" s="244">
        <v>0</v>
      </c>
      <c r="AI183" s="244">
        <v>84</v>
      </c>
      <c r="AJ183" s="82">
        <f>AE183+AI183</f>
        <v>204</v>
      </c>
      <c r="AK183" s="73">
        <v>203.8</v>
      </c>
      <c r="AL183" s="54">
        <v>0</v>
      </c>
      <c r="AM183" s="60" t="s">
        <v>174</v>
      </c>
      <c r="AN183" s="60" t="s">
        <v>174</v>
      </c>
      <c r="AO183" s="60" t="s">
        <v>174</v>
      </c>
      <c r="AP183" s="87" t="s">
        <v>168</v>
      </c>
      <c r="AQ183" s="87" t="s">
        <v>168</v>
      </c>
      <c r="AR183" s="57" t="s">
        <v>162</v>
      </c>
      <c r="AS183" s="84">
        <v>92</v>
      </c>
      <c r="AT183" s="193" t="s">
        <v>175</v>
      </c>
      <c r="AU183" s="54">
        <v>65</v>
      </c>
      <c r="AV183" s="54">
        <v>444</v>
      </c>
      <c r="AW183" s="54">
        <v>165.1</v>
      </c>
      <c r="AX183" s="26">
        <v>144</v>
      </c>
      <c r="AY183" s="133">
        <v>100</v>
      </c>
      <c r="AZ183" s="54">
        <v>242</v>
      </c>
      <c r="BA183" s="54">
        <v>6.5</v>
      </c>
      <c r="BB183" s="54">
        <v>0.14000000000000001</v>
      </c>
      <c r="BC183" s="54">
        <v>96</v>
      </c>
      <c r="BD183" s="36">
        <v>0</v>
      </c>
      <c r="BE183" s="36">
        <v>0</v>
      </c>
      <c r="BF183" s="36">
        <v>0</v>
      </c>
      <c r="BG183" s="36">
        <v>0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>
        <v>0</v>
      </c>
      <c r="BN183" s="36" t="s">
        <v>178</v>
      </c>
      <c r="BO183" s="36">
        <v>0</v>
      </c>
      <c r="BP183" s="36">
        <v>0</v>
      </c>
      <c r="BQ183" s="36">
        <v>0</v>
      </c>
      <c r="BR183" s="36">
        <v>0</v>
      </c>
      <c r="BS183" s="36" t="s">
        <v>178</v>
      </c>
      <c r="BT183" s="36" t="s">
        <v>178</v>
      </c>
      <c r="BU183" s="36">
        <v>0</v>
      </c>
      <c r="BV183" s="36">
        <v>0</v>
      </c>
      <c r="BW183" s="36">
        <v>0</v>
      </c>
      <c r="BX183" s="36">
        <v>0</v>
      </c>
      <c r="BY183" s="36">
        <v>0</v>
      </c>
      <c r="BZ183" s="36">
        <v>0</v>
      </c>
      <c r="CA183" s="36">
        <v>0</v>
      </c>
      <c r="CB183" s="36">
        <v>0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 t="s">
        <v>294</v>
      </c>
      <c r="CJ183" s="36" t="s">
        <v>178</v>
      </c>
      <c r="CK183" s="133"/>
      <c r="CL183" s="133"/>
      <c r="CM183" s="133"/>
      <c r="CN183" s="133"/>
      <c r="CO183" s="133"/>
      <c r="CP183" s="133"/>
      <c r="CQ183" s="133"/>
      <c r="CR183" s="133" t="s">
        <v>1086</v>
      </c>
      <c r="CS183" s="133" t="s">
        <v>208</v>
      </c>
      <c r="CT183" s="133" t="s">
        <v>1086</v>
      </c>
      <c r="CU183" s="26" t="s">
        <v>1127</v>
      </c>
      <c r="CV183" s="136"/>
      <c r="CW183" s="26" t="s">
        <v>184</v>
      </c>
      <c r="CX183" s="26">
        <v>1</v>
      </c>
      <c r="CY183" s="26">
        <v>43</v>
      </c>
      <c r="CZ183" s="26">
        <v>1</v>
      </c>
      <c r="DA183" s="26">
        <v>0</v>
      </c>
      <c r="DB183" s="26">
        <v>0</v>
      </c>
      <c r="DC183" s="26">
        <v>15</v>
      </c>
      <c r="DD183" s="36" t="s">
        <v>178</v>
      </c>
      <c r="DE183" s="133"/>
    </row>
    <row r="184" spans="1:199" ht="15.65" customHeight="1" x14ac:dyDescent="0.35">
      <c r="A184" s="55">
        <v>0</v>
      </c>
      <c r="B184" s="56">
        <v>1</v>
      </c>
      <c r="C184" s="57" t="s">
        <v>162</v>
      </c>
      <c r="D184" s="58">
        <v>1</v>
      </c>
      <c r="E184" s="57">
        <v>1</v>
      </c>
      <c r="F184" s="59">
        <v>1</v>
      </c>
      <c r="G184" s="59">
        <v>1</v>
      </c>
      <c r="H184" s="60">
        <v>1</v>
      </c>
      <c r="I184" s="61">
        <v>1</v>
      </c>
      <c r="J184" s="55"/>
      <c r="K184" s="63">
        <v>5</v>
      </c>
      <c r="L184" s="59">
        <v>1</v>
      </c>
      <c r="M184" s="26" t="s">
        <v>1633</v>
      </c>
      <c r="N184" s="80">
        <v>85</v>
      </c>
      <c r="O184" s="80">
        <v>1</v>
      </c>
      <c r="P184" s="223">
        <v>1</v>
      </c>
      <c r="Q184" s="82" t="s">
        <v>164</v>
      </c>
      <c r="R184" s="55" t="s">
        <v>1634</v>
      </c>
      <c r="S184" s="55" t="s">
        <v>1635</v>
      </c>
      <c r="T184" s="59">
        <v>0</v>
      </c>
      <c r="U184" s="55"/>
      <c r="V184" s="224" t="s">
        <v>168</v>
      </c>
      <c r="W184" s="57" t="s">
        <v>162</v>
      </c>
      <c r="X184" s="84">
        <v>99</v>
      </c>
      <c r="Y184" s="136" t="s">
        <v>1636</v>
      </c>
      <c r="Z184" s="26" t="s">
        <v>1637</v>
      </c>
      <c r="AA184" s="36" t="s">
        <v>1638</v>
      </c>
      <c r="AB184" s="225" t="s">
        <v>1085</v>
      </c>
      <c r="AC184" s="102">
        <v>0</v>
      </c>
      <c r="AD184" s="182" t="s">
        <v>319</v>
      </c>
      <c r="AE184" s="182">
        <v>72</v>
      </c>
      <c r="AF184" s="244" t="s">
        <v>1085</v>
      </c>
      <c r="AG184" s="173">
        <v>153</v>
      </c>
      <c r="AH184" s="244">
        <v>0</v>
      </c>
      <c r="AI184" s="173">
        <v>153</v>
      </c>
      <c r="AJ184" s="82">
        <f>AE184+AI184</f>
        <v>225</v>
      </c>
      <c r="AK184" s="73">
        <v>225</v>
      </c>
      <c r="AL184" s="59">
        <v>2</v>
      </c>
      <c r="AM184" s="59" t="s">
        <v>174</v>
      </c>
      <c r="AN184" s="59" t="s">
        <v>174</v>
      </c>
      <c r="AO184" s="59" t="s">
        <v>174</v>
      </c>
      <c r="AP184" s="87" t="s">
        <v>168</v>
      </c>
      <c r="AQ184" s="87" t="s">
        <v>168</v>
      </c>
      <c r="AR184" s="57" t="s">
        <v>162</v>
      </c>
      <c r="AS184" s="84">
        <v>99</v>
      </c>
      <c r="AT184" s="193" t="s">
        <v>175</v>
      </c>
      <c r="AU184" s="59" t="s">
        <v>176</v>
      </c>
      <c r="AV184" s="59" t="s">
        <v>177</v>
      </c>
      <c r="AW184" s="59">
        <v>81.5</v>
      </c>
      <c r="AX184" s="26">
        <v>73</v>
      </c>
      <c r="AY184" s="55">
        <v>83</v>
      </c>
      <c r="AZ184" s="59">
        <v>127</v>
      </c>
      <c r="BA184" s="59">
        <v>18.7</v>
      </c>
      <c r="BB184" s="59">
        <v>1.78</v>
      </c>
      <c r="BC184" s="59">
        <v>620</v>
      </c>
      <c r="BD184" s="36">
        <v>0</v>
      </c>
      <c r="BE184" s="36">
        <v>0</v>
      </c>
      <c r="BF184" s="36">
        <v>1</v>
      </c>
      <c r="BG184" s="36">
        <v>0</v>
      </c>
      <c r="BH184" s="36">
        <v>1</v>
      </c>
      <c r="BI184" s="36">
        <v>1</v>
      </c>
      <c r="BJ184" s="36">
        <v>0</v>
      </c>
      <c r="BK184" s="36">
        <v>1</v>
      </c>
      <c r="BL184" s="36">
        <v>1</v>
      </c>
      <c r="BM184" s="36">
        <v>0</v>
      </c>
      <c r="BN184" s="36" t="s">
        <v>178</v>
      </c>
      <c r="BO184" s="36">
        <v>0</v>
      </c>
      <c r="BP184" s="36">
        <v>0</v>
      </c>
      <c r="BQ184" s="36">
        <v>0</v>
      </c>
      <c r="BR184" s="36">
        <v>1</v>
      </c>
      <c r="BS184" s="36" t="s">
        <v>179</v>
      </c>
      <c r="BT184" s="36" t="s">
        <v>178</v>
      </c>
      <c r="BU184" s="36">
        <v>0</v>
      </c>
      <c r="BV184" s="36">
        <v>1</v>
      </c>
      <c r="BW184" s="36">
        <v>0</v>
      </c>
      <c r="BX184" s="36">
        <v>1</v>
      </c>
      <c r="BY184" s="36">
        <v>1</v>
      </c>
      <c r="BZ184" s="36">
        <v>0</v>
      </c>
      <c r="CA184" s="36">
        <v>1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 t="s">
        <v>180</v>
      </c>
      <c r="CJ184" s="36" t="s">
        <v>179</v>
      </c>
      <c r="CK184" s="55"/>
      <c r="CL184" s="55"/>
      <c r="CM184" s="55"/>
      <c r="CN184" s="55"/>
      <c r="CO184" s="55"/>
      <c r="CP184" s="55"/>
      <c r="CQ184" s="133"/>
      <c r="CR184" s="133" t="s">
        <v>1086</v>
      </c>
      <c r="CS184" s="133" t="s">
        <v>1639</v>
      </c>
      <c r="CT184" s="55" t="s">
        <v>1640</v>
      </c>
      <c r="CU184" s="26" t="s">
        <v>1127</v>
      </c>
      <c r="CV184" s="55"/>
      <c r="CW184" s="26" t="s">
        <v>202</v>
      </c>
      <c r="CX184" s="26">
        <v>8</v>
      </c>
      <c r="CY184" s="26">
        <v>175</v>
      </c>
      <c r="CZ184" s="26">
        <v>5</v>
      </c>
      <c r="DA184" s="26">
        <v>10</v>
      </c>
      <c r="DB184" s="26">
        <v>3</v>
      </c>
      <c r="DC184" s="26">
        <v>15</v>
      </c>
      <c r="DD184" s="36" t="s">
        <v>206</v>
      </c>
      <c r="DE184" s="55"/>
    </row>
    <row r="185" spans="1:199" ht="15.65" customHeight="1" x14ac:dyDescent="0.35">
      <c r="A185" s="55">
        <v>0</v>
      </c>
      <c r="B185" s="56">
        <v>1</v>
      </c>
      <c r="C185" s="61" t="s">
        <v>266</v>
      </c>
      <c r="D185" s="58">
        <v>1</v>
      </c>
      <c r="E185" s="57">
        <v>1</v>
      </c>
      <c r="F185" s="59">
        <v>1</v>
      </c>
      <c r="G185" s="59">
        <v>1</v>
      </c>
      <c r="H185" s="60">
        <v>1</v>
      </c>
      <c r="I185" s="61">
        <v>1</v>
      </c>
      <c r="J185" s="55"/>
      <c r="K185" s="63">
        <v>5</v>
      </c>
      <c r="L185" s="59">
        <v>1</v>
      </c>
      <c r="M185" s="26" t="s">
        <v>1647</v>
      </c>
      <c r="N185" s="80">
        <v>92</v>
      </c>
      <c r="O185" s="80">
        <v>0</v>
      </c>
      <c r="P185" s="223">
        <v>1</v>
      </c>
      <c r="Q185" s="82" t="s">
        <v>164</v>
      </c>
      <c r="R185" s="55" t="s">
        <v>1648</v>
      </c>
      <c r="S185" s="55" t="s">
        <v>1649</v>
      </c>
      <c r="T185" s="59">
        <v>0</v>
      </c>
      <c r="U185" s="55"/>
      <c r="V185" s="224" t="s">
        <v>168</v>
      </c>
      <c r="W185" s="61" t="s">
        <v>266</v>
      </c>
      <c r="X185" s="93">
        <v>99</v>
      </c>
      <c r="Y185" s="136" t="s">
        <v>1650</v>
      </c>
      <c r="Z185" s="26" t="s">
        <v>1651</v>
      </c>
      <c r="AA185" s="36" t="s">
        <v>1652</v>
      </c>
      <c r="AB185" s="225" t="s">
        <v>1085</v>
      </c>
      <c r="AC185" s="102">
        <v>0</v>
      </c>
      <c r="AD185" s="182" t="s">
        <v>236</v>
      </c>
      <c r="AE185" s="182">
        <v>96</v>
      </c>
      <c r="AF185" s="244" t="s">
        <v>1085</v>
      </c>
      <c r="AG185" s="173">
        <v>48</v>
      </c>
      <c r="AH185" s="244">
        <v>0</v>
      </c>
      <c r="AI185" s="173">
        <v>48</v>
      </c>
      <c r="AJ185" s="82">
        <f>AE185+AI185</f>
        <v>144</v>
      </c>
      <c r="AK185" s="73">
        <v>144</v>
      </c>
      <c r="AL185" s="59">
        <v>1</v>
      </c>
      <c r="AM185" s="60" t="s">
        <v>174</v>
      </c>
      <c r="AN185" s="60" t="s">
        <v>174</v>
      </c>
      <c r="AO185" s="60" t="s">
        <v>174</v>
      </c>
      <c r="AP185" s="117" t="s">
        <v>168</v>
      </c>
      <c r="AQ185" s="117" t="s">
        <v>168</v>
      </c>
      <c r="AR185" s="61" t="s">
        <v>266</v>
      </c>
      <c r="AS185" s="93">
        <v>99</v>
      </c>
      <c r="AT185" s="193" t="s">
        <v>175</v>
      </c>
      <c r="AU185" s="59">
        <v>24</v>
      </c>
      <c r="AV185" s="59">
        <v>244</v>
      </c>
      <c r="AW185" s="59">
        <v>144.69999999999999</v>
      </c>
      <c r="AX185" s="26">
        <v>134</v>
      </c>
      <c r="AY185" s="55">
        <v>81</v>
      </c>
      <c r="AZ185" s="59">
        <v>134</v>
      </c>
      <c r="BA185" s="59">
        <v>7.3</v>
      </c>
      <c r="BB185" s="59">
        <v>0</v>
      </c>
      <c r="BC185" s="59">
        <v>69</v>
      </c>
      <c r="BD185" s="36">
        <v>0</v>
      </c>
      <c r="BE185" s="36">
        <v>1</v>
      </c>
      <c r="BF185" s="36">
        <v>1</v>
      </c>
      <c r="BG185" s="36">
        <v>1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 t="s">
        <v>178</v>
      </c>
      <c r="BO185" s="36">
        <v>0</v>
      </c>
      <c r="BP185" s="36">
        <v>0</v>
      </c>
      <c r="BQ185" s="36">
        <v>0</v>
      </c>
      <c r="BR185" s="36">
        <v>0</v>
      </c>
      <c r="BS185" s="36" t="s">
        <v>178</v>
      </c>
      <c r="BT185" s="36" t="s">
        <v>178</v>
      </c>
      <c r="BU185" s="36">
        <v>0</v>
      </c>
      <c r="BV185" s="36">
        <v>0</v>
      </c>
      <c r="BW185" s="36">
        <v>1</v>
      </c>
      <c r="BX185" s="36">
        <v>1</v>
      </c>
      <c r="BY185" s="36">
        <v>1</v>
      </c>
      <c r="BZ185" s="36">
        <v>0</v>
      </c>
      <c r="CA185" s="36">
        <v>0</v>
      </c>
      <c r="CB185" s="36">
        <v>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1</v>
      </c>
      <c r="CI185" s="36" t="s">
        <v>294</v>
      </c>
      <c r="CJ185" s="36" t="s">
        <v>178</v>
      </c>
      <c r="CK185" s="55"/>
      <c r="CL185" s="55"/>
      <c r="CM185" s="55"/>
      <c r="CN185" s="55"/>
      <c r="CO185" s="55"/>
      <c r="CP185" s="55"/>
      <c r="CQ185" s="133"/>
      <c r="CR185" s="133" t="s">
        <v>1086</v>
      </c>
      <c r="CS185" s="133" t="s">
        <v>208</v>
      </c>
      <c r="CT185" s="133" t="s">
        <v>182</v>
      </c>
      <c r="CU185" s="26" t="s">
        <v>1127</v>
      </c>
      <c r="CV185" s="55"/>
      <c r="CW185" s="26" t="s">
        <v>202</v>
      </c>
      <c r="CX185" s="26">
        <v>2</v>
      </c>
      <c r="CY185" s="26">
        <v>102</v>
      </c>
      <c r="CZ185" s="26">
        <v>4</v>
      </c>
      <c r="DA185" s="26">
        <v>4</v>
      </c>
      <c r="DB185" s="26">
        <v>0</v>
      </c>
      <c r="DC185" s="26">
        <v>15</v>
      </c>
      <c r="DD185" s="36" t="s">
        <v>204</v>
      </c>
      <c r="DE185" s="55"/>
    </row>
    <row r="186" spans="1:199" ht="15.65" customHeight="1" x14ac:dyDescent="0.35">
      <c r="A186" s="55">
        <v>0</v>
      </c>
      <c r="B186" s="56">
        <v>1</v>
      </c>
      <c r="C186" s="57" t="s">
        <v>162</v>
      </c>
      <c r="D186" s="58">
        <v>1</v>
      </c>
      <c r="E186" s="57">
        <v>1</v>
      </c>
      <c r="F186" s="59">
        <v>1</v>
      </c>
      <c r="G186" s="59">
        <v>1</v>
      </c>
      <c r="H186" s="60">
        <v>1</v>
      </c>
      <c r="I186" s="61">
        <v>1</v>
      </c>
      <c r="J186" s="78"/>
      <c r="K186" s="63">
        <v>5</v>
      </c>
      <c r="L186" s="59">
        <v>1</v>
      </c>
      <c r="M186" s="26" t="s">
        <v>1676</v>
      </c>
      <c r="N186" s="78">
        <v>89</v>
      </c>
      <c r="O186" s="78">
        <v>1</v>
      </c>
      <c r="P186" s="64">
        <v>1</v>
      </c>
      <c r="Q186" s="82" t="s">
        <v>164</v>
      </c>
      <c r="R186" s="26"/>
      <c r="S186" s="26" t="s">
        <v>1677</v>
      </c>
      <c r="T186" s="59">
        <v>0</v>
      </c>
      <c r="U186" s="108" t="s">
        <v>1678</v>
      </c>
      <c r="V186" s="109" t="s">
        <v>168</v>
      </c>
      <c r="W186" s="57" t="s">
        <v>162</v>
      </c>
      <c r="X186" s="68">
        <v>99</v>
      </c>
      <c r="Y186" s="26" t="s">
        <v>1679</v>
      </c>
      <c r="Z186" s="26" t="s">
        <v>1680</v>
      </c>
      <c r="AA186" s="36" t="s">
        <v>1681</v>
      </c>
      <c r="AB186" s="71">
        <v>0</v>
      </c>
      <c r="AC186" s="71">
        <v>0</v>
      </c>
      <c r="AD186" s="71" t="s">
        <v>264</v>
      </c>
      <c r="AE186" s="71">
        <v>120</v>
      </c>
      <c r="AF186" s="104">
        <v>0</v>
      </c>
      <c r="AG186" s="104" t="s">
        <v>1682</v>
      </c>
      <c r="AH186" s="104">
        <v>0</v>
      </c>
      <c r="AI186" s="104">
        <v>144</v>
      </c>
      <c r="AJ186" s="62">
        <v>264</v>
      </c>
      <c r="AK186" s="73">
        <v>264.40000000000009</v>
      </c>
      <c r="AL186" s="56">
        <v>1</v>
      </c>
      <c r="AM186" s="59" t="s">
        <v>174</v>
      </c>
      <c r="AN186" s="59" t="s">
        <v>174</v>
      </c>
      <c r="AO186" s="59" t="s">
        <v>174</v>
      </c>
      <c r="AP186" s="117" t="s">
        <v>168</v>
      </c>
      <c r="AQ186" s="117" t="s">
        <v>168</v>
      </c>
      <c r="AR186" s="57" t="s">
        <v>162</v>
      </c>
      <c r="AS186" s="68">
        <v>99</v>
      </c>
      <c r="AT186" s="96" t="s">
        <v>175</v>
      </c>
      <c r="AU186" s="78">
        <v>22</v>
      </c>
      <c r="AV186" s="78" t="s">
        <v>177</v>
      </c>
      <c r="AW186" s="78">
        <v>106.3</v>
      </c>
      <c r="AX186" s="26">
        <v>126</v>
      </c>
      <c r="AY186" s="78">
        <v>94</v>
      </c>
      <c r="AZ186" s="78">
        <v>126</v>
      </c>
      <c r="BA186" s="78">
        <v>13.4</v>
      </c>
      <c r="BB186" s="78">
        <v>0</v>
      </c>
      <c r="BC186" s="78">
        <v>55</v>
      </c>
      <c r="BD186" s="36">
        <v>0</v>
      </c>
      <c r="BE186" s="36">
        <v>0</v>
      </c>
      <c r="BF186" s="36">
        <v>1</v>
      </c>
      <c r="BG186" s="36">
        <v>1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1</v>
      </c>
      <c r="BN186" s="36" t="s">
        <v>178</v>
      </c>
      <c r="BO186" s="36">
        <v>0</v>
      </c>
      <c r="BP186" s="36">
        <v>0</v>
      </c>
      <c r="BQ186" s="36">
        <v>0</v>
      </c>
      <c r="BR186" s="36">
        <v>0</v>
      </c>
      <c r="BS186" s="36" t="s">
        <v>178</v>
      </c>
      <c r="BT186" s="36" t="s">
        <v>179</v>
      </c>
      <c r="BU186" s="36">
        <v>1</v>
      </c>
      <c r="BV186" s="36">
        <v>1</v>
      </c>
      <c r="BW186" s="36">
        <v>1</v>
      </c>
      <c r="BX186" s="36">
        <v>1</v>
      </c>
      <c r="BY186" s="36">
        <v>0</v>
      </c>
      <c r="BZ186" s="36">
        <v>1</v>
      </c>
      <c r="CA186" s="36">
        <v>1</v>
      </c>
      <c r="CB186" s="36">
        <v>0</v>
      </c>
      <c r="CC186" s="36">
        <v>1</v>
      </c>
      <c r="CD186" s="36">
        <v>1</v>
      </c>
      <c r="CE186" s="36">
        <v>0</v>
      </c>
      <c r="CF186" s="36">
        <v>1</v>
      </c>
      <c r="CG186" s="36">
        <v>0</v>
      </c>
      <c r="CH186" s="36">
        <v>0</v>
      </c>
      <c r="CI186" s="36" t="s">
        <v>180</v>
      </c>
      <c r="CJ186" s="36" t="s">
        <v>179</v>
      </c>
      <c r="CK186" s="206" t="s">
        <v>1683</v>
      </c>
      <c r="CL186" s="26"/>
      <c r="CM186" s="26"/>
      <c r="CN186" s="26"/>
      <c r="CO186" s="26"/>
      <c r="CP186" s="26"/>
      <c r="CQ186" s="26" t="s">
        <v>617</v>
      </c>
      <c r="CR186" s="26" t="s">
        <v>182</v>
      </c>
      <c r="CS186" s="26" t="s">
        <v>215</v>
      </c>
      <c r="CT186" s="26" t="s">
        <v>209</v>
      </c>
      <c r="CU186" s="26" t="s">
        <v>1127</v>
      </c>
      <c r="CV186" s="26"/>
      <c r="CW186" s="26" t="s">
        <v>239</v>
      </c>
      <c r="CX186" s="78">
        <v>1</v>
      </c>
      <c r="CY186" s="78" t="s">
        <v>1582</v>
      </c>
      <c r="CZ186" s="78">
        <v>3</v>
      </c>
      <c r="DA186" s="78">
        <v>6</v>
      </c>
      <c r="DB186" s="78">
        <v>0</v>
      </c>
      <c r="DC186" s="78">
        <v>15</v>
      </c>
      <c r="DD186" s="36" t="s">
        <v>216</v>
      </c>
      <c r="DE186" s="26"/>
    </row>
    <row r="187" spans="1:199" ht="15.65" customHeight="1" x14ac:dyDescent="0.35">
      <c r="A187" s="55">
        <v>0</v>
      </c>
      <c r="B187" s="59">
        <v>1</v>
      </c>
      <c r="C187" s="295" t="s">
        <v>162</v>
      </c>
      <c r="D187" s="62">
        <v>1</v>
      </c>
      <c r="E187" s="118">
        <v>0</v>
      </c>
      <c r="F187" s="59">
        <v>1</v>
      </c>
      <c r="G187" s="59">
        <v>1</v>
      </c>
      <c r="H187" s="59">
        <v>1</v>
      </c>
      <c r="I187" s="59">
        <v>1</v>
      </c>
      <c r="J187" s="78"/>
      <c r="K187" s="63">
        <v>5</v>
      </c>
      <c r="L187" s="59">
        <v>1</v>
      </c>
      <c r="M187" s="26" t="s">
        <v>1692</v>
      </c>
      <c r="N187" s="56">
        <v>89</v>
      </c>
      <c r="O187" s="80">
        <v>1</v>
      </c>
      <c r="P187" s="59">
        <v>7</v>
      </c>
      <c r="Q187" s="92" t="s">
        <v>164</v>
      </c>
      <c r="R187" s="26" t="s">
        <v>1693</v>
      </c>
      <c r="S187" s="65" t="s">
        <v>1694</v>
      </c>
      <c r="T187" s="59">
        <v>0</v>
      </c>
      <c r="U187" s="108" t="s">
        <v>1695</v>
      </c>
      <c r="V187" s="109" t="s">
        <v>168</v>
      </c>
      <c r="W187" s="295" t="s">
        <v>162</v>
      </c>
      <c r="X187" s="68">
        <v>96</v>
      </c>
      <c r="Y187" s="69" t="s">
        <v>1696</v>
      </c>
      <c r="Z187" s="26" t="s">
        <v>1697</v>
      </c>
      <c r="AA187" s="36" t="s">
        <v>1698</v>
      </c>
      <c r="AB187" s="128" t="s">
        <v>236</v>
      </c>
      <c r="AC187" s="71" t="s">
        <v>1699</v>
      </c>
      <c r="AD187" s="71" t="s">
        <v>291</v>
      </c>
      <c r="AE187" s="71">
        <v>293</v>
      </c>
      <c r="AF187" s="72">
        <v>0</v>
      </c>
      <c r="AG187" s="72" t="s">
        <v>1700</v>
      </c>
      <c r="AH187" s="72">
        <v>0</v>
      </c>
      <c r="AI187" s="72" t="s">
        <v>341</v>
      </c>
      <c r="AJ187" s="62">
        <v>361</v>
      </c>
      <c r="AK187" s="129">
        <v>267.73333333333346</v>
      </c>
      <c r="AL187" s="26" t="s">
        <v>259</v>
      </c>
      <c r="AM187" s="59" t="s">
        <v>174</v>
      </c>
      <c r="AN187" s="59" t="s">
        <v>174</v>
      </c>
      <c r="AO187" s="59" t="s">
        <v>174</v>
      </c>
      <c r="AP187" s="117" t="s">
        <v>168</v>
      </c>
      <c r="AQ187" s="87" t="s">
        <v>168</v>
      </c>
      <c r="AR187" s="295" t="s">
        <v>162</v>
      </c>
      <c r="AS187" s="113">
        <v>96</v>
      </c>
      <c r="AT187" s="76" t="s">
        <v>175</v>
      </c>
      <c r="AU187" s="56">
        <v>33</v>
      </c>
      <c r="AV187" s="56" t="s">
        <v>177</v>
      </c>
      <c r="AW187" s="56">
        <v>104.5</v>
      </c>
      <c r="AX187" s="26">
        <v>80</v>
      </c>
      <c r="AY187" s="56">
        <v>99</v>
      </c>
      <c r="AZ187" s="56">
        <v>129</v>
      </c>
      <c r="BA187" s="56">
        <v>58.3</v>
      </c>
      <c r="BB187" s="56">
        <v>0.2</v>
      </c>
      <c r="BC187" s="56">
        <v>92</v>
      </c>
      <c r="BD187" s="36">
        <v>1</v>
      </c>
      <c r="BE187" s="36">
        <v>1</v>
      </c>
      <c r="BF187" s="36">
        <v>1</v>
      </c>
      <c r="BG187" s="36">
        <v>1</v>
      </c>
      <c r="BH187" s="36">
        <v>0</v>
      </c>
      <c r="BI187" s="36">
        <v>1</v>
      </c>
      <c r="BJ187" s="36">
        <v>0</v>
      </c>
      <c r="BK187" s="36">
        <v>0</v>
      </c>
      <c r="BL187" s="36">
        <v>0</v>
      </c>
      <c r="BM187" s="36">
        <v>0</v>
      </c>
      <c r="BN187" s="36" t="s">
        <v>178</v>
      </c>
      <c r="BO187" s="36">
        <v>1</v>
      </c>
      <c r="BP187" s="36">
        <v>0</v>
      </c>
      <c r="BQ187" s="36">
        <v>0</v>
      </c>
      <c r="BR187" s="36">
        <v>0</v>
      </c>
      <c r="BS187" s="36" t="s">
        <v>178</v>
      </c>
      <c r="BT187" s="36" t="s">
        <v>178</v>
      </c>
      <c r="BU187" s="36">
        <v>0</v>
      </c>
      <c r="BV187" s="36">
        <v>0</v>
      </c>
      <c r="BW187" s="36">
        <v>1</v>
      </c>
      <c r="BX187" s="36">
        <v>1</v>
      </c>
      <c r="BY187" s="36">
        <v>0</v>
      </c>
      <c r="BZ187" s="36">
        <v>0</v>
      </c>
      <c r="CA187" s="36">
        <v>0</v>
      </c>
      <c r="CB187" s="36">
        <v>1</v>
      </c>
      <c r="CC187" s="36">
        <v>0</v>
      </c>
      <c r="CD187" s="36">
        <v>1</v>
      </c>
      <c r="CE187" s="36">
        <v>1</v>
      </c>
      <c r="CF187" s="36">
        <v>0</v>
      </c>
      <c r="CG187" s="36">
        <v>0</v>
      </c>
      <c r="CH187" s="36">
        <v>0</v>
      </c>
      <c r="CI187" s="36" t="s">
        <v>180</v>
      </c>
      <c r="CJ187" s="36" t="s">
        <v>179</v>
      </c>
      <c r="CK187" s="26"/>
      <c r="CL187" s="26"/>
      <c r="CM187" s="26"/>
      <c r="CN187" s="26"/>
      <c r="CO187" s="26"/>
      <c r="CP187" s="26"/>
      <c r="CQ187" s="65" t="s">
        <v>617</v>
      </c>
      <c r="CR187" s="65" t="s">
        <v>1701</v>
      </c>
      <c r="CS187" s="65" t="s">
        <v>215</v>
      </c>
      <c r="CT187" s="65" t="s">
        <v>209</v>
      </c>
      <c r="CU187" s="65" t="s">
        <v>1127</v>
      </c>
      <c r="CV187" s="26"/>
      <c r="CW187" s="65" t="s">
        <v>184</v>
      </c>
      <c r="CX187" s="78">
        <v>2</v>
      </c>
      <c r="CY187" s="78" t="s">
        <v>1702</v>
      </c>
      <c r="CZ187" s="78"/>
      <c r="DA187" s="78">
        <v>6</v>
      </c>
      <c r="DB187" s="78">
        <v>0</v>
      </c>
      <c r="DC187" s="26" t="s">
        <v>205</v>
      </c>
      <c r="DD187" s="36" t="s">
        <v>186</v>
      </c>
      <c r="DE187" s="26"/>
    </row>
    <row r="188" spans="1:199" ht="15.65" customHeight="1" x14ac:dyDescent="0.35">
      <c r="A188" s="55">
        <v>0</v>
      </c>
      <c r="B188" s="56">
        <v>1</v>
      </c>
      <c r="C188" s="61" t="s">
        <v>266</v>
      </c>
      <c r="D188" s="58">
        <v>1</v>
      </c>
      <c r="E188" s="57">
        <v>1</v>
      </c>
      <c r="F188" s="59">
        <v>1</v>
      </c>
      <c r="G188" s="59">
        <v>1</v>
      </c>
      <c r="H188" s="60">
        <v>1</v>
      </c>
      <c r="I188" s="61">
        <v>1</v>
      </c>
      <c r="J188" s="138" t="s">
        <v>322</v>
      </c>
      <c r="K188" s="63">
        <v>5</v>
      </c>
      <c r="L188" s="59">
        <v>1</v>
      </c>
      <c r="M188" s="26" t="s">
        <v>1754</v>
      </c>
      <c r="N188" s="78">
        <v>60</v>
      </c>
      <c r="O188" s="78">
        <v>1</v>
      </c>
      <c r="P188" s="64">
        <v>1</v>
      </c>
      <c r="Q188" s="92" t="s">
        <v>164</v>
      </c>
      <c r="R188" s="26" t="s">
        <v>1755</v>
      </c>
      <c r="S188" s="26" t="s">
        <v>1756</v>
      </c>
      <c r="T188" s="138">
        <v>2</v>
      </c>
      <c r="U188" s="26"/>
      <c r="V188" s="109" t="s">
        <v>168</v>
      </c>
      <c r="W188" s="61" t="s">
        <v>266</v>
      </c>
      <c r="X188" s="68">
        <v>100</v>
      </c>
      <c r="Y188" s="26" t="s">
        <v>1757</v>
      </c>
      <c r="Z188" s="26" t="s">
        <v>1758</v>
      </c>
      <c r="AA188" s="36" t="s">
        <v>193</v>
      </c>
      <c r="AB188" s="145">
        <v>0</v>
      </c>
      <c r="AC188" s="145"/>
      <c r="AD188" s="145"/>
      <c r="AE188" s="145"/>
      <c r="AF188" s="146"/>
      <c r="AG188" s="146" t="s">
        <v>1759</v>
      </c>
      <c r="AH188" s="146"/>
      <c r="AI188" s="147">
        <v>288</v>
      </c>
      <c r="AJ188" s="92">
        <f>AE188+AI188</f>
        <v>288</v>
      </c>
      <c r="AK188" s="73">
        <v>287.53333333333342</v>
      </c>
      <c r="AL188" s="78">
        <v>2</v>
      </c>
      <c r="AM188" s="59" t="s">
        <v>174</v>
      </c>
      <c r="AN188" s="59" t="s">
        <v>174</v>
      </c>
      <c r="AO188" s="59" t="s">
        <v>174</v>
      </c>
      <c r="AP188" s="87" t="s">
        <v>168</v>
      </c>
      <c r="AQ188" s="87" t="s">
        <v>168</v>
      </c>
      <c r="AR188" s="61" t="s">
        <v>266</v>
      </c>
      <c r="AS188" s="68">
        <v>100</v>
      </c>
      <c r="AT188" s="96" t="s">
        <v>175</v>
      </c>
      <c r="AU188" s="78">
        <v>18</v>
      </c>
      <c r="AV188" s="78">
        <v>168</v>
      </c>
      <c r="AW188" s="78" t="s">
        <v>394</v>
      </c>
      <c r="AX188" s="26">
        <v>358</v>
      </c>
      <c r="AY188" s="56">
        <v>88</v>
      </c>
      <c r="AZ188" s="56">
        <v>358</v>
      </c>
      <c r="BA188" s="56">
        <v>14.7</v>
      </c>
      <c r="BB188" s="56">
        <v>0.62</v>
      </c>
      <c r="BC188" s="56">
        <v>103</v>
      </c>
      <c r="BD188" s="36">
        <v>0</v>
      </c>
      <c r="BE188" s="36">
        <v>0</v>
      </c>
      <c r="BF188" s="36">
        <v>1</v>
      </c>
      <c r="BG188" s="36">
        <v>0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 t="s">
        <v>178</v>
      </c>
      <c r="BO188" s="36">
        <v>0</v>
      </c>
      <c r="BP188" s="36">
        <v>0</v>
      </c>
      <c r="BQ188" s="36">
        <v>1</v>
      </c>
      <c r="BR188" s="36">
        <v>0</v>
      </c>
      <c r="BS188" s="36" t="s">
        <v>178</v>
      </c>
      <c r="BT188" s="36" t="s">
        <v>178</v>
      </c>
      <c r="BU188" s="36">
        <v>1</v>
      </c>
      <c r="BV188" s="36">
        <v>0</v>
      </c>
      <c r="BW188" s="36">
        <v>0</v>
      </c>
      <c r="BX188" s="3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 t="s">
        <v>294</v>
      </c>
      <c r="CJ188" s="36" t="s">
        <v>178</v>
      </c>
      <c r="CK188" s="26"/>
      <c r="CL188" s="26"/>
      <c r="CM188" s="26"/>
      <c r="CN188" s="26"/>
      <c r="CO188" s="26"/>
      <c r="CP188" s="26"/>
      <c r="CQ188" s="26" t="s">
        <v>326</v>
      </c>
      <c r="CR188" s="26" t="s">
        <v>226</v>
      </c>
      <c r="CS188" s="26" t="s">
        <v>1760</v>
      </c>
      <c r="CT188" s="26" t="s">
        <v>226</v>
      </c>
      <c r="CU188" s="26" t="s">
        <v>617</v>
      </c>
      <c r="CV188" s="26" t="s">
        <v>767</v>
      </c>
      <c r="CW188" s="26" t="s">
        <v>239</v>
      </c>
      <c r="CX188" s="78">
        <v>1</v>
      </c>
      <c r="CY188" s="78">
        <v>140</v>
      </c>
      <c r="CZ188" s="78">
        <v>5</v>
      </c>
      <c r="DA188" s="78">
        <v>2</v>
      </c>
      <c r="DB188" s="56">
        <v>0</v>
      </c>
      <c r="DC188" s="78">
        <v>15</v>
      </c>
      <c r="DD188" s="36" t="s">
        <v>206</v>
      </c>
      <c r="DE188" s="26"/>
    </row>
    <row r="189" spans="1:199" s="137" customFormat="1" ht="15.65" customHeight="1" x14ac:dyDescent="0.35">
      <c r="A189" s="55">
        <v>0</v>
      </c>
      <c r="B189" s="56">
        <v>1</v>
      </c>
      <c r="C189" s="57" t="s">
        <v>162</v>
      </c>
      <c r="D189" s="98">
        <v>1</v>
      </c>
      <c r="E189" s="57">
        <v>1</v>
      </c>
      <c r="F189" s="59">
        <v>1</v>
      </c>
      <c r="G189" s="59">
        <v>1</v>
      </c>
      <c r="H189" s="60">
        <v>1</v>
      </c>
      <c r="I189" s="61">
        <v>1</v>
      </c>
      <c r="J189" s="55"/>
      <c r="K189" s="93">
        <v>4</v>
      </c>
      <c r="L189" s="59">
        <v>1</v>
      </c>
      <c r="M189" s="26" t="s">
        <v>1761</v>
      </c>
      <c r="N189" s="80">
        <v>20</v>
      </c>
      <c r="O189" s="80">
        <v>1</v>
      </c>
      <c r="P189" s="180">
        <v>2</v>
      </c>
      <c r="Q189" s="82" t="s">
        <v>164</v>
      </c>
      <c r="R189" s="55" t="s">
        <v>1762</v>
      </c>
      <c r="S189" s="133" t="s">
        <v>729</v>
      </c>
      <c r="T189" s="59">
        <v>0</v>
      </c>
      <c r="U189" s="55"/>
      <c r="V189" s="189" t="s">
        <v>168</v>
      </c>
      <c r="W189" s="57" t="s">
        <v>162</v>
      </c>
      <c r="X189" s="93">
        <v>84</v>
      </c>
      <c r="Y189" s="136" t="s">
        <v>1763</v>
      </c>
      <c r="Z189" s="26" t="s">
        <v>1764</v>
      </c>
      <c r="AA189" s="36" t="s">
        <v>193</v>
      </c>
      <c r="AB189" s="225" t="s">
        <v>1085</v>
      </c>
      <c r="AC189" s="102">
        <v>0</v>
      </c>
      <c r="AD189" s="182" t="s">
        <v>264</v>
      </c>
      <c r="AE189" s="182">
        <v>120</v>
      </c>
      <c r="AF189" s="244" t="s">
        <v>1085</v>
      </c>
      <c r="AG189" s="173">
        <v>24</v>
      </c>
      <c r="AH189" s="244">
        <v>0</v>
      </c>
      <c r="AI189" s="173">
        <v>24</v>
      </c>
      <c r="AJ189" s="82">
        <f>AE189+AI189</f>
        <v>144</v>
      </c>
      <c r="AK189" s="73">
        <v>143.93333333333334</v>
      </c>
      <c r="AL189" s="59">
        <v>0</v>
      </c>
      <c r="AM189" s="60" t="s">
        <v>174</v>
      </c>
      <c r="AN189" s="60" t="s">
        <v>174</v>
      </c>
      <c r="AO189" s="60" t="s">
        <v>174</v>
      </c>
      <c r="AP189" s="117" t="s">
        <v>168</v>
      </c>
      <c r="AQ189" s="117" t="s">
        <v>168</v>
      </c>
      <c r="AR189" s="57" t="s">
        <v>162</v>
      </c>
      <c r="AS189" s="93">
        <v>84</v>
      </c>
      <c r="AT189" s="193" t="s">
        <v>214</v>
      </c>
      <c r="AU189" s="59">
        <v>49</v>
      </c>
      <c r="AV189" s="59">
        <v>101</v>
      </c>
      <c r="AW189" s="59">
        <v>83.4</v>
      </c>
      <c r="AX189" s="26">
        <v>116</v>
      </c>
      <c r="AY189" s="55">
        <v>100</v>
      </c>
      <c r="AZ189" s="59">
        <v>116</v>
      </c>
      <c r="BA189" s="59">
        <v>19.2</v>
      </c>
      <c r="BB189" s="59">
        <v>0</v>
      </c>
      <c r="BC189" s="59">
        <v>83</v>
      </c>
      <c r="BD189" s="36">
        <v>0</v>
      </c>
      <c r="BE189" s="36">
        <v>1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>
        <v>0</v>
      </c>
      <c r="BN189" s="36" t="s">
        <v>178</v>
      </c>
      <c r="BO189" s="36">
        <v>0</v>
      </c>
      <c r="BP189" s="36">
        <v>0</v>
      </c>
      <c r="BQ189" s="36">
        <v>0</v>
      </c>
      <c r="BR189" s="36">
        <v>0</v>
      </c>
      <c r="BS189" s="36" t="s">
        <v>178</v>
      </c>
      <c r="BT189" s="36" t="s">
        <v>178</v>
      </c>
      <c r="BU189" s="36">
        <v>0</v>
      </c>
      <c r="BV189" s="36">
        <v>0</v>
      </c>
      <c r="BW189" s="36">
        <v>0</v>
      </c>
      <c r="BX189" s="3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 t="s">
        <v>294</v>
      </c>
      <c r="CJ189" s="36" t="s">
        <v>178</v>
      </c>
      <c r="CK189" s="55"/>
      <c r="CL189" s="55"/>
      <c r="CM189" s="55"/>
      <c r="CN189" s="55"/>
      <c r="CO189" s="55"/>
      <c r="CP189" s="55"/>
      <c r="CQ189" s="55"/>
      <c r="CR189" s="133" t="s">
        <v>1086</v>
      </c>
      <c r="CS189" s="55" t="s">
        <v>1546</v>
      </c>
      <c r="CT189" s="55" t="s">
        <v>182</v>
      </c>
      <c r="CU189" s="160" t="s">
        <v>209</v>
      </c>
      <c r="CV189" s="55"/>
      <c r="CW189" s="26" t="s">
        <v>184</v>
      </c>
      <c r="CX189" s="26">
        <v>1</v>
      </c>
      <c r="CY189" s="26">
        <v>30</v>
      </c>
      <c r="CZ189" s="26">
        <v>1</v>
      </c>
      <c r="DA189" s="26">
        <v>0</v>
      </c>
      <c r="DB189" s="26">
        <v>0</v>
      </c>
      <c r="DC189" s="26">
        <v>15</v>
      </c>
      <c r="DD189" s="36" t="s">
        <v>310</v>
      </c>
      <c r="DE189" s="55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6"/>
      <c r="EN189" s="36"/>
      <c r="EO189" s="36"/>
      <c r="EP189" s="36"/>
      <c r="EQ189" s="36"/>
      <c r="ER189" s="36"/>
      <c r="ES189" s="36"/>
      <c r="ET189" s="36"/>
      <c r="EU189" s="36"/>
      <c r="EV189" s="36"/>
      <c r="EW189" s="36"/>
      <c r="EX189" s="36"/>
      <c r="EY189" s="36"/>
      <c r="EZ189" s="36"/>
      <c r="FA189" s="36"/>
      <c r="FB189" s="36"/>
      <c r="FC189" s="36"/>
      <c r="FD189" s="36"/>
      <c r="FE189" s="36"/>
      <c r="FF189" s="36"/>
      <c r="FG189" s="36"/>
      <c r="FH189" s="36"/>
      <c r="FI189" s="36"/>
      <c r="FJ189" s="36"/>
      <c r="FK189" s="36"/>
      <c r="FL189" s="36"/>
      <c r="FM189" s="36"/>
      <c r="FN189" s="36"/>
      <c r="FO189" s="36"/>
      <c r="FP189" s="36"/>
      <c r="FQ189" s="36"/>
      <c r="FR189" s="36"/>
      <c r="FS189" s="36"/>
      <c r="FT189" s="36"/>
      <c r="FU189" s="36"/>
      <c r="FV189" s="36"/>
      <c r="FW189" s="36"/>
      <c r="FX189" s="36"/>
      <c r="FY189" s="36"/>
      <c r="FZ189" s="36"/>
      <c r="GA189" s="36"/>
      <c r="GB189" s="36"/>
      <c r="GC189" s="36"/>
      <c r="GD189" s="36"/>
      <c r="GE189" s="36"/>
      <c r="GF189" s="36"/>
      <c r="GG189" s="36"/>
      <c r="GH189" s="36"/>
      <c r="GI189" s="36"/>
      <c r="GJ189" s="36"/>
      <c r="GK189" s="36"/>
      <c r="GL189" s="36"/>
      <c r="GM189" s="36"/>
      <c r="GN189" s="36"/>
      <c r="GO189" s="36"/>
      <c r="GP189" s="36"/>
      <c r="GQ189" s="36"/>
    </row>
    <row r="190" spans="1:199" ht="15.65" customHeight="1" x14ac:dyDescent="0.35">
      <c r="A190" s="55">
        <v>0</v>
      </c>
      <c r="B190" s="56">
        <v>1</v>
      </c>
      <c r="C190" s="61" t="s">
        <v>266</v>
      </c>
      <c r="D190" s="58">
        <v>1</v>
      </c>
      <c r="E190" s="57">
        <v>1</v>
      </c>
      <c r="F190" s="59">
        <v>1</v>
      </c>
      <c r="G190" s="59">
        <v>1</v>
      </c>
      <c r="H190" s="60">
        <v>1</v>
      </c>
      <c r="I190" s="61">
        <v>1</v>
      </c>
      <c r="J190" s="56"/>
      <c r="K190" s="93">
        <v>4</v>
      </c>
      <c r="L190" s="59">
        <v>1</v>
      </c>
      <c r="M190" s="26" t="s">
        <v>1775</v>
      </c>
      <c r="N190" s="56">
        <v>68</v>
      </c>
      <c r="O190" s="56">
        <v>1</v>
      </c>
      <c r="P190" s="64">
        <v>1</v>
      </c>
      <c r="Q190" s="62" t="s">
        <v>164</v>
      </c>
      <c r="R190" s="65"/>
      <c r="S190" s="65" t="s">
        <v>1776</v>
      </c>
      <c r="T190" s="59">
        <v>0</v>
      </c>
      <c r="U190" s="66"/>
      <c r="V190" s="67" t="s">
        <v>168</v>
      </c>
      <c r="W190" s="61" t="s">
        <v>266</v>
      </c>
      <c r="X190" s="68">
        <v>81</v>
      </c>
      <c r="Y190" s="65" t="s">
        <v>1777</v>
      </c>
      <c r="Z190" s="26" t="s">
        <v>1778</v>
      </c>
      <c r="AA190" s="36" t="s">
        <v>193</v>
      </c>
      <c r="AB190" s="128" t="s">
        <v>319</v>
      </c>
      <c r="AC190" s="71">
        <v>6</v>
      </c>
      <c r="AD190" s="71" t="s">
        <v>1556</v>
      </c>
      <c r="AE190" s="71">
        <v>288</v>
      </c>
      <c r="AF190" s="104">
        <v>0</v>
      </c>
      <c r="AG190" s="104" t="s">
        <v>1779</v>
      </c>
      <c r="AH190" s="104">
        <v>0</v>
      </c>
      <c r="AI190" s="104">
        <v>144</v>
      </c>
      <c r="AJ190" s="62">
        <v>432</v>
      </c>
      <c r="AK190" s="73">
        <v>365.65000000000009</v>
      </c>
      <c r="AL190" s="56">
        <v>2</v>
      </c>
      <c r="AM190" s="59" t="s">
        <v>174</v>
      </c>
      <c r="AN190" s="59" t="s">
        <v>174</v>
      </c>
      <c r="AO190" s="59" t="s">
        <v>174</v>
      </c>
      <c r="AP190" s="117" t="s">
        <v>168</v>
      </c>
      <c r="AQ190" s="117" t="s">
        <v>168</v>
      </c>
      <c r="AR190" s="61" t="s">
        <v>266</v>
      </c>
      <c r="AS190" s="113">
        <v>81</v>
      </c>
      <c r="AT190" s="76" t="s">
        <v>214</v>
      </c>
      <c r="AU190" s="56">
        <v>57</v>
      </c>
      <c r="AV190" s="56">
        <v>168</v>
      </c>
      <c r="AW190" s="56">
        <v>98.2</v>
      </c>
      <c r="AX190" s="26">
        <v>97</v>
      </c>
      <c r="AY190" s="56">
        <v>93</v>
      </c>
      <c r="AZ190" s="56">
        <v>144</v>
      </c>
      <c r="BA190" s="56">
        <v>23.8</v>
      </c>
      <c r="BB190" s="56">
        <v>0.23</v>
      </c>
      <c r="BC190" s="56">
        <v>185</v>
      </c>
      <c r="BD190" s="36">
        <v>0</v>
      </c>
      <c r="BE190" s="36">
        <v>0</v>
      </c>
      <c r="BF190" s="36">
        <v>1</v>
      </c>
      <c r="BG190" s="36">
        <v>1</v>
      </c>
      <c r="BH190" s="36">
        <v>0</v>
      </c>
      <c r="BI190" s="36">
        <v>0</v>
      </c>
      <c r="BJ190" s="36">
        <v>0</v>
      </c>
      <c r="BK190" s="36">
        <v>1</v>
      </c>
      <c r="BL190" s="36">
        <v>1</v>
      </c>
      <c r="BM190" s="36">
        <v>0</v>
      </c>
      <c r="BN190" s="36" t="s">
        <v>178</v>
      </c>
      <c r="BO190" s="36">
        <v>0</v>
      </c>
      <c r="BP190" s="36">
        <v>0</v>
      </c>
      <c r="BQ190" s="36">
        <v>0</v>
      </c>
      <c r="BR190" s="36">
        <v>0</v>
      </c>
      <c r="BS190" s="36" t="s">
        <v>178</v>
      </c>
      <c r="BT190" s="36" t="s">
        <v>179</v>
      </c>
      <c r="BU190" s="36">
        <v>0</v>
      </c>
      <c r="BV190" s="36">
        <v>0</v>
      </c>
      <c r="BW190" s="36">
        <v>1</v>
      </c>
      <c r="BX190" s="36">
        <v>1</v>
      </c>
      <c r="BY190" s="36">
        <v>1</v>
      </c>
      <c r="BZ190" s="36">
        <v>1</v>
      </c>
      <c r="CA190" s="36">
        <v>1</v>
      </c>
      <c r="CB190" s="36">
        <v>0</v>
      </c>
      <c r="CC190" s="36">
        <v>1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 t="s">
        <v>294</v>
      </c>
      <c r="CJ190" s="36" t="s">
        <v>178</v>
      </c>
      <c r="CK190" s="65"/>
      <c r="CL190" s="65"/>
      <c r="CM190" s="65"/>
      <c r="CN190" s="65"/>
      <c r="CO190" s="65"/>
      <c r="CP190" s="65"/>
      <c r="CQ190" s="65" t="s">
        <v>617</v>
      </c>
      <c r="CR190" s="65" t="s">
        <v>182</v>
      </c>
      <c r="CS190" s="65" t="s">
        <v>215</v>
      </c>
      <c r="CT190" s="65" t="s">
        <v>617</v>
      </c>
      <c r="CU190" s="65" t="s">
        <v>617</v>
      </c>
      <c r="CV190" s="65"/>
      <c r="CW190" s="65" t="s">
        <v>239</v>
      </c>
      <c r="CX190" s="56">
        <v>4</v>
      </c>
      <c r="CY190" s="56" t="s">
        <v>1780</v>
      </c>
      <c r="CZ190" s="56">
        <v>4</v>
      </c>
      <c r="DA190" s="56">
        <v>3</v>
      </c>
      <c r="DB190" s="56">
        <v>0</v>
      </c>
      <c r="DC190" s="56">
        <v>15</v>
      </c>
      <c r="DD190" s="36" t="s">
        <v>330</v>
      </c>
      <c r="DE190" s="65"/>
    </row>
    <row r="191" spans="1:199" ht="15.65" customHeight="1" x14ac:dyDescent="0.35">
      <c r="A191" s="55">
        <v>0</v>
      </c>
      <c r="B191" s="56">
        <v>1</v>
      </c>
      <c r="C191" s="61" t="s">
        <v>266</v>
      </c>
      <c r="D191" s="98">
        <v>1</v>
      </c>
      <c r="E191" s="57">
        <v>1</v>
      </c>
      <c r="F191" s="59">
        <v>1</v>
      </c>
      <c r="G191" s="59">
        <v>1</v>
      </c>
      <c r="H191" s="60">
        <v>1</v>
      </c>
      <c r="I191" s="61">
        <v>1</v>
      </c>
      <c r="J191" s="58"/>
      <c r="K191" s="63">
        <v>5</v>
      </c>
      <c r="L191" s="59">
        <v>1</v>
      </c>
      <c r="M191" s="26" t="s">
        <v>1841</v>
      </c>
      <c r="N191" s="80">
        <v>27</v>
      </c>
      <c r="O191" s="80">
        <v>0</v>
      </c>
      <c r="P191" s="180">
        <v>2</v>
      </c>
      <c r="Q191" s="98" t="s">
        <v>164</v>
      </c>
      <c r="R191" s="55" t="s">
        <v>1762</v>
      </c>
      <c r="S191" s="55" t="s">
        <v>1842</v>
      </c>
      <c r="T191" s="59">
        <v>0</v>
      </c>
      <c r="U191" s="55"/>
      <c r="V191" s="224" t="s">
        <v>168</v>
      </c>
      <c r="W191" s="61" t="s">
        <v>266</v>
      </c>
      <c r="X191" s="93">
        <v>100</v>
      </c>
      <c r="Y191" s="136" t="s">
        <v>1843</v>
      </c>
      <c r="Z191" s="26" t="s">
        <v>1844</v>
      </c>
      <c r="AA191" s="36" t="s">
        <v>193</v>
      </c>
      <c r="AB191" s="225" t="s">
        <v>1085</v>
      </c>
      <c r="AC191" s="102">
        <v>0</v>
      </c>
      <c r="AD191" s="182" t="s">
        <v>236</v>
      </c>
      <c r="AE191" s="182">
        <v>96</v>
      </c>
      <c r="AF191" s="244" t="s">
        <v>1085</v>
      </c>
      <c r="AG191" s="173">
        <v>73</v>
      </c>
      <c r="AH191" s="244">
        <v>0</v>
      </c>
      <c r="AI191" s="173">
        <v>73</v>
      </c>
      <c r="AJ191" s="82">
        <f t="shared" ref="AJ191:AJ219" si="3">AE191+AI191</f>
        <v>169</v>
      </c>
      <c r="AK191" s="73">
        <v>170.61666666666667</v>
      </c>
      <c r="AL191" s="59">
        <v>0</v>
      </c>
      <c r="AM191" s="60" t="s">
        <v>174</v>
      </c>
      <c r="AN191" s="60" t="s">
        <v>174</v>
      </c>
      <c r="AO191" s="60" t="s">
        <v>174</v>
      </c>
      <c r="AP191" s="117" t="s">
        <v>168</v>
      </c>
      <c r="AQ191" s="87" t="s">
        <v>168</v>
      </c>
      <c r="AR191" s="61" t="s">
        <v>266</v>
      </c>
      <c r="AS191" s="93">
        <v>100</v>
      </c>
      <c r="AT191" s="193" t="s">
        <v>175</v>
      </c>
      <c r="AU191" s="59">
        <v>19</v>
      </c>
      <c r="AV191" s="59" t="s">
        <v>177</v>
      </c>
      <c r="AW191" s="59">
        <v>216.1</v>
      </c>
      <c r="AX191" s="26">
        <v>197</v>
      </c>
      <c r="AY191" s="55">
        <v>98</v>
      </c>
      <c r="AZ191" s="59">
        <v>197</v>
      </c>
      <c r="BA191" s="59">
        <v>13.6</v>
      </c>
      <c r="BB191" s="59">
        <v>0.17</v>
      </c>
      <c r="BC191" s="59">
        <v>44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>
        <v>0</v>
      </c>
      <c r="BN191" s="36" t="s">
        <v>178</v>
      </c>
      <c r="BO191" s="36">
        <v>0</v>
      </c>
      <c r="BP191" s="36">
        <v>0</v>
      </c>
      <c r="BQ191" s="36">
        <v>0</v>
      </c>
      <c r="BR191" s="36">
        <v>0</v>
      </c>
      <c r="BS191" s="36" t="s">
        <v>178</v>
      </c>
      <c r="BT191" s="36" t="s">
        <v>178</v>
      </c>
      <c r="BU191" s="36">
        <v>0</v>
      </c>
      <c r="BV191" s="36">
        <v>0</v>
      </c>
      <c r="BW191" s="36">
        <v>0</v>
      </c>
      <c r="BX191" s="3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 t="s">
        <v>294</v>
      </c>
      <c r="CJ191" s="36" t="s">
        <v>178</v>
      </c>
      <c r="CK191" s="55"/>
      <c r="CL191" s="55"/>
      <c r="CM191" s="55"/>
      <c r="CN191" s="55"/>
      <c r="CO191" s="55"/>
      <c r="CP191" s="55"/>
      <c r="CQ191" s="55"/>
      <c r="CR191" s="133" t="s">
        <v>1086</v>
      </c>
      <c r="CS191" s="55" t="s">
        <v>1546</v>
      </c>
      <c r="CT191" s="55" t="s">
        <v>182</v>
      </c>
      <c r="CU191" s="26" t="s">
        <v>1127</v>
      </c>
      <c r="CV191" s="55"/>
      <c r="CW191" s="26" t="s">
        <v>239</v>
      </c>
      <c r="CX191" s="26">
        <v>1</v>
      </c>
      <c r="CY191" s="26">
        <v>17</v>
      </c>
      <c r="CZ191" s="26">
        <v>1</v>
      </c>
      <c r="DA191" s="26">
        <v>0</v>
      </c>
      <c r="DB191" s="26">
        <v>0</v>
      </c>
      <c r="DC191" s="26">
        <v>15</v>
      </c>
      <c r="DD191" s="36" t="s">
        <v>179</v>
      </c>
      <c r="DE191" s="55"/>
    </row>
    <row r="192" spans="1:199" ht="15.65" customHeight="1" x14ac:dyDescent="0.35">
      <c r="A192" s="55">
        <v>0</v>
      </c>
      <c r="B192" s="56">
        <v>1</v>
      </c>
      <c r="C192" s="57" t="s">
        <v>162</v>
      </c>
      <c r="D192" s="58">
        <v>1</v>
      </c>
      <c r="E192" s="57">
        <v>1</v>
      </c>
      <c r="F192" s="59">
        <v>1</v>
      </c>
      <c r="G192" s="59">
        <v>1</v>
      </c>
      <c r="H192" s="60">
        <v>1</v>
      </c>
      <c r="I192" s="61">
        <v>1</v>
      </c>
      <c r="J192" s="58"/>
      <c r="K192" s="63">
        <v>5</v>
      </c>
      <c r="L192" s="59">
        <v>1</v>
      </c>
      <c r="M192" s="26" t="s">
        <v>1851</v>
      </c>
      <c r="N192" s="80">
        <v>89</v>
      </c>
      <c r="O192" s="80">
        <v>1</v>
      </c>
      <c r="P192" s="223">
        <v>1</v>
      </c>
      <c r="Q192" s="98" t="s">
        <v>164</v>
      </c>
      <c r="R192" s="222" t="s">
        <v>1852</v>
      </c>
      <c r="S192" s="55" t="s">
        <v>1853</v>
      </c>
      <c r="T192" s="59">
        <v>0</v>
      </c>
      <c r="U192" s="55"/>
      <c r="V192" s="224" t="s">
        <v>168</v>
      </c>
      <c r="W192" s="57" t="s">
        <v>162</v>
      </c>
      <c r="X192" s="93">
        <v>100</v>
      </c>
      <c r="Y192" s="136" t="s">
        <v>1554</v>
      </c>
      <c r="Z192" s="26" t="s">
        <v>1854</v>
      </c>
      <c r="AA192" s="36" t="s">
        <v>589</v>
      </c>
      <c r="AB192" s="225" t="s">
        <v>1085</v>
      </c>
      <c r="AC192" s="182">
        <v>6</v>
      </c>
      <c r="AD192" s="182" t="s">
        <v>319</v>
      </c>
      <c r="AE192" s="182">
        <v>78</v>
      </c>
      <c r="AF192" s="244" t="s">
        <v>1085</v>
      </c>
      <c r="AG192" s="173">
        <v>161</v>
      </c>
      <c r="AH192" s="244">
        <v>0</v>
      </c>
      <c r="AI192" s="173">
        <v>161</v>
      </c>
      <c r="AJ192" s="82">
        <f t="shared" si="3"/>
        <v>239</v>
      </c>
      <c r="AK192" s="73">
        <v>238.99999999999997</v>
      </c>
      <c r="AL192" s="59">
        <v>1</v>
      </c>
      <c r="AM192" s="59" t="s">
        <v>174</v>
      </c>
      <c r="AN192" s="59" t="s">
        <v>174</v>
      </c>
      <c r="AO192" s="59" t="s">
        <v>174</v>
      </c>
      <c r="AP192" s="117" t="s">
        <v>168</v>
      </c>
      <c r="AQ192" s="117" t="s">
        <v>168</v>
      </c>
      <c r="AR192" s="57" t="s">
        <v>162</v>
      </c>
      <c r="AS192" s="93">
        <v>100</v>
      </c>
      <c r="AT192" s="193" t="s">
        <v>175</v>
      </c>
      <c r="AU192" s="59" t="s">
        <v>176</v>
      </c>
      <c r="AV192" s="59">
        <v>155</v>
      </c>
      <c r="AW192" s="59">
        <v>224.6</v>
      </c>
      <c r="AX192" s="26">
        <v>187</v>
      </c>
      <c r="AY192" s="55">
        <v>92</v>
      </c>
      <c r="AZ192" s="59">
        <v>187</v>
      </c>
      <c r="BA192" s="59">
        <v>10.5</v>
      </c>
      <c r="BB192" s="59">
        <v>15</v>
      </c>
      <c r="BC192" s="59">
        <v>148</v>
      </c>
      <c r="BD192" s="36">
        <v>0</v>
      </c>
      <c r="BE192" s="36">
        <v>0</v>
      </c>
      <c r="BF192" s="36">
        <v>1</v>
      </c>
      <c r="BG192" s="36">
        <v>1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36">
        <v>0</v>
      </c>
      <c r="BN192" s="36" t="s">
        <v>178</v>
      </c>
      <c r="BO192" s="36">
        <v>1</v>
      </c>
      <c r="BP192" s="36">
        <v>0</v>
      </c>
      <c r="BQ192" s="36">
        <v>0</v>
      </c>
      <c r="BR192" s="36">
        <v>0</v>
      </c>
      <c r="BS192" s="36" t="s">
        <v>178</v>
      </c>
      <c r="BT192" s="36" t="s">
        <v>178</v>
      </c>
      <c r="BU192" s="36">
        <v>0</v>
      </c>
      <c r="BV192" s="36">
        <v>0</v>
      </c>
      <c r="BW192" s="36">
        <v>1</v>
      </c>
      <c r="BX192" s="36">
        <v>0</v>
      </c>
      <c r="BY192" s="36">
        <v>0</v>
      </c>
      <c r="BZ192" s="36">
        <v>1</v>
      </c>
      <c r="CA192" s="36">
        <v>0</v>
      </c>
      <c r="CB192" s="36">
        <v>1</v>
      </c>
      <c r="CC192" s="36">
        <v>0</v>
      </c>
      <c r="CD192" s="36">
        <v>1</v>
      </c>
      <c r="CE192" s="36">
        <v>0</v>
      </c>
      <c r="CF192" s="36">
        <v>0</v>
      </c>
      <c r="CG192" s="36">
        <v>0</v>
      </c>
      <c r="CH192" s="36">
        <v>1</v>
      </c>
      <c r="CI192" s="36" t="s">
        <v>294</v>
      </c>
      <c r="CJ192" s="36" t="s">
        <v>178</v>
      </c>
      <c r="CK192" s="55"/>
      <c r="CL192" s="55"/>
      <c r="CM192" s="55"/>
      <c r="CN192" s="55"/>
      <c r="CO192" s="55"/>
      <c r="CP192" s="55"/>
      <c r="CQ192" s="55"/>
      <c r="CR192" s="133" t="s">
        <v>1086</v>
      </c>
      <c r="CS192" s="55" t="s">
        <v>1855</v>
      </c>
      <c r="CT192" s="55" t="s">
        <v>182</v>
      </c>
      <c r="CU192" s="160" t="s">
        <v>209</v>
      </c>
      <c r="CV192" s="55"/>
      <c r="CW192" s="26" t="s">
        <v>239</v>
      </c>
      <c r="CX192" s="26">
        <v>3</v>
      </c>
      <c r="CY192" s="26">
        <v>139</v>
      </c>
      <c r="CZ192" s="26">
        <v>5</v>
      </c>
      <c r="DA192" s="26">
        <v>10</v>
      </c>
      <c r="DB192" s="26">
        <v>0</v>
      </c>
      <c r="DC192" s="26">
        <v>15</v>
      </c>
      <c r="DD192" s="36" t="s">
        <v>310</v>
      </c>
      <c r="DE192" s="55"/>
    </row>
    <row r="193" spans="1:199" ht="15.65" customHeight="1" x14ac:dyDescent="0.35">
      <c r="A193" s="55">
        <v>0</v>
      </c>
      <c r="B193" s="56">
        <v>1</v>
      </c>
      <c r="C193" s="57" t="s">
        <v>162</v>
      </c>
      <c r="D193" s="58">
        <v>1</v>
      </c>
      <c r="E193" s="57">
        <v>1</v>
      </c>
      <c r="F193" s="59">
        <v>1</v>
      </c>
      <c r="G193" s="59">
        <v>1</v>
      </c>
      <c r="H193" s="60">
        <v>1</v>
      </c>
      <c r="I193" s="61">
        <v>1</v>
      </c>
      <c r="J193" s="55"/>
      <c r="K193" s="63">
        <v>5</v>
      </c>
      <c r="L193" s="59">
        <v>1</v>
      </c>
      <c r="M193" s="26" t="s">
        <v>1871</v>
      </c>
      <c r="N193" s="80">
        <v>68</v>
      </c>
      <c r="O193" s="80">
        <v>0</v>
      </c>
      <c r="P193" s="223">
        <v>1</v>
      </c>
      <c r="Q193" s="98" t="s">
        <v>164</v>
      </c>
      <c r="R193" s="55" t="s">
        <v>1762</v>
      </c>
      <c r="S193" s="55" t="s">
        <v>1544</v>
      </c>
      <c r="T193" s="59">
        <v>0</v>
      </c>
      <c r="U193" s="55"/>
      <c r="V193" s="189" t="s">
        <v>168</v>
      </c>
      <c r="W193" s="57" t="s">
        <v>162</v>
      </c>
      <c r="X193" s="93">
        <v>100</v>
      </c>
      <c r="Y193" s="55" t="s">
        <v>1872</v>
      </c>
      <c r="Z193" s="26" t="s">
        <v>1873</v>
      </c>
      <c r="AA193" s="36" t="s">
        <v>193</v>
      </c>
      <c r="AB193" s="225" t="s">
        <v>1085</v>
      </c>
      <c r="AC193" s="102">
        <v>0</v>
      </c>
      <c r="AD193" s="182" t="s">
        <v>575</v>
      </c>
      <c r="AE193" s="182">
        <v>264</v>
      </c>
      <c r="AF193" s="244" t="s">
        <v>1085</v>
      </c>
      <c r="AG193" s="173">
        <v>98</v>
      </c>
      <c r="AH193" s="244">
        <v>0</v>
      </c>
      <c r="AI193" s="173">
        <v>98</v>
      </c>
      <c r="AJ193" s="82">
        <f t="shared" si="3"/>
        <v>362</v>
      </c>
      <c r="AK193" s="73">
        <v>322.00000000000006</v>
      </c>
      <c r="AL193" s="59">
        <v>1</v>
      </c>
      <c r="AM193" s="59" t="s">
        <v>174</v>
      </c>
      <c r="AN193" s="59" t="s">
        <v>174</v>
      </c>
      <c r="AO193" s="59" t="s">
        <v>174</v>
      </c>
      <c r="AP193" s="87" t="s">
        <v>168</v>
      </c>
      <c r="AQ193" s="87" t="s">
        <v>168</v>
      </c>
      <c r="AR193" s="57" t="s">
        <v>162</v>
      </c>
      <c r="AS193" s="93">
        <v>100</v>
      </c>
      <c r="AT193" s="193" t="s">
        <v>175</v>
      </c>
      <c r="AU193" s="59">
        <v>15</v>
      </c>
      <c r="AV193" s="59" t="s">
        <v>177</v>
      </c>
      <c r="AW193" s="59" t="s">
        <v>394</v>
      </c>
      <c r="AX193" s="26">
        <v>401</v>
      </c>
      <c r="AY193" s="55">
        <v>90</v>
      </c>
      <c r="AZ193" s="59">
        <v>401</v>
      </c>
      <c r="BA193" s="59">
        <v>19.2</v>
      </c>
      <c r="BB193" s="59">
        <v>0.53</v>
      </c>
      <c r="BC193" s="59">
        <v>70</v>
      </c>
      <c r="BD193" s="36">
        <v>0</v>
      </c>
      <c r="BE193" s="36">
        <v>0</v>
      </c>
      <c r="BF193" s="36">
        <v>1</v>
      </c>
      <c r="BG193" s="36">
        <v>1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36">
        <v>0</v>
      </c>
      <c r="BN193" s="36" t="s">
        <v>178</v>
      </c>
      <c r="BO193" s="36">
        <v>0</v>
      </c>
      <c r="BP193" s="36">
        <v>0</v>
      </c>
      <c r="BQ193" s="36">
        <v>0</v>
      </c>
      <c r="BR193" s="36">
        <v>0</v>
      </c>
      <c r="BS193" s="36" t="s">
        <v>179</v>
      </c>
      <c r="BT193" s="36" t="s">
        <v>178</v>
      </c>
      <c r="BU193" s="36">
        <v>0</v>
      </c>
      <c r="BV193" s="36">
        <v>0</v>
      </c>
      <c r="BW193" s="36">
        <v>1</v>
      </c>
      <c r="BX193" s="3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1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 t="s">
        <v>180</v>
      </c>
      <c r="CJ193" s="36" t="s">
        <v>179</v>
      </c>
      <c r="CK193" s="55"/>
      <c r="CL193" s="55"/>
      <c r="CM193" s="55"/>
      <c r="CN193" s="55"/>
      <c r="CO193" s="55"/>
      <c r="CP193" s="55"/>
      <c r="CQ193" s="55"/>
      <c r="CR193" s="133" t="s">
        <v>1086</v>
      </c>
      <c r="CS193" s="55" t="s">
        <v>1546</v>
      </c>
      <c r="CT193" s="55" t="s">
        <v>182</v>
      </c>
      <c r="CU193" s="26" t="s">
        <v>1127</v>
      </c>
      <c r="CV193" s="55"/>
      <c r="CW193" s="26" t="s">
        <v>239</v>
      </c>
      <c r="CX193" s="26">
        <v>2</v>
      </c>
      <c r="CY193" s="26">
        <v>78</v>
      </c>
      <c r="CZ193" s="26">
        <v>3</v>
      </c>
      <c r="DA193" s="26">
        <v>3</v>
      </c>
      <c r="DB193" s="26">
        <v>0</v>
      </c>
      <c r="DC193" s="26">
        <v>15</v>
      </c>
      <c r="DD193" s="36" t="s">
        <v>204</v>
      </c>
      <c r="DE193" s="55"/>
    </row>
    <row r="194" spans="1:199" ht="15.65" customHeight="1" x14ac:dyDescent="0.35">
      <c r="A194" s="55">
        <v>0</v>
      </c>
      <c r="B194" s="56">
        <v>1</v>
      </c>
      <c r="C194" s="57" t="s">
        <v>162</v>
      </c>
      <c r="D194" s="98">
        <v>1</v>
      </c>
      <c r="E194" s="57">
        <v>1</v>
      </c>
      <c r="F194" s="59">
        <v>1</v>
      </c>
      <c r="G194" s="59">
        <v>1</v>
      </c>
      <c r="H194" s="60">
        <v>1</v>
      </c>
      <c r="I194" s="61">
        <v>1</v>
      </c>
      <c r="J194" s="55"/>
      <c r="K194" s="63">
        <v>5</v>
      </c>
      <c r="L194" s="59">
        <v>1</v>
      </c>
      <c r="M194" s="26" t="s">
        <v>1905</v>
      </c>
      <c r="N194" s="80">
        <v>94</v>
      </c>
      <c r="O194" s="80">
        <v>1</v>
      </c>
      <c r="P194" s="180">
        <v>2</v>
      </c>
      <c r="Q194" s="98" t="s">
        <v>164</v>
      </c>
      <c r="R194" s="55" t="s">
        <v>1648</v>
      </c>
      <c r="S194" s="55" t="s">
        <v>1906</v>
      </c>
      <c r="T194" s="59">
        <v>0</v>
      </c>
      <c r="U194" s="55"/>
      <c r="V194" s="224" t="s">
        <v>168</v>
      </c>
      <c r="W194" s="57" t="s">
        <v>162</v>
      </c>
      <c r="X194" s="301">
        <v>97</v>
      </c>
      <c r="Y194" s="55" t="s">
        <v>1907</v>
      </c>
      <c r="Z194" s="26" t="s">
        <v>1908</v>
      </c>
      <c r="AA194" s="36" t="s">
        <v>193</v>
      </c>
      <c r="AB194" s="225" t="s">
        <v>1085</v>
      </c>
      <c r="AC194" s="102">
        <v>0</v>
      </c>
      <c r="AD194" s="182" t="s">
        <v>264</v>
      </c>
      <c r="AE194" s="182">
        <v>120</v>
      </c>
      <c r="AF194" s="135" t="s">
        <v>1085</v>
      </c>
      <c r="AG194" s="190">
        <v>54</v>
      </c>
      <c r="AH194" s="135">
        <v>0</v>
      </c>
      <c r="AI194" s="190">
        <v>54</v>
      </c>
      <c r="AJ194" s="82">
        <f t="shared" si="3"/>
        <v>174</v>
      </c>
      <c r="AK194" s="73">
        <v>174.45</v>
      </c>
      <c r="AL194" s="59">
        <v>2</v>
      </c>
      <c r="AM194" s="59" t="s">
        <v>174</v>
      </c>
      <c r="AN194" s="59" t="s">
        <v>174</v>
      </c>
      <c r="AO194" s="59" t="s">
        <v>174</v>
      </c>
      <c r="AP194" s="74" t="s">
        <v>168</v>
      </c>
      <c r="AQ194" s="74" t="s">
        <v>168</v>
      </c>
      <c r="AR194" s="57" t="s">
        <v>162</v>
      </c>
      <c r="AS194" s="93">
        <v>97</v>
      </c>
      <c r="AT194" s="193" t="s">
        <v>175</v>
      </c>
      <c r="AU194" s="59">
        <v>33</v>
      </c>
      <c r="AV194" s="59">
        <v>106</v>
      </c>
      <c r="AW194" s="59">
        <v>127.5</v>
      </c>
      <c r="AX194" s="26">
        <v>133</v>
      </c>
      <c r="AY194" s="55">
        <v>94</v>
      </c>
      <c r="AZ194" s="59">
        <v>152</v>
      </c>
      <c r="BA194" s="59">
        <v>8.1</v>
      </c>
      <c r="BB194" s="59">
        <v>0</v>
      </c>
      <c r="BC194" s="59">
        <v>148</v>
      </c>
      <c r="BD194" s="36">
        <v>0</v>
      </c>
      <c r="BE194" s="36">
        <v>0</v>
      </c>
      <c r="BF194" s="36">
        <v>1</v>
      </c>
      <c r="BG194" s="36">
        <v>1</v>
      </c>
      <c r="BH194" s="36">
        <v>1</v>
      </c>
      <c r="BI194" s="36">
        <v>1</v>
      </c>
      <c r="BJ194" s="36">
        <v>0</v>
      </c>
      <c r="BK194" s="36">
        <v>1</v>
      </c>
      <c r="BL194" s="36">
        <v>1</v>
      </c>
      <c r="BM194" s="36">
        <v>1</v>
      </c>
      <c r="BN194" s="36" t="s">
        <v>178</v>
      </c>
      <c r="BO194" s="36">
        <v>0</v>
      </c>
      <c r="BP194" s="36">
        <v>0</v>
      </c>
      <c r="BQ194" s="36">
        <v>0</v>
      </c>
      <c r="BR194" s="36">
        <v>0</v>
      </c>
      <c r="BS194" s="36" t="s">
        <v>178</v>
      </c>
      <c r="BT194" s="36" t="s">
        <v>178</v>
      </c>
      <c r="BU194" s="36">
        <v>0</v>
      </c>
      <c r="BV194" s="36">
        <v>1</v>
      </c>
      <c r="BW194" s="36">
        <v>1</v>
      </c>
      <c r="BX194" s="36">
        <v>0</v>
      </c>
      <c r="BY194" s="36">
        <v>1</v>
      </c>
      <c r="BZ194" s="36">
        <v>1</v>
      </c>
      <c r="CA194" s="36">
        <v>0</v>
      </c>
      <c r="CB194" s="36">
        <v>1</v>
      </c>
      <c r="CC194" s="36">
        <v>0</v>
      </c>
      <c r="CD194" s="36">
        <v>0</v>
      </c>
      <c r="CE194" s="36">
        <v>0</v>
      </c>
      <c r="CF194" s="36">
        <v>1</v>
      </c>
      <c r="CG194" s="36">
        <v>1</v>
      </c>
      <c r="CH194" s="36">
        <v>1</v>
      </c>
      <c r="CI194" s="36" t="s">
        <v>294</v>
      </c>
      <c r="CJ194" s="36" t="s">
        <v>178</v>
      </c>
      <c r="CK194" s="55"/>
      <c r="CL194" s="55"/>
      <c r="CM194" s="55"/>
      <c r="CN194" s="55"/>
      <c r="CO194" s="55"/>
      <c r="CP194" s="55"/>
      <c r="CQ194" s="55"/>
      <c r="CR194" s="133" t="s">
        <v>1086</v>
      </c>
      <c r="CS194" s="133" t="s">
        <v>208</v>
      </c>
      <c r="CT194" s="55" t="s">
        <v>182</v>
      </c>
      <c r="CU194" s="26" t="s">
        <v>1127</v>
      </c>
      <c r="CV194" s="55"/>
      <c r="CW194" s="26" t="s">
        <v>239</v>
      </c>
      <c r="CX194" s="26">
        <v>3</v>
      </c>
      <c r="CY194" s="26">
        <v>174</v>
      </c>
      <c r="CZ194" s="26">
        <v>5</v>
      </c>
      <c r="DA194" s="26">
        <v>8</v>
      </c>
      <c r="DB194" s="26">
        <v>5</v>
      </c>
      <c r="DC194" s="26">
        <v>14</v>
      </c>
      <c r="DD194" s="36" t="s">
        <v>186</v>
      </c>
      <c r="DE194" s="55"/>
    </row>
    <row r="195" spans="1:199" ht="15.65" customHeight="1" x14ac:dyDescent="0.35">
      <c r="A195" s="55">
        <v>0</v>
      </c>
      <c r="B195" s="56">
        <v>1</v>
      </c>
      <c r="C195" s="61" t="s">
        <v>266</v>
      </c>
      <c r="D195" s="58">
        <v>1</v>
      </c>
      <c r="E195" s="57">
        <v>1</v>
      </c>
      <c r="F195" s="59">
        <v>1</v>
      </c>
      <c r="G195" s="59">
        <v>1</v>
      </c>
      <c r="H195" s="60">
        <v>1</v>
      </c>
      <c r="I195" s="61">
        <v>1</v>
      </c>
      <c r="J195" s="55"/>
      <c r="K195" s="63">
        <v>5</v>
      </c>
      <c r="L195" s="59">
        <v>1</v>
      </c>
      <c r="M195" s="26" t="s">
        <v>1924</v>
      </c>
      <c r="N195" s="80">
        <v>79</v>
      </c>
      <c r="O195" s="80">
        <v>1</v>
      </c>
      <c r="P195" s="223">
        <v>1</v>
      </c>
      <c r="Q195" s="98" t="s">
        <v>164</v>
      </c>
      <c r="R195" s="55" t="s">
        <v>1762</v>
      </c>
      <c r="S195" s="55" t="s">
        <v>1925</v>
      </c>
      <c r="T195" s="59">
        <v>0</v>
      </c>
      <c r="U195" s="55"/>
      <c r="V195" s="224" t="s">
        <v>168</v>
      </c>
      <c r="W195" s="61" t="s">
        <v>266</v>
      </c>
      <c r="X195" s="93">
        <v>100</v>
      </c>
      <c r="Y195" s="55" t="s">
        <v>1926</v>
      </c>
      <c r="Z195" s="26" t="s">
        <v>1927</v>
      </c>
      <c r="AA195" s="36" t="s">
        <v>193</v>
      </c>
      <c r="AB195" s="225" t="s">
        <v>1085</v>
      </c>
      <c r="AC195" s="102">
        <v>0</v>
      </c>
      <c r="AD195" s="182" t="s">
        <v>264</v>
      </c>
      <c r="AE195" s="182">
        <v>120</v>
      </c>
      <c r="AF195" s="244" t="s">
        <v>1085</v>
      </c>
      <c r="AG195" s="307">
        <v>55</v>
      </c>
      <c r="AH195" s="244">
        <v>0</v>
      </c>
      <c r="AI195" s="307">
        <v>55</v>
      </c>
      <c r="AJ195" s="82">
        <f t="shared" si="3"/>
        <v>175</v>
      </c>
      <c r="AK195" s="73">
        <v>174.7</v>
      </c>
      <c r="AL195" s="59">
        <v>1</v>
      </c>
      <c r="AM195" s="59" t="s">
        <v>174</v>
      </c>
      <c r="AN195" s="59" t="s">
        <v>174</v>
      </c>
      <c r="AO195" s="59" t="s">
        <v>174</v>
      </c>
      <c r="AP195" s="117" t="s">
        <v>168</v>
      </c>
      <c r="AQ195" s="87" t="s">
        <v>168</v>
      </c>
      <c r="AR195" s="61" t="s">
        <v>266</v>
      </c>
      <c r="AS195" s="93">
        <v>100</v>
      </c>
      <c r="AT195" s="193" t="s">
        <v>175</v>
      </c>
      <c r="AU195" s="59">
        <v>23</v>
      </c>
      <c r="AV195" s="59" t="s">
        <v>177</v>
      </c>
      <c r="AW195" s="59">
        <v>184.7</v>
      </c>
      <c r="AX195" s="26">
        <v>220</v>
      </c>
      <c r="AY195" s="55">
        <v>98</v>
      </c>
      <c r="AZ195" s="54">
        <v>220</v>
      </c>
      <c r="BA195" s="54">
        <v>7.6</v>
      </c>
      <c r="BB195" s="54">
        <v>0.18</v>
      </c>
      <c r="BC195" s="54">
        <v>93</v>
      </c>
      <c r="BD195" s="36">
        <v>0</v>
      </c>
      <c r="BE195" s="36">
        <v>0</v>
      </c>
      <c r="BF195" s="36">
        <v>1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0</v>
      </c>
      <c r="BM195" s="36">
        <v>0</v>
      </c>
      <c r="BN195" s="36" t="s">
        <v>178</v>
      </c>
      <c r="BO195" s="36">
        <v>1</v>
      </c>
      <c r="BP195" s="36">
        <v>0</v>
      </c>
      <c r="BQ195" s="36">
        <v>0</v>
      </c>
      <c r="BR195" s="36">
        <v>0</v>
      </c>
      <c r="BS195" s="36" t="s">
        <v>178</v>
      </c>
      <c r="BT195" s="36" t="s">
        <v>178</v>
      </c>
      <c r="BU195" s="36">
        <v>0</v>
      </c>
      <c r="BV195" s="36">
        <v>0</v>
      </c>
      <c r="BW195" s="36">
        <v>0</v>
      </c>
      <c r="BX195" s="3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 t="s">
        <v>294</v>
      </c>
      <c r="CJ195" s="36" t="s">
        <v>178</v>
      </c>
      <c r="CK195" s="55"/>
      <c r="CL195" s="55"/>
      <c r="CM195" s="55"/>
      <c r="CN195" s="55"/>
      <c r="CO195" s="55"/>
      <c r="CP195" s="55"/>
      <c r="CQ195" s="55"/>
      <c r="CR195" s="133" t="s">
        <v>1086</v>
      </c>
      <c r="CS195" s="55" t="s">
        <v>1546</v>
      </c>
      <c r="CT195" s="55" t="s">
        <v>1086</v>
      </c>
      <c r="CU195" s="26" t="s">
        <v>1127</v>
      </c>
      <c r="CV195" s="55"/>
      <c r="CW195" s="26" t="s">
        <v>184</v>
      </c>
      <c r="CX195" s="26">
        <v>1</v>
      </c>
      <c r="CY195" s="26">
        <v>109</v>
      </c>
      <c r="CZ195" s="26">
        <v>4</v>
      </c>
      <c r="DA195" s="26">
        <v>5</v>
      </c>
      <c r="DB195" s="26">
        <v>0</v>
      </c>
      <c r="DC195" s="26">
        <v>15</v>
      </c>
      <c r="DD195" s="36" t="s">
        <v>178</v>
      </c>
      <c r="DE195" s="55"/>
    </row>
    <row r="196" spans="1:199" ht="15.65" customHeight="1" x14ac:dyDescent="0.35">
      <c r="A196" s="55">
        <v>0</v>
      </c>
      <c r="B196" s="56">
        <v>1</v>
      </c>
      <c r="C196" s="57" t="s">
        <v>162</v>
      </c>
      <c r="D196" s="58">
        <v>1</v>
      </c>
      <c r="E196" s="57">
        <v>1</v>
      </c>
      <c r="F196" s="59">
        <v>1</v>
      </c>
      <c r="G196" s="59">
        <v>1</v>
      </c>
      <c r="H196" s="60">
        <v>1</v>
      </c>
      <c r="I196" s="61">
        <v>1</v>
      </c>
      <c r="J196" s="55"/>
      <c r="K196" s="93">
        <v>4</v>
      </c>
      <c r="L196" s="59">
        <v>1</v>
      </c>
      <c r="M196" s="26" t="s">
        <v>1928</v>
      </c>
      <c r="N196" s="80">
        <v>39</v>
      </c>
      <c r="O196" s="80">
        <v>1</v>
      </c>
      <c r="P196" s="223">
        <v>1</v>
      </c>
      <c r="Q196" s="98" t="s">
        <v>164</v>
      </c>
      <c r="R196" s="55" t="s">
        <v>1648</v>
      </c>
      <c r="S196" s="55" t="s">
        <v>1929</v>
      </c>
      <c r="T196" s="59">
        <v>0</v>
      </c>
      <c r="U196" s="55"/>
      <c r="V196" s="224" t="s">
        <v>168</v>
      </c>
      <c r="W196" s="57" t="s">
        <v>162</v>
      </c>
      <c r="X196" s="93">
        <v>67</v>
      </c>
      <c r="Y196" s="55" t="s">
        <v>1930</v>
      </c>
      <c r="Z196" s="26" t="s">
        <v>1931</v>
      </c>
      <c r="AA196" s="36" t="s">
        <v>193</v>
      </c>
      <c r="AB196" s="225" t="s">
        <v>1085</v>
      </c>
      <c r="AC196" s="182">
        <v>120</v>
      </c>
      <c r="AD196" s="182" t="s">
        <v>1932</v>
      </c>
      <c r="AE196" s="182">
        <v>552</v>
      </c>
      <c r="AF196" s="244" t="s">
        <v>1085</v>
      </c>
      <c r="AG196" s="173">
        <v>114</v>
      </c>
      <c r="AH196" s="244">
        <v>0</v>
      </c>
      <c r="AI196" s="173">
        <v>114</v>
      </c>
      <c r="AJ196" s="82">
        <f t="shared" si="3"/>
        <v>666</v>
      </c>
      <c r="AK196" s="73">
        <v>557.36666666666667</v>
      </c>
      <c r="AL196" s="59">
        <v>0</v>
      </c>
      <c r="AM196" s="59" t="s">
        <v>174</v>
      </c>
      <c r="AN196" s="59" t="s">
        <v>174</v>
      </c>
      <c r="AO196" s="59" t="s">
        <v>174</v>
      </c>
      <c r="AP196" s="87" t="s">
        <v>168</v>
      </c>
      <c r="AQ196" s="87" t="s">
        <v>168</v>
      </c>
      <c r="AR196" s="57" t="s">
        <v>162</v>
      </c>
      <c r="AS196" s="93">
        <v>67</v>
      </c>
      <c r="AT196" s="193" t="s">
        <v>214</v>
      </c>
      <c r="AU196" s="59">
        <v>68</v>
      </c>
      <c r="AV196" s="59">
        <v>180</v>
      </c>
      <c r="AW196" s="59">
        <v>90.5</v>
      </c>
      <c r="AX196" s="26">
        <v>96</v>
      </c>
      <c r="AY196" s="55">
        <v>97</v>
      </c>
      <c r="AZ196" s="59">
        <v>96</v>
      </c>
      <c r="BA196" s="59">
        <v>10</v>
      </c>
      <c r="BB196" s="59">
        <v>0.28999999999999998</v>
      </c>
      <c r="BC196" s="59">
        <v>104</v>
      </c>
      <c r="BD196" s="36">
        <v>0</v>
      </c>
      <c r="BE196" s="36">
        <v>0</v>
      </c>
      <c r="BF196" s="36">
        <v>1</v>
      </c>
      <c r="BG196" s="36">
        <v>0</v>
      </c>
      <c r="BH196" s="36">
        <v>1</v>
      </c>
      <c r="BI196" s="36">
        <v>0</v>
      </c>
      <c r="BJ196" s="36">
        <v>0</v>
      </c>
      <c r="BK196" s="36">
        <v>0</v>
      </c>
      <c r="BL196" s="36">
        <v>0</v>
      </c>
      <c r="BM196" s="36">
        <v>0</v>
      </c>
      <c r="BN196" s="36" t="s">
        <v>178</v>
      </c>
      <c r="BO196" s="36">
        <v>0</v>
      </c>
      <c r="BP196" s="36">
        <v>0</v>
      </c>
      <c r="BQ196" s="36">
        <v>0</v>
      </c>
      <c r="BR196" s="36">
        <v>0</v>
      </c>
      <c r="BS196" s="36" t="s">
        <v>178</v>
      </c>
      <c r="BT196" s="36" t="s">
        <v>178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 t="s">
        <v>258</v>
      </c>
      <c r="CJ196" s="36" t="s">
        <v>259</v>
      </c>
      <c r="CK196" s="55"/>
      <c r="CL196" s="55"/>
      <c r="CM196" s="55"/>
      <c r="CN196" s="55"/>
      <c r="CO196" s="55"/>
      <c r="CP196" s="55"/>
      <c r="CQ196" s="55"/>
      <c r="CR196" s="133" t="s">
        <v>1086</v>
      </c>
      <c r="CS196" s="133" t="s">
        <v>208</v>
      </c>
      <c r="CT196" s="55" t="s">
        <v>182</v>
      </c>
      <c r="CU196" s="26" t="s">
        <v>1127</v>
      </c>
      <c r="CV196" s="55"/>
      <c r="CW196" s="26" t="s">
        <v>184</v>
      </c>
      <c r="CX196" s="26" t="s">
        <v>221</v>
      </c>
      <c r="CY196" s="26"/>
      <c r="CZ196" s="26"/>
      <c r="DA196" s="26">
        <v>0</v>
      </c>
      <c r="DB196" s="26">
        <v>0</v>
      </c>
      <c r="DC196" s="26">
        <v>15</v>
      </c>
      <c r="DD196" s="36" t="s">
        <v>216</v>
      </c>
      <c r="DE196" s="55"/>
    </row>
    <row r="197" spans="1:199" ht="15.65" customHeight="1" x14ac:dyDescent="0.35">
      <c r="A197" s="55">
        <v>0</v>
      </c>
      <c r="B197" s="56">
        <v>1</v>
      </c>
      <c r="C197" s="61" t="s">
        <v>266</v>
      </c>
      <c r="D197" s="58">
        <v>1</v>
      </c>
      <c r="E197" s="57">
        <v>1</v>
      </c>
      <c r="F197" s="59">
        <v>1</v>
      </c>
      <c r="G197" s="59">
        <v>1</v>
      </c>
      <c r="H197" s="60">
        <v>1</v>
      </c>
      <c r="I197" s="61">
        <v>1</v>
      </c>
      <c r="J197" s="138" t="s">
        <v>322</v>
      </c>
      <c r="K197" s="63">
        <v>5</v>
      </c>
      <c r="L197" s="59">
        <v>1</v>
      </c>
      <c r="M197" s="26" t="s">
        <v>1938</v>
      </c>
      <c r="N197" s="78">
        <v>83</v>
      </c>
      <c r="O197" s="78">
        <v>1</v>
      </c>
      <c r="P197" s="64">
        <v>1</v>
      </c>
      <c r="Q197" s="92" t="s">
        <v>164</v>
      </c>
      <c r="R197" s="26" t="s">
        <v>1939</v>
      </c>
      <c r="S197" s="26" t="s">
        <v>1940</v>
      </c>
      <c r="T197" s="138">
        <v>2</v>
      </c>
      <c r="U197" s="26"/>
      <c r="V197" s="109" t="s">
        <v>168</v>
      </c>
      <c r="W197" s="61" t="s">
        <v>266</v>
      </c>
      <c r="X197" s="68">
        <v>100</v>
      </c>
      <c r="Y197" s="26" t="s">
        <v>1941</v>
      </c>
      <c r="Z197" s="26" t="s">
        <v>1942</v>
      </c>
      <c r="AA197" s="36" t="s">
        <v>193</v>
      </c>
      <c r="AB197" s="166" t="s">
        <v>319</v>
      </c>
      <c r="AC197" s="145"/>
      <c r="AD197" s="145" t="s">
        <v>236</v>
      </c>
      <c r="AE197" s="145">
        <v>96</v>
      </c>
      <c r="AF197" s="146"/>
      <c r="AG197" s="313" t="s">
        <v>1943</v>
      </c>
      <c r="AH197" s="146"/>
      <c r="AI197" s="147">
        <v>70</v>
      </c>
      <c r="AJ197" s="92">
        <f t="shared" si="3"/>
        <v>166</v>
      </c>
      <c r="AK197" s="73">
        <v>166.33333333333331</v>
      </c>
      <c r="AL197" s="78">
        <v>1</v>
      </c>
      <c r="AM197" s="60" t="s">
        <v>174</v>
      </c>
      <c r="AN197" s="60" t="s">
        <v>174</v>
      </c>
      <c r="AO197" s="60" t="s">
        <v>174</v>
      </c>
      <c r="AP197" s="117" t="s">
        <v>168</v>
      </c>
      <c r="AQ197" s="117" t="s">
        <v>168</v>
      </c>
      <c r="AR197" s="61" t="s">
        <v>266</v>
      </c>
      <c r="AS197" s="68">
        <v>100</v>
      </c>
      <c r="AT197" s="96" t="s">
        <v>175</v>
      </c>
      <c r="AU197" s="78" t="s">
        <v>176</v>
      </c>
      <c r="AV197" s="78">
        <v>286</v>
      </c>
      <c r="AW197" s="78">
        <v>196.3</v>
      </c>
      <c r="AX197" s="26">
        <v>206</v>
      </c>
      <c r="AY197" s="56">
        <v>92</v>
      </c>
      <c r="AZ197" s="56">
        <v>206</v>
      </c>
      <c r="BA197" s="56">
        <v>12.4</v>
      </c>
      <c r="BB197" s="56">
        <v>0.31</v>
      </c>
      <c r="BC197" s="56">
        <v>106</v>
      </c>
      <c r="BD197" s="36">
        <v>0</v>
      </c>
      <c r="BE197" s="36">
        <v>0</v>
      </c>
      <c r="BF197" s="36">
        <v>1</v>
      </c>
      <c r="BG197" s="36">
        <v>1</v>
      </c>
      <c r="BH197" s="36">
        <v>0</v>
      </c>
      <c r="BI197" s="36">
        <v>0</v>
      </c>
      <c r="BJ197" s="36">
        <v>0</v>
      </c>
      <c r="BK197" s="36">
        <v>1</v>
      </c>
      <c r="BL197" s="36">
        <v>0</v>
      </c>
      <c r="BM197" s="36">
        <v>0</v>
      </c>
      <c r="BN197" s="36" t="s">
        <v>178</v>
      </c>
      <c r="BO197" s="36">
        <v>1</v>
      </c>
      <c r="BP197" s="36">
        <v>1</v>
      </c>
      <c r="BQ197" s="36">
        <v>0</v>
      </c>
      <c r="BR197" s="36">
        <v>0</v>
      </c>
      <c r="BS197" s="36" t="s">
        <v>179</v>
      </c>
      <c r="BT197" s="36" t="s">
        <v>178</v>
      </c>
      <c r="BU197" s="36">
        <v>0</v>
      </c>
      <c r="BV197" s="36">
        <v>0</v>
      </c>
      <c r="BW197" s="36">
        <v>1</v>
      </c>
      <c r="BX197" s="36">
        <v>1</v>
      </c>
      <c r="BY197" s="36">
        <v>0</v>
      </c>
      <c r="BZ197" s="36">
        <v>1</v>
      </c>
      <c r="CA197" s="36">
        <v>0</v>
      </c>
      <c r="CB197" s="36">
        <v>1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 t="s">
        <v>258</v>
      </c>
      <c r="CJ197" s="36" t="s">
        <v>259</v>
      </c>
      <c r="CK197" s="26"/>
      <c r="CL197" s="26"/>
      <c r="CM197" s="26"/>
      <c r="CN197" s="26"/>
      <c r="CO197" s="26"/>
      <c r="CP197" s="26"/>
      <c r="CQ197" s="26" t="s">
        <v>326</v>
      </c>
      <c r="CR197" s="26" t="s">
        <v>226</v>
      </c>
      <c r="CS197" s="26" t="s">
        <v>1944</v>
      </c>
      <c r="CT197" s="26" t="s">
        <v>209</v>
      </c>
      <c r="CU197" s="26" t="s">
        <v>229</v>
      </c>
      <c r="CV197" s="26" t="s">
        <v>1945</v>
      </c>
      <c r="CW197" s="26" t="s">
        <v>239</v>
      </c>
      <c r="CX197" s="78">
        <v>1</v>
      </c>
      <c r="CY197" s="78">
        <v>143</v>
      </c>
      <c r="CZ197" s="78">
        <v>5</v>
      </c>
      <c r="DA197" s="78">
        <v>8</v>
      </c>
      <c r="DB197" s="56">
        <v>1</v>
      </c>
      <c r="DC197" s="78">
        <v>15</v>
      </c>
      <c r="DD197" s="36" t="s">
        <v>310</v>
      </c>
      <c r="DE197" s="26"/>
    </row>
    <row r="198" spans="1:199" ht="15.65" customHeight="1" x14ac:dyDescent="0.35">
      <c r="A198" s="55">
        <v>0</v>
      </c>
      <c r="B198" s="56">
        <v>1</v>
      </c>
      <c r="C198" s="57" t="s">
        <v>162</v>
      </c>
      <c r="D198" s="58">
        <v>1</v>
      </c>
      <c r="E198" s="57">
        <v>1</v>
      </c>
      <c r="F198" s="59">
        <v>1</v>
      </c>
      <c r="G198" s="59">
        <v>1</v>
      </c>
      <c r="H198" s="60">
        <v>1</v>
      </c>
      <c r="I198" s="61">
        <v>1</v>
      </c>
      <c r="J198" s="55"/>
      <c r="K198" s="63">
        <v>5</v>
      </c>
      <c r="L198" s="59">
        <v>1</v>
      </c>
      <c r="M198" s="26" t="s">
        <v>1953</v>
      </c>
      <c r="N198" s="80">
        <v>76</v>
      </c>
      <c r="O198" s="80">
        <v>0</v>
      </c>
      <c r="P198" s="223">
        <v>1</v>
      </c>
      <c r="Q198" s="98" t="s">
        <v>164</v>
      </c>
      <c r="R198" s="222" t="s">
        <v>900</v>
      </c>
      <c r="S198" s="55" t="s">
        <v>1954</v>
      </c>
      <c r="T198" s="59">
        <v>0</v>
      </c>
      <c r="U198" s="55"/>
      <c r="V198" s="189" t="s">
        <v>168</v>
      </c>
      <c r="W198" s="57" t="s">
        <v>162</v>
      </c>
      <c r="X198" s="84">
        <v>100</v>
      </c>
      <c r="Y198" s="55" t="s">
        <v>1955</v>
      </c>
      <c r="Z198" s="26" t="s">
        <v>1956</v>
      </c>
      <c r="AA198" s="36" t="s">
        <v>193</v>
      </c>
      <c r="AB198" s="225" t="s">
        <v>1085</v>
      </c>
      <c r="AC198" s="182">
        <v>25</v>
      </c>
      <c r="AD198" s="182" t="s">
        <v>213</v>
      </c>
      <c r="AE198" s="182">
        <v>193</v>
      </c>
      <c r="AF198" s="244" t="s">
        <v>1085</v>
      </c>
      <c r="AG198" s="173">
        <v>71</v>
      </c>
      <c r="AH198" s="244">
        <v>0</v>
      </c>
      <c r="AI198" s="173">
        <v>71</v>
      </c>
      <c r="AJ198" s="82">
        <f t="shared" si="3"/>
        <v>264</v>
      </c>
      <c r="AK198" s="73">
        <v>264</v>
      </c>
      <c r="AL198" s="59">
        <v>1</v>
      </c>
      <c r="AM198" s="59" t="s">
        <v>174</v>
      </c>
      <c r="AN198" s="59" t="s">
        <v>174</v>
      </c>
      <c r="AO198" s="59" t="s">
        <v>174</v>
      </c>
      <c r="AP198" s="117" t="s">
        <v>168</v>
      </c>
      <c r="AQ198" s="117" t="s">
        <v>168</v>
      </c>
      <c r="AR198" s="57" t="s">
        <v>162</v>
      </c>
      <c r="AS198" s="84">
        <v>100</v>
      </c>
      <c r="AT198" s="88" t="s">
        <v>175</v>
      </c>
      <c r="AU198" s="59" t="s">
        <v>176</v>
      </c>
      <c r="AV198" s="59">
        <v>139</v>
      </c>
      <c r="AW198" s="59" t="s">
        <v>394</v>
      </c>
      <c r="AX198" s="26">
        <v>383</v>
      </c>
      <c r="AY198" s="55">
        <v>89</v>
      </c>
      <c r="AZ198" s="59">
        <v>383</v>
      </c>
      <c r="BA198" s="59">
        <v>18.3</v>
      </c>
      <c r="BB198" s="59">
        <v>6.9</v>
      </c>
      <c r="BC198" s="59">
        <v>63</v>
      </c>
      <c r="BD198" s="36">
        <v>0</v>
      </c>
      <c r="BE198" s="36">
        <v>0</v>
      </c>
      <c r="BF198" s="36">
        <v>1</v>
      </c>
      <c r="BG198" s="36">
        <v>1</v>
      </c>
      <c r="BH198" s="36">
        <v>0</v>
      </c>
      <c r="BI198" s="36">
        <v>0</v>
      </c>
      <c r="BJ198" s="36">
        <v>0</v>
      </c>
      <c r="BK198" s="36">
        <v>1</v>
      </c>
      <c r="BL198" s="36">
        <v>0</v>
      </c>
      <c r="BM198" s="36">
        <v>0</v>
      </c>
      <c r="BN198" s="36" t="s">
        <v>178</v>
      </c>
      <c r="BO198" s="36">
        <v>0</v>
      </c>
      <c r="BP198" s="36">
        <v>0</v>
      </c>
      <c r="BQ198" s="36">
        <v>0</v>
      </c>
      <c r="BR198" s="36">
        <v>0</v>
      </c>
      <c r="BS198" s="36" t="s">
        <v>178</v>
      </c>
      <c r="BT198" s="36" t="s">
        <v>179</v>
      </c>
      <c r="BU198" s="36">
        <v>0</v>
      </c>
      <c r="BV198" s="36">
        <v>0</v>
      </c>
      <c r="BW198" s="36">
        <v>0</v>
      </c>
      <c r="BX198" s="36">
        <v>1</v>
      </c>
      <c r="BY198" s="36">
        <v>0</v>
      </c>
      <c r="BZ198" s="36">
        <v>0</v>
      </c>
      <c r="CA198" s="36">
        <v>1</v>
      </c>
      <c r="CB198" s="36">
        <v>0</v>
      </c>
      <c r="CC198" s="36">
        <v>1</v>
      </c>
      <c r="CD198" s="36">
        <v>1</v>
      </c>
      <c r="CE198" s="36">
        <v>0</v>
      </c>
      <c r="CF198" s="36">
        <v>0</v>
      </c>
      <c r="CG198" s="36">
        <v>0</v>
      </c>
      <c r="CH198" s="36">
        <v>1</v>
      </c>
      <c r="CI198" s="36" t="s">
        <v>180</v>
      </c>
      <c r="CJ198" s="36" t="s">
        <v>179</v>
      </c>
      <c r="CK198" s="55"/>
      <c r="CL198" s="55"/>
      <c r="CM198" s="55"/>
      <c r="CN198" s="55"/>
      <c r="CO198" s="55"/>
      <c r="CP198" s="55"/>
      <c r="CQ198" s="55"/>
      <c r="CR198" s="133" t="s">
        <v>1086</v>
      </c>
      <c r="CS198" s="55" t="s">
        <v>274</v>
      </c>
      <c r="CT198" s="55" t="s">
        <v>182</v>
      </c>
      <c r="CU198" s="160" t="s">
        <v>209</v>
      </c>
      <c r="CV198" s="55"/>
      <c r="CW198" s="26" t="s">
        <v>239</v>
      </c>
      <c r="CX198" s="26">
        <v>2</v>
      </c>
      <c r="CY198" s="26">
        <v>86</v>
      </c>
      <c r="CZ198" s="26">
        <v>3</v>
      </c>
      <c r="DA198" s="26">
        <v>4</v>
      </c>
      <c r="DB198" s="26">
        <v>0</v>
      </c>
      <c r="DC198" s="26">
        <v>15</v>
      </c>
      <c r="DD198" s="36" t="s">
        <v>310</v>
      </c>
      <c r="DE198" s="55"/>
    </row>
    <row r="199" spans="1:199" ht="15.65" customHeight="1" x14ac:dyDescent="0.35">
      <c r="A199" s="55">
        <v>0</v>
      </c>
      <c r="B199" s="56">
        <v>1</v>
      </c>
      <c r="C199" s="57" t="s">
        <v>162</v>
      </c>
      <c r="D199" s="58">
        <v>1</v>
      </c>
      <c r="E199" s="57">
        <v>1</v>
      </c>
      <c r="F199" s="59">
        <v>1</v>
      </c>
      <c r="G199" s="59">
        <v>1</v>
      </c>
      <c r="H199" s="60">
        <v>1</v>
      </c>
      <c r="I199" s="61">
        <v>1</v>
      </c>
      <c r="J199" s="55"/>
      <c r="K199" s="63">
        <v>5</v>
      </c>
      <c r="L199" s="59">
        <v>1</v>
      </c>
      <c r="M199" s="26" t="s">
        <v>1969</v>
      </c>
      <c r="N199" s="80">
        <v>67</v>
      </c>
      <c r="O199" s="80">
        <v>0</v>
      </c>
      <c r="P199" s="223">
        <v>1</v>
      </c>
      <c r="Q199" s="98" t="s">
        <v>164</v>
      </c>
      <c r="R199" s="222" t="s">
        <v>1970</v>
      </c>
      <c r="S199" s="55" t="s">
        <v>1971</v>
      </c>
      <c r="T199" s="59">
        <v>0</v>
      </c>
      <c r="U199" s="55"/>
      <c r="V199" s="224" t="s">
        <v>168</v>
      </c>
      <c r="W199" s="57" t="s">
        <v>162</v>
      </c>
      <c r="X199" s="93">
        <v>100</v>
      </c>
      <c r="Y199" s="55" t="s">
        <v>1972</v>
      </c>
      <c r="Z199" s="26" t="s">
        <v>1973</v>
      </c>
      <c r="AA199" s="36" t="s">
        <v>193</v>
      </c>
      <c r="AB199" s="225" t="s">
        <v>1085</v>
      </c>
      <c r="AC199" s="102">
        <v>0</v>
      </c>
      <c r="AD199" s="102">
        <v>0</v>
      </c>
      <c r="AE199" s="102">
        <v>0</v>
      </c>
      <c r="AF199" s="244" t="s">
        <v>1085</v>
      </c>
      <c r="AG199" s="173">
        <v>161</v>
      </c>
      <c r="AH199" s="244">
        <v>0</v>
      </c>
      <c r="AI199" s="173">
        <v>161</v>
      </c>
      <c r="AJ199" s="82">
        <f t="shared" si="3"/>
        <v>161</v>
      </c>
      <c r="AK199" s="73">
        <v>160.61666666666667</v>
      </c>
      <c r="AL199" s="59">
        <v>2</v>
      </c>
      <c r="AM199" s="59" t="s">
        <v>174</v>
      </c>
      <c r="AN199" s="59" t="s">
        <v>174</v>
      </c>
      <c r="AO199" s="59" t="s">
        <v>174</v>
      </c>
      <c r="AP199" s="117" t="s">
        <v>168</v>
      </c>
      <c r="AQ199" s="117" t="s">
        <v>168</v>
      </c>
      <c r="AR199" s="57" t="s">
        <v>162</v>
      </c>
      <c r="AS199" s="93">
        <v>100</v>
      </c>
      <c r="AT199" s="193" t="s">
        <v>175</v>
      </c>
      <c r="AU199" s="59" t="s">
        <v>176</v>
      </c>
      <c r="AV199" s="59">
        <v>147</v>
      </c>
      <c r="AW199" s="59" t="s">
        <v>394</v>
      </c>
      <c r="AX199" s="26">
        <v>434</v>
      </c>
      <c r="AY199" s="55">
        <v>84</v>
      </c>
      <c r="AZ199" s="59">
        <v>434</v>
      </c>
      <c r="BA199" s="59">
        <v>21.3</v>
      </c>
      <c r="BB199" s="59">
        <v>0.69</v>
      </c>
      <c r="BC199" s="59">
        <v>68</v>
      </c>
      <c r="BD199" s="36">
        <v>0</v>
      </c>
      <c r="BE199" s="36">
        <v>0</v>
      </c>
      <c r="BF199" s="36">
        <v>1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 t="s">
        <v>178</v>
      </c>
      <c r="BO199" s="36">
        <v>0</v>
      </c>
      <c r="BP199" s="36">
        <v>0</v>
      </c>
      <c r="BQ199" s="36">
        <v>0</v>
      </c>
      <c r="BR199" s="36">
        <v>0</v>
      </c>
      <c r="BS199" s="36" t="s">
        <v>179</v>
      </c>
      <c r="BT199" s="36" t="s">
        <v>178</v>
      </c>
      <c r="BU199" s="36">
        <v>0</v>
      </c>
      <c r="BV199" s="36">
        <v>0</v>
      </c>
      <c r="BW199" s="36">
        <v>0</v>
      </c>
      <c r="BX199" s="36">
        <v>0</v>
      </c>
      <c r="BY199" s="36">
        <v>0</v>
      </c>
      <c r="BZ199" s="36">
        <v>1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 t="s">
        <v>180</v>
      </c>
      <c r="CJ199" s="36" t="s">
        <v>179</v>
      </c>
      <c r="CK199" s="55"/>
      <c r="CL199" s="55"/>
      <c r="CM199" s="55"/>
      <c r="CN199" s="55"/>
      <c r="CO199" s="55"/>
      <c r="CP199" s="55"/>
      <c r="CQ199" s="55"/>
      <c r="CR199" s="133" t="s">
        <v>1086</v>
      </c>
      <c r="CS199" s="55" t="s">
        <v>1974</v>
      </c>
      <c r="CT199" s="55" t="s">
        <v>182</v>
      </c>
      <c r="CU199" s="160" t="s">
        <v>209</v>
      </c>
      <c r="CV199" s="55"/>
      <c r="CW199" s="26" t="s">
        <v>239</v>
      </c>
      <c r="CX199" s="26">
        <v>2</v>
      </c>
      <c r="CY199" s="26">
        <v>67</v>
      </c>
      <c r="CZ199" s="26">
        <v>2</v>
      </c>
      <c r="DA199" s="26">
        <v>2</v>
      </c>
      <c r="DB199" s="26">
        <v>0</v>
      </c>
      <c r="DC199" s="26">
        <v>15</v>
      </c>
      <c r="DD199" s="36" t="s">
        <v>339</v>
      </c>
      <c r="DE199" s="55"/>
    </row>
    <row r="200" spans="1:199" ht="15.65" customHeight="1" x14ac:dyDescent="0.35">
      <c r="A200" s="55">
        <v>0</v>
      </c>
      <c r="B200" s="56">
        <v>1</v>
      </c>
      <c r="C200" s="61" t="s">
        <v>266</v>
      </c>
      <c r="D200" s="98">
        <v>1</v>
      </c>
      <c r="E200" s="57">
        <v>1</v>
      </c>
      <c r="F200" s="59">
        <v>1</v>
      </c>
      <c r="G200" s="59">
        <v>1</v>
      </c>
      <c r="H200" s="60">
        <v>1</v>
      </c>
      <c r="I200" s="61">
        <v>1</v>
      </c>
      <c r="J200" s="138" t="s">
        <v>322</v>
      </c>
      <c r="K200" s="63">
        <v>5</v>
      </c>
      <c r="L200" s="59">
        <v>1</v>
      </c>
      <c r="M200" s="26" t="s">
        <v>1975</v>
      </c>
      <c r="N200" s="78">
        <v>65</v>
      </c>
      <c r="O200" s="78">
        <v>0</v>
      </c>
      <c r="P200" s="180">
        <v>2</v>
      </c>
      <c r="Q200" s="92" t="s">
        <v>164</v>
      </c>
      <c r="R200" s="26" t="s">
        <v>1976</v>
      </c>
      <c r="S200" s="26" t="s">
        <v>1977</v>
      </c>
      <c r="T200" s="138">
        <v>2</v>
      </c>
      <c r="U200" s="227"/>
      <c r="V200" s="109" t="s">
        <v>168</v>
      </c>
      <c r="W200" s="61" t="s">
        <v>266</v>
      </c>
      <c r="X200" s="68">
        <v>99</v>
      </c>
      <c r="Y200" s="26" t="s">
        <v>1978</v>
      </c>
      <c r="Z200" s="26" t="s">
        <v>1979</v>
      </c>
      <c r="AA200" s="36" t="s">
        <v>193</v>
      </c>
      <c r="AB200" s="145">
        <v>0</v>
      </c>
      <c r="AC200" s="145">
        <v>24</v>
      </c>
      <c r="AD200" s="145" t="s">
        <v>172</v>
      </c>
      <c r="AE200" s="145">
        <v>168</v>
      </c>
      <c r="AF200" s="146"/>
      <c r="AG200" s="146" t="s">
        <v>1980</v>
      </c>
      <c r="AH200" s="146"/>
      <c r="AI200" s="147">
        <v>23</v>
      </c>
      <c r="AJ200" s="92">
        <f t="shared" si="3"/>
        <v>191</v>
      </c>
      <c r="AK200" s="73">
        <v>176.36666666666667</v>
      </c>
      <c r="AL200" s="78">
        <v>1</v>
      </c>
      <c r="AM200" s="60" t="s">
        <v>174</v>
      </c>
      <c r="AN200" s="60" t="s">
        <v>174</v>
      </c>
      <c r="AO200" s="60" t="s">
        <v>174</v>
      </c>
      <c r="AP200" s="117" t="s">
        <v>168</v>
      </c>
      <c r="AQ200" s="117" t="s">
        <v>168</v>
      </c>
      <c r="AR200" s="61" t="s">
        <v>266</v>
      </c>
      <c r="AS200" s="214">
        <v>99</v>
      </c>
      <c r="AT200" s="96" t="s">
        <v>175</v>
      </c>
      <c r="AU200" s="78">
        <v>29</v>
      </c>
      <c r="AV200" s="78" t="s">
        <v>177</v>
      </c>
      <c r="AW200" s="78">
        <v>178.7</v>
      </c>
      <c r="AX200" s="26">
        <v>173.5</v>
      </c>
      <c r="AY200" s="78">
        <v>98</v>
      </c>
      <c r="AZ200" s="78">
        <v>230</v>
      </c>
      <c r="BA200" s="78">
        <v>9.1999999999999993</v>
      </c>
      <c r="BB200" s="78">
        <v>0</v>
      </c>
      <c r="BC200" s="78">
        <v>72</v>
      </c>
      <c r="BD200" s="36">
        <v>0</v>
      </c>
      <c r="BE200" s="36">
        <v>0</v>
      </c>
      <c r="BF200" s="36">
        <v>1</v>
      </c>
      <c r="BG200" s="36">
        <v>1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>
        <v>0</v>
      </c>
      <c r="BN200" s="36" t="s">
        <v>178</v>
      </c>
      <c r="BO200" s="36">
        <v>0</v>
      </c>
      <c r="BP200" s="36">
        <v>0</v>
      </c>
      <c r="BQ200" s="36">
        <v>0</v>
      </c>
      <c r="BR200" s="36">
        <v>0</v>
      </c>
      <c r="BS200" s="36" t="s">
        <v>178</v>
      </c>
      <c r="BT200" s="36" t="s">
        <v>179</v>
      </c>
      <c r="BU200" s="36">
        <v>0</v>
      </c>
      <c r="BV200" s="36">
        <v>0</v>
      </c>
      <c r="BW200" s="36">
        <v>1</v>
      </c>
      <c r="BX200" s="36">
        <v>0</v>
      </c>
      <c r="BY200" s="36">
        <v>1</v>
      </c>
      <c r="BZ200" s="36">
        <v>0</v>
      </c>
      <c r="CA200" s="36">
        <v>0</v>
      </c>
      <c r="CB200" s="36">
        <v>0</v>
      </c>
      <c r="CC200" s="36">
        <v>1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 t="s">
        <v>180</v>
      </c>
      <c r="CJ200" s="36" t="s">
        <v>179</v>
      </c>
      <c r="CK200" s="26"/>
      <c r="CL200" s="26"/>
      <c r="CM200" s="26"/>
      <c r="CN200" s="26"/>
      <c r="CO200" s="26"/>
      <c r="CP200" s="26"/>
      <c r="CQ200" s="26" t="s">
        <v>326</v>
      </c>
      <c r="CR200" s="26" t="s">
        <v>226</v>
      </c>
      <c r="CS200" s="94" t="s">
        <v>1981</v>
      </c>
      <c r="CT200" s="26" t="s">
        <v>209</v>
      </c>
      <c r="CU200" s="26" t="s">
        <v>617</v>
      </c>
      <c r="CV200" s="26" t="s">
        <v>415</v>
      </c>
      <c r="CW200" s="26" t="s">
        <v>239</v>
      </c>
      <c r="CX200" s="78">
        <v>0</v>
      </c>
      <c r="CY200" s="78">
        <v>65</v>
      </c>
      <c r="CZ200" s="78">
        <v>2</v>
      </c>
      <c r="DA200" s="78">
        <v>2</v>
      </c>
      <c r="DB200" s="78">
        <v>0</v>
      </c>
      <c r="DC200" s="78">
        <v>15</v>
      </c>
      <c r="DD200" s="36" t="s">
        <v>259</v>
      </c>
      <c r="DE200" s="26"/>
    </row>
    <row r="201" spans="1:199" ht="15.65" customHeight="1" x14ac:dyDescent="0.35">
      <c r="A201" s="55">
        <v>0</v>
      </c>
      <c r="B201" s="56">
        <v>1</v>
      </c>
      <c r="C201" s="57" t="s">
        <v>162</v>
      </c>
      <c r="D201" s="58">
        <v>1</v>
      </c>
      <c r="E201" s="57">
        <v>1</v>
      </c>
      <c r="F201" s="59">
        <v>1</v>
      </c>
      <c r="G201" s="59">
        <v>1</v>
      </c>
      <c r="H201" s="60">
        <v>1</v>
      </c>
      <c r="I201" s="61">
        <v>1</v>
      </c>
      <c r="J201" s="55"/>
      <c r="K201" s="63">
        <v>5</v>
      </c>
      <c r="L201" s="59">
        <v>1</v>
      </c>
      <c r="M201" s="26" t="s">
        <v>1985</v>
      </c>
      <c r="N201" s="80">
        <v>77</v>
      </c>
      <c r="O201" s="80">
        <v>0</v>
      </c>
      <c r="P201" s="223">
        <v>1</v>
      </c>
      <c r="Q201" s="82" t="s">
        <v>164</v>
      </c>
      <c r="R201" s="55" t="s">
        <v>1762</v>
      </c>
      <c r="S201" s="55" t="s">
        <v>1544</v>
      </c>
      <c r="T201" s="59">
        <v>0</v>
      </c>
      <c r="U201" s="55"/>
      <c r="V201" s="189" t="s">
        <v>168</v>
      </c>
      <c r="W201" s="57" t="s">
        <v>162</v>
      </c>
      <c r="X201" s="93">
        <v>99</v>
      </c>
      <c r="Y201" s="55" t="s">
        <v>1814</v>
      </c>
      <c r="Z201" s="26" t="s">
        <v>1986</v>
      </c>
      <c r="AA201" s="36" t="s">
        <v>193</v>
      </c>
      <c r="AB201" s="225" t="s">
        <v>1085</v>
      </c>
      <c r="AC201" s="182">
        <v>122</v>
      </c>
      <c r="AD201" s="182" t="s">
        <v>319</v>
      </c>
      <c r="AE201" s="182">
        <v>194</v>
      </c>
      <c r="AF201" s="244" t="s">
        <v>1085</v>
      </c>
      <c r="AG201" s="173">
        <v>95</v>
      </c>
      <c r="AH201" s="244">
        <v>0</v>
      </c>
      <c r="AI201" s="173">
        <v>95</v>
      </c>
      <c r="AJ201" s="82">
        <f t="shared" si="3"/>
        <v>289</v>
      </c>
      <c r="AK201" s="73">
        <v>292.2833333333333</v>
      </c>
      <c r="AL201" s="59">
        <v>2</v>
      </c>
      <c r="AM201" s="59" t="s">
        <v>174</v>
      </c>
      <c r="AN201" s="59" t="s">
        <v>174</v>
      </c>
      <c r="AO201" s="59" t="s">
        <v>174</v>
      </c>
      <c r="AP201" s="87" t="s">
        <v>168</v>
      </c>
      <c r="AQ201" s="87" t="s">
        <v>168</v>
      </c>
      <c r="AR201" s="57" t="s">
        <v>162</v>
      </c>
      <c r="AS201" s="301">
        <v>99</v>
      </c>
      <c r="AT201" s="193" t="s">
        <v>175</v>
      </c>
      <c r="AU201" s="59">
        <v>36</v>
      </c>
      <c r="AV201" s="59" t="s">
        <v>177</v>
      </c>
      <c r="AW201" s="99">
        <v>198.4</v>
      </c>
      <c r="AX201" s="26">
        <v>7</v>
      </c>
      <c r="AY201" s="55">
        <v>95</v>
      </c>
      <c r="AZ201" s="59">
        <v>185</v>
      </c>
      <c r="BA201" s="59">
        <v>12.2</v>
      </c>
      <c r="BB201" s="59">
        <v>0</v>
      </c>
      <c r="BC201" s="59">
        <v>84</v>
      </c>
      <c r="BD201" s="36">
        <v>0</v>
      </c>
      <c r="BE201" s="36">
        <v>0</v>
      </c>
      <c r="BF201" s="36">
        <v>1</v>
      </c>
      <c r="BG201" s="36">
        <v>0</v>
      </c>
      <c r="BH201" s="36">
        <v>0</v>
      </c>
      <c r="BI201" s="36">
        <v>1</v>
      </c>
      <c r="BJ201" s="36">
        <v>0</v>
      </c>
      <c r="BK201" s="36">
        <v>0</v>
      </c>
      <c r="BL201" s="36">
        <v>0</v>
      </c>
      <c r="BM201" s="36">
        <v>0</v>
      </c>
      <c r="BN201" s="36" t="s">
        <v>178</v>
      </c>
      <c r="BO201" s="36">
        <v>0</v>
      </c>
      <c r="BP201" s="36">
        <v>0</v>
      </c>
      <c r="BQ201" s="36">
        <v>0</v>
      </c>
      <c r="BR201" s="36">
        <v>0</v>
      </c>
      <c r="BS201" s="36" t="s">
        <v>178</v>
      </c>
      <c r="BT201" s="36" t="s">
        <v>178</v>
      </c>
      <c r="BU201" s="36">
        <v>0</v>
      </c>
      <c r="BV201" s="36">
        <v>0</v>
      </c>
      <c r="BW201" s="36">
        <v>0</v>
      </c>
      <c r="BX201" s="36">
        <v>0</v>
      </c>
      <c r="BY201" s="36">
        <v>0</v>
      </c>
      <c r="BZ201" s="36">
        <v>0</v>
      </c>
      <c r="CA201" s="36">
        <v>0</v>
      </c>
      <c r="CB201" s="36">
        <v>1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 t="s">
        <v>180</v>
      </c>
      <c r="CJ201" s="36" t="s">
        <v>179</v>
      </c>
      <c r="CK201" s="55"/>
      <c r="CL201" s="55"/>
      <c r="CM201" s="55"/>
      <c r="CN201" s="55"/>
      <c r="CO201" s="55"/>
      <c r="CP201" s="55"/>
      <c r="CQ201" s="55"/>
      <c r="CR201" s="133" t="s">
        <v>1086</v>
      </c>
      <c r="CS201" s="55" t="s">
        <v>1546</v>
      </c>
      <c r="CT201" s="55" t="s">
        <v>182</v>
      </c>
      <c r="CU201" s="160" t="s">
        <v>209</v>
      </c>
      <c r="CV201" s="55"/>
      <c r="CW201" s="26" t="s">
        <v>184</v>
      </c>
      <c r="CX201" s="26">
        <v>2</v>
      </c>
      <c r="CY201" s="26">
        <v>87</v>
      </c>
      <c r="CZ201" s="26">
        <v>4</v>
      </c>
      <c r="DA201" s="26">
        <v>3</v>
      </c>
      <c r="DB201" s="26">
        <v>0</v>
      </c>
      <c r="DC201" s="26">
        <v>14</v>
      </c>
      <c r="DD201" s="36" t="s">
        <v>204</v>
      </c>
      <c r="DE201" s="55"/>
    </row>
    <row r="202" spans="1:199" ht="15.65" customHeight="1" x14ac:dyDescent="0.35">
      <c r="A202" s="55">
        <v>0</v>
      </c>
      <c r="B202" s="56">
        <v>1</v>
      </c>
      <c r="C202" s="57" t="s">
        <v>162</v>
      </c>
      <c r="D202" s="58">
        <v>1</v>
      </c>
      <c r="E202" s="57">
        <v>1</v>
      </c>
      <c r="F202" s="59">
        <v>1</v>
      </c>
      <c r="G202" s="59">
        <v>1</v>
      </c>
      <c r="H202" s="60">
        <v>1</v>
      </c>
      <c r="I202" s="61">
        <v>1</v>
      </c>
      <c r="J202" s="55"/>
      <c r="K202" s="63">
        <v>5</v>
      </c>
      <c r="L202" s="59">
        <v>1</v>
      </c>
      <c r="M202" s="26" t="s">
        <v>1987</v>
      </c>
      <c r="N202" s="80">
        <v>76</v>
      </c>
      <c r="O202" s="80">
        <v>1</v>
      </c>
      <c r="P202" s="223">
        <v>1</v>
      </c>
      <c r="Q202" s="82" t="s">
        <v>164</v>
      </c>
      <c r="R202" s="222" t="s">
        <v>1988</v>
      </c>
      <c r="S202" s="55" t="s">
        <v>616</v>
      </c>
      <c r="T202" s="59">
        <v>0</v>
      </c>
      <c r="U202" s="55"/>
      <c r="V202" s="189" t="s">
        <v>168</v>
      </c>
      <c r="W202" s="57" t="s">
        <v>162</v>
      </c>
      <c r="X202" s="93">
        <v>99</v>
      </c>
      <c r="Y202" s="55" t="s">
        <v>1989</v>
      </c>
      <c r="Z202" s="26" t="s">
        <v>1990</v>
      </c>
      <c r="AA202" s="36" t="s">
        <v>193</v>
      </c>
      <c r="AB202" s="225" t="s">
        <v>1085</v>
      </c>
      <c r="AC202" s="102">
        <v>0</v>
      </c>
      <c r="AD202" s="102">
        <v>0</v>
      </c>
      <c r="AE202" s="102">
        <v>0</v>
      </c>
      <c r="AF202" s="244" t="s">
        <v>1085</v>
      </c>
      <c r="AG202" s="173">
        <v>117</v>
      </c>
      <c r="AH202" s="244">
        <v>0</v>
      </c>
      <c r="AI202" s="173">
        <v>117</v>
      </c>
      <c r="AJ202" s="82">
        <f t="shared" si="3"/>
        <v>117</v>
      </c>
      <c r="AK202" s="73">
        <v>117</v>
      </c>
      <c r="AL202" s="59">
        <v>1</v>
      </c>
      <c r="AM202" s="60" t="s">
        <v>174</v>
      </c>
      <c r="AN202" s="60" t="s">
        <v>174</v>
      </c>
      <c r="AO202" s="59" t="s">
        <v>223</v>
      </c>
      <c r="AP202" s="87" t="s">
        <v>168</v>
      </c>
      <c r="AQ202" s="87" t="s">
        <v>168</v>
      </c>
      <c r="AR202" s="57" t="s">
        <v>162</v>
      </c>
      <c r="AS202" s="301">
        <v>99</v>
      </c>
      <c r="AT202" s="193" t="s">
        <v>175</v>
      </c>
      <c r="AU202" s="59" t="s">
        <v>176</v>
      </c>
      <c r="AV202" s="59">
        <v>125</v>
      </c>
      <c r="AW202" s="99">
        <v>86.4</v>
      </c>
      <c r="AX202" s="26">
        <v>201</v>
      </c>
      <c r="AY202" s="55">
        <v>89</v>
      </c>
      <c r="AZ202" s="59">
        <v>201</v>
      </c>
      <c r="BA202" s="59">
        <v>19</v>
      </c>
      <c r="BB202" s="59">
        <v>0.12</v>
      </c>
      <c r="BC202" s="59">
        <v>72</v>
      </c>
      <c r="BD202" s="36">
        <v>0</v>
      </c>
      <c r="BE202" s="36">
        <v>0</v>
      </c>
      <c r="BF202" s="36">
        <v>1</v>
      </c>
      <c r="BG202" s="36">
        <v>0</v>
      </c>
      <c r="BH202" s="36">
        <v>1</v>
      </c>
      <c r="BI202" s="36">
        <v>0</v>
      </c>
      <c r="BJ202" s="36">
        <v>0</v>
      </c>
      <c r="BK202" s="36">
        <v>0</v>
      </c>
      <c r="BL202" s="36">
        <v>0</v>
      </c>
      <c r="BM202" s="36">
        <v>0</v>
      </c>
      <c r="BN202" s="36" t="s">
        <v>178</v>
      </c>
      <c r="BO202" s="36">
        <v>0</v>
      </c>
      <c r="BP202" s="36">
        <v>0</v>
      </c>
      <c r="BQ202" s="36">
        <v>0</v>
      </c>
      <c r="BR202" s="36">
        <v>0</v>
      </c>
      <c r="BS202" s="36" t="s">
        <v>179</v>
      </c>
      <c r="BT202" s="36" t="s">
        <v>178</v>
      </c>
      <c r="BU202" s="36">
        <v>0</v>
      </c>
      <c r="BV202" s="36">
        <v>1</v>
      </c>
      <c r="BW202" s="36">
        <v>0</v>
      </c>
      <c r="BX202" s="36">
        <v>0</v>
      </c>
      <c r="BY202" s="36">
        <v>0</v>
      </c>
      <c r="BZ202" s="36">
        <v>1</v>
      </c>
      <c r="CA202" s="36">
        <v>1</v>
      </c>
      <c r="CB202" s="36">
        <v>0</v>
      </c>
      <c r="CC202" s="36">
        <v>1</v>
      </c>
      <c r="CD202" s="36">
        <v>1</v>
      </c>
      <c r="CE202" s="36">
        <v>0</v>
      </c>
      <c r="CF202" s="36">
        <v>0</v>
      </c>
      <c r="CG202" s="36">
        <v>0</v>
      </c>
      <c r="CH202" s="36">
        <v>1</v>
      </c>
      <c r="CI202" s="36" t="s">
        <v>180</v>
      </c>
      <c r="CJ202" s="36" t="s">
        <v>179</v>
      </c>
      <c r="CK202" s="55"/>
      <c r="CL202" s="55"/>
      <c r="CM202" s="55"/>
      <c r="CN202" s="55"/>
      <c r="CO202" s="55"/>
      <c r="CP202" s="55"/>
      <c r="CQ202" s="55"/>
      <c r="CR202" s="133" t="s">
        <v>1086</v>
      </c>
      <c r="CS202" s="55" t="s">
        <v>1663</v>
      </c>
      <c r="CT202" s="55" t="s">
        <v>1991</v>
      </c>
      <c r="CU202" s="26" t="s">
        <v>1127</v>
      </c>
      <c r="CV202" s="55"/>
      <c r="CW202" s="26" t="s">
        <v>202</v>
      </c>
      <c r="CX202" s="26">
        <v>2</v>
      </c>
      <c r="CY202" s="26">
        <v>96</v>
      </c>
      <c r="CZ202" s="26">
        <v>4</v>
      </c>
      <c r="DA202" s="26">
        <v>5</v>
      </c>
      <c r="DB202" s="26">
        <v>0</v>
      </c>
      <c r="DC202" s="26">
        <v>15</v>
      </c>
      <c r="DD202" s="36" t="s">
        <v>216</v>
      </c>
      <c r="DE202" s="55"/>
    </row>
    <row r="203" spans="1:199" ht="15.65" customHeight="1" x14ac:dyDescent="0.35">
      <c r="A203" s="55">
        <v>0</v>
      </c>
      <c r="B203" s="56">
        <v>1</v>
      </c>
      <c r="C203" s="57" t="s">
        <v>162</v>
      </c>
      <c r="D203" s="423">
        <v>1</v>
      </c>
      <c r="E203" s="57">
        <v>1</v>
      </c>
      <c r="F203" s="59">
        <v>1</v>
      </c>
      <c r="G203" s="59">
        <v>1</v>
      </c>
      <c r="H203" s="60">
        <v>1</v>
      </c>
      <c r="I203" s="61">
        <v>1</v>
      </c>
      <c r="J203" s="55"/>
      <c r="K203" s="63">
        <v>5</v>
      </c>
      <c r="L203" s="59">
        <v>1</v>
      </c>
      <c r="M203" s="26" t="s">
        <v>1992</v>
      </c>
      <c r="N203" s="80">
        <v>88</v>
      </c>
      <c r="O203" s="80">
        <v>0</v>
      </c>
      <c r="P203" s="223">
        <v>1</v>
      </c>
      <c r="Q203" s="82" t="s">
        <v>164</v>
      </c>
      <c r="R203" s="222" t="s">
        <v>1993</v>
      </c>
      <c r="S203" s="55" t="s">
        <v>1994</v>
      </c>
      <c r="T203" s="59">
        <v>0</v>
      </c>
      <c r="U203" s="55"/>
      <c r="V203" s="189" t="s">
        <v>168</v>
      </c>
      <c r="W203" s="57" t="s">
        <v>162</v>
      </c>
      <c r="X203" s="93">
        <v>93</v>
      </c>
      <c r="Y203" s="55" t="s">
        <v>1995</v>
      </c>
      <c r="Z203" s="26" t="s">
        <v>1996</v>
      </c>
      <c r="AA203" s="36" t="s">
        <v>1997</v>
      </c>
      <c r="AB203" s="225" t="s">
        <v>1085</v>
      </c>
      <c r="AC203" s="182">
        <v>54</v>
      </c>
      <c r="AD203" s="182" t="s">
        <v>264</v>
      </c>
      <c r="AE203" s="182">
        <v>174</v>
      </c>
      <c r="AF203" s="244" t="s">
        <v>1085</v>
      </c>
      <c r="AG203" s="173">
        <v>46</v>
      </c>
      <c r="AH203" s="244">
        <v>0</v>
      </c>
      <c r="AI203" s="173">
        <v>46</v>
      </c>
      <c r="AJ203" s="82">
        <f t="shared" si="3"/>
        <v>220</v>
      </c>
      <c r="AK203" s="73">
        <v>217.55</v>
      </c>
      <c r="AL203" s="59">
        <v>1</v>
      </c>
      <c r="AM203" s="60" t="s">
        <v>174</v>
      </c>
      <c r="AN203" s="60" t="s">
        <v>174</v>
      </c>
      <c r="AO203" s="60" t="s">
        <v>174</v>
      </c>
      <c r="AP203" s="87" t="s">
        <v>168</v>
      </c>
      <c r="AQ203" s="87" t="s">
        <v>168</v>
      </c>
      <c r="AR203" s="57" t="s">
        <v>162</v>
      </c>
      <c r="AS203" s="93">
        <v>93</v>
      </c>
      <c r="AT203" s="193" t="s">
        <v>175</v>
      </c>
      <c r="AU203" s="59">
        <v>32</v>
      </c>
      <c r="AV203" s="59" t="s">
        <v>177</v>
      </c>
      <c r="AW203" s="59">
        <v>68.7</v>
      </c>
      <c r="AX203" s="26">
        <v>68</v>
      </c>
      <c r="AY203" s="55">
        <v>93</v>
      </c>
      <c r="AZ203" s="59">
        <v>83</v>
      </c>
      <c r="BA203" s="59">
        <v>14.5</v>
      </c>
      <c r="BB203" s="59">
        <v>0.33</v>
      </c>
      <c r="BC203" s="59">
        <v>58</v>
      </c>
      <c r="BD203" s="36">
        <v>0</v>
      </c>
      <c r="BE203" s="36">
        <v>1</v>
      </c>
      <c r="BF203" s="36">
        <v>1</v>
      </c>
      <c r="BG203" s="36">
        <v>0</v>
      </c>
      <c r="BH203" s="36">
        <v>1</v>
      </c>
      <c r="BI203" s="36">
        <v>0</v>
      </c>
      <c r="BJ203" s="36">
        <v>0</v>
      </c>
      <c r="BK203" s="36">
        <v>0</v>
      </c>
      <c r="BL203" s="36">
        <v>0</v>
      </c>
      <c r="BM203" s="36">
        <v>0</v>
      </c>
      <c r="BN203" s="36" t="s">
        <v>178</v>
      </c>
      <c r="BO203" s="36">
        <v>0</v>
      </c>
      <c r="BP203" s="36">
        <v>0</v>
      </c>
      <c r="BQ203" s="36">
        <v>0</v>
      </c>
      <c r="BR203" s="36">
        <v>0</v>
      </c>
      <c r="BS203" s="36" t="s">
        <v>179</v>
      </c>
      <c r="BT203" s="36" t="s">
        <v>178</v>
      </c>
      <c r="BU203" s="36">
        <v>0</v>
      </c>
      <c r="BV203" s="36">
        <v>0</v>
      </c>
      <c r="BW203" s="36">
        <v>1</v>
      </c>
      <c r="BX203" s="36">
        <v>0</v>
      </c>
      <c r="BY203" s="36">
        <v>1</v>
      </c>
      <c r="BZ203" s="36">
        <v>0</v>
      </c>
      <c r="CA203" s="36">
        <v>1</v>
      </c>
      <c r="CB203" s="36">
        <v>0</v>
      </c>
      <c r="CC203" s="36">
        <v>1</v>
      </c>
      <c r="CD203" s="36">
        <v>1</v>
      </c>
      <c r="CE203" s="36">
        <v>0</v>
      </c>
      <c r="CF203" s="36">
        <v>0</v>
      </c>
      <c r="CG203" s="36">
        <v>0</v>
      </c>
      <c r="CH203" s="36">
        <v>0</v>
      </c>
      <c r="CI203" s="36" t="s">
        <v>294</v>
      </c>
      <c r="CJ203" s="36" t="s">
        <v>178</v>
      </c>
      <c r="CK203" s="55"/>
      <c r="CL203" s="55"/>
      <c r="CM203" s="55"/>
      <c r="CN203" s="55"/>
      <c r="CO203" s="55"/>
      <c r="CP203" s="55"/>
      <c r="CQ203" s="55"/>
      <c r="CR203" s="133" t="s">
        <v>1086</v>
      </c>
      <c r="CS203" s="55" t="s">
        <v>1998</v>
      </c>
      <c r="CT203" s="55" t="s">
        <v>182</v>
      </c>
      <c r="CU203" s="160" t="s">
        <v>209</v>
      </c>
      <c r="CV203" s="55"/>
      <c r="CW203" s="26" t="s">
        <v>184</v>
      </c>
      <c r="CX203" s="26">
        <v>2</v>
      </c>
      <c r="CY203" s="26">
        <v>78</v>
      </c>
      <c r="CZ203" s="26">
        <v>3</v>
      </c>
      <c r="DA203" s="26">
        <v>6</v>
      </c>
      <c r="DB203" s="26">
        <v>0</v>
      </c>
      <c r="DC203" s="26">
        <v>15</v>
      </c>
      <c r="DD203" s="36" t="s">
        <v>186</v>
      </c>
      <c r="DE203" s="55"/>
    </row>
    <row r="204" spans="1:199" ht="15.65" customHeight="1" x14ac:dyDescent="0.35">
      <c r="A204" s="55">
        <v>0</v>
      </c>
      <c r="B204" s="56">
        <v>1</v>
      </c>
      <c r="C204" s="61" t="s">
        <v>266</v>
      </c>
      <c r="D204" s="58">
        <v>1</v>
      </c>
      <c r="E204" s="57">
        <v>1</v>
      </c>
      <c r="F204" s="59">
        <v>1</v>
      </c>
      <c r="G204" s="59">
        <v>1</v>
      </c>
      <c r="H204" s="60">
        <v>1</v>
      </c>
      <c r="I204" s="61">
        <v>1</v>
      </c>
      <c r="J204" s="58"/>
      <c r="K204" s="63">
        <v>5</v>
      </c>
      <c r="L204" s="59">
        <v>1</v>
      </c>
      <c r="M204" s="26" t="s">
        <v>2004</v>
      </c>
      <c r="N204" s="80">
        <v>32</v>
      </c>
      <c r="O204" s="80">
        <v>0</v>
      </c>
      <c r="P204" s="223">
        <v>1</v>
      </c>
      <c r="Q204" s="98" t="s">
        <v>164</v>
      </c>
      <c r="R204" s="55" t="s">
        <v>1648</v>
      </c>
      <c r="S204" s="55" t="s">
        <v>2005</v>
      </c>
      <c r="T204" s="59">
        <v>0</v>
      </c>
      <c r="U204" s="55"/>
      <c r="V204" s="224" t="s">
        <v>168</v>
      </c>
      <c r="W204" s="61" t="s">
        <v>266</v>
      </c>
      <c r="X204" s="93">
        <v>100</v>
      </c>
      <c r="Y204" s="55" t="s">
        <v>2006</v>
      </c>
      <c r="Z204" s="26" t="s">
        <v>2007</v>
      </c>
      <c r="AA204" s="36" t="s">
        <v>193</v>
      </c>
      <c r="AB204" s="225" t="s">
        <v>1085</v>
      </c>
      <c r="AC204" s="102">
        <v>0</v>
      </c>
      <c r="AD204" s="182" t="s">
        <v>264</v>
      </c>
      <c r="AE204" s="182">
        <v>120</v>
      </c>
      <c r="AF204" s="244" t="s">
        <v>1085</v>
      </c>
      <c r="AG204" s="173">
        <v>74</v>
      </c>
      <c r="AH204" s="244">
        <v>0</v>
      </c>
      <c r="AI204" s="173">
        <v>74</v>
      </c>
      <c r="AJ204" s="82">
        <f t="shared" si="3"/>
        <v>194</v>
      </c>
      <c r="AK204" s="73">
        <v>194</v>
      </c>
      <c r="AL204" s="59">
        <v>0</v>
      </c>
      <c r="AM204" s="60" t="s">
        <v>174</v>
      </c>
      <c r="AN204" s="60" t="s">
        <v>174</v>
      </c>
      <c r="AO204" s="60" t="s">
        <v>174</v>
      </c>
      <c r="AP204" s="87" t="s">
        <v>168</v>
      </c>
      <c r="AQ204" s="87" t="s">
        <v>168</v>
      </c>
      <c r="AR204" s="61" t="s">
        <v>266</v>
      </c>
      <c r="AS204" s="93">
        <v>100</v>
      </c>
      <c r="AT204" s="193" t="s">
        <v>175</v>
      </c>
      <c r="AU204" s="59" t="s">
        <v>176</v>
      </c>
      <c r="AV204" s="59">
        <v>5362</v>
      </c>
      <c r="AW204" s="99" t="s">
        <v>394</v>
      </c>
      <c r="AX204" s="26">
        <v>126</v>
      </c>
      <c r="AY204" s="55">
        <v>96</v>
      </c>
      <c r="AZ204" s="59">
        <v>481</v>
      </c>
      <c r="BA204" s="59">
        <v>17.2</v>
      </c>
      <c r="BB204" s="59">
        <v>5.54</v>
      </c>
      <c r="BC204" s="59">
        <v>57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>
        <v>0</v>
      </c>
      <c r="BN204" s="36" t="s">
        <v>178</v>
      </c>
      <c r="BO204" s="36">
        <v>0</v>
      </c>
      <c r="BP204" s="36">
        <v>0</v>
      </c>
      <c r="BQ204" s="36">
        <v>0</v>
      </c>
      <c r="BR204" s="36">
        <v>0</v>
      </c>
      <c r="BS204" s="36" t="s">
        <v>178</v>
      </c>
      <c r="BT204" s="36" t="s">
        <v>178</v>
      </c>
      <c r="BU204" s="36">
        <v>0</v>
      </c>
      <c r="BV204" s="36">
        <v>0</v>
      </c>
      <c r="BW204" s="36">
        <v>0</v>
      </c>
      <c r="BX204" s="3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 t="s">
        <v>294</v>
      </c>
      <c r="CJ204" s="36" t="s">
        <v>178</v>
      </c>
      <c r="CK204" s="55"/>
      <c r="CL204" s="55"/>
      <c r="CM204" s="55"/>
      <c r="CN204" s="55"/>
      <c r="CO204" s="55"/>
      <c r="CP204" s="55"/>
      <c r="CQ204" s="55"/>
      <c r="CR204" s="133" t="s">
        <v>1086</v>
      </c>
      <c r="CS204" s="133" t="s">
        <v>208</v>
      </c>
      <c r="CT204" s="55" t="s">
        <v>182</v>
      </c>
      <c r="CU204" s="26" t="s">
        <v>275</v>
      </c>
      <c r="CV204" s="55"/>
      <c r="CW204" s="26" t="s">
        <v>239</v>
      </c>
      <c r="CX204" s="26">
        <v>2</v>
      </c>
      <c r="CY204" s="26">
        <v>52</v>
      </c>
      <c r="CZ204" s="26">
        <v>2</v>
      </c>
      <c r="DA204" s="26">
        <v>0</v>
      </c>
      <c r="DB204" s="26">
        <v>0</v>
      </c>
      <c r="DC204" s="26">
        <v>15</v>
      </c>
      <c r="DD204" s="36" t="s">
        <v>216</v>
      </c>
      <c r="DE204" s="55"/>
    </row>
    <row r="205" spans="1:199" ht="15.65" customHeight="1" x14ac:dyDescent="0.35">
      <c r="A205" s="55">
        <v>0</v>
      </c>
      <c r="B205" s="56">
        <v>1</v>
      </c>
      <c r="C205" s="57" t="s">
        <v>162</v>
      </c>
      <c r="D205" s="58">
        <v>1</v>
      </c>
      <c r="E205" s="57">
        <v>1</v>
      </c>
      <c r="F205" s="59">
        <v>1</v>
      </c>
      <c r="G205" s="59">
        <v>1</v>
      </c>
      <c r="H205" s="60">
        <v>1</v>
      </c>
      <c r="I205" s="61">
        <v>1</v>
      </c>
      <c r="J205" s="55"/>
      <c r="K205" s="63">
        <v>5</v>
      </c>
      <c r="L205" s="59">
        <v>1</v>
      </c>
      <c r="M205" s="26" t="s">
        <v>2008</v>
      </c>
      <c r="N205" s="80">
        <v>71</v>
      </c>
      <c r="O205" s="80">
        <v>1</v>
      </c>
      <c r="P205" s="223">
        <v>1</v>
      </c>
      <c r="Q205" s="82" t="s">
        <v>164</v>
      </c>
      <c r="R205" s="55" t="s">
        <v>1762</v>
      </c>
      <c r="S205" s="55" t="s">
        <v>2009</v>
      </c>
      <c r="T205" s="59">
        <v>0</v>
      </c>
      <c r="U205" s="55"/>
      <c r="V205" s="189" t="s">
        <v>168</v>
      </c>
      <c r="W205" s="57" t="s">
        <v>162</v>
      </c>
      <c r="X205" s="93">
        <v>99</v>
      </c>
      <c r="Y205" s="55" t="s">
        <v>1995</v>
      </c>
      <c r="Z205" s="26" t="s">
        <v>2010</v>
      </c>
      <c r="AA205" s="36" t="s">
        <v>193</v>
      </c>
      <c r="AB205" s="225" t="s">
        <v>1085</v>
      </c>
      <c r="AC205" s="182">
        <v>52</v>
      </c>
      <c r="AD205" s="182" t="s">
        <v>291</v>
      </c>
      <c r="AE205" s="182">
        <v>100</v>
      </c>
      <c r="AF205" s="244" t="s">
        <v>1085</v>
      </c>
      <c r="AG205" s="173">
        <v>67</v>
      </c>
      <c r="AH205" s="244">
        <v>0</v>
      </c>
      <c r="AI205" s="173">
        <v>67</v>
      </c>
      <c r="AJ205" s="82">
        <f t="shared" si="3"/>
        <v>167</v>
      </c>
      <c r="AK205" s="73">
        <v>169.33333333333331</v>
      </c>
      <c r="AL205" s="59">
        <v>1</v>
      </c>
      <c r="AM205" s="60" t="s">
        <v>174</v>
      </c>
      <c r="AN205" s="60" t="s">
        <v>174</v>
      </c>
      <c r="AO205" s="60" t="s">
        <v>174</v>
      </c>
      <c r="AP205" s="87" t="s">
        <v>168</v>
      </c>
      <c r="AQ205" s="117" t="s">
        <v>168</v>
      </c>
      <c r="AR205" s="57" t="s">
        <v>162</v>
      </c>
      <c r="AS205" s="301">
        <v>99</v>
      </c>
      <c r="AT205" s="193" t="s">
        <v>175</v>
      </c>
      <c r="AU205" s="59" t="s">
        <v>176</v>
      </c>
      <c r="AV205" s="59" t="s">
        <v>177</v>
      </c>
      <c r="AW205" s="59">
        <v>86.7</v>
      </c>
      <c r="AX205" s="26">
        <v>124</v>
      </c>
      <c r="AY205" s="55">
        <v>94</v>
      </c>
      <c r="AZ205" s="59">
        <v>146</v>
      </c>
      <c r="BA205" s="59">
        <v>5.7</v>
      </c>
      <c r="BB205" s="59">
        <v>0.37</v>
      </c>
      <c r="BC205" s="59">
        <v>151</v>
      </c>
      <c r="BD205" s="36">
        <v>0</v>
      </c>
      <c r="BE205" s="36">
        <v>0</v>
      </c>
      <c r="BF205" s="36">
        <v>1</v>
      </c>
      <c r="BG205" s="36">
        <v>1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 t="s">
        <v>178</v>
      </c>
      <c r="BO205" s="36">
        <v>1</v>
      </c>
      <c r="BP205" s="36">
        <v>0</v>
      </c>
      <c r="BQ205" s="36">
        <v>0</v>
      </c>
      <c r="BR205" s="36">
        <v>0</v>
      </c>
      <c r="BS205" s="36" t="s">
        <v>179</v>
      </c>
      <c r="BT205" s="36" t="s">
        <v>178</v>
      </c>
      <c r="BU205" s="36">
        <v>0</v>
      </c>
      <c r="BV205" s="36">
        <v>0</v>
      </c>
      <c r="BW205" s="36">
        <v>1</v>
      </c>
      <c r="BX205" s="36">
        <v>0</v>
      </c>
      <c r="BY205" s="36">
        <v>0</v>
      </c>
      <c r="BZ205" s="36">
        <v>1</v>
      </c>
      <c r="CA205" s="36">
        <v>1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1</v>
      </c>
      <c r="CI205" s="36" t="s">
        <v>258</v>
      </c>
      <c r="CJ205" s="36" t="s">
        <v>259</v>
      </c>
      <c r="CK205" s="55"/>
      <c r="CL205" s="55"/>
      <c r="CM205" s="55"/>
      <c r="CN205" s="55"/>
      <c r="CO205" s="55"/>
      <c r="CP205" s="55"/>
      <c r="CQ205" s="55"/>
      <c r="CR205" s="133" t="s">
        <v>1086</v>
      </c>
      <c r="CS205" s="133" t="s">
        <v>208</v>
      </c>
      <c r="CT205" s="55" t="s">
        <v>1086</v>
      </c>
      <c r="CU205" s="26" t="s">
        <v>1127</v>
      </c>
      <c r="CV205" s="55"/>
      <c r="CW205" s="26" t="s">
        <v>239</v>
      </c>
      <c r="CX205" s="26">
        <v>4</v>
      </c>
      <c r="CY205" s="26">
        <v>121</v>
      </c>
      <c r="CZ205" s="26">
        <v>4</v>
      </c>
      <c r="DA205" s="26">
        <v>6</v>
      </c>
      <c r="DB205" s="26">
        <v>0</v>
      </c>
      <c r="DC205" s="26">
        <v>15</v>
      </c>
      <c r="DD205" s="36" t="s">
        <v>204</v>
      </c>
      <c r="DE205" s="55"/>
    </row>
    <row r="206" spans="1:199" ht="15.65" customHeight="1" x14ac:dyDescent="0.35">
      <c r="A206" s="55">
        <v>0</v>
      </c>
      <c r="B206" s="56">
        <v>1</v>
      </c>
      <c r="C206" s="61" t="s">
        <v>266</v>
      </c>
      <c r="D206" s="58">
        <v>1</v>
      </c>
      <c r="E206" s="57">
        <v>1</v>
      </c>
      <c r="F206" s="59">
        <v>1</v>
      </c>
      <c r="G206" s="59">
        <v>1</v>
      </c>
      <c r="H206" s="60">
        <v>1</v>
      </c>
      <c r="I206" s="61">
        <v>1</v>
      </c>
      <c r="J206" s="55"/>
      <c r="K206" s="63">
        <v>5</v>
      </c>
      <c r="L206" s="59">
        <v>1</v>
      </c>
      <c r="M206" s="26" t="s">
        <v>2011</v>
      </c>
      <c r="N206" s="80">
        <v>84</v>
      </c>
      <c r="O206" s="80">
        <v>0</v>
      </c>
      <c r="P206" s="223">
        <v>1</v>
      </c>
      <c r="Q206" s="82" t="s">
        <v>164</v>
      </c>
      <c r="R206" s="55" t="s">
        <v>1648</v>
      </c>
      <c r="S206" s="55" t="s">
        <v>2012</v>
      </c>
      <c r="T206" s="59">
        <v>0</v>
      </c>
      <c r="U206" s="55"/>
      <c r="V206" s="224" t="s">
        <v>168</v>
      </c>
      <c r="W206" s="61" t="s">
        <v>266</v>
      </c>
      <c r="X206" s="93">
        <v>98</v>
      </c>
      <c r="Y206" s="55" t="s">
        <v>1995</v>
      </c>
      <c r="Z206" s="26" t="s">
        <v>2013</v>
      </c>
      <c r="AA206" s="36" t="s">
        <v>193</v>
      </c>
      <c r="AB206" s="225" t="s">
        <v>1085</v>
      </c>
      <c r="AC206" s="182">
        <v>8</v>
      </c>
      <c r="AD206" s="182" t="s">
        <v>213</v>
      </c>
      <c r="AE206" s="182">
        <v>176</v>
      </c>
      <c r="AF206" s="244" t="s">
        <v>1085</v>
      </c>
      <c r="AG206" s="173">
        <v>50</v>
      </c>
      <c r="AH206" s="244">
        <v>0</v>
      </c>
      <c r="AI206" s="173">
        <v>50</v>
      </c>
      <c r="AJ206" s="82">
        <f t="shared" si="3"/>
        <v>226</v>
      </c>
      <c r="AK206" s="73">
        <v>232.95000000000002</v>
      </c>
      <c r="AL206" s="59">
        <v>1</v>
      </c>
      <c r="AM206" s="59" t="s">
        <v>174</v>
      </c>
      <c r="AN206" s="59" t="s">
        <v>174</v>
      </c>
      <c r="AO206" s="59" t="s">
        <v>174</v>
      </c>
      <c r="AP206" s="87" t="s">
        <v>168</v>
      </c>
      <c r="AQ206" s="87" t="s">
        <v>168</v>
      </c>
      <c r="AR206" s="61" t="s">
        <v>266</v>
      </c>
      <c r="AS206" s="93">
        <v>98</v>
      </c>
      <c r="AT206" s="193" t="s">
        <v>175</v>
      </c>
      <c r="AU206" s="59">
        <v>25</v>
      </c>
      <c r="AV206" s="59" t="s">
        <v>177</v>
      </c>
      <c r="AW206" s="59">
        <v>94.5</v>
      </c>
      <c r="AX206" s="26">
        <v>122</v>
      </c>
      <c r="AY206" s="55">
        <v>94</v>
      </c>
      <c r="AZ206" s="59">
        <v>142</v>
      </c>
      <c r="BA206" s="59">
        <v>8.6999999999999993</v>
      </c>
      <c r="BB206" s="59">
        <v>0.35</v>
      </c>
      <c r="BC206" s="59">
        <v>53</v>
      </c>
      <c r="BD206" s="36">
        <v>0</v>
      </c>
      <c r="BE206" s="36">
        <v>0</v>
      </c>
      <c r="BF206" s="36">
        <v>1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>
        <v>0</v>
      </c>
      <c r="BN206" s="36" t="s">
        <v>178</v>
      </c>
      <c r="BO206" s="36">
        <v>0</v>
      </c>
      <c r="BP206" s="36">
        <v>1</v>
      </c>
      <c r="BQ206" s="36">
        <v>1</v>
      </c>
      <c r="BR206" s="36">
        <v>0</v>
      </c>
      <c r="BS206" s="36" t="s">
        <v>178</v>
      </c>
      <c r="BT206" s="36" t="s">
        <v>179</v>
      </c>
      <c r="BU206" s="36">
        <v>0</v>
      </c>
      <c r="BV206" s="36">
        <v>0</v>
      </c>
      <c r="BW206" s="36">
        <v>0</v>
      </c>
      <c r="BX206" s="3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1</v>
      </c>
      <c r="CD206" s="36">
        <v>1</v>
      </c>
      <c r="CE206" s="36">
        <v>1</v>
      </c>
      <c r="CF206" s="36">
        <v>0</v>
      </c>
      <c r="CG206" s="36">
        <v>0</v>
      </c>
      <c r="CH206" s="36">
        <v>1</v>
      </c>
      <c r="CI206" s="36" t="s">
        <v>258</v>
      </c>
      <c r="CJ206" s="36" t="s">
        <v>259</v>
      </c>
      <c r="CK206" s="55"/>
      <c r="CL206" s="55"/>
      <c r="CM206" s="55"/>
      <c r="CN206" s="55"/>
      <c r="CO206" s="55"/>
      <c r="CP206" s="55"/>
      <c r="CQ206" s="55"/>
      <c r="CR206" s="133" t="s">
        <v>1086</v>
      </c>
      <c r="CS206" s="133" t="s">
        <v>208</v>
      </c>
      <c r="CT206" s="55" t="s">
        <v>182</v>
      </c>
      <c r="CU206" s="160" t="s">
        <v>209</v>
      </c>
      <c r="CV206" s="55"/>
      <c r="CW206" s="26" t="s">
        <v>184</v>
      </c>
      <c r="CX206" s="26">
        <v>3</v>
      </c>
      <c r="CY206" s="26">
        <v>94</v>
      </c>
      <c r="CZ206" s="26">
        <v>4</v>
      </c>
      <c r="DA206" s="26">
        <v>5</v>
      </c>
      <c r="DB206" s="26">
        <v>0</v>
      </c>
      <c r="DC206" s="26">
        <v>15</v>
      </c>
      <c r="DD206" s="36" t="s">
        <v>186</v>
      </c>
      <c r="DE206" s="55"/>
    </row>
    <row r="207" spans="1:199" s="137" customFormat="1" ht="15.65" customHeight="1" x14ac:dyDescent="0.35">
      <c r="A207" s="55">
        <v>0</v>
      </c>
      <c r="B207" s="56">
        <v>1</v>
      </c>
      <c r="C207" s="57" t="s">
        <v>162</v>
      </c>
      <c r="D207" s="58">
        <v>1</v>
      </c>
      <c r="E207" s="57">
        <v>1</v>
      </c>
      <c r="F207" s="59">
        <v>1</v>
      </c>
      <c r="G207" s="59">
        <v>1</v>
      </c>
      <c r="H207" s="60">
        <v>1</v>
      </c>
      <c r="I207" s="61">
        <v>1</v>
      </c>
      <c r="J207" s="55"/>
      <c r="K207" s="63">
        <v>5</v>
      </c>
      <c r="L207" s="59">
        <v>1</v>
      </c>
      <c r="M207" s="26" t="s">
        <v>2014</v>
      </c>
      <c r="N207" s="80">
        <v>77</v>
      </c>
      <c r="O207" s="80">
        <v>0</v>
      </c>
      <c r="P207" s="223">
        <v>1</v>
      </c>
      <c r="Q207" s="98" t="s">
        <v>164</v>
      </c>
      <c r="R207" s="55" t="s">
        <v>2015</v>
      </c>
      <c r="S207" s="55" t="s">
        <v>2016</v>
      </c>
      <c r="T207" s="59">
        <v>0</v>
      </c>
      <c r="U207" s="55"/>
      <c r="V207" s="224" t="s">
        <v>168</v>
      </c>
      <c r="W207" s="57" t="s">
        <v>162</v>
      </c>
      <c r="X207" s="93">
        <v>100</v>
      </c>
      <c r="Y207" s="55" t="s">
        <v>1995</v>
      </c>
      <c r="Z207" s="26" t="s">
        <v>2017</v>
      </c>
      <c r="AA207" s="36" t="s">
        <v>193</v>
      </c>
      <c r="AB207" s="225" t="s">
        <v>1085</v>
      </c>
      <c r="AC207" s="182">
        <v>82</v>
      </c>
      <c r="AD207" s="182" t="s">
        <v>236</v>
      </c>
      <c r="AE207" s="182">
        <v>178</v>
      </c>
      <c r="AF207" s="244" t="s">
        <v>1085</v>
      </c>
      <c r="AG207" s="173">
        <v>89</v>
      </c>
      <c r="AH207" s="244">
        <v>0</v>
      </c>
      <c r="AI207" s="173">
        <v>89</v>
      </c>
      <c r="AJ207" s="82">
        <f t="shared" si="3"/>
        <v>267</v>
      </c>
      <c r="AK207" s="73">
        <v>270.08333333333326</v>
      </c>
      <c r="AL207" s="99">
        <v>3</v>
      </c>
      <c r="AM207" s="59" t="s">
        <v>174</v>
      </c>
      <c r="AN207" s="59" t="s">
        <v>174</v>
      </c>
      <c r="AO207" s="59" t="s">
        <v>174</v>
      </c>
      <c r="AP207" s="117" t="s">
        <v>168</v>
      </c>
      <c r="AQ207" s="117" t="s">
        <v>168</v>
      </c>
      <c r="AR207" s="57" t="s">
        <v>162</v>
      </c>
      <c r="AS207" s="93">
        <v>100</v>
      </c>
      <c r="AT207" s="193" t="s">
        <v>175</v>
      </c>
      <c r="AU207" s="59" t="s">
        <v>176</v>
      </c>
      <c r="AV207" s="59">
        <v>108</v>
      </c>
      <c r="AW207" s="59">
        <v>133</v>
      </c>
      <c r="AX207" s="26">
        <v>125</v>
      </c>
      <c r="AY207" s="55">
        <v>70</v>
      </c>
      <c r="AZ207" s="59">
        <v>289</v>
      </c>
      <c r="BA207" s="59">
        <v>20.2</v>
      </c>
      <c r="BB207" s="59">
        <v>27.1</v>
      </c>
      <c r="BC207" s="59">
        <v>137</v>
      </c>
      <c r="BD207" s="36">
        <v>0</v>
      </c>
      <c r="BE207" s="36">
        <v>0</v>
      </c>
      <c r="BF207" s="36">
        <v>1</v>
      </c>
      <c r="BG207" s="36">
        <v>0</v>
      </c>
      <c r="BH207" s="36">
        <v>0</v>
      </c>
      <c r="BI207" s="36">
        <v>1</v>
      </c>
      <c r="BJ207" s="36">
        <v>0</v>
      </c>
      <c r="BK207" s="36">
        <v>0</v>
      </c>
      <c r="BL207" s="36">
        <v>0</v>
      </c>
      <c r="BM207" s="36">
        <v>0</v>
      </c>
      <c r="BN207" s="36" t="s">
        <v>178</v>
      </c>
      <c r="BO207" s="36">
        <v>0</v>
      </c>
      <c r="BP207" s="36">
        <v>0</v>
      </c>
      <c r="BQ207" s="36">
        <v>0</v>
      </c>
      <c r="BR207" s="36">
        <v>0</v>
      </c>
      <c r="BS207" s="36" t="s">
        <v>179</v>
      </c>
      <c r="BT207" s="36" t="s">
        <v>178</v>
      </c>
      <c r="BU207" s="36">
        <v>0</v>
      </c>
      <c r="BV207" s="36">
        <v>0</v>
      </c>
      <c r="BW207" s="36">
        <v>1</v>
      </c>
      <c r="BX207" s="36">
        <v>1</v>
      </c>
      <c r="BY207" s="36">
        <v>0</v>
      </c>
      <c r="BZ207" s="36">
        <v>0</v>
      </c>
      <c r="CA207" s="36">
        <v>0</v>
      </c>
      <c r="CB207" s="36">
        <v>1</v>
      </c>
      <c r="CC207" s="36">
        <v>1</v>
      </c>
      <c r="CD207" s="36">
        <v>0</v>
      </c>
      <c r="CE207" s="36">
        <v>0</v>
      </c>
      <c r="CF207" s="36">
        <v>0</v>
      </c>
      <c r="CG207" s="36">
        <v>0</v>
      </c>
      <c r="CH207" s="36">
        <v>1</v>
      </c>
      <c r="CI207" s="36" t="s">
        <v>180</v>
      </c>
      <c r="CJ207" s="36" t="s">
        <v>179</v>
      </c>
      <c r="CK207" s="55"/>
      <c r="CL207" s="55"/>
      <c r="CM207" s="55"/>
      <c r="CN207" s="55"/>
      <c r="CO207" s="55"/>
      <c r="CP207" s="55"/>
      <c r="CQ207" s="55"/>
      <c r="CR207" s="133" t="s">
        <v>1086</v>
      </c>
      <c r="CS207" s="55" t="s">
        <v>2018</v>
      </c>
      <c r="CT207" s="55" t="s">
        <v>1086</v>
      </c>
      <c r="CU207" s="26" t="s">
        <v>1127</v>
      </c>
      <c r="CV207" s="55"/>
      <c r="CW207" s="26" t="s">
        <v>239</v>
      </c>
      <c r="CX207" s="26">
        <v>7</v>
      </c>
      <c r="CY207" s="26">
        <v>97</v>
      </c>
      <c r="CZ207" s="26">
        <v>4</v>
      </c>
      <c r="DA207" s="26">
        <v>5</v>
      </c>
      <c r="DB207" s="26">
        <v>2</v>
      </c>
      <c r="DC207" s="26">
        <v>14</v>
      </c>
      <c r="DD207" s="36" t="s">
        <v>310</v>
      </c>
      <c r="DE207" s="55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  <c r="DP207" s="36"/>
      <c r="DQ207" s="36"/>
      <c r="DR207" s="36"/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  <c r="EE207" s="36"/>
      <c r="EF207" s="36"/>
      <c r="EG207" s="36"/>
      <c r="EH207" s="36"/>
      <c r="EI207" s="36"/>
      <c r="EJ207" s="36"/>
      <c r="EK207" s="36"/>
      <c r="EL207" s="36"/>
      <c r="EM207" s="36"/>
      <c r="EN207" s="36"/>
      <c r="EO207" s="36"/>
      <c r="EP207" s="36"/>
      <c r="EQ207" s="36"/>
      <c r="ER207" s="36"/>
      <c r="ES207" s="36"/>
      <c r="ET207" s="36"/>
      <c r="EU207" s="36"/>
      <c r="EV207" s="36"/>
      <c r="EW207" s="36"/>
      <c r="EX207" s="36"/>
      <c r="EY207" s="36"/>
      <c r="EZ207" s="36"/>
      <c r="FA207" s="36"/>
      <c r="FB207" s="36"/>
      <c r="FC207" s="36"/>
      <c r="FD207" s="36"/>
      <c r="FE207" s="36"/>
      <c r="FF207" s="36"/>
      <c r="FG207" s="36"/>
      <c r="FH207" s="36"/>
      <c r="FI207" s="36"/>
      <c r="FJ207" s="36"/>
      <c r="FK207" s="36"/>
      <c r="FL207" s="36"/>
      <c r="FM207" s="36"/>
      <c r="FN207" s="36"/>
      <c r="FO207" s="36"/>
      <c r="FP207" s="36"/>
      <c r="FQ207" s="36"/>
      <c r="FR207" s="36"/>
      <c r="FS207" s="36"/>
      <c r="FT207" s="36"/>
      <c r="FU207" s="36"/>
      <c r="FV207" s="36"/>
      <c r="FW207" s="36"/>
      <c r="FX207" s="36"/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/>
      <c r="GJ207" s="36"/>
      <c r="GK207" s="36"/>
      <c r="GL207" s="36"/>
      <c r="GM207" s="36"/>
      <c r="GN207" s="36"/>
      <c r="GO207" s="36"/>
      <c r="GP207" s="36"/>
      <c r="GQ207" s="36"/>
    </row>
    <row r="208" spans="1:199" ht="15.65" customHeight="1" x14ac:dyDescent="0.35">
      <c r="A208" s="55">
        <v>0</v>
      </c>
      <c r="B208" s="56">
        <v>1</v>
      </c>
      <c r="C208" s="57" t="s">
        <v>162</v>
      </c>
      <c r="D208" s="58">
        <v>1</v>
      </c>
      <c r="E208" s="57">
        <v>1</v>
      </c>
      <c r="F208" s="59">
        <v>1</v>
      </c>
      <c r="G208" s="59">
        <v>1</v>
      </c>
      <c r="H208" s="60">
        <v>1</v>
      </c>
      <c r="I208" s="61">
        <v>1</v>
      </c>
      <c r="J208" s="55"/>
      <c r="K208" s="63">
        <v>5</v>
      </c>
      <c r="L208" s="59">
        <v>1</v>
      </c>
      <c r="M208" s="26" t="s">
        <v>2019</v>
      </c>
      <c r="N208" s="80">
        <v>79</v>
      </c>
      <c r="O208" s="80">
        <v>1</v>
      </c>
      <c r="P208" s="223">
        <v>1</v>
      </c>
      <c r="Q208" s="82" t="s">
        <v>164</v>
      </c>
      <c r="R208" s="55" t="s">
        <v>1648</v>
      </c>
      <c r="S208" s="55" t="s">
        <v>2020</v>
      </c>
      <c r="T208" s="59">
        <v>0</v>
      </c>
      <c r="U208" s="55"/>
      <c r="V208" s="189" t="s">
        <v>168</v>
      </c>
      <c r="W208" s="57" t="s">
        <v>162</v>
      </c>
      <c r="X208" s="93">
        <v>98</v>
      </c>
      <c r="Y208" s="55" t="s">
        <v>1995</v>
      </c>
      <c r="Z208" s="26" t="s">
        <v>2021</v>
      </c>
      <c r="AA208" s="36" t="s">
        <v>193</v>
      </c>
      <c r="AB208" s="225" t="s">
        <v>1085</v>
      </c>
      <c r="AC208" s="102">
        <v>0</v>
      </c>
      <c r="AD208" s="182" t="s">
        <v>172</v>
      </c>
      <c r="AE208" s="182">
        <v>144</v>
      </c>
      <c r="AF208" s="244" t="s">
        <v>1085</v>
      </c>
      <c r="AG208" s="173">
        <v>96</v>
      </c>
      <c r="AH208" s="244">
        <v>0</v>
      </c>
      <c r="AI208" s="173">
        <v>96</v>
      </c>
      <c r="AJ208" s="82">
        <f t="shared" si="3"/>
        <v>240</v>
      </c>
      <c r="AK208" s="73">
        <v>240</v>
      </c>
      <c r="AL208" s="59">
        <v>1</v>
      </c>
      <c r="AM208" s="59" t="s">
        <v>174</v>
      </c>
      <c r="AN208" s="59" t="s">
        <v>174</v>
      </c>
      <c r="AO208" s="59" t="s">
        <v>174</v>
      </c>
      <c r="AP208" s="117" t="s">
        <v>168</v>
      </c>
      <c r="AQ208" s="117" t="s">
        <v>168</v>
      </c>
      <c r="AR208" s="57" t="s">
        <v>162</v>
      </c>
      <c r="AS208" s="93">
        <v>98</v>
      </c>
      <c r="AT208" s="193" t="s">
        <v>175</v>
      </c>
      <c r="AU208" s="59">
        <v>24</v>
      </c>
      <c r="AV208" s="59">
        <v>146</v>
      </c>
      <c r="AW208" s="59">
        <v>111.7</v>
      </c>
      <c r="AX208" s="26">
        <v>112</v>
      </c>
      <c r="AY208" s="55">
        <v>96</v>
      </c>
      <c r="AZ208" s="59">
        <v>128</v>
      </c>
      <c r="BA208" s="59">
        <v>11.1</v>
      </c>
      <c r="BB208" s="59">
        <v>0</v>
      </c>
      <c r="BC208" s="59">
        <v>84</v>
      </c>
      <c r="BD208" s="36">
        <v>0</v>
      </c>
      <c r="BE208" s="36">
        <v>0</v>
      </c>
      <c r="BF208" s="36">
        <v>1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>
        <v>0</v>
      </c>
      <c r="BN208" s="36" t="s">
        <v>178</v>
      </c>
      <c r="BO208" s="36">
        <v>0</v>
      </c>
      <c r="BP208" s="36">
        <v>0</v>
      </c>
      <c r="BQ208" s="36">
        <v>0</v>
      </c>
      <c r="BR208" s="36">
        <v>0</v>
      </c>
      <c r="BS208" s="36" t="s">
        <v>179</v>
      </c>
      <c r="BT208" s="36" t="s">
        <v>178</v>
      </c>
      <c r="BU208" s="36">
        <v>0</v>
      </c>
      <c r="BV208" s="36">
        <v>1</v>
      </c>
      <c r="BW208" s="36">
        <v>0</v>
      </c>
      <c r="BX208" s="36">
        <v>1</v>
      </c>
      <c r="BY208" s="36">
        <v>0</v>
      </c>
      <c r="BZ208" s="36">
        <v>1</v>
      </c>
      <c r="CA208" s="36">
        <v>1</v>
      </c>
      <c r="CB208" s="36">
        <v>0</v>
      </c>
      <c r="CC208" s="36">
        <v>1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 t="s">
        <v>180</v>
      </c>
      <c r="CJ208" s="36" t="s">
        <v>179</v>
      </c>
      <c r="CK208" s="55"/>
      <c r="CL208" s="55"/>
      <c r="CM208" s="55"/>
      <c r="CN208" s="55"/>
      <c r="CO208" s="55"/>
      <c r="CP208" s="55"/>
      <c r="CQ208" s="55"/>
      <c r="CR208" s="133" t="s">
        <v>1086</v>
      </c>
      <c r="CS208" s="133" t="s">
        <v>208</v>
      </c>
      <c r="CT208" s="55" t="s">
        <v>182</v>
      </c>
      <c r="CU208" s="26" t="s">
        <v>1127</v>
      </c>
      <c r="CV208" s="55"/>
      <c r="CW208" s="26" t="s">
        <v>285</v>
      </c>
      <c r="CX208" s="26" t="s">
        <v>221</v>
      </c>
      <c r="CY208" s="26"/>
      <c r="CZ208" s="26"/>
      <c r="DA208" s="26">
        <v>4</v>
      </c>
      <c r="DB208" s="26">
        <v>0</v>
      </c>
      <c r="DC208" s="26">
        <v>15</v>
      </c>
      <c r="DD208" s="36" t="s">
        <v>178</v>
      </c>
      <c r="DE208" s="55"/>
    </row>
    <row r="209" spans="1:199" ht="15.65" customHeight="1" x14ac:dyDescent="0.35">
      <c r="A209" s="55">
        <v>0</v>
      </c>
      <c r="B209" s="56">
        <v>1</v>
      </c>
      <c r="C209" s="61" t="s">
        <v>266</v>
      </c>
      <c r="D209" s="58">
        <v>1</v>
      </c>
      <c r="E209" s="57">
        <v>1</v>
      </c>
      <c r="F209" s="59">
        <v>1</v>
      </c>
      <c r="G209" s="59">
        <v>1</v>
      </c>
      <c r="H209" s="60">
        <v>1</v>
      </c>
      <c r="I209" s="61">
        <v>1</v>
      </c>
      <c r="J209" s="55"/>
      <c r="K209" s="63">
        <v>5</v>
      </c>
      <c r="L209" s="59">
        <v>1</v>
      </c>
      <c r="M209" s="26" t="s">
        <v>2022</v>
      </c>
      <c r="N209" s="80">
        <v>49</v>
      </c>
      <c r="O209" s="80">
        <v>1</v>
      </c>
      <c r="P209" s="223">
        <v>1</v>
      </c>
      <c r="Q209" s="82" t="s">
        <v>164</v>
      </c>
      <c r="R209" s="55" t="s">
        <v>2023</v>
      </c>
      <c r="S209" s="55" t="s">
        <v>2024</v>
      </c>
      <c r="T209" s="59">
        <v>0</v>
      </c>
      <c r="U209" s="55"/>
      <c r="V209" s="224" t="s">
        <v>168</v>
      </c>
      <c r="W209" s="61" t="s">
        <v>266</v>
      </c>
      <c r="X209" s="93">
        <v>96</v>
      </c>
      <c r="Y209" s="55" t="s">
        <v>1972</v>
      </c>
      <c r="Z209" s="26" t="s">
        <v>2025</v>
      </c>
      <c r="AA209" s="36" t="s">
        <v>193</v>
      </c>
      <c r="AB209" s="225" t="s">
        <v>1085</v>
      </c>
      <c r="AC209" s="102">
        <v>0</v>
      </c>
      <c r="AD209" s="102">
        <v>0</v>
      </c>
      <c r="AE209" s="102">
        <v>0</v>
      </c>
      <c r="AF209" s="244" t="s">
        <v>1085</v>
      </c>
      <c r="AG209" s="173">
        <v>192</v>
      </c>
      <c r="AH209" s="244">
        <v>0</v>
      </c>
      <c r="AI209" s="173">
        <v>192</v>
      </c>
      <c r="AJ209" s="82">
        <f t="shared" si="3"/>
        <v>192</v>
      </c>
      <c r="AK209" s="73">
        <v>192.14999999999998</v>
      </c>
      <c r="AL209" s="59">
        <v>0</v>
      </c>
      <c r="AM209" s="60" t="s">
        <v>174</v>
      </c>
      <c r="AN209" s="60" t="s">
        <v>174</v>
      </c>
      <c r="AO209" s="60" t="s">
        <v>174</v>
      </c>
      <c r="AP209" s="117" t="s">
        <v>168</v>
      </c>
      <c r="AQ209" s="117" t="s">
        <v>168</v>
      </c>
      <c r="AR209" s="61" t="s">
        <v>266</v>
      </c>
      <c r="AS209" s="93">
        <v>96</v>
      </c>
      <c r="AT209" s="193" t="s">
        <v>175</v>
      </c>
      <c r="AU209" s="59">
        <v>28</v>
      </c>
      <c r="AV209" s="59">
        <v>340</v>
      </c>
      <c r="AW209" s="59">
        <v>91.7</v>
      </c>
      <c r="AX209" s="26">
        <v>110</v>
      </c>
      <c r="AY209" s="55">
        <v>94</v>
      </c>
      <c r="AZ209" s="59">
        <v>129</v>
      </c>
      <c r="BA209" s="59">
        <v>11.6</v>
      </c>
      <c r="BB209" s="59">
        <v>0.23</v>
      </c>
      <c r="BC209" s="59">
        <v>81</v>
      </c>
      <c r="BD209" s="36">
        <v>0</v>
      </c>
      <c r="BE209" s="36">
        <v>1</v>
      </c>
      <c r="BF209" s="36">
        <v>1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>
        <v>0</v>
      </c>
      <c r="BN209" s="36" t="s">
        <v>178</v>
      </c>
      <c r="BO209" s="36">
        <v>0</v>
      </c>
      <c r="BP209" s="36">
        <v>1</v>
      </c>
      <c r="BQ209" s="36">
        <v>1</v>
      </c>
      <c r="BR209" s="36">
        <v>0</v>
      </c>
      <c r="BS209" s="36" t="s">
        <v>178</v>
      </c>
      <c r="BT209" s="36" t="s">
        <v>178</v>
      </c>
      <c r="BU209" s="36">
        <v>1</v>
      </c>
      <c r="BV209" s="36">
        <v>0</v>
      </c>
      <c r="BW209" s="36">
        <v>0</v>
      </c>
      <c r="BX209" s="3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1</v>
      </c>
      <c r="CI209" s="36" t="s">
        <v>180</v>
      </c>
      <c r="CJ209" s="36" t="s">
        <v>179</v>
      </c>
      <c r="CK209" s="55"/>
      <c r="CL209" s="55"/>
      <c r="CM209" s="55"/>
      <c r="CN209" s="55"/>
      <c r="CO209" s="55"/>
      <c r="CP209" s="55"/>
      <c r="CQ209" s="55"/>
      <c r="CR209" s="133" t="s">
        <v>1086</v>
      </c>
      <c r="CS209" s="55" t="s">
        <v>2026</v>
      </c>
      <c r="CT209" s="55" t="s">
        <v>182</v>
      </c>
      <c r="CU209" s="26" t="s">
        <v>1127</v>
      </c>
      <c r="CV209" s="55"/>
      <c r="CW209" s="26" t="s">
        <v>239</v>
      </c>
      <c r="CX209" s="26">
        <v>1</v>
      </c>
      <c r="CY209" s="26">
        <v>79</v>
      </c>
      <c r="CZ209" s="26">
        <v>3</v>
      </c>
      <c r="DA209" s="26">
        <v>0</v>
      </c>
      <c r="DB209" s="26">
        <v>0</v>
      </c>
      <c r="DC209" s="26">
        <v>15</v>
      </c>
      <c r="DD209" s="36" t="s">
        <v>204</v>
      </c>
      <c r="DE209" s="55"/>
    </row>
    <row r="210" spans="1:199" ht="15.65" customHeight="1" x14ac:dyDescent="0.35">
      <c r="A210" s="55">
        <v>0</v>
      </c>
      <c r="B210" s="56">
        <v>1</v>
      </c>
      <c r="C210" s="57" t="s">
        <v>162</v>
      </c>
      <c r="D210" s="98">
        <v>1</v>
      </c>
      <c r="E210" s="57">
        <v>1</v>
      </c>
      <c r="F210" s="59">
        <v>1</v>
      </c>
      <c r="G210" s="59">
        <v>1</v>
      </c>
      <c r="H210" s="60">
        <v>1</v>
      </c>
      <c r="I210" s="61">
        <v>1</v>
      </c>
      <c r="J210" s="55"/>
      <c r="K210" s="63">
        <v>5</v>
      </c>
      <c r="L210" s="59">
        <v>1</v>
      </c>
      <c r="M210" s="26" t="s">
        <v>2036</v>
      </c>
      <c r="N210" s="80">
        <v>68</v>
      </c>
      <c r="O210" s="80">
        <v>1</v>
      </c>
      <c r="P210" s="180">
        <v>2</v>
      </c>
      <c r="Q210" s="98" t="s">
        <v>164</v>
      </c>
      <c r="R210" s="55" t="s">
        <v>1648</v>
      </c>
      <c r="S210" s="55" t="s">
        <v>594</v>
      </c>
      <c r="T210" s="59">
        <v>0</v>
      </c>
      <c r="U210" s="55"/>
      <c r="V210" s="224" t="s">
        <v>168</v>
      </c>
      <c r="W210" s="57" t="s">
        <v>162</v>
      </c>
      <c r="X210" s="84">
        <v>100</v>
      </c>
      <c r="Y210" s="55" t="s">
        <v>1877</v>
      </c>
      <c r="Z210" s="26" t="s">
        <v>2037</v>
      </c>
      <c r="AA210" s="36" t="s">
        <v>193</v>
      </c>
      <c r="AB210" s="225" t="s">
        <v>1085</v>
      </c>
      <c r="AC210" s="102">
        <v>0</v>
      </c>
      <c r="AD210" s="182" t="s">
        <v>2038</v>
      </c>
      <c r="AE210" s="182">
        <v>120</v>
      </c>
      <c r="AF210" s="244" t="s">
        <v>1085</v>
      </c>
      <c r="AG210" s="173">
        <v>53</v>
      </c>
      <c r="AH210" s="244">
        <v>0</v>
      </c>
      <c r="AI210" s="173">
        <v>53</v>
      </c>
      <c r="AJ210" s="82">
        <f t="shared" si="3"/>
        <v>173</v>
      </c>
      <c r="AK210" s="73">
        <v>173</v>
      </c>
      <c r="AL210" s="59">
        <v>1</v>
      </c>
      <c r="AM210" s="59" t="s">
        <v>174</v>
      </c>
      <c r="AN210" s="59" t="s">
        <v>174</v>
      </c>
      <c r="AO210" s="59" t="s">
        <v>174</v>
      </c>
      <c r="AP210" s="117" t="s">
        <v>168</v>
      </c>
      <c r="AQ210" s="87" t="s">
        <v>168</v>
      </c>
      <c r="AR210" s="57" t="s">
        <v>162</v>
      </c>
      <c r="AS210" s="84">
        <v>100</v>
      </c>
      <c r="AT210" s="88" t="s">
        <v>175</v>
      </c>
      <c r="AU210" s="59">
        <v>19</v>
      </c>
      <c r="AV210" s="59">
        <v>377</v>
      </c>
      <c r="AW210" s="59">
        <v>173.8</v>
      </c>
      <c r="AX210" s="26">
        <v>193</v>
      </c>
      <c r="AY210" s="55">
        <v>97</v>
      </c>
      <c r="AZ210" s="59">
        <v>193</v>
      </c>
      <c r="BA210" s="59">
        <v>6.2</v>
      </c>
      <c r="BB210" s="59">
        <v>7.74</v>
      </c>
      <c r="BC210" s="59">
        <v>95</v>
      </c>
      <c r="BD210" s="36">
        <v>0</v>
      </c>
      <c r="BE210" s="36">
        <v>0</v>
      </c>
      <c r="BF210" s="36">
        <v>1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1</v>
      </c>
      <c r="BN210" s="36" t="s">
        <v>178</v>
      </c>
      <c r="BO210" s="36">
        <v>0</v>
      </c>
      <c r="BP210" s="36">
        <v>0</v>
      </c>
      <c r="BQ210" s="36">
        <v>0</v>
      </c>
      <c r="BR210" s="36">
        <v>0</v>
      </c>
      <c r="BS210" s="36" t="s">
        <v>178</v>
      </c>
      <c r="BT210" s="36" t="s">
        <v>178</v>
      </c>
      <c r="BU210" s="36">
        <v>1</v>
      </c>
      <c r="BV210" s="36">
        <v>0</v>
      </c>
      <c r="BW210" s="36">
        <v>0</v>
      </c>
      <c r="BX210" s="36">
        <v>0</v>
      </c>
      <c r="BY210" s="36">
        <v>0</v>
      </c>
      <c r="BZ210" s="36">
        <v>1</v>
      </c>
      <c r="CA210" s="36">
        <v>0</v>
      </c>
      <c r="CB210" s="36">
        <v>0</v>
      </c>
      <c r="CC210" s="36">
        <v>0</v>
      </c>
      <c r="CD210" s="36">
        <v>1</v>
      </c>
      <c r="CE210" s="36">
        <v>0</v>
      </c>
      <c r="CF210" s="36">
        <v>1</v>
      </c>
      <c r="CG210" s="36">
        <v>1</v>
      </c>
      <c r="CH210" s="36">
        <v>0</v>
      </c>
      <c r="CI210" s="36" t="s">
        <v>180</v>
      </c>
      <c r="CJ210" s="36" t="s">
        <v>179</v>
      </c>
      <c r="CK210" s="55"/>
      <c r="CL210" s="55"/>
      <c r="CM210" s="55"/>
      <c r="CN210" s="55"/>
      <c r="CO210" s="55"/>
      <c r="CP210" s="55"/>
      <c r="CQ210" s="55"/>
      <c r="CR210" s="133" t="s">
        <v>1086</v>
      </c>
      <c r="CS210" s="133" t="s">
        <v>208</v>
      </c>
      <c r="CT210" s="55" t="s">
        <v>182</v>
      </c>
      <c r="CU210" s="26" t="s">
        <v>1127</v>
      </c>
      <c r="CV210" s="55"/>
      <c r="CW210" s="26" t="s">
        <v>184</v>
      </c>
      <c r="CX210" s="26">
        <v>2</v>
      </c>
      <c r="CY210" s="26">
        <v>68</v>
      </c>
      <c r="CZ210" s="26">
        <v>2</v>
      </c>
      <c r="DA210" s="26">
        <v>3</v>
      </c>
      <c r="DB210" s="26">
        <v>0</v>
      </c>
      <c r="DC210" s="26">
        <v>15</v>
      </c>
      <c r="DD210" s="36" t="s">
        <v>216</v>
      </c>
      <c r="DE210" s="55"/>
    </row>
    <row r="211" spans="1:199" ht="15.65" customHeight="1" x14ac:dyDescent="0.35">
      <c r="A211" s="55">
        <v>0</v>
      </c>
      <c r="B211" s="56">
        <v>1</v>
      </c>
      <c r="C211" s="57" t="s">
        <v>162</v>
      </c>
      <c r="D211" s="58">
        <v>1</v>
      </c>
      <c r="E211" s="57">
        <v>1</v>
      </c>
      <c r="F211" s="59">
        <v>1</v>
      </c>
      <c r="G211" s="59">
        <v>1</v>
      </c>
      <c r="H211" s="60">
        <v>1</v>
      </c>
      <c r="I211" s="61">
        <v>1</v>
      </c>
      <c r="J211" s="55"/>
      <c r="K211" s="63">
        <v>5</v>
      </c>
      <c r="L211" s="59">
        <v>1</v>
      </c>
      <c r="M211" s="26" t="s">
        <v>2039</v>
      </c>
      <c r="N211" s="80">
        <v>39</v>
      </c>
      <c r="O211" s="80">
        <v>0</v>
      </c>
      <c r="P211" s="223">
        <v>1</v>
      </c>
      <c r="Q211" s="82" t="s">
        <v>164</v>
      </c>
      <c r="R211" s="55" t="s">
        <v>1648</v>
      </c>
      <c r="S211" s="55" t="s">
        <v>2040</v>
      </c>
      <c r="T211" s="59">
        <v>0</v>
      </c>
      <c r="U211" s="55"/>
      <c r="V211" s="189" t="s">
        <v>168</v>
      </c>
      <c r="W211" s="57" t="s">
        <v>162</v>
      </c>
      <c r="X211" s="93">
        <v>99</v>
      </c>
      <c r="Y211" s="55" t="s">
        <v>2041</v>
      </c>
      <c r="Z211" s="26" t="s">
        <v>2042</v>
      </c>
      <c r="AA211" s="36" t="s">
        <v>193</v>
      </c>
      <c r="AB211" s="225" t="s">
        <v>1085</v>
      </c>
      <c r="AC211" s="182">
        <v>27</v>
      </c>
      <c r="AD211" s="182" t="s">
        <v>172</v>
      </c>
      <c r="AE211" s="182">
        <v>171</v>
      </c>
      <c r="AF211" s="244" t="s">
        <v>1085</v>
      </c>
      <c r="AG211" s="173">
        <v>73</v>
      </c>
      <c r="AH211" s="244">
        <v>0</v>
      </c>
      <c r="AI211" s="173">
        <v>73</v>
      </c>
      <c r="AJ211" s="82">
        <f t="shared" si="3"/>
        <v>244</v>
      </c>
      <c r="AK211" s="73">
        <v>290.83333333333348</v>
      </c>
      <c r="AL211" s="59">
        <v>0</v>
      </c>
      <c r="AM211" s="59" t="s">
        <v>174</v>
      </c>
      <c r="AN211" s="59" t="s">
        <v>174</v>
      </c>
      <c r="AO211" s="59" t="s">
        <v>174</v>
      </c>
      <c r="AP211" s="74" t="s">
        <v>168</v>
      </c>
      <c r="AQ211" s="74" t="s">
        <v>168</v>
      </c>
      <c r="AR211" s="57" t="s">
        <v>162</v>
      </c>
      <c r="AS211" s="301">
        <v>99</v>
      </c>
      <c r="AT211" s="193" t="s">
        <v>175</v>
      </c>
      <c r="AU211" s="59">
        <v>19</v>
      </c>
      <c r="AV211" s="59" t="s">
        <v>177</v>
      </c>
      <c r="AW211" s="59">
        <v>99.2</v>
      </c>
      <c r="AX211" s="26">
        <v>126</v>
      </c>
      <c r="AY211" s="343">
        <v>97</v>
      </c>
      <c r="AZ211" s="59">
        <v>146</v>
      </c>
      <c r="BA211" s="59">
        <v>14.8</v>
      </c>
      <c r="BB211" s="59">
        <v>0.14000000000000001</v>
      </c>
      <c r="BC211" s="59">
        <v>59</v>
      </c>
      <c r="BD211" s="36">
        <v>0</v>
      </c>
      <c r="BE211" s="36">
        <v>0</v>
      </c>
      <c r="BF211" s="36">
        <v>1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0</v>
      </c>
      <c r="BM211" s="36">
        <v>0</v>
      </c>
      <c r="BN211" s="36" t="s">
        <v>178</v>
      </c>
      <c r="BO211" s="36">
        <v>0</v>
      </c>
      <c r="BP211" s="36">
        <v>1</v>
      </c>
      <c r="BQ211" s="36">
        <v>0</v>
      </c>
      <c r="BR211" s="36">
        <v>0</v>
      </c>
      <c r="BS211" s="36" t="s">
        <v>178</v>
      </c>
      <c r="BT211" s="36" t="s">
        <v>178</v>
      </c>
      <c r="BU211" s="36">
        <v>0</v>
      </c>
      <c r="BV211" s="36">
        <v>0</v>
      </c>
      <c r="BW211" s="36">
        <v>0</v>
      </c>
      <c r="BX211" s="3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1</v>
      </c>
      <c r="CF211" s="36">
        <v>0</v>
      </c>
      <c r="CG211" s="36">
        <v>0</v>
      </c>
      <c r="CH211" s="36">
        <v>0</v>
      </c>
      <c r="CI211" s="36" t="s">
        <v>294</v>
      </c>
      <c r="CJ211" s="36" t="s">
        <v>178</v>
      </c>
      <c r="CK211" s="55"/>
      <c r="CL211" s="55"/>
      <c r="CM211" s="55"/>
      <c r="CN211" s="55"/>
      <c r="CO211" s="55"/>
      <c r="CP211" s="55"/>
      <c r="CQ211" s="55"/>
      <c r="CR211" s="133" t="s">
        <v>1086</v>
      </c>
      <c r="CS211" s="133" t="s">
        <v>208</v>
      </c>
      <c r="CT211" s="55" t="s">
        <v>182</v>
      </c>
      <c r="CU211" s="26" t="s">
        <v>1127</v>
      </c>
      <c r="CV211" s="55"/>
      <c r="CW211" s="26" t="s">
        <v>184</v>
      </c>
      <c r="CX211" s="26" t="s">
        <v>221</v>
      </c>
      <c r="CY211" s="26"/>
      <c r="CZ211" s="26"/>
      <c r="DA211" s="26">
        <v>0</v>
      </c>
      <c r="DB211" s="26">
        <v>0</v>
      </c>
      <c r="DC211" s="26">
        <v>15</v>
      </c>
      <c r="DD211" s="36" t="s">
        <v>259</v>
      </c>
      <c r="DE211" s="55"/>
    </row>
    <row r="212" spans="1:199" ht="15.65" customHeight="1" x14ac:dyDescent="0.35">
      <c r="A212" s="55">
        <v>0</v>
      </c>
      <c r="B212" s="56">
        <v>1</v>
      </c>
      <c r="C212" s="57" t="s">
        <v>162</v>
      </c>
      <c r="D212" s="58">
        <v>1</v>
      </c>
      <c r="E212" s="57">
        <v>1</v>
      </c>
      <c r="F212" s="59">
        <v>1</v>
      </c>
      <c r="G212" s="59">
        <v>1</v>
      </c>
      <c r="H212" s="60">
        <v>1</v>
      </c>
      <c r="I212" s="61">
        <v>1</v>
      </c>
      <c r="J212" s="55"/>
      <c r="K212" s="63">
        <v>5</v>
      </c>
      <c r="L212" s="59">
        <v>1</v>
      </c>
      <c r="M212" s="26" t="s">
        <v>2043</v>
      </c>
      <c r="N212" s="80">
        <v>92</v>
      </c>
      <c r="O212" s="80">
        <v>1</v>
      </c>
      <c r="P212" s="223">
        <v>1</v>
      </c>
      <c r="Q212" s="98" t="s">
        <v>164</v>
      </c>
      <c r="R212" s="55" t="s">
        <v>2044</v>
      </c>
      <c r="S212" s="55" t="s">
        <v>2009</v>
      </c>
      <c r="T212" s="59">
        <v>0</v>
      </c>
      <c r="U212" s="55"/>
      <c r="V212" s="224" t="s">
        <v>168</v>
      </c>
      <c r="W212" s="57" t="s">
        <v>162</v>
      </c>
      <c r="X212" s="93">
        <v>100</v>
      </c>
      <c r="Y212" s="55" t="s">
        <v>2045</v>
      </c>
      <c r="Z212" s="26" t="s">
        <v>2046</v>
      </c>
      <c r="AA212" s="36" t="s">
        <v>193</v>
      </c>
      <c r="AB212" s="225" t="s">
        <v>1085</v>
      </c>
      <c r="AC212" s="182">
        <v>100</v>
      </c>
      <c r="AD212" s="102">
        <v>0</v>
      </c>
      <c r="AE212" s="182">
        <v>100</v>
      </c>
      <c r="AF212" s="244" t="s">
        <v>1085</v>
      </c>
      <c r="AG212" s="173">
        <v>90</v>
      </c>
      <c r="AH212" s="244">
        <v>0</v>
      </c>
      <c r="AI212" s="173">
        <v>90</v>
      </c>
      <c r="AJ212" s="82">
        <f t="shared" si="3"/>
        <v>190</v>
      </c>
      <c r="AK212" s="73">
        <v>190</v>
      </c>
      <c r="AL212" s="59">
        <v>1</v>
      </c>
      <c r="AM212" s="60" t="s">
        <v>174</v>
      </c>
      <c r="AN212" s="60" t="s">
        <v>174</v>
      </c>
      <c r="AO212" s="60" t="s">
        <v>174</v>
      </c>
      <c r="AP212" s="117" t="s">
        <v>168</v>
      </c>
      <c r="AQ212" s="117" t="s">
        <v>168</v>
      </c>
      <c r="AR212" s="57" t="s">
        <v>162</v>
      </c>
      <c r="AS212" s="93">
        <v>100</v>
      </c>
      <c r="AT212" s="193" t="s">
        <v>175</v>
      </c>
      <c r="AU212" s="59">
        <v>17</v>
      </c>
      <c r="AV212" s="59">
        <v>147</v>
      </c>
      <c r="AW212" s="99">
        <v>243.9</v>
      </c>
      <c r="AX212" s="26">
        <v>326</v>
      </c>
      <c r="AY212" s="55">
        <v>96</v>
      </c>
      <c r="AZ212" s="349">
        <v>326</v>
      </c>
      <c r="BA212" s="349">
        <v>9.8000000000000007</v>
      </c>
      <c r="BB212" s="349">
        <v>0.75</v>
      </c>
      <c r="BC212" s="349">
        <v>123</v>
      </c>
      <c r="BD212" s="36">
        <v>0</v>
      </c>
      <c r="BE212" s="36">
        <v>1</v>
      </c>
      <c r="BF212" s="36">
        <v>1</v>
      </c>
      <c r="BG212" s="36">
        <v>1</v>
      </c>
      <c r="BH212" s="36">
        <v>1</v>
      </c>
      <c r="BI212" s="36">
        <v>0</v>
      </c>
      <c r="BJ212" s="36">
        <v>0</v>
      </c>
      <c r="BK212" s="36">
        <v>1</v>
      </c>
      <c r="BL212" s="36">
        <v>1</v>
      </c>
      <c r="BM212" s="36">
        <v>0</v>
      </c>
      <c r="BN212" s="36" t="s">
        <v>178</v>
      </c>
      <c r="BO212" s="36">
        <v>0</v>
      </c>
      <c r="BP212" s="36">
        <v>0</v>
      </c>
      <c r="BQ212" s="36">
        <v>0</v>
      </c>
      <c r="BR212" s="36">
        <v>0</v>
      </c>
      <c r="BS212" s="36" t="s">
        <v>178</v>
      </c>
      <c r="BT212" s="36" t="s">
        <v>178</v>
      </c>
      <c r="BU212" s="36">
        <v>0</v>
      </c>
      <c r="BV212" s="36">
        <v>1</v>
      </c>
      <c r="BW212" s="36">
        <v>0</v>
      </c>
      <c r="BX212" s="36">
        <v>0</v>
      </c>
      <c r="BY212" s="36">
        <v>0</v>
      </c>
      <c r="BZ212" s="36">
        <v>1</v>
      </c>
      <c r="CA212" s="36">
        <v>0</v>
      </c>
      <c r="CB212" s="36">
        <v>1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1</v>
      </c>
      <c r="CI212" s="36" t="s">
        <v>180</v>
      </c>
      <c r="CJ212" s="36" t="s">
        <v>179</v>
      </c>
      <c r="CK212" s="343"/>
      <c r="CL212" s="343"/>
      <c r="CM212" s="343"/>
      <c r="CN212" s="343"/>
      <c r="CO212" s="343"/>
      <c r="CP212" s="343"/>
      <c r="CQ212" s="343"/>
      <c r="CR212" s="133" t="s">
        <v>1086</v>
      </c>
      <c r="CS212" s="133" t="s">
        <v>1546</v>
      </c>
      <c r="CT212" s="55" t="s">
        <v>182</v>
      </c>
      <c r="CU212" s="26" t="s">
        <v>1127</v>
      </c>
      <c r="CV212" s="343"/>
      <c r="CW212" s="26" t="s">
        <v>239</v>
      </c>
      <c r="CX212" s="26">
        <v>3</v>
      </c>
      <c r="CY212" s="26">
        <v>132</v>
      </c>
      <c r="CZ212" s="26">
        <v>5</v>
      </c>
      <c r="DA212" s="26">
        <v>6</v>
      </c>
      <c r="DB212" s="26">
        <v>1</v>
      </c>
      <c r="DC212" s="26">
        <v>15</v>
      </c>
      <c r="DD212" s="36" t="s">
        <v>179</v>
      </c>
      <c r="DE212" s="343"/>
    </row>
    <row r="213" spans="1:199" ht="15.65" customHeight="1" x14ac:dyDescent="0.35">
      <c r="A213" s="55">
        <v>0</v>
      </c>
      <c r="B213" s="56">
        <v>1</v>
      </c>
      <c r="C213" s="57" t="s">
        <v>162</v>
      </c>
      <c r="D213" s="58">
        <v>1</v>
      </c>
      <c r="E213" s="57">
        <v>1</v>
      </c>
      <c r="F213" s="59">
        <v>1</v>
      </c>
      <c r="G213" s="59">
        <v>1</v>
      </c>
      <c r="H213" s="60">
        <v>1</v>
      </c>
      <c r="I213" s="61">
        <v>1</v>
      </c>
      <c r="J213" s="55"/>
      <c r="K213" s="93">
        <v>4</v>
      </c>
      <c r="L213" s="59">
        <v>1</v>
      </c>
      <c r="M213" s="26" t="s">
        <v>2047</v>
      </c>
      <c r="N213" s="80">
        <v>75</v>
      </c>
      <c r="O213" s="80">
        <v>1</v>
      </c>
      <c r="P213" s="223">
        <v>1</v>
      </c>
      <c r="Q213" s="82" t="s">
        <v>164</v>
      </c>
      <c r="R213" s="55" t="s">
        <v>1762</v>
      </c>
      <c r="S213" s="55" t="s">
        <v>2009</v>
      </c>
      <c r="T213" s="59">
        <v>0</v>
      </c>
      <c r="U213" s="55"/>
      <c r="V213" s="224" t="s">
        <v>168</v>
      </c>
      <c r="W213" s="57" t="s">
        <v>162</v>
      </c>
      <c r="X213" s="93">
        <v>89</v>
      </c>
      <c r="Y213" s="55" t="s">
        <v>556</v>
      </c>
      <c r="Z213" s="26" t="s">
        <v>2048</v>
      </c>
      <c r="AA213" s="36" t="s">
        <v>193</v>
      </c>
      <c r="AB213" s="225" t="s">
        <v>1085</v>
      </c>
      <c r="AC213" s="182">
        <v>54</v>
      </c>
      <c r="AD213" s="102">
        <v>0</v>
      </c>
      <c r="AE213" s="182">
        <v>50</v>
      </c>
      <c r="AF213" s="244" t="s">
        <v>1085</v>
      </c>
      <c r="AG213" s="244">
        <v>0</v>
      </c>
      <c r="AH213" s="244">
        <v>0</v>
      </c>
      <c r="AI213" s="244">
        <v>0</v>
      </c>
      <c r="AJ213" s="82">
        <f t="shared" si="3"/>
        <v>50</v>
      </c>
      <c r="AK213" s="73">
        <v>198</v>
      </c>
      <c r="AL213" s="59">
        <v>2</v>
      </c>
      <c r="AM213" s="60" t="s">
        <v>174</v>
      </c>
      <c r="AN213" s="60" t="s">
        <v>174</v>
      </c>
      <c r="AO213" s="60" t="s">
        <v>174</v>
      </c>
      <c r="AP213" s="87" t="s">
        <v>168</v>
      </c>
      <c r="AQ213" s="87" t="s">
        <v>168</v>
      </c>
      <c r="AR213" s="57" t="s">
        <v>162</v>
      </c>
      <c r="AS213" s="93">
        <v>89</v>
      </c>
      <c r="AT213" s="193" t="s">
        <v>214</v>
      </c>
      <c r="AU213" s="59">
        <v>21</v>
      </c>
      <c r="AV213" s="59">
        <v>107</v>
      </c>
      <c r="AW213" s="59">
        <v>10.7</v>
      </c>
      <c r="AX213" s="26">
        <v>6.5</v>
      </c>
      <c r="AY213" s="55">
        <v>89</v>
      </c>
      <c r="AZ213" s="59">
        <v>90</v>
      </c>
      <c r="BA213" s="59">
        <v>21.5</v>
      </c>
      <c r="BB213" s="59">
        <v>0.32</v>
      </c>
      <c r="BC213" s="59">
        <v>48</v>
      </c>
      <c r="BD213" s="36">
        <v>0</v>
      </c>
      <c r="BE213" s="36">
        <v>0</v>
      </c>
      <c r="BF213" s="36">
        <v>1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>
        <v>0</v>
      </c>
      <c r="BN213" s="36" t="s">
        <v>178</v>
      </c>
      <c r="BO213" s="36">
        <v>0</v>
      </c>
      <c r="BP213" s="36">
        <v>0</v>
      </c>
      <c r="BQ213" s="36">
        <v>0</v>
      </c>
      <c r="BR213" s="36">
        <v>0</v>
      </c>
      <c r="BS213" s="36" t="s">
        <v>179</v>
      </c>
      <c r="BT213" s="36" t="s">
        <v>178</v>
      </c>
      <c r="BU213" s="36">
        <v>0</v>
      </c>
      <c r="BV213" s="36">
        <v>0</v>
      </c>
      <c r="BW213" s="36">
        <v>0</v>
      </c>
      <c r="BX213" s="3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1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 t="s">
        <v>180</v>
      </c>
      <c r="CJ213" s="36" t="s">
        <v>179</v>
      </c>
      <c r="CK213" s="55"/>
      <c r="CL213" s="55"/>
      <c r="CM213" s="55"/>
      <c r="CN213" s="55"/>
      <c r="CO213" s="55"/>
      <c r="CP213" s="55"/>
      <c r="CQ213" s="55"/>
      <c r="CR213" s="55" t="s">
        <v>182</v>
      </c>
      <c r="CS213" s="133" t="s">
        <v>1546</v>
      </c>
      <c r="CT213" s="55" t="s">
        <v>182</v>
      </c>
      <c r="CU213" s="160" t="s">
        <v>209</v>
      </c>
      <c r="CV213" s="55"/>
      <c r="CW213" s="26" t="s">
        <v>239</v>
      </c>
      <c r="CX213" s="26">
        <v>5</v>
      </c>
      <c r="CY213" s="26">
        <v>75</v>
      </c>
      <c r="CZ213" s="26">
        <v>3</v>
      </c>
      <c r="DA213" s="26">
        <v>4</v>
      </c>
      <c r="DB213" s="26">
        <v>0</v>
      </c>
      <c r="DC213" s="26">
        <v>15</v>
      </c>
      <c r="DD213" s="36" t="s">
        <v>204</v>
      </c>
      <c r="DE213" s="55"/>
    </row>
    <row r="214" spans="1:199" ht="15.65" customHeight="1" x14ac:dyDescent="0.35">
      <c r="A214" s="55">
        <v>0</v>
      </c>
      <c r="B214" s="56">
        <v>1</v>
      </c>
      <c r="C214" s="57" t="s">
        <v>162</v>
      </c>
      <c r="D214" s="58">
        <v>1</v>
      </c>
      <c r="E214" s="57">
        <v>1</v>
      </c>
      <c r="F214" s="59">
        <v>1</v>
      </c>
      <c r="G214" s="59">
        <v>1</v>
      </c>
      <c r="H214" s="60">
        <v>1</v>
      </c>
      <c r="I214" s="61">
        <v>1</v>
      </c>
      <c r="J214" s="55"/>
      <c r="K214" s="63">
        <v>5</v>
      </c>
      <c r="L214" s="59">
        <v>1</v>
      </c>
      <c r="M214" s="26" t="s">
        <v>2049</v>
      </c>
      <c r="N214" s="80">
        <v>86</v>
      </c>
      <c r="O214" s="80">
        <v>0</v>
      </c>
      <c r="P214" s="223">
        <v>1</v>
      </c>
      <c r="Q214" s="98" t="s">
        <v>164</v>
      </c>
      <c r="R214" s="55" t="s">
        <v>2050</v>
      </c>
      <c r="S214" s="55" t="s">
        <v>2051</v>
      </c>
      <c r="T214" s="59">
        <v>0</v>
      </c>
      <c r="U214" s="55"/>
      <c r="V214" s="224" t="s">
        <v>168</v>
      </c>
      <c r="W214" s="57" t="s">
        <v>162</v>
      </c>
      <c r="X214" s="93">
        <v>100</v>
      </c>
      <c r="Y214" s="55" t="s">
        <v>2052</v>
      </c>
      <c r="Z214" s="26" t="s">
        <v>2053</v>
      </c>
      <c r="AA214" s="36" t="s">
        <v>193</v>
      </c>
      <c r="AB214" s="225" t="s">
        <v>1085</v>
      </c>
      <c r="AC214" s="102">
        <v>0</v>
      </c>
      <c r="AD214" s="182" t="s">
        <v>980</v>
      </c>
      <c r="AE214" s="182">
        <v>240</v>
      </c>
      <c r="AF214" s="244" t="s">
        <v>1085</v>
      </c>
      <c r="AG214" s="173">
        <v>119</v>
      </c>
      <c r="AH214" s="244">
        <v>0</v>
      </c>
      <c r="AI214" s="173">
        <v>119</v>
      </c>
      <c r="AJ214" s="82">
        <f t="shared" si="3"/>
        <v>359</v>
      </c>
      <c r="AK214" s="73">
        <v>358.99999999999994</v>
      </c>
      <c r="AL214" s="59">
        <v>1</v>
      </c>
      <c r="AM214" s="59" t="s">
        <v>174</v>
      </c>
      <c r="AN214" s="59" t="s">
        <v>174</v>
      </c>
      <c r="AO214" s="59" t="s">
        <v>174</v>
      </c>
      <c r="AP214" s="117" t="s">
        <v>168</v>
      </c>
      <c r="AQ214" s="117" t="s">
        <v>168</v>
      </c>
      <c r="AR214" s="57" t="s">
        <v>162</v>
      </c>
      <c r="AS214" s="93">
        <v>100</v>
      </c>
      <c r="AT214" s="193" t="s">
        <v>175</v>
      </c>
      <c r="AU214" s="59" t="s">
        <v>176</v>
      </c>
      <c r="AV214" s="59">
        <v>172</v>
      </c>
      <c r="AW214" s="99">
        <v>244.6</v>
      </c>
      <c r="AX214" s="26">
        <v>318</v>
      </c>
      <c r="AY214" s="55">
        <v>92</v>
      </c>
      <c r="AZ214" s="59">
        <v>318</v>
      </c>
      <c r="BA214" s="59">
        <v>24.2</v>
      </c>
      <c r="BB214" s="59">
        <v>3.12</v>
      </c>
      <c r="BC214" s="59">
        <v>79</v>
      </c>
      <c r="BD214" s="36">
        <v>0</v>
      </c>
      <c r="BE214" s="36">
        <v>0</v>
      </c>
      <c r="BF214" s="36">
        <v>1</v>
      </c>
      <c r="BG214" s="36">
        <v>1</v>
      </c>
      <c r="BH214" s="36">
        <v>0</v>
      </c>
      <c r="BI214" s="36">
        <v>1</v>
      </c>
      <c r="BJ214" s="36">
        <v>0</v>
      </c>
      <c r="BK214" s="36">
        <v>0</v>
      </c>
      <c r="BL214" s="36">
        <v>0</v>
      </c>
      <c r="BM214" s="36">
        <v>0</v>
      </c>
      <c r="BN214" s="36" t="s">
        <v>178</v>
      </c>
      <c r="BO214" s="36">
        <v>0</v>
      </c>
      <c r="BP214" s="36">
        <v>0</v>
      </c>
      <c r="BQ214" s="36">
        <v>0</v>
      </c>
      <c r="BR214" s="36">
        <v>0</v>
      </c>
      <c r="BS214" s="36" t="s">
        <v>178</v>
      </c>
      <c r="BT214" s="36" t="s">
        <v>178</v>
      </c>
      <c r="BU214" s="36">
        <v>1</v>
      </c>
      <c r="BV214" s="36">
        <v>0</v>
      </c>
      <c r="BW214" s="36">
        <v>0</v>
      </c>
      <c r="BX214" s="36">
        <v>1</v>
      </c>
      <c r="BY214" s="36">
        <v>0</v>
      </c>
      <c r="BZ214" s="36">
        <v>1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 t="s">
        <v>294</v>
      </c>
      <c r="CJ214" s="36" t="s">
        <v>178</v>
      </c>
      <c r="CK214" s="55"/>
      <c r="CL214" s="55"/>
      <c r="CM214" s="55"/>
      <c r="CN214" s="55"/>
      <c r="CO214" s="55"/>
      <c r="CP214" s="55"/>
      <c r="CQ214" s="55"/>
      <c r="CR214" s="133" t="s">
        <v>1086</v>
      </c>
      <c r="CS214" s="55" t="s">
        <v>2054</v>
      </c>
      <c r="CT214" s="55" t="s">
        <v>182</v>
      </c>
      <c r="CU214" s="160" t="s">
        <v>209</v>
      </c>
      <c r="CV214" s="55"/>
      <c r="CW214" s="26" t="s">
        <v>184</v>
      </c>
      <c r="CX214" s="26">
        <v>2</v>
      </c>
      <c r="CY214" s="26">
        <v>96</v>
      </c>
      <c r="CZ214" s="26">
        <v>4</v>
      </c>
      <c r="DA214" s="26">
        <v>4</v>
      </c>
      <c r="DB214" s="26">
        <v>0</v>
      </c>
      <c r="DC214" s="26">
        <v>15</v>
      </c>
      <c r="DD214" s="36" t="s">
        <v>310</v>
      </c>
      <c r="DE214" s="55"/>
    </row>
    <row r="215" spans="1:199" ht="15.65" customHeight="1" x14ac:dyDescent="0.35">
      <c r="A215" s="55">
        <v>0</v>
      </c>
      <c r="B215" s="56">
        <v>1</v>
      </c>
      <c r="C215" s="61" t="s">
        <v>266</v>
      </c>
      <c r="D215" s="58">
        <v>1</v>
      </c>
      <c r="E215" s="57">
        <v>1</v>
      </c>
      <c r="F215" s="59">
        <v>1</v>
      </c>
      <c r="G215" s="59">
        <v>1</v>
      </c>
      <c r="H215" s="60">
        <v>1</v>
      </c>
      <c r="I215" s="61">
        <v>1</v>
      </c>
      <c r="J215" s="55"/>
      <c r="K215" s="63">
        <v>5</v>
      </c>
      <c r="L215" s="59">
        <v>1</v>
      </c>
      <c r="M215" s="26" t="s">
        <v>2057</v>
      </c>
      <c r="N215" s="80">
        <v>64</v>
      </c>
      <c r="O215" s="80">
        <v>0</v>
      </c>
      <c r="P215" s="223">
        <v>1</v>
      </c>
      <c r="Q215" s="98" t="s">
        <v>164</v>
      </c>
      <c r="R215" s="55" t="s">
        <v>1762</v>
      </c>
      <c r="S215" s="55" t="s">
        <v>2058</v>
      </c>
      <c r="T215" s="59">
        <v>0</v>
      </c>
      <c r="U215" s="55"/>
      <c r="V215" s="224" t="s">
        <v>168</v>
      </c>
      <c r="W215" s="61" t="s">
        <v>266</v>
      </c>
      <c r="X215" s="84">
        <v>100</v>
      </c>
      <c r="Y215" s="55" t="s">
        <v>2059</v>
      </c>
      <c r="Z215" s="26" t="s">
        <v>2060</v>
      </c>
      <c r="AA215" s="36" t="s">
        <v>193</v>
      </c>
      <c r="AB215" s="225" t="s">
        <v>1085</v>
      </c>
      <c r="AC215" s="102">
        <v>0</v>
      </c>
      <c r="AD215" s="182" t="s">
        <v>264</v>
      </c>
      <c r="AE215" s="182">
        <v>120</v>
      </c>
      <c r="AF215" s="135" t="s">
        <v>1085</v>
      </c>
      <c r="AG215" s="190">
        <v>41</v>
      </c>
      <c r="AH215" s="135">
        <v>0</v>
      </c>
      <c r="AI215" s="190">
        <v>41</v>
      </c>
      <c r="AJ215" s="82">
        <f t="shared" si="3"/>
        <v>161</v>
      </c>
      <c r="AK215" s="73">
        <v>161.16666666666666</v>
      </c>
      <c r="AL215" s="59">
        <v>0</v>
      </c>
      <c r="AM215" s="59" t="s">
        <v>174</v>
      </c>
      <c r="AN215" s="59" t="s">
        <v>174</v>
      </c>
      <c r="AO215" s="59" t="s">
        <v>174</v>
      </c>
      <c r="AP215" s="117" t="s">
        <v>168</v>
      </c>
      <c r="AQ215" s="117" t="s">
        <v>168</v>
      </c>
      <c r="AR215" s="61" t="s">
        <v>266</v>
      </c>
      <c r="AS215" s="84">
        <v>100</v>
      </c>
      <c r="AT215" s="88" t="s">
        <v>175</v>
      </c>
      <c r="AU215" s="59">
        <v>30</v>
      </c>
      <c r="AV215" s="59" t="s">
        <v>177</v>
      </c>
      <c r="AW215" s="59">
        <v>221.3</v>
      </c>
      <c r="AX215" s="26">
        <v>247</v>
      </c>
      <c r="AY215" s="55">
        <v>92</v>
      </c>
      <c r="AZ215" s="59">
        <v>247</v>
      </c>
      <c r="BA215" s="59">
        <v>11.4</v>
      </c>
      <c r="BB215" s="59">
        <v>0</v>
      </c>
      <c r="BC215" s="59">
        <v>49</v>
      </c>
      <c r="BD215" s="36">
        <v>0</v>
      </c>
      <c r="BE215" s="36">
        <v>0</v>
      </c>
      <c r="BF215" s="36">
        <v>1</v>
      </c>
      <c r="BG215" s="36">
        <v>1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>
        <v>0</v>
      </c>
      <c r="BN215" s="36" t="s">
        <v>178</v>
      </c>
      <c r="BO215" s="36">
        <v>0</v>
      </c>
      <c r="BP215" s="36">
        <v>1</v>
      </c>
      <c r="BQ215" s="36">
        <v>1</v>
      </c>
      <c r="BR215" s="36">
        <v>0</v>
      </c>
      <c r="BS215" s="36" t="s">
        <v>178</v>
      </c>
      <c r="BT215" s="36" t="s">
        <v>178</v>
      </c>
      <c r="BU215" s="36">
        <v>0</v>
      </c>
      <c r="BV215" s="36">
        <v>0</v>
      </c>
      <c r="BW215" s="36">
        <v>1</v>
      </c>
      <c r="BX215" s="3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1</v>
      </c>
      <c r="CF215" s="36">
        <v>0</v>
      </c>
      <c r="CG215" s="36">
        <v>0</v>
      </c>
      <c r="CH215" s="36">
        <v>1</v>
      </c>
      <c r="CI215" s="36" t="s">
        <v>180</v>
      </c>
      <c r="CJ215" s="36" t="s">
        <v>179</v>
      </c>
      <c r="CK215" s="55"/>
      <c r="CL215" s="55"/>
      <c r="CM215" s="55"/>
      <c r="CN215" s="55"/>
      <c r="CO215" s="55"/>
      <c r="CP215" s="55"/>
      <c r="CQ215" s="55"/>
      <c r="CR215" s="133" t="s">
        <v>1086</v>
      </c>
      <c r="CS215" s="133" t="s">
        <v>1546</v>
      </c>
      <c r="CT215" s="55" t="s">
        <v>182</v>
      </c>
      <c r="CU215" s="26" t="s">
        <v>1127</v>
      </c>
      <c r="CV215" s="55"/>
      <c r="CW215" s="26" t="s">
        <v>184</v>
      </c>
      <c r="CX215" s="26" t="s">
        <v>221</v>
      </c>
      <c r="CY215" s="26"/>
      <c r="CZ215" s="26"/>
      <c r="DA215" s="26">
        <v>2</v>
      </c>
      <c r="DB215" s="26">
        <v>0</v>
      </c>
      <c r="DC215" s="26">
        <v>15</v>
      </c>
      <c r="DD215" s="36" t="s">
        <v>216</v>
      </c>
      <c r="DE215" s="55"/>
    </row>
    <row r="216" spans="1:199" ht="15.65" customHeight="1" x14ac:dyDescent="0.35">
      <c r="A216" s="55">
        <v>0</v>
      </c>
      <c r="B216" s="56">
        <v>1</v>
      </c>
      <c r="C216" s="57" t="s">
        <v>162</v>
      </c>
      <c r="D216" s="58">
        <v>1</v>
      </c>
      <c r="E216" s="57">
        <v>1</v>
      </c>
      <c r="F216" s="59">
        <v>1</v>
      </c>
      <c r="G216" s="59">
        <v>1</v>
      </c>
      <c r="H216" s="60">
        <v>1</v>
      </c>
      <c r="I216" s="61">
        <v>1</v>
      </c>
      <c r="J216" s="55"/>
      <c r="K216" s="93">
        <v>4</v>
      </c>
      <c r="L216" s="59">
        <v>1</v>
      </c>
      <c r="M216" s="26" t="s">
        <v>2061</v>
      </c>
      <c r="N216" s="80">
        <v>70</v>
      </c>
      <c r="O216" s="80">
        <v>0</v>
      </c>
      <c r="P216" s="223">
        <v>1</v>
      </c>
      <c r="Q216" s="82" t="s">
        <v>164</v>
      </c>
      <c r="R216" s="55" t="s">
        <v>1648</v>
      </c>
      <c r="S216" s="55" t="s">
        <v>1954</v>
      </c>
      <c r="T216" s="59">
        <v>0</v>
      </c>
      <c r="U216" s="55"/>
      <c r="V216" s="224" t="s">
        <v>168</v>
      </c>
      <c r="W216" s="57" t="s">
        <v>162</v>
      </c>
      <c r="X216" s="93">
        <v>80</v>
      </c>
      <c r="Y216" s="55" t="s">
        <v>2062</v>
      </c>
      <c r="Z216" s="26" t="s">
        <v>2063</v>
      </c>
      <c r="AA216" s="36" t="s">
        <v>193</v>
      </c>
      <c r="AB216" s="225" t="s">
        <v>1085</v>
      </c>
      <c r="AC216" s="102">
        <v>0</v>
      </c>
      <c r="AD216" s="182" t="s">
        <v>291</v>
      </c>
      <c r="AE216" s="182">
        <v>48</v>
      </c>
      <c r="AF216" s="135" t="s">
        <v>1085</v>
      </c>
      <c r="AG216" s="190">
        <v>85</v>
      </c>
      <c r="AH216" s="135">
        <v>0</v>
      </c>
      <c r="AI216" s="190">
        <v>85</v>
      </c>
      <c r="AJ216" s="82">
        <f t="shared" si="3"/>
        <v>133</v>
      </c>
      <c r="AK216" s="73">
        <v>139.58333333333334</v>
      </c>
      <c r="AL216" s="59">
        <v>1</v>
      </c>
      <c r="AM216" s="60" t="s">
        <v>174</v>
      </c>
      <c r="AN216" s="60" t="s">
        <v>174</v>
      </c>
      <c r="AO216" s="60" t="s">
        <v>174</v>
      </c>
      <c r="AP216" s="74" t="s">
        <v>168</v>
      </c>
      <c r="AQ216" s="74" t="s">
        <v>168</v>
      </c>
      <c r="AR216" s="57" t="s">
        <v>162</v>
      </c>
      <c r="AS216" s="93">
        <v>80</v>
      </c>
      <c r="AT216" s="193" t="s">
        <v>214</v>
      </c>
      <c r="AU216" s="59">
        <v>45</v>
      </c>
      <c r="AV216" s="59" t="s">
        <v>177</v>
      </c>
      <c r="AW216" s="59">
        <v>59.5</v>
      </c>
      <c r="AX216" s="26">
        <v>53</v>
      </c>
      <c r="AY216" s="343">
        <v>97</v>
      </c>
      <c r="AZ216" s="59">
        <v>56</v>
      </c>
      <c r="BA216" s="59">
        <v>12.4</v>
      </c>
      <c r="BB216" s="59">
        <v>0.13</v>
      </c>
      <c r="BC216" s="59">
        <v>89</v>
      </c>
      <c r="BD216" s="36">
        <v>0</v>
      </c>
      <c r="BE216" s="36">
        <v>0</v>
      </c>
      <c r="BF216" s="36">
        <v>1</v>
      </c>
      <c r="BG216" s="36">
        <v>1</v>
      </c>
      <c r="BH216" s="36">
        <v>1</v>
      </c>
      <c r="BI216" s="36">
        <v>1</v>
      </c>
      <c r="BJ216" s="36">
        <v>0</v>
      </c>
      <c r="BK216" s="36">
        <v>0</v>
      </c>
      <c r="BL216" s="36">
        <v>0</v>
      </c>
      <c r="BM216" s="36">
        <v>0</v>
      </c>
      <c r="BN216" s="36" t="s">
        <v>178</v>
      </c>
      <c r="BO216" s="36">
        <v>0</v>
      </c>
      <c r="BP216" s="36">
        <v>0</v>
      </c>
      <c r="BQ216" s="36">
        <v>0</v>
      </c>
      <c r="BR216" s="36">
        <v>0</v>
      </c>
      <c r="BS216" s="36" t="s">
        <v>179</v>
      </c>
      <c r="BT216" s="36" t="s">
        <v>178</v>
      </c>
      <c r="BU216" s="36">
        <v>0</v>
      </c>
      <c r="BV216" s="36">
        <v>0</v>
      </c>
      <c r="BW216" s="36">
        <v>1</v>
      </c>
      <c r="BX216" s="36">
        <v>0</v>
      </c>
      <c r="BY216" s="36">
        <v>1</v>
      </c>
      <c r="BZ216" s="36">
        <v>0</v>
      </c>
      <c r="CA216" s="36">
        <v>0</v>
      </c>
      <c r="CB216" s="36">
        <v>1</v>
      </c>
      <c r="CC216" s="36">
        <v>1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 t="s">
        <v>180</v>
      </c>
      <c r="CJ216" s="36" t="s">
        <v>179</v>
      </c>
      <c r="CK216" s="55"/>
      <c r="CL216" s="55"/>
      <c r="CM216" s="55"/>
      <c r="CN216" s="55"/>
      <c r="CO216" s="55"/>
      <c r="CP216" s="55"/>
      <c r="CQ216" s="55"/>
      <c r="CR216" s="133" t="s">
        <v>1086</v>
      </c>
      <c r="CS216" s="133" t="s">
        <v>208</v>
      </c>
      <c r="CT216" s="55" t="s">
        <v>182</v>
      </c>
      <c r="CU216" s="26" t="s">
        <v>275</v>
      </c>
      <c r="CV216" s="55"/>
      <c r="CW216" s="26" t="s">
        <v>184</v>
      </c>
      <c r="CX216" s="26">
        <v>1</v>
      </c>
      <c r="CY216" s="26">
        <v>100</v>
      </c>
      <c r="CZ216" s="26">
        <v>4</v>
      </c>
      <c r="DA216" s="26">
        <v>5</v>
      </c>
      <c r="DB216" s="26">
        <v>0</v>
      </c>
      <c r="DC216" s="26">
        <v>15</v>
      </c>
      <c r="DD216" s="36" t="s">
        <v>259</v>
      </c>
      <c r="DE216" s="55"/>
    </row>
    <row r="217" spans="1:199" ht="15.65" customHeight="1" x14ac:dyDescent="0.35">
      <c r="A217" s="55">
        <v>0</v>
      </c>
      <c r="B217" s="56">
        <v>1</v>
      </c>
      <c r="C217" s="57" t="s">
        <v>162</v>
      </c>
      <c r="D217" s="58">
        <v>1</v>
      </c>
      <c r="E217" s="57">
        <v>1</v>
      </c>
      <c r="F217" s="59">
        <v>1</v>
      </c>
      <c r="G217" s="59">
        <v>1</v>
      </c>
      <c r="H217" s="60">
        <v>1</v>
      </c>
      <c r="I217" s="61">
        <v>1</v>
      </c>
      <c r="J217" s="55"/>
      <c r="K217" s="63">
        <v>5</v>
      </c>
      <c r="L217" s="59">
        <v>1</v>
      </c>
      <c r="M217" s="26" t="s">
        <v>2064</v>
      </c>
      <c r="N217" s="80">
        <v>76</v>
      </c>
      <c r="O217" s="80">
        <v>0</v>
      </c>
      <c r="P217" s="223">
        <v>1</v>
      </c>
      <c r="Q217" s="82" t="s">
        <v>164</v>
      </c>
      <c r="R217" s="55" t="s">
        <v>1762</v>
      </c>
      <c r="S217" s="55" t="s">
        <v>2009</v>
      </c>
      <c r="T217" s="59">
        <v>0</v>
      </c>
      <c r="U217" s="55"/>
      <c r="V217" s="224" t="s">
        <v>168</v>
      </c>
      <c r="W217" s="57" t="s">
        <v>162</v>
      </c>
      <c r="X217" s="93">
        <v>99</v>
      </c>
      <c r="Y217" s="55" t="s">
        <v>1995</v>
      </c>
      <c r="Z217" s="26" t="s">
        <v>2065</v>
      </c>
      <c r="AA217" s="36" t="s">
        <v>193</v>
      </c>
      <c r="AB217" s="225" t="s">
        <v>1085</v>
      </c>
      <c r="AC217" s="102">
        <v>0</v>
      </c>
      <c r="AD217" s="182" t="s">
        <v>236</v>
      </c>
      <c r="AE217" s="182">
        <v>96</v>
      </c>
      <c r="AF217" s="135" t="s">
        <v>1085</v>
      </c>
      <c r="AG217" s="190">
        <v>73</v>
      </c>
      <c r="AH217" s="135">
        <v>0</v>
      </c>
      <c r="AI217" s="190">
        <v>73</v>
      </c>
      <c r="AJ217" s="82">
        <f t="shared" si="3"/>
        <v>169</v>
      </c>
      <c r="AK217" s="73">
        <v>169</v>
      </c>
      <c r="AL217" s="59">
        <v>1</v>
      </c>
      <c r="AM217" s="60" t="s">
        <v>174</v>
      </c>
      <c r="AN217" s="60" t="s">
        <v>174</v>
      </c>
      <c r="AO217" s="60" t="s">
        <v>174</v>
      </c>
      <c r="AP217" s="87" t="s">
        <v>168</v>
      </c>
      <c r="AQ217" s="117" t="s">
        <v>168</v>
      </c>
      <c r="AR217" s="57" t="s">
        <v>162</v>
      </c>
      <c r="AS217" s="301">
        <v>99</v>
      </c>
      <c r="AT217" s="193" t="s">
        <v>175</v>
      </c>
      <c r="AU217" s="59" t="s">
        <v>176</v>
      </c>
      <c r="AV217" s="59" t="s">
        <v>177</v>
      </c>
      <c r="AW217" s="59">
        <v>89.3</v>
      </c>
      <c r="AX217" s="26">
        <v>87</v>
      </c>
      <c r="AY217" s="343">
        <v>96</v>
      </c>
      <c r="AZ217" s="349">
        <v>275</v>
      </c>
      <c r="BA217" s="349">
        <v>22</v>
      </c>
      <c r="BB217" s="349">
        <v>0.26</v>
      </c>
      <c r="BC217" s="349">
        <v>74</v>
      </c>
      <c r="BD217" s="36">
        <v>0</v>
      </c>
      <c r="BE217" s="36">
        <v>0</v>
      </c>
      <c r="BF217" s="36">
        <v>1</v>
      </c>
      <c r="BG217" s="36">
        <v>0</v>
      </c>
      <c r="BH217" s="36">
        <v>0</v>
      </c>
      <c r="BI217" s="36">
        <v>0</v>
      </c>
      <c r="BJ217" s="36">
        <v>1</v>
      </c>
      <c r="BK217" s="36">
        <v>0</v>
      </c>
      <c r="BL217" s="36">
        <v>0</v>
      </c>
      <c r="BM217" s="36">
        <v>0</v>
      </c>
      <c r="BN217" s="36" t="s">
        <v>178</v>
      </c>
      <c r="BO217" s="36">
        <v>0</v>
      </c>
      <c r="BP217" s="36">
        <v>0</v>
      </c>
      <c r="BQ217" s="36">
        <v>0</v>
      </c>
      <c r="BR217" s="36">
        <v>0</v>
      </c>
      <c r="BS217" s="36" t="s">
        <v>178</v>
      </c>
      <c r="BT217" s="36" t="s">
        <v>179</v>
      </c>
      <c r="BU217" s="36">
        <v>0</v>
      </c>
      <c r="BV217" s="36">
        <v>1</v>
      </c>
      <c r="BW217" s="36">
        <v>0</v>
      </c>
      <c r="BX217" s="36">
        <v>1</v>
      </c>
      <c r="BY217" s="36">
        <v>0</v>
      </c>
      <c r="BZ217" s="36">
        <v>1</v>
      </c>
      <c r="CA217" s="36">
        <v>1</v>
      </c>
      <c r="CB217" s="36">
        <v>0</v>
      </c>
      <c r="CC217" s="36">
        <v>1</v>
      </c>
      <c r="CD217" s="36">
        <v>0</v>
      </c>
      <c r="CE217" s="36">
        <v>0</v>
      </c>
      <c r="CF217" s="36">
        <v>0</v>
      </c>
      <c r="CG217" s="36">
        <v>0</v>
      </c>
      <c r="CH217" s="36">
        <v>1</v>
      </c>
      <c r="CI217" s="36" t="s">
        <v>180</v>
      </c>
      <c r="CJ217" s="36" t="s">
        <v>179</v>
      </c>
      <c r="CK217" s="343"/>
      <c r="CL217" s="343"/>
      <c r="CM217" s="343"/>
      <c r="CN217" s="343"/>
      <c r="CO217" s="343"/>
      <c r="CP217" s="343"/>
      <c r="CQ217" s="343"/>
      <c r="CR217" s="133" t="s">
        <v>1086</v>
      </c>
      <c r="CS217" s="133" t="s">
        <v>1546</v>
      </c>
      <c r="CT217" s="55" t="s">
        <v>182</v>
      </c>
      <c r="CU217" s="26" t="s">
        <v>1127</v>
      </c>
      <c r="CV217" s="343"/>
      <c r="CW217" s="26" t="s">
        <v>239</v>
      </c>
      <c r="CX217" s="26">
        <v>2</v>
      </c>
      <c r="CY217" s="26">
        <v>76</v>
      </c>
      <c r="CZ217" s="26">
        <v>3</v>
      </c>
      <c r="DA217" s="26">
        <v>4</v>
      </c>
      <c r="DB217" s="26">
        <v>0</v>
      </c>
      <c r="DC217" s="26">
        <v>15</v>
      </c>
      <c r="DD217" s="36" t="s">
        <v>204</v>
      </c>
      <c r="DE217" s="343"/>
    </row>
    <row r="218" spans="1:199" ht="15.65" customHeight="1" x14ac:dyDescent="0.35">
      <c r="A218" s="55">
        <v>0</v>
      </c>
      <c r="B218" s="56">
        <v>1</v>
      </c>
      <c r="C218" s="57" t="s">
        <v>162</v>
      </c>
      <c r="D218" s="58">
        <v>1</v>
      </c>
      <c r="E218" s="57">
        <v>1</v>
      </c>
      <c r="F218" s="59">
        <v>1</v>
      </c>
      <c r="G218" s="59">
        <v>1</v>
      </c>
      <c r="H218" s="60">
        <v>1</v>
      </c>
      <c r="I218" s="61">
        <v>1</v>
      </c>
      <c r="J218" s="55"/>
      <c r="K218" s="63">
        <v>5</v>
      </c>
      <c r="L218" s="59">
        <v>1</v>
      </c>
      <c r="M218" s="26" t="s">
        <v>2073</v>
      </c>
      <c r="N218" s="80">
        <v>68</v>
      </c>
      <c r="O218" s="80">
        <v>1</v>
      </c>
      <c r="P218" s="223">
        <v>1</v>
      </c>
      <c r="Q218" s="98" t="s">
        <v>164</v>
      </c>
      <c r="R218" s="55" t="s">
        <v>1762</v>
      </c>
      <c r="S218" s="55" t="s">
        <v>2074</v>
      </c>
      <c r="T218" s="59">
        <v>0</v>
      </c>
      <c r="U218" s="55"/>
      <c r="V218" s="224" t="s">
        <v>168</v>
      </c>
      <c r="W218" s="57" t="s">
        <v>162</v>
      </c>
      <c r="X218" s="93">
        <v>100</v>
      </c>
      <c r="Y218" s="55" t="s">
        <v>2052</v>
      </c>
      <c r="Z218" s="26" t="s">
        <v>2075</v>
      </c>
      <c r="AA218" s="36" t="s">
        <v>193</v>
      </c>
      <c r="AB218" s="225" t="s">
        <v>1085</v>
      </c>
      <c r="AC218" s="102">
        <v>0</v>
      </c>
      <c r="AD218" s="182" t="s">
        <v>264</v>
      </c>
      <c r="AE218" s="182">
        <v>120</v>
      </c>
      <c r="AF218" s="135" t="s">
        <v>1085</v>
      </c>
      <c r="AG218" s="190">
        <v>51</v>
      </c>
      <c r="AH218" s="135">
        <v>0</v>
      </c>
      <c r="AI218" s="190">
        <v>51</v>
      </c>
      <c r="AJ218" s="82">
        <f t="shared" si="3"/>
        <v>171</v>
      </c>
      <c r="AK218" s="73">
        <v>170.63333333333333</v>
      </c>
      <c r="AL218" s="59">
        <v>2</v>
      </c>
      <c r="AM218" s="60" t="s">
        <v>174</v>
      </c>
      <c r="AN218" s="60" t="s">
        <v>174</v>
      </c>
      <c r="AO218" s="60" t="s">
        <v>174</v>
      </c>
      <c r="AP218" s="117" t="s">
        <v>168</v>
      </c>
      <c r="AQ218" s="87" t="s">
        <v>168</v>
      </c>
      <c r="AR218" s="57" t="s">
        <v>162</v>
      </c>
      <c r="AS218" s="93">
        <v>100</v>
      </c>
      <c r="AT218" s="193" t="s">
        <v>175</v>
      </c>
      <c r="AU218" s="59" t="s">
        <v>176</v>
      </c>
      <c r="AV218" s="59">
        <v>108</v>
      </c>
      <c r="AW218" s="59">
        <v>123.8</v>
      </c>
      <c r="AX218" s="26">
        <v>143</v>
      </c>
      <c r="AY218" s="343">
        <v>92</v>
      </c>
      <c r="AZ218" s="349">
        <v>242</v>
      </c>
      <c r="BA218" s="349">
        <v>20.8</v>
      </c>
      <c r="BB218" s="349">
        <v>0.98</v>
      </c>
      <c r="BC218" s="349">
        <v>128</v>
      </c>
      <c r="BD218" s="36">
        <v>0</v>
      </c>
      <c r="BE218" s="36">
        <v>0</v>
      </c>
      <c r="BF218" s="36">
        <v>1</v>
      </c>
      <c r="BG218" s="36">
        <v>1</v>
      </c>
      <c r="BH218" s="36">
        <v>0</v>
      </c>
      <c r="BI218" s="36">
        <v>0</v>
      </c>
      <c r="BJ218" s="36">
        <v>0</v>
      </c>
      <c r="BK218" s="36">
        <v>1</v>
      </c>
      <c r="BL218" s="36">
        <v>0</v>
      </c>
      <c r="BM218" s="36">
        <v>0</v>
      </c>
      <c r="BN218" s="36" t="s">
        <v>178</v>
      </c>
      <c r="BO218" s="36">
        <v>0</v>
      </c>
      <c r="BP218" s="36">
        <v>0</v>
      </c>
      <c r="BQ218" s="36">
        <v>0</v>
      </c>
      <c r="BR218" s="36">
        <v>0</v>
      </c>
      <c r="BS218" s="36" t="s">
        <v>179</v>
      </c>
      <c r="BT218" s="36" t="s">
        <v>178</v>
      </c>
      <c r="BU218" s="36">
        <v>0</v>
      </c>
      <c r="BV218" s="36">
        <v>1</v>
      </c>
      <c r="BW218" s="36">
        <v>0</v>
      </c>
      <c r="BX218" s="36">
        <v>1</v>
      </c>
      <c r="BY218" s="36">
        <v>0</v>
      </c>
      <c r="BZ218" s="36">
        <v>1</v>
      </c>
      <c r="CA218" s="36">
        <v>1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 t="s">
        <v>180</v>
      </c>
      <c r="CJ218" s="36" t="s">
        <v>179</v>
      </c>
      <c r="CK218" s="343"/>
      <c r="CL218" s="343"/>
      <c r="CM218" s="343"/>
      <c r="CN218" s="343"/>
      <c r="CO218" s="343"/>
      <c r="CP218" s="343"/>
      <c r="CQ218" s="343"/>
      <c r="CR218" s="133" t="s">
        <v>1086</v>
      </c>
      <c r="CS218" s="133" t="s">
        <v>1546</v>
      </c>
      <c r="CT218" s="343" t="s">
        <v>1086</v>
      </c>
      <c r="CU218" s="26" t="s">
        <v>1127</v>
      </c>
      <c r="CV218" s="343"/>
      <c r="CW218" s="26" t="s">
        <v>184</v>
      </c>
      <c r="CX218" s="26">
        <v>4</v>
      </c>
      <c r="CY218" s="26">
        <v>108</v>
      </c>
      <c r="CZ218" s="26">
        <v>4</v>
      </c>
      <c r="DA218" s="26">
        <v>4</v>
      </c>
      <c r="DB218" s="26">
        <v>0</v>
      </c>
      <c r="DC218" s="26">
        <v>15</v>
      </c>
      <c r="DD218" s="36" t="s">
        <v>221</v>
      </c>
      <c r="DE218" s="343"/>
    </row>
    <row r="219" spans="1:199" ht="15.65" customHeight="1" x14ac:dyDescent="0.35">
      <c r="A219" s="55">
        <v>0</v>
      </c>
      <c r="B219" s="56">
        <v>1</v>
      </c>
      <c r="C219" s="57" t="s">
        <v>162</v>
      </c>
      <c r="D219" s="98">
        <v>1</v>
      </c>
      <c r="E219" s="57">
        <v>1</v>
      </c>
      <c r="F219" s="59">
        <v>1</v>
      </c>
      <c r="G219" s="59">
        <v>1</v>
      </c>
      <c r="H219" s="60">
        <v>1</v>
      </c>
      <c r="I219" s="61">
        <v>1</v>
      </c>
      <c r="J219" s="55"/>
      <c r="K219" s="63">
        <v>5</v>
      </c>
      <c r="L219" s="59">
        <v>1</v>
      </c>
      <c r="M219" s="26" t="s">
        <v>2076</v>
      </c>
      <c r="N219" s="80">
        <v>70</v>
      </c>
      <c r="O219" s="80">
        <v>0</v>
      </c>
      <c r="P219" s="180">
        <v>2</v>
      </c>
      <c r="Q219" s="98" t="s">
        <v>164</v>
      </c>
      <c r="R219" s="55" t="s">
        <v>2044</v>
      </c>
      <c r="S219" s="55" t="s">
        <v>2074</v>
      </c>
      <c r="T219" s="59">
        <v>0</v>
      </c>
      <c r="U219" s="55"/>
      <c r="V219" s="224" t="s">
        <v>168</v>
      </c>
      <c r="W219" s="57" t="s">
        <v>162</v>
      </c>
      <c r="X219" s="93">
        <v>100</v>
      </c>
      <c r="Y219" s="55" t="s">
        <v>2077</v>
      </c>
      <c r="Z219" s="26" t="s">
        <v>2078</v>
      </c>
      <c r="AA219" s="36" t="s">
        <v>193</v>
      </c>
      <c r="AB219" s="225" t="s">
        <v>1085</v>
      </c>
      <c r="AC219" s="102">
        <v>0</v>
      </c>
      <c r="AD219" s="182" t="s">
        <v>213</v>
      </c>
      <c r="AE219" s="182">
        <v>168</v>
      </c>
      <c r="AF219" s="135" t="s">
        <v>1085</v>
      </c>
      <c r="AG219" s="190">
        <v>47</v>
      </c>
      <c r="AH219" s="135">
        <v>0</v>
      </c>
      <c r="AI219" s="190">
        <v>47</v>
      </c>
      <c r="AJ219" s="82">
        <f t="shared" si="3"/>
        <v>215</v>
      </c>
      <c r="AK219" s="73">
        <v>215</v>
      </c>
      <c r="AL219" s="59">
        <v>1</v>
      </c>
      <c r="AM219" s="60" t="s">
        <v>174</v>
      </c>
      <c r="AN219" s="60" t="s">
        <v>174</v>
      </c>
      <c r="AO219" s="60" t="s">
        <v>174</v>
      </c>
      <c r="AP219" s="87" t="s">
        <v>168</v>
      </c>
      <c r="AQ219" s="87" t="s">
        <v>168</v>
      </c>
      <c r="AR219" s="57" t="s">
        <v>162</v>
      </c>
      <c r="AS219" s="93">
        <v>100</v>
      </c>
      <c r="AT219" s="193" t="s">
        <v>175</v>
      </c>
      <c r="AU219" s="59">
        <v>37</v>
      </c>
      <c r="AV219" s="59" t="s">
        <v>177</v>
      </c>
      <c r="AW219" s="59">
        <v>228.1</v>
      </c>
      <c r="AX219" s="26">
        <v>199</v>
      </c>
      <c r="AY219" s="55">
        <v>95</v>
      </c>
      <c r="AZ219" s="349">
        <v>199</v>
      </c>
      <c r="BA219" s="349">
        <v>14.8</v>
      </c>
      <c r="BB219" s="349">
        <v>0.27</v>
      </c>
      <c r="BC219" s="349">
        <v>72</v>
      </c>
      <c r="BD219" s="36">
        <v>0</v>
      </c>
      <c r="BE219" s="36">
        <v>0</v>
      </c>
      <c r="BF219" s="36">
        <v>1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>
        <v>0</v>
      </c>
      <c r="BN219" s="36" t="s">
        <v>178</v>
      </c>
      <c r="BO219" s="36">
        <v>0</v>
      </c>
      <c r="BP219" s="36">
        <v>0</v>
      </c>
      <c r="BQ219" s="36">
        <v>0</v>
      </c>
      <c r="BR219" s="36">
        <v>0</v>
      </c>
      <c r="BS219" s="36" t="s">
        <v>178</v>
      </c>
      <c r="BT219" s="36" t="s">
        <v>178</v>
      </c>
      <c r="BU219" s="36">
        <v>0</v>
      </c>
      <c r="BV219" s="36">
        <v>0</v>
      </c>
      <c r="BW219" s="36">
        <v>1</v>
      </c>
      <c r="BX219" s="3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1</v>
      </c>
      <c r="CE219" s="36">
        <v>0</v>
      </c>
      <c r="CF219" s="36">
        <v>0</v>
      </c>
      <c r="CG219" s="36">
        <v>0</v>
      </c>
      <c r="CH219" s="36">
        <v>1</v>
      </c>
      <c r="CI219" s="36" t="s">
        <v>180</v>
      </c>
      <c r="CJ219" s="36" t="s">
        <v>179</v>
      </c>
      <c r="CK219" s="343"/>
      <c r="CL219" s="343"/>
      <c r="CM219" s="343"/>
      <c r="CN219" s="343"/>
      <c r="CO219" s="343"/>
      <c r="CP219" s="343"/>
      <c r="CQ219" s="343"/>
      <c r="CR219" s="133" t="s">
        <v>1086</v>
      </c>
      <c r="CS219" s="133" t="s">
        <v>1546</v>
      </c>
      <c r="CT219" s="55" t="s">
        <v>182</v>
      </c>
      <c r="CU219" s="26" t="s">
        <v>1127</v>
      </c>
      <c r="CV219" s="343"/>
      <c r="CW219" s="26" t="s">
        <v>184</v>
      </c>
      <c r="CX219" s="26">
        <v>1</v>
      </c>
      <c r="CY219" s="26">
        <v>60</v>
      </c>
      <c r="CZ219" s="26">
        <v>2</v>
      </c>
      <c r="DA219" s="26">
        <v>3</v>
      </c>
      <c r="DB219" s="26">
        <v>0</v>
      </c>
      <c r="DC219" s="26">
        <v>15</v>
      </c>
      <c r="DD219" s="36" t="s">
        <v>179</v>
      </c>
      <c r="DE219" s="343"/>
      <c r="GO219" s="137"/>
      <c r="GP219" s="137"/>
      <c r="GQ219" s="137"/>
    </row>
    <row r="220" spans="1:199" ht="15.65" customHeight="1" x14ac:dyDescent="0.35">
      <c r="A220" s="55">
        <v>0</v>
      </c>
      <c r="B220" s="56">
        <v>1</v>
      </c>
      <c r="C220" s="61" t="s">
        <v>266</v>
      </c>
      <c r="D220" s="98">
        <v>1</v>
      </c>
      <c r="E220" s="57">
        <v>1</v>
      </c>
      <c r="F220" s="59">
        <v>1</v>
      </c>
      <c r="G220" s="59">
        <v>1</v>
      </c>
      <c r="H220" s="60">
        <v>1</v>
      </c>
      <c r="I220" s="61">
        <v>1</v>
      </c>
      <c r="J220" s="138" t="s">
        <v>322</v>
      </c>
      <c r="K220" s="63">
        <v>5</v>
      </c>
      <c r="L220" s="59">
        <v>1</v>
      </c>
      <c r="M220" s="26" t="s">
        <v>2079</v>
      </c>
      <c r="N220" s="78">
        <v>67</v>
      </c>
      <c r="O220" s="78">
        <v>0</v>
      </c>
      <c r="P220" s="297">
        <v>2</v>
      </c>
      <c r="Q220" s="82" t="s">
        <v>164</v>
      </c>
      <c r="R220" s="26"/>
      <c r="S220" s="26" t="s">
        <v>2080</v>
      </c>
      <c r="T220" s="138">
        <v>2</v>
      </c>
      <c r="U220" s="26"/>
      <c r="V220" s="109" t="s">
        <v>168</v>
      </c>
      <c r="W220" s="61" t="s">
        <v>266</v>
      </c>
      <c r="X220" s="214">
        <v>97</v>
      </c>
      <c r="Y220" s="26" t="s">
        <v>2081</v>
      </c>
      <c r="Z220" s="26" t="s">
        <v>2082</v>
      </c>
      <c r="AA220" s="36" t="s">
        <v>193</v>
      </c>
      <c r="AB220" s="281"/>
      <c r="AC220" s="281"/>
      <c r="AD220" s="281" t="s">
        <v>1556</v>
      </c>
      <c r="AE220" s="281">
        <v>216</v>
      </c>
      <c r="AF220" s="149"/>
      <c r="AG220" s="149">
        <v>24</v>
      </c>
      <c r="AH220" s="149"/>
      <c r="AI220" s="149">
        <v>24</v>
      </c>
      <c r="AJ220" s="26">
        <f>SUM(AI220,AE220)</f>
        <v>240</v>
      </c>
      <c r="AK220" s="298">
        <v>240</v>
      </c>
      <c r="AL220" s="26">
        <v>1</v>
      </c>
      <c r="AM220" s="59" t="s">
        <v>174</v>
      </c>
      <c r="AN220" s="59" t="s">
        <v>174</v>
      </c>
      <c r="AO220" s="59" t="s">
        <v>174</v>
      </c>
      <c r="AP220" s="117" t="s">
        <v>168</v>
      </c>
      <c r="AQ220" s="117" t="s">
        <v>168</v>
      </c>
      <c r="AR220" s="61" t="s">
        <v>266</v>
      </c>
      <c r="AS220" s="68">
        <v>97</v>
      </c>
      <c r="AT220" s="96" t="s">
        <v>175</v>
      </c>
      <c r="AU220" s="78">
        <v>18</v>
      </c>
      <c r="AV220" s="78" t="s">
        <v>177</v>
      </c>
      <c r="AW220" s="78">
        <v>49.9</v>
      </c>
      <c r="AX220" s="26">
        <v>54</v>
      </c>
      <c r="AY220" s="26">
        <v>91</v>
      </c>
      <c r="AZ220" s="26">
        <v>85</v>
      </c>
      <c r="BA220" s="26">
        <v>10.4</v>
      </c>
      <c r="BB220" s="26">
        <v>0.19</v>
      </c>
      <c r="BC220" s="26">
        <v>71</v>
      </c>
      <c r="BD220" s="36">
        <v>0</v>
      </c>
      <c r="BE220" s="36">
        <v>0</v>
      </c>
      <c r="BF220" s="36">
        <v>1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>
        <v>0</v>
      </c>
      <c r="BN220" s="36" t="s">
        <v>178</v>
      </c>
      <c r="BO220" s="36">
        <v>0</v>
      </c>
      <c r="BP220" s="36">
        <v>0</v>
      </c>
      <c r="BQ220" s="36">
        <v>0</v>
      </c>
      <c r="BR220" s="36">
        <v>0</v>
      </c>
      <c r="BS220" s="36" t="s">
        <v>179</v>
      </c>
      <c r="BT220" s="36" t="s">
        <v>178</v>
      </c>
      <c r="BU220" s="36">
        <v>1</v>
      </c>
      <c r="BV220" s="36">
        <v>0</v>
      </c>
      <c r="BW220" s="36">
        <v>0</v>
      </c>
      <c r="BX220" s="3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1</v>
      </c>
      <c r="CD220" s="36">
        <v>0</v>
      </c>
      <c r="CE220" s="36">
        <v>0</v>
      </c>
      <c r="CF220" s="36">
        <v>0</v>
      </c>
      <c r="CG220" s="36">
        <v>0</v>
      </c>
      <c r="CH220" s="36">
        <v>1</v>
      </c>
      <c r="CI220" s="36" t="s">
        <v>180</v>
      </c>
      <c r="CJ220" s="36" t="s">
        <v>179</v>
      </c>
      <c r="CK220" s="26"/>
      <c r="CL220" s="26"/>
      <c r="CM220" s="26"/>
      <c r="CN220" s="26"/>
      <c r="CO220" s="26"/>
      <c r="CP220" s="26"/>
      <c r="CQ220" s="26"/>
      <c r="CR220" s="26" t="s">
        <v>182</v>
      </c>
      <c r="CS220" s="26" t="s">
        <v>2083</v>
      </c>
      <c r="CT220" s="231" t="s">
        <v>209</v>
      </c>
      <c r="CU220" s="26" t="s">
        <v>617</v>
      </c>
      <c r="CV220" s="26"/>
      <c r="CW220" s="26" t="s">
        <v>239</v>
      </c>
      <c r="CX220" s="26">
        <v>1</v>
      </c>
      <c r="CY220" s="26">
        <v>77</v>
      </c>
      <c r="CZ220" s="26">
        <v>3</v>
      </c>
      <c r="DA220" s="26">
        <v>3</v>
      </c>
      <c r="DB220" s="26">
        <v>0</v>
      </c>
      <c r="DC220" s="26">
        <v>15</v>
      </c>
      <c r="DD220" s="36" t="s">
        <v>186</v>
      </c>
      <c r="DE220" s="26"/>
    </row>
    <row r="221" spans="1:199" ht="15.65" customHeight="1" x14ac:dyDescent="0.35">
      <c r="A221" s="55">
        <v>0</v>
      </c>
      <c r="B221" s="56">
        <v>1</v>
      </c>
      <c r="C221" s="61" t="s">
        <v>266</v>
      </c>
      <c r="D221" s="98">
        <v>1</v>
      </c>
      <c r="E221" s="57">
        <v>1</v>
      </c>
      <c r="F221" s="59">
        <v>1</v>
      </c>
      <c r="G221" s="59">
        <v>1</v>
      </c>
      <c r="H221" s="60">
        <v>1</v>
      </c>
      <c r="I221" s="61">
        <v>1</v>
      </c>
      <c r="J221" s="55"/>
      <c r="K221" s="63">
        <v>5</v>
      </c>
      <c r="L221" s="59">
        <v>1</v>
      </c>
      <c r="M221" s="26" t="s">
        <v>2084</v>
      </c>
      <c r="N221" s="80">
        <v>66</v>
      </c>
      <c r="O221" s="80">
        <v>0</v>
      </c>
      <c r="P221" s="180">
        <v>2</v>
      </c>
      <c r="Q221" s="98" t="s">
        <v>164</v>
      </c>
      <c r="R221" s="55" t="s">
        <v>1875</v>
      </c>
      <c r="S221" s="55" t="s">
        <v>2085</v>
      </c>
      <c r="T221" s="59">
        <v>0</v>
      </c>
      <c r="U221" s="55"/>
      <c r="V221" s="224" t="s">
        <v>168</v>
      </c>
      <c r="W221" s="61" t="s">
        <v>266</v>
      </c>
      <c r="X221" s="84">
        <v>100</v>
      </c>
      <c r="Y221" s="55" t="s">
        <v>2086</v>
      </c>
      <c r="Z221" s="26" t="s">
        <v>2087</v>
      </c>
      <c r="AA221" s="36" t="s">
        <v>193</v>
      </c>
      <c r="AB221" s="225" t="s">
        <v>1085</v>
      </c>
      <c r="AC221" s="102">
        <v>0</v>
      </c>
      <c r="AD221" s="182" t="s">
        <v>319</v>
      </c>
      <c r="AE221" s="182">
        <v>72</v>
      </c>
      <c r="AF221" s="135" t="s">
        <v>1085</v>
      </c>
      <c r="AG221" s="190">
        <v>119</v>
      </c>
      <c r="AH221" s="135">
        <v>0</v>
      </c>
      <c r="AI221" s="190">
        <v>119</v>
      </c>
      <c r="AJ221" s="82">
        <f t="shared" ref="AJ221:AJ252" si="4">AE221+AI221</f>
        <v>191</v>
      </c>
      <c r="AK221" s="73">
        <v>191.08333333333331</v>
      </c>
      <c r="AL221" s="59">
        <v>1</v>
      </c>
      <c r="AM221" s="60" t="s">
        <v>174</v>
      </c>
      <c r="AN221" s="60" t="s">
        <v>174</v>
      </c>
      <c r="AO221" s="60" t="s">
        <v>174</v>
      </c>
      <c r="AP221" s="117" t="s">
        <v>168</v>
      </c>
      <c r="AQ221" s="117" t="s">
        <v>168</v>
      </c>
      <c r="AR221" s="61" t="s">
        <v>266</v>
      </c>
      <c r="AS221" s="84">
        <v>100</v>
      </c>
      <c r="AT221" s="88" t="s">
        <v>175</v>
      </c>
      <c r="AU221" s="59">
        <v>20</v>
      </c>
      <c r="AV221" s="59" t="s">
        <v>177</v>
      </c>
      <c r="AW221" s="59">
        <v>158.30000000000001</v>
      </c>
      <c r="AX221" s="26">
        <v>193</v>
      </c>
      <c r="AY221" s="55">
        <v>100</v>
      </c>
      <c r="AZ221" s="59">
        <v>193</v>
      </c>
      <c r="BA221" s="59">
        <v>13.5</v>
      </c>
      <c r="BB221" s="59">
        <v>0.16</v>
      </c>
      <c r="BC221" s="59">
        <v>43</v>
      </c>
      <c r="BD221" s="36">
        <v>0</v>
      </c>
      <c r="BE221" s="36">
        <v>0</v>
      </c>
      <c r="BF221" s="36">
        <v>1</v>
      </c>
      <c r="BG221" s="36">
        <v>1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>
        <v>0</v>
      </c>
      <c r="BN221" s="36" t="s">
        <v>178</v>
      </c>
      <c r="BO221" s="36">
        <v>0</v>
      </c>
      <c r="BP221" s="36">
        <v>0</v>
      </c>
      <c r="BQ221" s="36">
        <v>0</v>
      </c>
      <c r="BR221" s="36">
        <v>0</v>
      </c>
      <c r="BS221" s="36" t="s">
        <v>178</v>
      </c>
      <c r="BT221" s="36" t="s">
        <v>178</v>
      </c>
      <c r="BU221" s="36">
        <v>0</v>
      </c>
      <c r="BV221" s="36">
        <v>0</v>
      </c>
      <c r="BW221" s="36">
        <v>1</v>
      </c>
      <c r="BX221" s="3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 t="s">
        <v>294</v>
      </c>
      <c r="CJ221" s="36" t="s">
        <v>178</v>
      </c>
      <c r="CK221" s="55"/>
      <c r="CL221" s="55"/>
      <c r="CM221" s="55"/>
      <c r="CN221" s="55"/>
      <c r="CO221" s="55"/>
      <c r="CP221" s="55"/>
      <c r="CQ221" s="55"/>
      <c r="CR221" s="133" t="s">
        <v>1086</v>
      </c>
      <c r="CS221" s="55" t="s">
        <v>1639</v>
      </c>
      <c r="CT221" s="55" t="s">
        <v>182</v>
      </c>
      <c r="CU221" s="26" t="s">
        <v>1127</v>
      </c>
      <c r="CV221" s="55"/>
      <c r="CW221" s="26" t="s">
        <v>239</v>
      </c>
      <c r="CX221" s="26">
        <v>1</v>
      </c>
      <c r="CY221" s="26">
        <v>66</v>
      </c>
      <c r="CZ221" s="26">
        <v>2</v>
      </c>
      <c r="DA221" s="26">
        <v>2</v>
      </c>
      <c r="DB221" s="26">
        <v>0</v>
      </c>
      <c r="DC221" s="26">
        <v>15</v>
      </c>
      <c r="DD221" s="36" t="s">
        <v>204</v>
      </c>
      <c r="DE221" s="55"/>
    </row>
    <row r="222" spans="1:199" ht="15.65" customHeight="1" x14ac:dyDescent="0.35">
      <c r="A222" s="55">
        <v>0</v>
      </c>
      <c r="B222" s="56">
        <v>1</v>
      </c>
      <c r="C222" s="61" t="s">
        <v>266</v>
      </c>
      <c r="D222" s="58">
        <v>1</v>
      </c>
      <c r="E222" s="57">
        <v>1</v>
      </c>
      <c r="F222" s="59">
        <v>1</v>
      </c>
      <c r="G222" s="59">
        <v>1</v>
      </c>
      <c r="H222" s="60">
        <v>1</v>
      </c>
      <c r="I222" s="61">
        <v>1</v>
      </c>
      <c r="J222" s="55"/>
      <c r="K222" s="93">
        <v>4</v>
      </c>
      <c r="L222" s="59">
        <v>1</v>
      </c>
      <c r="M222" s="26" t="s">
        <v>2088</v>
      </c>
      <c r="N222" s="80">
        <v>28</v>
      </c>
      <c r="O222" s="80">
        <v>1</v>
      </c>
      <c r="P222" s="223">
        <v>1</v>
      </c>
      <c r="Q222" s="82" t="s">
        <v>164</v>
      </c>
      <c r="R222" s="55" t="s">
        <v>1648</v>
      </c>
      <c r="S222" s="55" t="s">
        <v>2089</v>
      </c>
      <c r="T222" s="59">
        <v>0</v>
      </c>
      <c r="U222" s="55"/>
      <c r="V222" s="224" t="s">
        <v>168</v>
      </c>
      <c r="W222" s="61" t="s">
        <v>266</v>
      </c>
      <c r="X222" s="84">
        <v>85</v>
      </c>
      <c r="Y222" s="55" t="s">
        <v>2059</v>
      </c>
      <c r="Z222" s="26" t="s">
        <v>2090</v>
      </c>
      <c r="AA222" s="36" t="s">
        <v>193</v>
      </c>
      <c r="AB222" s="225" t="s">
        <v>1085</v>
      </c>
      <c r="AC222" s="102">
        <v>0</v>
      </c>
      <c r="AD222" s="182" t="s">
        <v>213</v>
      </c>
      <c r="AE222" s="182">
        <v>168</v>
      </c>
      <c r="AF222" s="135" t="s">
        <v>1085</v>
      </c>
      <c r="AG222" s="190">
        <v>18</v>
      </c>
      <c r="AH222" s="135">
        <v>0</v>
      </c>
      <c r="AI222" s="190">
        <v>18</v>
      </c>
      <c r="AJ222" s="82">
        <f t="shared" si="4"/>
        <v>186</v>
      </c>
      <c r="AK222" s="73">
        <v>186.66666666666666</v>
      </c>
      <c r="AL222" s="59">
        <v>0</v>
      </c>
      <c r="AM222" s="60" t="s">
        <v>174</v>
      </c>
      <c r="AN222" s="60" t="s">
        <v>174</v>
      </c>
      <c r="AO222" s="60" t="s">
        <v>174</v>
      </c>
      <c r="AP222" s="87" t="s">
        <v>168</v>
      </c>
      <c r="AQ222" s="117" t="s">
        <v>168</v>
      </c>
      <c r="AR222" s="61" t="s">
        <v>266</v>
      </c>
      <c r="AS222" s="84">
        <v>85</v>
      </c>
      <c r="AT222" s="88" t="s">
        <v>214</v>
      </c>
      <c r="AU222" s="59">
        <v>59</v>
      </c>
      <c r="AV222" s="59">
        <v>1203</v>
      </c>
      <c r="AW222" s="59">
        <v>138.1</v>
      </c>
      <c r="AX222" s="26">
        <v>127</v>
      </c>
      <c r="AY222" s="343">
        <v>99</v>
      </c>
      <c r="AZ222" s="59">
        <v>127</v>
      </c>
      <c r="BA222" s="59">
        <v>7.3</v>
      </c>
      <c r="BB222" s="59">
        <v>0.56000000000000005</v>
      </c>
      <c r="BC222" s="59">
        <v>70</v>
      </c>
      <c r="BD222" s="36">
        <v>0</v>
      </c>
      <c r="BE222" s="36">
        <v>0</v>
      </c>
      <c r="BF222" s="36">
        <v>1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>
        <v>0</v>
      </c>
      <c r="BN222" s="36" t="s">
        <v>178</v>
      </c>
      <c r="BO222" s="36">
        <v>0</v>
      </c>
      <c r="BP222" s="36">
        <v>0</v>
      </c>
      <c r="BQ222" s="36">
        <v>0</v>
      </c>
      <c r="BR222" s="36">
        <v>0</v>
      </c>
      <c r="BS222" s="36" t="s">
        <v>178</v>
      </c>
      <c r="BT222" s="36" t="s">
        <v>178</v>
      </c>
      <c r="BU222" s="36">
        <v>0</v>
      </c>
      <c r="BV222" s="36">
        <v>0</v>
      </c>
      <c r="BW222" s="36">
        <v>0</v>
      </c>
      <c r="BX222" s="3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 t="s">
        <v>258</v>
      </c>
      <c r="CJ222" s="36" t="s">
        <v>259</v>
      </c>
      <c r="CK222" s="55"/>
      <c r="CL222" s="55"/>
      <c r="CM222" s="55"/>
      <c r="CN222" s="55"/>
      <c r="CO222" s="55"/>
      <c r="CP222" s="55"/>
      <c r="CQ222" s="55"/>
      <c r="CR222" s="133" t="s">
        <v>1086</v>
      </c>
      <c r="CS222" s="133" t="s">
        <v>208</v>
      </c>
      <c r="CT222" s="55" t="s">
        <v>182</v>
      </c>
      <c r="CU222" s="26" t="s">
        <v>1127</v>
      </c>
      <c r="CV222" s="55"/>
      <c r="CW222" s="26" t="s">
        <v>184</v>
      </c>
      <c r="CX222" s="26" t="s">
        <v>221</v>
      </c>
      <c r="CY222" s="26"/>
      <c r="CZ222" s="26"/>
      <c r="DA222" s="26">
        <v>0</v>
      </c>
      <c r="DB222" s="26">
        <v>0</v>
      </c>
      <c r="DC222" s="26">
        <v>15</v>
      </c>
      <c r="DD222" s="36" t="s">
        <v>259</v>
      </c>
      <c r="DE222" s="55"/>
    </row>
    <row r="223" spans="1:199" ht="15.65" customHeight="1" x14ac:dyDescent="0.35">
      <c r="A223" s="55">
        <v>0</v>
      </c>
      <c r="B223" s="56">
        <v>1</v>
      </c>
      <c r="C223" s="57" t="s">
        <v>162</v>
      </c>
      <c r="D223" s="98">
        <v>1</v>
      </c>
      <c r="E223" s="57">
        <v>1</v>
      </c>
      <c r="F223" s="59">
        <v>1</v>
      </c>
      <c r="G223" s="59">
        <v>1</v>
      </c>
      <c r="H223" s="60">
        <v>1</v>
      </c>
      <c r="I223" s="61">
        <v>1</v>
      </c>
      <c r="J223" s="55"/>
      <c r="K223" s="63">
        <v>5</v>
      </c>
      <c r="L223" s="59">
        <v>1</v>
      </c>
      <c r="M223" s="26" t="s">
        <v>2091</v>
      </c>
      <c r="N223" s="80">
        <v>62</v>
      </c>
      <c r="O223" s="80">
        <v>0</v>
      </c>
      <c r="P223" s="180">
        <v>2</v>
      </c>
      <c r="Q223" s="98" t="s">
        <v>164</v>
      </c>
      <c r="R223" s="55" t="s">
        <v>2092</v>
      </c>
      <c r="S223" s="55" t="s">
        <v>2009</v>
      </c>
      <c r="T223" s="59">
        <v>0</v>
      </c>
      <c r="U223" s="55"/>
      <c r="V223" s="224" t="s">
        <v>168</v>
      </c>
      <c r="W223" s="57" t="s">
        <v>162</v>
      </c>
      <c r="X223" s="93">
        <v>100</v>
      </c>
      <c r="Y223" s="55" t="s">
        <v>2093</v>
      </c>
      <c r="Z223" s="26" t="s">
        <v>2094</v>
      </c>
      <c r="AA223" s="36" t="s">
        <v>193</v>
      </c>
      <c r="AB223" s="225" t="s">
        <v>1085</v>
      </c>
      <c r="AC223" s="102">
        <v>0</v>
      </c>
      <c r="AD223" s="182" t="s">
        <v>236</v>
      </c>
      <c r="AE223" s="182">
        <v>96</v>
      </c>
      <c r="AF223" s="135" t="s">
        <v>1085</v>
      </c>
      <c r="AG223" s="190">
        <v>105</v>
      </c>
      <c r="AH223" s="135">
        <v>0</v>
      </c>
      <c r="AI223" s="190">
        <v>105</v>
      </c>
      <c r="AJ223" s="82">
        <f t="shared" si="4"/>
        <v>201</v>
      </c>
      <c r="AK223" s="73">
        <v>201</v>
      </c>
      <c r="AL223" s="59">
        <v>0</v>
      </c>
      <c r="AM223" s="60" t="s">
        <v>174</v>
      </c>
      <c r="AN223" s="60" t="s">
        <v>174</v>
      </c>
      <c r="AO223" s="60" t="s">
        <v>174</v>
      </c>
      <c r="AP223" s="87" t="s">
        <v>168</v>
      </c>
      <c r="AQ223" s="87" t="s">
        <v>168</v>
      </c>
      <c r="AR223" s="57" t="s">
        <v>162</v>
      </c>
      <c r="AS223" s="93">
        <v>100</v>
      </c>
      <c r="AT223" s="193" t="s">
        <v>175</v>
      </c>
      <c r="AU223" s="59">
        <v>36</v>
      </c>
      <c r="AV223" s="59" t="s">
        <v>177</v>
      </c>
      <c r="AW223" s="59" t="s">
        <v>394</v>
      </c>
      <c r="AX223" s="26">
        <v>297</v>
      </c>
      <c r="AY223" s="55">
        <v>100</v>
      </c>
      <c r="AZ223" s="349">
        <v>297</v>
      </c>
      <c r="BA223" s="349">
        <v>24.4</v>
      </c>
      <c r="BB223" s="349">
        <v>0.19</v>
      </c>
      <c r="BC223" s="349">
        <v>63</v>
      </c>
      <c r="BD223" s="36">
        <v>0</v>
      </c>
      <c r="BE223" s="36">
        <v>0</v>
      </c>
      <c r="BF223" s="36">
        <v>1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>
        <v>0</v>
      </c>
      <c r="BN223" s="36" t="s">
        <v>178</v>
      </c>
      <c r="BO223" s="36">
        <v>0</v>
      </c>
      <c r="BP223" s="36">
        <v>1</v>
      </c>
      <c r="BQ223" s="36">
        <v>0</v>
      </c>
      <c r="BR223" s="36">
        <v>0</v>
      </c>
      <c r="BS223" s="36" t="s">
        <v>178</v>
      </c>
      <c r="BT223" s="36" t="s">
        <v>178</v>
      </c>
      <c r="BU223" s="36">
        <v>0</v>
      </c>
      <c r="BV223" s="36">
        <v>0</v>
      </c>
      <c r="BW223" s="36">
        <v>0</v>
      </c>
      <c r="BX223" s="3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1</v>
      </c>
      <c r="CF223" s="36">
        <v>0</v>
      </c>
      <c r="CG223" s="36">
        <v>0</v>
      </c>
      <c r="CH223" s="36">
        <v>0</v>
      </c>
      <c r="CI223" s="36" t="s">
        <v>294</v>
      </c>
      <c r="CJ223" s="36" t="s">
        <v>178</v>
      </c>
      <c r="CK223" s="343"/>
      <c r="CL223" s="343"/>
      <c r="CM223" s="343"/>
      <c r="CN223" s="343"/>
      <c r="CO223" s="343"/>
      <c r="CP223" s="343"/>
      <c r="CQ223" s="343"/>
      <c r="CR223" s="133" t="s">
        <v>1086</v>
      </c>
      <c r="CS223" s="133" t="s">
        <v>208</v>
      </c>
      <c r="CT223" s="343" t="s">
        <v>1991</v>
      </c>
      <c r="CU223" s="26" t="s">
        <v>1127</v>
      </c>
      <c r="CV223" s="343"/>
      <c r="CW223" s="26" t="s">
        <v>202</v>
      </c>
      <c r="CX223" s="26" t="s">
        <v>221</v>
      </c>
      <c r="CY223" s="26"/>
      <c r="CZ223" s="26"/>
      <c r="DA223" s="26">
        <v>3</v>
      </c>
      <c r="DB223" s="26">
        <v>0</v>
      </c>
      <c r="DC223" s="26">
        <v>15</v>
      </c>
      <c r="DD223" s="36" t="s">
        <v>216</v>
      </c>
      <c r="DE223" s="343"/>
      <c r="GN223" s="90"/>
    </row>
    <row r="224" spans="1:199" ht="15.65" customHeight="1" x14ac:dyDescent="0.35">
      <c r="A224" s="55">
        <v>0</v>
      </c>
      <c r="B224" s="56">
        <v>1</v>
      </c>
      <c r="C224" s="57" t="s">
        <v>162</v>
      </c>
      <c r="D224" s="98">
        <v>1</v>
      </c>
      <c r="E224" s="57">
        <v>1</v>
      </c>
      <c r="F224" s="59">
        <v>1</v>
      </c>
      <c r="G224" s="59">
        <v>1</v>
      </c>
      <c r="H224" s="60">
        <v>1</v>
      </c>
      <c r="I224" s="61">
        <v>1</v>
      </c>
      <c r="J224" s="55"/>
      <c r="K224" s="63">
        <v>5</v>
      </c>
      <c r="L224" s="59">
        <v>1</v>
      </c>
      <c r="M224" s="26" t="s">
        <v>2111</v>
      </c>
      <c r="N224" s="80">
        <v>63</v>
      </c>
      <c r="O224" s="80">
        <v>1</v>
      </c>
      <c r="P224" s="180">
        <v>2</v>
      </c>
      <c r="Q224" s="98" t="s">
        <v>164</v>
      </c>
      <c r="R224" s="55" t="s">
        <v>1762</v>
      </c>
      <c r="S224" s="55" t="s">
        <v>2112</v>
      </c>
      <c r="T224" s="59">
        <v>0</v>
      </c>
      <c r="U224" s="55"/>
      <c r="V224" s="224" t="s">
        <v>168</v>
      </c>
      <c r="W224" s="57" t="s">
        <v>162</v>
      </c>
      <c r="X224" s="93">
        <v>100</v>
      </c>
      <c r="Y224" s="55" t="s">
        <v>2113</v>
      </c>
      <c r="Z224" s="26" t="s">
        <v>2114</v>
      </c>
      <c r="AA224" s="36" t="s">
        <v>193</v>
      </c>
      <c r="AB224" s="225" t="s">
        <v>1085</v>
      </c>
      <c r="AC224" s="102">
        <v>0</v>
      </c>
      <c r="AD224" s="182" t="s">
        <v>264</v>
      </c>
      <c r="AE224" s="182">
        <v>120</v>
      </c>
      <c r="AF224" s="135" t="s">
        <v>1085</v>
      </c>
      <c r="AG224" s="190">
        <v>52</v>
      </c>
      <c r="AH224" s="135">
        <v>0</v>
      </c>
      <c r="AI224" s="190">
        <v>52</v>
      </c>
      <c r="AJ224" s="82">
        <f t="shared" si="4"/>
        <v>172</v>
      </c>
      <c r="AK224" s="73">
        <v>172</v>
      </c>
      <c r="AL224" s="59">
        <v>0</v>
      </c>
      <c r="AM224" s="59" t="s">
        <v>174</v>
      </c>
      <c r="AN224" s="59" t="s">
        <v>174</v>
      </c>
      <c r="AO224" s="59" t="s">
        <v>174</v>
      </c>
      <c r="AP224" s="117" t="s">
        <v>168</v>
      </c>
      <c r="AQ224" s="87" t="s">
        <v>168</v>
      </c>
      <c r="AR224" s="57" t="s">
        <v>162</v>
      </c>
      <c r="AS224" s="93">
        <v>100</v>
      </c>
      <c r="AT224" s="193" t="s">
        <v>175</v>
      </c>
      <c r="AU224" s="59">
        <v>28</v>
      </c>
      <c r="AV224" s="59" t="s">
        <v>177</v>
      </c>
      <c r="AW224" s="59" t="s">
        <v>394</v>
      </c>
      <c r="AX224" s="26">
        <v>265</v>
      </c>
      <c r="AY224" s="55">
        <v>92</v>
      </c>
      <c r="AZ224" s="59">
        <v>265</v>
      </c>
      <c r="BA224" s="59">
        <v>11.5</v>
      </c>
      <c r="BB224" s="59">
        <v>0.12</v>
      </c>
      <c r="BC224" s="59">
        <v>61</v>
      </c>
      <c r="BD224" s="36">
        <v>0</v>
      </c>
      <c r="BE224" s="36">
        <v>0</v>
      </c>
      <c r="BF224" s="36">
        <v>1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>
        <v>0</v>
      </c>
      <c r="BN224" s="36" t="s">
        <v>178</v>
      </c>
      <c r="BO224" s="36">
        <v>0</v>
      </c>
      <c r="BP224" s="36">
        <v>0</v>
      </c>
      <c r="BQ224" s="36">
        <v>0</v>
      </c>
      <c r="BR224" s="36">
        <v>0</v>
      </c>
      <c r="BS224" s="36" t="s">
        <v>179</v>
      </c>
      <c r="BT224" s="36" t="s">
        <v>178</v>
      </c>
      <c r="BU224" s="36">
        <v>0</v>
      </c>
      <c r="BV224" s="36">
        <v>1</v>
      </c>
      <c r="BW224" s="36">
        <v>1</v>
      </c>
      <c r="BX224" s="36">
        <v>0</v>
      </c>
      <c r="BY224" s="36">
        <v>0</v>
      </c>
      <c r="BZ224" s="36">
        <v>1</v>
      </c>
      <c r="CA224" s="36">
        <v>1</v>
      </c>
      <c r="CB224" s="36">
        <v>0</v>
      </c>
      <c r="CC224" s="36">
        <v>1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 t="s">
        <v>258</v>
      </c>
      <c r="CJ224" s="36" t="s">
        <v>259</v>
      </c>
      <c r="CK224" s="55"/>
      <c r="CL224" s="55"/>
      <c r="CM224" s="55"/>
      <c r="CN224" s="55"/>
      <c r="CO224" s="55"/>
      <c r="CP224" s="55"/>
      <c r="CQ224" s="55"/>
      <c r="CR224" s="133" t="s">
        <v>1086</v>
      </c>
      <c r="CS224" s="133" t="s">
        <v>1546</v>
      </c>
      <c r="CT224" s="55" t="s">
        <v>182</v>
      </c>
      <c r="CU224" s="26" t="s">
        <v>1127</v>
      </c>
      <c r="CV224" s="55"/>
      <c r="CW224" s="26" t="s">
        <v>184</v>
      </c>
      <c r="CX224" s="26">
        <v>2</v>
      </c>
      <c r="CY224" s="26">
        <v>63</v>
      </c>
      <c r="CZ224" s="26">
        <v>2</v>
      </c>
      <c r="DA224" s="26">
        <v>4</v>
      </c>
      <c r="DB224" s="26">
        <v>0</v>
      </c>
      <c r="DC224" s="26">
        <v>15</v>
      </c>
      <c r="DD224" s="36" t="s">
        <v>310</v>
      </c>
      <c r="DE224" s="55"/>
      <c r="GN224" s="90"/>
    </row>
    <row r="225" spans="1:196" ht="15.65" customHeight="1" x14ac:dyDescent="0.35">
      <c r="A225" s="55">
        <v>0</v>
      </c>
      <c r="B225" s="56">
        <v>1</v>
      </c>
      <c r="C225" s="61" t="s">
        <v>266</v>
      </c>
      <c r="D225" s="58">
        <v>1</v>
      </c>
      <c r="E225" s="57">
        <v>1</v>
      </c>
      <c r="F225" s="59">
        <v>1</v>
      </c>
      <c r="G225" s="59">
        <v>1</v>
      </c>
      <c r="H225" s="60">
        <v>1</v>
      </c>
      <c r="I225" s="61">
        <v>1</v>
      </c>
      <c r="J225" s="55"/>
      <c r="K225" s="63">
        <v>5</v>
      </c>
      <c r="L225" s="59">
        <v>1</v>
      </c>
      <c r="M225" s="26" t="s">
        <v>2139</v>
      </c>
      <c r="N225" s="80">
        <v>66</v>
      </c>
      <c r="O225" s="80">
        <v>0</v>
      </c>
      <c r="P225" s="223">
        <v>1</v>
      </c>
      <c r="Q225" s="82" t="s">
        <v>164</v>
      </c>
      <c r="R225" s="55" t="s">
        <v>2092</v>
      </c>
      <c r="S225" s="55" t="s">
        <v>2140</v>
      </c>
      <c r="T225" s="59">
        <v>0</v>
      </c>
      <c r="U225" s="55"/>
      <c r="V225" s="224" t="s">
        <v>168</v>
      </c>
      <c r="W225" s="61" t="s">
        <v>266</v>
      </c>
      <c r="X225" s="84">
        <v>98</v>
      </c>
      <c r="Y225" s="55" t="s">
        <v>2141</v>
      </c>
      <c r="Z225" s="26" t="s">
        <v>2142</v>
      </c>
      <c r="AA225" s="36" t="s">
        <v>193</v>
      </c>
      <c r="AB225" s="225" t="s">
        <v>1085</v>
      </c>
      <c r="AC225" s="182">
        <v>25</v>
      </c>
      <c r="AD225" s="182" t="s">
        <v>980</v>
      </c>
      <c r="AE225" s="182">
        <v>265</v>
      </c>
      <c r="AF225" s="135" t="s">
        <v>1085</v>
      </c>
      <c r="AG225" s="190">
        <v>25</v>
      </c>
      <c r="AH225" s="135">
        <v>0</v>
      </c>
      <c r="AI225" s="190">
        <v>25</v>
      </c>
      <c r="AJ225" s="82">
        <f t="shared" si="4"/>
        <v>290</v>
      </c>
      <c r="AK225" s="73">
        <v>338.83333333333348</v>
      </c>
      <c r="AL225" s="59">
        <v>1</v>
      </c>
      <c r="AM225" s="59" t="s">
        <v>174</v>
      </c>
      <c r="AN225" s="59" t="s">
        <v>174</v>
      </c>
      <c r="AO225" s="59" t="s">
        <v>174</v>
      </c>
      <c r="AP225" s="87" t="s">
        <v>168</v>
      </c>
      <c r="AQ225" s="87" t="s">
        <v>168</v>
      </c>
      <c r="AR225" s="61" t="s">
        <v>266</v>
      </c>
      <c r="AS225" s="84">
        <v>98</v>
      </c>
      <c r="AT225" s="88" t="s">
        <v>175</v>
      </c>
      <c r="AU225" s="59">
        <v>23</v>
      </c>
      <c r="AV225" s="59">
        <v>1517</v>
      </c>
      <c r="AW225" s="59">
        <v>113</v>
      </c>
      <c r="AX225" s="26">
        <v>109</v>
      </c>
      <c r="AY225" s="55">
        <v>87</v>
      </c>
      <c r="AZ225" s="59">
        <v>109</v>
      </c>
      <c r="BA225" s="59">
        <v>11.9</v>
      </c>
      <c r="BB225" s="59">
        <v>0.41</v>
      </c>
      <c r="BC225" s="59">
        <v>101</v>
      </c>
      <c r="BD225" s="36">
        <v>0</v>
      </c>
      <c r="BE225" s="36">
        <v>0</v>
      </c>
      <c r="BF225" s="36">
        <v>1</v>
      </c>
      <c r="BG225" s="36">
        <v>1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>
        <v>0</v>
      </c>
      <c r="BN225" s="36" t="s">
        <v>178</v>
      </c>
      <c r="BO225" s="36">
        <v>1</v>
      </c>
      <c r="BP225" s="36">
        <v>1</v>
      </c>
      <c r="BQ225" s="36">
        <v>0</v>
      </c>
      <c r="BR225" s="36">
        <v>0</v>
      </c>
      <c r="BS225" s="36" t="s">
        <v>178</v>
      </c>
      <c r="BT225" s="36" t="s">
        <v>178</v>
      </c>
      <c r="BU225" s="36">
        <v>0</v>
      </c>
      <c r="BV225" s="36">
        <v>0</v>
      </c>
      <c r="BW225" s="36">
        <v>1</v>
      </c>
      <c r="BX225" s="3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1</v>
      </c>
      <c r="CI225" s="36" t="s">
        <v>180</v>
      </c>
      <c r="CJ225" s="36" t="s">
        <v>179</v>
      </c>
      <c r="CK225" s="55"/>
      <c r="CL225" s="55"/>
      <c r="CM225" s="55"/>
      <c r="CN225" s="55"/>
      <c r="CO225" s="55"/>
      <c r="CP225" s="55"/>
      <c r="CQ225" s="55"/>
      <c r="CR225" s="133" t="s">
        <v>1086</v>
      </c>
      <c r="CS225" s="133" t="s">
        <v>208</v>
      </c>
      <c r="CT225" s="55" t="s">
        <v>2143</v>
      </c>
      <c r="CU225" s="26" t="s">
        <v>275</v>
      </c>
      <c r="CV225" s="55"/>
      <c r="CW225" s="26" t="s">
        <v>239</v>
      </c>
      <c r="CX225" s="26">
        <v>2</v>
      </c>
      <c r="CY225" s="26">
        <v>96</v>
      </c>
      <c r="CZ225" s="26">
        <v>4</v>
      </c>
      <c r="DA225" s="26">
        <v>4</v>
      </c>
      <c r="DB225" s="26">
        <v>0</v>
      </c>
      <c r="DC225" s="26">
        <v>15</v>
      </c>
      <c r="DD225" s="36" t="s">
        <v>310</v>
      </c>
      <c r="DE225" s="55"/>
      <c r="GN225" s="90"/>
    </row>
    <row r="226" spans="1:196" ht="15.65" customHeight="1" x14ac:dyDescent="0.35">
      <c r="A226" s="55">
        <v>0</v>
      </c>
      <c r="B226" s="56">
        <v>1</v>
      </c>
      <c r="C226" s="57" t="s">
        <v>162</v>
      </c>
      <c r="D226" s="58">
        <v>1</v>
      </c>
      <c r="E226" s="57">
        <v>1</v>
      </c>
      <c r="F226" s="59">
        <v>1</v>
      </c>
      <c r="G226" s="59">
        <v>1</v>
      </c>
      <c r="H226" s="60">
        <v>1</v>
      </c>
      <c r="I226" s="61">
        <v>1</v>
      </c>
      <c r="J226" s="55"/>
      <c r="K226" s="63">
        <v>5</v>
      </c>
      <c r="L226" s="59">
        <v>1</v>
      </c>
      <c r="M226" s="26" t="s">
        <v>2148</v>
      </c>
      <c r="N226" s="80">
        <v>76</v>
      </c>
      <c r="O226" s="80">
        <v>0</v>
      </c>
      <c r="P226" s="223">
        <v>1</v>
      </c>
      <c r="Q226" s="98" t="s">
        <v>164</v>
      </c>
      <c r="R226" s="55" t="s">
        <v>1875</v>
      </c>
      <c r="S226" s="55" t="s">
        <v>2149</v>
      </c>
      <c r="T226" s="59">
        <v>0</v>
      </c>
      <c r="U226" s="55"/>
      <c r="V226" s="224" t="s">
        <v>168</v>
      </c>
      <c r="W226" s="57" t="s">
        <v>162</v>
      </c>
      <c r="X226" s="84">
        <v>100</v>
      </c>
      <c r="Y226" s="55" t="s">
        <v>1995</v>
      </c>
      <c r="Z226" s="26" t="s">
        <v>2150</v>
      </c>
      <c r="AA226" s="36" t="s">
        <v>193</v>
      </c>
      <c r="AB226" s="225" t="s">
        <v>1085</v>
      </c>
      <c r="AC226" s="182">
        <v>31</v>
      </c>
      <c r="AD226" s="182" t="s">
        <v>213</v>
      </c>
      <c r="AE226" s="182">
        <v>199</v>
      </c>
      <c r="AF226" s="135" t="s">
        <v>1085</v>
      </c>
      <c r="AG226" s="190">
        <v>60</v>
      </c>
      <c r="AH226" s="135">
        <v>0</v>
      </c>
      <c r="AI226" s="190">
        <v>60</v>
      </c>
      <c r="AJ226" s="82">
        <f t="shared" si="4"/>
        <v>259</v>
      </c>
      <c r="AK226" s="73">
        <v>260.08333333333348</v>
      </c>
      <c r="AL226" s="59">
        <v>2</v>
      </c>
      <c r="AM226" s="59" t="s">
        <v>174</v>
      </c>
      <c r="AN226" s="59" t="s">
        <v>174</v>
      </c>
      <c r="AO226" s="59" t="s">
        <v>174</v>
      </c>
      <c r="AP226" s="117" t="s">
        <v>168</v>
      </c>
      <c r="AQ226" s="117" t="s">
        <v>168</v>
      </c>
      <c r="AR226" s="57" t="s">
        <v>162</v>
      </c>
      <c r="AS226" s="84">
        <v>100</v>
      </c>
      <c r="AT226" s="88" t="s">
        <v>175</v>
      </c>
      <c r="AU226" s="59">
        <v>21</v>
      </c>
      <c r="AV226" s="59" t="s">
        <v>177</v>
      </c>
      <c r="AW226" s="59">
        <v>209.2</v>
      </c>
      <c r="AX226" s="26">
        <v>177</v>
      </c>
      <c r="AY226" s="55">
        <v>96</v>
      </c>
      <c r="AZ226" s="59">
        <v>209</v>
      </c>
      <c r="BA226" s="59">
        <v>13.3</v>
      </c>
      <c r="BB226" s="59">
        <v>0.22</v>
      </c>
      <c r="BC226" s="59">
        <v>71</v>
      </c>
      <c r="BD226" s="36">
        <v>0</v>
      </c>
      <c r="BE226" s="36">
        <v>1</v>
      </c>
      <c r="BF226" s="36">
        <v>1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>
        <v>0</v>
      </c>
      <c r="BN226" s="36" t="s">
        <v>178</v>
      </c>
      <c r="BO226" s="36">
        <v>0</v>
      </c>
      <c r="BP226" s="36">
        <v>0</v>
      </c>
      <c r="BQ226" s="36">
        <v>0</v>
      </c>
      <c r="BR226" s="36">
        <v>0</v>
      </c>
      <c r="BS226" s="36" t="s">
        <v>178</v>
      </c>
      <c r="BT226" s="36" t="s">
        <v>179</v>
      </c>
      <c r="BU226" s="36">
        <v>0</v>
      </c>
      <c r="BV226" s="36">
        <v>0</v>
      </c>
      <c r="BW226" s="36">
        <v>0</v>
      </c>
      <c r="BX226" s="3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1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 t="s">
        <v>294</v>
      </c>
      <c r="CJ226" s="36" t="s">
        <v>178</v>
      </c>
      <c r="CK226" s="55"/>
      <c r="CL226" s="55"/>
      <c r="CM226" s="55"/>
      <c r="CN226" s="55"/>
      <c r="CO226" s="55"/>
      <c r="CP226" s="55"/>
      <c r="CQ226" s="55"/>
      <c r="CR226" s="133" t="s">
        <v>1086</v>
      </c>
      <c r="CS226" s="55" t="s">
        <v>1639</v>
      </c>
      <c r="CT226" s="55" t="s">
        <v>182</v>
      </c>
      <c r="CU226" s="160" t="s">
        <v>209</v>
      </c>
      <c r="CV226" s="55"/>
      <c r="CW226" s="26" t="s">
        <v>202</v>
      </c>
      <c r="CX226" s="26" t="s">
        <v>221</v>
      </c>
      <c r="CY226" s="26"/>
      <c r="CZ226" s="26"/>
      <c r="DA226" s="26">
        <v>3</v>
      </c>
      <c r="DB226" s="26">
        <v>0</v>
      </c>
      <c r="DC226" s="26">
        <v>15</v>
      </c>
      <c r="DD226" s="36" t="s">
        <v>259</v>
      </c>
      <c r="DE226" s="55"/>
      <c r="GN226" s="90"/>
    </row>
    <row r="227" spans="1:196" ht="15.65" customHeight="1" x14ac:dyDescent="0.35">
      <c r="A227" s="55">
        <v>0</v>
      </c>
      <c r="B227" s="56">
        <v>1</v>
      </c>
      <c r="C227" s="348" t="s">
        <v>266</v>
      </c>
      <c r="D227" s="58">
        <v>1</v>
      </c>
      <c r="E227" s="57">
        <v>1</v>
      </c>
      <c r="F227" s="59">
        <v>1</v>
      </c>
      <c r="G227" s="59">
        <v>1</v>
      </c>
      <c r="H227" s="60">
        <v>1</v>
      </c>
      <c r="I227" s="61">
        <v>1</v>
      </c>
      <c r="J227" s="58"/>
      <c r="K227" s="63">
        <v>5</v>
      </c>
      <c r="L227" s="59">
        <v>1</v>
      </c>
      <c r="M227" s="26" t="s">
        <v>2151</v>
      </c>
      <c r="N227" s="80">
        <v>69</v>
      </c>
      <c r="O227" s="80">
        <v>1</v>
      </c>
      <c r="P227" s="223">
        <v>1</v>
      </c>
      <c r="Q227" s="82" t="s">
        <v>164</v>
      </c>
      <c r="R227" s="55" t="s">
        <v>1648</v>
      </c>
      <c r="S227" s="55" t="s">
        <v>2152</v>
      </c>
      <c r="T227" s="59">
        <v>0</v>
      </c>
      <c r="U227" s="55"/>
      <c r="V227" s="224" t="s">
        <v>168</v>
      </c>
      <c r="W227" s="348" t="s">
        <v>266</v>
      </c>
      <c r="X227" s="93">
        <v>92</v>
      </c>
      <c r="Y227" s="55" t="s">
        <v>345</v>
      </c>
      <c r="Z227" s="26" t="s">
        <v>2153</v>
      </c>
      <c r="AA227" s="36" t="s">
        <v>193</v>
      </c>
      <c r="AB227" s="225" t="s">
        <v>1085</v>
      </c>
      <c r="AC227" s="102">
        <v>0</v>
      </c>
      <c r="AD227" s="182" t="s">
        <v>213</v>
      </c>
      <c r="AE227" s="182">
        <v>168</v>
      </c>
      <c r="AF227" s="135" t="s">
        <v>1085</v>
      </c>
      <c r="AG227" s="135">
        <v>0</v>
      </c>
      <c r="AH227" s="135">
        <v>0</v>
      </c>
      <c r="AI227" s="135">
        <v>0</v>
      </c>
      <c r="AJ227" s="82">
        <f t="shared" si="4"/>
        <v>168</v>
      </c>
      <c r="AK227" s="73">
        <v>168</v>
      </c>
      <c r="AL227" s="59">
        <v>1</v>
      </c>
      <c r="AM227" s="60" t="s">
        <v>174</v>
      </c>
      <c r="AN227" s="60" t="s">
        <v>174</v>
      </c>
      <c r="AO227" s="60" t="s">
        <v>174</v>
      </c>
      <c r="AP227" s="117" t="s">
        <v>168</v>
      </c>
      <c r="AQ227" s="117" t="s">
        <v>168</v>
      </c>
      <c r="AR227" s="348" t="s">
        <v>266</v>
      </c>
      <c r="AS227" s="93">
        <v>92</v>
      </c>
      <c r="AT227" s="193" t="s">
        <v>175</v>
      </c>
      <c r="AU227" s="59">
        <v>44</v>
      </c>
      <c r="AV227" s="59" t="s">
        <v>177</v>
      </c>
      <c r="AW227" s="99">
        <v>106.6</v>
      </c>
      <c r="AX227" s="26">
        <v>156</v>
      </c>
      <c r="AY227" s="343">
        <v>97</v>
      </c>
      <c r="AZ227" s="59">
        <v>156</v>
      </c>
      <c r="BA227" s="59">
        <v>6.2</v>
      </c>
      <c r="BB227" s="59">
        <v>0</v>
      </c>
      <c r="BC227" s="59">
        <v>71</v>
      </c>
      <c r="BD227" s="36">
        <v>0</v>
      </c>
      <c r="BE227" s="36">
        <v>0</v>
      </c>
      <c r="BF227" s="36">
        <v>1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>
        <v>0</v>
      </c>
      <c r="BN227" s="36" t="s">
        <v>178</v>
      </c>
      <c r="BO227" s="36">
        <v>0</v>
      </c>
      <c r="BP227" s="36">
        <v>0</v>
      </c>
      <c r="BQ227" s="36">
        <v>1</v>
      </c>
      <c r="BR227" s="36">
        <v>0</v>
      </c>
      <c r="BS227" s="36" t="s">
        <v>178</v>
      </c>
      <c r="BT227" s="36" t="s">
        <v>178</v>
      </c>
      <c r="BU227" s="36">
        <v>0</v>
      </c>
      <c r="BV227" s="36">
        <v>0</v>
      </c>
      <c r="BW227" s="36">
        <v>0</v>
      </c>
      <c r="BX227" s="3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 t="s">
        <v>180</v>
      </c>
      <c r="CJ227" s="36" t="s">
        <v>179</v>
      </c>
      <c r="CK227" s="55"/>
      <c r="CL227" s="55"/>
      <c r="CM227" s="55"/>
      <c r="CN227" s="55"/>
      <c r="CO227" s="55"/>
      <c r="CP227" s="55"/>
      <c r="CQ227" s="55"/>
      <c r="CR227" s="133" t="s">
        <v>1086</v>
      </c>
      <c r="CS227" s="133" t="s">
        <v>208</v>
      </c>
      <c r="CT227" s="55" t="s">
        <v>1086</v>
      </c>
      <c r="CU227" s="26" t="s">
        <v>1127</v>
      </c>
      <c r="CV227" s="55"/>
      <c r="CW227" s="26" t="s">
        <v>184</v>
      </c>
      <c r="CX227" s="26">
        <v>1</v>
      </c>
      <c r="CY227" s="26">
        <v>69</v>
      </c>
      <c r="CZ227" s="26">
        <v>2</v>
      </c>
      <c r="DA227" s="26">
        <v>2</v>
      </c>
      <c r="DB227" s="26">
        <v>0</v>
      </c>
      <c r="DC227" s="26">
        <v>15</v>
      </c>
      <c r="DD227" s="36" t="s">
        <v>178</v>
      </c>
      <c r="DE227" s="55"/>
    </row>
    <row r="228" spans="1:196" ht="15.65" customHeight="1" x14ac:dyDescent="0.35">
      <c r="A228" s="55">
        <v>0</v>
      </c>
      <c r="B228" s="56">
        <v>1</v>
      </c>
      <c r="C228" s="57" t="s">
        <v>162</v>
      </c>
      <c r="D228" s="98">
        <v>1</v>
      </c>
      <c r="E228" s="57">
        <v>1</v>
      </c>
      <c r="F228" s="59">
        <v>1</v>
      </c>
      <c r="G228" s="59">
        <v>1</v>
      </c>
      <c r="H228" s="60">
        <v>1</v>
      </c>
      <c r="I228" s="61">
        <v>1</v>
      </c>
      <c r="J228" s="55"/>
      <c r="K228" s="63">
        <v>5</v>
      </c>
      <c r="L228" s="59">
        <v>1</v>
      </c>
      <c r="M228" s="26" t="s">
        <v>2154</v>
      </c>
      <c r="N228" s="80">
        <v>75</v>
      </c>
      <c r="O228" s="80">
        <v>1</v>
      </c>
      <c r="P228" s="180">
        <v>2</v>
      </c>
      <c r="Q228" s="82" t="s">
        <v>164</v>
      </c>
      <c r="R228" s="55" t="s">
        <v>1648</v>
      </c>
      <c r="S228" s="55" t="s">
        <v>2074</v>
      </c>
      <c r="T228" s="59">
        <v>0</v>
      </c>
      <c r="U228" s="55"/>
      <c r="V228" s="224" t="s">
        <v>168</v>
      </c>
      <c r="W228" s="57" t="s">
        <v>162</v>
      </c>
      <c r="X228" s="93">
        <v>96</v>
      </c>
      <c r="Y228" s="55" t="s">
        <v>2155</v>
      </c>
      <c r="Z228" s="26" t="s">
        <v>2156</v>
      </c>
      <c r="AA228" s="36" t="s">
        <v>193</v>
      </c>
      <c r="AB228" s="225" t="s">
        <v>1085</v>
      </c>
      <c r="AC228" s="182">
        <v>23</v>
      </c>
      <c r="AD228" s="182" t="s">
        <v>172</v>
      </c>
      <c r="AE228" s="182">
        <v>144</v>
      </c>
      <c r="AF228" s="135" t="s">
        <v>1085</v>
      </c>
      <c r="AG228" s="190">
        <v>30</v>
      </c>
      <c r="AH228" s="135">
        <v>0</v>
      </c>
      <c r="AI228" s="190">
        <v>30</v>
      </c>
      <c r="AJ228" s="82">
        <f t="shared" si="4"/>
        <v>174</v>
      </c>
      <c r="AK228" s="73">
        <v>194.63333333333333</v>
      </c>
      <c r="AL228" s="59">
        <v>1</v>
      </c>
      <c r="AM228" s="60" t="s">
        <v>174</v>
      </c>
      <c r="AN228" s="60" t="s">
        <v>174</v>
      </c>
      <c r="AO228" s="60" t="s">
        <v>174</v>
      </c>
      <c r="AP228" s="117" t="s">
        <v>168</v>
      </c>
      <c r="AQ228" s="87" t="s">
        <v>168</v>
      </c>
      <c r="AR228" s="57" t="s">
        <v>162</v>
      </c>
      <c r="AS228" s="93">
        <v>96</v>
      </c>
      <c r="AT228" s="193" t="s">
        <v>175</v>
      </c>
      <c r="AU228" s="59">
        <v>28</v>
      </c>
      <c r="AV228" s="59">
        <v>135</v>
      </c>
      <c r="AW228" s="59">
        <v>89</v>
      </c>
      <c r="AX228" s="26">
        <v>112</v>
      </c>
      <c r="AY228" s="343">
        <v>95</v>
      </c>
      <c r="AZ228" s="349">
        <v>112</v>
      </c>
      <c r="BA228" s="349">
        <v>11.6</v>
      </c>
      <c r="BB228" s="349">
        <v>0</v>
      </c>
      <c r="BC228" s="349">
        <v>84</v>
      </c>
      <c r="BD228" s="36">
        <v>0</v>
      </c>
      <c r="BE228" s="36">
        <v>0</v>
      </c>
      <c r="BF228" s="36">
        <v>1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>
        <v>0</v>
      </c>
      <c r="BN228" s="36" t="s">
        <v>178</v>
      </c>
      <c r="BO228" s="36">
        <v>0</v>
      </c>
      <c r="BP228" s="36">
        <v>0</v>
      </c>
      <c r="BQ228" s="36">
        <v>1</v>
      </c>
      <c r="BR228" s="36">
        <v>1</v>
      </c>
      <c r="BS228" s="36" t="s">
        <v>178</v>
      </c>
      <c r="BT228" s="36" t="s">
        <v>178</v>
      </c>
      <c r="BU228" s="36">
        <v>0</v>
      </c>
      <c r="BV228" s="36">
        <v>1</v>
      </c>
      <c r="BW228" s="36">
        <v>1</v>
      </c>
      <c r="BX228" s="36">
        <v>1</v>
      </c>
      <c r="BY228" s="36">
        <v>0</v>
      </c>
      <c r="BZ228" s="36">
        <v>1</v>
      </c>
      <c r="CA228" s="36">
        <v>1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 t="s">
        <v>180</v>
      </c>
      <c r="CJ228" s="36" t="s">
        <v>179</v>
      </c>
      <c r="CK228" s="343"/>
      <c r="CL228" s="343"/>
      <c r="CM228" s="343"/>
      <c r="CN228" s="343"/>
      <c r="CO228" s="343"/>
      <c r="CP228" s="343"/>
      <c r="CQ228" s="343"/>
      <c r="CR228" s="133" t="s">
        <v>1086</v>
      </c>
      <c r="CS228" s="133" t="s">
        <v>208</v>
      </c>
      <c r="CT228" s="55" t="s">
        <v>182</v>
      </c>
      <c r="CU228" s="26" t="s">
        <v>1127</v>
      </c>
      <c r="CV228" s="343"/>
      <c r="CW228" s="26" t="s">
        <v>239</v>
      </c>
      <c r="CX228" s="26" t="s">
        <v>221</v>
      </c>
      <c r="CY228" s="26"/>
      <c r="CZ228" s="26"/>
      <c r="DA228" s="26">
        <v>4</v>
      </c>
      <c r="DB228" s="26">
        <v>1</v>
      </c>
      <c r="DC228" s="26">
        <v>15</v>
      </c>
      <c r="DD228" s="36" t="s">
        <v>186</v>
      </c>
      <c r="DE228" s="343"/>
    </row>
    <row r="229" spans="1:196" ht="15.65" customHeight="1" x14ac:dyDescent="0.35">
      <c r="A229" s="55">
        <v>0</v>
      </c>
      <c r="B229" s="56">
        <v>1</v>
      </c>
      <c r="C229" s="57" t="s">
        <v>162</v>
      </c>
      <c r="D229" s="58">
        <v>1</v>
      </c>
      <c r="E229" s="57">
        <v>1</v>
      </c>
      <c r="F229" s="59">
        <v>1</v>
      </c>
      <c r="G229" s="59">
        <v>1</v>
      </c>
      <c r="H229" s="60">
        <v>1</v>
      </c>
      <c r="I229" s="61">
        <v>1</v>
      </c>
      <c r="J229" s="55"/>
      <c r="K229" s="63">
        <v>5</v>
      </c>
      <c r="L229" s="59">
        <v>1</v>
      </c>
      <c r="M229" s="26" t="s">
        <v>2157</v>
      </c>
      <c r="N229" s="80">
        <v>86</v>
      </c>
      <c r="O229" s="80">
        <v>1</v>
      </c>
      <c r="P229" s="223">
        <v>1</v>
      </c>
      <c r="Q229" s="98" t="s">
        <v>164</v>
      </c>
      <c r="R229" s="55" t="s">
        <v>1648</v>
      </c>
      <c r="S229" s="55" t="s">
        <v>1954</v>
      </c>
      <c r="T229" s="59">
        <v>0</v>
      </c>
      <c r="U229" s="55"/>
      <c r="V229" s="224" t="s">
        <v>168</v>
      </c>
      <c r="W229" s="57" t="s">
        <v>162</v>
      </c>
      <c r="X229" s="93">
        <v>100</v>
      </c>
      <c r="Y229" s="55" t="s">
        <v>2158</v>
      </c>
      <c r="Z229" s="26" t="s">
        <v>2159</v>
      </c>
      <c r="AA229" s="36" t="s">
        <v>193</v>
      </c>
      <c r="AB229" s="225" t="s">
        <v>1085</v>
      </c>
      <c r="AC229" s="182">
        <v>72</v>
      </c>
      <c r="AD229" s="182" t="s">
        <v>213</v>
      </c>
      <c r="AE229" s="182">
        <v>168</v>
      </c>
      <c r="AF229" s="135" t="s">
        <v>1085</v>
      </c>
      <c r="AG229" s="190">
        <v>264</v>
      </c>
      <c r="AH229" s="135">
        <v>0</v>
      </c>
      <c r="AI229" s="190">
        <v>264</v>
      </c>
      <c r="AJ229" s="82">
        <f t="shared" si="4"/>
        <v>432</v>
      </c>
      <c r="AK229" s="73">
        <v>504.26666666666665</v>
      </c>
      <c r="AL229" s="59">
        <v>2</v>
      </c>
      <c r="AM229" s="59" t="s">
        <v>174</v>
      </c>
      <c r="AN229" s="59" t="s">
        <v>174</v>
      </c>
      <c r="AO229" s="59" t="s">
        <v>174</v>
      </c>
      <c r="AP229" s="117" t="s">
        <v>168</v>
      </c>
      <c r="AQ229" s="117" t="s">
        <v>168</v>
      </c>
      <c r="AR229" s="57" t="s">
        <v>162</v>
      </c>
      <c r="AS229" s="93">
        <v>100</v>
      </c>
      <c r="AT229" s="193" t="s">
        <v>175</v>
      </c>
      <c r="AU229" s="59" t="s">
        <v>176</v>
      </c>
      <c r="AV229" s="59" t="s">
        <v>177</v>
      </c>
      <c r="AW229" s="59" t="s">
        <v>394</v>
      </c>
      <c r="AX229" s="26">
        <v>319</v>
      </c>
      <c r="AY229" s="55">
        <v>91</v>
      </c>
      <c r="AZ229" s="349">
        <v>326</v>
      </c>
      <c r="BA229" s="349">
        <v>10.9</v>
      </c>
      <c r="BB229" s="349">
        <v>1.28</v>
      </c>
      <c r="BC229" s="349">
        <v>199</v>
      </c>
      <c r="BD229" s="36">
        <v>0</v>
      </c>
      <c r="BE229" s="36">
        <v>0</v>
      </c>
      <c r="BF229" s="36">
        <v>1</v>
      </c>
      <c r="BG229" s="36">
        <v>1</v>
      </c>
      <c r="BH229" s="36">
        <v>0</v>
      </c>
      <c r="BI229" s="36">
        <v>1</v>
      </c>
      <c r="BJ229" s="36">
        <v>0</v>
      </c>
      <c r="BK229" s="36">
        <v>0</v>
      </c>
      <c r="BL229" s="36">
        <v>1</v>
      </c>
      <c r="BM229" s="36">
        <v>0</v>
      </c>
      <c r="BN229" s="36" t="s">
        <v>178</v>
      </c>
      <c r="BO229" s="36">
        <v>0</v>
      </c>
      <c r="BP229" s="36">
        <v>0</v>
      </c>
      <c r="BQ229" s="36">
        <v>0</v>
      </c>
      <c r="BR229" s="36">
        <v>0</v>
      </c>
      <c r="BS229" s="36" t="s">
        <v>179</v>
      </c>
      <c r="BT229" s="36" t="s">
        <v>178</v>
      </c>
      <c r="BU229" s="36">
        <v>1</v>
      </c>
      <c r="BV229" s="36">
        <v>0</v>
      </c>
      <c r="BW229" s="36">
        <v>1</v>
      </c>
      <c r="BX229" s="36">
        <v>0</v>
      </c>
      <c r="BY229" s="36">
        <v>1</v>
      </c>
      <c r="BZ229" s="36">
        <v>0</v>
      </c>
      <c r="CA229" s="36">
        <v>1</v>
      </c>
      <c r="CB229" s="36">
        <v>0</v>
      </c>
      <c r="CC229" s="36">
        <v>1</v>
      </c>
      <c r="CD229" s="36">
        <v>0</v>
      </c>
      <c r="CE229" s="36">
        <v>0</v>
      </c>
      <c r="CF229" s="36">
        <v>0</v>
      </c>
      <c r="CG229" s="36">
        <v>0</v>
      </c>
      <c r="CH229" s="36">
        <v>1</v>
      </c>
      <c r="CI229" s="36" t="s">
        <v>294</v>
      </c>
      <c r="CJ229" s="36" t="s">
        <v>178</v>
      </c>
      <c r="CK229" s="343"/>
      <c r="CL229" s="343"/>
      <c r="CM229" s="343"/>
      <c r="CN229" s="343"/>
      <c r="CO229" s="343"/>
      <c r="CP229" s="343"/>
      <c r="CQ229" s="343"/>
      <c r="CR229" s="133" t="s">
        <v>1086</v>
      </c>
      <c r="CS229" s="133" t="s">
        <v>208</v>
      </c>
      <c r="CT229" s="55" t="s">
        <v>182</v>
      </c>
      <c r="CU229" s="26" t="s">
        <v>1127</v>
      </c>
      <c r="CV229" s="343"/>
      <c r="CW229" s="26" t="s">
        <v>202</v>
      </c>
      <c r="CX229" s="26" t="s">
        <v>221</v>
      </c>
      <c r="CY229" s="26"/>
      <c r="CZ229" s="26"/>
      <c r="DA229" s="26">
        <v>6</v>
      </c>
      <c r="DB229" s="26">
        <v>0</v>
      </c>
      <c r="DC229" s="26">
        <v>15</v>
      </c>
      <c r="DD229" s="36" t="s">
        <v>216</v>
      </c>
      <c r="DE229" s="343"/>
      <c r="GN229" s="90"/>
    </row>
    <row r="230" spans="1:196" ht="15.65" customHeight="1" x14ac:dyDescent="0.35">
      <c r="A230" s="55">
        <v>0</v>
      </c>
      <c r="B230" s="56">
        <v>1</v>
      </c>
      <c r="C230" s="348" t="s">
        <v>266</v>
      </c>
      <c r="D230" s="58">
        <v>1</v>
      </c>
      <c r="E230" s="57">
        <v>1</v>
      </c>
      <c r="F230" s="59">
        <v>1</v>
      </c>
      <c r="G230" s="54">
        <v>0</v>
      </c>
      <c r="H230" s="60">
        <v>1</v>
      </c>
      <c r="I230" s="348">
        <v>2</v>
      </c>
      <c r="J230" s="300" t="s">
        <v>322</v>
      </c>
      <c r="K230" s="98">
        <v>2</v>
      </c>
      <c r="L230" s="59">
        <v>1</v>
      </c>
      <c r="M230" s="26" t="s">
        <v>2160</v>
      </c>
      <c r="N230" s="80">
        <v>45</v>
      </c>
      <c r="O230" s="80">
        <v>1</v>
      </c>
      <c r="P230" s="223">
        <v>1</v>
      </c>
      <c r="Q230" s="98" t="s">
        <v>164</v>
      </c>
      <c r="R230" s="55" t="s">
        <v>1648</v>
      </c>
      <c r="S230" s="55" t="s">
        <v>2009</v>
      </c>
      <c r="T230" s="138">
        <v>2</v>
      </c>
      <c r="U230" s="55"/>
      <c r="V230" s="83" t="s">
        <v>190</v>
      </c>
      <c r="W230" s="348" t="s">
        <v>266</v>
      </c>
      <c r="X230" s="103">
        <v>14</v>
      </c>
      <c r="Y230" s="55" t="s">
        <v>2161</v>
      </c>
      <c r="Z230" s="26" t="s">
        <v>2162</v>
      </c>
      <c r="AA230" s="36" t="s">
        <v>193</v>
      </c>
      <c r="AB230" s="225" t="s">
        <v>1085</v>
      </c>
      <c r="AC230" s="182">
        <v>56</v>
      </c>
      <c r="AD230" s="182" t="s">
        <v>980</v>
      </c>
      <c r="AE230" s="182">
        <v>296</v>
      </c>
      <c r="AF230" s="135" t="s">
        <v>1085</v>
      </c>
      <c r="AG230" s="190">
        <v>71</v>
      </c>
      <c r="AH230" s="135">
        <v>0</v>
      </c>
      <c r="AI230" s="190">
        <v>71</v>
      </c>
      <c r="AJ230" s="82">
        <f t="shared" si="4"/>
        <v>367</v>
      </c>
      <c r="AK230" s="73">
        <v>356.11666666666656</v>
      </c>
      <c r="AL230" s="59">
        <v>0</v>
      </c>
      <c r="AM230" s="59" t="s">
        <v>174</v>
      </c>
      <c r="AN230" s="59" t="s">
        <v>174</v>
      </c>
      <c r="AO230" s="59" t="s">
        <v>174</v>
      </c>
      <c r="AP230" s="117" t="s">
        <v>168</v>
      </c>
      <c r="AQ230" s="86" t="s">
        <v>195</v>
      </c>
      <c r="AR230" s="348" t="s">
        <v>266</v>
      </c>
      <c r="AS230" s="103">
        <v>14</v>
      </c>
      <c r="AT230" s="144" t="s">
        <v>224</v>
      </c>
      <c r="AU230" s="59">
        <v>113</v>
      </c>
      <c r="AV230" s="59">
        <v>311</v>
      </c>
      <c r="AW230" s="59">
        <v>53</v>
      </c>
      <c r="AX230" s="26">
        <v>49</v>
      </c>
      <c r="AY230" s="55">
        <v>95</v>
      </c>
      <c r="AZ230" s="59">
        <v>168</v>
      </c>
      <c r="BA230" s="59">
        <v>12</v>
      </c>
      <c r="BB230" s="59">
        <v>0.1</v>
      </c>
      <c r="BC230" s="59">
        <v>91</v>
      </c>
      <c r="BD230" s="36">
        <v>0</v>
      </c>
      <c r="BE230" s="36">
        <v>1</v>
      </c>
      <c r="BF230" s="36">
        <v>1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>
        <v>0</v>
      </c>
      <c r="BN230" s="36" t="s">
        <v>178</v>
      </c>
      <c r="BO230" s="36">
        <v>1</v>
      </c>
      <c r="BP230" s="36">
        <v>0</v>
      </c>
      <c r="BQ230" s="36">
        <v>0</v>
      </c>
      <c r="BR230" s="36">
        <v>0</v>
      </c>
      <c r="BS230" s="36" t="s">
        <v>178</v>
      </c>
      <c r="BT230" s="36" t="s">
        <v>179</v>
      </c>
      <c r="BU230" s="36">
        <v>0</v>
      </c>
      <c r="BV230" s="36">
        <v>0</v>
      </c>
      <c r="BW230" s="36">
        <v>0</v>
      </c>
      <c r="BX230" s="36">
        <v>0</v>
      </c>
      <c r="BY230" s="36">
        <v>0</v>
      </c>
      <c r="BZ230" s="36">
        <v>0</v>
      </c>
      <c r="CA230" s="36">
        <v>1</v>
      </c>
      <c r="CB230" s="36">
        <v>0</v>
      </c>
      <c r="CC230" s="36">
        <v>1</v>
      </c>
      <c r="CD230" s="36">
        <v>0</v>
      </c>
      <c r="CE230" s="36">
        <v>0</v>
      </c>
      <c r="CF230" s="36">
        <v>0</v>
      </c>
      <c r="CG230" s="36">
        <v>0</v>
      </c>
      <c r="CH230" s="36">
        <v>1</v>
      </c>
      <c r="CI230" s="36" t="s">
        <v>294</v>
      </c>
      <c r="CJ230" s="36" t="s">
        <v>178</v>
      </c>
      <c r="CK230" s="55"/>
      <c r="CL230" s="55"/>
      <c r="CM230" s="55"/>
      <c r="CN230" s="55"/>
      <c r="CO230" s="55"/>
      <c r="CP230" s="55"/>
      <c r="CQ230" s="55"/>
      <c r="CR230" s="133" t="s">
        <v>1086</v>
      </c>
      <c r="CS230" s="133" t="s">
        <v>208</v>
      </c>
      <c r="CT230" s="55" t="s">
        <v>1086</v>
      </c>
      <c r="CU230" s="160" t="s">
        <v>209</v>
      </c>
      <c r="CV230" s="55"/>
      <c r="CW230" s="26" t="s">
        <v>239</v>
      </c>
      <c r="CX230" s="26">
        <v>0</v>
      </c>
      <c r="CY230" s="26">
        <v>75</v>
      </c>
      <c r="CZ230" s="26">
        <v>3</v>
      </c>
      <c r="DA230" s="26">
        <v>2</v>
      </c>
      <c r="DB230" s="26">
        <v>1</v>
      </c>
      <c r="DC230" s="26">
        <v>15</v>
      </c>
      <c r="DD230" s="36" t="s">
        <v>216</v>
      </c>
      <c r="DE230" s="55"/>
      <c r="GN230" s="132"/>
    </row>
    <row r="231" spans="1:196" ht="15.65" customHeight="1" x14ac:dyDescent="0.35">
      <c r="A231" s="55">
        <v>0</v>
      </c>
      <c r="B231" s="56">
        <v>1</v>
      </c>
      <c r="C231" s="57" t="s">
        <v>162</v>
      </c>
      <c r="D231" s="58">
        <v>1</v>
      </c>
      <c r="E231" s="57">
        <v>1</v>
      </c>
      <c r="F231" s="59">
        <v>1</v>
      </c>
      <c r="G231" s="59">
        <v>1</v>
      </c>
      <c r="H231" s="60">
        <v>1</v>
      </c>
      <c r="I231" s="61">
        <v>1</v>
      </c>
      <c r="J231" s="55"/>
      <c r="K231" s="93">
        <v>4</v>
      </c>
      <c r="L231" s="59">
        <v>1</v>
      </c>
      <c r="M231" s="26" t="s">
        <v>2163</v>
      </c>
      <c r="N231" s="80">
        <v>65</v>
      </c>
      <c r="O231" s="80">
        <v>1</v>
      </c>
      <c r="P231" s="223">
        <v>1</v>
      </c>
      <c r="Q231" s="98" t="s">
        <v>164</v>
      </c>
      <c r="R231" s="55" t="s">
        <v>2164</v>
      </c>
      <c r="S231" s="55" t="s">
        <v>2165</v>
      </c>
      <c r="T231" s="59">
        <v>0</v>
      </c>
      <c r="U231" s="55"/>
      <c r="V231" s="224" t="s">
        <v>168</v>
      </c>
      <c r="W231" s="57" t="s">
        <v>162</v>
      </c>
      <c r="X231" s="84">
        <v>73</v>
      </c>
      <c r="Y231" s="55" t="s">
        <v>2166</v>
      </c>
      <c r="Z231" s="26" t="s">
        <v>2167</v>
      </c>
      <c r="AA231" s="36" t="s">
        <v>2168</v>
      </c>
      <c r="AB231" s="225" t="s">
        <v>1085</v>
      </c>
      <c r="AC231" s="182">
        <v>96</v>
      </c>
      <c r="AD231" s="182" t="s">
        <v>172</v>
      </c>
      <c r="AE231" s="182">
        <v>240</v>
      </c>
      <c r="AF231" s="135" t="s">
        <v>1085</v>
      </c>
      <c r="AG231" s="190">
        <v>29</v>
      </c>
      <c r="AH231" s="135">
        <v>0</v>
      </c>
      <c r="AI231" s="190">
        <v>29</v>
      </c>
      <c r="AJ231" s="82">
        <f t="shared" si="4"/>
        <v>269</v>
      </c>
      <c r="AK231" s="73">
        <v>271.43333333333328</v>
      </c>
      <c r="AL231" s="59">
        <v>1</v>
      </c>
      <c r="AM231" s="59" t="s">
        <v>174</v>
      </c>
      <c r="AN231" s="59" t="s">
        <v>174</v>
      </c>
      <c r="AO231" s="59" t="s">
        <v>174</v>
      </c>
      <c r="AP231" s="117" t="s">
        <v>168</v>
      </c>
      <c r="AQ231" s="117" t="s">
        <v>168</v>
      </c>
      <c r="AR231" s="57" t="s">
        <v>162</v>
      </c>
      <c r="AS231" s="84">
        <v>73</v>
      </c>
      <c r="AT231" s="88" t="s">
        <v>214</v>
      </c>
      <c r="AU231" s="59">
        <v>39</v>
      </c>
      <c r="AV231" s="59">
        <v>203</v>
      </c>
      <c r="AW231" s="59">
        <v>20.100000000000001</v>
      </c>
      <c r="AX231" s="26">
        <v>18</v>
      </c>
      <c r="AY231" s="55">
        <v>86</v>
      </c>
      <c r="AZ231" s="59">
        <v>81</v>
      </c>
      <c r="BA231" s="59">
        <v>23</v>
      </c>
      <c r="BB231" s="59">
        <v>0</v>
      </c>
      <c r="BC231" s="59">
        <v>71</v>
      </c>
      <c r="BD231" s="36">
        <v>0</v>
      </c>
      <c r="BE231" s="36">
        <v>1</v>
      </c>
      <c r="BF231" s="36">
        <v>1</v>
      </c>
      <c r="BG231" s="36">
        <v>0</v>
      </c>
      <c r="BH231" s="36">
        <v>0</v>
      </c>
      <c r="BI231" s="36">
        <v>0</v>
      </c>
      <c r="BJ231" s="36">
        <v>1</v>
      </c>
      <c r="BK231" s="36">
        <v>0</v>
      </c>
      <c r="BL231" s="36">
        <v>0</v>
      </c>
      <c r="BM231" s="36">
        <v>0</v>
      </c>
      <c r="BN231" s="36" t="s">
        <v>178</v>
      </c>
      <c r="BO231" s="36">
        <v>1</v>
      </c>
      <c r="BP231" s="36">
        <v>0</v>
      </c>
      <c r="BQ231" s="36">
        <v>1</v>
      </c>
      <c r="BR231" s="36">
        <v>0</v>
      </c>
      <c r="BS231" s="36" t="s">
        <v>179</v>
      </c>
      <c r="BT231" s="36" t="s">
        <v>178</v>
      </c>
      <c r="BU231" s="36">
        <v>1</v>
      </c>
      <c r="BV231" s="36">
        <v>0</v>
      </c>
      <c r="BW231" s="36">
        <v>0</v>
      </c>
      <c r="BX231" s="36">
        <v>0</v>
      </c>
      <c r="BY231" s="36">
        <v>1</v>
      </c>
      <c r="BZ231" s="36">
        <v>1</v>
      </c>
      <c r="CA231" s="36">
        <v>1</v>
      </c>
      <c r="CB231" s="36">
        <v>1</v>
      </c>
      <c r="CC231" s="36">
        <v>1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 t="s">
        <v>180</v>
      </c>
      <c r="CJ231" s="36" t="s">
        <v>179</v>
      </c>
      <c r="CK231" s="55"/>
      <c r="CL231" s="55"/>
      <c r="CM231" s="55"/>
      <c r="CN231" s="55"/>
      <c r="CO231" s="55"/>
      <c r="CP231" s="55"/>
      <c r="CQ231" s="55"/>
      <c r="CR231" s="133" t="s">
        <v>1086</v>
      </c>
      <c r="CS231" s="55" t="s">
        <v>2169</v>
      </c>
      <c r="CT231" s="55" t="s">
        <v>182</v>
      </c>
      <c r="CU231" s="160" t="s">
        <v>209</v>
      </c>
      <c r="CV231" s="55"/>
      <c r="CW231" s="26" t="s">
        <v>239</v>
      </c>
      <c r="CX231" s="26">
        <v>2</v>
      </c>
      <c r="CY231" s="26">
        <v>125</v>
      </c>
      <c r="CZ231" s="26">
        <v>4</v>
      </c>
      <c r="DA231" s="26">
        <v>10</v>
      </c>
      <c r="DB231" s="26">
        <v>1</v>
      </c>
      <c r="DC231" s="26">
        <v>15</v>
      </c>
      <c r="DD231" s="36" t="s">
        <v>206</v>
      </c>
      <c r="DE231" s="55"/>
      <c r="GN231" s="132"/>
    </row>
    <row r="232" spans="1:196" ht="15.65" customHeight="1" x14ac:dyDescent="0.35">
      <c r="A232" s="55">
        <v>0</v>
      </c>
      <c r="B232" s="56">
        <v>1</v>
      </c>
      <c r="C232" s="348" t="s">
        <v>266</v>
      </c>
      <c r="D232" s="98">
        <v>1</v>
      </c>
      <c r="E232" s="57">
        <v>1</v>
      </c>
      <c r="F232" s="59">
        <v>1</v>
      </c>
      <c r="G232" s="59">
        <v>1</v>
      </c>
      <c r="H232" s="60">
        <v>1</v>
      </c>
      <c r="I232" s="61">
        <v>1</v>
      </c>
      <c r="J232" s="55"/>
      <c r="K232" s="63">
        <v>5</v>
      </c>
      <c r="L232" s="59">
        <v>1</v>
      </c>
      <c r="M232" s="26" t="s">
        <v>2173</v>
      </c>
      <c r="N232" s="80">
        <v>73</v>
      </c>
      <c r="O232" s="80">
        <v>1</v>
      </c>
      <c r="P232" s="180">
        <v>2</v>
      </c>
      <c r="Q232" s="98" t="s">
        <v>164</v>
      </c>
      <c r="R232" s="55" t="s">
        <v>1648</v>
      </c>
      <c r="S232" s="55" t="s">
        <v>2174</v>
      </c>
      <c r="T232" s="59">
        <v>0</v>
      </c>
      <c r="U232" s="55"/>
      <c r="V232" s="224" t="s">
        <v>168</v>
      </c>
      <c r="W232" s="348" t="s">
        <v>266</v>
      </c>
      <c r="X232" s="84">
        <v>100</v>
      </c>
      <c r="Y232" s="55" t="s">
        <v>2059</v>
      </c>
      <c r="Z232" s="26" t="s">
        <v>2175</v>
      </c>
      <c r="AA232" s="36" t="s">
        <v>193</v>
      </c>
      <c r="AB232" s="225" t="s">
        <v>1085</v>
      </c>
      <c r="AC232" s="102">
        <v>0</v>
      </c>
      <c r="AD232" s="182" t="s">
        <v>264</v>
      </c>
      <c r="AE232" s="182">
        <v>120</v>
      </c>
      <c r="AF232" s="135" t="s">
        <v>1085</v>
      </c>
      <c r="AG232" s="190">
        <v>72</v>
      </c>
      <c r="AH232" s="135">
        <v>0</v>
      </c>
      <c r="AI232" s="190">
        <v>72</v>
      </c>
      <c r="AJ232" s="82">
        <f t="shared" si="4"/>
        <v>192</v>
      </c>
      <c r="AK232" s="73">
        <v>192</v>
      </c>
      <c r="AL232" s="59">
        <v>1</v>
      </c>
      <c r="AM232" s="60" t="s">
        <v>174</v>
      </c>
      <c r="AN232" s="60" t="s">
        <v>174</v>
      </c>
      <c r="AO232" s="60" t="s">
        <v>174</v>
      </c>
      <c r="AP232" s="117" t="s">
        <v>168</v>
      </c>
      <c r="AQ232" s="117" t="s">
        <v>168</v>
      </c>
      <c r="AR232" s="348" t="s">
        <v>266</v>
      </c>
      <c r="AS232" s="84">
        <v>100</v>
      </c>
      <c r="AT232" s="88" t="s">
        <v>175</v>
      </c>
      <c r="AU232" s="59">
        <v>27</v>
      </c>
      <c r="AV232" s="59">
        <v>176</v>
      </c>
      <c r="AW232" s="59">
        <v>246.5</v>
      </c>
      <c r="AX232" s="26">
        <v>274</v>
      </c>
      <c r="AY232" s="55">
        <v>96</v>
      </c>
      <c r="AZ232" s="59">
        <v>274</v>
      </c>
      <c r="BA232" s="59">
        <v>12.6</v>
      </c>
      <c r="BB232" s="59">
        <v>0.15</v>
      </c>
      <c r="BC232" s="59">
        <v>106</v>
      </c>
      <c r="BD232" s="36">
        <v>0</v>
      </c>
      <c r="BE232" s="36">
        <v>0</v>
      </c>
      <c r="BF232" s="36">
        <v>1</v>
      </c>
      <c r="BG232" s="36">
        <v>1</v>
      </c>
      <c r="BH232" s="36">
        <v>1</v>
      </c>
      <c r="BI232" s="36">
        <v>1</v>
      </c>
      <c r="BJ232" s="36">
        <v>0</v>
      </c>
      <c r="BK232" s="36">
        <v>0</v>
      </c>
      <c r="BL232" s="36">
        <v>0</v>
      </c>
      <c r="BM232" s="36">
        <v>0</v>
      </c>
      <c r="BN232" s="36" t="s">
        <v>178</v>
      </c>
      <c r="BO232" s="36">
        <v>0</v>
      </c>
      <c r="BP232" s="36">
        <v>0</v>
      </c>
      <c r="BQ232" s="36">
        <v>0</v>
      </c>
      <c r="BR232" s="36">
        <v>0</v>
      </c>
      <c r="BS232" s="36" t="s">
        <v>178</v>
      </c>
      <c r="BT232" s="36" t="s">
        <v>178</v>
      </c>
      <c r="BU232" s="36">
        <v>0</v>
      </c>
      <c r="BV232" s="36">
        <v>0</v>
      </c>
      <c r="BW232" s="36">
        <v>1</v>
      </c>
      <c r="BX232" s="36">
        <v>1</v>
      </c>
      <c r="BY232" s="36">
        <v>1</v>
      </c>
      <c r="BZ232" s="36">
        <v>1</v>
      </c>
      <c r="CA232" s="36">
        <v>0</v>
      </c>
      <c r="CB232" s="36">
        <v>1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 t="s">
        <v>180</v>
      </c>
      <c r="CJ232" s="36" t="s">
        <v>179</v>
      </c>
      <c r="CK232" s="55"/>
      <c r="CL232" s="55"/>
      <c r="CM232" s="55"/>
      <c r="CN232" s="55"/>
      <c r="CO232" s="55"/>
      <c r="CP232" s="55"/>
      <c r="CQ232" s="55"/>
      <c r="CR232" s="133" t="s">
        <v>1086</v>
      </c>
      <c r="CS232" s="133" t="s">
        <v>208</v>
      </c>
      <c r="CT232" s="55" t="s">
        <v>182</v>
      </c>
      <c r="CU232" s="26" t="s">
        <v>1127</v>
      </c>
      <c r="CV232" s="55"/>
      <c r="CW232" s="26" t="s">
        <v>184</v>
      </c>
      <c r="CX232" s="26">
        <v>2</v>
      </c>
      <c r="CY232" s="26">
        <v>93</v>
      </c>
      <c r="CZ232" s="26">
        <v>4</v>
      </c>
      <c r="DA232" s="26">
        <v>4</v>
      </c>
      <c r="DB232" s="26">
        <v>0</v>
      </c>
      <c r="DC232" s="26">
        <v>15</v>
      </c>
      <c r="DD232" s="36" t="s">
        <v>179</v>
      </c>
      <c r="DE232" s="55"/>
      <c r="GN232" s="90"/>
    </row>
    <row r="233" spans="1:196" ht="15.65" customHeight="1" x14ac:dyDescent="0.35">
      <c r="A233" s="55">
        <v>0</v>
      </c>
      <c r="B233" s="56">
        <v>1</v>
      </c>
      <c r="C233" s="348" t="s">
        <v>266</v>
      </c>
      <c r="D233" s="58">
        <v>1</v>
      </c>
      <c r="E233" s="57">
        <v>1</v>
      </c>
      <c r="F233" s="59">
        <v>1</v>
      </c>
      <c r="G233" s="59">
        <v>1</v>
      </c>
      <c r="H233" s="60">
        <v>1</v>
      </c>
      <c r="I233" s="61">
        <v>1</v>
      </c>
      <c r="J233" s="58"/>
      <c r="K233" s="63">
        <v>5</v>
      </c>
      <c r="L233" s="59">
        <v>1</v>
      </c>
      <c r="M233" s="26" t="s">
        <v>2176</v>
      </c>
      <c r="N233" s="80">
        <v>78</v>
      </c>
      <c r="O233" s="80">
        <v>1</v>
      </c>
      <c r="P233" s="223">
        <v>1</v>
      </c>
      <c r="Q233" s="82" t="s">
        <v>164</v>
      </c>
      <c r="R233" s="55" t="s">
        <v>1648</v>
      </c>
      <c r="S233" s="55" t="s">
        <v>2058</v>
      </c>
      <c r="T233" s="59">
        <v>0</v>
      </c>
      <c r="U233" s="55"/>
      <c r="V233" s="224" t="s">
        <v>168</v>
      </c>
      <c r="W233" s="348" t="s">
        <v>266</v>
      </c>
      <c r="X233" s="93">
        <v>99</v>
      </c>
      <c r="Y233" s="55" t="s">
        <v>2177</v>
      </c>
      <c r="Z233" s="26" t="s">
        <v>2178</v>
      </c>
      <c r="AA233" s="36" t="s">
        <v>193</v>
      </c>
      <c r="AB233" s="225" t="s">
        <v>1085</v>
      </c>
      <c r="AC233" s="182">
        <v>23</v>
      </c>
      <c r="AD233" s="182" t="s">
        <v>213</v>
      </c>
      <c r="AE233" s="182">
        <v>191</v>
      </c>
      <c r="AF233" s="135" t="s">
        <v>1085</v>
      </c>
      <c r="AG233" s="190">
        <v>56</v>
      </c>
      <c r="AH233" s="135">
        <v>0</v>
      </c>
      <c r="AI233" s="190">
        <v>56</v>
      </c>
      <c r="AJ233" s="82">
        <f t="shared" si="4"/>
        <v>247</v>
      </c>
      <c r="AK233" s="73">
        <v>244.99999999999994</v>
      </c>
      <c r="AL233" s="59">
        <v>1</v>
      </c>
      <c r="AM233" s="59" t="s">
        <v>174</v>
      </c>
      <c r="AN233" s="59" t="s">
        <v>174</v>
      </c>
      <c r="AO233" s="59" t="s">
        <v>174</v>
      </c>
      <c r="AP233" s="87" t="s">
        <v>168</v>
      </c>
      <c r="AQ233" s="87" t="s">
        <v>168</v>
      </c>
      <c r="AR233" s="348" t="s">
        <v>266</v>
      </c>
      <c r="AS233" s="301">
        <v>99</v>
      </c>
      <c r="AT233" s="193" t="s">
        <v>175</v>
      </c>
      <c r="AU233" s="59">
        <v>42</v>
      </c>
      <c r="AV233" s="59" t="s">
        <v>177</v>
      </c>
      <c r="AW233" s="59">
        <v>176.8</v>
      </c>
      <c r="AX233" s="26">
        <v>160</v>
      </c>
      <c r="AY233" s="55">
        <v>93</v>
      </c>
      <c r="AZ233" s="59">
        <v>160</v>
      </c>
      <c r="BA233" s="59">
        <v>16</v>
      </c>
      <c r="BB233" s="59">
        <v>0</v>
      </c>
      <c r="BC233" s="59">
        <v>69</v>
      </c>
      <c r="BD233" s="36">
        <v>0</v>
      </c>
      <c r="BE233" s="36">
        <v>0</v>
      </c>
      <c r="BF233" s="36">
        <v>1</v>
      </c>
      <c r="BG233" s="36">
        <v>1</v>
      </c>
      <c r="BH233" s="36">
        <v>0</v>
      </c>
      <c r="BI233" s="36">
        <v>1</v>
      </c>
      <c r="BJ233" s="36">
        <v>0</v>
      </c>
      <c r="BK233" s="36">
        <v>0</v>
      </c>
      <c r="BL233" s="36">
        <v>0</v>
      </c>
      <c r="BM233" s="36">
        <v>0</v>
      </c>
      <c r="BN233" s="36" t="s">
        <v>178</v>
      </c>
      <c r="BO233" s="36">
        <v>0</v>
      </c>
      <c r="BP233" s="36">
        <v>0</v>
      </c>
      <c r="BQ233" s="36">
        <v>0</v>
      </c>
      <c r="BR233" s="36">
        <v>0</v>
      </c>
      <c r="BS233" s="36" t="s">
        <v>178</v>
      </c>
      <c r="BT233" s="36" t="s">
        <v>178</v>
      </c>
      <c r="BU233" s="36">
        <v>0</v>
      </c>
      <c r="BV233" s="36">
        <v>0</v>
      </c>
      <c r="BW233" s="36">
        <v>1</v>
      </c>
      <c r="BX233" s="36">
        <v>0</v>
      </c>
      <c r="BY233" s="36">
        <v>0</v>
      </c>
      <c r="BZ233" s="36">
        <v>1</v>
      </c>
      <c r="CA233" s="36">
        <v>0</v>
      </c>
      <c r="CB233" s="36">
        <v>1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 t="s">
        <v>294</v>
      </c>
      <c r="CJ233" s="36" t="s">
        <v>178</v>
      </c>
      <c r="CK233" s="55"/>
      <c r="CL233" s="55"/>
      <c r="CM233" s="55"/>
      <c r="CN233" s="55"/>
      <c r="CO233" s="55"/>
      <c r="CP233" s="55"/>
      <c r="CQ233" s="55"/>
      <c r="CR233" s="133" t="s">
        <v>1086</v>
      </c>
      <c r="CS233" s="133" t="s">
        <v>208</v>
      </c>
      <c r="CT233" s="55" t="s">
        <v>182</v>
      </c>
      <c r="CU233" s="26" t="s">
        <v>1127</v>
      </c>
      <c r="CV233" s="55"/>
      <c r="CW233" s="26" t="s">
        <v>239</v>
      </c>
      <c r="CX233" s="26">
        <v>3</v>
      </c>
      <c r="CY233" s="26">
        <v>78</v>
      </c>
      <c r="CZ233" s="26">
        <v>3</v>
      </c>
      <c r="DA233" s="26">
        <v>3</v>
      </c>
      <c r="DB233" s="26">
        <v>0</v>
      </c>
      <c r="DC233" s="26">
        <v>15</v>
      </c>
      <c r="DD233" s="36" t="s">
        <v>204</v>
      </c>
      <c r="DE233" s="55"/>
    </row>
    <row r="234" spans="1:196" ht="15.65" customHeight="1" x14ac:dyDescent="0.35">
      <c r="A234" s="55">
        <v>0</v>
      </c>
      <c r="B234" s="56">
        <v>1</v>
      </c>
      <c r="C234" s="57" t="s">
        <v>162</v>
      </c>
      <c r="D234" s="58">
        <v>1</v>
      </c>
      <c r="E234" s="57">
        <v>1</v>
      </c>
      <c r="F234" s="59">
        <v>1</v>
      </c>
      <c r="G234" s="59">
        <v>1</v>
      </c>
      <c r="H234" s="60">
        <v>1</v>
      </c>
      <c r="I234" s="61">
        <v>1</v>
      </c>
      <c r="J234" s="55"/>
      <c r="K234" s="63">
        <v>5</v>
      </c>
      <c r="L234" s="59">
        <v>1</v>
      </c>
      <c r="M234" s="26" t="s">
        <v>2183</v>
      </c>
      <c r="N234" s="80">
        <v>70</v>
      </c>
      <c r="O234" s="80">
        <v>1</v>
      </c>
      <c r="P234" s="223">
        <v>1</v>
      </c>
      <c r="Q234" s="82" t="s">
        <v>164</v>
      </c>
      <c r="R234" s="55" t="s">
        <v>2184</v>
      </c>
      <c r="S234" s="55" t="s">
        <v>2185</v>
      </c>
      <c r="T234" s="59">
        <v>0</v>
      </c>
      <c r="U234" s="55"/>
      <c r="V234" s="224" t="s">
        <v>168</v>
      </c>
      <c r="W234" s="57" t="s">
        <v>162</v>
      </c>
      <c r="X234" s="84">
        <v>96</v>
      </c>
      <c r="Y234" s="55" t="s">
        <v>2155</v>
      </c>
      <c r="Z234" s="26" t="s">
        <v>2186</v>
      </c>
      <c r="AA234" s="36" t="s">
        <v>193</v>
      </c>
      <c r="AB234" s="225" t="s">
        <v>1085</v>
      </c>
      <c r="AC234" s="182">
        <v>54</v>
      </c>
      <c r="AD234" s="182" t="s">
        <v>236</v>
      </c>
      <c r="AE234" s="182">
        <v>150</v>
      </c>
      <c r="AF234" s="135" t="s">
        <v>1085</v>
      </c>
      <c r="AG234" s="190">
        <v>115</v>
      </c>
      <c r="AH234" s="135">
        <v>0</v>
      </c>
      <c r="AI234" s="190">
        <v>115</v>
      </c>
      <c r="AJ234" s="82">
        <f t="shared" si="4"/>
        <v>265</v>
      </c>
      <c r="AK234" s="73">
        <v>264.73333333333346</v>
      </c>
      <c r="AL234" s="59">
        <v>2</v>
      </c>
      <c r="AM234" s="59" t="s">
        <v>174</v>
      </c>
      <c r="AN234" s="59" t="s">
        <v>174</v>
      </c>
      <c r="AO234" s="59" t="s">
        <v>174</v>
      </c>
      <c r="AP234" s="87" t="s">
        <v>168</v>
      </c>
      <c r="AQ234" s="87" t="s">
        <v>168</v>
      </c>
      <c r="AR234" s="57" t="s">
        <v>162</v>
      </c>
      <c r="AS234" s="84">
        <v>96</v>
      </c>
      <c r="AT234" s="88" t="s">
        <v>175</v>
      </c>
      <c r="AU234" s="59">
        <v>33</v>
      </c>
      <c r="AV234" s="59">
        <v>136</v>
      </c>
      <c r="AW234" s="304">
        <v>113.5</v>
      </c>
      <c r="AX234" s="26">
        <v>71</v>
      </c>
      <c r="AY234" s="55">
        <v>93</v>
      </c>
      <c r="AZ234" s="59">
        <v>115</v>
      </c>
      <c r="BA234" s="59">
        <v>7.6</v>
      </c>
      <c r="BB234" s="59">
        <v>1</v>
      </c>
      <c r="BC234" s="59">
        <v>62</v>
      </c>
      <c r="BD234" s="36">
        <v>0</v>
      </c>
      <c r="BE234" s="36">
        <v>0</v>
      </c>
      <c r="BF234" s="36">
        <v>1</v>
      </c>
      <c r="BG234" s="36">
        <v>0</v>
      </c>
      <c r="BH234" s="36">
        <v>0</v>
      </c>
      <c r="BI234" s="36">
        <v>1</v>
      </c>
      <c r="BJ234" s="36">
        <v>0</v>
      </c>
      <c r="BK234" s="36">
        <v>0</v>
      </c>
      <c r="BL234" s="36">
        <v>0</v>
      </c>
      <c r="BM234" s="36">
        <v>0</v>
      </c>
      <c r="BN234" s="36" t="s">
        <v>178</v>
      </c>
      <c r="BO234" s="36">
        <v>0</v>
      </c>
      <c r="BP234" s="36">
        <v>1</v>
      </c>
      <c r="BQ234" s="36">
        <v>0</v>
      </c>
      <c r="BR234" s="36">
        <v>0</v>
      </c>
      <c r="BS234" s="36" t="s">
        <v>179</v>
      </c>
      <c r="BT234" s="36" t="s">
        <v>178</v>
      </c>
      <c r="BU234" s="36">
        <v>0</v>
      </c>
      <c r="BV234" s="36">
        <v>0</v>
      </c>
      <c r="BW234" s="36">
        <v>0</v>
      </c>
      <c r="BX234" s="36">
        <v>1</v>
      </c>
      <c r="BY234" s="36">
        <v>0</v>
      </c>
      <c r="BZ234" s="36">
        <v>1</v>
      </c>
      <c r="CA234" s="36">
        <v>0</v>
      </c>
      <c r="CB234" s="36">
        <v>1</v>
      </c>
      <c r="CC234" s="36">
        <v>0</v>
      </c>
      <c r="CD234" s="36">
        <v>1</v>
      </c>
      <c r="CE234" s="36">
        <v>1</v>
      </c>
      <c r="CF234" s="36">
        <v>0</v>
      </c>
      <c r="CG234" s="36">
        <v>0</v>
      </c>
      <c r="CH234" s="36">
        <v>1</v>
      </c>
      <c r="CI234" s="36" t="s">
        <v>180</v>
      </c>
      <c r="CJ234" s="36" t="s">
        <v>179</v>
      </c>
      <c r="CK234" s="55"/>
      <c r="CL234" s="55"/>
      <c r="CM234" s="55"/>
      <c r="CN234" s="55"/>
      <c r="CO234" s="55"/>
      <c r="CP234" s="55"/>
      <c r="CQ234" s="55"/>
      <c r="CR234" s="133" t="s">
        <v>1086</v>
      </c>
      <c r="CS234" s="55" t="s">
        <v>208</v>
      </c>
      <c r="CT234" s="55" t="s">
        <v>2187</v>
      </c>
      <c r="CU234" s="26" t="s">
        <v>1127</v>
      </c>
      <c r="CV234" s="55"/>
      <c r="CW234" s="26" t="s">
        <v>239</v>
      </c>
      <c r="CX234" s="26">
        <v>2</v>
      </c>
      <c r="CY234" s="26">
        <v>80</v>
      </c>
      <c r="CZ234" s="26">
        <v>3</v>
      </c>
      <c r="DA234" s="26">
        <v>5</v>
      </c>
      <c r="DB234" s="26">
        <v>0</v>
      </c>
      <c r="DC234" s="26">
        <v>15</v>
      </c>
      <c r="DD234" s="36" t="s">
        <v>310</v>
      </c>
      <c r="DE234" s="55"/>
    </row>
    <row r="235" spans="1:196" ht="15.65" customHeight="1" x14ac:dyDescent="0.35">
      <c r="A235" s="55">
        <v>0</v>
      </c>
      <c r="B235" s="56">
        <v>1</v>
      </c>
      <c r="C235" s="348" t="s">
        <v>266</v>
      </c>
      <c r="D235" s="58">
        <v>1</v>
      </c>
      <c r="E235" s="57">
        <v>1</v>
      </c>
      <c r="F235" s="59">
        <v>1</v>
      </c>
      <c r="G235" s="59">
        <v>1</v>
      </c>
      <c r="H235" s="60">
        <v>1</v>
      </c>
      <c r="I235" s="61">
        <v>1</v>
      </c>
      <c r="J235" s="55"/>
      <c r="K235" s="63">
        <v>5</v>
      </c>
      <c r="L235" s="59">
        <v>1</v>
      </c>
      <c r="M235" s="26" t="s">
        <v>2188</v>
      </c>
      <c r="N235" s="80">
        <v>82</v>
      </c>
      <c r="O235" s="80">
        <v>1</v>
      </c>
      <c r="P235" s="223">
        <v>1</v>
      </c>
      <c r="Q235" s="82" t="s">
        <v>164</v>
      </c>
      <c r="R235" s="55" t="s">
        <v>2189</v>
      </c>
      <c r="S235" s="55" t="s">
        <v>2190</v>
      </c>
      <c r="T235" s="59">
        <v>0</v>
      </c>
      <c r="U235" s="55"/>
      <c r="V235" s="224" t="s">
        <v>168</v>
      </c>
      <c r="W235" s="348" t="s">
        <v>266</v>
      </c>
      <c r="X235" s="84">
        <v>98</v>
      </c>
      <c r="Y235" s="55" t="s">
        <v>1995</v>
      </c>
      <c r="Z235" s="26" t="s">
        <v>2191</v>
      </c>
      <c r="AA235" s="36" t="s">
        <v>2192</v>
      </c>
      <c r="AB235" s="225" t="s">
        <v>1085</v>
      </c>
      <c r="AC235" s="182">
        <v>33</v>
      </c>
      <c r="AD235" s="182" t="s">
        <v>236</v>
      </c>
      <c r="AE235" s="182">
        <v>129</v>
      </c>
      <c r="AF235" s="135" t="s">
        <v>1085</v>
      </c>
      <c r="AG235" s="190">
        <v>48</v>
      </c>
      <c r="AH235" s="135">
        <v>0</v>
      </c>
      <c r="AI235" s="190">
        <v>48</v>
      </c>
      <c r="AJ235" s="82">
        <f t="shared" si="4"/>
        <v>177</v>
      </c>
      <c r="AK235" s="73">
        <v>177.14999999999998</v>
      </c>
      <c r="AL235" s="59">
        <v>1</v>
      </c>
      <c r="AM235" s="60" t="s">
        <v>174</v>
      </c>
      <c r="AN235" s="60" t="s">
        <v>174</v>
      </c>
      <c r="AO235" s="60" t="s">
        <v>174</v>
      </c>
      <c r="AP235" s="117" t="s">
        <v>168</v>
      </c>
      <c r="AQ235" s="117" t="s">
        <v>168</v>
      </c>
      <c r="AR235" s="348" t="s">
        <v>266</v>
      </c>
      <c r="AS235" s="84">
        <v>98</v>
      </c>
      <c r="AT235" s="88" t="s">
        <v>175</v>
      </c>
      <c r="AU235" s="59">
        <v>44</v>
      </c>
      <c r="AV235" s="59">
        <v>707</v>
      </c>
      <c r="AW235" s="59">
        <v>173.9</v>
      </c>
      <c r="AX235" s="26">
        <v>172</v>
      </c>
      <c r="AY235" s="55">
        <v>79</v>
      </c>
      <c r="AZ235" s="59">
        <v>172</v>
      </c>
      <c r="BA235" s="59">
        <v>8.1999999999999993</v>
      </c>
      <c r="BB235" s="59">
        <v>0.19</v>
      </c>
      <c r="BC235" s="59">
        <v>82</v>
      </c>
      <c r="BD235" s="36">
        <v>1</v>
      </c>
      <c r="BE235" s="36">
        <v>0</v>
      </c>
      <c r="BF235" s="36">
        <v>1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>
        <v>0</v>
      </c>
      <c r="BN235" s="36" t="s">
        <v>178</v>
      </c>
      <c r="BO235" s="36">
        <v>0</v>
      </c>
      <c r="BP235" s="36">
        <v>0</v>
      </c>
      <c r="BQ235" s="36">
        <v>1</v>
      </c>
      <c r="BR235" s="36">
        <v>0</v>
      </c>
      <c r="BS235" s="36" t="s">
        <v>179</v>
      </c>
      <c r="BT235" s="36" t="s">
        <v>178</v>
      </c>
      <c r="BU235" s="36">
        <v>0</v>
      </c>
      <c r="BV235" s="36">
        <v>0</v>
      </c>
      <c r="BW235" s="36">
        <v>0</v>
      </c>
      <c r="BX235" s="36">
        <v>0</v>
      </c>
      <c r="BY235" s="36">
        <v>0</v>
      </c>
      <c r="BZ235" s="36">
        <v>0</v>
      </c>
      <c r="CA235" s="36">
        <v>1</v>
      </c>
      <c r="CB235" s="36">
        <v>0</v>
      </c>
      <c r="CC235" s="36">
        <v>1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 t="s">
        <v>258</v>
      </c>
      <c r="CJ235" s="36" t="s">
        <v>259</v>
      </c>
      <c r="CK235" s="55"/>
      <c r="CL235" s="55"/>
      <c r="CM235" s="55"/>
      <c r="CN235" s="55"/>
      <c r="CO235" s="55"/>
      <c r="CP235" s="55"/>
      <c r="CQ235" s="55"/>
      <c r="CR235" s="133" t="s">
        <v>1086</v>
      </c>
      <c r="CS235" s="55" t="s">
        <v>2193</v>
      </c>
      <c r="CT235" s="55" t="s">
        <v>182</v>
      </c>
      <c r="CU235" s="160" t="s">
        <v>209</v>
      </c>
      <c r="CV235" s="55"/>
      <c r="CW235" s="26" t="s">
        <v>202</v>
      </c>
      <c r="CX235" s="26">
        <v>2</v>
      </c>
      <c r="CY235" s="26">
        <v>102</v>
      </c>
      <c r="CZ235" s="26">
        <v>4</v>
      </c>
      <c r="DA235" s="26">
        <v>5</v>
      </c>
      <c r="DB235" s="26">
        <v>1</v>
      </c>
      <c r="DC235" s="26">
        <v>15</v>
      </c>
      <c r="DD235" s="36" t="s">
        <v>1147</v>
      </c>
      <c r="DE235" s="55"/>
      <c r="GN235" s="90"/>
    </row>
    <row r="236" spans="1:196" ht="15.65" customHeight="1" x14ac:dyDescent="0.35">
      <c r="A236" s="55">
        <v>0</v>
      </c>
      <c r="B236" s="56">
        <v>1</v>
      </c>
      <c r="C236" s="348" t="s">
        <v>266</v>
      </c>
      <c r="D236" s="98">
        <v>1</v>
      </c>
      <c r="E236" s="57">
        <v>1</v>
      </c>
      <c r="F236" s="59">
        <v>1</v>
      </c>
      <c r="G236" s="59">
        <v>1</v>
      </c>
      <c r="H236" s="60">
        <v>1</v>
      </c>
      <c r="I236" s="61">
        <v>1</v>
      </c>
      <c r="J236" s="300" t="s">
        <v>322</v>
      </c>
      <c r="K236" s="93">
        <v>4</v>
      </c>
      <c r="L236" s="59">
        <v>1</v>
      </c>
      <c r="M236" s="26" t="s">
        <v>2198</v>
      </c>
      <c r="N236" s="80">
        <v>72</v>
      </c>
      <c r="O236" s="80">
        <v>0</v>
      </c>
      <c r="P236" s="180">
        <v>2</v>
      </c>
      <c r="Q236" s="82" t="s">
        <v>164</v>
      </c>
      <c r="R236" s="55" t="s">
        <v>1762</v>
      </c>
      <c r="S236" s="55" t="s">
        <v>2130</v>
      </c>
      <c r="T236" s="138">
        <v>2</v>
      </c>
      <c r="U236" s="55"/>
      <c r="V236" s="224" t="s">
        <v>168</v>
      </c>
      <c r="W236" s="348" t="s">
        <v>266</v>
      </c>
      <c r="X236" s="93">
        <v>89</v>
      </c>
      <c r="Y236" s="55" t="s">
        <v>2199</v>
      </c>
      <c r="Z236" s="26" t="s">
        <v>2200</v>
      </c>
      <c r="AA236" s="36" t="s">
        <v>193</v>
      </c>
      <c r="AB236" s="225" t="s">
        <v>1085</v>
      </c>
      <c r="AC236" s="102">
        <v>0</v>
      </c>
      <c r="AD236" s="182" t="s">
        <v>213</v>
      </c>
      <c r="AE236" s="182">
        <v>168</v>
      </c>
      <c r="AF236" s="135" t="s">
        <v>1085</v>
      </c>
      <c r="AG236" s="190">
        <v>71</v>
      </c>
      <c r="AH236" s="135">
        <v>0</v>
      </c>
      <c r="AI236" s="190">
        <v>7</v>
      </c>
      <c r="AJ236" s="82">
        <f t="shared" si="4"/>
        <v>175</v>
      </c>
      <c r="AK236" s="73">
        <v>239.16666666666669</v>
      </c>
      <c r="AL236" s="59">
        <v>1</v>
      </c>
      <c r="AM236" s="59" t="s">
        <v>174</v>
      </c>
      <c r="AN236" s="59" t="s">
        <v>174</v>
      </c>
      <c r="AO236" s="59" t="s">
        <v>174</v>
      </c>
      <c r="AP236" s="117" t="s">
        <v>168</v>
      </c>
      <c r="AQ236" s="117" t="s">
        <v>168</v>
      </c>
      <c r="AR236" s="348" t="s">
        <v>266</v>
      </c>
      <c r="AS236" s="93">
        <v>89</v>
      </c>
      <c r="AT236" s="193" t="s">
        <v>214</v>
      </c>
      <c r="AU236" s="59">
        <v>68</v>
      </c>
      <c r="AV236" s="59" t="s">
        <v>177</v>
      </c>
      <c r="AW236" s="59">
        <v>152.30000000000001</v>
      </c>
      <c r="AX236" s="26">
        <v>148</v>
      </c>
      <c r="AY236" s="55">
        <v>97</v>
      </c>
      <c r="AZ236" s="59">
        <v>148</v>
      </c>
      <c r="BA236" s="59">
        <v>9.9</v>
      </c>
      <c r="BB236" s="59">
        <v>0</v>
      </c>
      <c r="BC236" s="59">
        <v>62</v>
      </c>
      <c r="BD236" s="36">
        <v>0</v>
      </c>
      <c r="BE236" s="36">
        <v>0</v>
      </c>
      <c r="BF236" s="36">
        <v>1</v>
      </c>
      <c r="BG236" s="36">
        <v>1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>
        <v>0</v>
      </c>
      <c r="BN236" s="36" t="s">
        <v>178</v>
      </c>
      <c r="BO236" s="36">
        <v>0</v>
      </c>
      <c r="BP236" s="36">
        <v>0</v>
      </c>
      <c r="BQ236" s="36">
        <v>0</v>
      </c>
      <c r="BR236" s="36">
        <v>0</v>
      </c>
      <c r="BS236" s="36" t="s">
        <v>178</v>
      </c>
      <c r="BT236" s="36" t="s">
        <v>178</v>
      </c>
      <c r="BU236" s="36">
        <v>0</v>
      </c>
      <c r="BV236" s="36">
        <v>0</v>
      </c>
      <c r="BW236" s="36">
        <v>1</v>
      </c>
      <c r="BX236" s="36">
        <v>0</v>
      </c>
      <c r="BY236" s="36">
        <v>0</v>
      </c>
      <c r="BZ236" s="36">
        <v>1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 t="s">
        <v>180</v>
      </c>
      <c r="CJ236" s="36" t="s">
        <v>179</v>
      </c>
      <c r="CK236" s="55"/>
      <c r="CL236" s="55"/>
      <c r="CM236" s="55"/>
      <c r="CN236" s="55"/>
      <c r="CO236" s="55"/>
      <c r="CP236" s="55"/>
      <c r="CQ236" s="55"/>
      <c r="CR236" s="133" t="s">
        <v>1086</v>
      </c>
      <c r="CS236" s="133" t="s">
        <v>1546</v>
      </c>
      <c r="CT236" s="55" t="s">
        <v>182</v>
      </c>
      <c r="CU236" s="26" t="s">
        <v>1127</v>
      </c>
      <c r="CV236" s="55"/>
      <c r="CW236" s="26" t="s">
        <v>184</v>
      </c>
      <c r="CX236" s="26" t="s">
        <v>221</v>
      </c>
      <c r="CY236" s="26"/>
      <c r="CZ236" s="26"/>
      <c r="DA236" s="26">
        <v>3</v>
      </c>
      <c r="DB236" s="26">
        <v>0</v>
      </c>
      <c r="DC236" s="26">
        <v>15</v>
      </c>
      <c r="DD236" s="36" t="s">
        <v>216</v>
      </c>
      <c r="DE236" s="55"/>
      <c r="GN236" s="90"/>
    </row>
    <row r="237" spans="1:196" ht="15.65" customHeight="1" x14ac:dyDescent="0.35">
      <c r="A237" s="55">
        <v>0</v>
      </c>
      <c r="B237" s="56">
        <v>1</v>
      </c>
      <c r="C237" s="61" t="s">
        <v>266</v>
      </c>
      <c r="D237" s="58">
        <v>1</v>
      </c>
      <c r="E237" s="57">
        <v>1</v>
      </c>
      <c r="F237" s="59">
        <v>1</v>
      </c>
      <c r="G237" s="59">
        <v>1</v>
      </c>
      <c r="H237" s="60">
        <v>1</v>
      </c>
      <c r="I237" s="61">
        <v>1</v>
      </c>
      <c r="J237" s="138" t="s">
        <v>322</v>
      </c>
      <c r="K237" s="63">
        <v>5</v>
      </c>
      <c r="L237" s="59">
        <v>1</v>
      </c>
      <c r="M237" s="26" t="s">
        <v>2201</v>
      </c>
      <c r="N237" s="80">
        <v>77</v>
      </c>
      <c r="O237" s="80">
        <v>1</v>
      </c>
      <c r="P237" s="223">
        <v>1</v>
      </c>
      <c r="Q237" s="82" t="s">
        <v>164</v>
      </c>
      <c r="R237" s="55" t="s">
        <v>2202</v>
      </c>
      <c r="S237" s="55" t="s">
        <v>2203</v>
      </c>
      <c r="T237" s="138">
        <v>2</v>
      </c>
      <c r="U237" s="55"/>
      <c r="V237" s="224" t="s">
        <v>168</v>
      </c>
      <c r="W237" s="61" t="s">
        <v>266</v>
      </c>
      <c r="X237" s="84">
        <v>96</v>
      </c>
      <c r="Y237" s="55" t="s">
        <v>1995</v>
      </c>
      <c r="Z237" s="26" t="s">
        <v>2204</v>
      </c>
      <c r="AA237" s="36" t="s">
        <v>1194</v>
      </c>
      <c r="AB237" s="225" t="s">
        <v>1085</v>
      </c>
      <c r="AC237" s="102">
        <v>0</v>
      </c>
      <c r="AD237" s="182" t="s">
        <v>291</v>
      </c>
      <c r="AE237" s="182">
        <v>48</v>
      </c>
      <c r="AF237" s="135" t="s">
        <v>1085</v>
      </c>
      <c r="AG237" s="190">
        <v>142</v>
      </c>
      <c r="AH237" s="135">
        <v>0</v>
      </c>
      <c r="AI237" s="190">
        <v>142</v>
      </c>
      <c r="AJ237" s="82">
        <f t="shared" si="4"/>
        <v>190</v>
      </c>
      <c r="AK237" s="73">
        <v>190</v>
      </c>
      <c r="AL237" s="59">
        <v>1</v>
      </c>
      <c r="AM237" s="60" t="s">
        <v>174</v>
      </c>
      <c r="AN237" s="60" t="s">
        <v>174</v>
      </c>
      <c r="AO237" s="60" t="s">
        <v>174</v>
      </c>
      <c r="AP237" s="117" t="s">
        <v>168</v>
      </c>
      <c r="AQ237" s="117" t="s">
        <v>168</v>
      </c>
      <c r="AR237" s="61" t="s">
        <v>266</v>
      </c>
      <c r="AS237" s="84">
        <v>96</v>
      </c>
      <c r="AT237" s="88" t="s">
        <v>175</v>
      </c>
      <c r="AU237" s="59">
        <v>25</v>
      </c>
      <c r="AV237" s="59" t="s">
        <v>177</v>
      </c>
      <c r="AW237" s="59">
        <v>65</v>
      </c>
      <c r="AX237" s="26">
        <v>68</v>
      </c>
      <c r="AY237" s="55">
        <v>87</v>
      </c>
      <c r="AZ237" s="59">
        <v>136</v>
      </c>
      <c r="BA237" s="59">
        <v>16.600000000000001</v>
      </c>
      <c r="BB237" s="59">
        <v>0</v>
      </c>
      <c r="BC237" s="59">
        <v>66</v>
      </c>
      <c r="BD237" s="36">
        <v>1</v>
      </c>
      <c r="BE237" s="36">
        <v>1</v>
      </c>
      <c r="BF237" s="36">
        <v>1</v>
      </c>
      <c r="BG237" s="36">
        <v>0</v>
      </c>
      <c r="BH237" s="36">
        <v>1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 t="s">
        <v>178</v>
      </c>
      <c r="BO237" s="36">
        <v>0</v>
      </c>
      <c r="BP237" s="36">
        <v>0</v>
      </c>
      <c r="BQ237" s="36">
        <v>0</v>
      </c>
      <c r="BR237" s="36">
        <v>0</v>
      </c>
      <c r="BS237" s="36" t="s">
        <v>179</v>
      </c>
      <c r="BT237" s="36" t="s">
        <v>178</v>
      </c>
      <c r="BU237" s="36">
        <v>1</v>
      </c>
      <c r="BV237" s="36">
        <v>1</v>
      </c>
      <c r="BW237" s="36">
        <v>0</v>
      </c>
      <c r="BX237" s="36">
        <v>1</v>
      </c>
      <c r="BY237" s="36">
        <v>0</v>
      </c>
      <c r="BZ237" s="36">
        <v>1</v>
      </c>
      <c r="CA237" s="36">
        <v>1</v>
      </c>
      <c r="CB237" s="36">
        <v>0</v>
      </c>
      <c r="CC237" s="36">
        <v>1</v>
      </c>
      <c r="CD237" s="36">
        <v>1</v>
      </c>
      <c r="CE237" s="36">
        <v>0</v>
      </c>
      <c r="CF237" s="36">
        <v>0</v>
      </c>
      <c r="CG237" s="36">
        <v>0</v>
      </c>
      <c r="CH237" s="36">
        <v>1</v>
      </c>
      <c r="CI237" s="36" t="s">
        <v>180</v>
      </c>
      <c r="CJ237" s="36" t="s">
        <v>179</v>
      </c>
      <c r="CK237" s="55"/>
      <c r="CL237" s="55"/>
      <c r="CM237" s="55"/>
      <c r="CN237" s="55"/>
      <c r="CO237" s="55"/>
      <c r="CP237" s="55"/>
      <c r="CQ237" s="55"/>
      <c r="CR237" s="133" t="s">
        <v>1086</v>
      </c>
      <c r="CS237" s="55" t="s">
        <v>2205</v>
      </c>
      <c r="CT237" s="55" t="s">
        <v>182</v>
      </c>
      <c r="CU237" s="26" t="s">
        <v>1127</v>
      </c>
      <c r="CV237" s="55"/>
      <c r="CW237" s="26" t="s">
        <v>202</v>
      </c>
      <c r="CX237" s="26">
        <v>2</v>
      </c>
      <c r="CY237" s="26">
        <v>97</v>
      </c>
      <c r="CZ237" s="26">
        <v>4</v>
      </c>
      <c r="DA237" s="26">
        <v>5</v>
      </c>
      <c r="DB237" s="26">
        <v>0</v>
      </c>
      <c r="DC237" s="26">
        <v>15</v>
      </c>
      <c r="DD237" s="36" t="s">
        <v>310</v>
      </c>
      <c r="DE237" s="55"/>
    </row>
    <row r="238" spans="1:196" ht="15.65" customHeight="1" x14ac:dyDescent="0.35">
      <c r="A238" s="55">
        <v>0</v>
      </c>
      <c r="B238" s="56">
        <v>1</v>
      </c>
      <c r="C238" s="57" t="s">
        <v>162</v>
      </c>
      <c r="D238" s="58">
        <v>1</v>
      </c>
      <c r="E238" s="57">
        <v>1</v>
      </c>
      <c r="F238" s="59">
        <v>1</v>
      </c>
      <c r="G238" s="59">
        <v>1</v>
      </c>
      <c r="H238" s="60">
        <v>1</v>
      </c>
      <c r="I238" s="61">
        <v>1</v>
      </c>
      <c r="J238" s="55"/>
      <c r="K238" s="63">
        <v>5</v>
      </c>
      <c r="L238" s="59">
        <v>1</v>
      </c>
      <c r="M238" s="26" t="s">
        <v>2206</v>
      </c>
      <c r="N238" s="80">
        <v>76</v>
      </c>
      <c r="O238" s="80">
        <v>1</v>
      </c>
      <c r="P238" s="223">
        <v>1</v>
      </c>
      <c r="Q238" s="98" t="s">
        <v>164</v>
      </c>
      <c r="R238" s="55" t="s">
        <v>2207</v>
      </c>
      <c r="S238" s="55" t="s">
        <v>1553</v>
      </c>
      <c r="T238" s="59">
        <v>0</v>
      </c>
      <c r="U238" s="55"/>
      <c r="V238" s="224" t="s">
        <v>168</v>
      </c>
      <c r="W238" s="57" t="s">
        <v>162</v>
      </c>
      <c r="X238" s="93">
        <v>100</v>
      </c>
      <c r="Y238" s="55" t="s">
        <v>2208</v>
      </c>
      <c r="Z238" s="26" t="s">
        <v>2209</v>
      </c>
      <c r="AA238" s="36" t="s">
        <v>2210</v>
      </c>
      <c r="AB238" s="225" t="s">
        <v>1085</v>
      </c>
      <c r="AC238" s="182">
        <v>219</v>
      </c>
      <c r="AD238" s="182" t="s">
        <v>985</v>
      </c>
      <c r="AE238" s="182">
        <v>504</v>
      </c>
      <c r="AF238" s="135" t="s">
        <v>1085</v>
      </c>
      <c r="AG238" s="190">
        <v>217</v>
      </c>
      <c r="AH238" s="135">
        <v>0</v>
      </c>
      <c r="AI238" s="190">
        <v>217</v>
      </c>
      <c r="AJ238" s="82">
        <f t="shared" si="4"/>
        <v>721</v>
      </c>
      <c r="AK238" s="73">
        <v>747.8</v>
      </c>
      <c r="AL238" s="59">
        <v>1</v>
      </c>
      <c r="AM238" s="59" t="s">
        <v>174</v>
      </c>
      <c r="AN238" s="59" t="s">
        <v>174</v>
      </c>
      <c r="AO238" s="59" t="s">
        <v>174</v>
      </c>
      <c r="AP238" s="87" t="s">
        <v>168</v>
      </c>
      <c r="AQ238" s="87" t="s">
        <v>168</v>
      </c>
      <c r="AR238" s="57" t="s">
        <v>162</v>
      </c>
      <c r="AS238" s="93">
        <v>100</v>
      </c>
      <c r="AT238" s="193" t="s">
        <v>175</v>
      </c>
      <c r="AU238" s="59">
        <v>16</v>
      </c>
      <c r="AV238" s="59">
        <v>160</v>
      </c>
      <c r="AW238" s="59">
        <v>240</v>
      </c>
      <c r="AX238" s="26">
        <v>219</v>
      </c>
      <c r="AY238" s="55">
        <v>89</v>
      </c>
      <c r="AZ238" s="59">
        <v>219</v>
      </c>
      <c r="BA238" s="59">
        <v>14.7</v>
      </c>
      <c r="BB238" s="59">
        <v>7.36</v>
      </c>
      <c r="BC238" s="59">
        <v>88</v>
      </c>
      <c r="BD238" s="36">
        <v>0</v>
      </c>
      <c r="BE238" s="36">
        <v>0</v>
      </c>
      <c r="BF238" s="36">
        <v>1</v>
      </c>
      <c r="BG238" s="36">
        <v>1</v>
      </c>
      <c r="BH238" s="36">
        <v>0</v>
      </c>
      <c r="BI238" s="36">
        <v>1</v>
      </c>
      <c r="BJ238" s="36">
        <v>0</v>
      </c>
      <c r="BK238" s="36">
        <v>0</v>
      </c>
      <c r="BL238" s="36">
        <v>0</v>
      </c>
      <c r="BM238" s="36">
        <v>0</v>
      </c>
      <c r="BN238" s="36" t="s">
        <v>178</v>
      </c>
      <c r="BO238" s="36">
        <v>1</v>
      </c>
      <c r="BP238" s="36">
        <v>0</v>
      </c>
      <c r="BQ238" s="36">
        <v>0</v>
      </c>
      <c r="BR238" s="36">
        <v>0</v>
      </c>
      <c r="BS238" s="36" t="s">
        <v>178</v>
      </c>
      <c r="BT238" s="36" t="s">
        <v>178</v>
      </c>
      <c r="BU238" s="36">
        <v>1</v>
      </c>
      <c r="BV238" s="36">
        <v>0</v>
      </c>
      <c r="BW238" s="36">
        <v>1</v>
      </c>
      <c r="BX238" s="36">
        <v>0</v>
      </c>
      <c r="BY238" s="36">
        <v>1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 t="s">
        <v>180</v>
      </c>
      <c r="CJ238" s="36" t="s">
        <v>179</v>
      </c>
      <c r="CK238" s="55"/>
      <c r="CL238" s="55"/>
      <c r="CM238" s="55"/>
      <c r="CN238" s="55"/>
      <c r="CO238" s="55"/>
      <c r="CP238" s="55"/>
      <c r="CQ238" s="55"/>
      <c r="CR238" s="133" t="s">
        <v>1086</v>
      </c>
      <c r="CS238" s="55" t="s">
        <v>2211</v>
      </c>
      <c r="CT238" s="55" t="s">
        <v>182</v>
      </c>
      <c r="CU238" s="26" t="s">
        <v>1127</v>
      </c>
      <c r="CV238" s="55"/>
      <c r="CW238" s="26" t="s">
        <v>184</v>
      </c>
      <c r="CX238" s="26">
        <v>2</v>
      </c>
      <c r="CY238" s="26">
        <v>136</v>
      </c>
      <c r="CZ238" s="26">
        <v>4</v>
      </c>
      <c r="DA238" s="26">
        <v>5</v>
      </c>
      <c r="DB238" s="26">
        <v>0</v>
      </c>
      <c r="DC238" s="26">
        <v>15</v>
      </c>
      <c r="DD238" s="36" t="s">
        <v>310</v>
      </c>
      <c r="DE238" s="55"/>
      <c r="GN238" s="132"/>
    </row>
    <row r="239" spans="1:196" ht="15.65" customHeight="1" x14ac:dyDescent="0.35">
      <c r="A239" s="55">
        <v>0</v>
      </c>
      <c r="B239" s="56">
        <v>1</v>
      </c>
      <c r="C239" s="348" t="s">
        <v>266</v>
      </c>
      <c r="D239" s="98">
        <v>1</v>
      </c>
      <c r="E239" s="57">
        <v>1</v>
      </c>
      <c r="F239" s="59">
        <v>1</v>
      </c>
      <c r="G239" s="59">
        <v>1</v>
      </c>
      <c r="H239" s="60">
        <v>1</v>
      </c>
      <c r="I239" s="61">
        <v>1</v>
      </c>
      <c r="J239" s="55"/>
      <c r="K239" s="63">
        <v>5</v>
      </c>
      <c r="L239" s="59">
        <v>1</v>
      </c>
      <c r="M239" s="26" t="s">
        <v>2212</v>
      </c>
      <c r="N239" s="80">
        <v>88</v>
      </c>
      <c r="O239" s="80">
        <v>0</v>
      </c>
      <c r="P239" s="180">
        <v>2</v>
      </c>
      <c r="Q239" s="82" t="s">
        <v>164</v>
      </c>
      <c r="R239" s="55" t="s">
        <v>1648</v>
      </c>
      <c r="S239" s="55" t="s">
        <v>2213</v>
      </c>
      <c r="T239" s="59">
        <v>0</v>
      </c>
      <c r="U239" s="55"/>
      <c r="V239" s="224" t="s">
        <v>168</v>
      </c>
      <c r="W239" s="348" t="s">
        <v>266</v>
      </c>
      <c r="X239" s="93">
        <v>99</v>
      </c>
      <c r="Y239" s="55" t="s">
        <v>2155</v>
      </c>
      <c r="Z239" s="26" t="s">
        <v>2214</v>
      </c>
      <c r="AA239" s="36" t="s">
        <v>193</v>
      </c>
      <c r="AB239" s="225" t="s">
        <v>1085</v>
      </c>
      <c r="AC239" s="182">
        <v>22</v>
      </c>
      <c r="AD239" s="182" t="s">
        <v>213</v>
      </c>
      <c r="AE239" s="182">
        <v>190</v>
      </c>
      <c r="AF239" s="135" t="s">
        <v>1085</v>
      </c>
      <c r="AG239" s="190">
        <v>55</v>
      </c>
      <c r="AH239" s="135">
        <v>0</v>
      </c>
      <c r="AI239" s="190">
        <v>55</v>
      </c>
      <c r="AJ239" s="82">
        <f t="shared" si="4"/>
        <v>245</v>
      </c>
      <c r="AK239" s="73">
        <v>243.16666666666654</v>
      </c>
      <c r="AL239" s="59">
        <v>1</v>
      </c>
      <c r="AM239" s="59" t="s">
        <v>174</v>
      </c>
      <c r="AN239" s="59" t="s">
        <v>174</v>
      </c>
      <c r="AO239" s="59" t="s">
        <v>174</v>
      </c>
      <c r="AP239" s="87" t="s">
        <v>168</v>
      </c>
      <c r="AQ239" s="87" t="s">
        <v>168</v>
      </c>
      <c r="AR239" s="348" t="s">
        <v>266</v>
      </c>
      <c r="AS239" s="301">
        <v>99</v>
      </c>
      <c r="AT239" s="193" t="s">
        <v>175</v>
      </c>
      <c r="AU239" s="59">
        <v>29</v>
      </c>
      <c r="AV239" s="59">
        <v>645</v>
      </c>
      <c r="AW239" s="59">
        <v>181.5</v>
      </c>
      <c r="AX239" s="26">
        <v>170</v>
      </c>
      <c r="AY239" s="55">
        <v>92</v>
      </c>
      <c r="AZ239" s="59">
        <v>170</v>
      </c>
      <c r="BA239" s="59">
        <v>9.4</v>
      </c>
      <c r="BB239" s="59">
        <v>0.13</v>
      </c>
      <c r="BC239" s="59">
        <v>93</v>
      </c>
      <c r="BD239" s="36">
        <v>0</v>
      </c>
      <c r="BE239" s="36">
        <v>0</v>
      </c>
      <c r="BF239" s="36">
        <v>1</v>
      </c>
      <c r="BG239" s="36">
        <v>0</v>
      </c>
      <c r="BH239" s="36">
        <v>1</v>
      </c>
      <c r="BI239" s="36">
        <v>1</v>
      </c>
      <c r="BJ239" s="36">
        <v>0</v>
      </c>
      <c r="BK239" s="36">
        <v>0</v>
      </c>
      <c r="BL239" s="36">
        <v>0</v>
      </c>
      <c r="BM239" s="36">
        <v>0</v>
      </c>
      <c r="BN239" s="36" t="s">
        <v>178</v>
      </c>
      <c r="BO239" s="36">
        <v>0</v>
      </c>
      <c r="BP239" s="36">
        <v>0</v>
      </c>
      <c r="BQ239" s="36">
        <v>0</v>
      </c>
      <c r="BR239" s="36">
        <v>0</v>
      </c>
      <c r="BS239" s="36" t="s">
        <v>178</v>
      </c>
      <c r="BT239" s="36" t="s">
        <v>179</v>
      </c>
      <c r="BU239" s="36">
        <v>0</v>
      </c>
      <c r="BV239" s="36">
        <v>0</v>
      </c>
      <c r="BW239" s="36">
        <v>0</v>
      </c>
      <c r="BX239" s="36">
        <v>1</v>
      </c>
      <c r="BY239" s="36">
        <v>1</v>
      </c>
      <c r="BZ239" s="36">
        <v>0</v>
      </c>
      <c r="CA239" s="36">
        <v>0</v>
      </c>
      <c r="CB239" s="36">
        <v>1</v>
      </c>
      <c r="CC239" s="36">
        <v>1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 t="s">
        <v>258</v>
      </c>
      <c r="CJ239" s="36" t="s">
        <v>259</v>
      </c>
      <c r="CK239" s="55"/>
      <c r="CL239" s="55"/>
      <c r="CM239" s="55"/>
      <c r="CN239" s="55"/>
      <c r="CO239" s="55"/>
      <c r="CP239" s="55"/>
      <c r="CQ239" s="55"/>
      <c r="CR239" s="133" t="s">
        <v>1086</v>
      </c>
      <c r="CS239" s="55" t="s">
        <v>208</v>
      </c>
      <c r="CT239" s="55" t="s">
        <v>182</v>
      </c>
      <c r="CU239" s="26" t="s">
        <v>1127</v>
      </c>
      <c r="CV239" s="55"/>
      <c r="CW239" s="26" t="s">
        <v>239</v>
      </c>
      <c r="CX239" s="26">
        <v>1</v>
      </c>
      <c r="CY239" s="26">
        <v>88</v>
      </c>
      <c r="CZ239" s="26">
        <v>3</v>
      </c>
      <c r="DA239" s="26">
        <v>5</v>
      </c>
      <c r="DB239" s="26">
        <v>2</v>
      </c>
      <c r="DC239" s="26">
        <v>15</v>
      </c>
      <c r="DD239" s="36" t="s">
        <v>330</v>
      </c>
      <c r="DE239" s="55"/>
      <c r="GN239" s="213"/>
    </row>
    <row r="240" spans="1:196" ht="15.65" customHeight="1" x14ac:dyDescent="0.35">
      <c r="A240" s="55">
        <v>0</v>
      </c>
      <c r="B240" s="56">
        <v>1</v>
      </c>
      <c r="C240" s="348" t="s">
        <v>266</v>
      </c>
      <c r="D240" s="58">
        <v>1</v>
      </c>
      <c r="E240" s="57">
        <v>1</v>
      </c>
      <c r="F240" s="59">
        <v>1</v>
      </c>
      <c r="G240" s="54">
        <v>0</v>
      </c>
      <c r="H240" s="60">
        <v>1</v>
      </c>
      <c r="I240" s="348">
        <v>2</v>
      </c>
      <c r="J240" s="138" t="s">
        <v>322</v>
      </c>
      <c r="K240" s="98">
        <v>2</v>
      </c>
      <c r="L240" s="59">
        <v>1</v>
      </c>
      <c r="M240" s="26" t="s">
        <v>2230</v>
      </c>
      <c r="N240" s="80">
        <v>61</v>
      </c>
      <c r="O240" s="80">
        <v>1</v>
      </c>
      <c r="P240" s="223">
        <v>1</v>
      </c>
      <c r="Q240" s="98" t="s">
        <v>164</v>
      </c>
      <c r="R240" s="55" t="s">
        <v>2231</v>
      </c>
      <c r="S240" s="55" t="s">
        <v>2232</v>
      </c>
      <c r="T240" s="138">
        <v>2</v>
      </c>
      <c r="U240" s="55"/>
      <c r="V240" s="83" t="s">
        <v>190</v>
      </c>
      <c r="W240" s="348" t="s">
        <v>266</v>
      </c>
      <c r="X240" s="103">
        <v>32</v>
      </c>
      <c r="Y240" s="55" t="s">
        <v>482</v>
      </c>
      <c r="Z240" s="26" t="s">
        <v>2233</v>
      </c>
      <c r="AA240" s="36" t="s">
        <v>193</v>
      </c>
      <c r="AB240" s="225" t="s">
        <v>1085</v>
      </c>
      <c r="AC240" s="102">
        <v>0</v>
      </c>
      <c r="AD240" s="182" t="s">
        <v>213</v>
      </c>
      <c r="AE240" s="182">
        <v>168</v>
      </c>
      <c r="AF240" s="135" t="s">
        <v>1085</v>
      </c>
      <c r="AG240" s="135">
        <v>0</v>
      </c>
      <c r="AH240" s="135">
        <v>0</v>
      </c>
      <c r="AI240" s="135">
        <v>0</v>
      </c>
      <c r="AJ240" s="82">
        <f t="shared" si="4"/>
        <v>168</v>
      </c>
      <c r="AK240" s="73">
        <v>168</v>
      </c>
      <c r="AL240" s="59">
        <v>0</v>
      </c>
      <c r="AM240" s="60" t="s">
        <v>174</v>
      </c>
      <c r="AN240" s="60" t="s">
        <v>174</v>
      </c>
      <c r="AO240" s="60" t="s">
        <v>174</v>
      </c>
      <c r="AP240" s="117" t="s">
        <v>168</v>
      </c>
      <c r="AQ240" s="86" t="s">
        <v>195</v>
      </c>
      <c r="AR240" s="348" t="s">
        <v>266</v>
      </c>
      <c r="AS240" s="103">
        <v>32</v>
      </c>
      <c r="AT240" s="144" t="s">
        <v>224</v>
      </c>
      <c r="AU240" s="59">
        <v>67</v>
      </c>
      <c r="AV240" s="59">
        <v>273</v>
      </c>
      <c r="AW240" s="59">
        <v>17</v>
      </c>
      <c r="AX240" s="26">
        <v>17</v>
      </c>
      <c r="AY240" s="55">
        <v>94</v>
      </c>
      <c r="AZ240" s="59">
        <v>17</v>
      </c>
      <c r="BA240" s="59">
        <v>8.6999999999999993</v>
      </c>
      <c r="BB240" s="59">
        <v>0</v>
      </c>
      <c r="BC240" s="59">
        <v>67</v>
      </c>
      <c r="BD240" s="36">
        <v>0</v>
      </c>
      <c r="BE240" s="36">
        <v>0</v>
      </c>
      <c r="BF240" s="36">
        <v>1</v>
      </c>
      <c r="BG240" s="36">
        <v>1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1</v>
      </c>
      <c r="BN240" s="36" t="s">
        <v>178</v>
      </c>
      <c r="BO240" s="36">
        <v>0</v>
      </c>
      <c r="BP240" s="36">
        <v>0</v>
      </c>
      <c r="BQ240" s="36">
        <v>0</v>
      </c>
      <c r="BR240" s="36">
        <v>0</v>
      </c>
      <c r="BS240" s="36" t="s">
        <v>178</v>
      </c>
      <c r="BT240" s="36" t="s">
        <v>179</v>
      </c>
      <c r="BU240" s="36">
        <v>0</v>
      </c>
      <c r="BV240" s="36">
        <v>0</v>
      </c>
      <c r="BW240" s="36">
        <v>1</v>
      </c>
      <c r="BX240" s="36">
        <v>0</v>
      </c>
      <c r="BY240" s="36">
        <v>0</v>
      </c>
      <c r="BZ240" s="36">
        <v>1</v>
      </c>
      <c r="CA240" s="36">
        <v>0</v>
      </c>
      <c r="CB240" s="36">
        <v>0</v>
      </c>
      <c r="CC240" s="36">
        <v>1</v>
      </c>
      <c r="CD240" s="36">
        <v>0</v>
      </c>
      <c r="CE240" s="36">
        <v>0</v>
      </c>
      <c r="CF240" s="36">
        <v>1</v>
      </c>
      <c r="CG240" s="36">
        <v>0</v>
      </c>
      <c r="CH240" s="36">
        <v>0</v>
      </c>
      <c r="CI240" s="36" t="s">
        <v>180</v>
      </c>
      <c r="CJ240" s="36" t="s">
        <v>179</v>
      </c>
      <c r="CK240" s="55"/>
      <c r="CL240" s="55"/>
      <c r="CM240" s="55"/>
      <c r="CN240" s="55"/>
      <c r="CO240" s="55"/>
      <c r="CP240" s="55"/>
      <c r="CQ240" s="55"/>
      <c r="CR240" s="133" t="s">
        <v>1086</v>
      </c>
      <c r="CS240" s="55" t="s">
        <v>274</v>
      </c>
      <c r="CT240" s="55" t="s">
        <v>182</v>
      </c>
      <c r="CU240" s="26" t="s">
        <v>1127</v>
      </c>
      <c r="CV240" s="55"/>
      <c r="CW240" s="26" t="s">
        <v>202</v>
      </c>
      <c r="CX240" s="26">
        <v>1</v>
      </c>
      <c r="CY240" s="26">
        <v>61</v>
      </c>
      <c r="CZ240" s="26">
        <v>2</v>
      </c>
      <c r="DA240" s="26">
        <v>3</v>
      </c>
      <c r="DB240" s="26">
        <v>0</v>
      </c>
      <c r="DC240" s="26">
        <v>15</v>
      </c>
      <c r="DD240" s="36" t="s">
        <v>259</v>
      </c>
      <c r="DE240" s="55"/>
      <c r="GN240" s="90"/>
    </row>
    <row r="241" spans="1:196" ht="15.65" customHeight="1" x14ac:dyDescent="0.35">
      <c r="A241" s="55">
        <v>0</v>
      </c>
      <c r="B241" s="56">
        <v>1</v>
      </c>
      <c r="C241" s="57" t="s">
        <v>162</v>
      </c>
      <c r="D241" s="58">
        <v>1</v>
      </c>
      <c r="E241" s="57">
        <v>1</v>
      </c>
      <c r="F241" s="59">
        <v>1</v>
      </c>
      <c r="G241" s="59">
        <v>1</v>
      </c>
      <c r="H241" s="60">
        <v>1</v>
      </c>
      <c r="I241" s="61">
        <v>1</v>
      </c>
      <c r="J241" s="55"/>
      <c r="K241" s="63">
        <v>5</v>
      </c>
      <c r="L241" s="59">
        <v>1</v>
      </c>
      <c r="M241" s="26" t="s">
        <v>2240</v>
      </c>
      <c r="N241" s="80">
        <v>78</v>
      </c>
      <c r="O241" s="80">
        <v>1</v>
      </c>
      <c r="P241" s="223">
        <v>1</v>
      </c>
      <c r="Q241" s="98" t="s">
        <v>164</v>
      </c>
      <c r="R241" s="55" t="s">
        <v>2241</v>
      </c>
      <c r="S241" s="55" t="s">
        <v>594</v>
      </c>
      <c r="T241" s="59">
        <v>0</v>
      </c>
      <c r="U241" s="55"/>
      <c r="V241" s="224" t="s">
        <v>168</v>
      </c>
      <c r="W241" s="57" t="s">
        <v>162</v>
      </c>
      <c r="X241" s="93">
        <v>100</v>
      </c>
      <c r="Y241" s="55" t="s">
        <v>2242</v>
      </c>
      <c r="Z241" s="26" t="s">
        <v>2243</v>
      </c>
      <c r="AA241" s="36" t="s">
        <v>2244</v>
      </c>
      <c r="AB241" s="225" t="s">
        <v>1085</v>
      </c>
      <c r="AC241" s="182">
        <v>68</v>
      </c>
      <c r="AD241" s="182" t="s">
        <v>264</v>
      </c>
      <c r="AE241" s="182">
        <v>188</v>
      </c>
      <c r="AF241" s="135" t="s">
        <v>1085</v>
      </c>
      <c r="AG241" s="190">
        <v>104</v>
      </c>
      <c r="AH241" s="135">
        <v>0</v>
      </c>
      <c r="AI241" s="190">
        <v>104</v>
      </c>
      <c r="AJ241" s="82">
        <f t="shared" si="4"/>
        <v>292</v>
      </c>
      <c r="AK241" s="73">
        <v>253.58333333333326</v>
      </c>
      <c r="AL241" s="59">
        <v>1</v>
      </c>
      <c r="AM241" s="59" t="s">
        <v>174</v>
      </c>
      <c r="AN241" s="59" t="s">
        <v>174</v>
      </c>
      <c r="AO241" s="59" t="s">
        <v>174</v>
      </c>
      <c r="AP241" s="74" t="s">
        <v>168</v>
      </c>
      <c r="AQ241" s="74" t="s">
        <v>168</v>
      </c>
      <c r="AR241" s="57" t="s">
        <v>162</v>
      </c>
      <c r="AS241" s="93">
        <v>100</v>
      </c>
      <c r="AT241" s="193" t="s">
        <v>175</v>
      </c>
      <c r="AU241" s="59" t="s">
        <v>176</v>
      </c>
      <c r="AV241" s="59">
        <v>130</v>
      </c>
      <c r="AW241" s="59" t="s">
        <v>394</v>
      </c>
      <c r="AX241" s="26">
        <v>379</v>
      </c>
      <c r="AY241" s="55">
        <v>87</v>
      </c>
      <c r="AZ241" s="59">
        <v>379</v>
      </c>
      <c r="BA241" s="59">
        <v>18.399999999999999</v>
      </c>
      <c r="BB241" s="59">
        <v>2.4</v>
      </c>
      <c r="BC241" s="59">
        <v>104</v>
      </c>
      <c r="BD241" s="36">
        <v>0</v>
      </c>
      <c r="BE241" s="36">
        <v>1</v>
      </c>
      <c r="BF241" s="36">
        <v>1</v>
      </c>
      <c r="BG241" s="36">
        <v>0</v>
      </c>
      <c r="BH241" s="36">
        <v>0</v>
      </c>
      <c r="BI241" s="36">
        <v>1</v>
      </c>
      <c r="BJ241" s="36">
        <v>0</v>
      </c>
      <c r="BK241" s="36">
        <v>1</v>
      </c>
      <c r="BL241" s="36">
        <v>0</v>
      </c>
      <c r="BM241" s="36">
        <v>0</v>
      </c>
      <c r="BN241" s="36" t="s">
        <v>178</v>
      </c>
      <c r="BO241" s="36">
        <v>0</v>
      </c>
      <c r="BP241" s="36">
        <v>0</v>
      </c>
      <c r="BQ241" s="36">
        <v>0</v>
      </c>
      <c r="BR241" s="36">
        <v>0</v>
      </c>
      <c r="BS241" s="36" t="s">
        <v>179</v>
      </c>
      <c r="BT241" s="36" t="s">
        <v>178</v>
      </c>
      <c r="BU241" s="36">
        <v>1</v>
      </c>
      <c r="BV241" s="36">
        <v>0</v>
      </c>
      <c r="BW241" s="36">
        <v>0</v>
      </c>
      <c r="BX241" s="36">
        <v>0</v>
      </c>
      <c r="BY241" s="36">
        <v>0</v>
      </c>
      <c r="BZ241" s="36">
        <v>0</v>
      </c>
      <c r="CA241" s="36">
        <v>0</v>
      </c>
      <c r="CB241" s="36">
        <v>1</v>
      </c>
      <c r="CC241" s="36">
        <v>1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 t="s">
        <v>294</v>
      </c>
      <c r="CJ241" s="36" t="s">
        <v>178</v>
      </c>
      <c r="CK241" s="55"/>
      <c r="CL241" s="55"/>
      <c r="CM241" s="55"/>
      <c r="CN241" s="55"/>
      <c r="CO241" s="55"/>
      <c r="CP241" s="55"/>
      <c r="CQ241" s="55"/>
      <c r="CR241" s="133" t="s">
        <v>1086</v>
      </c>
      <c r="CS241" s="55" t="s">
        <v>1663</v>
      </c>
      <c r="CT241" s="55" t="s">
        <v>632</v>
      </c>
      <c r="CU241" s="160" t="s">
        <v>209</v>
      </c>
      <c r="CV241" s="55"/>
      <c r="CW241" s="26" t="s">
        <v>184</v>
      </c>
      <c r="CX241" s="26">
        <v>3</v>
      </c>
      <c r="CY241" s="26">
        <v>148</v>
      </c>
      <c r="CZ241" s="26">
        <v>5</v>
      </c>
      <c r="DA241" s="26">
        <v>7</v>
      </c>
      <c r="DB241" s="26">
        <v>0</v>
      </c>
      <c r="DC241" s="26">
        <v>15</v>
      </c>
      <c r="DD241" s="36" t="s">
        <v>310</v>
      </c>
      <c r="DE241" s="55"/>
      <c r="GN241" s="132"/>
    </row>
    <row r="242" spans="1:196" ht="15.65" customHeight="1" x14ac:dyDescent="0.35">
      <c r="A242" s="55">
        <v>0</v>
      </c>
      <c r="B242" s="56">
        <v>1</v>
      </c>
      <c r="C242" s="57" t="s">
        <v>162</v>
      </c>
      <c r="D242" s="98">
        <v>1</v>
      </c>
      <c r="E242" s="57">
        <v>1</v>
      </c>
      <c r="F242" s="59">
        <v>1</v>
      </c>
      <c r="G242" s="59">
        <v>1</v>
      </c>
      <c r="H242" s="60">
        <v>1</v>
      </c>
      <c r="I242" s="61">
        <v>1</v>
      </c>
      <c r="J242" s="55"/>
      <c r="K242" s="63">
        <v>5</v>
      </c>
      <c r="L242" s="59">
        <v>1</v>
      </c>
      <c r="M242" s="26" t="s">
        <v>2245</v>
      </c>
      <c r="N242" s="80">
        <v>79</v>
      </c>
      <c r="O242" s="80">
        <v>1</v>
      </c>
      <c r="P242" s="180">
        <v>2</v>
      </c>
      <c r="Q242" s="82" t="s">
        <v>164</v>
      </c>
      <c r="R242" s="55" t="s">
        <v>2246</v>
      </c>
      <c r="S242" s="55" t="s">
        <v>2247</v>
      </c>
      <c r="T242" s="59">
        <v>0</v>
      </c>
      <c r="U242" s="55"/>
      <c r="V242" s="224" t="s">
        <v>168</v>
      </c>
      <c r="W242" s="57" t="s">
        <v>162</v>
      </c>
      <c r="X242" s="84">
        <v>97</v>
      </c>
      <c r="Y242" s="55" t="s">
        <v>2248</v>
      </c>
      <c r="Z242" s="26" t="s">
        <v>2249</v>
      </c>
      <c r="AA242" s="36" t="s">
        <v>2250</v>
      </c>
      <c r="AB242" s="225" t="s">
        <v>1085</v>
      </c>
      <c r="AC242" s="102">
        <v>0</v>
      </c>
      <c r="AD242" s="102">
        <v>0</v>
      </c>
      <c r="AE242" s="102">
        <v>0</v>
      </c>
      <c r="AF242" s="135" t="s">
        <v>1085</v>
      </c>
      <c r="AG242" s="190">
        <v>163</v>
      </c>
      <c r="AH242" s="135">
        <v>0</v>
      </c>
      <c r="AI242" s="190">
        <v>163</v>
      </c>
      <c r="AJ242" s="82">
        <f t="shared" si="4"/>
        <v>163</v>
      </c>
      <c r="AK242" s="73">
        <v>162.18333333333334</v>
      </c>
      <c r="AL242" s="59">
        <v>2</v>
      </c>
      <c r="AM242" s="60" t="s">
        <v>174</v>
      </c>
      <c r="AN242" s="60" t="s">
        <v>174</v>
      </c>
      <c r="AO242" s="60" t="s">
        <v>174</v>
      </c>
      <c r="AP242" s="117" t="s">
        <v>168</v>
      </c>
      <c r="AQ242" s="117" t="s">
        <v>168</v>
      </c>
      <c r="AR242" s="57" t="s">
        <v>162</v>
      </c>
      <c r="AS242" s="84">
        <v>97</v>
      </c>
      <c r="AT242" s="88" t="s">
        <v>175</v>
      </c>
      <c r="AU242" s="59" t="s">
        <v>176</v>
      </c>
      <c r="AV242" s="59">
        <v>738</v>
      </c>
      <c r="AW242" s="59">
        <v>44.4</v>
      </c>
      <c r="AX242" s="26">
        <v>54</v>
      </c>
      <c r="AY242" s="55">
        <v>76</v>
      </c>
      <c r="AZ242" s="59">
        <v>63</v>
      </c>
      <c r="BA242" s="59">
        <v>17.600000000000001</v>
      </c>
      <c r="BB242" s="59">
        <v>0</v>
      </c>
      <c r="BC242" s="59">
        <v>109</v>
      </c>
      <c r="BD242" s="36">
        <v>0</v>
      </c>
      <c r="BE242" s="36">
        <v>0</v>
      </c>
      <c r="BF242" s="36">
        <v>1</v>
      </c>
      <c r="BG242" s="36">
        <v>0</v>
      </c>
      <c r="BH242" s="36">
        <v>1</v>
      </c>
      <c r="BI242" s="36">
        <v>1</v>
      </c>
      <c r="BJ242" s="36">
        <v>0</v>
      </c>
      <c r="BK242" s="36">
        <v>1</v>
      </c>
      <c r="BL242" s="36">
        <v>1</v>
      </c>
      <c r="BM242" s="36">
        <v>1</v>
      </c>
      <c r="BN242" s="36" t="s">
        <v>178</v>
      </c>
      <c r="BO242" s="36">
        <v>0</v>
      </c>
      <c r="BP242" s="36">
        <v>0</v>
      </c>
      <c r="BQ242" s="36">
        <v>0</v>
      </c>
      <c r="BR242" s="36">
        <v>0</v>
      </c>
      <c r="BS242" s="36" t="s">
        <v>178</v>
      </c>
      <c r="BT242" s="36" t="s">
        <v>178</v>
      </c>
      <c r="BU242" s="36">
        <v>1</v>
      </c>
      <c r="BV242" s="36">
        <v>0</v>
      </c>
      <c r="BW242" s="36">
        <v>0</v>
      </c>
      <c r="BX242" s="36">
        <v>1</v>
      </c>
      <c r="BY242" s="36">
        <v>1</v>
      </c>
      <c r="BZ242" s="36">
        <v>1</v>
      </c>
      <c r="CA242" s="36">
        <v>0</v>
      </c>
      <c r="CB242" s="36">
        <v>1</v>
      </c>
      <c r="CC242" s="36">
        <v>1</v>
      </c>
      <c r="CD242" s="36">
        <v>1</v>
      </c>
      <c r="CE242" s="36">
        <v>0</v>
      </c>
      <c r="CF242" s="36">
        <v>1</v>
      </c>
      <c r="CG242" s="36">
        <v>0</v>
      </c>
      <c r="CH242" s="36">
        <v>1</v>
      </c>
      <c r="CI242" s="36" t="s">
        <v>294</v>
      </c>
      <c r="CJ242" s="36" t="s">
        <v>178</v>
      </c>
      <c r="CK242" s="55"/>
      <c r="CL242" s="55"/>
      <c r="CM242" s="55"/>
      <c r="CN242" s="55"/>
      <c r="CO242" s="55"/>
      <c r="CP242" s="55"/>
      <c r="CQ242" s="55"/>
      <c r="CR242" s="133" t="s">
        <v>1086</v>
      </c>
      <c r="CS242" s="55" t="s">
        <v>1663</v>
      </c>
      <c r="CT242" s="55" t="s">
        <v>1086</v>
      </c>
      <c r="CU242" s="26" t="s">
        <v>1127</v>
      </c>
      <c r="CV242" s="55"/>
      <c r="CW242" s="26" t="s">
        <v>239</v>
      </c>
      <c r="CX242" s="26">
        <v>3</v>
      </c>
      <c r="CY242" s="26">
        <v>159</v>
      </c>
      <c r="CZ242" s="26">
        <v>5</v>
      </c>
      <c r="DA242" s="26">
        <v>6</v>
      </c>
      <c r="DB242" s="26">
        <v>0</v>
      </c>
      <c r="DC242" s="26">
        <v>15</v>
      </c>
      <c r="DD242" s="36" t="s">
        <v>339</v>
      </c>
      <c r="DE242" s="55"/>
      <c r="GN242" s="132"/>
    </row>
    <row r="243" spans="1:196" ht="15.65" customHeight="1" x14ac:dyDescent="0.35">
      <c r="A243" s="55">
        <v>0</v>
      </c>
      <c r="B243" s="56">
        <v>1</v>
      </c>
      <c r="C243" s="348" t="s">
        <v>266</v>
      </c>
      <c r="D243" s="58">
        <v>1</v>
      </c>
      <c r="E243" s="57">
        <v>1</v>
      </c>
      <c r="F243" s="59">
        <v>1</v>
      </c>
      <c r="G243" s="59">
        <v>1</v>
      </c>
      <c r="H243" s="60">
        <v>1</v>
      </c>
      <c r="I243" s="61">
        <v>1</v>
      </c>
      <c r="J243" s="138" t="s">
        <v>322</v>
      </c>
      <c r="K243" s="63">
        <v>5</v>
      </c>
      <c r="L243" s="59">
        <v>1</v>
      </c>
      <c r="M243" s="26" t="s">
        <v>2251</v>
      </c>
      <c r="N243" s="80">
        <v>80</v>
      </c>
      <c r="O243" s="80">
        <v>1</v>
      </c>
      <c r="P243" s="223">
        <v>1</v>
      </c>
      <c r="Q243" s="82" t="s">
        <v>164</v>
      </c>
      <c r="R243" s="55" t="s">
        <v>1993</v>
      </c>
      <c r="S243" s="55" t="s">
        <v>1677</v>
      </c>
      <c r="T243" s="138">
        <v>2</v>
      </c>
      <c r="U243" s="55"/>
      <c r="V243" s="224" t="s">
        <v>168</v>
      </c>
      <c r="W243" s="348" t="s">
        <v>266</v>
      </c>
      <c r="X243" s="84">
        <v>96</v>
      </c>
      <c r="Y243" s="55" t="s">
        <v>1972</v>
      </c>
      <c r="Z243" s="26" t="s">
        <v>2252</v>
      </c>
      <c r="AA243" s="36" t="s">
        <v>2253</v>
      </c>
      <c r="AB243" s="225" t="s">
        <v>1085</v>
      </c>
      <c r="AC243" s="102">
        <v>0</v>
      </c>
      <c r="AD243" s="182" t="s">
        <v>1556</v>
      </c>
      <c r="AE243" s="182">
        <v>216</v>
      </c>
      <c r="AF243" s="135" t="s">
        <v>1085</v>
      </c>
      <c r="AG243" s="190">
        <v>119</v>
      </c>
      <c r="AH243" s="135">
        <v>0</v>
      </c>
      <c r="AI243" s="190">
        <v>119</v>
      </c>
      <c r="AJ243" s="82">
        <f t="shared" si="4"/>
        <v>335</v>
      </c>
      <c r="AK243" s="73">
        <v>386.38333333333344</v>
      </c>
      <c r="AL243" s="59">
        <v>2</v>
      </c>
      <c r="AM243" s="59" t="s">
        <v>174</v>
      </c>
      <c r="AN243" s="59" t="s">
        <v>174</v>
      </c>
      <c r="AO243" s="59" t="s">
        <v>174</v>
      </c>
      <c r="AP243" s="87" t="s">
        <v>168</v>
      </c>
      <c r="AQ243" s="87" t="s">
        <v>168</v>
      </c>
      <c r="AR243" s="348" t="s">
        <v>266</v>
      </c>
      <c r="AS243" s="84">
        <v>96</v>
      </c>
      <c r="AT243" s="88" t="s">
        <v>175</v>
      </c>
      <c r="AU243" s="59">
        <v>18</v>
      </c>
      <c r="AV243" s="59">
        <v>182</v>
      </c>
      <c r="AW243" s="59">
        <v>27.3</v>
      </c>
      <c r="AX243" s="26">
        <v>29</v>
      </c>
      <c r="AY243" s="55">
        <v>76</v>
      </c>
      <c r="AZ243" s="59">
        <v>107</v>
      </c>
      <c r="BA243" s="59">
        <v>25.4</v>
      </c>
      <c r="BB243" s="59">
        <v>0</v>
      </c>
      <c r="BC243" s="59">
        <v>90</v>
      </c>
      <c r="BD243" s="36">
        <v>0</v>
      </c>
      <c r="BE243" s="36">
        <v>0</v>
      </c>
      <c r="BF243" s="36">
        <v>1</v>
      </c>
      <c r="BG243" s="36">
        <v>0</v>
      </c>
      <c r="BH243" s="36">
        <v>1</v>
      </c>
      <c r="BI243" s="36">
        <v>0</v>
      </c>
      <c r="BJ243" s="36">
        <v>0</v>
      </c>
      <c r="BK243" s="36">
        <v>0</v>
      </c>
      <c r="BL243" s="36">
        <v>0</v>
      </c>
      <c r="BM243" s="36">
        <v>0</v>
      </c>
      <c r="BN243" s="36" t="s">
        <v>178</v>
      </c>
      <c r="BO243" s="36">
        <v>0</v>
      </c>
      <c r="BP243" s="36">
        <v>0</v>
      </c>
      <c r="BQ243" s="36">
        <v>0</v>
      </c>
      <c r="BR243" s="36">
        <v>0</v>
      </c>
      <c r="BS243" s="36" t="s">
        <v>179</v>
      </c>
      <c r="BT243" s="36" t="s">
        <v>178</v>
      </c>
      <c r="BU243" s="36">
        <v>1</v>
      </c>
      <c r="BV243" s="36">
        <v>1</v>
      </c>
      <c r="BW243" s="36">
        <v>1</v>
      </c>
      <c r="BX243" s="36">
        <v>1</v>
      </c>
      <c r="BY243" s="36">
        <v>0</v>
      </c>
      <c r="BZ243" s="36">
        <v>1</v>
      </c>
      <c r="CA243" s="36">
        <v>1</v>
      </c>
      <c r="CB243" s="36">
        <v>0</v>
      </c>
      <c r="CC243" s="36">
        <v>1</v>
      </c>
      <c r="CD243" s="36">
        <v>0</v>
      </c>
      <c r="CE243" s="36">
        <v>0</v>
      </c>
      <c r="CF243" s="36">
        <v>0</v>
      </c>
      <c r="CG243" s="36">
        <v>0</v>
      </c>
      <c r="CH243" s="36">
        <v>1</v>
      </c>
      <c r="CI243" s="36" t="s">
        <v>180</v>
      </c>
      <c r="CJ243" s="36" t="s">
        <v>179</v>
      </c>
      <c r="CK243" s="55"/>
      <c r="CL243" s="55"/>
      <c r="CM243" s="55"/>
      <c r="CN243" s="55"/>
      <c r="CO243" s="55"/>
      <c r="CP243" s="55"/>
      <c r="CQ243" s="55"/>
      <c r="CR243" s="133" t="s">
        <v>1086</v>
      </c>
      <c r="CS243" s="55" t="s">
        <v>1998</v>
      </c>
      <c r="CT243" s="133" t="s">
        <v>182</v>
      </c>
      <c r="CU243" s="160" t="s">
        <v>209</v>
      </c>
      <c r="CV243" s="55"/>
      <c r="CW243" s="26" t="s">
        <v>239</v>
      </c>
      <c r="CX243" s="26">
        <v>3</v>
      </c>
      <c r="CY243" s="26">
        <v>130</v>
      </c>
      <c r="CZ243" s="26">
        <v>4</v>
      </c>
      <c r="DA243" s="26">
        <v>8</v>
      </c>
      <c r="DB243" s="26">
        <v>0</v>
      </c>
      <c r="DC243" s="26">
        <v>15</v>
      </c>
      <c r="DD243" s="36" t="s">
        <v>339</v>
      </c>
      <c r="DE243" s="55"/>
    </row>
    <row r="244" spans="1:196" ht="15.65" customHeight="1" x14ac:dyDescent="0.35">
      <c r="A244" s="55">
        <v>0</v>
      </c>
      <c r="B244" s="56">
        <v>1</v>
      </c>
      <c r="C244" s="348" t="s">
        <v>266</v>
      </c>
      <c r="D244" s="58">
        <v>1</v>
      </c>
      <c r="E244" s="57">
        <v>1</v>
      </c>
      <c r="F244" s="59">
        <v>1</v>
      </c>
      <c r="G244" s="59">
        <v>1</v>
      </c>
      <c r="H244" s="60">
        <v>1</v>
      </c>
      <c r="I244" s="61">
        <v>1</v>
      </c>
      <c r="J244" s="55"/>
      <c r="K244" s="63">
        <v>5</v>
      </c>
      <c r="L244" s="59">
        <v>1</v>
      </c>
      <c r="M244" s="26" t="s">
        <v>2254</v>
      </c>
      <c r="N244" s="80">
        <v>89</v>
      </c>
      <c r="O244" s="80">
        <v>1</v>
      </c>
      <c r="P244" s="223">
        <v>1</v>
      </c>
      <c r="Q244" s="82" t="s">
        <v>164</v>
      </c>
      <c r="R244" s="55" t="s">
        <v>2255</v>
      </c>
      <c r="S244" s="55" t="s">
        <v>2256</v>
      </c>
      <c r="T244" s="59">
        <v>0</v>
      </c>
      <c r="U244" s="55"/>
      <c r="V244" s="224" t="s">
        <v>168</v>
      </c>
      <c r="W244" s="348" t="s">
        <v>266</v>
      </c>
      <c r="X244" s="84">
        <v>97</v>
      </c>
      <c r="Y244" s="55" t="s">
        <v>1877</v>
      </c>
      <c r="Z244" s="26" t="s">
        <v>2257</v>
      </c>
      <c r="AA244" s="36" t="s">
        <v>193</v>
      </c>
      <c r="AB244" s="225" t="s">
        <v>1085</v>
      </c>
      <c r="AC244" s="182">
        <v>30</v>
      </c>
      <c r="AD244" s="182" t="s">
        <v>291</v>
      </c>
      <c r="AE244" s="182">
        <v>78</v>
      </c>
      <c r="AF244" s="135" t="s">
        <v>1085</v>
      </c>
      <c r="AG244" s="190">
        <v>95</v>
      </c>
      <c r="AH244" s="135">
        <v>0</v>
      </c>
      <c r="AI244" s="190">
        <v>95</v>
      </c>
      <c r="AJ244" s="82">
        <f t="shared" si="4"/>
        <v>173</v>
      </c>
      <c r="AK244" s="73">
        <v>173</v>
      </c>
      <c r="AL244" s="59">
        <v>2</v>
      </c>
      <c r="AM244" s="59" t="s">
        <v>174</v>
      </c>
      <c r="AN244" s="59" t="s">
        <v>174</v>
      </c>
      <c r="AO244" s="59" t="s">
        <v>174</v>
      </c>
      <c r="AP244" s="117" t="s">
        <v>168</v>
      </c>
      <c r="AQ244" s="87" t="s">
        <v>168</v>
      </c>
      <c r="AR244" s="348" t="s">
        <v>266</v>
      </c>
      <c r="AS244" s="84">
        <v>97</v>
      </c>
      <c r="AT244" s="88" t="s">
        <v>175</v>
      </c>
      <c r="AU244" s="59" t="s">
        <v>176</v>
      </c>
      <c r="AV244" s="59">
        <v>1308</v>
      </c>
      <c r="AW244" s="59">
        <v>58</v>
      </c>
      <c r="AX244" s="26">
        <v>79</v>
      </c>
      <c r="AY244" s="55">
        <v>95</v>
      </c>
      <c r="AZ244" s="59">
        <v>127</v>
      </c>
      <c r="BA244" s="59">
        <v>11.3</v>
      </c>
      <c r="BB244" s="59">
        <v>0.26</v>
      </c>
      <c r="BC244" s="59">
        <v>118</v>
      </c>
      <c r="BD244" s="36">
        <v>0</v>
      </c>
      <c r="BE244" s="36">
        <v>0</v>
      </c>
      <c r="BF244" s="36">
        <v>1</v>
      </c>
      <c r="BG244" s="36">
        <v>0</v>
      </c>
      <c r="BH244" s="36">
        <v>1</v>
      </c>
      <c r="BI244" s="36">
        <v>1</v>
      </c>
      <c r="BJ244" s="36">
        <v>0</v>
      </c>
      <c r="BK244" s="36">
        <v>0</v>
      </c>
      <c r="BL244" s="36">
        <v>0</v>
      </c>
      <c r="BM244" s="36">
        <v>0</v>
      </c>
      <c r="BN244" s="36" t="s">
        <v>178</v>
      </c>
      <c r="BO244" s="36">
        <v>0</v>
      </c>
      <c r="BP244" s="36">
        <v>0</v>
      </c>
      <c r="BQ244" s="36">
        <v>0</v>
      </c>
      <c r="BR244" s="36">
        <v>0</v>
      </c>
      <c r="BS244" s="36" t="s">
        <v>178</v>
      </c>
      <c r="BT244" s="36" t="s">
        <v>178</v>
      </c>
      <c r="BU244" s="36">
        <v>0</v>
      </c>
      <c r="BV244" s="36">
        <v>0</v>
      </c>
      <c r="BW244" s="36">
        <v>0</v>
      </c>
      <c r="BX244" s="36">
        <v>0</v>
      </c>
      <c r="BY244" s="36">
        <v>0</v>
      </c>
      <c r="BZ244" s="36">
        <v>1</v>
      </c>
      <c r="CA244" s="36">
        <v>1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 t="s">
        <v>180</v>
      </c>
      <c r="CJ244" s="36" t="s">
        <v>179</v>
      </c>
      <c r="CK244" s="55"/>
      <c r="CL244" s="55"/>
      <c r="CM244" s="55"/>
      <c r="CN244" s="55"/>
      <c r="CO244" s="55"/>
      <c r="CP244" s="55"/>
      <c r="CQ244" s="55"/>
      <c r="CR244" s="133" t="s">
        <v>1086</v>
      </c>
      <c r="CS244" s="55" t="s">
        <v>274</v>
      </c>
      <c r="CT244" s="133" t="s">
        <v>182</v>
      </c>
      <c r="CU244" s="160" t="s">
        <v>209</v>
      </c>
      <c r="CV244" s="55"/>
      <c r="CW244" s="26" t="s">
        <v>202</v>
      </c>
      <c r="CX244" s="26">
        <v>3</v>
      </c>
      <c r="CY244" s="26">
        <v>109</v>
      </c>
      <c r="CZ244" s="26">
        <v>4</v>
      </c>
      <c r="DA244" s="26">
        <v>4</v>
      </c>
      <c r="DB244" s="26">
        <v>0</v>
      </c>
      <c r="DC244" s="26">
        <v>15</v>
      </c>
      <c r="DD244" s="36" t="s">
        <v>310</v>
      </c>
      <c r="DE244" s="55"/>
      <c r="GN244" s="132"/>
    </row>
    <row r="245" spans="1:196" ht="15.65" customHeight="1" x14ac:dyDescent="0.35">
      <c r="A245" s="55">
        <v>0</v>
      </c>
      <c r="B245" s="56">
        <v>1</v>
      </c>
      <c r="C245" s="61" t="s">
        <v>266</v>
      </c>
      <c r="D245" s="58">
        <v>1</v>
      </c>
      <c r="E245" s="57">
        <v>1</v>
      </c>
      <c r="F245" s="59">
        <v>1</v>
      </c>
      <c r="G245" s="59">
        <v>1</v>
      </c>
      <c r="H245" s="60">
        <v>1</v>
      </c>
      <c r="I245" s="61">
        <v>1</v>
      </c>
      <c r="J245" s="138" t="s">
        <v>322</v>
      </c>
      <c r="K245" s="93">
        <v>4</v>
      </c>
      <c r="L245" s="59">
        <v>1</v>
      </c>
      <c r="M245" s="26" t="s">
        <v>2262</v>
      </c>
      <c r="N245" s="80">
        <v>85</v>
      </c>
      <c r="O245" s="80">
        <v>1</v>
      </c>
      <c r="P245" s="223">
        <v>1</v>
      </c>
      <c r="Q245" s="82" t="s">
        <v>164</v>
      </c>
      <c r="R245" s="55" t="s">
        <v>2263</v>
      </c>
      <c r="S245" s="55" t="s">
        <v>2264</v>
      </c>
      <c r="T245" s="138">
        <v>2</v>
      </c>
      <c r="U245" s="55"/>
      <c r="V245" s="224" t="s">
        <v>168</v>
      </c>
      <c r="W245" s="61" t="s">
        <v>266</v>
      </c>
      <c r="X245" s="93">
        <v>89</v>
      </c>
      <c r="Y245" s="55" t="s">
        <v>2093</v>
      </c>
      <c r="Z245" s="26" t="s">
        <v>2265</v>
      </c>
      <c r="AA245" s="36" t="s">
        <v>193</v>
      </c>
      <c r="AB245" s="225" t="s">
        <v>1085</v>
      </c>
      <c r="AC245" s="182">
        <v>72</v>
      </c>
      <c r="AD245" s="102">
        <v>0</v>
      </c>
      <c r="AE245" s="102">
        <v>72</v>
      </c>
      <c r="AF245" s="135" t="s">
        <v>1085</v>
      </c>
      <c r="AG245" s="190">
        <v>61</v>
      </c>
      <c r="AH245" s="135">
        <v>0</v>
      </c>
      <c r="AI245" s="190">
        <v>61</v>
      </c>
      <c r="AJ245" s="82">
        <f t="shared" si="4"/>
        <v>133</v>
      </c>
      <c r="AK245" s="73">
        <v>146.76666666666668</v>
      </c>
      <c r="AL245" s="99">
        <v>3</v>
      </c>
      <c r="AM245" s="60" t="s">
        <v>174</v>
      </c>
      <c r="AN245" s="60" t="s">
        <v>174</v>
      </c>
      <c r="AO245" s="60" t="s">
        <v>174</v>
      </c>
      <c r="AP245" s="117" t="s">
        <v>168</v>
      </c>
      <c r="AQ245" s="117" t="s">
        <v>168</v>
      </c>
      <c r="AR245" s="61" t="s">
        <v>266</v>
      </c>
      <c r="AS245" s="93">
        <v>89</v>
      </c>
      <c r="AT245" s="193" t="s">
        <v>214</v>
      </c>
      <c r="AU245" s="59">
        <v>32</v>
      </c>
      <c r="AV245" s="59">
        <v>3027</v>
      </c>
      <c r="AW245" s="59">
        <v>83.7</v>
      </c>
      <c r="AX245" s="26">
        <v>87</v>
      </c>
      <c r="AY245" s="55">
        <v>88</v>
      </c>
      <c r="AZ245" s="59">
        <v>94</v>
      </c>
      <c r="BA245" s="59">
        <v>7.9</v>
      </c>
      <c r="BB245" s="59">
        <v>0.31</v>
      </c>
      <c r="BC245" s="59">
        <v>158</v>
      </c>
      <c r="BD245" s="36">
        <v>0</v>
      </c>
      <c r="BE245" s="36">
        <v>0</v>
      </c>
      <c r="BF245" s="36">
        <v>1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>
        <v>1</v>
      </c>
      <c r="BN245" s="36" t="s">
        <v>178</v>
      </c>
      <c r="BO245" s="36">
        <v>0</v>
      </c>
      <c r="BP245" s="36">
        <v>0</v>
      </c>
      <c r="BQ245" s="36">
        <v>1</v>
      </c>
      <c r="BR245" s="36">
        <v>0</v>
      </c>
      <c r="BS245" s="36" t="s">
        <v>178</v>
      </c>
      <c r="BT245" s="36" t="s">
        <v>178</v>
      </c>
      <c r="BU245" s="36">
        <v>0</v>
      </c>
      <c r="BV245" s="36">
        <v>0</v>
      </c>
      <c r="BW245" s="36">
        <v>0</v>
      </c>
      <c r="BX245" s="3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1</v>
      </c>
      <c r="CG245" s="36">
        <v>0</v>
      </c>
      <c r="CH245" s="36">
        <v>0</v>
      </c>
      <c r="CI245" s="36" t="s">
        <v>294</v>
      </c>
      <c r="CJ245" s="36" t="s">
        <v>178</v>
      </c>
      <c r="CK245" s="55"/>
      <c r="CL245" s="55"/>
      <c r="CM245" s="55"/>
      <c r="CN245" s="55"/>
      <c r="CO245" s="55"/>
      <c r="CP245" s="55"/>
      <c r="CQ245" s="55"/>
      <c r="CR245" s="133" t="s">
        <v>1086</v>
      </c>
      <c r="CS245" s="55" t="s">
        <v>1998</v>
      </c>
      <c r="CT245" s="133" t="s">
        <v>182</v>
      </c>
      <c r="CU245" s="160" t="s">
        <v>209</v>
      </c>
      <c r="CV245" s="55"/>
      <c r="CW245" s="26" t="s">
        <v>202</v>
      </c>
      <c r="CX245" s="26">
        <v>4</v>
      </c>
      <c r="CY245" s="26">
        <v>135</v>
      </c>
      <c r="CZ245" s="26">
        <v>5</v>
      </c>
      <c r="DA245" s="26">
        <v>5</v>
      </c>
      <c r="DB245" s="26">
        <v>0</v>
      </c>
      <c r="DC245" s="26">
        <v>15</v>
      </c>
      <c r="DD245" s="36" t="s">
        <v>492</v>
      </c>
      <c r="DE245" s="55"/>
    </row>
    <row r="246" spans="1:196" ht="15.65" customHeight="1" x14ac:dyDescent="0.35">
      <c r="A246" s="55">
        <v>0</v>
      </c>
      <c r="B246" s="56">
        <v>1</v>
      </c>
      <c r="C246" s="57" t="s">
        <v>162</v>
      </c>
      <c r="D246" s="98">
        <v>1</v>
      </c>
      <c r="E246" s="57">
        <v>1</v>
      </c>
      <c r="F246" s="59">
        <v>1</v>
      </c>
      <c r="G246" s="59">
        <v>1</v>
      </c>
      <c r="H246" s="60">
        <v>1</v>
      </c>
      <c r="I246" s="61">
        <v>1</v>
      </c>
      <c r="J246" s="55"/>
      <c r="K246" s="63">
        <v>5</v>
      </c>
      <c r="L246" s="59">
        <v>1</v>
      </c>
      <c r="M246" s="26" t="s">
        <v>2272</v>
      </c>
      <c r="N246" s="80">
        <v>70</v>
      </c>
      <c r="O246" s="80">
        <v>0</v>
      </c>
      <c r="P246" s="180">
        <v>2</v>
      </c>
      <c r="Q246" s="98" t="s">
        <v>164</v>
      </c>
      <c r="R246" s="55" t="s">
        <v>1762</v>
      </c>
      <c r="S246" s="55" t="s">
        <v>2009</v>
      </c>
      <c r="T246" s="59">
        <v>0</v>
      </c>
      <c r="U246" s="55"/>
      <c r="V246" s="224" t="s">
        <v>168</v>
      </c>
      <c r="W246" s="57" t="s">
        <v>162</v>
      </c>
      <c r="X246" s="93">
        <v>100</v>
      </c>
      <c r="Y246" s="55" t="s">
        <v>2059</v>
      </c>
      <c r="Z246" s="26" t="s">
        <v>2273</v>
      </c>
      <c r="AA246" s="36" t="s">
        <v>193</v>
      </c>
      <c r="AB246" s="225" t="s">
        <v>1085</v>
      </c>
      <c r="AC246" s="182">
        <v>23</v>
      </c>
      <c r="AD246" s="182" t="s">
        <v>236</v>
      </c>
      <c r="AE246" s="182">
        <v>119</v>
      </c>
      <c r="AF246" s="135" t="s">
        <v>1085</v>
      </c>
      <c r="AG246" s="190">
        <v>45</v>
      </c>
      <c r="AH246" s="135">
        <v>0</v>
      </c>
      <c r="AI246" s="190">
        <v>45</v>
      </c>
      <c r="AJ246" s="82">
        <f t="shared" si="4"/>
        <v>164</v>
      </c>
      <c r="AK246" s="73">
        <v>164.48333333333335</v>
      </c>
      <c r="AL246" s="59">
        <v>1</v>
      </c>
      <c r="AM246" s="60" t="s">
        <v>174</v>
      </c>
      <c r="AN246" s="60" t="s">
        <v>174</v>
      </c>
      <c r="AO246" s="60" t="s">
        <v>174</v>
      </c>
      <c r="AP246" s="117" t="s">
        <v>168</v>
      </c>
      <c r="AQ246" s="117" t="s">
        <v>168</v>
      </c>
      <c r="AR246" s="57" t="s">
        <v>162</v>
      </c>
      <c r="AS246" s="93">
        <v>100</v>
      </c>
      <c r="AT246" s="193" t="s">
        <v>175</v>
      </c>
      <c r="AU246" s="59" t="s">
        <v>176</v>
      </c>
      <c r="AV246" s="59">
        <v>140</v>
      </c>
      <c r="AW246" s="59">
        <v>242.5</v>
      </c>
      <c r="AX246" s="26">
        <v>276</v>
      </c>
      <c r="AY246" s="55">
        <v>89</v>
      </c>
      <c r="AZ246" s="349">
        <v>276</v>
      </c>
      <c r="BA246" s="349">
        <v>12.8</v>
      </c>
      <c r="BB246" s="349">
        <v>0.19</v>
      </c>
      <c r="BC246" s="349">
        <v>84</v>
      </c>
      <c r="BD246" s="36">
        <v>0</v>
      </c>
      <c r="BE246" s="36">
        <v>0</v>
      </c>
      <c r="BF246" s="36">
        <v>1</v>
      </c>
      <c r="BG246" s="36">
        <v>1</v>
      </c>
      <c r="BH246" s="36">
        <v>0</v>
      </c>
      <c r="BI246" s="36">
        <v>0</v>
      </c>
      <c r="BJ246" s="36">
        <v>0</v>
      </c>
      <c r="BK246" s="36">
        <v>0</v>
      </c>
      <c r="BL246" s="36">
        <v>0</v>
      </c>
      <c r="BM246" s="36">
        <v>0</v>
      </c>
      <c r="BN246" s="36" t="s">
        <v>178</v>
      </c>
      <c r="BO246" s="36">
        <v>0</v>
      </c>
      <c r="BP246" s="36">
        <v>0</v>
      </c>
      <c r="BQ246" s="36">
        <v>1</v>
      </c>
      <c r="BR246" s="36">
        <v>0</v>
      </c>
      <c r="BS246" s="36" t="s">
        <v>178</v>
      </c>
      <c r="BT246" s="36" t="s">
        <v>179</v>
      </c>
      <c r="BU246" s="36">
        <v>0</v>
      </c>
      <c r="BV246" s="36">
        <v>0</v>
      </c>
      <c r="BW246" s="36">
        <v>0</v>
      </c>
      <c r="BX246" s="36">
        <v>1</v>
      </c>
      <c r="BY246" s="36">
        <v>0</v>
      </c>
      <c r="BZ246" s="36">
        <v>0</v>
      </c>
      <c r="CA246" s="36">
        <v>0</v>
      </c>
      <c r="CB246" s="36">
        <v>0</v>
      </c>
      <c r="CC246" s="36">
        <v>1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 t="s">
        <v>180</v>
      </c>
      <c r="CJ246" s="36" t="s">
        <v>179</v>
      </c>
      <c r="CK246" s="343"/>
      <c r="CL246" s="343"/>
      <c r="CM246" s="343"/>
      <c r="CN246" s="343"/>
      <c r="CO246" s="343"/>
      <c r="CP246" s="343"/>
      <c r="CQ246" s="343"/>
      <c r="CR246" s="133" t="s">
        <v>1086</v>
      </c>
      <c r="CS246" s="343" t="s">
        <v>1546</v>
      </c>
      <c r="CT246" s="133" t="s">
        <v>182</v>
      </c>
      <c r="CU246" s="160" t="s">
        <v>209</v>
      </c>
      <c r="CV246" s="343"/>
      <c r="CW246" s="26" t="s">
        <v>239</v>
      </c>
      <c r="CX246" s="26" t="s">
        <v>221</v>
      </c>
      <c r="CY246" s="26"/>
      <c r="CZ246" s="26"/>
      <c r="DA246" s="26">
        <v>3</v>
      </c>
      <c r="DB246" s="26">
        <v>0</v>
      </c>
      <c r="DC246" s="26">
        <v>15</v>
      </c>
      <c r="DD246" s="36" t="s">
        <v>204</v>
      </c>
      <c r="DE246" s="343"/>
    </row>
    <row r="247" spans="1:196" ht="15.65" customHeight="1" x14ac:dyDescent="0.35">
      <c r="A247" s="55">
        <v>0</v>
      </c>
      <c r="B247" s="56">
        <v>1</v>
      </c>
      <c r="C247" s="57" t="s">
        <v>162</v>
      </c>
      <c r="D247" s="98">
        <v>1</v>
      </c>
      <c r="E247" s="57">
        <v>1</v>
      </c>
      <c r="F247" s="59">
        <v>1</v>
      </c>
      <c r="G247" s="59">
        <v>1</v>
      </c>
      <c r="H247" s="60">
        <v>1</v>
      </c>
      <c r="I247" s="61">
        <v>1</v>
      </c>
      <c r="J247" s="55"/>
      <c r="K247" s="93">
        <v>4</v>
      </c>
      <c r="L247" s="59">
        <v>1</v>
      </c>
      <c r="M247" s="26" t="s">
        <v>2276</v>
      </c>
      <c r="N247" s="80">
        <v>75</v>
      </c>
      <c r="O247" s="80">
        <v>1</v>
      </c>
      <c r="P247" s="180">
        <v>2</v>
      </c>
      <c r="Q247" s="98" t="s">
        <v>164</v>
      </c>
      <c r="R247" s="55" t="s">
        <v>1648</v>
      </c>
      <c r="S247" s="55" t="s">
        <v>1239</v>
      </c>
      <c r="T247" s="59">
        <v>0</v>
      </c>
      <c r="U247" s="55"/>
      <c r="V247" s="224" t="s">
        <v>168</v>
      </c>
      <c r="W247" s="57" t="s">
        <v>162</v>
      </c>
      <c r="X247" s="93">
        <v>68</v>
      </c>
      <c r="Y247" s="55" t="s">
        <v>2281</v>
      </c>
      <c r="Z247" s="26" t="s">
        <v>2282</v>
      </c>
      <c r="AA247" s="36" t="s">
        <v>193</v>
      </c>
      <c r="AB247" s="225" t="s">
        <v>1085</v>
      </c>
      <c r="AC247" s="102">
        <v>0</v>
      </c>
      <c r="AD247" s="182" t="s">
        <v>213</v>
      </c>
      <c r="AE247" s="182">
        <v>168</v>
      </c>
      <c r="AF247" s="135" t="s">
        <v>1085</v>
      </c>
      <c r="AG247" s="190">
        <v>8</v>
      </c>
      <c r="AH247" s="135">
        <v>0</v>
      </c>
      <c r="AI247" s="190">
        <v>8</v>
      </c>
      <c r="AJ247" s="82">
        <f t="shared" si="4"/>
        <v>176</v>
      </c>
      <c r="AK247" s="73">
        <v>176</v>
      </c>
      <c r="AL247" s="59">
        <v>1</v>
      </c>
      <c r="AM247" s="60" t="s">
        <v>174</v>
      </c>
      <c r="AN247" s="60" t="s">
        <v>174</v>
      </c>
      <c r="AO247" s="60" t="s">
        <v>174</v>
      </c>
      <c r="AP247" s="117" t="s">
        <v>168</v>
      </c>
      <c r="AQ247" s="87" t="s">
        <v>168</v>
      </c>
      <c r="AR247" s="57" t="s">
        <v>162</v>
      </c>
      <c r="AS247" s="93">
        <v>68</v>
      </c>
      <c r="AT247" s="193" t="s">
        <v>214</v>
      </c>
      <c r="AU247" s="59">
        <v>56</v>
      </c>
      <c r="AV247" s="59">
        <v>143</v>
      </c>
      <c r="AW247" s="59">
        <v>61.1</v>
      </c>
      <c r="AX247" s="26">
        <v>61</v>
      </c>
      <c r="AY247" s="55">
        <v>92</v>
      </c>
      <c r="AZ247" s="59">
        <v>71</v>
      </c>
      <c r="BA247" s="59">
        <v>10.7</v>
      </c>
      <c r="BB247" s="59">
        <v>0.15</v>
      </c>
      <c r="BC247" s="59">
        <v>177</v>
      </c>
      <c r="BD247" s="36">
        <v>0</v>
      </c>
      <c r="BE247" s="36">
        <v>0</v>
      </c>
      <c r="BF247" s="36">
        <v>1</v>
      </c>
      <c r="BG247" s="36">
        <v>1</v>
      </c>
      <c r="BH247" s="36">
        <v>0</v>
      </c>
      <c r="BI247" s="36">
        <v>0</v>
      </c>
      <c r="BJ247" s="36">
        <v>0</v>
      </c>
      <c r="BK247" s="36">
        <v>0</v>
      </c>
      <c r="BL247" s="36">
        <v>1</v>
      </c>
      <c r="BM247" s="36">
        <v>0</v>
      </c>
      <c r="BN247" s="36" t="s">
        <v>178</v>
      </c>
      <c r="BO247" s="36">
        <v>0</v>
      </c>
      <c r="BP247" s="36">
        <v>1</v>
      </c>
      <c r="BQ247" s="36">
        <v>0</v>
      </c>
      <c r="BR247" s="36">
        <v>0</v>
      </c>
      <c r="BS247" s="36" t="s">
        <v>178</v>
      </c>
      <c r="BT247" s="36" t="s">
        <v>178</v>
      </c>
      <c r="BU247" s="36">
        <v>0</v>
      </c>
      <c r="BV247" s="36">
        <v>0</v>
      </c>
      <c r="BW247" s="36">
        <v>1</v>
      </c>
      <c r="BX247" s="36">
        <v>0</v>
      </c>
      <c r="BY247" s="36">
        <v>1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 t="s">
        <v>294</v>
      </c>
      <c r="CJ247" s="36" t="s">
        <v>178</v>
      </c>
      <c r="CK247" s="55"/>
      <c r="CL247" s="55"/>
      <c r="CM247" s="55"/>
      <c r="CN247" s="55"/>
      <c r="CO247" s="55"/>
      <c r="CP247" s="55"/>
      <c r="CQ247" s="55"/>
      <c r="CR247" s="133" t="s">
        <v>1086</v>
      </c>
      <c r="CS247" s="133" t="s">
        <v>208</v>
      </c>
      <c r="CT247" s="133" t="s">
        <v>182</v>
      </c>
      <c r="CU247" s="26" t="s">
        <v>1127</v>
      </c>
      <c r="CV247" s="55"/>
      <c r="CW247" s="26" t="s">
        <v>239</v>
      </c>
      <c r="CX247" s="26" t="s">
        <v>221</v>
      </c>
      <c r="CY247" s="26"/>
      <c r="CZ247" s="26"/>
      <c r="DA247" s="26">
        <v>4</v>
      </c>
      <c r="DB247" s="26">
        <v>0</v>
      </c>
      <c r="DC247" s="26">
        <v>15</v>
      </c>
      <c r="DD247" s="36" t="s">
        <v>216</v>
      </c>
      <c r="DE247" s="55"/>
    </row>
    <row r="248" spans="1:196" ht="15.65" customHeight="1" x14ac:dyDescent="0.35">
      <c r="A248" s="55">
        <v>0</v>
      </c>
      <c r="B248" s="56">
        <v>1</v>
      </c>
      <c r="C248" s="348" t="s">
        <v>266</v>
      </c>
      <c r="D248" s="58">
        <v>1</v>
      </c>
      <c r="E248" s="57">
        <v>1</v>
      </c>
      <c r="F248" s="59">
        <v>1</v>
      </c>
      <c r="G248" s="54">
        <v>0</v>
      </c>
      <c r="H248" s="60">
        <v>1</v>
      </c>
      <c r="I248" s="348">
        <v>3</v>
      </c>
      <c r="J248" s="300" t="s">
        <v>322</v>
      </c>
      <c r="K248" s="120">
        <v>3</v>
      </c>
      <c r="L248" s="59">
        <v>1</v>
      </c>
      <c r="M248" s="26" t="s">
        <v>2283</v>
      </c>
      <c r="N248" s="80">
        <v>77</v>
      </c>
      <c r="O248" s="80">
        <v>1</v>
      </c>
      <c r="P248" s="223">
        <v>1</v>
      </c>
      <c r="Q248" s="98" t="s">
        <v>164</v>
      </c>
      <c r="R248" s="55" t="s">
        <v>1648</v>
      </c>
      <c r="S248" s="55" t="s">
        <v>2130</v>
      </c>
      <c r="T248" s="138">
        <v>2</v>
      </c>
      <c r="U248" s="55"/>
      <c r="V248" s="355" t="s">
        <v>281</v>
      </c>
      <c r="W248" s="348" t="s">
        <v>266</v>
      </c>
      <c r="X248" s="168">
        <v>60</v>
      </c>
      <c r="Y248" s="55" t="s">
        <v>2284</v>
      </c>
      <c r="Z248" s="26" t="s">
        <v>2283</v>
      </c>
      <c r="AA248" s="36" t="s">
        <v>193</v>
      </c>
      <c r="AB248" s="225" t="s">
        <v>1085</v>
      </c>
      <c r="AC248" s="182">
        <v>317</v>
      </c>
      <c r="AD248" s="182" t="s">
        <v>291</v>
      </c>
      <c r="AE248" s="182">
        <v>365</v>
      </c>
      <c r="AF248" s="135" t="s">
        <v>1085</v>
      </c>
      <c r="AG248" s="190">
        <v>184</v>
      </c>
      <c r="AH248" s="135">
        <v>0</v>
      </c>
      <c r="AI248" s="190">
        <v>184</v>
      </c>
      <c r="AJ248" s="82">
        <f t="shared" si="4"/>
        <v>549</v>
      </c>
      <c r="AK248" s="73">
        <v>609.85000000000014</v>
      </c>
      <c r="AL248" s="59">
        <v>1</v>
      </c>
      <c r="AM248" s="59" t="s">
        <v>174</v>
      </c>
      <c r="AN248" s="59" t="s">
        <v>174</v>
      </c>
      <c r="AO248" s="59" t="s">
        <v>174</v>
      </c>
      <c r="AP248" s="117" t="s">
        <v>168</v>
      </c>
      <c r="AQ248" s="355" t="s">
        <v>281</v>
      </c>
      <c r="AR248" s="348" t="s">
        <v>266</v>
      </c>
      <c r="AS248" s="168">
        <v>60</v>
      </c>
      <c r="AT248" s="355" t="s">
        <v>281</v>
      </c>
      <c r="AU248" s="59">
        <v>49</v>
      </c>
      <c r="AV248" s="59">
        <v>530</v>
      </c>
      <c r="AW248" s="59">
        <v>26.2</v>
      </c>
      <c r="AX248" s="26">
        <v>26</v>
      </c>
      <c r="AY248" s="55">
        <v>93</v>
      </c>
      <c r="AZ248" s="59">
        <v>172</v>
      </c>
      <c r="BA248" s="59">
        <v>11.1</v>
      </c>
      <c r="BB248" s="59">
        <v>0</v>
      </c>
      <c r="BC248" s="59">
        <v>94</v>
      </c>
      <c r="BD248" s="36">
        <v>0</v>
      </c>
      <c r="BE248" s="36">
        <v>0</v>
      </c>
      <c r="BF248" s="36">
        <v>1</v>
      </c>
      <c r="BG248" s="36">
        <v>1</v>
      </c>
      <c r="BH248" s="36">
        <v>1</v>
      </c>
      <c r="BI248" s="36">
        <v>0</v>
      </c>
      <c r="BJ248" s="36">
        <v>1</v>
      </c>
      <c r="BK248" s="36">
        <v>0</v>
      </c>
      <c r="BL248" s="36">
        <v>0</v>
      </c>
      <c r="BM248" s="36">
        <v>0</v>
      </c>
      <c r="BN248" s="36" t="s">
        <v>178</v>
      </c>
      <c r="BO248" s="36">
        <v>1</v>
      </c>
      <c r="BP248" s="36">
        <v>0</v>
      </c>
      <c r="BQ248" s="36">
        <v>1</v>
      </c>
      <c r="BR248" s="36">
        <v>0</v>
      </c>
      <c r="BS248" s="36" t="s">
        <v>179</v>
      </c>
      <c r="BT248" s="36" t="s">
        <v>178</v>
      </c>
      <c r="BU248" s="36">
        <v>0</v>
      </c>
      <c r="BV248" s="36">
        <v>1</v>
      </c>
      <c r="BW248" s="36">
        <v>0</v>
      </c>
      <c r="BX248" s="36">
        <v>1</v>
      </c>
      <c r="BY248" s="36">
        <v>1</v>
      </c>
      <c r="BZ248" s="36">
        <v>1</v>
      </c>
      <c r="CA248" s="36">
        <v>1</v>
      </c>
      <c r="CB248" s="36">
        <v>0</v>
      </c>
      <c r="CC248" s="36">
        <v>1</v>
      </c>
      <c r="CD248" s="36">
        <v>1</v>
      </c>
      <c r="CE248" s="36">
        <v>0</v>
      </c>
      <c r="CF248" s="36">
        <v>0</v>
      </c>
      <c r="CG248" s="36">
        <v>0</v>
      </c>
      <c r="CH248" s="36">
        <v>0</v>
      </c>
      <c r="CI248" s="36" t="s">
        <v>294</v>
      </c>
      <c r="CJ248" s="36" t="s">
        <v>178</v>
      </c>
      <c r="CK248" s="55"/>
      <c r="CL248" s="55"/>
      <c r="CM248" s="55"/>
      <c r="CN248" s="55"/>
      <c r="CO248" s="55"/>
      <c r="CP248" s="55"/>
      <c r="CQ248" s="55"/>
      <c r="CR248" s="133" t="s">
        <v>1086</v>
      </c>
      <c r="CS248" s="133" t="s">
        <v>208</v>
      </c>
      <c r="CT248" s="133" t="s">
        <v>182</v>
      </c>
      <c r="CU248" s="160" t="s">
        <v>209</v>
      </c>
      <c r="CV248" s="55"/>
      <c r="CW248" s="26" t="s">
        <v>202</v>
      </c>
      <c r="CX248" s="26">
        <v>2</v>
      </c>
      <c r="CY248" s="26">
        <v>127</v>
      </c>
      <c r="CZ248" s="26">
        <v>4</v>
      </c>
      <c r="DA248" s="26">
        <v>8</v>
      </c>
      <c r="DB248" s="26">
        <v>0</v>
      </c>
      <c r="DC248" s="26">
        <v>15</v>
      </c>
      <c r="DD248" s="36" t="s">
        <v>330</v>
      </c>
      <c r="DE248" s="55"/>
    </row>
    <row r="249" spans="1:196" ht="15.65" customHeight="1" x14ac:dyDescent="0.35">
      <c r="A249" s="55">
        <v>0</v>
      </c>
      <c r="B249" s="56">
        <v>1</v>
      </c>
      <c r="C249" s="348" t="s">
        <v>266</v>
      </c>
      <c r="D249" s="58">
        <v>1</v>
      </c>
      <c r="E249" s="57">
        <v>1</v>
      </c>
      <c r="F249" s="59">
        <v>1</v>
      </c>
      <c r="G249" s="59">
        <v>1</v>
      </c>
      <c r="H249" s="60">
        <v>1</v>
      </c>
      <c r="I249" s="61">
        <v>1</v>
      </c>
      <c r="J249" s="55"/>
      <c r="K249" s="63">
        <v>5</v>
      </c>
      <c r="L249" s="59">
        <v>1</v>
      </c>
      <c r="M249" s="26" t="s">
        <v>2285</v>
      </c>
      <c r="N249" s="80">
        <v>85</v>
      </c>
      <c r="O249" s="80">
        <v>0</v>
      </c>
      <c r="P249" s="223">
        <v>1</v>
      </c>
      <c r="Q249" s="98" t="s">
        <v>164</v>
      </c>
      <c r="R249" s="55" t="s">
        <v>2286</v>
      </c>
      <c r="S249" s="55" t="s">
        <v>2287</v>
      </c>
      <c r="T249" s="59">
        <v>0</v>
      </c>
      <c r="U249" s="55"/>
      <c r="V249" s="224" t="s">
        <v>168</v>
      </c>
      <c r="W249" s="348" t="s">
        <v>266</v>
      </c>
      <c r="X249" s="93">
        <v>100</v>
      </c>
      <c r="Y249" s="55" t="s">
        <v>2006</v>
      </c>
      <c r="Z249" s="26" t="s">
        <v>2288</v>
      </c>
      <c r="AA249" s="36" t="s">
        <v>193</v>
      </c>
      <c r="AB249" s="225" t="s">
        <v>1085</v>
      </c>
      <c r="AC249" s="182">
        <v>25</v>
      </c>
      <c r="AD249" s="182" t="s">
        <v>264</v>
      </c>
      <c r="AE249" s="182">
        <v>145</v>
      </c>
      <c r="AF249" s="135" t="s">
        <v>1085</v>
      </c>
      <c r="AG249" s="190">
        <v>50</v>
      </c>
      <c r="AH249" s="135">
        <v>0</v>
      </c>
      <c r="AI249" s="190">
        <v>50</v>
      </c>
      <c r="AJ249" s="82">
        <f t="shared" si="4"/>
        <v>195</v>
      </c>
      <c r="AK249" s="73">
        <v>195</v>
      </c>
      <c r="AL249" s="59">
        <v>2</v>
      </c>
      <c r="AM249" s="60" t="s">
        <v>174</v>
      </c>
      <c r="AN249" s="60" t="s">
        <v>174</v>
      </c>
      <c r="AO249" s="60" t="s">
        <v>174</v>
      </c>
      <c r="AP249" s="87" t="s">
        <v>168</v>
      </c>
      <c r="AQ249" s="87" t="s">
        <v>168</v>
      </c>
      <c r="AR249" s="348" t="s">
        <v>266</v>
      </c>
      <c r="AS249" s="93">
        <v>100</v>
      </c>
      <c r="AT249" s="193" t="s">
        <v>175</v>
      </c>
      <c r="AU249" s="59" t="s">
        <v>176</v>
      </c>
      <c r="AV249" s="59" t="s">
        <v>177</v>
      </c>
      <c r="AW249" s="99">
        <v>194</v>
      </c>
      <c r="AX249" s="26">
        <v>262</v>
      </c>
      <c r="AY249" s="55">
        <v>87</v>
      </c>
      <c r="AZ249" s="59">
        <v>262</v>
      </c>
      <c r="BA249" s="59">
        <v>8.9</v>
      </c>
      <c r="BB249" s="59">
        <v>0.59</v>
      </c>
      <c r="BC249" s="59">
        <v>96</v>
      </c>
      <c r="BD249" s="36">
        <v>0</v>
      </c>
      <c r="BE249" s="36">
        <v>0</v>
      </c>
      <c r="BF249" s="36">
        <v>1</v>
      </c>
      <c r="BG249" s="36">
        <v>0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36">
        <v>0</v>
      </c>
      <c r="BN249" s="36" t="s">
        <v>178</v>
      </c>
      <c r="BO249" s="36">
        <v>0</v>
      </c>
      <c r="BP249" s="36">
        <v>0</v>
      </c>
      <c r="BQ249" s="36">
        <v>0</v>
      </c>
      <c r="BR249" s="36">
        <v>0</v>
      </c>
      <c r="BS249" s="36" t="s">
        <v>178</v>
      </c>
      <c r="BT249" s="36" t="s">
        <v>178</v>
      </c>
      <c r="BU249" s="36">
        <v>0</v>
      </c>
      <c r="BV249" s="36">
        <v>1</v>
      </c>
      <c r="BW249" s="36">
        <v>0</v>
      </c>
      <c r="BX249" s="36">
        <v>0</v>
      </c>
      <c r="BY249" s="36">
        <v>0</v>
      </c>
      <c r="BZ249" s="36">
        <v>1</v>
      </c>
      <c r="CA249" s="36">
        <v>1</v>
      </c>
      <c r="CB249" s="36">
        <v>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 t="s">
        <v>258</v>
      </c>
      <c r="CJ249" s="36" t="s">
        <v>259</v>
      </c>
      <c r="CK249" s="55"/>
      <c r="CL249" s="55"/>
      <c r="CM249" s="55"/>
      <c r="CN249" s="55"/>
      <c r="CO249" s="55"/>
      <c r="CP249" s="55"/>
      <c r="CQ249" s="55"/>
      <c r="CR249" s="133" t="s">
        <v>1086</v>
      </c>
      <c r="CS249" s="55" t="s">
        <v>2289</v>
      </c>
      <c r="CT249" s="55" t="s">
        <v>632</v>
      </c>
      <c r="CU249" s="26" t="s">
        <v>275</v>
      </c>
      <c r="CV249" s="55"/>
      <c r="CW249" s="26" t="s">
        <v>239</v>
      </c>
      <c r="CX249" s="26">
        <v>3</v>
      </c>
      <c r="CY249" s="26">
        <v>135</v>
      </c>
      <c r="CZ249" s="26">
        <v>5</v>
      </c>
      <c r="DA249" s="26">
        <v>5</v>
      </c>
      <c r="DB249" s="26">
        <v>0</v>
      </c>
      <c r="DC249" s="26">
        <v>15</v>
      </c>
      <c r="DD249" s="36" t="s">
        <v>206</v>
      </c>
      <c r="DE249" s="55"/>
    </row>
    <row r="250" spans="1:196" ht="15.65" customHeight="1" x14ac:dyDescent="0.35">
      <c r="A250" s="55">
        <v>0</v>
      </c>
      <c r="B250" s="56">
        <v>1</v>
      </c>
      <c r="C250" s="348" t="s">
        <v>266</v>
      </c>
      <c r="D250" s="98">
        <v>1</v>
      </c>
      <c r="E250" s="57">
        <v>1</v>
      </c>
      <c r="F250" s="59">
        <v>1</v>
      </c>
      <c r="G250" s="54">
        <v>0</v>
      </c>
      <c r="H250" s="60">
        <v>1</v>
      </c>
      <c r="I250" s="348">
        <v>2</v>
      </c>
      <c r="J250" s="58"/>
      <c r="K250" s="103">
        <v>1</v>
      </c>
      <c r="L250" s="59">
        <v>1</v>
      </c>
      <c r="M250" s="26" t="s">
        <v>2292</v>
      </c>
      <c r="N250" s="80">
        <v>63</v>
      </c>
      <c r="O250" s="80">
        <v>0</v>
      </c>
      <c r="P250" s="180">
        <v>2</v>
      </c>
      <c r="Q250" s="98" t="s">
        <v>164</v>
      </c>
      <c r="R250" s="55" t="s">
        <v>2293</v>
      </c>
      <c r="S250" s="55" t="s">
        <v>2294</v>
      </c>
      <c r="T250" s="59">
        <v>0</v>
      </c>
      <c r="U250" s="55"/>
      <c r="V250" s="83" t="s">
        <v>190</v>
      </c>
      <c r="W250" s="348" t="s">
        <v>266</v>
      </c>
      <c r="X250" s="103">
        <v>0</v>
      </c>
      <c r="Y250" s="55" t="s">
        <v>2295</v>
      </c>
      <c r="Z250" s="26" t="s">
        <v>2296</v>
      </c>
      <c r="AA250" s="36" t="s">
        <v>193</v>
      </c>
      <c r="AB250" s="225" t="s">
        <v>1085</v>
      </c>
      <c r="AC250" s="182">
        <v>21</v>
      </c>
      <c r="AD250" s="182" t="s">
        <v>264</v>
      </c>
      <c r="AE250" s="182">
        <v>141</v>
      </c>
      <c r="AF250" s="135" t="s">
        <v>1085</v>
      </c>
      <c r="AG250" s="190">
        <v>20</v>
      </c>
      <c r="AH250" s="135">
        <v>0</v>
      </c>
      <c r="AI250" s="190">
        <v>20</v>
      </c>
      <c r="AJ250" s="82">
        <f t="shared" si="4"/>
        <v>161</v>
      </c>
      <c r="AK250" s="73">
        <v>167.88333333333333</v>
      </c>
      <c r="AL250" s="59">
        <v>0</v>
      </c>
      <c r="AM250" s="60" t="s">
        <v>174</v>
      </c>
      <c r="AN250" s="60" t="s">
        <v>174</v>
      </c>
      <c r="AO250" s="60" t="s">
        <v>174</v>
      </c>
      <c r="AP250" s="74" t="s">
        <v>168</v>
      </c>
      <c r="AQ250" s="86" t="s">
        <v>195</v>
      </c>
      <c r="AR250" s="348" t="s">
        <v>266</v>
      </c>
      <c r="AS250" s="103">
        <v>0</v>
      </c>
      <c r="AT250" s="144" t="s">
        <v>347</v>
      </c>
      <c r="AU250" s="59">
        <v>260</v>
      </c>
      <c r="AV250" s="59">
        <v>2776</v>
      </c>
      <c r="AW250" s="59">
        <v>10</v>
      </c>
      <c r="AX250" s="26">
        <v>9</v>
      </c>
      <c r="AY250" s="55">
        <v>88</v>
      </c>
      <c r="AZ250" s="59">
        <v>15</v>
      </c>
      <c r="BA250" s="59">
        <v>5.4</v>
      </c>
      <c r="BB250" s="59">
        <v>0.17</v>
      </c>
      <c r="BC250" s="59">
        <v>84</v>
      </c>
      <c r="BD250" s="36">
        <v>0</v>
      </c>
      <c r="BE250" s="36">
        <v>0</v>
      </c>
      <c r="BF250" s="36">
        <v>1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>
        <v>0</v>
      </c>
      <c r="BN250" s="36" t="s">
        <v>178</v>
      </c>
      <c r="BO250" s="36">
        <v>0</v>
      </c>
      <c r="BP250" s="36">
        <v>1</v>
      </c>
      <c r="BQ250" s="36">
        <v>0</v>
      </c>
      <c r="BR250" s="36">
        <v>0</v>
      </c>
      <c r="BS250" s="36" t="s">
        <v>178</v>
      </c>
      <c r="BT250" s="36" t="s">
        <v>178</v>
      </c>
      <c r="BU250" s="36">
        <v>0</v>
      </c>
      <c r="BV250" s="36">
        <v>0</v>
      </c>
      <c r="BW250" s="36">
        <v>0</v>
      </c>
      <c r="BX250" s="3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1</v>
      </c>
      <c r="CF250" s="36">
        <v>0</v>
      </c>
      <c r="CG250" s="36">
        <v>0</v>
      </c>
      <c r="CH250" s="36">
        <v>0</v>
      </c>
      <c r="CI250" s="36" t="s">
        <v>180</v>
      </c>
      <c r="CJ250" s="36" t="s">
        <v>179</v>
      </c>
      <c r="CK250" s="55"/>
      <c r="CL250" s="55"/>
      <c r="CM250" s="55"/>
      <c r="CN250" s="55"/>
      <c r="CO250" s="55"/>
      <c r="CP250" s="55"/>
      <c r="CQ250" s="55"/>
      <c r="CR250" s="133" t="s">
        <v>1086</v>
      </c>
      <c r="CS250" s="133" t="s">
        <v>208</v>
      </c>
      <c r="CT250" s="133" t="s">
        <v>182</v>
      </c>
      <c r="CU250" s="26" t="s">
        <v>1127</v>
      </c>
      <c r="CV250" s="55"/>
      <c r="CW250" s="26" t="s">
        <v>184</v>
      </c>
      <c r="CX250" s="26">
        <v>3</v>
      </c>
      <c r="CY250" s="26">
        <v>63</v>
      </c>
      <c r="CZ250" s="26">
        <v>2</v>
      </c>
      <c r="DA250" s="26">
        <v>2</v>
      </c>
      <c r="DB250" s="26">
        <v>0</v>
      </c>
      <c r="DC250" s="26">
        <v>15</v>
      </c>
      <c r="DD250" s="36" t="s">
        <v>330</v>
      </c>
      <c r="DE250" s="55"/>
    </row>
    <row r="251" spans="1:196" ht="15.65" customHeight="1" x14ac:dyDescent="0.35">
      <c r="A251" s="55">
        <v>0</v>
      </c>
      <c r="B251" s="56">
        <v>1</v>
      </c>
      <c r="C251" s="57" t="s">
        <v>162</v>
      </c>
      <c r="D251" s="58">
        <v>1</v>
      </c>
      <c r="E251" s="57">
        <v>1</v>
      </c>
      <c r="F251" s="59">
        <v>1</v>
      </c>
      <c r="G251" s="59">
        <v>1</v>
      </c>
      <c r="H251" s="60">
        <v>1</v>
      </c>
      <c r="I251" s="61">
        <v>1</v>
      </c>
      <c r="J251" s="55"/>
      <c r="K251" s="63">
        <v>5</v>
      </c>
      <c r="L251" s="59">
        <v>1</v>
      </c>
      <c r="M251" s="26" t="s">
        <v>2297</v>
      </c>
      <c r="N251" s="80">
        <v>70</v>
      </c>
      <c r="O251" s="80">
        <v>0</v>
      </c>
      <c r="P251" s="223">
        <v>1</v>
      </c>
      <c r="Q251" s="82" t="s">
        <v>164</v>
      </c>
      <c r="R251" s="55" t="s">
        <v>1648</v>
      </c>
      <c r="S251" s="55" t="s">
        <v>2009</v>
      </c>
      <c r="T251" s="59">
        <v>0</v>
      </c>
      <c r="U251" s="55"/>
      <c r="V251" s="189" t="s">
        <v>168</v>
      </c>
      <c r="W251" s="57" t="s">
        <v>162</v>
      </c>
      <c r="X251" s="93">
        <v>95</v>
      </c>
      <c r="Y251" s="55" t="s">
        <v>2298</v>
      </c>
      <c r="Z251" s="26" t="s">
        <v>2299</v>
      </c>
      <c r="AA251" s="36" t="s">
        <v>193</v>
      </c>
      <c r="AB251" s="225" t="s">
        <v>1085</v>
      </c>
      <c r="AC251" s="182">
        <v>20</v>
      </c>
      <c r="AD251" s="182" t="s">
        <v>172</v>
      </c>
      <c r="AE251" s="182">
        <v>164</v>
      </c>
      <c r="AF251" s="135" t="s">
        <v>1085</v>
      </c>
      <c r="AG251" s="190">
        <v>27</v>
      </c>
      <c r="AH251" s="135">
        <v>0</v>
      </c>
      <c r="AI251" s="190">
        <v>27</v>
      </c>
      <c r="AJ251" s="82">
        <f t="shared" si="4"/>
        <v>191</v>
      </c>
      <c r="AK251" s="73">
        <v>191</v>
      </c>
      <c r="AL251" s="59">
        <v>1</v>
      </c>
      <c r="AM251" s="60" t="s">
        <v>174</v>
      </c>
      <c r="AN251" s="60" t="s">
        <v>174</v>
      </c>
      <c r="AO251" s="60" t="s">
        <v>174</v>
      </c>
      <c r="AP251" s="117" t="s">
        <v>168</v>
      </c>
      <c r="AQ251" s="117" t="s">
        <v>168</v>
      </c>
      <c r="AR251" s="57" t="s">
        <v>162</v>
      </c>
      <c r="AS251" s="93">
        <v>95</v>
      </c>
      <c r="AT251" s="193" t="s">
        <v>175</v>
      </c>
      <c r="AU251" s="59">
        <v>43</v>
      </c>
      <c r="AV251" s="59" t="s">
        <v>177</v>
      </c>
      <c r="AW251" s="59">
        <v>133.9</v>
      </c>
      <c r="AX251" s="26">
        <v>150</v>
      </c>
      <c r="AY251" s="55">
        <v>96</v>
      </c>
      <c r="AZ251" s="59">
        <v>150</v>
      </c>
      <c r="BA251" s="59">
        <v>10.3</v>
      </c>
      <c r="BB251" s="59">
        <v>0.1</v>
      </c>
      <c r="BC251" s="59">
        <v>59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>
        <v>0</v>
      </c>
      <c r="BN251" s="36" t="s">
        <v>178</v>
      </c>
      <c r="BO251" s="36">
        <v>0</v>
      </c>
      <c r="BP251" s="36">
        <v>0</v>
      </c>
      <c r="BQ251" s="36">
        <v>0</v>
      </c>
      <c r="BR251" s="36">
        <v>0</v>
      </c>
      <c r="BS251" s="36" t="s">
        <v>178</v>
      </c>
      <c r="BT251" s="36" t="s">
        <v>178</v>
      </c>
      <c r="BU251" s="36">
        <v>0</v>
      </c>
      <c r="BV251" s="36">
        <v>0</v>
      </c>
      <c r="BW251" s="36">
        <v>0</v>
      </c>
      <c r="BX251" s="36">
        <v>0</v>
      </c>
      <c r="BY251" s="36">
        <v>0</v>
      </c>
      <c r="BZ251" s="36">
        <v>1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 t="s">
        <v>180</v>
      </c>
      <c r="CJ251" s="36" t="s">
        <v>179</v>
      </c>
      <c r="CK251" s="55"/>
      <c r="CL251" s="55"/>
      <c r="CM251" s="55"/>
      <c r="CN251" s="55"/>
      <c r="CO251" s="55"/>
      <c r="CP251" s="55"/>
      <c r="CQ251" s="55"/>
      <c r="CR251" s="133" t="s">
        <v>1086</v>
      </c>
      <c r="CS251" s="133" t="s">
        <v>208</v>
      </c>
      <c r="CT251" s="133" t="s">
        <v>182</v>
      </c>
      <c r="CU251" s="26" t="s">
        <v>1127</v>
      </c>
      <c r="CV251" s="55"/>
      <c r="CW251" s="26" t="s">
        <v>184</v>
      </c>
      <c r="CX251" s="26">
        <v>1</v>
      </c>
      <c r="CY251" s="26">
        <v>60</v>
      </c>
      <c r="CZ251" s="26">
        <v>2</v>
      </c>
      <c r="DA251" s="26">
        <v>3</v>
      </c>
      <c r="DB251" s="26">
        <v>0</v>
      </c>
      <c r="DC251" s="26">
        <v>15</v>
      </c>
      <c r="DD251" s="36" t="s">
        <v>179</v>
      </c>
      <c r="DE251" s="55"/>
    </row>
    <row r="252" spans="1:196" ht="15.65" customHeight="1" x14ac:dyDescent="0.35">
      <c r="A252" s="55">
        <v>0</v>
      </c>
      <c r="B252" s="56">
        <v>1</v>
      </c>
      <c r="C252" s="57" t="s">
        <v>162</v>
      </c>
      <c r="D252" s="58">
        <v>1</v>
      </c>
      <c r="E252" s="57">
        <v>1</v>
      </c>
      <c r="F252" s="59">
        <v>1</v>
      </c>
      <c r="G252" s="59">
        <v>1</v>
      </c>
      <c r="H252" s="60">
        <v>1</v>
      </c>
      <c r="I252" s="61">
        <v>1</v>
      </c>
      <c r="J252" s="55"/>
      <c r="K252" s="63">
        <v>5</v>
      </c>
      <c r="L252" s="59">
        <v>1</v>
      </c>
      <c r="M252" s="26" t="s">
        <v>2300</v>
      </c>
      <c r="N252" s="80">
        <v>75</v>
      </c>
      <c r="O252" s="80">
        <v>1</v>
      </c>
      <c r="P252" s="223">
        <v>1</v>
      </c>
      <c r="Q252" s="82" t="s">
        <v>164</v>
      </c>
      <c r="R252" s="55" t="s">
        <v>2255</v>
      </c>
      <c r="S252" s="55" t="s">
        <v>2301</v>
      </c>
      <c r="T252" s="59">
        <v>0</v>
      </c>
      <c r="U252" s="55"/>
      <c r="V252" s="224" t="s">
        <v>168</v>
      </c>
      <c r="W252" s="57" t="s">
        <v>162</v>
      </c>
      <c r="X252" s="93">
        <v>98</v>
      </c>
      <c r="Y252" s="55" t="s">
        <v>2302</v>
      </c>
      <c r="Z252" s="26" t="s">
        <v>2303</v>
      </c>
      <c r="AA252" s="36" t="s">
        <v>193</v>
      </c>
      <c r="AB252" s="225" t="s">
        <v>1085</v>
      </c>
      <c r="AC252" s="182">
        <v>8</v>
      </c>
      <c r="AD252" s="182" t="s">
        <v>264</v>
      </c>
      <c r="AE252" s="182">
        <v>128</v>
      </c>
      <c r="AF252" s="135" t="s">
        <v>1085</v>
      </c>
      <c r="AG252" s="190">
        <v>21</v>
      </c>
      <c r="AH252" s="135">
        <v>0</v>
      </c>
      <c r="AI252" s="190">
        <v>21</v>
      </c>
      <c r="AJ252" s="82">
        <f t="shared" si="4"/>
        <v>149</v>
      </c>
      <c r="AK252" s="73">
        <v>147.05000000000001</v>
      </c>
      <c r="AL252" s="59">
        <v>1</v>
      </c>
      <c r="AM252" s="60" t="s">
        <v>174</v>
      </c>
      <c r="AN252" s="60" t="s">
        <v>174</v>
      </c>
      <c r="AO252" s="60" t="s">
        <v>174</v>
      </c>
      <c r="AP252" s="74" t="s">
        <v>168</v>
      </c>
      <c r="AQ252" s="74" t="s">
        <v>168</v>
      </c>
      <c r="AR252" s="57" t="s">
        <v>162</v>
      </c>
      <c r="AS252" s="93">
        <v>98</v>
      </c>
      <c r="AT252" s="193" t="s">
        <v>175</v>
      </c>
      <c r="AU252" s="59">
        <v>37</v>
      </c>
      <c r="AV252" s="59">
        <v>191</v>
      </c>
      <c r="AW252" s="59">
        <v>152.80000000000001</v>
      </c>
      <c r="AX252" s="26">
        <v>157</v>
      </c>
      <c r="AY252" s="55">
        <v>95</v>
      </c>
      <c r="AZ252" s="59">
        <v>157</v>
      </c>
      <c r="BA252" s="59">
        <v>12</v>
      </c>
      <c r="BB252" s="59">
        <v>0.14000000000000001</v>
      </c>
      <c r="BC252" s="59">
        <v>74</v>
      </c>
      <c r="BD252" s="36">
        <v>0</v>
      </c>
      <c r="BE252" s="36">
        <v>0</v>
      </c>
      <c r="BF252" s="36">
        <v>1</v>
      </c>
      <c r="BG252" s="36">
        <v>1</v>
      </c>
      <c r="BH252" s="36">
        <v>1</v>
      </c>
      <c r="BI252" s="36">
        <v>0</v>
      </c>
      <c r="BJ252" s="36">
        <v>0</v>
      </c>
      <c r="BK252" s="36">
        <v>1</v>
      </c>
      <c r="BL252" s="36">
        <v>0</v>
      </c>
      <c r="BM252" s="36">
        <v>1</v>
      </c>
      <c r="BN252" s="36" t="s">
        <v>178</v>
      </c>
      <c r="BO252" s="36">
        <v>0</v>
      </c>
      <c r="BP252" s="36">
        <v>0</v>
      </c>
      <c r="BQ252" s="36">
        <v>1</v>
      </c>
      <c r="BR252" s="36">
        <v>0</v>
      </c>
      <c r="BS252" s="36" t="s">
        <v>179</v>
      </c>
      <c r="BT252" s="36" t="s">
        <v>178</v>
      </c>
      <c r="BU252" s="36">
        <v>0</v>
      </c>
      <c r="BV252" s="36">
        <v>1</v>
      </c>
      <c r="BW252" s="36">
        <v>0</v>
      </c>
      <c r="BX252" s="36">
        <v>0</v>
      </c>
      <c r="BY252" s="36">
        <v>1</v>
      </c>
      <c r="BZ252" s="36">
        <v>1</v>
      </c>
      <c r="CA252" s="36">
        <v>1</v>
      </c>
      <c r="CB252" s="36">
        <v>0</v>
      </c>
      <c r="CC252" s="36">
        <v>1</v>
      </c>
      <c r="CD252" s="36">
        <v>0</v>
      </c>
      <c r="CE252" s="36">
        <v>0</v>
      </c>
      <c r="CF252" s="36">
        <v>1</v>
      </c>
      <c r="CG252" s="36">
        <v>0</v>
      </c>
      <c r="CH252" s="36">
        <v>0</v>
      </c>
      <c r="CI252" s="36" t="s">
        <v>258</v>
      </c>
      <c r="CJ252" s="36" t="s">
        <v>259</v>
      </c>
      <c r="CK252" s="55"/>
      <c r="CL252" s="55"/>
      <c r="CM252" s="55"/>
      <c r="CN252" s="55"/>
      <c r="CO252" s="55"/>
      <c r="CP252" s="55"/>
      <c r="CQ252" s="55"/>
      <c r="CR252" s="133" t="s">
        <v>1086</v>
      </c>
      <c r="CS252" s="55" t="s">
        <v>274</v>
      </c>
      <c r="CT252" s="133" t="s">
        <v>182</v>
      </c>
      <c r="CU252" s="26" t="s">
        <v>275</v>
      </c>
      <c r="CV252" s="55"/>
      <c r="CW252" s="26" t="s">
        <v>239</v>
      </c>
      <c r="CX252" s="26">
        <v>1</v>
      </c>
      <c r="CY252" s="26">
        <v>95</v>
      </c>
      <c r="CZ252" s="26">
        <v>4</v>
      </c>
      <c r="DA252" s="26">
        <v>9</v>
      </c>
      <c r="DB252" s="26">
        <v>1</v>
      </c>
      <c r="DC252" s="26">
        <v>15</v>
      </c>
      <c r="DD252" s="36" t="s">
        <v>216</v>
      </c>
      <c r="DE252" s="55"/>
      <c r="GN252" s="132"/>
    </row>
    <row r="253" spans="1:196" ht="15.65" customHeight="1" x14ac:dyDescent="0.35">
      <c r="A253" s="55">
        <v>0</v>
      </c>
      <c r="B253" s="56">
        <v>1</v>
      </c>
      <c r="C253" s="57" t="s">
        <v>162</v>
      </c>
      <c r="D253" s="58">
        <v>1</v>
      </c>
      <c r="E253" s="57">
        <v>1</v>
      </c>
      <c r="F253" s="59">
        <v>1</v>
      </c>
      <c r="G253" s="59">
        <v>1</v>
      </c>
      <c r="H253" s="60">
        <v>1</v>
      </c>
      <c r="I253" s="61">
        <v>1</v>
      </c>
      <c r="J253" s="55"/>
      <c r="K253" s="63">
        <v>5</v>
      </c>
      <c r="L253" s="59">
        <v>1</v>
      </c>
      <c r="M253" s="26" t="s">
        <v>2304</v>
      </c>
      <c r="N253" s="80">
        <v>74</v>
      </c>
      <c r="O253" s="80">
        <v>0</v>
      </c>
      <c r="P253" s="223">
        <v>1</v>
      </c>
      <c r="Q253" s="98" t="s">
        <v>164</v>
      </c>
      <c r="R253" s="55" t="s">
        <v>2263</v>
      </c>
      <c r="S253" s="55" t="s">
        <v>2074</v>
      </c>
      <c r="T253" s="59">
        <v>0</v>
      </c>
      <c r="U253" s="55"/>
      <c r="V253" s="224" t="s">
        <v>168</v>
      </c>
      <c r="W253" s="57" t="s">
        <v>162</v>
      </c>
      <c r="X253" s="93">
        <v>100</v>
      </c>
      <c r="Y253" s="55" t="s">
        <v>2141</v>
      </c>
      <c r="Z253" s="26" t="s">
        <v>2305</v>
      </c>
      <c r="AA253" s="36" t="s">
        <v>193</v>
      </c>
      <c r="AB253" s="225" t="s">
        <v>1085</v>
      </c>
      <c r="AC253" s="102">
        <v>0</v>
      </c>
      <c r="AD253" s="182" t="s">
        <v>264</v>
      </c>
      <c r="AE253" s="182">
        <v>120</v>
      </c>
      <c r="AF253" s="135" t="s">
        <v>1085</v>
      </c>
      <c r="AG253" s="190">
        <v>27</v>
      </c>
      <c r="AH253" s="135">
        <v>0</v>
      </c>
      <c r="AI253" s="190">
        <v>27</v>
      </c>
      <c r="AJ253" s="82">
        <f t="shared" ref="AJ253:AJ284" si="5">AE253+AI253</f>
        <v>147</v>
      </c>
      <c r="AK253" s="73">
        <v>147</v>
      </c>
      <c r="AL253" s="59">
        <v>1</v>
      </c>
      <c r="AM253" s="60" t="s">
        <v>174</v>
      </c>
      <c r="AN253" s="60" t="s">
        <v>174</v>
      </c>
      <c r="AO253" s="60" t="s">
        <v>174</v>
      </c>
      <c r="AP253" s="117" t="s">
        <v>168</v>
      </c>
      <c r="AQ253" s="117" t="s">
        <v>168</v>
      </c>
      <c r="AR253" s="57" t="s">
        <v>162</v>
      </c>
      <c r="AS253" s="93">
        <v>100</v>
      </c>
      <c r="AT253" s="193" t="s">
        <v>175</v>
      </c>
      <c r="AU253" s="59">
        <v>42</v>
      </c>
      <c r="AV253" s="59" t="s">
        <v>177</v>
      </c>
      <c r="AW253" s="59">
        <v>249.3</v>
      </c>
      <c r="AX253" s="26">
        <v>275</v>
      </c>
      <c r="AY253" s="55">
        <v>92</v>
      </c>
      <c r="AZ253" s="59">
        <v>275</v>
      </c>
      <c r="BA253" s="59">
        <v>16.600000000000001</v>
      </c>
      <c r="BB253" s="59">
        <v>0.2</v>
      </c>
      <c r="BC253" s="59">
        <v>105</v>
      </c>
      <c r="BD253" s="36">
        <v>0</v>
      </c>
      <c r="BE253" s="36">
        <v>0</v>
      </c>
      <c r="BF253" s="36">
        <v>1</v>
      </c>
      <c r="BG253" s="36">
        <v>1</v>
      </c>
      <c r="BH253" s="36">
        <v>0</v>
      </c>
      <c r="BI253" s="36">
        <v>0</v>
      </c>
      <c r="BJ253" s="36">
        <v>0</v>
      </c>
      <c r="BK253" s="36">
        <v>0</v>
      </c>
      <c r="BL253" s="36">
        <v>1</v>
      </c>
      <c r="BM253" s="36">
        <v>0</v>
      </c>
      <c r="BN253" s="36" t="s">
        <v>178</v>
      </c>
      <c r="BO253" s="36">
        <v>0</v>
      </c>
      <c r="BP253" s="36">
        <v>0</v>
      </c>
      <c r="BQ253" s="36">
        <v>0</v>
      </c>
      <c r="BR253" s="36">
        <v>0</v>
      </c>
      <c r="BS253" s="36" t="s">
        <v>179</v>
      </c>
      <c r="BT253" s="36" t="s">
        <v>178</v>
      </c>
      <c r="BU253" s="36">
        <v>0</v>
      </c>
      <c r="BV253" s="36">
        <v>0</v>
      </c>
      <c r="BW253" s="36">
        <v>1</v>
      </c>
      <c r="BX253" s="36">
        <v>0</v>
      </c>
      <c r="BY253" s="36">
        <v>0</v>
      </c>
      <c r="BZ253" s="36">
        <v>1</v>
      </c>
      <c r="CA253" s="36">
        <v>0</v>
      </c>
      <c r="CB253" s="36">
        <v>0</v>
      </c>
      <c r="CC253" s="36">
        <v>1</v>
      </c>
      <c r="CD253" s="36">
        <v>1</v>
      </c>
      <c r="CE253" s="36">
        <v>0</v>
      </c>
      <c r="CF253" s="36">
        <v>0</v>
      </c>
      <c r="CG253" s="36">
        <v>0</v>
      </c>
      <c r="CH253" s="36">
        <v>1</v>
      </c>
      <c r="CI253" s="36" t="s">
        <v>180</v>
      </c>
      <c r="CJ253" s="36" t="s">
        <v>179</v>
      </c>
      <c r="CK253" s="55"/>
      <c r="CL253" s="55"/>
      <c r="CM253" s="55"/>
      <c r="CN253" s="55"/>
      <c r="CO253" s="55"/>
      <c r="CP253" s="55"/>
      <c r="CQ253" s="55"/>
      <c r="CR253" s="133" t="s">
        <v>1086</v>
      </c>
      <c r="CS253" s="55" t="s">
        <v>2306</v>
      </c>
      <c r="CT253" s="133" t="s">
        <v>182</v>
      </c>
      <c r="CU253" s="26" t="s">
        <v>1127</v>
      </c>
      <c r="CV253" s="55"/>
      <c r="CW253" s="26" t="s">
        <v>239</v>
      </c>
      <c r="CX253" s="26">
        <v>2</v>
      </c>
      <c r="CY253" s="26">
        <v>84</v>
      </c>
      <c r="CZ253" s="26">
        <v>3</v>
      </c>
      <c r="DA253" s="26">
        <v>5</v>
      </c>
      <c r="DB253" s="26">
        <v>0</v>
      </c>
      <c r="DC253" s="26">
        <v>15</v>
      </c>
      <c r="DD253" s="36" t="s">
        <v>216</v>
      </c>
      <c r="DE253" s="55"/>
    </row>
    <row r="254" spans="1:196" ht="15.65" customHeight="1" x14ac:dyDescent="0.35">
      <c r="A254" s="55">
        <v>0</v>
      </c>
      <c r="B254" s="56">
        <v>1</v>
      </c>
      <c r="C254" s="57" t="s">
        <v>162</v>
      </c>
      <c r="D254" s="58">
        <v>1</v>
      </c>
      <c r="E254" s="57">
        <v>1</v>
      </c>
      <c r="F254" s="59">
        <v>1</v>
      </c>
      <c r="G254" s="59">
        <v>1</v>
      </c>
      <c r="H254" s="60">
        <v>1</v>
      </c>
      <c r="I254" s="61">
        <v>1</v>
      </c>
      <c r="J254" s="55"/>
      <c r="K254" s="63">
        <v>5</v>
      </c>
      <c r="L254" s="59">
        <v>1</v>
      </c>
      <c r="M254" s="26" t="s">
        <v>2311</v>
      </c>
      <c r="N254" s="80">
        <v>85</v>
      </c>
      <c r="O254" s="80">
        <v>1</v>
      </c>
      <c r="P254" s="223">
        <v>1</v>
      </c>
      <c r="Q254" s="82" t="s">
        <v>164</v>
      </c>
      <c r="R254" s="55" t="s">
        <v>2312</v>
      </c>
      <c r="S254" s="55" t="s">
        <v>2313</v>
      </c>
      <c r="T254" s="59">
        <v>0</v>
      </c>
      <c r="U254" s="55"/>
      <c r="V254" s="224" t="s">
        <v>168</v>
      </c>
      <c r="W254" s="57" t="s">
        <v>162</v>
      </c>
      <c r="X254" s="93">
        <v>97</v>
      </c>
      <c r="Y254" s="55" t="s">
        <v>556</v>
      </c>
      <c r="Z254" s="26" t="s">
        <v>2314</v>
      </c>
      <c r="AA254" s="36" t="s">
        <v>193</v>
      </c>
      <c r="AB254" s="225" t="s">
        <v>1085</v>
      </c>
      <c r="AC254" s="102">
        <v>0</v>
      </c>
      <c r="AD254" s="182" t="s">
        <v>213</v>
      </c>
      <c r="AE254" s="182">
        <v>168</v>
      </c>
      <c r="AF254" s="135" t="s">
        <v>1085</v>
      </c>
      <c r="AG254" s="135">
        <v>0</v>
      </c>
      <c r="AH254" s="135">
        <v>0</v>
      </c>
      <c r="AI254" s="135">
        <v>0</v>
      </c>
      <c r="AJ254" s="82">
        <f t="shared" si="5"/>
        <v>168</v>
      </c>
      <c r="AK254" s="73">
        <v>168</v>
      </c>
      <c r="AL254" s="59">
        <v>1</v>
      </c>
      <c r="AM254" s="60" t="s">
        <v>174</v>
      </c>
      <c r="AN254" s="60" t="s">
        <v>174</v>
      </c>
      <c r="AO254" s="60" t="s">
        <v>174</v>
      </c>
      <c r="AP254" s="117" t="s">
        <v>168</v>
      </c>
      <c r="AQ254" s="117" t="s">
        <v>168</v>
      </c>
      <c r="AR254" s="57" t="s">
        <v>162</v>
      </c>
      <c r="AS254" s="93">
        <v>97</v>
      </c>
      <c r="AT254" s="193" t="s">
        <v>175</v>
      </c>
      <c r="AU254" s="59">
        <v>28</v>
      </c>
      <c r="AV254" s="59" t="s">
        <v>177</v>
      </c>
      <c r="AW254" s="59">
        <v>102.4</v>
      </c>
      <c r="AX254" s="26">
        <v>120</v>
      </c>
      <c r="AY254" s="55">
        <v>98</v>
      </c>
      <c r="AZ254" s="59">
        <v>120</v>
      </c>
      <c r="BA254" s="59">
        <v>8.1999999999999993</v>
      </c>
      <c r="BB254" s="59">
        <v>0</v>
      </c>
      <c r="BC254" s="59">
        <v>56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>
        <v>0</v>
      </c>
      <c r="BN254" s="36" t="s">
        <v>178</v>
      </c>
      <c r="BO254" s="36">
        <v>0</v>
      </c>
      <c r="BP254" s="36">
        <v>0</v>
      </c>
      <c r="BQ254" s="36">
        <v>0</v>
      </c>
      <c r="BR254" s="36">
        <v>0</v>
      </c>
      <c r="BS254" s="36" t="s">
        <v>178</v>
      </c>
      <c r="BT254" s="36" t="s">
        <v>178</v>
      </c>
      <c r="BU254" s="36">
        <v>0</v>
      </c>
      <c r="BV254" s="36">
        <v>0</v>
      </c>
      <c r="BW254" s="36">
        <v>0</v>
      </c>
      <c r="BX254" s="3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1</v>
      </c>
      <c r="CI254" s="36" t="s">
        <v>180</v>
      </c>
      <c r="CJ254" s="36" t="s">
        <v>179</v>
      </c>
      <c r="CK254" s="55"/>
      <c r="CL254" s="55"/>
      <c r="CM254" s="55"/>
      <c r="CN254" s="55"/>
      <c r="CO254" s="55"/>
      <c r="CP254" s="55"/>
      <c r="CQ254" s="55"/>
      <c r="CR254" s="133" t="s">
        <v>2003</v>
      </c>
      <c r="CS254" s="133" t="s">
        <v>208</v>
      </c>
      <c r="CT254" s="133" t="s">
        <v>182</v>
      </c>
      <c r="CU254" s="26" t="s">
        <v>1127</v>
      </c>
      <c r="CV254" s="55"/>
      <c r="CW254" s="26" t="s">
        <v>184</v>
      </c>
      <c r="CX254" s="26">
        <v>0</v>
      </c>
      <c r="CY254" s="26">
        <v>85</v>
      </c>
      <c r="CZ254" s="26">
        <v>3</v>
      </c>
      <c r="DA254" s="26">
        <v>4</v>
      </c>
      <c r="DB254" s="26">
        <v>0</v>
      </c>
      <c r="DC254" s="26">
        <v>15</v>
      </c>
      <c r="DD254" s="36" t="s">
        <v>259</v>
      </c>
      <c r="DE254" s="55"/>
      <c r="GN254" s="132"/>
    </row>
    <row r="255" spans="1:196" ht="15.65" customHeight="1" x14ac:dyDescent="0.35">
      <c r="A255" s="55">
        <v>0</v>
      </c>
      <c r="B255" s="56">
        <v>1</v>
      </c>
      <c r="C255" s="348" t="s">
        <v>266</v>
      </c>
      <c r="D255" s="98">
        <v>1</v>
      </c>
      <c r="E255" s="57">
        <v>1</v>
      </c>
      <c r="F255" s="59">
        <v>1</v>
      </c>
      <c r="G255" s="59">
        <v>1</v>
      </c>
      <c r="H255" s="60">
        <v>1</v>
      </c>
      <c r="I255" s="61">
        <v>1</v>
      </c>
      <c r="J255" s="138" t="s">
        <v>322</v>
      </c>
      <c r="K255" s="63">
        <v>5</v>
      </c>
      <c r="L255" s="59">
        <v>1</v>
      </c>
      <c r="M255" s="26" t="s">
        <v>2320</v>
      </c>
      <c r="N255" s="80">
        <v>78</v>
      </c>
      <c r="O255" s="80">
        <v>1</v>
      </c>
      <c r="P255" s="180">
        <v>2</v>
      </c>
      <c r="Q255" s="98" t="s">
        <v>164</v>
      </c>
      <c r="R255" s="55" t="s">
        <v>1648</v>
      </c>
      <c r="S255" s="55" t="s">
        <v>1954</v>
      </c>
      <c r="T255" s="138">
        <v>2</v>
      </c>
      <c r="U255" s="55"/>
      <c r="V255" s="224" t="s">
        <v>168</v>
      </c>
      <c r="W255" s="348" t="s">
        <v>266</v>
      </c>
      <c r="X255" s="93">
        <v>100</v>
      </c>
      <c r="Y255" s="55" t="s">
        <v>1995</v>
      </c>
      <c r="Z255" s="26" t="s">
        <v>2321</v>
      </c>
      <c r="AA255" s="36" t="s">
        <v>193</v>
      </c>
      <c r="AB255" s="225" t="s">
        <v>1085</v>
      </c>
      <c r="AC255" s="102">
        <v>0</v>
      </c>
      <c r="AD255" s="182" t="s">
        <v>172</v>
      </c>
      <c r="AE255" s="182">
        <v>144</v>
      </c>
      <c r="AF255" s="135" t="s">
        <v>1085</v>
      </c>
      <c r="AG255" s="190">
        <v>43</v>
      </c>
      <c r="AH255" s="135">
        <v>0</v>
      </c>
      <c r="AI255" s="190">
        <v>43</v>
      </c>
      <c r="AJ255" s="82">
        <f t="shared" si="5"/>
        <v>187</v>
      </c>
      <c r="AK255" s="73">
        <v>187</v>
      </c>
      <c r="AL255" s="59">
        <v>1</v>
      </c>
      <c r="AM255" s="60" t="s">
        <v>174</v>
      </c>
      <c r="AN255" s="60" t="s">
        <v>174</v>
      </c>
      <c r="AO255" s="60" t="s">
        <v>174</v>
      </c>
      <c r="AP255" s="87" t="s">
        <v>168</v>
      </c>
      <c r="AQ255" s="117" t="s">
        <v>168</v>
      </c>
      <c r="AR255" s="348" t="s">
        <v>266</v>
      </c>
      <c r="AS255" s="93">
        <v>100</v>
      </c>
      <c r="AT255" s="193" t="s">
        <v>175</v>
      </c>
      <c r="AU255" s="59">
        <v>30</v>
      </c>
      <c r="AV255" s="59" t="s">
        <v>177</v>
      </c>
      <c r="AW255" s="59">
        <v>221.1</v>
      </c>
      <c r="AX255" s="26">
        <v>203</v>
      </c>
      <c r="AY255" s="343">
        <v>85</v>
      </c>
      <c r="AZ255" s="59">
        <v>203</v>
      </c>
      <c r="BA255" s="59">
        <v>16.399999999999999</v>
      </c>
      <c r="BB255" s="59">
        <v>0.16</v>
      </c>
      <c r="BC255" s="59">
        <v>97</v>
      </c>
      <c r="BD255" s="36">
        <v>0</v>
      </c>
      <c r="BE255" s="36">
        <v>0</v>
      </c>
      <c r="BF255" s="36">
        <v>1</v>
      </c>
      <c r="BG255" s="36">
        <v>1</v>
      </c>
      <c r="BH255" s="36">
        <v>1</v>
      </c>
      <c r="BI255" s="36">
        <v>0</v>
      </c>
      <c r="BJ255" s="36">
        <v>0</v>
      </c>
      <c r="BK255" s="36">
        <v>0</v>
      </c>
      <c r="BL255" s="36">
        <v>0</v>
      </c>
      <c r="BM255" s="36">
        <v>0</v>
      </c>
      <c r="BN255" s="36" t="s">
        <v>178</v>
      </c>
      <c r="BO255" s="36">
        <v>0</v>
      </c>
      <c r="BP255" s="36">
        <v>0</v>
      </c>
      <c r="BQ255" s="36">
        <v>0</v>
      </c>
      <c r="BR255" s="36">
        <v>0</v>
      </c>
      <c r="BS255" s="36" t="s">
        <v>179</v>
      </c>
      <c r="BT255" s="36" t="s">
        <v>178</v>
      </c>
      <c r="BU255" s="36">
        <v>0</v>
      </c>
      <c r="BV255" s="36">
        <v>1</v>
      </c>
      <c r="BW255" s="36">
        <v>0</v>
      </c>
      <c r="BX255" s="36">
        <v>0</v>
      </c>
      <c r="BY255" s="36">
        <v>1</v>
      </c>
      <c r="BZ255" s="36">
        <v>1</v>
      </c>
      <c r="CA255" s="36">
        <v>0</v>
      </c>
      <c r="CB255" s="36">
        <v>1</v>
      </c>
      <c r="CC255" s="36">
        <v>1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 t="s">
        <v>180</v>
      </c>
      <c r="CJ255" s="36" t="s">
        <v>179</v>
      </c>
      <c r="CK255" s="55"/>
      <c r="CL255" s="55"/>
      <c r="CM255" s="55"/>
      <c r="CN255" s="55"/>
      <c r="CO255" s="55"/>
      <c r="CP255" s="55"/>
      <c r="CQ255" s="55"/>
      <c r="CR255" s="133" t="s">
        <v>1086</v>
      </c>
      <c r="CS255" s="133" t="s">
        <v>208</v>
      </c>
      <c r="CT255" s="133" t="s">
        <v>182</v>
      </c>
      <c r="CU255" s="26" t="s">
        <v>1127</v>
      </c>
      <c r="CV255" s="55"/>
      <c r="CW255" s="26" t="s">
        <v>202</v>
      </c>
      <c r="CX255" s="26">
        <v>2</v>
      </c>
      <c r="CY255" s="26">
        <v>98</v>
      </c>
      <c r="CZ255" s="26">
        <v>4</v>
      </c>
      <c r="DA255" s="26">
        <v>6</v>
      </c>
      <c r="DB255" s="26">
        <v>1</v>
      </c>
      <c r="DC255" s="26">
        <v>15</v>
      </c>
      <c r="DD255" s="36" t="s">
        <v>204</v>
      </c>
      <c r="DE255" s="55"/>
    </row>
    <row r="256" spans="1:196" ht="15.65" customHeight="1" x14ac:dyDescent="0.35">
      <c r="A256" s="55">
        <v>0</v>
      </c>
      <c r="B256" s="56">
        <v>1</v>
      </c>
      <c r="C256" s="57" t="s">
        <v>162</v>
      </c>
      <c r="D256" s="58">
        <v>1</v>
      </c>
      <c r="E256" s="57">
        <v>1</v>
      </c>
      <c r="F256" s="59">
        <v>1</v>
      </c>
      <c r="G256" s="59">
        <v>1</v>
      </c>
      <c r="H256" s="60">
        <v>1</v>
      </c>
      <c r="I256" s="61">
        <v>1</v>
      </c>
      <c r="J256" s="55"/>
      <c r="K256" s="63">
        <v>5</v>
      </c>
      <c r="L256" s="59">
        <v>1</v>
      </c>
      <c r="M256" s="26" t="s">
        <v>2322</v>
      </c>
      <c r="N256" s="80">
        <v>89</v>
      </c>
      <c r="O256" s="80">
        <v>1</v>
      </c>
      <c r="P256" s="223">
        <v>1</v>
      </c>
      <c r="Q256" s="98" t="s">
        <v>164</v>
      </c>
      <c r="R256" s="55" t="s">
        <v>1762</v>
      </c>
      <c r="S256" s="55" t="s">
        <v>2009</v>
      </c>
      <c r="T256" s="59">
        <v>0</v>
      </c>
      <c r="U256" s="55"/>
      <c r="V256" s="224" t="s">
        <v>168</v>
      </c>
      <c r="W256" s="57" t="s">
        <v>162</v>
      </c>
      <c r="X256" s="93">
        <v>100</v>
      </c>
      <c r="Y256" s="55" t="s">
        <v>2105</v>
      </c>
      <c r="Z256" s="26" t="s">
        <v>2323</v>
      </c>
      <c r="AA256" s="36" t="s">
        <v>193</v>
      </c>
      <c r="AB256" s="225" t="s">
        <v>1085</v>
      </c>
      <c r="AC256" s="182">
        <v>12</v>
      </c>
      <c r="AD256" s="182" t="s">
        <v>264</v>
      </c>
      <c r="AE256" s="182">
        <v>132</v>
      </c>
      <c r="AF256" s="135" t="s">
        <v>1085</v>
      </c>
      <c r="AG256" s="190">
        <v>141</v>
      </c>
      <c r="AH256" s="135">
        <v>0</v>
      </c>
      <c r="AI256" s="190">
        <v>141</v>
      </c>
      <c r="AJ256" s="82">
        <f t="shared" si="5"/>
        <v>273</v>
      </c>
      <c r="AK256" s="73">
        <v>273.36666666666667</v>
      </c>
      <c r="AL256" s="59">
        <v>1</v>
      </c>
      <c r="AM256" s="59" t="s">
        <v>174</v>
      </c>
      <c r="AN256" s="59" t="s">
        <v>174</v>
      </c>
      <c r="AO256" s="59" t="s">
        <v>174</v>
      </c>
      <c r="AP256" s="117" t="s">
        <v>168</v>
      </c>
      <c r="AQ256" s="117" t="s">
        <v>168</v>
      </c>
      <c r="AR256" s="57" t="s">
        <v>162</v>
      </c>
      <c r="AS256" s="93">
        <v>100</v>
      </c>
      <c r="AT256" s="193" t="s">
        <v>175</v>
      </c>
      <c r="AU256" s="59" t="s">
        <v>176</v>
      </c>
      <c r="AV256" s="59">
        <v>192</v>
      </c>
      <c r="AW256" s="59" t="s">
        <v>394</v>
      </c>
      <c r="AX256" s="26">
        <v>288</v>
      </c>
      <c r="AY256" s="55">
        <v>87</v>
      </c>
      <c r="AZ256" s="349">
        <v>324</v>
      </c>
      <c r="BA256" s="349">
        <v>8.4</v>
      </c>
      <c r="BB256" s="349">
        <v>0.52</v>
      </c>
      <c r="BC256" s="349">
        <v>106</v>
      </c>
      <c r="BD256" s="36">
        <v>0</v>
      </c>
      <c r="BE256" s="36">
        <v>0</v>
      </c>
      <c r="BF256" s="36">
        <v>1</v>
      </c>
      <c r="BG256" s="36">
        <v>0</v>
      </c>
      <c r="BH256" s="36">
        <v>1</v>
      </c>
      <c r="BI256" s="36">
        <v>1</v>
      </c>
      <c r="BJ256" s="36">
        <v>0</v>
      </c>
      <c r="BK256" s="36">
        <v>0</v>
      </c>
      <c r="BL256" s="36">
        <v>0</v>
      </c>
      <c r="BM256" s="36">
        <v>0</v>
      </c>
      <c r="BN256" s="36" t="s">
        <v>178</v>
      </c>
      <c r="BO256" s="36">
        <v>0</v>
      </c>
      <c r="BP256" s="36">
        <v>0</v>
      </c>
      <c r="BQ256" s="36">
        <v>0</v>
      </c>
      <c r="BR256" s="36">
        <v>0</v>
      </c>
      <c r="BS256" s="36" t="s">
        <v>178</v>
      </c>
      <c r="BT256" s="36" t="s">
        <v>178</v>
      </c>
      <c r="BU256" s="36">
        <v>0</v>
      </c>
      <c r="BV256" s="36">
        <v>1</v>
      </c>
      <c r="BW256" s="36">
        <v>0</v>
      </c>
      <c r="BX256" s="36">
        <v>1</v>
      </c>
      <c r="BY256" s="36">
        <v>1</v>
      </c>
      <c r="BZ256" s="36">
        <v>1</v>
      </c>
      <c r="CA256" s="36">
        <v>0</v>
      </c>
      <c r="CB256" s="36">
        <v>1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 t="s">
        <v>180</v>
      </c>
      <c r="CJ256" s="36" t="s">
        <v>179</v>
      </c>
      <c r="CK256" s="343"/>
      <c r="CL256" s="343"/>
      <c r="CM256" s="343"/>
      <c r="CN256" s="343"/>
      <c r="CO256" s="343"/>
      <c r="CP256" s="343"/>
      <c r="CQ256" s="343"/>
      <c r="CR256" s="133" t="s">
        <v>1086</v>
      </c>
      <c r="CS256" s="343" t="s">
        <v>1546</v>
      </c>
      <c r="CT256" s="343" t="s">
        <v>1086</v>
      </c>
      <c r="CU256" s="26" t="s">
        <v>1127</v>
      </c>
      <c r="CV256" s="343"/>
      <c r="CW256" s="26" t="s">
        <v>239</v>
      </c>
      <c r="CX256" s="26">
        <v>2</v>
      </c>
      <c r="CY256" s="26">
        <v>129</v>
      </c>
      <c r="CZ256" s="26">
        <v>4</v>
      </c>
      <c r="DA256" s="26">
        <v>5</v>
      </c>
      <c r="DB256" s="26">
        <v>0</v>
      </c>
      <c r="DC256" s="26">
        <v>15</v>
      </c>
      <c r="DD256" s="36" t="s">
        <v>206</v>
      </c>
      <c r="DE256" s="343"/>
    </row>
    <row r="257" spans="1:196" ht="15.65" customHeight="1" x14ac:dyDescent="0.35">
      <c r="A257" s="55">
        <v>0</v>
      </c>
      <c r="B257" s="56">
        <v>1</v>
      </c>
      <c r="C257" s="57" t="s">
        <v>162</v>
      </c>
      <c r="D257" s="58">
        <v>1</v>
      </c>
      <c r="E257" s="57">
        <v>1</v>
      </c>
      <c r="F257" s="59">
        <v>1</v>
      </c>
      <c r="G257" s="59">
        <v>1</v>
      </c>
      <c r="H257" s="60">
        <v>1</v>
      </c>
      <c r="I257" s="61">
        <v>1</v>
      </c>
      <c r="J257" s="55"/>
      <c r="K257" s="63">
        <v>5</v>
      </c>
      <c r="L257" s="59">
        <v>1</v>
      </c>
      <c r="M257" s="26" t="s">
        <v>2324</v>
      </c>
      <c r="N257" s="80">
        <v>59</v>
      </c>
      <c r="O257" s="80">
        <v>0</v>
      </c>
      <c r="P257" s="223">
        <v>1</v>
      </c>
      <c r="Q257" s="82" t="s">
        <v>164</v>
      </c>
      <c r="R257" s="55" t="s">
        <v>2325</v>
      </c>
      <c r="S257" s="55" t="s">
        <v>2326</v>
      </c>
      <c r="T257" s="59">
        <v>0</v>
      </c>
      <c r="U257" s="55"/>
      <c r="V257" s="224" t="s">
        <v>168</v>
      </c>
      <c r="W257" s="57" t="s">
        <v>162</v>
      </c>
      <c r="X257" s="93">
        <v>99</v>
      </c>
      <c r="Y257" s="55" t="s">
        <v>2327</v>
      </c>
      <c r="Z257" s="26" t="s">
        <v>2328</v>
      </c>
      <c r="AA257" s="36" t="s">
        <v>2329</v>
      </c>
      <c r="AB257" s="225" t="s">
        <v>1085</v>
      </c>
      <c r="AC257" s="102">
        <v>0</v>
      </c>
      <c r="AD257" s="182" t="s">
        <v>264</v>
      </c>
      <c r="AE257" s="182">
        <v>120</v>
      </c>
      <c r="AF257" s="135" t="s">
        <v>1085</v>
      </c>
      <c r="AG257" s="190">
        <v>147</v>
      </c>
      <c r="AH257" s="135">
        <v>0</v>
      </c>
      <c r="AI257" s="190">
        <v>147</v>
      </c>
      <c r="AJ257" s="82">
        <f t="shared" si="5"/>
        <v>267</v>
      </c>
      <c r="AK257" s="73">
        <v>267.26666666666665</v>
      </c>
      <c r="AL257" s="59">
        <v>0</v>
      </c>
      <c r="AM257" s="59" t="s">
        <v>174</v>
      </c>
      <c r="AN257" s="59" t="s">
        <v>174</v>
      </c>
      <c r="AO257" s="59" t="s">
        <v>174</v>
      </c>
      <c r="AP257" s="117" t="s">
        <v>168</v>
      </c>
      <c r="AQ257" s="117" t="s">
        <v>168</v>
      </c>
      <c r="AR257" s="57" t="s">
        <v>162</v>
      </c>
      <c r="AS257" s="301">
        <v>99</v>
      </c>
      <c r="AT257" s="193" t="s">
        <v>175</v>
      </c>
      <c r="AU257" s="59">
        <v>31</v>
      </c>
      <c r="AV257" s="59">
        <v>242</v>
      </c>
      <c r="AW257" s="59">
        <v>184.6</v>
      </c>
      <c r="AX257" s="26">
        <v>163.5</v>
      </c>
      <c r="AY257" s="55">
        <v>91</v>
      </c>
      <c r="AZ257" s="59">
        <v>195</v>
      </c>
      <c r="BA257" s="59">
        <v>13.6</v>
      </c>
      <c r="BB257" s="59">
        <v>2.4700000000000002</v>
      </c>
      <c r="BC257" s="59">
        <v>64</v>
      </c>
      <c r="BD257" s="36">
        <v>1</v>
      </c>
      <c r="BE257" s="36">
        <v>0</v>
      </c>
      <c r="BF257" s="36">
        <v>1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>
        <v>0</v>
      </c>
      <c r="BN257" s="36" t="s">
        <v>178</v>
      </c>
      <c r="BO257" s="36">
        <v>1</v>
      </c>
      <c r="BP257" s="36">
        <v>1</v>
      </c>
      <c r="BQ257" s="36">
        <v>0</v>
      </c>
      <c r="BR257" s="36">
        <v>0</v>
      </c>
      <c r="BS257" s="36" t="s">
        <v>179</v>
      </c>
      <c r="BT257" s="36" t="s">
        <v>178</v>
      </c>
      <c r="BU257" s="36">
        <v>1</v>
      </c>
      <c r="BV257" s="36">
        <v>0</v>
      </c>
      <c r="BW257" s="36">
        <v>0</v>
      </c>
      <c r="BX257" s="3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 t="s">
        <v>180</v>
      </c>
      <c r="CJ257" s="36" t="s">
        <v>179</v>
      </c>
      <c r="CK257" s="55"/>
      <c r="CL257" s="55"/>
      <c r="CM257" s="55"/>
      <c r="CN257" s="55"/>
      <c r="CO257" s="55"/>
      <c r="CP257" s="55"/>
      <c r="CQ257" s="55"/>
      <c r="CR257" s="133" t="s">
        <v>1086</v>
      </c>
      <c r="CS257" s="55" t="s">
        <v>2330</v>
      </c>
      <c r="CT257" s="133" t="s">
        <v>182</v>
      </c>
      <c r="CU257" s="160" t="s">
        <v>209</v>
      </c>
      <c r="CV257" s="55"/>
      <c r="CW257" s="26" t="s">
        <v>239</v>
      </c>
      <c r="CX257" s="26" t="s">
        <v>221</v>
      </c>
      <c r="CY257" s="26"/>
      <c r="CZ257" s="26"/>
      <c r="DA257" s="26">
        <v>4</v>
      </c>
      <c r="DB257" s="26">
        <v>0</v>
      </c>
      <c r="DC257" s="26">
        <v>15</v>
      </c>
      <c r="DD257" s="36" t="s">
        <v>339</v>
      </c>
      <c r="DE257" s="55"/>
    </row>
    <row r="258" spans="1:196" ht="15.65" customHeight="1" x14ac:dyDescent="0.35">
      <c r="A258" s="55">
        <v>0</v>
      </c>
      <c r="B258" s="56">
        <v>1</v>
      </c>
      <c r="C258" s="57" t="s">
        <v>162</v>
      </c>
      <c r="D258" s="58">
        <v>1</v>
      </c>
      <c r="E258" s="57">
        <v>1</v>
      </c>
      <c r="F258" s="59">
        <v>1</v>
      </c>
      <c r="G258" s="59">
        <v>1</v>
      </c>
      <c r="H258" s="60">
        <v>1</v>
      </c>
      <c r="I258" s="61">
        <v>1</v>
      </c>
      <c r="J258" s="55"/>
      <c r="K258" s="63">
        <v>5</v>
      </c>
      <c r="L258" s="59">
        <v>1</v>
      </c>
      <c r="M258" s="26" t="s">
        <v>2331</v>
      </c>
      <c r="N258" s="80">
        <v>44</v>
      </c>
      <c r="O258" s="80">
        <v>1</v>
      </c>
      <c r="P258" s="223">
        <v>1</v>
      </c>
      <c r="Q258" s="98" t="s">
        <v>164</v>
      </c>
      <c r="R258" s="55" t="s">
        <v>1762</v>
      </c>
      <c r="S258" s="55" t="s">
        <v>2074</v>
      </c>
      <c r="T258" s="59">
        <v>0</v>
      </c>
      <c r="U258" s="55"/>
      <c r="V258" s="189" t="s">
        <v>168</v>
      </c>
      <c r="W258" s="57" t="s">
        <v>162</v>
      </c>
      <c r="X258" s="93">
        <v>100</v>
      </c>
      <c r="Y258" s="55" t="s">
        <v>2332</v>
      </c>
      <c r="Z258" s="26" t="s">
        <v>2333</v>
      </c>
      <c r="AA258" s="36" t="s">
        <v>193</v>
      </c>
      <c r="AB258" s="225" t="s">
        <v>1085</v>
      </c>
      <c r="AC258" s="182">
        <v>8</v>
      </c>
      <c r="AD258" s="182" t="s">
        <v>213</v>
      </c>
      <c r="AE258" s="182">
        <v>176</v>
      </c>
      <c r="AF258" s="135" t="s">
        <v>1085</v>
      </c>
      <c r="AG258" s="190">
        <v>42</v>
      </c>
      <c r="AH258" s="135">
        <v>0</v>
      </c>
      <c r="AI258" s="190">
        <v>42</v>
      </c>
      <c r="AJ258" s="82">
        <f t="shared" si="5"/>
        <v>218</v>
      </c>
      <c r="AK258" s="73">
        <v>219.06666666666666</v>
      </c>
      <c r="AL258" s="59">
        <v>0</v>
      </c>
      <c r="AM258" s="60" t="s">
        <v>174</v>
      </c>
      <c r="AN258" s="60" t="s">
        <v>174</v>
      </c>
      <c r="AO258" s="60" t="s">
        <v>174</v>
      </c>
      <c r="AP258" s="87" t="s">
        <v>168</v>
      </c>
      <c r="AQ258" s="87" t="s">
        <v>168</v>
      </c>
      <c r="AR258" s="57" t="s">
        <v>162</v>
      </c>
      <c r="AS258" s="93">
        <v>100</v>
      </c>
      <c r="AT258" s="193" t="s">
        <v>175</v>
      </c>
      <c r="AU258" s="59">
        <v>31</v>
      </c>
      <c r="AV258" s="59">
        <v>270</v>
      </c>
      <c r="AW258" s="59">
        <v>208.9</v>
      </c>
      <c r="AX258" s="26">
        <v>241</v>
      </c>
      <c r="AY258" s="55">
        <v>95</v>
      </c>
      <c r="AZ258" s="59">
        <v>260</v>
      </c>
      <c r="BA258" s="59">
        <v>8.4</v>
      </c>
      <c r="BB258" s="59">
        <v>0.23</v>
      </c>
      <c r="BC258" s="59">
        <v>83</v>
      </c>
      <c r="BD258" s="36">
        <v>0</v>
      </c>
      <c r="BE258" s="36">
        <v>1</v>
      </c>
      <c r="BF258" s="36">
        <v>1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>
        <v>0</v>
      </c>
      <c r="BN258" s="36" t="s">
        <v>178</v>
      </c>
      <c r="BO258" s="36">
        <v>0</v>
      </c>
      <c r="BP258" s="36">
        <v>1</v>
      </c>
      <c r="BQ258" s="36">
        <v>1</v>
      </c>
      <c r="BR258" s="36">
        <v>0</v>
      </c>
      <c r="BS258" s="36" t="s">
        <v>178</v>
      </c>
      <c r="BT258" s="36" t="s">
        <v>178</v>
      </c>
      <c r="BU258" s="36">
        <v>0</v>
      </c>
      <c r="BV258" s="36">
        <v>0</v>
      </c>
      <c r="BW258" s="36">
        <v>0</v>
      </c>
      <c r="BX258" s="3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1</v>
      </c>
      <c r="CF258" s="36">
        <v>0</v>
      </c>
      <c r="CG258" s="36">
        <v>0</v>
      </c>
      <c r="CH258" s="36">
        <v>1</v>
      </c>
      <c r="CI258" s="36" t="s">
        <v>180</v>
      </c>
      <c r="CJ258" s="36" t="s">
        <v>179</v>
      </c>
      <c r="CK258" s="55"/>
      <c r="CL258" s="55"/>
      <c r="CM258" s="55"/>
      <c r="CN258" s="55"/>
      <c r="CO258" s="55"/>
      <c r="CP258" s="55"/>
      <c r="CQ258" s="55"/>
      <c r="CR258" s="133" t="s">
        <v>1086</v>
      </c>
      <c r="CS258" s="55" t="s">
        <v>1546</v>
      </c>
      <c r="CT258" s="133" t="s">
        <v>182</v>
      </c>
      <c r="CU258" s="26" t="s">
        <v>1127</v>
      </c>
      <c r="CV258" s="55"/>
      <c r="CW258" s="26" t="s">
        <v>239</v>
      </c>
      <c r="CX258" s="26" t="s">
        <v>221</v>
      </c>
      <c r="CY258" s="26"/>
      <c r="CZ258" s="26"/>
      <c r="DA258" s="26">
        <v>0</v>
      </c>
      <c r="DB258" s="26">
        <v>0</v>
      </c>
      <c r="DC258" s="26">
        <v>15</v>
      </c>
      <c r="DD258" s="36" t="s">
        <v>216</v>
      </c>
      <c r="DE258" s="55"/>
    </row>
    <row r="259" spans="1:196" ht="15.65" customHeight="1" x14ac:dyDescent="0.35">
      <c r="A259" s="55">
        <v>0</v>
      </c>
      <c r="B259" s="56">
        <v>1</v>
      </c>
      <c r="C259" s="57" t="s">
        <v>162</v>
      </c>
      <c r="D259" s="58">
        <v>1</v>
      </c>
      <c r="E259" s="57">
        <v>1</v>
      </c>
      <c r="F259" s="59">
        <v>1</v>
      </c>
      <c r="G259" s="59">
        <v>1</v>
      </c>
      <c r="H259" s="60">
        <v>1</v>
      </c>
      <c r="I259" s="61">
        <v>1</v>
      </c>
      <c r="J259" s="55"/>
      <c r="K259" s="63">
        <v>5</v>
      </c>
      <c r="L259" s="59">
        <v>1</v>
      </c>
      <c r="M259" s="26" t="s">
        <v>2337</v>
      </c>
      <c r="N259" s="80">
        <v>70</v>
      </c>
      <c r="O259" s="80">
        <v>0</v>
      </c>
      <c r="P259" s="223">
        <v>1</v>
      </c>
      <c r="Q259" s="98" t="s">
        <v>164</v>
      </c>
      <c r="R259" s="55" t="s">
        <v>2255</v>
      </c>
      <c r="S259" s="55" t="s">
        <v>2232</v>
      </c>
      <c r="T259" s="59">
        <v>0</v>
      </c>
      <c r="U259" s="55"/>
      <c r="V259" s="224" t="s">
        <v>168</v>
      </c>
      <c r="W259" s="57" t="s">
        <v>162</v>
      </c>
      <c r="X259" s="84">
        <v>100</v>
      </c>
      <c r="Y259" s="55" t="s">
        <v>2006</v>
      </c>
      <c r="Z259" s="26" t="s">
        <v>2338</v>
      </c>
      <c r="AA259" s="36" t="s">
        <v>193</v>
      </c>
      <c r="AB259" s="225" t="s">
        <v>1085</v>
      </c>
      <c r="AC259" s="102">
        <v>0</v>
      </c>
      <c r="AD259" s="182" t="s">
        <v>236</v>
      </c>
      <c r="AE259" s="182">
        <v>96</v>
      </c>
      <c r="AF259" s="135" t="s">
        <v>1085</v>
      </c>
      <c r="AG259" s="190">
        <v>51</v>
      </c>
      <c r="AH259" s="135">
        <v>0</v>
      </c>
      <c r="AI259" s="190">
        <v>51</v>
      </c>
      <c r="AJ259" s="82">
        <f t="shared" si="5"/>
        <v>147</v>
      </c>
      <c r="AK259" s="73">
        <v>147.13333333333335</v>
      </c>
      <c r="AL259" s="59">
        <v>1</v>
      </c>
      <c r="AM259" s="60" t="s">
        <v>174</v>
      </c>
      <c r="AN259" s="60" t="s">
        <v>174</v>
      </c>
      <c r="AO259" s="60" t="s">
        <v>174</v>
      </c>
      <c r="AP259" s="117" t="s">
        <v>168</v>
      </c>
      <c r="AQ259" s="117" t="s">
        <v>168</v>
      </c>
      <c r="AR259" s="57" t="s">
        <v>162</v>
      </c>
      <c r="AS259" s="84">
        <v>100</v>
      </c>
      <c r="AT259" s="88" t="s">
        <v>175</v>
      </c>
      <c r="AU259" s="59">
        <v>24</v>
      </c>
      <c r="AV259" s="59" t="s">
        <v>177</v>
      </c>
      <c r="AW259" s="59">
        <v>239.7</v>
      </c>
      <c r="AX259" s="26">
        <v>254</v>
      </c>
      <c r="AY259" s="55">
        <v>92</v>
      </c>
      <c r="AZ259" s="59">
        <v>254</v>
      </c>
      <c r="BA259" s="59">
        <v>21.3</v>
      </c>
      <c r="BB259" s="59">
        <v>0.38</v>
      </c>
      <c r="BC259" s="59">
        <v>71</v>
      </c>
      <c r="BD259" s="36">
        <v>0</v>
      </c>
      <c r="BE259" s="36">
        <v>0</v>
      </c>
      <c r="BF259" s="36">
        <v>1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>
        <v>0</v>
      </c>
      <c r="BN259" s="36" t="s">
        <v>178</v>
      </c>
      <c r="BO259" s="36">
        <v>0</v>
      </c>
      <c r="BP259" s="36">
        <v>0</v>
      </c>
      <c r="BQ259" s="36">
        <v>0</v>
      </c>
      <c r="BR259" s="36">
        <v>0</v>
      </c>
      <c r="BS259" s="36" t="s">
        <v>178</v>
      </c>
      <c r="BT259" s="36" t="s">
        <v>178</v>
      </c>
      <c r="BU259" s="36">
        <v>0</v>
      </c>
      <c r="BV259" s="36">
        <v>0</v>
      </c>
      <c r="BW259" s="36">
        <v>0</v>
      </c>
      <c r="BX259" s="3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1</v>
      </c>
      <c r="CI259" s="36" t="s">
        <v>180</v>
      </c>
      <c r="CJ259" s="36" t="s">
        <v>179</v>
      </c>
      <c r="CK259" s="55"/>
      <c r="CL259" s="55"/>
      <c r="CM259" s="55"/>
      <c r="CN259" s="55"/>
      <c r="CO259" s="55"/>
      <c r="CP259" s="55"/>
      <c r="CQ259" s="55"/>
      <c r="CR259" s="133" t="s">
        <v>1086</v>
      </c>
      <c r="CS259" s="55" t="s">
        <v>274</v>
      </c>
      <c r="CT259" s="133" t="s">
        <v>182</v>
      </c>
      <c r="CU259" s="26" t="s">
        <v>275</v>
      </c>
      <c r="CV259" s="55"/>
      <c r="CW259" s="26" t="s">
        <v>184</v>
      </c>
      <c r="CX259" s="26">
        <v>2</v>
      </c>
      <c r="CY259" s="26"/>
      <c r="CZ259" s="26"/>
      <c r="DA259" s="26">
        <v>3</v>
      </c>
      <c r="DB259" s="26">
        <v>0</v>
      </c>
      <c r="DC259" s="26">
        <v>15</v>
      </c>
      <c r="DD259" s="36" t="s">
        <v>204</v>
      </c>
      <c r="DE259" s="55"/>
      <c r="GN259" s="90"/>
    </row>
    <row r="260" spans="1:196" ht="15.65" customHeight="1" x14ac:dyDescent="0.35">
      <c r="A260" s="55">
        <v>0</v>
      </c>
      <c r="B260" s="56">
        <v>1</v>
      </c>
      <c r="C260" s="348" t="s">
        <v>266</v>
      </c>
      <c r="D260" s="98">
        <v>1</v>
      </c>
      <c r="E260" s="57">
        <v>1</v>
      </c>
      <c r="F260" s="59">
        <v>1</v>
      </c>
      <c r="G260" s="59">
        <v>1</v>
      </c>
      <c r="H260" s="60">
        <v>1</v>
      </c>
      <c r="I260" s="61">
        <v>1</v>
      </c>
      <c r="J260" s="300" t="s">
        <v>322</v>
      </c>
      <c r="K260" s="63">
        <v>5</v>
      </c>
      <c r="L260" s="59">
        <v>1</v>
      </c>
      <c r="M260" s="26" t="s">
        <v>2339</v>
      </c>
      <c r="N260" s="80">
        <v>83</v>
      </c>
      <c r="O260" s="80">
        <v>1</v>
      </c>
      <c r="P260" s="180">
        <v>2</v>
      </c>
      <c r="Q260" s="98" t="s">
        <v>164</v>
      </c>
      <c r="R260" s="55" t="s">
        <v>1762</v>
      </c>
      <c r="S260" s="55" t="s">
        <v>2009</v>
      </c>
      <c r="T260" s="138">
        <v>2</v>
      </c>
      <c r="U260" s="55"/>
      <c r="V260" s="224" t="s">
        <v>168</v>
      </c>
      <c r="W260" s="348" t="s">
        <v>266</v>
      </c>
      <c r="X260" s="93">
        <v>100</v>
      </c>
      <c r="Y260" s="55" t="s">
        <v>2340</v>
      </c>
      <c r="Z260" s="26" t="s">
        <v>2341</v>
      </c>
      <c r="AA260" s="36" t="s">
        <v>2342</v>
      </c>
      <c r="AB260" s="225" t="s">
        <v>1085</v>
      </c>
      <c r="AC260" s="182"/>
      <c r="AD260" s="182" t="s">
        <v>213</v>
      </c>
      <c r="AE260" s="182">
        <v>168</v>
      </c>
      <c r="AF260" s="135" t="s">
        <v>1085</v>
      </c>
      <c r="AG260" s="190">
        <v>53</v>
      </c>
      <c r="AH260" s="135">
        <v>0</v>
      </c>
      <c r="AI260" s="190">
        <v>53</v>
      </c>
      <c r="AJ260" s="82">
        <f t="shared" si="5"/>
        <v>221</v>
      </c>
      <c r="AK260" s="73">
        <v>221.83333333333331</v>
      </c>
      <c r="AL260" s="59">
        <v>2</v>
      </c>
      <c r="AM260" s="59" t="s">
        <v>174</v>
      </c>
      <c r="AN260" s="59" t="s">
        <v>174</v>
      </c>
      <c r="AO260" s="59" t="s">
        <v>174</v>
      </c>
      <c r="AP260" s="117" t="s">
        <v>168</v>
      </c>
      <c r="AQ260" s="74" t="s">
        <v>168</v>
      </c>
      <c r="AR260" s="348" t="s">
        <v>266</v>
      </c>
      <c r="AS260" s="93">
        <v>100</v>
      </c>
      <c r="AT260" s="193" t="s">
        <v>175</v>
      </c>
      <c r="AU260" s="59">
        <v>26</v>
      </c>
      <c r="AV260" s="59">
        <v>239</v>
      </c>
      <c r="AW260" s="59">
        <v>235</v>
      </c>
      <c r="AX260" s="26">
        <v>262</v>
      </c>
      <c r="AY260" s="55">
        <v>94</v>
      </c>
      <c r="AZ260" s="59">
        <v>262</v>
      </c>
      <c r="BA260" s="59">
        <v>15.1</v>
      </c>
      <c r="BB260" s="59">
        <v>0.4</v>
      </c>
      <c r="BC260" s="59">
        <v>51</v>
      </c>
      <c r="BD260" s="36">
        <v>0</v>
      </c>
      <c r="BE260" s="36">
        <v>1</v>
      </c>
      <c r="BF260" s="36">
        <v>1</v>
      </c>
      <c r="BG260" s="36">
        <v>1</v>
      </c>
      <c r="BH260" s="36">
        <v>0</v>
      </c>
      <c r="BI260" s="36">
        <v>1</v>
      </c>
      <c r="BJ260" s="36">
        <v>0</v>
      </c>
      <c r="BK260" s="36">
        <v>0</v>
      </c>
      <c r="BL260" s="36">
        <v>0</v>
      </c>
      <c r="BM260" s="36">
        <v>0</v>
      </c>
      <c r="BN260" s="36" t="s">
        <v>178</v>
      </c>
      <c r="BO260" s="36">
        <v>1</v>
      </c>
      <c r="BP260" s="36">
        <v>0</v>
      </c>
      <c r="BQ260" s="36">
        <v>0</v>
      </c>
      <c r="BR260" s="36">
        <v>0</v>
      </c>
      <c r="BS260" s="36" t="s">
        <v>179</v>
      </c>
      <c r="BT260" s="36" t="s">
        <v>178</v>
      </c>
      <c r="BU260" s="36">
        <v>0</v>
      </c>
      <c r="BV260" s="36">
        <v>0</v>
      </c>
      <c r="BW260" s="36">
        <v>0</v>
      </c>
      <c r="BX260" s="36">
        <v>1</v>
      </c>
      <c r="BY260" s="36">
        <v>0</v>
      </c>
      <c r="BZ260" s="36">
        <v>1</v>
      </c>
      <c r="CA260" s="36">
        <v>0</v>
      </c>
      <c r="CB260" s="36">
        <v>1</v>
      </c>
      <c r="CC260" s="36">
        <v>1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 t="s">
        <v>258</v>
      </c>
      <c r="CJ260" s="36" t="s">
        <v>259</v>
      </c>
      <c r="CK260" s="357" t="s">
        <v>2343</v>
      </c>
      <c r="CL260" s="55"/>
      <c r="CM260" s="55"/>
      <c r="CN260" s="55"/>
      <c r="CO260" s="55"/>
      <c r="CP260" s="55"/>
      <c r="CQ260" s="55"/>
      <c r="CR260" s="133" t="s">
        <v>1086</v>
      </c>
      <c r="CS260" s="55" t="s">
        <v>1546</v>
      </c>
      <c r="CT260" s="133" t="s">
        <v>182</v>
      </c>
      <c r="CU260" s="26" t="s">
        <v>1127</v>
      </c>
      <c r="CV260" s="55"/>
      <c r="CW260" s="26" t="s">
        <v>239</v>
      </c>
      <c r="CX260" s="26">
        <v>2</v>
      </c>
      <c r="CY260" s="26">
        <v>133</v>
      </c>
      <c r="CZ260" s="26">
        <v>5</v>
      </c>
      <c r="DA260" s="26">
        <v>7</v>
      </c>
      <c r="DB260" s="26">
        <v>0</v>
      </c>
      <c r="DC260" s="26">
        <v>15</v>
      </c>
      <c r="DD260" s="36" t="s">
        <v>204</v>
      </c>
      <c r="DE260" s="55"/>
    </row>
    <row r="261" spans="1:196" ht="15.65" customHeight="1" x14ac:dyDescent="0.35">
      <c r="A261" s="55">
        <v>0</v>
      </c>
      <c r="B261" s="56">
        <v>1</v>
      </c>
      <c r="C261" s="57" t="s">
        <v>162</v>
      </c>
      <c r="D261" s="58">
        <v>1</v>
      </c>
      <c r="E261" s="57">
        <v>1</v>
      </c>
      <c r="F261" s="59">
        <v>1</v>
      </c>
      <c r="G261" s="59">
        <v>1</v>
      </c>
      <c r="H261" s="60">
        <v>1</v>
      </c>
      <c r="I261" s="61">
        <v>1</v>
      </c>
      <c r="J261" s="55"/>
      <c r="K261" s="93">
        <v>4</v>
      </c>
      <c r="L261" s="59">
        <v>1</v>
      </c>
      <c r="M261" s="26" t="s">
        <v>2351</v>
      </c>
      <c r="N261" s="80">
        <v>84</v>
      </c>
      <c r="O261" s="80">
        <v>0</v>
      </c>
      <c r="P261" s="223">
        <v>1</v>
      </c>
      <c r="Q261" s="82" t="s">
        <v>164</v>
      </c>
      <c r="R261" s="55" t="s">
        <v>2352</v>
      </c>
      <c r="S261" s="55" t="s">
        <v>2353</v>
      </c>
      <c r="T261" s="59">
        <v>0</v>
      </c>
      <c r="U261" s="55"/>
      <c r="V261" s="224" t="s">
        <v>168</v>
      </c>
      <c r="W261" s="57" t="s">
        <v>162</v>
      </c>
      <c r="X261" s="93">
        <v>86</v>
      </c>
      <c r="Y261" s="55" t="s">
        <v>2354</v>
      </c>
      <c r="Z261" s="26" t="s">
        <v>2355</v>
      </c>
      <c r="AA261" s="36" t="s">
        <v>979</v>
      </c>
      <c r="AB261" s="225" t="s">
        <v>1085</v>
      </c>
      <c r="AC261" s="182">
        <v>22</v>
      </c>
      <c r="AD261" s="182" t="s">
        <v>264</v>
      </c>
      <c r="AE261" s="182">
        <v>142</v>
      </c>
      <c r="AF261" s="135" t="s">
        <v>1085</v>
      </c>
      <c r="AG261" s="190">
        <v>68</v>
      </c>
      <c r="AH261" s="135">
        <v>0</v>
      </c>
      <c r="AI261" s="190">
        <v>68</v>
      </c>
      <c r="AJ261" s="82">
        <f t="shared" si="5"/>
        <v>210</v>
      </c>
      <c r="AK261" s="73">
        <v>210</v>
      </c>
      <c r="AL261" s="59">
        <v>2</v>
      </c>
      <c r="AM261" s="59" t="s">
        <v>174</v>
      </c>
      <c r="AN261" s="59" t="s">
        <v>174</v>
      </c>
      <c r="AO261" s="59" t="s">
        <v>174</v>
      </c>
      <c r="AP261" s="87" t="s">
        <v>168</v>
      </c>
      <c r="AQ261" s="87" t="s">
        <v>168</v>
      </c>
      <c r="AR261" s="57" t="s">
        <v>162</v>
      </c>
      <c r="AS261" s="93">
        <v>86</v>
      </c>
      <c r="AT261" s="193" t="s">
        <v>214</v>
      </c>
      <c r="AU261" s="59">
        <v>41</v>
      </c>
      <c r="AV261" s="59">
        <v>355</v>
      </c>
      <c r="AW261" s="59">
        <v>70.400000000000006</v>
      </c>
      <c r="AX261" s="26">
        <v>65</v>
      </c>
      <c r="AY261" s="55">
        <v>92</v>
      </c>
      <c r="AZ261" s="59">
        <v>146</v>
      </c>
      <c r="BA261" s="59">
        <v>17</v>
      </c>
      <c r="BB261" s="59">
        <v>1.54</v>
      </c>
      <c r="BC261" s="59">
        <v>117</v>
      </c>
      <c r="BD261" s="36">
        <v>0</v>
      </c>
      <c r="BE261" s="36">
        <v>0</v>
      </c>
      <c r="BF261" s="36">
        <v>1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>
        <v>0</v>
      </c>
      <c r="BN261" s="36" t="s">
        <v>178</v>
      </c>
      <c r="BO261" s="36">
        <v>0</v>
      </c>
      <c r="BP261" s="36">
        <v>0</v>
      </c>
      <c r="BQ261" s="36">
        <v>0</v>
      </c>
      <c r="BR261" s="36">
        <v>0</v>
      </c>
      <c r="BS261" s="36" t="s">
        <v>179</v>
      </c>
      <c r="BT261" s="36" t="s">
        <v>178</v>
      </c>
      <c r="BU261" s="36">
        <v>1</v>
      </c>
      <c r="BV261" s="36">
        <v>1</v>
      </c>
      <c r="BW261" s="36">
        <v>0</v>
      </c>
      <c r="BX261" s="36">
        <v>0</v>
      </c>
      <c r="BY261" s="36">
        <v>0</v>
      </c>
      <c r="BZ261" s="36">
        <v>0</v>
      </c>
      <c r="CA261" s="36">
        <v>0</v>
      </c>
      <c r="CB261" s="36">
        <v>1</v>
      </c>
      <c r="CC261" s="36">
        <v>1</v>
      </c>
      <c r="CD261" s="36">
        <v>1</v>
      </c>
      <c r="CE261" s="36">
        <v>0</v>
      </c>
      <c r="CF261" s="36">
        <v>0</v>
      </c>
      <c r="CG261" s="36">
        <v>0</v>
      </c>
      <c r="CH261" s="36">
        <v>1</v>
      </c>
      <c r="CI261" s="36" t="s">
        <v>294</v>
      </c>
      <c r="CJ261" s="36" t="s">
        <v>178</v>
      </c>
      <c r="CK261" s="55"/>
      <c r="CL261" s="55"/>
      <c r="CM261" s="55"/>
      <c r="CN261" s="55"/>
      <c r="CO261" s="55"/>
      <c r="CP261" s="55"/>
      <c r="CQ261" s="55"/>
      <c r="CR261" s="133" t="s">
        <v>1086</v>
      </c>
      <c r="CS261" s="55" t="s">
        <v>2356</v>
      </c>
      <c r="CT261" s="55" t="s">
        <v>1086</v>
      </c>
      <c r="CU261" s="26" t="s">
        <v>1127</v>
      </c>
      <c r="CV261" s="55"/>
      <c r="CW261" s="26" t="s">
        <v>184</v>
      </c>
      <c r="CX261" s="26">
        <v>4</v>
      </c>
      <c r="CY261" s="26">
        <v>114</v>
      </c>
      <c r="CZ261" s="26">
        <v>4</v>
      </c>
      <c r="DA261" s="26">
        <v>5</v>
      </c>
      <c r="DB261" s="26">
        <v>0</v>
      </c>
      <c r="DC261" s="26">
        <v>15</v>
      </c>
      <c r="DD261" s="36" t="s">
        <v>259</v>
      </c>
      <c r="DE261" s="55"/>
      <c r="GN261" s="132"/>
    </row>
    <row r="262" spans="1:196" ht="15.65" customHeight="1" x14ac:dyDescent="0.35">
      <c r="A262" s="55">
        <v>0</v>
      </c>
      <c r="B262" s="56">
        <v>1</v>
      </c>
      <c r="C262" s="348" t="s">
        <v>266</v>
      </c>
      <c r="D262" s="58">
        <v>1</v>
      </c>
      <c r="E262" s="57">
        <v>1</v>
      </c>
      <c r="F262" s="59">
        <v>1</v>
      </c>
      <c r="G262" s="59">
        <v>1</v>
      </c>
      <c r="H262" s="60">
        <v>1</v>
      </c>
      <c r="I262" s="61">
        <v>1</v>
      </c>
      <c r="J262" s="58"/>
      <c r="K262" s="63">
        <v>5</v>
      </c>
      <c r="L262" s="59">
        <v>1</v>
      </c>
      <c r="M262" s="26" t="s">
        <v>2357</v>
      </c>
      <c r="N262" s="80">
        <v>78</v>
      </c>
      <c r="O262" s="80">
        <v>1</v>
      </c>
      <c r="P262" s="223">
        <v>1</v>
      </c>
      <c r="Q262" s="98" t="s">
        <v>164</v>
      </c>
      <c r="R262" s="55" t="s">
        <v>1762</v>
      </c>
      <c r="S262" s="55" t="s">
        <v>2058</v>
      </c>
      <c r="T262" s="59">
        <v>0</v>
      </c>
      <c r="U262" s="55"/>
      <c r="V262" s="224" t="s">
        <v>168</v>
      </c>
      <c r="W262" s="348" t="s">
        <v>266</v>
      </c>
      <c r="X262" s="93">
        <v>100</v>
      </c>
      <c r="Y262" s="55" t="s">
        <v>1995</v>
      </c>
      <c r="Z262" s="26" t="s">
        <v>2358</v>
      </c>
      <c r="AA262" s="36" t="s">
        <v>193</v>
      </c>
      <c r="AB262" s="225" t="s">
        <v>1085</v>
      </c>
      <c r="AC262" s="102">
        <v>0</v>
      </c>
      <c r="AD262" s="182" t="s">
        <v>213</v>
      </c>
      <c r="AE262" s="182">
        <v>168</v>
      </c>
      <c r="AF262" s="135" t="s">
        <v>1085</v>
      </c>
      <c r="AG262" s="190">
        <v>51</v>
      </c>
      <c r="AH262" s="135">
        <v>0</v>
      </c>
      <c r="AI262" s="190">
        <v>51</v>
      </c>
      <c r="AJ262" s="82">
        <f t="shared" si="5"/>
        <v>219</v>
      </c>
      <c r="AK262" s="73">
        <v>219</v>
      </c>
      <c r="AL262" s="59">
        <v>1</v>
      </c>
      <c r="AM262" s="59" t="s">
        <v>174</v>
      </c>
      <c r="AN262" s="59" t="s">
        <v>174</v>
      </c>
      <c r="AO262" s="59" t="s">
        <v>174</v>
      </c>
      <c r="AP262" s="87" t="s">
        <v>168</v>
      </c>
      <c r="AQ262" s="87" t="s">
        <v>168</v>
      </c>
      <c r="AR262" s="348" t="s">
        <v>266</v>
      </c>
      <c r="AS262" s="93">
        <v>100</v>
      </c>
      <c r="AT262" s="193" t="s">
        <v>175</v>
      </c>
      <c r="AU262" s="59">
        <v>18</v>
      </c>
      <c r="AV262" s="59" t="s">
        <v>177</v>
      </c>
      <c r="AW262" s="99">
        <v>208.4</v>
      </c>
      <c r="AX262" s="26">
        <v>270</v>
      </c>
      <c r="AY262" s="55">
        <v>92</v>
      </c>
      <c r="AZ262" s="59">
        <v>270</v>
      </c>
      <c r="BA262" s="59">
        <v>15</v>
      </c>
      <c r="BB262" s="59">
        <v>0.23</v>
      </c>
      <c r="BC262" s="59">
        <v>106</v>
      </c>
      <c r="BD262" s="36">
        <v>0</v>
      </c>
      <c r="BE262" s="36">
        <v>0</v>
      </c>
      <c r="BF262" s="36">
        <v>1</v>
      </c>
      <c r="BG262" s="36">
        <v>1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>
        <v>1</v>
      </c>
      <c r="BN262" s="36" t="s">
        <v>178</v>
      </c>
      <c r="BO262" s="36">
        <v>0</v>
      </c>
      <c r="BP262" s="36">
        <v>0</v>
      </c>
      <c r="BQ262" s="36">
        <v>0</v>
      </c>
      <c r="BR262" s="36">
        <v>0</v>
      </c>
      <c r="BS262" s="36" t="s">
        <v>178</v>
      </c>
      <c r="BT262" s="36" t="s">
        <v>178</v>
      </c>
      <c r="BU262" s="36">
        <v>0</v>
      </c>
      <c r="BV262" s="36">
        <v>1</v>
      </c>
      <c r="BW262" s="36">
        <v>1</v>
      </c>
      <c r="BX262" s="36">
        <v>1</v>
      </c>
      <c r="BY262" s="36">
        <v>1</v>
      </c>
      <c r="BZ262" s="36">
        <v>1</v>
      </c>
      <c r="CA262" s="36">
        <v>1</v>
      </c>
      <c r="CB262" s="36">
        <v>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 t="s">
        <v>180</v>
      </c>
      <c r="CJ262" s="36" t="s">
        <v>179</v>
      </c>
      <c r="CK262" s="55"/>
      <c r="CL262" s="55"/>
      <c r="CM262" s="55"/>
      <c r="CN262" s="55"/>
      <c r="CO262" s="55"/>
      <c r="CP262" s="55"/>
      <c r="CQ262" s="55"/>
      <c r="CR262" s="133" t="s">
        <v>1086</v>
      </c>
      <c r="CS262" s="133" t="s">
        <v>1546</v>
      </c>
      <c r="CT262" s="133" t="s">
        <v>182</v>
      </c>
      <c r="CU262" s="160" t="s">
        <v>209</v>
      </c>
      <c r="CV262" s="55"/>
      <c r="CW262" s="26" t="s">
        <v>184</v>
      </c>
      <c r="CX262" s="26">
        <v>1</v>
      </c>
      <c r="CY262" s="26">
        <v>88</v>
      </c>
      <c r="CZ262" s="26">
        <v>4</v>
      </c>
      <c r="DA262" s="26">
        <v>3</v>
      </c>
      <c r="DB262" s="26">
        <v>0</v>
      </c>
      <c r="DC262" s="26">
        <v>15</v>
      </c>
      <c r="DD262" s="36" t="s">
        <v>186</v>
      </c>
      <c r="DE262" s="55"/>
    </row>
    <row r="263" spans="1:196" ht="15.65" customHeight="1" x14ac:dyDescent="0.35">
      <c r="A263" s="55">
        <v>0</v>
      </c>
      <c r="B263" s="56">
        <v>1</v>
      </c>
      <c r="C263" s="348" t="s">
        <v>266</v>
      </c>
      <c r="D263" s="58">
        <v>1</v>
      </c>
      <c r="E263" s="57">
        <v>1</v>
      </c>
      <c r="F263" s="59">
        <v>1</v>
      </c>
      <c r="G263" s="54">
        <v>0</v>
      </c>
      <c r="H263" s="60">
        <v>1</v>
      </c>
      <c r="I263" s="348">
        <v>2</v>
      </c>
      <c r="J263" s="300" t="s">
        <v>322</v>
      </c>
      <c r="K263" s="103">
        <v>1</v>
      </c>
      <c r="L263" s="59">
        <v>1</v>
      </c>
      <c r="M263" s="26" t="s">
        <v>2359</v>
      </c>
      <c r="N263" s="80">
        <v>35</v>
      </c>
      <c r="O263" s="80">
        <v>1</v>
      </c>
      <c r="P263" s="223">
        <v>1</v>
      </c>
      <c r="Q263" s="98" t="s">
        <v>164</v>
      </c>
      <c r="R263" s="55" t="s">
        <v>2360</v>
      </c>
      <c r="S263" s="55" t="s">
        <v>2074</v>
      </c>
      <c r="T263" s="138">
        <v>2</v>
      </c>
      <c r="U263" s="55"/>
      <c r="V263" s="83" t="s">
        <v>190</v>
      </c>
      <c r="W263" s="348" t="s">
        <v>266</v>
      </c>
      <c r="X263" s="103">
        <v>9</v>
      </c>
      <c r="Y263" s="55" t="s">
        <v>2361</v>
      </c>
      <c r="Z263" s="26" t="s">
        <v>2362</v>
      </c>
      <c r="AA263" s="36" t="s">
        <v>193</v>
      </c>
      <c r="AB263" s="225" t="s">
        <v>1085</v>
      </c>
      <c r="AC263" s="102">
        <v>0</v>
      </c>
      <c r="AD263" s="182" t="s">
        <v>264</v>
      </c>
      <c r="AE263" s="182">
        <v>120</v>
      </c>
      <c r="AF263" s="135" t="s">
        <v>1085</v>
      </c>
      <c r="AG263" s="190">
        <v>51</v>
      </c>
      <c r="AH263" s="135">
        <v>0</v>
      </c>
      <c r="AI263" s="190">
        <v>51</v>
      </c>
      <c r="AJ263" s="82">
        <f t="shared" si="5"/>
        <v>171</v>
      </c>
      <c r="AK263" s="73">
        <v>171.08333333333334</v>
      </c>
      <c r="AL263" s="59">
        <v>0</v>
      </c>
      <c r="AM263" s="59" t="s">
        <v>174</v>
      </c>
      <c r="AN263" s="59" t="s">
        <v>174</v>
      </c>
      <c r="AO263" s="59" t="s">
        <v>174</v>
      </c>
      <c r="AP263" s="117" t="s">
        <v>168</v>
      </c>
      <c r="AQ263" s="86" t="s">
        <v>195</v>
      </c>
      <c r="AR263" s="348" t="s">
        <v>266</v>
      </c>
      <c r="AS263" s="103">
        <v>9</v>
      </c>
      <c r="AT263" s="144" t="s">
        <v>347</v>
      </c>
      <c r="AU263" s="59">
        <v>101</v>
      </c>
      <c r="AV263" s="59">
        <v>3921</v>
      </c>
      <c r="AW263" s="59">
        <v>40.1</v>
      </c>
      <c r="AX263" s="26">
        <v>38</v>
      </c>
      <c r="AY263" s="55">
        <v>98</v>
      </c>
      <c r="AZ263" s="59">
        <v>38</v>
      </c>
      <c r="BA263" s="59">
        <v>4.9000000000000004</v>
      </c>
      <c r="BB263" s="59">
        <v>0</v>
      </c>
      <c r="BC263" s="59">
        <v>99</v>
      </c>
      <c r="BD263" s="36">
        <v>0</v>
      </c>
      <c r="BE263" s="36">
        <v>0</v>
      </c>
      <c r="BF263" s="36">
        <v>1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>
        <v>0</v>
      </c>
      <c r="BN263" s="36" t="s">
        <v>178</v>
      </c>
      <c r="BO263" s="36">
        <v>0</v>
      </c>
      <c r="BP263" s="36">
        <v>1</v>
      </c>
      <c r="BQ263" s="36">
        <v>1</v>
      </c>
      <c r="BR263" s="36">
        <v>0</v>
      </c>
      <c r="BS263" s="36" t="s">
        <v>178</v>
      </c>
      <c r="BT263" s="36" t="s">
        <v>178</v>
      </c>
      <c r="BU263" s="36">
        <v>0</v>
      </c>
      <c r="BV263" s="36">
        <v>0</v>
      </c>
      <c r="BW263" s="36">
        <v>0</v>
      </c>
      <c r="BX263" s="36">
        <v>0</v>
      </c>
      <c r="BY263" s="36">
        <v>0</v>
      </c>
      <c r="BZ263" s="36">
        <v>0</v>
      </c>
      <c r="CA263" s="36">
        <v>0</v>
      </c>
      <c r="CB263" s="36">
        <v>0</v>
      </c>
      <c r="CC263" s="36">
        <v>0</v>
      </c>
      <c r="CD263" s="36">
        <v>0</v>
      </c>
      <c r="CE263" s="36">
        <v>1</v>
      </c>
      <c r="CF263" s="36">
        <v>0</v>
      </c>
      <c r="CG263" s="36">
        <v>0</v>
      </c>
      <c r="CH263" s="36">
        <v>0</v>
      </c>
      <c r="CI263" s="36" t="s">
        <v>180</v>
      </c>
      <c r="CJ263" s="36" t="s">
        <v>179</v>
      </c>
      <c r="CK263" s="55"/>
      <c r="CL263" s="55"/>
      <c r="CM263" s="55"/>
      <c r="CN263" s="55"/>
      <c r="CO263" s="55"/>
      <c r="CP263" s="55"/>
      <c r="CQ263" s="55"/>
      <c r="CR263" s="133" t="s">
        <v>1086</v>
      </c>
      <c r="CS263" s="133" t="s">
        <v>208</v>
      </c>
      <c r="CT263" s="55" t="s">
        <v>2363</v>
      </c>
      <c r="CU263" s="26" t="s">
        <v>1127</v>
      </c>
      <c r="CV263" s="55"/>
      <c r="CW263" s="26" t="s">
        <v>184</v>
      </c>
      <c r="CX263" s="26">
        <v>1</v>
      </c>
      <c r="CY263" s="26">
        <v>35</v>
      </c>
      <c r="CZ263" s="26">
        <v>1</v>
      </c>
      <c r="DA263" s="26">
        <v>0</v>
      </c>
      <c r="DB263" s="26">
        <v>0</v>
      </c>
      <c r="DC263" s="26">
        <v>15</v>
      </c>
      <c r="DD263" s="36" t="s">
        <v>204</v>
      </c>
      <c r="DE263" s="55"/>
    </row>
    <row r="264" spans="1:196" ht="15.65" customHeight="1" x14ac:dyDescent="0.35">
      <c r="A264" s="55">
        <v>0</v>
      </c>
      <c r="B264" s="56">
        <v>1</v>
      </c>
      <c r="C264" s="348" t="s">
        <v>266</v>
      </c>
      <c r="D264" s="58">
        <v>1</v>
      </c>
      <c r="E264" s="57">
        <v>1</v>
      </c>
      <c r="F264" s="59">
        <v>1</v>
      </c>
      <c r="G264" s="59">
        <v>1</v>
      </c>
      <c r="H264" s="60">
        <v>1</v>
      </c>
      <c r="I264" s="61">
        <v>1</v>
      </c>
      <c r="J264" s="55"/>
      <c r="K264" s="63">
        <v>5</v>
      </c>
      <c r="L264" s="59">
        <v>1</v>
      </c>
      <c r="M264" s="26" t="s">
        <v>2364</v>
      </c>
      <c r="N264" s="80">
        <v>74</v>
      </c>
      <c r="O264" s="80">
        <v>1</v>
      </c>
      <c r="P264" s="223">
        <v>1</v>
      </c>
      <c r="Q264" s="98" t="s">
        <v>164</v>
      </c>
      <c r="R264" s="55" t="s">
        <v>2365</v>
      </c>
      <c r="S264" s="55" t="s">
        <v>2287</v>
      </c>
      <c r="T264" s="59">
        <v>0</v>
      </c>
      <c r="U264" s="55"/>
      <c r="V264" s="224" t="s">
        <v>168</v>
      </c>
      <c r="W264" s="348" t="s">
        <v>266</v>
      </c>
      <c r="X264" s="93">
        <v>100</v>
      </c>
      <c r="Y264" s="55" t="s">
        <v>2366</v>
      </c>
      <c r="Z264" s="26" t="s">
        <v>2367</v>
      </c>
      <c r="AA264" s="36" t="s">
        <v>193</v>
      </c>
      <c r="AB264" s="225" t="s">
        <v>1085</v>
      </c>
      <c r="AC264" s="102">
        <v>0</v>
      </c>
      <c r="AD264" s="182" t="s">
        <v>2368</v>
      </c>
      <c r="AE264" s="182">
        <v>408</v>
      </c>
      <c r="AF264" s="135" t="s">
        <v>1085</v>
      </c>
      <c r="AG264" s="190">
        <v>273</v>
      </c>
      <c r="AH264" s="135">
        <v>0</v>
      </c>
      <c r="AI264" s="190">
        <v>273</v>
      </c>
      <c r="AJ264" s="82">
        <f t="shared" si="5"/>
        <v>681</v>
      </c>
      <c r="AK264" s="73">
        <v>681.18333333333339</v>
      </c>
      <c r="AL264" s="59">
        <v>2</v>
      </c>
      <c r="AM264" s="59" t="s">
        <v>174</v>
      </c>
      <c r="AN264" s="59" t="s">
        <v>174</v>
      </c>
      <c r="AO264" s="59" t="s">
        <v>174</v>
      </c>
      <c r="AP264" s="87" t="s">
        <v>168</v>
      </c>
      <c r="AQ264" s="87" t="s">
        <v>168</v>
      </c>
      <c r="AR264" s="348" t="s">
        <v>266</v>
      </c>
      <c r="AS264" s="93">
        <v>100</v>
      </c>
      <c r="AT264" s="193" t="s">
        <v>175</v>
      </c>
      <c r="AU264" s="59" t="s">
        <v>176</v>
      </c>
      <c r="AV264" s="59">
        <v>714</v>
      </c>
      <c r="AW264" s="59">
        <v>242.9</v>
      </c>
      <c r="AX264" s="26">
        <v>278</v>
      </c>
      <c r="AY264" s="343">
        <v>97</v>
      </c>
      <c r="AZ264" s="59">
        <v>319</v>
      </c>
      <c r="BA264" s="59">
        <v>34.6</v>
      </c>
      <c r="BB264" s="59">
        <v>2.79</v>
      </c>
      <c r="BC264" s="59">
        <v>93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>
        <v>0</v>
      </c>
      <c r="BN264" s="36" t="s">
        <v>178</v>
      </c>
      <c r="BO264" s="36">
        <v>0</v>
      </c>
      <c r="BP264" s="36">
        <v>0</v>
      </c>
      <c r="BQ264" s="36">
        <v>0</v>
      </c>
      <c r="BR264" s="36">
        <v>0</v>
      </c>
      <c r="BS264" s="36" t="s">
        <v>178</v>
      </c>
      <c r="BT264" s="36" t="s">
        <v>178</v>
      </c>
      <c r="BU264" s="36">
        <v>0</v>
      </c>
      <c r="BV264" s="36">
        <v>0</v>
      </c>
      <c r="BW264" s="36">
        <v>0</v>
      </c>
      <c r="BX264" s="36">
        <v>0</v>
      </c>
      <c r="BY264" s="36">
        <v>0</v>
      </c>
      <c r="BZ264" s="36">
        <v>1</v>
      </c>
      <c r="CA264" s="36">
        <v>1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1</v>
      </c>
      <c r="CI264" s="36" t="s">
        <v>180</v>
      </c>
      <c r="CJ264" s="36" t="s">
        <v>179</v>
      </c>
      <c r="CK264" s="55"/>
      <c r="CL264" s="55"/>
      <c r="CM264" s="55"/>
      <c r="CN264" s="55"/>
      <c r="CO264" s="55"/>
      <c r="CP264" s="55"/>
      <c r="CQ264" s="55"/>
      <c r="CR264" s="55" t="s">
        <v>274</v>
      </c>
      <c r="CS264" s="133" t="s">
        <v>208</v>
      </c>
      <c r="CT264" s="133" t="s">
        <v>182</v>
      </c>
      <c r="CU264" s="26" t="s">
        <v>275</v>
      </c>
      <c r="CV264" s="55"/>
      <c r="CW264" s="26" t="s">
        <v>184</v>
      </c>
      <c r="CX264" s="26">
        <v>2</v>
      </c>
      <c r="CY264" s="26">
        <v>134</v>
      </c>
      <c r="CZ264" s="26">
        <v>4</v>
      </c>
      <c r="DA264" s="26">
        <v>3</v>
      </c>
      <c r="DB264" s="26">
        <v>0</v>
      </c>
      <c r="DC264" s="26">
        <v>15</v>
      </c>
      <c r="DD264" s="36" t="s">
        <v>216</v>
      </c>
      <c r="DE264" s="55"/>
    </row>
    <row r="265" spans="1:196" ht="15.65" customHeight="1" x14ac:dyDescent="0.35">
      <c r="A265" s="55">
        <v>0</v>
      </c>
      <c r="B265" s="56">
        <v>1</v>
      </c>
      <c r="C265" s="57" t="s">
        <v>162</v>
      </c>
      <c r="D265" s="58">
        <v>1</v>
      </c>
      <c r="E265" s="57">
        <v>1</v>
      </c>
      <c r="F265" s="59">
        <v>1</v>
      </c>
      <c r="G265" s="59">
        <v>1</v>
      </c>
      <c r="H265" s="60">
        <v>1</v>
      </c>
      <c r="I265" s="61">
        <v>1</v>
      </c>
      <c r="J265" s="55"/>
      <c r="K265" s="63">
        <v>5</v>
      </c>
      <c r="L265" s="59">
        <v>1</v>
      </c>
      <c r="M265" s="26" t="s">
        <v>2369</v>
      </c>
      <c r="N265" s="80">
        <v>66</v>
      </c>
      <c r="O265" s="80">
        <v>1</v>
      </c>
      <c r="P265" s="223">
        <v>1</v>
      </c>
      <c r="Q265" s="98" t="s">
        <v>164</v>
      </c>
      <c r="R265" s="55" t="s">
        <v>2370</v>
      </c>
      <c r="S265" s="55" t="s">
        <v>2009</v>
      </c>
      <c r="T265" s="59">
        <v>0</v>
      </c>
      <c r="U265" s="55"/>
      <c r="V265" s="224" t="s">
        <v>168</v>
      </c>
      <c r="W265" s="57" t="s">
        <v>162</v>
      </c>
      <c r="X265" s="93">
        <v>100</v>
      </c>
      <c r="Y265" s="55" t="s">
        <v>2371</v>
      </c>
      <c r="Z265" s="26" t="s">
        <v>2372</v>
      </c>
      <c r="AA265" s="36" t="s">
        <v>193</v>
      </c>
      <c r="AB265" s="225" t="s">
        <v>1085</v>
      </c>
      <c r="AC265" s="102">
        <v>0</v>
      </c>
      <c r="AD265" s="182" t="s">
        <v>213</v>
      </c>
      <c r="AE265" s="182">
        <v>168</v>
      </c>
      <c r="AF265" s="135" t="s">
        <v>1085</v>
      </c>
      <c r="AG265" s="190">
        <v>51</v>
      </c>
      <c r="AH265" s="135">
        <v>0</v>
      </c>
      <c r="AI265" s="190">
        <v>51</v>
      </c>
      <c r="AJ265" s="82">
        <f t="shared" si="5"/>
        <v>219</v>
      </c>
      <c r="AK265" s="73">
        <v>219.41666666666666</v>
      </c>
      <c r="AL265" s="59">
        <v>2</v>
      </c>
      <c r="AM265" s="59" t="s">
        <v>174</v>
      </c>
      <c r="AN265" s="59" t="s">
        <v>174</v>
      </c>
      <c r="AO265" s="59" t="s">
        <v>174</v>
      </c>
      <c r="AP265" s="87" t="s">
        <v>168</v>
      </c>
      <c r="AQ265" s="87" t="s">
        <v>168</v>
      </c>
      <c r="AR265" s="57" t="s">
        <v>162</v>
      </c>
      <c r="AS265" s="93">
        <v>100</v>
      </c>
      <c r="AT265" s="193" t="s">
        <v>175</v>
      </c>
      <c r="AU265" s="59">
        <v>23</v>
      </c>
      <c r="AV265" s="59" t="s">
        <v>177</v>
      </c>
      <c r="AW265" s="59">
        <v>233.8</v>
      </c>
      <c r="AX265" s="26">
        <v>249.5</v>
      </c>
      <c r="AY265" s="55">
        <v>92</v>
      </c>
      <c r="AZ265" s="349">
        <v>256</v>
      </c>
      <c r="BA265" s="349">
        <v>12.8</v>
      </c>
      <c r="BB265" s="349">
        <v>0</v>
      </c>
      <c r="BC265" s="349">
        <v>53</v>
      </c>
      <c r="BD265" s="36">
        <v>0</v>
      </c>
      <c r="BE265" s="36">
        <v>0</v>
      </c>
      <c r="BF265" s="36">
        <v>1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>
        <v>0</v>
      </c>
      <c r="BN265" s="36" t="s">
        <v>178</v>
      </c>
      <c r="BO265" s="36">
        <v>0</v>
      </c>
      <c r="BP265" s="36">
        <v>0</v>
      </c>
      <c r="BQ265" s="36">
        <v>0</v>
      </c>
      <c r="BR265" s="36">
        <v>0</v>
      </c>
      <c r="BS265" s="36" t="s">
        <v>179</v>
      </c>
      <c r="BT265" s="36" t="s">
        <v>178</v>
      </c>
      <c r="BU265" s="36">
        <v>0</v>
      </c>
      <c r="BV265" s="36">
        <v>0</v>
      </c>
      <c r="BW265" s="36">
        <v>0</v>
      </c>
      <c r="BX265" s="3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 t="s">
        <v>258</v>
      </c>
      <c r="CJ265" s="36" t="s">
        <v>259</v>
      </c>
      <c r="CK265" s="343"/>
      <c r="CL265" s="343"/>
      <c r="CM265" s="343"/>
      <c r="CN265" s="343"/>
      <c r="CO265" s="343"/>
      <c r="CP265" s="343"/>
      <c r="CQ265" s="343"/>
      <c r="CR265" s="133" t="s">
        <v>1086</v>
      </c>
      <c r="CS265" s="343" t="s">
        <v>2373</v>
      </c>
      <c r="CT265" s="343" t="s">
        <v>2374</v>
      </c>
      <c r="CU265" s="26" t="s">
        <v>1127</v>
      </c>
      <c r="CV265" s="343"/>
      <c r="CW265" s="26" t="s">
        <v>239</v>
      </c>
      <c r="CX265" s="26">
        <v>2</v>
      </c>
      <c r="CY265" s="26">
        <v>96</v>
      </c>
      <c r="CZ265" s="26">
        <v>4</v>
      </c>
      <c r="DA265" s="26">
        <v>2</v>
      </c>
      <c r="DB265" s="26">
        <v>0</v>
      </c>
      <c r="DC265" s="26">
        <v>15</v>
      </c>
      <c r="DD265" s="36" t="s">
        <v>330</v>
      </c>
      <c r="DE265" s="343"/>
    </row>
    <row r="266" spans="1:196" ht="15.65" customHeight="1" x14ac:dyDescent="0.35">
      <c r="A266" s="55">
        <v>0</v>
      </c>
      <c r="B266" s="56">
        <v>1</v>
      </c>
      <c r="C266" s="348" t="s">
        <v>266</v>
      </c>
      <c r="D266" s="58">
        <v>1</v>
      </c>
      <c r="E266" s="57">
        <v>1</v>
      </c>
      <c r="F266" s="59">
        <v>1</v>
      </c>
      <c r="G266" s="59">
        <v>1</v>
      </c>
      <c r="H266" s="60">
        <v>1</v>
      </c>
      <c r="I266" s="61">
        <v>1</v>
      </c>
      <c r="J266" s="55"/>
      <c r="K266" s="63">
        <v>5</v>
      </c>
      <c r="L266" s="59">
        <v>1</v>
      </c>
      <c r="M266" s="26" t="s">
        <v>2379</v>
      </c>
      <c r="N266" s="80">
        <v>41</v>
      </c>
      <c r="O266" s="80">
        <v>1</v>
      </c>
      <c r="P266" s="223">
        <v>1</v>
      </c>
      <c r="Q266" s="82" t="s">
        <v>164</v>
      </c>
      <c r="R266" s="55" t="s">
        <v>1648</v>
      </c>
      <c r="S266" s="55" t="s">
        <v>2380</v>
      </c>
      <c r="T266" s="59">
        <v>0</v>
      </c>
      <c r="U266" s="55"/>
      <c r="V266" s="224" t="s">
        <v>168</v>
      </c>
      <c r="W266" s="348" t="s">
        <v>266</v>
      </c>
      <c r="X266" s="93">
        <v>97</v>
      </c>
      <c r="Y266" s="55" t="s">
        <v>1995</v>
      </c>
      <c r="Z266" s="26" t="s">
        <v>2381</v>
      </c>
      <c r="AA266" s="36" t="s">
        <v>193</v>
      </c>
      <c r="AB266" s="225" t="s">
        <v>1085</v>
      </c>
      <c r="AC266" s="102">
        <v>0</v>
      </c>
      <c r="AD266" s="182" t="s">
        <v>264</v>
      </c>
      <c r="AE266" s="182">
        <v>120</v>
      </c>
      <c r="AF266" s="135" t="s">
        <v>1085</v>
      </c>
      <c r="AG266" s="190">
        <v>49</v>
      </c>
      <c r="AH266" s="135">
        <v>0</v>
      </c>
      <c r="AI266" s="190">
        <v>49</v>
      </c>
      <c r="AJ266" s="82">
        <f t="shared" si="5"/>
        <v>169</v>
      </c>
      <c r="AK266" s="73">
        <v>169.03333333333336</v>
      </c>
      <c r="AL266" s="59">
        <v>0</v>
      </c>
      <c r="AM266" s="59" t="s">
        <v>174</v>
      </c>
      <c r="AN266" s="59" t="s">
        <v>174</v>
      </c>
      <c r="AO266" s="59" t="s">
        <v>174</v>
      </c>
      <c r="AP266" s="87" t="s">
        <v>168</v>
      </c>
      <c r="AQ266" s="117" t="s">
        <v>168</v>
      </c>
      <c r="AR266" s="348" t="s">
        <v>266</v>
      </c>
      <c r="AS266" s="93">
        <v>97</v>
      </c>
      <c r="AT266" s="193" t="s">
        <v>175</v>
      </c>
      <c r="AU266" s="59">
        <v>57</v>
      </c>
      <c r="AV266" s="59">
        <v>2026</v>
      </c>
      <c r="AW266" s="59">
        <v>208</v>
      </c>
      <c r="AX266" s="26">
        <v>232</v>
      </c>
      <c r="AY266" s="55">
        <v>95</v>
      </c>
      <c r="AZ266" s="59">
        <v>232</v>
      </c>
      <c r="BA266" s="59">
        <v>5.8</v>
      </c>
      <c r="BB266" s="59">
        <v>0.2</v>
      </c>
      <c r="BC266" s="59">
        <v>81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>
        <v>0</v>
      </c>
      <c r="BN266" s="36" t="s">
        <v>178</v>
      </c>
      <c r="BO266" s="36">
        <v>0</v>
      </c>
      <c r="BP266" s="36">
        <v>0</v>
      </c>
      <c r="BQ266" s="36">
        <v>0</v>
      </c>
      <c r="BR266" s="36">
        <v>0</v>
      </c>
      <c r="BS266" s="36" t="s">
        <v>178</v>
      </c>
      <c r="BT266" s="36" t="s">
        <v>178</v>
      </c>
      <c r="BU266" s="36">
        <v>0</v>
      </c>
      <c r="BV266" s="36">
        <v>0</v>
      </c>
      <c r="BW266" s="36">
        <v>0</v>
      </c>
      <c r="BX266" s="36">
        <v>0</v>
      </c>
      <c r="BY266" s="36">
        <v>0</v>
      </c>
      <c r="BZ266" s="36">
        <v>1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 t="s">
        <v>180</v>
      </c>
      <c r="CJ266" s="36" t="s">
        <v>179</v>
      </c>
      <c r="CK266" s="55"/>
      <c r="CL266" s="55"/>
      <c r="CM266" s="55"/>
      <c r="CN266" s="55"/>
      <c r="CO266" s="55"/>
      <c r="CP266" s="55"/>
      <c r="CQ266" s="55"/>
      <c r="CR266" s="133" t="s">
        <v>1086</v>
      </c>
      <c r="CS266" s="133" t="s">
        <v>208</v>
      </c>
      <c r="CT266" s="55" t="s">
        <v>1086</v>
      </c>
      <c r="CU266" s="26" t="s">
        <v>1127</v>
      </c>
      <c r="CV266" s="55"/>
      <c r="CW266" s="26" t="s">
        <v>239</v>
      </c>
      <c r="CX266" s="26">
        <v>2</v>
      </c>
      <c r="CY266" s="26">
        <v>41</v>
      </c>
      <c r="CZ266" s="26">
        <v>1</v>
      </c>
      <c r="DA266" s="26">
        <v>0</v>
      </c>
      <c r="DB266" s="26">
        <v>0</v>
      </c>
      <c r="DC266" s="26">
        <v>15</v>
      </c>
      <c r="DD266" s="36" t="s">
        <v>216</v>
      </c>
      <c r="DE266" s="55"/>
    </row>
    <row r="267" spans="1:196" ht="15.65" customHeight="1" x14ac:dyDescent="0.35">
      <c r="A267" s="55">
        <v>0</v>
      </c>
      <c r="B267" s="56">
        <v>1</v>
      </c>
      <c r="C267" s="57" t="s">
        <v>162</v>
      </c>
      <c r="D267" s="58">
        <v>1</v>
      </c>
      <c r="E267" s="57">
        <v>1</v>
      </c>
      <c r="F267" s="59">
        <v>1</v>
      </c>
      <c r="G267" s="59">
        <v>1</v>
      </c>
      <c r="H267" s="60">
        <v>1</v>
      </c>
      <c r="I267" s="61">
        <v>1</v>
      </c>
      <c r="J267" s="55"/>
      <c r="K267" s="63">
        <v>5</v>
      </c>
      <c r="L267" s="59">
        <v>1</v>
      </c>
      <c r="M267" s="26" t="s">
        <v>2382</v>
      </c>
      <c r="N267" s="80">
        <v>84</v>
      </c>
      <c r="O267" s="80">
        <v>0</v>
      </c>
      <c r="P267" s="223">
        <v>1</v>
      </c>
      <c r="Q267" s="98" t="s">
        <v>164</v>
      </c>
      <c r="R267" s="55" t="s">
        <v>1762</v>
      </c>
      <c r="S267" s="55" t="s">
        <v>2383</v>
      </c>
      <c r="T267" s="59">
        <v>0</v>
      </c>
      <c r="U267" s="55"/>
      <c r="V267" s="224" t="s">
        <v>168</v>
      </c>
      <c r="W267" s="57" t="s">
        <v>162</v>
      </c>
      <c r="X267" s="93">
        <v>100</v>
      </c>
      <c r="Y267" s="55" t="s">
        <v>1995</v>
      </c>
      <c r="Z267" s="26" t="s">
        <v>2384</v>
      </c>
      <c r="AA267" s="36" t="s">
        <v>193</v>
      </c>
      <c r="AB267" s="225" t="s">
        <v>1085</v>
      </c>
      <c r="AC267" s="182">
        <v>47</v>
      </c>
      <c r="AD267" s="102">
        <v>0</v>
      </c>
      <c r="AE267" s="182">
        <v>47</v>
      </c>
      <c r="AF267" s="135" t="s">
        <v>1085</v>
      </c>
      <c r="AG267" s="190">
        <v>101</v>
      </c>
      <c r="AH267" s="135">
        <v>0</v>
      </c>
      <c r="AI267" s="190">
        <v>101</v>
      </c>
      <c r="AJ267" s="82">
        <f t="shared" si="5"/>
        <v>148</v>
      </c>
      <c r="AK267" s="73">
        <v>147.58333333333331</v>
      </c>
      <c r="AL267" s="59">
        <v>2</v>
      </c>
      <c r="AM267" s="59" t="s">
        <v>174</v>
      </c>
      <c r="AN267" s="59" t="s">
        <v>174</v>
      </c>
      <c r="AO267" s="59" t="s">
        <v>174</v>
      </c>
      <c r="AP267" s="117" t="s">
        <v>168</v>
      </c>
      <c r="AQ267" s="117" t="s">
        <v>168</v>
      </c>
      <c r="AR267" s="57" t="s">
        <v>162</v>
      </c>
      <c r="AS267" s="93">
        <v>100</v>
      </c>
      <c r="AT267" s="193" t="s">
        <v>175</v>
      </c>
      <c r="AU267" s="59" t="s">
        <v>176</v>
      </c>
      <c r="AV267" s="59" t="s">
        <v>177</v>
      </c>
      <c r="AW267" s="59">
        <v>194.5</v>
      </c>
      <c r="AX267" s="26">
        <v>220</v>
      </c>
      <c r="AY267" s="55">
        <v>77</v>
      </c>
      <c r="AZ267" s="59">
        <v>220</v>
      </c>
      <c r="BA267" s="59">
        <v>14.7</v>
      </c>
      <c r="BB267" s="59">
        <v>0</v>
      </c>
      <c r="BC267" s="59">
        <v>88</v>
      </c>
      <c r="BD267" s="36">
        <v>0</v>
      </c>
      <c r="BE267" s="36">
        <v>0</v>
      </c>
      <c r="BF267" s="36">
        <v>1</v>
      </c>
      <c r="BG267" s="36">
        <v>1</v>
      </c>
      <c r="BH267" s="36">
        <v>1</v>
      </c>
      <c r="BI267" s="36">
        <v>1</v>
      </c>
      <c r="BJ267" s="36">
        <v>0</v>
      </c>
      <c r="BK267" s="36">
        <v>0</v>
      </c>
      <c r="BL267" s="36">
        <v>0</v>
      </c>
      <c r="BM267" s="36">
        <v>0</v>
      </c>
      <c r="BN267" s="36" t="s">
        <v>178</v>
      </c>
      <c r="BO267" s="36">
        <v>0</v>
      </c>
      <c r="BP267" s="36">
        <v>0</v>
      </c>
      <c r="BQ267" s="36">
        <v>0</v>
      </c>
      <c r="BR267" s="36">
        <v>0</v>
      </c>
      <c r="BS267" s="36" t="s">
        <v>179</v>
      </c>
      <c r="BT267" s="36" t="s">
        <v>178</v>
      </c>
      <c r="BU267" s="36">
        <v>0</v>
      </c>
      <c r="BV267" s="36">
        <v>0</v>
      </c>
      <c r="BW267" s="36">
        <v>1</v>
      </c>
      <c r="BX267" s="36">
        <v>1</v>
      </c>
      <c r="BY267" s="36">
        <v>0</v>
      </c>
      <c r="BZ267" s="36">
        <v>1</v>
      </c>
      <c r="CA267" s="36">
        <v>0</v>
      </c>
      <c r="CB267" s="36">
        <v>1</v>
      </c>
      <c r="CC267" s="36">
        <v>1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 t="s">
        <v>180</v>
      </c>
      <c r="CJ267" s="36" t="s">
        <v>179</v>
      </c>
      <c r="CK267" s="55"/>
      <c r="CL267" s="55"/>
      <c r="CM267" s="55"/>
      <c r="CN267" s="55"/>
      <c r="CO267" s="55"/>
      <c r="CP267" s="55"/>
      <c r="CQ267" s="55"/>
      <c r="CR267" s="133" t="s">
        <v>1086</v>
      </c>
      <c r="CS267" s="133" t="s">
        <v>1546</v>
      </c>
      <c r="CT267" s="133" t="s">
        <v>182</v>
      </c>
      <c r="CU267" s="26" t="s">
        <v>1127</v>
      </c>
      <c r="CV267" s="55"/>
      <c r="CW267" s="26" t="s">
        <v>184</v>
      </c>
      <c r="CX267" s="26">
        <v>3</v>
      </c>
      <c r="CY267" s="26">
        <v>134</v>
      </c>
      <c r="CZ267" s="26">
        <v>5</v>
      </c>
      <c r="DA267" s="26">
        <v>6</v>
      </c>
      <c r="DB267" s="26">
        <v>0</v>
      </c>
      <c r="DC267" s="26">
        <v>15</v>
      </c>
      <c r="DD267" s="36" t="s">
        <v>206</v>
      </c>
      <c r="DE267" s="55"/>
      <c r="GN267" s="90"/>
    </row>
    <row r="268" spans="1:196" ht="15.65" customHeight="1" x14ac:dyDescent="0.35">
      <c r="A268" s="55">
        <v>0</v>
      </c>
      <c r="B268" s="56">
        <v>1</v>
      </c>
      <c r="C268" s="348" t="s">
        <v>266</v>
      </c>
      <c r="D268" s="58">
        <v>1</v>
      </c>
      <c r="E268" s="57">
        <v>1</v>
      </c>
      <c r="F268" s="59">
        <v>1</v>
      </c>
      <c r="G268" s="59">
        <v>1</v>
      </c>
      <c r="H268" s="60">
        <v>1</v>
      </c>
      <c r="I268" s="61">
        <v>1</v>
      </c>
      <c r="J268" s="55"/>
      <c r="K268" s="93">
        <v>4</v>
      </c>
      <c r="L268" s="59">
        <v>1</v>
      </c>
      <c r="M268" s="26" t="s">
        <v>2402</v>
      </c>
      <c r="N268" s="80">
        <v>66</v>
      </c>
      <c r="O268" s="80">
        <v>0</v>
      </c>
      <c r="P268" s="223">
        <v>1</v>
      </c>
      <c r="Q268" s="82" t="s">
        <v>164</v>
      </c>
      <c r="R268" s="55" t="s">
        <v>1762</v>
      </c>
      <c r="S268" s="55" t="s">
        <v>2403</v>
      </c>
      <c r="T268" s="59">
        <v>0</v>
      </c>
      <c r="U268" s="55"/>
      <c r="V268" s="224" t="s">
        <v>168</v>
      </c>
      <c r="W268" s="348" t="s">
        <v>266</v>
      </c>
      <c r="X268" s="84">
        <v>89</v>
      </c>
      <c r="Y268" s="55" t="s">
        <v>2404</v>
      </c>
      <c r="Z268" s="26" t="s">
        <v>2405</v>
      </c>
      <c r="AA268" s="36" t="s">
        <v>193</v>
      </c>
      <c r="AB268" s="225" t="s">
        <v>1085</v>
      </c>
      <c r="AC268" s="102">
        <v>0</v>
      </c>
      <c r="AD268" s="182" t="s">
        <v>213</v>
      </c>
      <c r="AE268" s="182">
        <v>168</v>
      </c>
      <c r="AF268" s="135" t="s">
        <v>1085</v>
      </c>
      <c r="AG268" s="190">
        <v>42</v>
      </c>
      <c r="AH268" s="135">
        <v>0</v>
      </c>
      <c r="AI268" s="190">
        <v>42</v>
      </c>
      <c r="AJ268" s="82">
        <f t="shared" si="5"/>
        <v>210</v>
      </c>
      <c r="AK268" s="73">
        <v>210</v>
      </c>
      <c r="AL268" s="59">
        <v>1</v>
      </c>
      <c r="AM268" s="59" t="s">
        <v>174</v>
      </c>
      <c r="AN268" s="59" t="s">
        <v>174</v>
      </c>
      <c r="AO268" s="59" t="s">
        <v>174</v>
      </c>
      <c r="AP268" s="87" t="s">
        <v>168</v>
      </c>
      <c r="AQ268" s="87" t="s">
        <v>168</v>
      </c>
      <c r="AR268" s="348" t="s">
        <v>266</v>
      </c>
      <c r="AS268" s="84">
        <v>89</v>
      </c>
      <c r="AT268" s="88" t="s">
        <v>214</v>
      </c>
      <c r="AU268" s="59">
        <v>33</v>
      </c>
      <c r="AV268" s="59" t="s">
        <v>177</v>
      </c>
      <c r="AW268" s="59">
        <v>49.7</v>
      </c>
      <c r="AX268" s="26">
        <v>52</v>
      </c>
      <c r="AY268" s="55">
        <v>92</v>
      </c>
      <c r="AZ268" s="59">
        <v>52</v>
      </c>
      <c r="BA268" s="59">
        <v>14.1</v>
      </c>
      <c r="BB268" s="59">
        <v>0</v>
      </c>
      <c r="BC268" s="59">
        <v>60</v>
      </c>
      <c r="BD268" s="36">
        <v>0</v>
      </c>
      <c r="BE268" s="36">
        <v>0</v>
      </c>
      <c r="BF268" s="36">
        <v>1</v>
      </c>
      <c r="BG268" s="36">
        <v>1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>
        <v>0</v>
      </c>
      <c r="BN268" s="36" t="s">
        <v>178</v>
      </c>
      <c r="BO268" s="36">
        <v>0</v>
      </c>
      <c r="BP268" s="36">
        <v>0</v>
      </c>
      <c r="BQ268" s="36">
        <v>0</v>
      </c>
      <c r="BR268" s="36">
        <v>0</v>
      </c>
      <c r="BS268" s="36" t="s">
        <v>178</v>
      </c>
      <c r="BT268" s="36" t="s">
        <v>178</v>
      </c>
      <c r="BU268" s="36">
        <v>0</v>
      </c>
      <c r="BV268" s="36">
        <v>1</v>
      </c>
      <c r="BW268" s="36">
        <v>1</v>
      </c>
      <c r="BX268" s="36">
        <v>0</v>
      </c>
      <c r="BY268" s="36">
        <v>0</v>
      </c>
      <c r="BZ268" s="36">
        <v>1</v>
      </c>
      <c r="CA268" s="36">
        <v>1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 t="s">
        <v>294</v>
      </c>
      <c r="CJ268" s="36" t="s">
        <v>178</v>
      </c>
      <c r="CK268" s="55"/>
      <c r="CL268" s="55"/>
      <c r="CM268" s="55"/>
      <c r="CN268" s="55"/>
      <c r="CO268" s="55"/>
      <c r="CP268" s="55"/>
      <c r="CQ268" s="55"/>
      <c r="CR268" s="133" t="s">
        <v>1086</v>
      </c>
      <c r="CS268" s="133" t="s">
        <v>1546</v>
      </c>
      <c r="CT268" s="133" t="s">
        <v>182</v>
      </c>
      <c r="CU268" s="160" t="s">
        <v>209</v>
      </c>
      <c r="CV268" s="55"/>
      <c r="CW268" s="26" t="s">
        <v>239</v>
      </c>
      <c r="CX268" s="26" t="s">
        <v>221</v>
      </c>
      <c r="CY268" s="26"/>
      <c r="CZ268" s="26"/>
      <c r="DA268" s="26">
        <v>3</v>
      </c>
      <c r="DB268" s="26">
        <v>0</v>
      </c>
      <c r="DC268" s="26">
        <v>15</v>
      </c>
      <c r="DD268" s="36" t="s">
        <v>186</v>
      </c>
      <c r="DE268" s="55"/>
    </row>
    <row r="269" spans="1:196" ht="15.65" customHeight="1" x14ac:dyDescent="0.35">
      <c r="A269" s="55">
        <v>0</v>
      </c>
      <c r="B269" s="56">
        <v>1</v>
      </c>
      <c r="C269" s="348" t="s">
        <v>266</v>
      </c>
      <c r="D269" s="58">
        <v>1</v>
      </c>
      <c r="E269" s="57">
        <v>1</v>
      </c>
      <c r="F269" s="59">
        <v>1</v>
      </c>
      <c r="G269" s="59">
        <v>1</v>
      </c>
      <c r="H269" s="60">
        <v>1</v>
      </c>
      <c r="I269" s="61">
        <v>1</v>
      </c>
      <c r="J269" s="55"/>
      <c r="K269" s="63">
        <v>5</v>
      </c>
      <c r="L269" s="59">
        <v>1</v>
      </c>
      <c r="M269" s="26" t="s">
        <v>2408</v>
      </c>
      <c r="N269" s="80">
        <v>38</v>
      </c>
      <c r="O269" s="80">
        <v>1</v>
      </c>
      <c r="P269" s="223">
        <v>1</v>
      </c>
      <c r="Q269" s="98" t="s">
        <v>164</v>
      </c>
      <c r="R269" s="55" t="s">
        <v>2409</v>
      </c>
      <c r="S269" s="55" t="s">
        <v>2410</v>
      </c>
      <c r="T269" s="59">
        <v>0</v>
      </c>
      <c r="U269" s="55"/>
      <c r="V269" s="224" t="s">
        <v>168</v>
      </c>
      <c r="W269" s="348" t="s">
        <v>266</v>
      </c>
      <c r="X269" s="84">
        <v>100</v>
      </c>
      <c r="Y269" s="55" t="s">
        <v>1877</v>
      </c>
      <c r="Z269" s="26" t="s">
        <v>2411</v>
      </c>
      <c r="AA269" s="36" t="s">
        <v>193</v>
      </c>
      <c r="AB269" s="225" t="s">
        <v>1085</v>
      </c>
      <c r="AC269" s="102">
        <v>0</v>
      </c>
      <c r="AD269" s="182" t="s">
        <v>194</v>
      </c>
      <c r="AE269" s="182">
        <v>192</v>
      </c>
      <c r="AF269" s="135" t="s">
        <v>1085</v>
      </c>
      <c r="AG269" s="190">
        <v>52</v>
      </c>
      <c r="AH269" s="135">
        <v>0</v>
      </c>
      <c r="AI269" s="190">
        <v>52</v>
      </c>
      <c r="AJ269" s="82">
        <f t="shared" si="5"/>
        <v>244</v>
      </c>
      <c r="AK269" s="73">
        <v>244.00000000000006</v>
      </c>
      <c r="AL269" s="59">
        <v>0</v>
      </c>
      <c r="AM269" s="59" t="s">
        <v>174</v>
      </c>
      <c r="AN269" s="59" t="s">
        <v>174</v>
      </c>
      <c r="AO269" s="59" t="s">
        <v>174</v>
      </c>
      <c r="AP269" s="117" t="s">
        <v>168</v>
      </c>
      <c r="AQ269" s="117" t="s">
        <v>168</v>
      </c>
      <c r="AR269" s="348" t="s">
        <v>266</v>
      </c>
      <c r="AS269" s="84">
        <v>100</v>
      </c>
      <c r="AT269" s="88" t="s">
        <v>175</v>
      </c>
      <c r="AU269" s="59">
        <v>37</v>
      </c>
      <c r="AV269" s="59">
        <v>2338</v>
      </c>
      <c r="AW269" s="59">
        <v>231.3</v>
      </c>
      <c r="AX269" s="26">
        <v>242</v>
      </c>
      <c r="AY269" s="55">
        <v>88</v>
      </c>
      <c r="AZ269" s="59">
        <v>242</v>
      </c>
      <c r="BA269" s="59">
        <v>8</v>
      </c>
      <c r="BB269" s="59">
        <v>2.21</v>
      </c>
      <c r="BC269" s="59">
        <v>98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 t="s">
        <v>178</v>
      </c>
      <c r="BO269" s="36">
        <v>0</v>
      </c>
      <c r="BP269" s="36">
        <v>0</v>
      </c>
      <c r="BQ269" s="36">
        <v>0</v>
      </c>
      <c r="BR269" s="36">
        <v>0</v>
      </c>
      <c r="BS269" s="36" t="s">
        <v>178</v>
      </c>
      <c r="BT269" s="36" t="s">
        <v>178</v>
      </c>
      <c r="BU269" s="36">
        <v>0</v>
      </c>
      <c r="BV269" s="36">
        <v>0</v>
      </c>
      <c r="BW269" s="36">
        <v>0</v>
      </c>
      <c r="BX269" s="3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 t="s">
        <v>180</v>
      </c>
      <c r="CJ269" s="36" t="s">
        <v>179</v>
      </c>
      <c r="CK269" s="55"/>
      <c r="CL269" s="55"/>
      <c r="CM269" s="55"/>
      <c r="CN269" s="55"/>
      <c r="CO269" s="55"/>
      <c r="CP269" s="55"/>
      <c r="CQ269" s="55"/>
      <c r="CR269" s="133" t="s">
        <v>1086</v>
      </c>
      <c r="CS269" s="55" t="s">
        <v>1663</v>
      </c>
      <c r="CT269" s="133" t="s">
        <v>182</v>
      </c>
      <c r="CU269" s="160" t="s">
        <v>209</v>
      </c>
      <c r="CV269" s="55"/>
      <c r="CW269" s="26" t="s">
        <v>239</v>
      </c>
      <c r="CX269" s="26">
        <v>3</v>
      </c>
      <c r="CY269" s="26">
        <v>48</v>
      </c>
      <c r="CZ269" s="26">
        <v>1</v>
      </c>
      <c r="DA269" s="26">
        <v>0</v>
      </c>
      <c r="DB269" s="26">
        <v>0</v>
      </c>
      <c r="DC269" s="26">
        <v>15</v>
      </c>
      <c r="DD269" s="36" t="s">
        <v>310</v>
      </c>
      <c r="DE269" s="55"/>
      <c r="GN269" s="90"/>
    </row>
    <row r="270" spans="1:196" ht="15.65" customHeight="1" x14ac:dyDescent="0.35">
      <c r="A270" s="55">
        <v>0</v>
      </c>
      <c r="B270" s="56">
        <v>1</v>
      </c>
      <c r="C270" s="348" t="s">
        <v>266</v>
      </c>
      <c r="D270" s="58">
        <v>1</v>
      </c>
      <c r="E270" s="57">
        <v>1</v>
      </c>
      <c r="F270" s="59">
        <v>1</v>
      </c>
      <c r="G270" s="59">
        <v>1</v>
      </c>
      <c r="H270" s="60">
        <v>1</v>
      </c>
      <c r="I270" s="61">
        <v>1</v>
      </c>
      <c r="J270" s="55"/>
      <c r="K270" s="63">
        <v>5</v>
      </c>
      <c r="L270" s="59">
        <v>1</v>
      </c>
      <c r="M270" s="26" t="s">
        <v>2412</v>
      </c>
      <c r="N270" s="80">
        <v>88</v>
      </c>
      <c r="O270" s="80">
        <v>1</v>
      </c>
      <c r="P270" s="223">
        <v>1</v>
      </c>
      <c r="Q270" s="98" t="s">
        <v>164</v>
      </c>
      <c r="R270" s="55" t="s">
        <v>2413</v>
      </c>
      <c r="S270" s="55" t="s">
        <v>2414</v>
      </c>
      <c r="T270" s="59">
        <v>0</v>
      </c>
      <c r="U270" s="55"/>
      <c r="V270" s="224" t="s">
        <v>168</v>
      </c>
      <c r="W270" s="348" t="s">
        <v>266</v>
      </c>
      <c r="X270" s="93">
        <v>100</v>
      </c>
      <c r="Y270" s="55" t="s">
        <v>2059</v>
      </c>
      <c r="Z270" s="26" t="s">
        <v>2415</v>
      </c>
      <c r="AA270" s="36" t="s">
        <v>193</v>
      </c>
      <c r="AB270" s="225" t="s">
        <v>1085</v>
      </c>
      <c r="AC270" s="182">
        <v>54</v>
      </c>
      <c r="AD270" s="182" t="s">
        <v>236</v>
      </c>
      <c r="AE270" s="182">
        <v>96</v>
      </c>
      <c r="AF270" s="135" t="s">
        <v>1085</v>
      </c>
      <c r="AG270" s="190">
        <v>75</v>
      </c>
      <c r="AH270" s="135">
        <v>0</v>
      </c>
      <c r="AI270" s="190">
        <v>75</v>
      </c>
      <c r="AJ270" s="82">
        <f t="shared" si="5"/>
        <v>171</v>
      </c>
      <c r="AK270" s="73">
        <v>225.43333333333334</v>
      </c>
      <c r="AL270" s="59">
        <v>1</v>
      </c>
      <c r="AM270" s="59" t="s">
        <v>174</v>
      </c>
      <c r="AN270" s="59" t="s">
        <v>174</v>
      </c>
      <c r="AO270" s="59" t="s">
        <v>174</v>
      </c>
      <c r="AP270" s="87" t="s">
        <v>168</v>
      </c>
      <c r="AQ270" s="87" t="s">
        <v>168</v>
      </c>
      <c r="AR270" s="348" t="s">
        <v>266</v>
      </c>
      <c r="AS270" s="93">
        <v>100</v>
      </c>
      <c r="AT270" s="193" t="s">
        <v>175</v>
      </c>
      <c r="AU270" s="59" t="s">
        <v>176</v>
      </c>
      <c r="AV270" s="59">
        <v>175</v>
      </c>
      <c r="AW270" s="59">
        <v>191.7</v>
      </c>
      <c r="AX270" s="26">
        <v>217</v>
      </c>
      <c r="AY270" s="55">
        <v>98</v>
      </c>
      <c r="AZ270" s="59">
        <v>217</v>
      </c>
      <c r="BA270" s="59">
        <v>8.9</v>
      </c>
      <c r="BB270" s="59">
        <v>0.34</v>
      </c>
      <c r="BC270" s="59">
        <v>97</v>
      </c>
      <c r="BD270" s="36">
        <v>0</v>
      </c>
      <c r="BE270" s="36">
        <v>0</v>
      </c>
      <c r="BF270" s="36">
        <v>1</v>
      </c>
      <c r="BG270" s="36">
        <v>1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>
        <v>0</v>
      </c>
      <c r="BN270" s="36" t="s">
        <v>178</v>
      </c>
      <c r="BO270" s="36">
        <v>0</v>
      </c>
      <c r="BP270" s="36">
        <v>0</v>
      </c>
      <c r="BQ270" s="36">
        <v>0</v>
      </c>
      <c r="BR270" s="36">
        <v>0</v>
      </c>
      <c r="BS270" s="36" t="s">
        <v>178</v>
      </c>
      <c r="BT270" s="36" t="s">
        <v>178</v>
      </c>
      <c r="BU270" s="36">
        <v>0</v>
      </c>
      <c r="BV270" s="36">
        <v>0</v>
      </c>
      <c r="BW270" s="36">
        <v>0</v>
      </c>
      <c r="BX270" s="3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1</v>
      </c>
      <c r="CE270" s="36">
        <v>0</v>
      </c>
      <c r="CF270" s="36">
        <v>0</v>
      </c>
      <c r="CG270" s="36">
        <v>0</v>
      </c>
      <c r="CH270" s="36">
        <v>1</v>
      </c>
      <c r="CI270" s="36" t="s">
        <v>180</v>
      </c>
      <c r="CJ270" s="36" t="s">
        <v>179</v>
      </c>
      <c r="CK270" s="55"/>
      <c r="CL270" s="55"/>
      <c r="CM270" s="55"/>
      <c r="CN270" s="55"/>
      <c r="CO270" s="55"/>
      <c r="CP270" s="55"/>
      <c r="CQ270" s="55"/>
      <c r="CR270" s="133" t="s">
        <v>1086</v>
      </c>
      <c r="CS270" s="55" t="s">
        <v>2416</v>
      </c>
      <c r="CT270" s="133" t="s">
        <v>182</v>
      </c>
      <c r="CU270" s="26" t="s">
        <v>1127</v>
      </c>
      <c r="CV270" s="55"/>
      <c r="CW270" s="26" t="s">
        <v>239</v>
      </c>
      <c r="CX270" s="26">
        <v>1</v>
      </c>
      <c r="CY270" s="26">
        <v>108</v>
      </c>
      <c r="CZ270" s="26">
        <v>4</v>
      </c>
      <c r="DA270" s="26">
        <v>5</v>
      </c>
      <c r="DB270" s="26">
        <v>0</v>
      </c>
      <c r="DC270" s="26">
        <v>15</v>
      </c>
      <c r="DD270" s="36" t="s">
        <v>186</v>
      </c>
      <c r="DE270" s="55"/>
      <c r="GN270" s="90"/>
    </row>
    <row r="271" spans="1:196" ht="15.65" customHeight="1" x14ac:dyDescent="0.35">
      <c r="A271" s="55">
        <v>0</v>
      </c>
      <c r="B271" s="56">
        <v>1</v>
      </c>
      <c r="C271" s="348" t="s">
        <v>266</v>
      </c>
      <c r="D271" s="58">
        <v>1</v>
      </c>
      <c r="E271" s="57">
        <v>1</v>
      </c>
      <c r="F271" s="59">
        <v>1</v>
      </c>
      <c r="G271" s="59">
        <v>1</v>
      </c>
      <c r="H271" s="60">
        <v>1</v>
      </c>
      <c r="I271" s="61">
        <v>1</v>
      </c>
      <c r="J271" s="58"/>
      <c r="K271" s="63">
        <v>5</v>
      </c>
      <c r="L271" s="59">
        <v>1</v>
      </c>
      <c r="M271" s="26" t="s">
        <v>2417</v>
      </c>
      <c r="N271" s="80">
        <v>67</v>
      </c>
      <c r="O271" s="80">
        <v>0</v>
      </c>
      <c r="P271" s="64">
        <v>1</v>
      </c>
      <c r="Q271" s="98" t="s">
        <v>164</v>
      </c>
      <c r="R271" s="55" t="s">
        <v>2418</v>
      </c>
      <c r="S271" s="55" t="s">
        <v>2419</v>
      </c>
      <c r="T271" s="59">
        <v>0</v>
      </c>
      <c r="U271" s="55"/>
      <c r="V271" s="224" t="s">
        <v>168</v>
      </c>
      <c r="W271" s="348" t="s">
        <v>266</v>
      </c>
      <c r="X271" s="93">
        <v>100</v>
      </c>
      <c r="Y271" s="55" t="s">
        <v>2281</v>
      </c>
      <c r="Z271" s="26" t="s">
        <v>2420</v>
      </c>
      <c r="AA271" s="36" t="s">
        <v>193</v>
      </c>
      <c r="AB271" s="225" t="s">
        <v>1085</v>
      </c>
      <c r="AC271" s="182">
        <v>12</v>
      </c>
      <c r="AD271" s="182" t="s">
        <v>194</v>
      </c>
      <c r="AE271" s="182">
        <v>192</v>
      </c>
      <c r="AF271" s="135" t="s">
        <v>1085</v>
      </c>
      <c r="AG271" s="190">
        <v>63</v>
      </c>
      <c r="AH271" s="135">
        <v>0</v>
      </c>
      <c r="AI271" s="190">
        <v>63</v>
      </c>
      <c r="AJ271" s="82">
        <f t="shared" si="5"/>
        <v>255</v>
      </c>
      <c r="AK271" s="73">
        <v>267.55000000000007</v>
      </c>
      <c r="AL271" s="59">
        <v>1</v>
      </c>
      <c r="AM271" s="59" t="s">
        <v>174</v>
      </c>
      <c r="AN271" s="59" t="s">
        <v>174</v>
      </c>
      <c r="AO271" s="59" t="s">
        <v>174</v>
      </c>
      <c r="AP271" s="117" t="s">
        <v>168</v>
      </c>
      <c r="AQ271" s="117" t="s">
        <v>168</v>
      </c>
      <c r="AR271" s="348" t="s">
        <v>266</v>
      </c>
      <c r="AS271" s="93">
        <v>100</v>
      </c>
      <c r="AT271" s="193" t="s">
        <v>175</v>
      </c>
      <c r="AU271" s="59">
        <v>26</v>
      </c>
      <c r="AV271" s="59" t="s">
        <v>177</v>
      </c>
      <c r="AW271" s="59">
        <v>185.5</v>
      </c>
      <c r="AX271" s="26">
        <v>183</v>
      </c>
      <c r="AY271" s="55">
        <v>93</v>
      </c>
      <c r="AZ271" s="59">
        <v>217</v>
      </c>
      <c r="BA271" s="59">
        <v>16.8</v>
      </c>
      <c r="BB271" s="59">
        <v>0.3</v>
      </c>
      <c r="BC271" s="59">
        <v>50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 t="s">
        <v>178</v>
      </c>
      <c r="BO271" s="36">
        <v>0</v>
      </c>
      <c r="BP271" s="36">
        <v>0</v>
      </c>
      <c r="BQ271" s="36">
        <v>0</v>
      </c>
      <c r="BR271" s="36">
        <v>0</v>
      </c>
      <c r="BS271" s="36" t="s">
        <v>178</v>
      </c>
      <c r="BT271" s="36" t="s">
        <v>178</v>
      </c>
      <c r="BU271" s="36">
        <v>0</v>
      </c>
      <c r="BV271" s="36">
        <v>0</v>
      </c>
      <c r="BW271" s="36">
        <v>0</v>
      </c>
      <c r="BX271" s="3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 t="s">
        <v>258</v>
      </c>
      <c r="CJ271" s="36" t="s">
        <v>259</v>
      </c>
      <c r="CK271" s="55"/>
      <c r="CL271" s="55"/>
      <c r="CM271" s="55"/>
      <c r="CN271" s="55"/>
      <c r="CO271" s="55"/>
      <c r="CP271" s="55"/>
      <c r="CQ271" s="55"/>
      <c r="CR271" s="133" t="s">
        <v>1086</v>
      </c>
      <c r="CS271" s="133" t="s">
        <v>1546</v>
      </c>
      <c r="CT271" s="55" t="s">
        <v>2182</v>
      </c>
      <c r="CU271" s="26" t="s">
        <v>1127</v>
      </c>
      <c r="CV271" s="55"/>
      <c r="CW271" s="26" t="s">
        <v>184</v>
      </c>
      <c r="CX271" s="26">
        <v>1</v>
      </c>
      <c r="CY271" s="26">
        <v>57</v>
      </c>
      <c r="CZ271" s="26">
        <v>2</v>
      </c>
      <c r="DA271" s="26">
        <v>2</v>
      </c>
      <c r="DB271" s="26">
        <v>0</v>
      </c>
      <c r="DC271" s="26">
        <v>15</v>
      </c>
      <c r="DD271" s="36" t="s">
        <v>204</v>
      </c>
      <c r="DE271" s="55"/>
      <c r="GN271" s="90"/>
    </row>
    <row r="272" spans="1:196" ht="15.65" customHeight="1" x14ac:dyDescent="0.35">
      <c r="A272" s="55">
        <v>0</v>
      </c>
      <c r="B272" s="56">
        <v>1</v>
      </c>
      <c r="C272" s="57" t="s">
        <v>162</v>
      </c>
      <c r="D272" s="58">
        <v>1</v>
      </c>
      <c r="E272" s="57">
        <v>1</v>
      </c>
      <c r="F272" s="59">
        <v>1</v>
      </c>
      <c r="G272" s="59">
        <v>1</v>
      </c>
      <c r="H272" s="60">
        <v>1</v>
      </c>
      <c r="I272" s="61">
        <v>1</v>
      </c>
      <c r="J272" s="55"/>
      <c r="K272" s="63">
        <v>5</v>
      </c>
      <c r="L272" s="59">
        <v>1</v>
      </c>
      <c r="M272" s="26" t="s">
        <v>2421</v>
      </c>
      <c r="N272" s="80">
        <v>55</v>
      </c>
      <c r="O272" s="80">
        <v>1</v>
      </c>
      <c r="P272" s="64">
        <v>1</v>
      </c>
      <c r="Q272" s="82" t="s">
        <v>164</v>
      </c>
      <c r="R272" s="55" t="s">
        <v>1648</v>
      </c>
      <c r="S272" s="55" t="s">
        <v>2422</v>
      </c>
      <c r="T272" s="59">
        <v>0</v>
      </c>
      <c r="U272" s="55"/>
      <c r="V272" s="224" t="s">
        <v>168</v>
      </c>
      <c r="W272" s="57" t="s">
        <v>162</v>
      </c>
      <c r="X272" s="93">
        <v>97</v>
      </c>
      <c r="Y272" s="55" t="s">
        <v>1877</v>
      </c>
      <c r="Z272" s="26" t="s">
        <v>2423</v>
      </c>
      <c r="AA272" s="36" t="s">
        <v>193</v>
      </c>
      <c r="AB272" s="225" t="s">
        <v>1085</v>
      </c>
      <c r="AC272" s="102">
        <v>0</v>
      </c>
      <c r="AD272" s="182" t="s">
        <v>172</v>
      </c>
      <c r="AE272" s="182">
        <v>144</v>
      </c>
      <c r="AF272" s="135" t="s">
        <v>1085</v>
      </c>
      <c r="AG272" s="190">
        <v>57</v>
      </c>
      <c r="AH272" s="135">
        <v>0</v>
      </c>
      <c r="AI272" s="190">
        <v>57</v>
      </c>
      <c r="AJ272" s="82">
        <f t="shared" si="5"/>
        <v>201</v>
      </c>
      <c r="AK272" s="73">
        <v>201</v>
      </c>
      <c r="AL272" s="59">
        <v>0</v>
      </c>
      <c r="AM272" s="59" t="s">
        <v>174</v>
      </c>
      <c r="AN272" s="59" t="s">
        <v>174</v>
      </c>
      <c r="AO272" s="59" t="s">
        <v>174</v>
      </c>
      <c r="AP272" s="87" t="s">
        <v>168</v>
      </c>
      <c r="AQ272" s="87" t="s">
        <v>168</v>
      </c>
      <c r="AR272" s="57" t="s">
        <v>162</v>
      </c>
      <c r="AS272" s="93">
        <v>97</v>
      </c>
      <c r="AT272" s="193" t="s">
        <v>175</v>
      </c>
      <c r="AU272" s="59">
        <v>25</v>
      </c>
      <c r="AV272" s="59" t="s">
        <v>177</v>
      </c>
      <c r="AW272" s="59">
        <v>83.7</v>
      </c>
      <c r="AX272" s="26">
        <v>107</v>
      </c>
      <c r="AY272" s="55">
        <v>97</v>
      </c>
      <c r="AZ272" s="59">
        <v>107</v>
      </c>
      <c r="BA272" s="59">
        <v>14.3</v>
      </c>
      <c r="BB272" s="59">
        <v>0</v>
      </c>
      <c r="BC272" s="59">
        <v>64</v>
      </c>
      <c r="BD272" s="36">
        <v>0</v>
      </c>
      <c r="BE272" s="36">
        <v>0</v>
      </c>
      <c r="BF272" s="36">
        <v>1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 t="s">
        <v>178</v>
      </c>
      <c r="BO272" s="36">
        <v>0</v>
      </c>
      <c r="BP272" s="36">
        <v>0</v>
      </c>
      <c r="BQ272" s="36">
        <v>0</v>
      </c>
      <c r="BR272" s="36">
        <v>0</v>
      </c>
      <c r="BS272" s="36" t="s">
        <v>178</v>
      </c>
      <c r="BT272" s="36" t="s">
        <v>178</v>
      </c>
      <c r="BU272" s="36">
        <v>0</v>
      </c>
      <c r="BV272" s="36">
        <v>0</v>
      </c>
      <c r="BW272" s="36">
        <v>0</v>
      </c>
      <c r="BX272" s="3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1</v>
      </c>
      <c r="CI272" s="36" t="s">
        <v>258</v>
      </c>
      <c r="CJ272" s="36" t="s">
        <v>259</v>
      </c>
      <c r="CK272" s="55"/>
      <c r="CL272" s="55"/>
      <c r="CM272" s="55"/>
      <c r="CN272" s="55"/>
      <c r="CO272" s="55"/>
      <c r="CP272" s="55"/>
      <c r="CQ272" s="55"/>
      <c r="CR272" s="133" t="s">
        <v>1086</v>
      </c>
      <c r="CS272" s="133" t="s">
        <v>208</v>
      </c>
      <c r="CT272" s="133" t="s">
        <v>182</v>
      </c>
      <c r="CU272" s="26" t="s">
        <v>1127</v>
      </c>
      <c r="CV272" s="55"/>
      <c r="CW272" s="26" t="s">
        <v>184</v>
      </c>
      <c r="CX272" s="26">
        <v>1</v>
      </c>
      <c r="CY272" s="26">
        <v>55</v>
      </c>
      <c r="CZ272" s="26">
        <v>2</v>
      </c>
      <c r="DA272" s="26">
        <v>2</v>
      </c>
      <c r="DB272" s="26">
        <v>0</v>
      </c>
      <c r="DC272" s="26">
        <v>15</v>
      </c>
      <c r="DD272" s="36" t="s">
        <v>216</v>
      </c>
      <c r="DE272" s="55"/>
      <c r="GN272" s="90"/>
    </row>
    <row r="273" spans="1:199" ht="15.65" customHeight="1" x14ac:dyDescent="0.35">
      <c r="A273" s="55">
        <v>0</v>
      </c>
      <c r="B273" s="56">
        <v>1</v>
      </c>
      <c r="C273" s="348" t="s">
        <v>266</v>
      </c>
      <c r="D273" s="98">
        <v>1</v>
      </c>
      <c r="E273" s="98">
        <v>1</v>
      </c>
      <c r="F273" s="59">
        <v>1</v>
      </c>
      <c r="G273" s="59">
        <v>1</v>
      </c>
      <c r="H273" s="60">
        <v>1</v>
      </c>
      <c r="I273" s="58">
        <v>1</v>
      </c>
      <c r="J273" s="138" t="s">
        <v>322</v>
      </c>
      <c r="K273" s="92">
        <v>5</v>
      </c>
      <c r="L273" s="59">
        <v>1</v>
      </c>
      <c r="M273" s="26" t="s">
        <v>2427</v>
      </c>
      <c r="N273" s="80">
        <v>77</v>
      </c>
      <c r="O273" s="80">
        <v>0</v>
      </c>
      <c r="P273" s="59">
        <v>2</v>
      </c>
      <c r="Q273" s="82" t="s">
        <v>164</v>
      </c>
      <c r="R273" s="55" t="s">
        <v>2428</v>
      </c>
      <c r="S273" s="55" t="s">
        <v>2429</v>
      </c>
      <c r="T273" s="138">
        <v>2</v>
      </c>
      <c r="U273" s="55"/>
      <c r="V273" s="224" t="s">
        <v>168</v>
      </c>
      <c r="W273" s="348" t="s">
        <v>266</v>
      </c>
      <c r="X273" s="93">
        <v>96</v>
      </c>
      <c r="Y273" s="55" t="s">
        <v>2430</v>
      </c>
      <c r="Z273" s="26" t="s">
        <v>2431</v>
      </c>
      <c r="AA273" s="36" t="s">
        <v>193</v>
      </c>
      <c r="AB273" s="279" t="s">
        <v>1085</v>
      </c>
      <c r="AC273" s="55">
        <v>24</v>
      </c>
      <c r="AD273" s="55" t="s">
        <v>194</v>
      </c>
      <c r="AE273" s="55">
        <v>192</v>
      </c>
      <c r="AF273" s="54" t="s">
        <v>1085</v>
      </c>
      <c r="AG273" s="55">
        <v>53</v>
      </c>
      <c r="AH273" s="54">
        <v>0</v>
      </c>
      <c r="AI273" s="55">
        <v>53</v>
      </c>
      <c r="AJ273" s="82">
        <f t="shared" si="5"/>
        <v>245</v>
      </c>
      <c r="AK273" s="157">
        <v>271.13333333333333</v>
      </c>
      <c r="AL273" s="59">
        <v>1</v>
      </c>
      <c r="AM273" s="59" t="s">
        <v>174</v>
      </c>
      <c r="AN273" s="59" t="s">
        <v>174</v>
      </c>
      <c r="AO273" s="59" t="s">
        <v>174</v>
      </c>
      <c r="AP273" s="117" t="s">
        <v>168</v>
      </c>
      <c r="AQ273" s="87" t="s">
        <v>168</v>
      </c>
      <c r="AR273" s="348" t="s">
        <v>266</v>
      </c>
      <c r="AS273" s="93">
        <v>96</v>
      </c>
      <c r="AT273" s="193" t="s">
        <v>175</v>
      </c>
      <c r="AU273" s="59">
        <v>36</v>
      </c>
      <c r="AV273" s="59">
        <v>1119</v>
      </c>
      <c r="AW273" s="59">
        <v>138</v>
      </c>
      <c r="AX273" s="26">
        <v>144</v>
      </c>
      <c r="AY273" s="55">
        <v>88</v>
      </c>
      <c r="AZ273" s="59">
        <v>144</v>
      </c>
      <c r="BA273" s="59">
        <v>23.5</v>
      </c>
      <c r="BB273" s="59">
        <v>0.14000000000000001</v>
      </c>
      <c r="BC273" s="59">
        <v>79</v>
      </c>
      <c r="BD273" s="36">
        <v>0</v>
      </c>
      <c r="BE273" s="36">
        <v>0</v>
      </c>
      <c r="BF273" s="36">
        <v>1</v>
      </c>
      <c r="BG273" s="36">
        <v>1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 t="s">
        <v>178</v>
      </c>
      <c r="BO273" s="36">
        <v>0</v>
      </c>
      <c r="BP273" s="36">
        <v>1</v>
      </c>
      <c r="BQ273" s="36">
        <v>0</v>
      </c>
      <c r="BR273" s="36">
        <v>0</v>
      </c>
      <c r="BS273" s="36" t="s">
        <v>179</v>
      </c>
      <c r="BT273" s="36" t="s">
        <v>178</v>
      </c>
      <c r="BU273" s="36">
        <v>0</v>
      </c>
      <c r="BV273" s="36">
        <v>0</v>
      </c>
      <c r="BW273" s="36">
        <v>1</v>
      </c>
      <c r="BX273" s="36">
        <v>0</v>
      </c>
      <c r="BY273" s="36">
        <v>0</v>
      </c>
      <c r="BZ273" s="36">
        <v>0</v>
      </c>
      <c r="CA273" s="36">
        <v>0</v>
      </c>
      <c r="CB273" s="36">
        <v>1</v>
      </c>
      <c r="CC273" s="36">
        <v>1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 t="s">
        <v>180</v>
      </c>
      <c r="CJ273" s="36" t="s">
        <v>179</v>
      </c>
      <c r="CK273" s="55"/>
      <c r="CL273" s="55"/>
      <c r="CM273" s="55"/>
      <c r="CN273" s="55"/>
      <c r="CO273" s="55"/>
      <c r="CP273" s="55"/>
      <c r="CQ273" s="55"/>
      <c r="CR273" s="133" t="s">
        <v>1086</v>
      </c>
      <c r="CS273" s="55" t="s">
        <v>1998</v>
      </c>
      <c r="CT273" s="133" t="s">
        <v>182</v>
      </c>
      <c r="CU273" s="160" t="s">
        <v>209</v>
      </c>
      <c r="CV273" s="55"/>
      <c r="CW273" s="26" t="s">
        <v>184</v>
      </c>
      <c r="CX273" s="26">
        <v>2</v>
      </c>
      <c r="CY273" s="26">
        <v>87</v>
      </c>
      <c r="CZ273" s="26">
        <v>3</v>
      </c>
      <c r="DA273" s="26">
        <v>4</v>
      </c>
      <c r="DB273" s="26">
        <v>0</v>
      </c>
      <c r="DC273" s="26">
        <v>15</v>
      </c>
      <c r="DD273" s="36" t="s">
        <v>330</v>
      </c>
      <c r="DE273" s="55"/>
      <c r="GO273" s="137"/>
      <c r="GP273" s="137"/>
      <c r="GQ273" s="137"/>
    </row>
    <row r="274" spans="1:199" ht="15.65" customHeight="1" x14ac:dyDescent="0.35">
      <c r="A274" s="55">
        <v>0</v>
      </c>
      <c r="B274" s="56">
        <v>1</v>
      </c>
      <c r="C274" s="57" t="s">
        <v>162</v>
      </c>
      <c r="D274" s="98">
        <v>1</v>
      </c>
      <c r="E274" s="57">
        <v>1</v>
      </c>
      <c r="F274" s="59">
        <v>1</v>
      </c>
      <c r="G274" s="59">
        <v>1</v>
      </c>
      <c r="H274" s="60">
        <v>1</v>
      </c>
      <c r="I274" s="61">
        <v>1</v>
      </c>
      <c r="J274" s="55"/>
      <c r="K274" s="63">
        <v>5</v>
      </c>
      <c r="L274" s="59">
        <v>1</v>
      </c>
      <c r="M274" s="26" t="s">
        <v>2432</v>
      </c>
      <c r="N274" s="80">
        <v>79</v>
      </c>
      <c r="O274" s="80">
        <v>1</v>
      </c>
      <c r="P274" s="180">
        <v>2</v>
      </c>
      <c r="Q274" s="98" t="s">
        <v>164</v>
      </c>
      <c r="R274" s="55" t="s">
        <v>2433</v>
      </c>
      <c r="S274" s="55" t="s">
        <v>1544</v>
      </c>
      <c r="T274" s="59">
        <v>0</v>
      </c>
      <c r="U274" s="55"/>
      <c r="V274" s="224" t="s">
        <v>168</v>
      </c>
      <c r="W274" s="57" t="s">
        <v>162</v>
      </c>
      <c r="X274" s="93">
        <v>100</v>
      </c>
      <c r="Y274" s="55" t="s">
        <v>2371</v>
      </c>
      <c r="Z274" s="26" t="s">
        <v>2434</v>
      </c>
      <c r="AA274" s="36" t="s">
        <v>193</v>
      </c>
      <c r="AB274" s="225" t="s">
        <v>1085</v>
      </c>
      <c r="AC274" s="102">
        <v>0</v>
      </c>
      <c r="AD274" s="182" t="s">
        <v>236</v>
      </c>
      <c r="AE274" s="182">
        <v>96</v>
      </c>
      <c r="AF274" s="135" t="s">
        <v>1085</v>
      </c>
      <c r="AG274" s="190">
        <v>48</v>
      </c>
      <c r="AH274" s="135">
        <v>0</v>
      </c>
      <c r="AI274" s="190">
        <v>48</v>
      </c>
      <c r="AJ274" s="82">
        <f t="shared" si="5"/>
        <v>144</v>
      </c>
      <c r="AK274" s="73">
        <v>144.44999999999999</v>
      </c>
      <c r="AL274" s="59">
        <v>1</v>
      </c>
      <c r="AM274" s="59" t="s">
        <v>174</v>
      </c>
      <c r="AN274" s="59" t="s">
        <v>174</v>
      </c>
      <c r="AO274" s="59" t="s">
        <v>174</v>
      </c>
      <c r="AP274" s="117" t="s">
        <v>168</v>
      </c>
      <c r="AQ274" s="117" t="s">
        <v>168</v>
      </c>
      <c r="AR274" s="57" t="s">
        <v>162</v>
      </c>
      <c r="AS274" s="93">
        <v>100</v>
      </c>
      <c r="AT274" s="193" t="s">
        <v>175</v>
      </c>
      <c r="AU274" s="59">
        <v>20</v>
      </c>
      <c r="AV274" s="59" t="s">
        <v>177</v>
      </c>
      <c r="AW274" s="59">
        <v>183.9</v>
      </c>
      <c r="AX274" s="26">
        <v>160</v>
      </c>
      <c r="AY274" s="55">
        <v>93</v>
      </c>
      <c r="AZ274" s="349">
        <v>261</v>
      </c>
      <c r="BA274" s="349">
        <v>13.3</v>
      </c>
      <c r="BB274" s="349">
        <v>0</v>
      </c>
      <c r="BC274" s="349">
        <v>81</v>
      </c>
      <c r="BD274" s="36">
        <v>0</v>
      </c>
      <c r="BE274" s="36">
        <v>0</v>
      </c>
      <c r="BF274" s="36">
        <v>1</v>
      </c>
      <c r="BG274" s="36">
        <v>1</v>
      </c>
      <c r="BH274" s="36">
        <v>0</v>
      </c>
      <c r="BI274" s="36">
        <v>1</v>
      </c>
      <c r="BJ274" s="36">
        <v>0</v>
      </c>
      <c r="BK274" s="36">
        <v>0</v>
      </c>
      <c r="BL274" s="36">
        <v>0</v>
      </c>
      <c r="BM274" s="36">
        <v>0</v>
      </c>
      <c r="BN274" s="36" t="s">
        <v>178</v>
      </c>
      <c r="BO274" s="36">
        <v>0</v>
      </c>
      <c r="BP274" s="36">
        <v>0</v>
      </c>
      <c r="BQ274" s="36">
        <v>0</v>
      </c>
      <c r="BR274" s="36">
        <v>0</v>
      </c>
      <c r="BS274" s="36" t="s">
        <v>178</v>
      </c>
      <c r="BT274" s="36" t="s">
        <v>178</v>
      </c>
      <c r="BU274" s="36">
        <v>0</v>
      </c>
      <c r="BV274" s="36">
        <v>1</v>
      </c>
      <c r="BW274" s="36">
        <v>1</v>
      </c>
      <c r="BX274" s="36">
        <v>1</v>
      </c>
      <c r="BY274" s="36">
        <v>0</v>
      </c>
      <c r="BZ274" s="36">
        <v>1</v>
      </c>
      <c r="CA274" s="36">
        <v>0</v>
      </c>
      <c r="CB274" s="36">
        <v>1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1</v>
      </c>
      <c r="CI274" s="36" t="s">
        <v>180</v>
      </c>
      <c r="CJ274" s="36" t="s">
        <v>179</v>
      </c>
      <c r="CK274" s="343"/>
      <c r="CL274" s="343"/>
      <c r="CM274" s="343"/>
      <c r="CN274" s="343"/>
      <c r="CO274" s="343"/>
      <c r="CP274" s="343"/>
      <c r="CQ274" s="343"/>
      <c r="CR274" s="133" t="s">
        <v>1086</v>
      </c>
      <c r="CS274" s="343" t="s">
        <v>2373</v>
      </c>
      <c r="CT274" s="133" t="s">
        <v>182</v>
      </c>
      <c r="CU274" s="26" t="s">
        <v>1127</v>
      </c>
      <c r="CV274" s="343"/>
      <c r="CW274" s="26" t="s">
        <v>184</v>
      </c>
      <c r="CX274" s="26" t="s">
        <v>221</v>
      </c>
      <c r="CY274" s="26"/>
      <c r="CZ274" s="26"/>
      <c r="DA274" s="26">
        <v>4</v>
      </c>
      <c r="DB274" s="26">
        <v>0</v>
      </c>
      <c r="DC274" s="26">
        <v>15</v>
      </c>
      <c r="DD274" s="36" t="s">
        <v>186</v>
      </c>
      <c r="DE274" s="343"/>
    </row>
    <row r="275" spans="1:199" ht="15.65" customHeight="1" x14ac:dyDescent="0.35">
      <c r="A275" s="55">
        <v>0</v>
      </c>
      <c r="B275" s="56">
        <v>1</v>
      </c>
      <c r="C275" s="57" t="s">
        <v>162</v>
      </c>
      <c r="D275" s="58">
        <v>1</v>
      </c>
      <c r="E275" s="57">
        <v>1</v>
      </c>
      <c r="F275" s="59">
        <v>1</v>
      </c>
      <c r="G275" s="59">
        <v>1</v>
      </c>
      <c r="H275" s="60">
        <v>1</v>
      </c>
      <c r="I275" s="61">
        <v>1</v>
      </c>
      <c r="J275" s="55"/>
      <c r="K275" s="63">
        <v>5</v>
      </c>
      <c r="L275" s="59">
        <v>1</v>
      </c>
      <c r="M275" s="26" t="s">
        <v>2432</v>
      </c>
      <c r="N275" s="80">
        <v>50</v>
      </c>
      <c r="O275" s="80">
        <v>1</v>
      </c>
      <c r="P275" s="64">
        <v>1</v>
      </c>
      <c r="Q275" s="82" t="s">
        <v>164</v>
      </c>
      <c r="R275" s="55" t="s">
        <v>1648</v>
      </c>
      <c r="S275" s="55" t="s">
        <v>2435</v>
      </c>
      <c r="T275" s="59">
        <v>0</v>
      </c>
      <c r="U275" s="55"/>
      <c r="V275" s="224" t="s">
        <v>168</v>
      </c>
      <c r="W275" s="57" t="s">
        <v>162</v>
      </c>
      <c r="X275" s="93">
        <v>98</v>
      </c>
      <c r="Y275" s="55" t="s">
        <v>2436</v>
      </c>
      <c r="Z275" s="26" t="s">
        <v>2437</v>
      </c>
      <c r="AA275" s="36" t="s">
        <v>193</v>
      </c>
      <c r="AB275" s="225" t="s">
        <v>1085</v>
      </c>
      <c r="AC275" s="102">
        <v>0</v>
      </c>
      <c r="AD275" s="182" t="s">
        <v>2438</v>
      </c>
      <c r="AE275" s="182">
        <v>600</v>
      </c>
      <c r="AF275" s="135" t="s">
        <v>1085</v>
      </c>
      <c r="AG275" s="190">
        <v>101</v>
      </c>
      <c r="AH275" s="135">
        <v>0</v>
      </c>
      <c r="AI275" s="190">
        <v>101</v>
      </c>
      <c r="AJ275" s="82">
        <f t="shared" si="5"/>
        <v>701</v>
      </c>
      <c r="AK275" s="73">
        <v>700.99999999999989</v>
      </c>
      <c r="AL275" s="59">
        <v>0</v>
      </c>
      <c r="AM275" s="59" t="s">
        <v>174</v>
      </c>
      <c r="AN275" s="59" t="s">
        <v>174</v>
      </c>
      <c r="AO275" s="59" t="s">
        <v>174</v>
      </c>
      <c r="AP275" s="87" t="s">
        <v>168</v>
      </c>
      <c r="AQ275" s="87" t="s">
        <v>168</v>
      </c>
      <c r="AR275" s="57" t="s">
        <v>162</v>
      </c>
      <c r="AS275" s="93">
        <v>98</v>
      </c>
      <c r="AT275" s="193" t="s">
        <v>175</v>
      </c>
      <c r="AU275" s="59">
        <v>16</v>
      </c>
      <c r="AV275" s="59" t="s">
        <v>177</v>
      </c>
      <c r="AW275" s="59">
        <v>69.7</v>
      </c>
      <c r="AX275" s="26">
        <v>95</v>
      </c>
      <c r="AY275" s="55">
        <v>99</v>
      </c>
      <c r="AZ275" s="59">
        <v>138</v>
      </c>
      <c r="BA275" s="59">
        <v>13.7</v>
      </c>
      <c r="BB275" s="59">
        <v>0.32</v>
      </c>
      <c r="BC275" s="59">
        <v>61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36">
        <v>0</v>
      </c>
      <c r="BN275" s="36" t="s">
        <v>178</v>
      </c>
      <c r="BO275" s="36">
        <v>0</v>
      </c>
      <c r="BP275" s="36">
        <v>0</v>
      </c>
      <c r="BQ275" s="36">
        <v>0</v>
      </c>
      <c r="BR275" s="36">
        <v>0</v>
      </c>
      <c r="BS275" s="36" t="s">
        <v>178</v>
      </c>
      <c r="BT275" s="36" t="s">
        <v>178</v>
      </c>
      <c r="BU275" s="36">
        <v>0</v>
      </c>
      <c r="BV275" s="36">
        <v>0</v>
      </c>
      <c r="BW275" s="36">
        <v>0</v>
      </c>
      <c r="BX275" s="3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 t="s">
        <v>180</v>
      </c>
      <c r="CJ275" s="36" t="s">
        <v>179</v>
      </c>
      <c r="CK275" s="55"/>
      <c r="CL275" s="55"/>
      <c r="CM275" s="55"/>
      <c r="CN275" s="55"/>
      <c r="CO275" s="55"/>
      <c r="CP275" s="55"/>
      <c r="CQ275" s="55"/>
      <c r="CR275" s="133" t="s">
        <v>1086</v>
      </c>
      <c r="CS275" s="133" t="s">
        <v>208</v>
      </c>
      <c r="CT275" s="133" t="s">
        <v>182</v>
      </c>
      <c r="CU275" s="26" t="s">
        <v>1127</v>
      </c>
      <c r="CV275" s="55"/>
      <c r="CW275" s="26" t="s">
        <v>202</v>
      </c>
      <c r="CX275" s="26" t="s">
        <v>221</v>
      </c>
      <c r="CY275" s="26"/>
      <c r="CZ275" s="26"/>
      <c r="DA275" s="26">
        <v>0</v>
      </c>
      <c r="DB275" s="26">
        <v>0</v>
      </c>
      <c r="DC275" s="26">
        <v>15</v>
      </c>
      <c r="DD275" s="36" t="s">
        <v>216</v>
      </c>
      <c r="DE275" s="55"/>
    </row>
    <row r="276" spans="1:199" ht="15.65" customHeight="1" x14ac:dyDescent="0.35">
      <c r="A276" s="55">
        <v>0</v>
      </c>
      <c r="B276" s="56">
        <v>1</v>
      </c>
      <c r="C276" s="348" t="s">
        <v>266</v>
      </c>
      <c r="D276" s="58">
        <v>1</v>
      </c>
      <c r="E276" s="57">
        <v>1</v>
      </c>
      <c r="F276" s="59">
        <v>1</v>
      </c>
      <c r="G276" s="59">
        <v>1</v>
      </c>
      <c r="H276" s="60">
        <v>1</v>
      </c>
      <c r="I276" s="61">
        <v>1</v>
      </c>
      <c r="J276" s="300" t="s">
        <v>322</v>
      </c>
      <c r="K276" s="63">
        <v>5</v>
      </c>
      <c r="L276" s="59">
        <v>1</v>
      </c>
      <c r="M276" s="26" t="s">
        <v>2449</v>
      </c>
      <c r="N276" s="80">
        <v>84</v>
      </c>
      <c r="O276" s="80">
        <v>0</v>
      </c>
      <c r="P276" s="64">
        <v>1</v>
      </c>
      <c r="Q276" s="82" t="s">
        <v>164</v>
      </c>
      <c r="R276" s="55" t="s">
        <v>1762</v>
      </c>
      <c r="S276" s="55" t="s">
        <v>2450</v>
      </c>
      <c r="T276" s="138">
        <v>2</v>
      </c>
      <c r="U276" s="55"/>
      <c r="V276" s="224" t="s">
        <v>168</v>
      </c>
      <c r="W276" s="348" t="s">
        <v>266</v>
      </c>
      <c r="X276" s="93">
        <v>99</v>
      </c>
      <c r="Y276" s="55" t="s">
        <v>2451</v>
      </c>
      <c r="Z276" s="26" t="s">
        <v>2452</v>
      </c>
      <c r="AA276" s="36" t="s">
        <v>193</v>
      </c>
      <c r="AB276" s="225" t="s">
        <v>1085</v>
      </c>
      <c r="AC276" s="182">
        <v>25</v>
      </c>
      <c r="AD276" s="182" t="s">
        <v>236</v>
      </c>
      <c r="AE276" s="182">
        <v>121</v>
      </c>
      <c r="AF276" s="135" t="s">
        <v>1085</v>
      </c>
      <c r="AG276" s="190">
        <v>78</v>
      </c>
      <c r="AH276" s="135">
        <v>0</v>
      </c>
      <c r="AI276" s="190">
        <v>78</v>
      </c>
      <c r="AJ276" s="82">
        <f t="shared" si="5"/>
        <v>199</v>
      </c>
      <c r="AK276" s="73">
        <v>199.13333333333333</v>
      </c>
      <c r="AL276" s="59">
        <v>2</v>
      </c>
      <c r="AM276" s="59" t="s">
        <v>174</v>
      </c>
      <c r="AN276" s="59" t="s">
        <v>174</v>
      </c>
      <c r="AO276" s="59" t="s">
        <v>174</v>
      </c>
      <c r="AP276" s="87" t="s">
        <v>168</v>
      </c>
      <c r="AQ276" s="87" t="s">
        <v>168</v>
      </c>
      <c r="AR276" s="348" t="s">
        <v>266</v>
      </c>
      <c r="AS276" s="301">
        <v>99</v>
      </c>
      <c r="AT276" s="193" t="s">
        <v>175</v>
      </c>
      <c r="AU276" s="59" t="s">
        <v>176</v>
      </c>
      <c r="AV276" s="59" t="s">
        <v>177</v>
      </c>
      <c r="AW276" s="59">
        <v>109.6</v>
      </c>
      <c r="AX276" s="26">
        <v>145</v>
      </c>
      <c r="AY276" s="55">
        <v>99</v>
      </c>
      <c r="AZ276" s="59">
        <v>145</v>
      </c>
      <c r="BA276" s="59">
        <v>15.5</v>
      </c>
      <c r="BB276" s="59">
        <v>0.21</v>
      </c>
      <c r="BC276" s="59">
        <v>81</v>
      </c>
      <c r="BD276" s="36">
        <v>0</v>
      </c>
      <c r="BE276" s="36">
        <v>0</v>
      </c>
      <c r="BF276" s="36">
        <v>1</v>
      </c>
      <c r="BG276" s="36">
        <v>1</v>
      </c>
      <c r="BH276" s="36">
        <v>0</v>
      </c>
      <c r="BI276" s="36">
        <v>1</v>
      </c>
      <c r="BJ276" s="36">
        <v>0</v>
      </c>
      <c r="BK276" s="36">
        <v>1</v>
      </c>
      <c r="BL276" s="36">
        <v>0</v>
      </c>
      <c r="BM276" s="36">
        <v>0</v>
      </c>
      <c r="BN276" s="36" t="s">
        <v>178</v>
      </c>
      <c r="BO276" s="36">
        <v>0</v>
      </c>
      <c r="BP276" s="36">
        <v>1</v>
      </c>
      <c r="BQ276" s="36">
        <v>0</v>
      </c>
      <c r="BR276" s="36">
        <v>0</v>
      </c>
      <c r="BS276" s="36" t="s">
        <v>178</v>
      </c>
      <c r="BT276" s="36" t="s">
        <v>178</v>
      </c>
      <c r="BU276" s="36">
        <v>0</v>
      </c>
      <c r="BV276" s="36">
        <v>1</v>
      </c>
      <c r="BW276" s="36">
        <v>0</v>
      </c>
      <c r="BX276" s="36">
        <v>0</v>
      </c>
      <c r="BY276" s="36">
        <v>0</v>
      </c>
      <c r="BZ276" s="36">
        <v>0</v>
      </c>
      <c r="CA276" s="36">
        <v>0</v>
      </c>
      <c r="CB276" s="36">
        <v>1</v>
      </c>
      <c r="CC276" s="36">
        <v>0</v>
      </c>
      <c r="CD276" s="36">
        <v>0</v>
      </c>
      <c r="CE276" s="36">
        <v>1</v>
      </c>
      <c r="CF276" s="36">
        <v>0</v>
      </c>
      <c r="CG276" s="36">
        <v>0</v>
      </c>
      <c r="CH276" s="36">
        <v>1</v>
      </c>
      <c r="CI276" s="36" t="s">
        <v>294</v>
      </c>
      <c r="CJ276" s="36" t="s">
        <v>178</v>
      </c>
      <c r="CK276" s="55"/>
      <c r="CL276" s="55"/>
      <c r="CM276" s="55"/>
      <c r="CN276" s="55"/>
      <c r="CO276" s="55"/>
      <c r="CP276" s="55"/>
      <c r="CQ276" s="55"/>
      <c r="CR276" s="133" t="s">
        <v>1086</v>
      </c>
      <c r="CS276" s="55" t="s">
        <v>1546</v>
      </c>
      <c r="CT276" s="133" t="s">
        <v>182</v>
      </c>
      <c r="CU276" s="160" t="s">
        <v>209</v>
      </c>
      <c r="CV276" s="55"/>
      <c r="CW276" s="26" t="s">
        <v>184</v>
      </c>
      <c r="CX276" s="26">
        <v>2</v>
      </c>
      <c r="CY276" s="26">
        <v>114</v>
      </c>
      <c r="CZ276" s="26">
        <v>4</v>
      </c>
      <c r="DA276" s="26">
        <v>5</v>
      </c>
      <c r="DB276" s="26">
        <v>1</v>
      </c>
      <c r="DC276" s="26">
        <v>15</v>
      </c>
      <c r="DD276" s="36" t="s">
        <v>204</v>
      </c>
      <c r="DE276" s="55"/>
    </row>
    <row r="277" spans="1:199" ht="15.65" customHeight="1" x14ac:dyDescent="0.35">
      <c r="A277" s="55">
        <v>0</v>
      </c>
      <c r="B277" s="56">
        <v>1</v>
      </c>
      <c r="C277" s="348" t="s">
        <v>266</v>
      </c>
      <c r="D277" s="58">
        <v>1</v>
      </c>
      <c r="E277" s="57">
        <v>1</v>
      </c>
      <c r="F277" s="59">
        <v>1</v>
      </c>
      <c r="G277" s="59">
        <v>1</v>
      </c>
      <c r="H277" s="60">
        <v>1</v>
      </c>
      <c r="I277" s="61">
        <v>1</v>
      </c>
      <c r="J277" s="55"/>
      <c r="K277" s="93">
        <v>4</v>
      </c>
      <c r="L277" s="59">
        <v>1</v>
      </c>
      <c r="M277" s="26" t="s">
        <v>2460</v>
      </c>
      <c r="N277" s="80">
        <v>89</v>
      </c>
      <c r="O277" s="80">
        <v>0</v>
      </c>
      <c r="P277" s="64">
        <v>1</v>
      </c>
      <c r="Q277" s="98" t="s">
        <v>164</v>
      </c>
      <c r="R277" s="55" t="s">
        <v>2461</v>
      </c>
      <c r="S277" s="55" t="s">
        <v>2462</v>
      </c>
      <c r="T277" s="59">
        <v>0</v>
      </c>
      <c r="U277" s="55"/>
      <c r="V277" s="224" t="s">
        <v>168</v>
      </c>
      <c r="W277" s="348" t="s">
        <v>266</v>
      </c>
      <c r="X277" s="84">
        <v>77</v>
      </c>
      <c r="Y277" s="55" t="s">
        <v>1907</v>
      </c>
      <c r="Z277" s="26" t="s">
        <v>2463</v>
      </c>
      <c r="AA277" s="36" t="s">
        <v>193</v>
      </c>
      <c r="AB277" s="225" t="s">
        <v>1085</v>
      </c>
      <c r="AC277" s="182">
        <v>24</v>
      </c>
      <c r="AD277" s="182" t="s">
        <v>213</v>
      </c>
      <c r="AE277" s="182">
        <v>192</v>
      </c>
      <c r="AF277" s="135" t="s">
        <v>1085</v>
      </c>
      <c r="AG277" s="190">
        <v>122</v>
      </c>
      <c r="AH277" s="190">
        <v>0</v>
      </c>
      <c r="AI277" s="190">
        <v>122</v>
      </c>
      <c r="AJ277" s="82">
        <f t="shared" si="5"/>
        <v>314</v>
      </c>
      <c r="AK277" s="73">
        <v>317.2999999999999</v>
      </c>
      <c r="AL277" s="59">
        <v>2</v>
      </c>
      <c r="AM277" s="59" t="s">
        <v>174</v>
      </c>
      <c r="AN277" s="59" t="s">
        <v>174</v>
      </c>
      <c r="AO277" s="59" t="s">
        <v>174</v>
      </c>
      <c r="AP277" s="117" t="s">
        <v>168</v>
      </c>
      <c r="AQ277" s="117" t="s">
        <v>168</v>
      </c>
      <c r="AR277" s="348" t="s">
        <v>266</v>
      </c>
      <c r="AS277" s="84">
        <v>77</v>
      </c>
      <c r="AT277" s="88" t="s">
        <v>214</v>
      </c>
      <c r="AU277" s="59">
        <v>45</v>
      </c>
      <c r="AV277" s="59">
        <v>822</v>
      </c>
      <c r="AW277" s="59">
        <v>58.4</v>
      </c>
      <c r="AX277" s="26">
        <v>71</v>
      </c>
      <c r="AY277" s="343">
        <v>96</v>
      </c>
      <c r="AZ277" s="59">
        <v>139</v>
      </c>
      <c r="BA277" s="59">
        <v>14.7</v>
      </c>
      <c r="BB277" s="59">
        <v>0.63</v>
      </c>
      <c r="BC277" s="59">
        <v>116</v>
      </c>
      <c r="BD277" s="36">
        <v>0</v>
      </c>
      <c r="BE277" s="36">
        <v>0</v>
      </c>
      <c r="BF277" s="36">
        <v>1</v>
      </c>
      <c r="BG277" s="36">
        <v>0</v>
      </c>
      <c r="BH277" s="36">
        <v>1</v>
      </c>
      <c r="BI277" s="36">
        <v>1</v>
      </c>
      <c r="BJ277" s="36">
        <v>0</v>
      </c>
      <c r="BK277" s="36">
        <v>0</v>
      </c>
      <c r="BL277" s="36">
        <v>1</v>
      </c>
      <c r="BM277" s="36">
        <v>0</v>
      </c>
      <c r="BN277" s="36" t="s">
        <v>178</v>
      </c>
      <c r="BO277" s="36">
        <v>0</v>
      </c>
      <c r="BP277" s="36">
        <v>0</v>
      </c>
      <c r="BQ277" s="36">
        <v>0</v>
      </c>
      <c r="BR277" s="36">
        <v>0</v>
      </c>
      <c r="BS277" s="36" t="s">
        <v>178</v>
      </c>
      <c r="BT277" s="36" t="s">
        <v>179</v>
      </c>
      <c r="BU277" s="36">
        <v>0</v>
      </c>
      <c r="BV277" s="36">
        <v>0</v>
      </c>
      <c r="BW277" s="36">
        <v>1</v>
      </c>
      <c r="BX277" s="36">
        <v>1</v>
      </c>
      <c r="BY277" s="36">
        <v>1</v>
      </c>
      <c r="BZ277" s="36">
        <v>0</v>
      </c>
      <c r="CA277" s="36">
        <v>0</v>
      </c>
      <c r="CB277" s="36">
        <v>1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 t="s">
        <v>180</v>
      </c>
      <c r="CJ277" s="36" t="s">
        <v>179</v>
      </c>
      <c r="CK277" s="55"/>
      <c r="CL277" s="55"/>
      <c r="CM277" s="55"/>
      <c r="CN277" s="55"/>
      <c r="CO277" s="55"/>
      <c r="CP277" s="55"/>
      <c r="CQ277" s="55"/>
      <c r="CR277" s="133" t="s">
        <v>1086</v>
      </c>
      <c r="CS277" s="55" t="s">
        <v>2464</v>
      </c>
      <c r="CT277" s="133" t="s">
        <v>182</v>
      </c>
      <c r="CU277" s="26" t="s">
        <v>1127</v>
      </c>
      <c r="CV277" s="55"/>
      <c r="CW277" s="26" t="s">
        <v>184</v>
      </c>
      <c r="CX277" s="26">
        <v>1</v>
      </c>
      <c r="CY277" s="26">
        <v>179</v>
      </c>
      <c r="CZ277" s="26">
        <v>5</v>
      </c>
      <c r="DA277" s="26">
        <v>5</v>
      </c>
      <c r="DB277" s="26">
        <v>1</v>
      </c>
      <c r="DC277" s="26">
        <v>14</v>
      </c>
      <c r="DD277" s="36" t="s">
        <v>216</v>
      </c>
      <c r="DE277" s="55"/>
      <c r="GN277" s="90"/>
    </row>
    <row r="278" spans="1:199" ht="15.65" customHeight="1" x14ac:dyDescent="0.35">
      <c r="A278" s="55">
        <v>0</v>
      </c>
      <c r="B278" s="56">
        <v>1</v>
      </c>
      <c r="C278" s="57" t="s">
        <v>162</v>
      </c>
      <c r="D278" s="58">
        <v>1</v>
      </c>
      <c r="E278" s="57">
        <v>1</v>
      </c>
      <c r="F278" s="59">
        <v>1</v>
      </c>
      <c r="G278" s="59">
        <v>1</v>
      </c>
      <c r="H278" s="60">
        <v>1</v>
      </c>
      <c r="I278" s="61">
        <v>1</v>
      </c>
      <c r="J278" s="55"/>
      <c r="K278" s="63">
        <v>5</v>
      </c>
      <c r="L278" s="59">
        <v>1</v>
      </c>
      <c r="M278" s="26" t="s">
        <v>2465</v>
      </c>
      <c r="N278" s="80">
        <v>70</v>
      </c>
      <c r="O278" s="80">
        <v>1</v>
      </c>
      <c r="P278" s="64">
        <v>1</v>
      </c>
      <c r="Q278" s="98" t="s">
        <v>164</v>
      </c>
      <c r="R278" s="55" t="s">
        <v>2466</v>
      </c>
      <c r="S278" s="55" t="s">
        <v>1929</v>
      </c>
      <c r="T278" s="59">
        <v>0</v>
      </c>
      <c r="U278" s="55"/>
      <c r="V278" s="224" t="s">
        <v>168</v>
      </c>
      <c r="W278" s="57" t="s">
        <v>162</v>
      </c>
      <c r="X278" s="93">
        <v>100</v>
      </c>
      <c r="Y278" s="55" t="s">
        <v>2467</v>
      </c>
      <c r="Z278" s="26" t="s">
        <v>2468</v>
      </c>
      <c r="AA278" s="36" t="s">
        <v>193</v>
      </c>
      <c r="AB278" s="225" t="s">
        <v>1085</v>
      </c>
      <c r="AC278" s="182">
        <v>0</v>
      </c>
      <c r="AD278" s="182" t="s">
        <v>213</v>
      </c>
      <c r="AE278" s="182">
        <v>168</v>
      </c>
      <c r="AF278" s="135" t="s">
        <v>1085</v>
      </c>
      <c r="AG278" s="190">
        <v>121</v>
      </c>
      <c r="AH278" s="190">
        <v>0</v>
      </c>
      <c r="AI278" s="190">
        <v>121</v>
      </c>
      <c r="AJ278" s="82">
        <f t="shared" si="5"/>
        <v>289</v>
      </c>
      <c r="AK278" s="73">
        <v>289.16666666666663</v>
      </c>
      <c r="AL278" s="59">
        <v>1</v>
      </c>
      <c r="AM278" s="59" t="s">
        <v>174</v>
      </c>
      <c r="AN278" s="59" t="s">
        <v>174</v>
      </c>
      <c r="AO278" s="59" t="s">
        <v>174</v>
      </c>
      <c r="AP278" s="87" t="s">
        <v>168</v>
      </c>
      <c r="AQ278" s="87" t="s">
        <v>168</v>
      </c>
      <c r="AR278" s="57" t="s">
        <v>162</v>
      </c>
      <c r="AS278" s="93">
        <v>100</v>
      </c>
      <c r="AT278" s="193" t="s">
        <v>175</v>
      </c>
      <c r="AU278" s="59" t="s">
        <v>176</v>
      </c>
      <c r="AV278" s="59" t="s">
        <v>177</v>
      </c>
      <c r="AW278" s="59">
        <v>177.9</v>
      </c>
      <c r="AX278" s="26">
        <v>161</v>
      </c>
      <c r="AY278" s="343">
        <v>98</v>
      </c>
      <c r="AZ278" s="349">
        <v>182</v>
      </c>
      <c r="BA278" s="349">
        <v>11.5</v>
      </c>
      <c r="BB278" s="349">
        <v>0</v>
      </c>
      <c r="BC278" s="349">
        <v>107</v>
      </c>
      <c r="BD278" s="36">
        <v>0</v>
      </c>
      <c r="BE278" s="36">
        <v>1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 t="s">
        <v>178</v>
      </c>
      <c r="BO278" s="36">
        <v>0</v>
      </c>
      <c r="BP278" s="36">
        <v>0</v>
      </c>
      <c r="BQ278" s="36">
        <v>0</v>
      </c>
      <c r="BR278" s="36">
        <v>0</v>
      </c>
      <c r="BS278" s="36" t="s">
        <v>178</v>
      </c>
      <c r="BT278" s="36" t="s">
        <v>178</v>
      </c>
      <c r="BU278" s="36">
        <v>0</v>
      </c>
      <c r="BV278" s="36">
        <v>0</v>
      </c>
      <c r="BW278" s="36">
        <v>0</v>
      </c>
      <c r="BX278" s="36">
        <v>0</v>
      </c>
      <c r="BY278" s="36">
        <v>0</v>
      </c>
      <c r="BZ278" s="36">
        <v>1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 t="s">
        <v>294</v>
      </c>
      <c r="CJ278" s="36" t="s">
        <v>178</v>
      </c>
      <c r="CK278" s="343"/>
      <c r="CL278" s="343"/>
      <c r="CM278" s="343"/>
      <c r="CN278" s="343"/>
      <c r="CO278" s="343"/>
      <c r="CP278" s="343"/>
      <c r="CQ278" s="343"/>
      <c r="CR278" s="55" t="s">
        <v>2003</v>
      </c>
      <c r="CS278" s="133" t="s">
        <v>1546</v>
      </c>
      <c r="CT278" s="133" t="s">
        <v>182</v>
      </c>
      <c r="CU278" s="26" t="s">
        <v>1127</v>
      </c>
      <c r="CV278" s="343"/>
      <c r="CW278" s="26" t="s">
        <v>184</v>
      </c>
      <c r="CX278" s="26">
        <v>1</v>
      </c>
      <c r="CY278" s="26">
        <v>80</v>
      </c>
      <c r="CZ278" s="26">
        <v>3</v>
      </c>
      <c r="DA278" s="26">
        <v>3</v>
      </c>
      <c r="DB278" s="26">
        <v>0</v>
      </c>
      <c r="DC278" s="26">
        <v>15</v>
      </c>
      <c r="DD278" s="36" t="s">
        <v>179</v>
      </c>
      <c r="DE278" s="343"/>
    </row>
    <row r="279" spans="1:199" ht="15.65" customHeight="1" x14ac:dyDescent="0.35">
      <c r="A279" s="55">
        <v>0</v>
      </c>
      <c r="B279" s="56">
        <v>1</v>
      </c>
      <c r="C279" s="57" t="s">
        <v>162</v>
      </c>
      <c r="D279" s="58">
        <v>1</v>
      </c>
      <c r="E279" s="57">
        <v>1</v>
      </c>
      <c r="F279" s="59">
        <v>1</v>
      </c>
      <c r="G279" s="59">
        <v>1</v>
      </c>
      <c r="H279" s="60">
        <v>1</v>
      </c>
      <c r="I279" s="61">
        <v>1</v>
      </c>
      <c r="J279" s="55"/>
      <c r="K279" s="63">
        <v>5</v>
      </c>
      <c r="L279" s="59">
        <v>1</v>
      </c>
      <c r="M279" s="26" t="s">
        <v>2469</v>
      </c>
      <c r="N279" s="80">
        <v>76</v>
      </c>
      <c r="O279" s="80">
        <v>1</v>
      </c>
      <c r="P279" s="64">
        <v>1</v>
      </c>
      <c r="Q279" s="98" t="s">
        <v>164</v>
      </c>
      <c r="R279" s="55" t="s">
        <v>1648</v>
      </c>
      <c r="S279" s="55" t="s">
        <v>1929</v>
      </c>
      <c r="T279" s="59">
        <v>0</v>
      </c>
      <c r="U279" s="55"/>
      <c r="V279" s="224" t="s">
        <v>168</v>
      </c>
      <c r="W279" s="57" t="s">
        <v>162</v>
      </c>
      <c r="X279" s="93">
        <v>100</v>
      </c>
      <c r="Y279" s="55" t="s">
        <v>2470</v>
      </c>
      <c r="Z279" s="26" t="s">
        <v>2471</v>
      </c>
      <c r="AA279" s="36" t="s">
        <v>193</v>
      </c>
      <c r="AB279" s="225" t="s">
        <v>1085</v>
      </c>
      <c r="AC279" s="182">
        <v>0</v>
      </c>
      <c r="AD279" s="182" t="s">
        <v>264</v>
      </c>
      <c r="AE279" s="182">
        <v>120</v>
      </c>
      <c r="AF279" s="135" t="s">
        <v>1085</v>
      </c>
      <c r="AG279" s="190">
        <v>96</v>
      </c>
      <c r="AH279" s="190">
        <v>0</v>
      </c>
      <c r="AI279" s="190">
        <v>96</v>
      </c>
      <c r="AJ279" s="82">
        <f t="shared" si="5"/>
        <v>216</v>
      </c>
      <c r="AK279" s="73">
        <v>215.16666666666669</v>
      </c>
      <c r="AL279" s="59">
        <v>1</v>
      </c>
      <c r="AM279" s="59" t="s">
        <v>174</v>
      </c>
      <c r="AN279" s="59" t="s">
        <v>174</v>
      </c>
      <c r="AO279" s="59" t="s">
        <v>174</v>
      </c>
      <c r="AP279" s="87" t="s">
        <v>168</v>
      </c>
      <c r="AQ279" s="87" t="s">
        <v>168</v>
      </c>
      <c r="AR279" s="57" t="s">
        <v>162</v>
      </c>
      <c r="AS279" s="93">
        <v>100</v>
      </c>
      <c r="AT279" s="193" t="s">
        <v>175</v>
      </c>
      <c r="AU279" s="59">
        <v>29</v>
      </c>
      <c r="AV279" s="59" t="s">
        <v>177</v>
      </c>
      <c r="AW279" s="59">
        <v>199.2</v>
      </c>
      <c r="AX279" s="26">
        <v>232</v>
      </c>
      <c r="AY279" s="55">
        <v>97</v>
      </c>
      <c r="AZ279" s="349">
        <v>232</v>
      </c>
      <c r="BA279" s="349">
        <v>22.8</v>
      </c>
      <c r="BB279" s="349">
        <v>0.15</v>
      </c>
      <c r="BC279" s="349">
        <v>75</v>
      </c>
      <c r="BD279" s="36">
        <v>0</v>
      </c>
      <c r="BE279" s="36">
        <v>0</v>
      </c>
      <c r="BF279" s="36">
        <v>1</v>
      </c>
      <c r="BG279" s="36">
        <v>0</v>
      </c>
      <c r="BH279" s="36">
        <v>0</v>
      </c>
      <c r="BI279" s="36">
        <v>1</v>
      </c>
      <c r="BJ279" s="36">
        <v>0</v>
      </c>
      <c r="BK279" s="36">
        <v>0</v>
      </c>
      <c r="BL279" s="36">
        <v>0</v>
      </c>
      <c r="BM279" s="36">
        <v>0</v>
      </c>
      <c r="BN279" s="36" t="s">
        <v>178</v>
      </c>
      <c r="BO279" s="36">
        <v>0</v>
      </c>
      <c r="BP279" s="36">
        <v>0</v>
      </c>
      <c r="BQ279" s="36">
        <v>0</v>
      </c>
      <c r="BR279" s="36">
        <v>0</v>
      </c>
      <c r="BS279" s="36" t="s">
        <v>179</v>
      </c>
      <c r="BT279" s="36" t="s">
        <v>178</v>
      </c>
      <c r="BU279" s="36">
        <v>0</v>
      </c>
      <c r="BV279" s="36">
        <v>0</v>
      </c>
      <c r="BW279" s="36">
        <v>0</v>
      </c>
      <c r="BX279" s="36">
        <v>0</v>
      </c>
      <c r="BY279" s="36">
        <v>0</v>
      </c>
      <c r="BZ279" s="36">
        <v>0</v>
      </c>
      <c r="CA279" s="36">
        <v>1</v>
      </c>
      <c r="CB279" s="36">
        <v>1</v>
      </c>
      <c r="CC279" s="36">
        <v>1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 t="s">
        <v>180</v>
      </c>
      <c r="CJ279" s="36" t="s">
        <v>179</v>
      </c>
      <c r="CK279" s="343"/>
      <c r="CL279" s="343"/>
      <c r="CM279" s="343"/>
      <c r="CN279" s="343"/>
      <c r="CO279" s="343"/>
      <c r="CP279" s="343"/>
      <c r="CQ279" s="343"/>
      <c r="CR279" s="133" t="s">
        <v>1086</v>
      </c>
      <c r="CS279" s="133" t="s">
        <v>208</v>
      </c>
      <c r="CT279" s="133" t="s">
        <v>182</v>
      </c>
      <c r="CU279" s="160" t="s">
        <v>209</v>
      </c>
      <c r="CV279" s="343"/>
      <c r="CW279" s="26" t="s">
        <v>184</v>
      </c>
      <c r="CX279" s="26">
        <v>1</v>
      </c>
      <c r="CY279" s="26">
        <v>77</v>
      </c>
      <c r="CZ279" s="26">
        <v>3</v>
      </c>
      <c r="DA279" s="26">
        <v>4</v>
      </c>
      <c r="DB279" s="26">
        <v>0</v>
      </c>
      <c r="DC279" s="26">
        <v>15</v>
      </c>
      <c r="DD279" s="36" t="s">
        <v>216</v>
      </c>
      <c r="DE279" s="343"/>
      <c r="GN279" s="267"/>
    </row>
    <row r="280" spans="1:199" ht="15.65" customHeight="1" x14ac:dyDescent="0.35">
      <c r="A280" s="55">
        <v>0</v>
      </c>
      <c r="B280" s="56">
        <v>1</v>
      </c>
      <c r="C280" s="57" t="s">
        <v>162</v>
      </c>
      <c r="D280" s="58">
        <v>1</v>
      </c>
      <c r="E280" s="57">
        <v>1</v>
      </c>
      <c r="F280" s="59">
        <v>1</v>
      </c>
      <c r="G280" s="59">
        <v>1</v>
      </c>
      <c r="H280" s="60">
        <v>1</v>
      </c>
      <c r="I280" s="61">
        <v>1</v>
      </c>
      <c r="J280" s="55"/>
      <c r="K280" s="63">
        <v>5</v>
      </c>
      <c r="L280" s="59">
        <v>1</v>
      </c>
      <c r="M280" s="26" t="s">
        <v>2475</v>
      </c>
      <c r="N280" s="80">
        <v>71</v>
      </c>
      <c r="O280" s="80">
        <v>1</v>
      </c>
      <c r="P280" s="64">
        <v>1</v>
      </c>
      <c r="Q280" s="98" t="s">
        <v>164</v>
      </c>
      <c r="R280" s="55" t="s">
        <v>2476</v>
      </c>
      <c r="S280" s="55" t="s">
        <v>2477</v>
      </c>
      <c r="T280" s="59">
        <v>0</v>
      </c>
      <c r="U280" s="55"/>
      <c r="V280" s="224" t="s">
        <v>168</v>
      </c>
      <c r="W280" s="57" t="s">
        <v>162</v>
      </c>
      <c r="X280" s="93">
        <v>100</v>
      </c>
      <c r="Y280" s="55" t="s">
        <v>1995</v>
      </c>
      <c r="Z280" s="26" t="s">
        <v>2478</v>
      </c>
      <c r="AA280" s="36" t="s">
        <v>193</v>
      </c>
      <c r="AB280" s="225" t="s">
        <v>1085</v>
      </c>
      <c r="AC280" s="182">
        <v>0</v>
      </c>
      <c r="AD280" s="182" t="s">
        <v>264</v>
      </c>
      <c r="AE280" s="182">
        <v>120</v>
      </c>
      <c r="AF280" s="135" t="s">
        <v>1085</v>
      </c>
      <c r="AG280" s="190">
        <v>63</v>
      </c>
      <c r="AH280" s="190">
        <v>0</v>
      </c>
      <c r="AI280" s="190">
        <v>63</v>
      </c>
      <c r="AJ280" s="82">
        <f t="shared" si="5"/>
        <v>183</v>
      </c>
      <c r="AK280" s="73">
        <v>183</v>
      </c>
      <c r="AL280" s="59">
        <v>2</v>
      </c>
      <c r="AM280" s="59" t="s">
        <v>174</v>
      </c>
      <c r="AN280" s="59" t="s">
        <v>174</v>
      </c>
      <c r="AO280" s="59" t="s">
        <v>174</v>
      </c>
      <c r="AP280" s="87" t="s">
        <v>168</v>
      </c>
      <c r="AQ280" s="117" t="s">
        <v>168</v>
      </c>
      <c r="AR280" s="57" t="s">
        <v>162</v>
      </c>
      <c r="AS280" s="93">
        <v>100</v>
      </c>
      <c r="AT280" s="193" t="s">
        <v>175</v>
      </c>
      <c r="AU280" s="59">
        <v>19</v>
      </c>
      <c r="AV280" s="59" t="s">
        <v>177</v>
      </c>
      <c r="AW280" s="59">
        <v>193.2</v>
      </c>
      <c r="AX280" s="26">
        <v>174</v>
      </c>
      <c r="AY280" s="55">
        <v>92</v>
      </c>
      <c r="AZ280" s="59">
        <v>174</v>
      </c>
      <c r="BA280" s="59">
        <v>14.7</v>
      </c>
      <c r="BB280" s="59">
        <v>0.21</v>
      </c>
      <c r="BC280" s="59">
        <v>89</v>
      </c>
      <c r="BD280" s="36">
        <v>0</v>
      </c>
      <c r="BE280" s="36">
        <v>0</v>
      </c>
      <c r="BF280" s="36">
        <v>1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0</v>
      </c>
      <c r="BN280" s="36" t="s">
        <v>178</v>
      </c>
      <c r="BO280" s="36">
        <v>0</v>
      </c>
      <c r="BP280" s="36">
        <v>0</v>
      </c>
      <c r="BQ280" s="36">
        <v>1</v>
      </c>
      <c r="BR280" s="36">
        <v>0</v>
      </c>
      <c r="BS280" s="36" t="s">
        <v>178</v>
      </c>
      <c r="BT280" s="36" t="s">
        <v>178</v>
      </c>
      <c r="BU280" s="36">
        <v>0</v>
      </c>
      <c r="BV280" s="36">
        <v>0</v>
      </c>
      <c r="BW280" s="36">
        <v>0</v>
      </c>
      <c r="BX280" s="3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 t="s">
        <v>258</v>
      </c>
      <c r="CJ280" s="36" t="s">
        <v>259</v>
      </c>
      <c r="CK280" s="55"/>
      <c r="CL280" s="55"/>
      <c r="CM280" s="55"/>
      <c r="CN280" s="55"/>
      <c r="CO280" s="55"/>
      <c r="CP280" s="55"/>
      <c r="CQ280" s="55"/>
      <c r="CR280" s="133" t="s">
        <v>1086</v>
      </c>
      <c r="CS280" s="55" t="s">
        <v>2479</v>
      </c>
      <c r="CT280" s="133" t="s">
        <v>182</v>
      </c>
      <c r="CU280" s="26" t="s">
        <v>1127</v>
      </c>
      <c r="CV280" s="55"/>
      <c r="CW280" s="26" t="s">
        <v>184</v>
      </c>
      <c r="CX280" s="26">
        <v>1</v>
      </c>
      <c r="CY280" s="26">
        <v>91</v>
      </c>
      <c r="CZ280" s="26">
        <v>4</v>
      </c>
      <c r="DA280" s="26">
        <v>3</v>
      </c>
      <c r="DB280" s="26">
        <v>0</v>
      </c>
      <c r="DC280" s="26">
        <v>15</v>
      </c>
      <c r="DD280" s="36" t="s">
        <v>204</v>
      </c>
      <c r="DE280" s="55"/>
      <c r="GN280" s="90"/>
    </row>
    <row r="281" spans="1:199" ht="15.65" customHeight="1" x14ac:dyDescent="0.35">
      <c r="A281" s="55">
        <v>0</v>
      </c>
      <c r="B281" s="56">
        <v>1</v>
      </c>
      <c r="C281" s="348" t="s">
        <v>266</v>
      </c>
      <c r="D281" s="98">
        <v>1</v>
      </c>
      <c r="E281" s="57">
        <v>1</v>
      </c>
      <c r="F281" s="59">
        <v>1</v>
      </c>
      <c r="G281" s="59">
        <v>1</v>
      </c>
      <c r="H281" s="60">
        <v>1</v>
      </c>
      <c r="I281" s="61">
        <v>1</v>
      </c>
      <c r="J281" s="55"/>
      <c r="K281" s="63">
        <v>5</v>
      </c>
      <c r="L281" s="59">
        <v>1</v>
      </c>
      <c r="M281" s="26" t="s">
        <v>2489</v>
      </c>
      <c r="N281" s="80">
        <v>71</v>
      </c>
      <c r="O281" s="80">
        <v>1</v>
      </c>
      <c r="P281" s="180">
        <v>2</v>
      </c>
      <c r="Q281" s="82" t="s">
        <v>164</v>
      </c>
      <c r="R281" s="55" t="s">
        <v>2490</v>
      </c>
      <c r="S281" s="55" t="s">
        <v>2491</v>
      </c>
      <c r="T281" s="59">
        <v>0</v>
      </c>
      <c r="U281" s="55"/>
      <c r="V281" s="224" t="s">
        <v>168</v>
      </c>
      <c r="W281" s="348" t="s">
        <v>266</v>
      </c>
      <c r="X281" s="93">
        <v>94</v>
      </c>
      <c r="Y281" s="55" t="s">
        <v>2492</v>
      </c>
      <c r="Z281" s="26" t="s">
        <v>2493</v>
      </c>
      <c r="AA281" s="36" t="s">
        <v>193</v>
      </c>
      <c r="AB281" s="225" t="s">
        <v>1085</v>
      </c>
      <c r="AC281" s="182">
        <v>95</v>
      </c>
      <c r="AD281" s="182" t="s">
        <v>291</v>
      </c>
      <c r="AE281" s="182">
        <v>143</v>
      </c>
      <c r="AF281" s="135" t="s">
        <v>1085</v>
      </c>
      <c r="AG281" s="190">
        <v>71</v>
      </c>
      <c r="AH281" s="190">
        <v>0</v>
      </c>
      <c r="AI281" s="190">
        <v>71</v>
      </c>
      <c r="AJ281" s="82">
        <f t="shared" si="5"/>
        <v>214</v>
      </c>
      <c r="AK281" s="73">
        <v>223.35000000000002</v>
      </c>
      <c r="AL281" s="59">
        <v>2</v>
      </c>
      <c r="AM281" s="59" t="s">
        <v>174</v>
      </c>
      <c r="AN281" s="59" t="s">
        <v>174</v>
      </c>
      <c r="AO281" s="59" t="s">
        <v>174</v>
      </c>
      <c r="AP281" s="87" t="s">
        <v>168</v>
      </c>
      <c r="AQ281" s="87" t="s">
        <v>168</v>
      </c>
      <c r="AR281" s="348" t="s">
        <v>266</v>
      </c>
      <c r="AS281" s="93">
        <v>94</v>
      </c>
      <c r="AT281" s="193" t="s">
        <v>175</v>
      </c>
      <c r="AU281" s="59">
        <v>30</v>
      </c>
      <c r="AV281" s="59" t="s">
        <v>177</v>
      </c>
      <c r="AW281" s="59">
        <v>74.2</v>
      </c>
      <c r="AX281" s="26">
        <v>92</v>
      </c>
      <c r="AY281" s="55">
        <v>80</v>
      </c>
      <c r="AZ281" s="59">
        <v>125</v>
      </c>
      <c r="BA281" s="59">
        <v>11</v>
      </c>
      <c r="BB281" s="59">
        <v>0.13</v>
      </c>
      <c r="BC281" s="59">
        <v>55</v>
      </c>
      <c r="BD281" s="36">
        <v>0</v>
      </c>
      <c r="BE281" s="36">
        <v>0</v>
      </c>
      <c r="BF281" s="36">
        <v>1</v>
      </c>
      <c r="BG281" s="36">
        <v>1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1</v>
      </c>
      <c r="BN281" s="36" t="s">
        <v>178</v>
      </c>
      <c r="BO281" s="36">
        <v>0</v>
      </c>
      <c r="BP281" s="36">
        <v>0</v>
      </c>
      <c r="BQ281" s="36">
        <v>0</v>
      </c>
      <c r="BR281" s="36">
        <v>0</v>
      </c>
      <c r="BS281" s="36" t="s">
        <v>179</v>
      </c>
      <c r="BT281" s="36" t="s">
        <v>178</v>
      </c>
      <c r="BU281" s="36">
        <v>0</v>
      </c>
      <c r="BV281" s="36">
        <v>0</v>
      </c>
      <c r="BW281" s="36">
        <v>1</v>
      </c>
      <c r="BX281" s="36">
        <v>0</v>
      </c>
      <c r="BY281" s="36">
        <v>0</v>
      </c>
      <c r="BZ281" s="36">
        <v>1</v>
      </c>
      <c r="CA281" s="36">
        <v>1</v>
      </c>
      <c r="CB281" s="36">
        <v>0</v>
      </c>
      <c r="CC281" s="36">
        <v>1</v>
      </c>
      <c r="CD281" s="36">
        <v>0</v>
      </c>
      <c r="CE281" s="36">
        <v>0</v>
      </c>
      <c r="CF281" s="36">
        <v>0</v>
      </c>
      <c r="CG281" s="36">
        <v>1</v>
      </c>
      <c r="CH281" s="36">
        <v>0</v>
      </c>
      <c r="CI281" s="36" t="s">
        <v>180</v>
      </c>
      <c r="CJ281" s="36" t="s">
        <v>179</v>
      </c>
      <c r="CK281" s="55"/>
      <c r="CL281" s="55"/>
      <c r="CM281" s="55"/>
      <c r="CN281" s="55"/>
      <c r="CO281" s="55"/>
      <c r="CP281" s="55"/>
      <c r="CQ281" s="55"/>
      <c r="CR281" s="133" t="s">
        <v>1086</v>
      </c>
      <c r="CS281" s="133" t="s">
        <v>1546</v>
      </c>
      <c r="CT281" s="133" t="s">
        <v>182</v>
      </c>
      <c r="CU281" s="160" t="s">
        <v>209</v>
      </c>
      <c r="CV281" s="55"/>
      <c r="CW281" s="26" t="s">
        <v>239</v>
      </c>
      <c r="CX281" s="26">
        <v>2</v>
      </c>
      <c r="CY281" s="26">
        <v>101</v>
      </c>
      <c r="CZ281" s="26">
        <v>4</v>
      </c>
      <c r="DA281" s="26">
        <v>6</v>
      </c>
      <c r="DB281" s="26">
        <v>0</v>
      </c>
      <c r="DC281" s="26">
        <v>15</v>
      </c>
      <c r="DD281" s="36" t="s">
        <v>206</v>
      </c>
      <c r="DE281" s="55"/>
      <c r="GN281" s="273"/>
    </row>
    <row r="282" spans="1:199" ht="15.65" customHeight="1" x14ac:dyDescent="0.35">
      <c r="A282" s="55">
        <v>0</v>
      </c>
      <c r="B282" s="56">
        <v>1</v>
      </c>
      <c r="C282" s="348" t="s">
        <v>266</v>
      </c>
      <c r="D282" s="58">
        <v>1</v>
      </c>
      <c r="E282" s="57">
        <v>1</v>
      </c>
      <c r="F282" s="59">
        <v>1</v>
      </c>
      <c r="G282" s="59">
        <v>1</v>
      </c>
      <c r="H282" s="60">
        <v>1</v>
      </c>
      <c r="I282" s="61">
        <v>1</v>
      </c>
      <c r="J282" s="55"/>
      <c r="K282" s="63">
        <v>5</v>
      </c>
      <c r="L282" s="59">
        <v>1</v>
      </c>
      <c r="M282" s="26" t="s">
        <v>2494</v>
      </c>
      <c r="N282" s="80">
        <v>77</v>
      </c>
      <c r="O282" s="80">
        <v>0</v>
      </c>
      <c r="P282" s="64">
        <v>1</v>
      </c>
      <c r="Q282" s="98" t="s">
        <v>164</v>
      </c>
      <c r="R282" s="55" t="s">
        <v>1762</v>
      </c>
      <c r="S282" s="55" t="s">
        <v>2495</v>
      </c>
      <c r="T282" s="59">
        <v>0</v>
      </c>
      <c r="U282" s="55"/>
      <c r="V282" s="224" t="s">
        <v>168</v>
      </c>
      <c r="W282" s="348" t="s">
        <v>266</v>
      </c>
      <c r="X282" s="84">
        <v>100</v>
      </c>
      <c r="Y282" s="55" t="s">
        <v>2496</v>
      </c>
      <c r="Z282" s="26" t="s">
        <v>2497</v>
      </c>
      <c r="AA282" s="36" t="s">
        <v>193</v>
      </c>
      <c r="AB282" s="225" t="s">
        <v>1085</v>
      </c>
      <c r="AC282" s="182">
        <v>23</v>
      </c>
      <c r="AD282" s="182" t="s">
        <v>264</v>
      </c>
      <c r="AE282" s="182">
        <v>143</v>
      </c>
      <c r="AF282" s="135" t="s">
        <v>1085</v>
      </c>
      <c r="AG282" s="190">
        <v>48</v>
      </c>
      <c r="AH282" s="190">
        <v>0</v>
      </c>
      <c r="AI282" s="190">
        <v>48</v>
      </c>
      <c r="AJ282" s="82">
        <f t="shared" si="5"/>
        <v>191</v>
      </c>
      <c r="AK282" s="73">
        <v>189.63333333333333</v>
      </c>
      <c r="AL282" s="59">
        <v>1</v>
      </c>
      <c r="AM282" s="59" t="s">
        <v>174</v>
      </c>
      <c r="AN282" s="59" t="s">
        <v>174</v>
      </c>
      <c r="AO282" s="59" t="s">
        <v>174</v>
      </c>
      <c r="AP282" s="117" t="s">
        <v>168</v>
      </c>
      <c r="AQ282" s="117" t="s">
        <v>168</v>
      </c>
      <c r="AR282" s="348" t="s">
        <v>266</v>
      </c>
      <c r="AS282" s="84">
        <v>100</v>
      </c>
      <c r="AT282" s="88" t="s">
        <v>175</v>
      </c>
      <c r="AU282" s="59">
        <v>25</v>
      </c>
      <c r="AV282" s="59">
        <v>293</v>
      </c>
      <c r="AW282" s="59">
        <v>176</v>
      </c>
      <c r="AX282" s="26">
        <v>169</v>
      </c>
      <c r="AY282" s="55">
        <v>94</v>
      </c>
      <c r="AZ282" s="59">
        <v>169</v>
      </c>
      <c r="BA282" s="59">
        <v>15.5</v>
      </c>
      <c r="BB282" s="59">
        <v>0</v>
      </c>
      <c r="BC282" s="59">
        <v>68</v>
      </c>
      <c r="BD282" s="36">
        <v>0</v>
      </c>
      <c r="BE282" s="36">
        <v>0</v>
      </c>
      <c r="BF282" s="36">
        <v>1</v>
      </c>
      <c r="BG282" s="36">
        <v>1</v>
      </c>
      <c r="BH282" s="36">
        <v>0</v>
      </c>
      <c r="BI282" s="36">
        <v>0</v>
      </c>
      <c r="BJ282" s="36">
        <v>0</v>
      </c>
      <c r="BK282" s="36">
        <v>0</v>
      </c>
      <c r="BL282" s="36">
        <v>0</v>
      </c>
      <c r="BM282" s="36">
        <v>0</v>
      </c>
      <c r="BN282" s="36" t="s">
        <v>178</v>
      </c>
      <c r="BO282" s="36">
        <v>0</v>
      </c>
      <c r="BP282" s="36">
        <v>0</v>
      </c>
      <c r="BQ282" s="36">
        <v>0</v>
      </c>
      <c r="BR282" s="36">
        <v>0</v>
      </c>
      <c r="BS282" s="36" t="s">
        <v>178</v>
      </c>
      <c r="BT282" s="36" t="s">
        <v>178</v>
      </c>
      <c r="BU282" s="36">
        <v>0</v>
      </c>
      <c r="BV282" s="36">
        <v>0</v>
      </c>
      <c r="BW282" s="36">
        <v>1</v>
      </c>
      <c r="BX282" s="36">
        <v>1</v>
      </c>
      <c r="BY282" s="36">
        <v>0</v>
      </c>
      <c r="BZ282" s="36">
        <v>1</v>
      </c>
      <c r="CA282" s="36">
        <v>1</v>
      </c>
      <c r="CB282" s="36">
        <v>0</v>
      </c>
      <c r="CC282" s="36">
        <v>0</v>
      </c>
      <c r="CD282" s="36">
        <v>1</v>
      </c>
      <c r="CE282" s="36">
        <v>0</v>
      </c>
      <c r="CF282" s="36">
        <v>0</v>
      </c>
      <c r="CG282" s="36">
        <v>0</v>
      </c>
      <c r="CH282" s="36">
        <v>1</v>
      </c>
      <c r="CI282" s="36" t="s">
        <v>180</v>
      </c>
      <c r="CJ282" s="36" t="s">
        <v>179</v>
      </c>
      <c r="CK282" s="55"/>
      <c r="CL282" s="55"/>
      <c r="CM282" s="55"/>
      <c r="CN282" s="55"/>
      <c r="CO282" s="55"/>
      <c r="CP282" s="55"/>
      <c r="CQ282" s="55"/>
      <c r="CR282" s="133" t="s">
        <v>1086</v>
      </c>
      <c r="CS282" s="133" t="s">
        <v>1546</v>
      </c>
      <c r="CT282" s="133" t="s">
        <v>182</v>
      </c>
      <c r="CU282" s="26" t="s">
        <v>1127</v>
      </c>
      <c r="CV282" s="55"/>
      <c r="CW282" s="26" t="s">
        <v>184</v>
      </c>
      <c r="CX282" s="26" t="s">
        <v>221</v>
      </c>
      <c r="CY282" s="26"/>
      <c r="CZ282" s="26"/>
      <c r="DA282" s="26">
        <v>4</v>
      </c>
      <c r="DB282" s="26">
        <v>0</v>
      </c>
      <c r="DC282" s="26">
        <v>15</v>
      </c>
      <c r="DD282" s="36" t="s">
        <v>216</v>
      </c>
      <c r="DE282" s="55"/>
    </row>
    <row r="283" spans="1:199" ht="15.65" customHeight="1" x14ac:dyDescent="0.35">
      <c r="A283" s="55">
        <v>0</v>
      </c>
      <c r="B283" s="56">
        <v>1</v>
      </c>
      <c r="C283" s="348" t="s">
        <v>266</v>
      </c>
      <c r="D283" s="58">
        <v>1</v>
      </c>
      <c r="E283" s="57">
        <v>1</v>
      </c>
      <c r="F283" s="59">
        <v>1</v>
      </c>
      <c r="G283" s="59">
        <v>1</v>
      </c>
      <c r="H283" s="60">
        <v>1</v>
      </c>
      <c r="I283" s="61">
        <v>1</v>
      </c>
      <c r="J283" s="300" t="s">
        <v>322</v>
      </c>
      <c r="K283" s="63">
        <v>5</v>
      </c>
      <c r="L283" s="59">
        <v>1</v>
      </c>
      <c r="M283" s="26" t="s">
        <v>2498</v>
      </c>
      <c r="N283" s="80">
        <v>68</v>
      </c>
      <c r="O283" s="80">
        <v>0</v>
      </c>
      <c r="P283" s="64">
        <v>1</v>
      </c>
      <c r="Q283" s="98" t="s">
        <v>164</v>
      </c>
      <c r="R283" s="55" t="s">
        <v>2466</v>
      </c>
      <c r="S283" s="55" t="s">
        <v>1929</v>
      </c>
      <c r="T283" s="138">
        <v>2</v>
      </c>
      <c r="U283" s="55"/>
      <c r="V283" s="224" t="s">
        <v>168</v>
      </c>
      <c r="W283" s="348" t="s">
        <v>266</v>
      </c>
      <c r="X283" s="93">
        <v>100</v>
      </c>
      <c r="Y283" s="55" t="s">
        <v>2499</v>
      </c>
      <c r="Z283" s="26" t="s">
        <v>2500</v>
      </c>
      <c r="AA283" s="36" t="s">
        <v>193</v>
      </c>
      <c r="AB283" s="225" t="s">
        <v>1085</v>
      </c>
      <c r="AC283" s="182">
        <v>0</v>
      </c>
      <c r="AD283" s="182" t="s">
        <v>213</v>
      </c>
      <c r="AE283" s="182">
        <v>168</v>
      </c>
      <c r="AF283" s="135" t="s">
        <v>1085</v>
      </c>
      <c r="AG283" s="190">
        <v>72</v>
      </c>
      <c r="AH283" s="190">
        <v>0</v>
      </c>
      <c r="AI283" s="190">
        <v>72</v>
      </c>
      <c r="AJ283" s="82">
        <f t="shared" si="5"/>
        <v>240</v>
      </c>
      <c r="AK283" s="73">
        <v>238.10000000000002</v>
      </c>
      <c r="AL283" s="59">
        <v>1</v>
      </c>
      <c r="AM283" s="59" t="s">
        <v>174</v>
      </c>
      <c r="AN283" s="59" t="s">
        <v>174</v>
      </c>
      <c r="AO283" s="59" t="s">
        <v>174</v>
      </c>
      <c r="AP283" s="117" t="s">
        <v>168</v>
      </c>
      <c r="AQ283" s="117" t="s">
        <v>168</v>
      </c>
      <c r="AR283" s="348" t="s">
        <v>266</v>
      </c>
      <c r="AS283" s="93">
        <v>100</v>
      </c>
      <c r="AT283" s="193" t="s">
        <v>175</v>
      </c>
      <c r="AU283" s="59">
        <v>33</v>
      </c>
      <c r="AV283" s="59" t="s">
        <v>177</v>
      </c>
      <c r="AW283" s="59">
        <v>192.1</v>
      </c>
      <c r="AX283" s="26">
        <v>186</v>
      </c>
      <c r="AY283" s="55">
        <v>92</v>
      </c>
      <c r="AZ283" s="59">
        <v>186</v>
      </c>
      <c r="BA283" s="59">
        <v>11.7</v>
      </c>
      <c r="BB283" s="59">
        <v>0.16</v>
      </c>
      <c r="BC283" s="59">
        <v>94</v>
      </c>
      <c r="BD283" s="36">
        <v>0</v>
      </c>
      <c r="BE283" s="36">
        <v>0</v>
      </c>
      <c r="BF283" s="36">
        <v>1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 t="s">
        <v>178</v>
      </c>
      <c r="BO283" s="36">
        <v>1</v>
      </c>
      <c r="BP283" s="36">
        <v>1</v>
      </c>
      <c r="BQ283" s="36">
        <v>0</v>
      </c>
      <c r="BR283" s="36">
        <v>0</v>
      </c>
      <c r="BS283" s="36" t="s">
        <v>178</v>
      </c>
      <c r="BT283" s="36" t="s">
        <v>178</v>
      </c>
      <c r="BU283" s="36">
        <v>0</v>
      </c>
      <c r="BV283" s="36">
        <v>0</v>
      </c>
      <c r="BW283" s="36">
        <v>0</v>
      </c>
      <c r="BX283" s="36">
        <v>0</v>
      </c>
      <c r="BY283" s="36">
        <v>0</v>
      </c>
      <c r="BZ283" s="36">
        <v>0</v>
      </c>
      <c r="CA283" s="36">
        <v>1</v>
      </c>
      <c r="CB283" s="36">
        <v>0</v>
      </c>
      <c r="CC283" s="36">
        <v>0</v>
      </c>
      <c r="CD283" s="36">
        <v>1</v>
      </c>
      <c r="CE283" s="36">
        <v>1</v>
      </c>
      <c r="CF283" s="36">
        <v>0</v>
      </c>
      <c r="CG283" s="36">
        <v>0</v>
      </c>
      <c r="CH283" s="36">
        <v>1</v>
      </c>
      <c r="CI283" s="36" t="s">
        <v>294</v>
      </c>
      <c r="CJ283" s="36" t="s">
        <v>178</v>
      </c>
      <c r="CK283" s="55"/>
      <c r="CL283" s="55"/>
      <c r="CM283" s="55"/>
      <c r="CN283" s="55"/>
      <c r="CO283" s="55"/>
      <c r="CP283" s="55"/>
      <c r="CQ283" s="55"/>
      <c r="CR283" s="55" t="s">
        <v>2003</v>
      </c>
      <c r="CS283" s="133" t="s">
        <v>1546</v>
      </c>
      <c r="CT283" s="133" t="s">
        <v>182</v>
      </c>
      <c r="CU283" s="160" t="s">
        <v>209</v>
      </c>
      <c r="CV283" s="55"/>
      <c r="CW283" s="26" t="s">
        <v>184</v>
      </c>
      <c r="CX283" s="26" t="s">
        <v>221</v>
      </c>
      <c r="CY283" s="26"/>
      <c r="CZ283" s="26"/>
      <c r="DA283" s="26">
        <v>4</v>
      </c>
      <c r="DB283" s="26">
        <v>0</v>
      </c>
      <c r="DC283" s="26">
        <v>15</v>
      </c>
      <c r="DD283" s="36" t="s">
        <v>204</v>
      </c>
      <c r="DE283" s="55"/>
    </row>
    <row r="284" spans="1:199" ht="15.65" customHeight="1" x14ac:dyDescent="0.35">
      <c r="A284" s="55">
        <v>0</v>
      </c>
      <c r="B284" s="56">
        <v>1</v>
      </c>
      <c r="C284" s="348" t="s">
        <v>266</v>
      </c>
      <c r="D284" s="58">
        <v>1</v>
      </c>
      <c r="E284" s="57">
        <v>1</v>
      </c>
      <c r="F284" s="59">
        <v>1</v>
      </c>
      <c r="G284" s="59">
        <v>1</v>
      </c>
      <c r="H284" s="60">
        <v>1</v>
      </c>
      <c r="I284" s="61">
        <v>1</v>
      </c>
      <c r="J284" s="55"/>
      <c r="K284" s="63">
        <v>5</v>
      </c>
      <c r="L284" s="59">
        <v>1</v>
      </c>
      <c r="M284" s="26" t="s">
        <v>2501</v>
      </c>
      <c r="N284" s="80">
        <v>47</v>
      </c>
      <c r="O284" s="80">
        <v>1</v>
      </c>
      <c r="P284" s="64">
        <v>1</v>
      </c>
      <c r="Q284" s="98" t="s">
        <v>164</v>
      </c>
      <c r="R284" s="55" t="s">
        <v>2502</v>
      </c>
      <c r="S284" s="55" t="s">
        <v>2503</v>
      </c>
      <c r="T284" s="59">
        <v>0</v>
      </c>
      <c r="U284" s="55"/>
      <c r="V284" s="224" t="s">
        <v>168</v>
      </c>
      <c r="W284" s="348" t="s">
        <v>266</v>
      </c>
      <c r="X284" s="84">
        <v>100</v>
      </c>
      <c r="Y284" s="55" t="s">
        <v>2006</v>
      </c>
      <c r="Z284" s="26" t="s">
        <v>2504</v>
      </c>
      <c r="AA284" s="36" t="s">
        <v>193</v>
      </c>
      <c r="AB284" s="225" t="s">
        <v>1085</v>
      </c>
      <c r="AC284" s="182">
        <v>0</v>
      </c>
      <c r="AD284" s="182" t="s">
        <v>264</v>
      </c>
      <c r="AE284" s="182">
        <v>120</v>
      </c>
      <c r="AF284" s="135" t="s">
        <v>1085</v>
      </c>
      <c r="AG284" s="190">
        <v>24</v>
      </c>
      <c r="AH284" s="190">
        <v>0</v>
      </c>
      <c r="AI284" s="190">
        <v>24</v>
      </c>
      <c r="AJ284" s="82">
        <f t="shared" si="5"/>
        <v>144</v>
      </c>
      <c r="AK284" s="73">
        <v>144</v>
      </c>
      <c r="AL284" s="59">
        <v>0</v>
      </c>
      <c r="AM284" s="59" t="s">
        <v>174</v>
      </c>
      <c r="AN284" s="59" t="s">
        <v>174</v>
      </c>
      <c r="AO284" s="59" t="s">
        <v>174</v>
      </c>
      <c r="AP284" s="117" t="s">
        <v>168</v>
      </c>
      <c r="AQ284" s="117" t="s">
        <v>168</v>
      </c>
      <c r="AR284" s="348" t="s">
        <v>266</v>
      </c>
      <c r="AS284" s="84">
        <v>100</v>
      </c>
      <c r="AT284" s="88" t="s">
        <v>175</v>
      </c>
      <c r="AU284" s="59" t="s">
        <v>176</v>
      </c>
      <c r="AV284" s="59">
        <v>473</v>
      </c>
      <c r="AW284" s="304">
        <v>247.6</v>
      </c>
      <c r="AX284" s="26">
        <v>308</v>
      </c>
      <c r="AY284" s="55">
        <v>93</v>
      </c>
      <c r="AZ284" s="59">
        <v>308</v>
      </c>
      <c r="BA284" s="59">
        <v>12.5</v>
      </c>
      <c r="BB284" s="59">
        <v>10.9</v>
      </c>
      <c r="BC284" s="59">
        <v>83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</v>
      </c>
      <c r="BM284" s="36">
        <v>0</v>
      </c>
      <c r="BN284" s="36" t="s">
        <v>178</v>
      </c>
      <c r="BO284" s="36">
        <v>0</v>
      </c>
      <c r="BP284" s="36">
        <v>0</v>
      </c>
      <c r="BQ284" s="36">
        <v>0</v>
      </c>
      <c r="BR284" s="36">
        <v>0</v>
      </c>
      <c r="BS284" s="36" t="s">
        <v>178</v>
      </c>
      <c r="BT284" s="36" t="s">
        <v>178</v>
      </c>
      <c r="BU284" s="36">
        <v>0</v>
      </c>
      <c r="BV284" s="36">
        <v>0</v>
      </c>
      <c r="BW284" s="36">
        <v>0</v>
      </c>
      <c r="BX284" s="3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 t="s">
        <v>180</v>
      </c>
      <c r="CJ284" s="36" t="s">
        <v>179</v>
      </c>
      <c r="CK284" s="55"/>
      <c r="CL284" s="55"/>
      <c r="CM284" s="55"/>
      <c r="CN284" s="55"/>
      <c r="CO284" s="55"/>
      <c r="CP284" s="55"/>
      <c r="CQ284" s="55"/>
      <c r="CR284" s="133" t="s">
        <v>1086</v>
      </c>
      <c r="CS284" s="55" t="s">
        <v>274</v>
      </c>
      <c r="CT284" s="133" t="s">
        <v>182</v>
      </c>
      <c r="CU284" s="26" t="s">
        <v>1127</v>
      </c>
      <c r="CV284" s="55"/>
      <c r="CW284" s="26" t="s">
        <v>239</v>
      </c>
      <c r="CX284" s="26">
        <v>1</v>
      </c>
      <c r="CY284" s="26">
        <v>47</v>
      </c>
      <c r="CZ284" s="26">
        <v>1</v>
      </c>
      <c r="DA284" s="26">
        <v>0</v>
      </c>
      <c r="DB284" s="26">
        <v>0</v>
      </c>
      <c r="DC284" s="26">
        <v>15</v>
      </c>
      <c r="DD284" s="36" t="s">
        <v>216</v>
      </c>
      <c r="DE284" s="55"/>
      <c r="GN284" s="90"/>
    </row>
    <row r="285" spans="1:199" ht="15.65" customHeight="1" x14ac:dyDescent="0.35">
      <c r="A285" s="55">
        <v>0</v>
      </c>
      <c r="B285" s="56">
        <v>1</v>
      </c>
      <c r="C285" s="348" t="s">
        <v>266</v>
      </c>
      <c r="D285" s="58">
        <v>1</v>
      </c>
      <c r="E285" s="57">
        <v>1</v>
      </c>
      <c r="F285" s="59">
        <v>1</v>
      </c>
      <c r="G285" s="59">
        <v>1</v>
      </c>
      <c r="H285" s="60">
        <v>1</v>
      </c>
      <c r="I285" s="61">
        <v>1</v>
      </c>
      <c r="J285" s="55"/>
      <c r="K285" s="63">
        <v>5</v>
      </c>
      <c r="L285" s="59">
        <v>1</v>
      </c>
      <c r="M285" s="26" t="s">
        <v>2505</v>
      </c>
      <c r="N285" s="80">
        <v>72</v>
      </c>
      <c r="O285" s="80">
        <v>1</v>
      </c>
      <c r="P285" s="64">
        <v>1</v>
      </c>
      <c r="Q285" s="98" t="s">
        <v>164</v>
      </c>
      <c r="R285" s="55" t="s">
        <v>2506</v>
      </c>
      <c r="S285" s="55" t="s">
        <v>2507</v>
      </c>
      <c r="T285" s="59">
        <v>0</v>
      </c>
      <c r="U285" s="55"/>
      <c r="V285" s="224" t="s">
        <v>168</v>
      </c>
      <c r="W285" s="348" t="s">
        <v>266</v>
      </c>
      <c r="X285" s="93">
        <v>100</v>
      </c>
      <c r="Y285" s="55" t="s">
        <v>2508</v>
      </c>
      <c r="Z285" s="26" t="s">
        <v>2509</v>
      </c>
      <c r="AA285" s="36" t="s">
        <v>193</v>
      </c>
      <c r="AB285" s="225" t="s">
        <v>1085</v>
      </c>
      <c r="AC285" s="182">
        <v>0</v>
      </c>
      <c r="AD285" s="182" t="s">
        <v>291</v>
      </c>
      <c r="AE285" s="182">
        <v>48</v>
      </c>
      <c r="AF285" s="135" t="s">
        <v>1085</v>
      </c>
      <c r="AG285" s="190">
        <v>46</v>
      </c>
      <c r="AH285" s="190">
        <v>0</v>
      </c>
      <c r="AI285" s="190">
        <v>46</v>
      </c>
      <c r="AJ285" s="82">
        <f t="shared" ref="AJ285:AJ287" si="6">AE285+AI285</f>
        <v>94</v>
      </c>
      <c r="AK285" s="73">
        <v>93.76666666666668</v>
      </c>
      <c r="AL285" s="59">
        <v>1</v>
      </c>
      <c r="AM285" s="59" t="s">
        <v>174</v>
      </c>
      <c r="AN285" s="59" t="s">
        <v>174</v>
      </c>
      <c r="AO285" s="59" t="s">
        <v>223</v>
      </c>
      <c r="AP285" s="74" t="s">
        <v>168</v>
      </c>
      <c r="AQ285" s="74" t="s">
        <v>168</v>
      </c>
      <c r="AR285" s="348" t="s">
        <v>266</v>
      </c>
      <c r="AS285" s="93">
        <v>100</v>
      </c>
      <c r="AT285" s="193" t="s">
        <v>175</v>
      </c>
      <c r="AU285" s="59" t="s">
        <v>176</v>
      </c>
      <c r="AV285" s="59">
        <v>119</v>
      </c>
      <c r="AW285" s="99">
        <v>213.3</v>
      </c>
      <c r="AX285" s="26">
        <v>254</v>
      </c>
      <c r="AY285" s="55">
        <v>81</v>
      </c>
      <c r="AZ285" s="59">
        <v>254</v>
      </c>
      <c r="BA285" s="59">
        <v>15.9</v>
      </c>
      <c r="BB285" s="59">
        <v>0.28999999999999998</v>
      </c>
      <c r="BC285" s="59">
        <v>153</v>
      </c>
      <c r="BD285" s="36">
        <v>0</v>
      </c>
      <c r="BE285" s="36">
        <v>0</v>
      </c>
      <c r="BF285" s="36">
        <v>1</v>
      </c>
      <c r="BG285" s="36">
        <v>1</v>
      </c>
      <c r="BH285" s="36">
        <v>0</v>
      </c>
      <c r="BI285" s="36">
        <v>0</v>
      </c>
      <c r="BJ285" s="36">
        <v>0</v>
      </c>
      <c r="BK285" s="36">
        <v>1</v>
      </c>
      <c r="BL285" s="36">
        <v>0</v>
      </c>
      <c r="BM285" s="36">
        <v>0</v>
      </c>
      <c r="BN285" s="36" t="s">
        <v>178</v>
      </c>
      <c r="BO285" s="36">
        <v>0</v>
      </c>
      <c r="BP285" s="36">
        <v>0</v>
      </c>
      <c r="BQ285" s="36">
        <v>0</v>
      </c>
      <c r="BR285" s="36">
        <v>0</v>
      </c>
      <c r="BS285" s="36" t="s">
        <v>178</v>
      </c>
      <c r="BT285" s="36" t="s">
        <v>179</v>
      </c>
      <c r="BU285" s="36">
        <v>0</v>
      </c>
      <c r="BV285" s="36">
        <v>0</v>
      </c>
      <c r="BW285" s="36">
        <v>0</v>
      </c>
      <c r="BX285" s="36">
        <v>0</v>
      </c>
      <c r="BY285" s="36">
        <v>1</v>
      </c>
      <c r="BZ285" s="36">
        <v>1</v>
      </c>
      <c r="CA285" s="36">
        <v>1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1</v>
      </c>
      <c r="CI285" s="36" t="s">
        <v>258</v>
      </c>
      <c r="CJ285" s="36" t="s">
        <v>259</v>
      </c>
      <c r="CK285" s="55"/>
      <c r="CL285" s="55"/>
      <c r="CM285" s="55"/>
      <c r="CN285" s="55"/>
      <c r="CO285" s="55"/>
      <c r="CP285" s="55"/>
      <c r="CQ285" s="55"/>
      <c r="CR285" s="133" t="s">
        <v>1086</v>
      </c>
      <c r="CS285" s="55" t="s">
        <v>2510</v>
      </c>
      <c r="CT285" s="55" t="s">
        <v>1086</v>
      </c>
      <c r="CU285" s="26" t="s">
        <v>1127</v>
      </c>
      <c r="CV285" s="55"/>
      <c r="CW285" s="26" t="s">
        <v>239</v>
      </c>
      <c r="CX285" s="26">
        <v>4</v>
      </c>
      <c r="CY285" s="26">
        <v>112</v>
      </c>
      <c r="CZ285" s="26">
        <v>4</v>
      </c>
      <c r="DA285" s="26">
        <v>4</v>
      </c>
      <c r="DB285" s="26">
        <v>0</v>
      </c>
      <c r="DC285" s="26">
        <v>15</v>
      </c>
      <c r="DD285" s="36" t="s">
        <v>186</v>
      </c>
      <c r="DE285" s="55"/>
    </row>
    <row r="286" spans="1:199" ht="15.65" customHeight="1" x14ac:dyDescent="0.35">
      <c r="A286" s="55">
        <v>0</v>
      </c>
      <c r="B286" s="56">
        <v>1</v>
      </c>
      <c r="C286" s="348" t="s">
        <v>266</v>
      </c>
      <c r="D286" s="58">
        <v>1</v>
      </c>
      <c r="E286" s="57">
        <v>1</v>
      </c>
      <c r="F286" s="59">
        <v>1</v>
      </c>
      <c r="G286" s="59">
        <v>1</v>
      </c>
      <c r="H286" s="60">
        <v>1</v>
      </c>
      <c r="I286" s="61">
        <v>1</v>
      </c>
      <c r="J286" s="55"/>
      <c r="K286" s="63">
        <v>5</v>
      </c>
      <c r="L286" s="59">
        <v>1</v>
      </c>
      <c r="M286" s="26" t="s">
        <v>2513</v>
      </c>
      <c r="N286" s="316">
        <v>82</v>
      </c>
      <c r="O286" s="80">
        <v>1</v>
      </c>
      <c r="P286" s="64">
        <v>1</v>
      </c>
      <c r="Q286" s="82" t="s">
        <v>164</v>
      </c>
      <c r="R286" s="55" t="s">
        <v>2514</v>
      </c>
      <c r="S286" s="55" t="s">
        <v>2515</v>
      </c>
      <c r="T286" s="59">
        <v>0</v>
      </c>
      <c r="U286" s="55"/>
      <c r="V286" s="224" t="s">
        <v>168</v>
      </c>
      <c r="W286" s="348" t="s">
        <v>266</v>
      </c>
      <c r="X286" s="319">
        <v>95</v>
      </c>
      <c r="Y286" s="55" t="s">
        <v>556</v>
      </c>
      <c r="Z286" s="26" t="s">
        <v>2516</v>
      </c>
      <c r="AA286" s="36" t="s">
        <v>193</v>
      </c>
      <c r="AB286" s="225" t="s">
        <v>1085</v>
      </c>
      <c r="AC286" s="182">
        <v>8</v>
      </c>
      <c r="AD286" s="182" t="s">
        <v>213</v>
      </c>
      <c r="AE286" s="182">
        <v>176</v>
      </c>
      <c r="AF286" s="135" t="s">
        <v>1085</v>
      </c>
      <c r="AG286" s="190">
        <v>0</v>
      </c>
      <c r="AH286" s="190">
        <v>0</v>
      </c>
      <c r="AI286" s="190">
        <v>0</v>
      </c>
      <c r="AJ286" s="82">
        <f t="shared" si="6"/>
        <v>176</v>
      </c>
      <c r="AK286" s="73">
        <v>176</v>
      </c>
      <c r="AL286" s="59">
        <v>2</v>
      </c>
      <c r="AM286" s="59" t="s">
        <v>174</v>
      </c>
      <c r="AN286" s="59" t="s">
        <v>174</v>
      </c>
      <c r="AO286" s="59" t="s">
        <v>174</v>
      </c>
      <c r="AP286" s="117" t="s">
        <v>168</v>
      </c>
      <c r="AQ286" s="87" t="s">
        <v>168</v>
      </c>
      <c r="AR286" s="348" t="s">
        <v>266</v>
      </c>
      <c r="AS286" s="319">
        <v>95</v>
      </c>
      <c r="AT286" s="320" t="s">
        <v>175</v>
      </c>
      <c r="AU286" s="315">
        <v>23</v>
      </c>
      <c r="AV286" s="315" t="s">
        <v>177</v>
      </c>
      <c r="AW286" s="315">
        <v>49.2</v>
      </c>
      <c r="AX286" s="26">
        <v>48</v>
      </c>
      <c r="AY286" s="90">
        <v>99</v>
      </c>
      <c r="AZ286" s="59">
        <v>48</v>
      </c>
      <c r="BA286" s="59">
        <v>13.3</v>
      </c>
      <c r="BB286" s="59">
        <v>0.14000000000000001</v>
      </c>
      <c r="BC286" s="59">
        <v>74</v>
      </c>
      <c r="BD286" s="36">
        <v>0</v>
      </c>
      <c r="BE286" s="36">
        <v>0</v>
      </c>
      <c r="BF286" s="36">
        <v>1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0</v>
      </c>
      <c r="BN286" s="36" t="s">
        <v>178</v>
      </c>
      <c r="BO286" s="36">
        <v>0</v>
      </c>
      <c r="BP286" s="36">
        <v>0</v>
      </c>
      <c r="BQ286" s="36">
        <v>0</v>
      </c>
      <c r="BR286" s="36">
        <v>0</v>
      </c>
      <c r="BS286" s="36" t="s">
        <v>179</v>
      </c>
      <c r="BT286" s="36" t="s">
        <v>178</v>
      </c>
      <c r="BU286" s="36">
        <v>0</v>
      </c>
      <c r="BV286" s="36">
        <v>1</v>
      </c>
      <c r="BW286" s="36">
        <v>0</v>
      </c>
      <c r="BX286" s="36">
        <v>0</v>
      </c>
      <c r="BY286" s="36">
        <v>0</v>
      </c>
      <c r="BZ286" s="36">
        <v>1</v>
      </c>
      <c r="CA286" s="36">
        <v>1</v>
      </c>
      <c r="CB286" s="36">
        <v>0</v>
      </c>
      <c r="CC286" s="36">
        <v>1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 t="s">
        <v>180</v>
      </c>
      <c r="CJ286" s="36" t="s">
        <v>179</v>
      </c>
      <c r="CK286" s="55"/>
      <c r="CL286" s="55"/>
      <c r="CM286" s="55"/>
      <c r="CN286" s="55"/>
      <c r="CO286" s="55"/>
      <c r="CP286" s="55"/>
      <c r="CQ286" s="55"/>
      <c r="CR286" s="133" t="s">
        <v>1086</v>
      </c>
      <c r="CS286" s="55" t="s">
        <v>2517</v>
      </c>
      <c r="CT286" s="133" t="s">
        <v>182</v>
      </c>
      <c r="CU286" s="160" t="s">
        <v>209</v>
      </c>
      <c r="CV286" s="55"/>
      <c r="CW286" s="26" t="s">
        <v>239</v>
      </c>
      <c r="CX286" s="26">
        <v>1</v>
      </c>
      <c r="CY286" s="26">
        <v>102</v>
      </c>
      <c r="CZ286" s="26">
        <v>4</v>
      </c>
      <c r="DA286" s="26">
        <v>5</v>
      </c>
      <c r="DB286" s="26">
        <v>0</v>
      </c>
      <c r="DC286" s="26">
        <v>15</v>
      </c>
      <c r="DD286" s="36" t="s">
        <v>310</v>
      </c>
      <c r="DE286" s="55"/>
    </row>
    <row r="287" spans="1:199" ht="15.65" customHeight="1" x14ac:dyDescent="0.35">
      <c r="A287" s="55">
        <v>0</v>
      </c>
      <c r="B287" s="56">
        <v>1</v>
      </c>
      <c r="C287" s="348" t="s">
        <v>266</v>
      </c>
      <c r="D287" s="58">
        <v>1</v>
      </c>
      <c r="E287" s="57">
        <v>1</v>
      </c>
      <c r="F287" s="59">
        <v>1</v>
      </c>
      <c r="G287" s="59">
        <v>1</v>
      </c>
      <c r="H287" s="60">
        <v>1</v>
      </c>
      <c r="I287" s="61">
        <v>1</v>
      </c>
      <c r="J287" s="55"/>
      <c r="K287" s="312">
        <v>5</v>
      </c>
      <c r="L287" s="59">
        <v>1</v>
      </c>
      <c r="M287" s="26" t="s">
        <v>2529</v>
      </c>
      <c r="N287" s="316">
        <v>41</v>
      </c>
      <c r="O287" s="80">
        <v>1</v>
      </c>
      <c r="P287" s="64">
        <v>1</v>
      </c>
      <c r="Q287" s="82" t="s">
        <v>164</v>
      </c>
      <c r="R287" s="55" t="s">
        <v>2530</v>
      </c>
      <c r="S287" s="55" t="s">
        <v>2531</v>
      </c>
      <c r="T287" s="59">
        <v>0</v>
      </c>
      <c r="U287" s="55"/>
      <c r="V287" s="224" t="s">
        <v>168</v>
      </c>
      <c r="W287" s="348" t="s">
        <v>266</v>
      </c>
      <c r="X287" s="317">
        <v>95</v>
      </c>
      <c r="Y287" s="55" t="s">
        <v>1995</v>
      </c>
      <c r="Z287" s="26" t="s">
        <v>2532</v>
      </c>
      <c r="AA287" s="36" t="s">
        <v>193</v>
      </c>
      <c r="AB287" s="225" t="s">
        <v>1085</v>
      </c>
      <c r="AC287" s="182">
        <v>0</v>
      </c>
      <c r="AD287" s="182" t="s">
        <v>319</v>
      </c>
      <c r="AE287" s="182">
        <v>72</v>
      </c>
      <c r="AF287" s="135" t="s">
        <v>1085</v>
      </c>
      <c r="AG287" s="190">
        <v>85</v>
      </c>
      <c r="AH287" s="190">
        <v>0</v>
      </c>
      <c r="AI287" s="190">
        <v>85</v>
      </c>
      <c r="AJ287" s="82">
        <f t="shared" si="6"/>
        <v>157</v>
      </c>
      <c r="AK287" s="73">
        <v>157</v>
      </c>
      <c r="AL287" s="59">
        <v>0</v>
      </c>
      <c r="AM287" s="59" t="s">
        <v>174</v>
      </c>
      <c r="AN287" s="59" t="s">
        <v>174</v>
      </c>
      <c r="AO287" s="59" t="s">
        <v>174</v>
      </c>
      <c r="AP287" s="117" t="s">
        <v>168</v>
      </c>
      <c r="AQ287" s="117" t="s">
        <v>168</v>
      </c>
      <c r="AR287" s="348" t="s">
        <v>266</v>
      </c>
      <c r="AS287" s="317">
        <v>95</v>
      </c>
      <c r="AT287" s="318" t="s">
        <v>175</v>
      </c>
      <c r="AU287" s="315">
        <v>29</v>
      </c>
      <c r="AV287" s="315">
        <v>145</v>
      </c>
      <c r="AW287" s="315">
        <v>76.2</v>
      </c>
      <c r="AX287" s="26">
        <v>71.5</v>
      </c>
      <c r="AY287" s="36">
        <v>95</v>
      </c>
      <c r="AZ287" s="59">
        <v>93</v>
      </c>
      <c r="BA287" s="59">
        <v>13.6</v>
      </c>
      <c r="BB287" s="59">
        <v>0.13</v>
      </c>
      <c r="BC287" s="59">
        <v>90</v>
      </c>
      <c r="BD287" s="36">
        <v>0</v>
      </c>
      <c r="BE287" s="36">
        <v>0</v>
      </c>
      <c r="BF287" s="36">
        <v>1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 t="s">
        <v>178</v>
      </c>
      <c r="BO287" s="36">
        <v>0</v>
      </c>
      <c r="BP287" s="36">
        <v>0</v>
      </c>
      <c r="BQ287" s="36">
        <v>0</v>
      </c>
      <c r="BR287" s="36">
        <v>0</v>
      </c>
      <c r="BS287" s="36" t="s">
        <v>178</v>
      </c>
      <c r="BT287" s="36" t="s">
        <v>179</v>
      </c>
      <c r="BU287" s="36">
        <v>0</v>
      </c>
      <c r="BV287" s="36">
        <v>0</v>
      </c>
      <c r="BW287" s="36">
        <v>0</v>
      </c>
      <c r="BX287" s="3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1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 t="s">
        <v>294</v>
      </c>
      <c r="CJ287" s="36" t="s">
        <v>178</v>
      </c>
      <c r="CK287" s="55"/>
      <c r="CL287" s="55"/>
      <c r="CM287" s="55"/>
      <c r="CN287" s="55"/>
      <c r="CO287" s="55"/>
      <c r="CP287" s="55"/>
      <c r="CQ287" s="55"/>
      <c r="CR287" s="133" t="s">
        <v>1086</v>
      </c>
      <c r="CS287" s="55" t="s">
        <v>1724</v>
      </c>
      <c r="CT287" s="133" t="s">
        <v>182</v>
      </c>
      <c r="CU287" s="26" t="s">
        <v>1127</v>
      </c>
      <c r="CV287" s="55"/>
      <c r="CW287" s="26" t="s">
        <v>184</v>
      </c>
      <c r="CX287" s="26">
        <v>2</v>
      </c>
      <c r="CY287" s="26">
        <v>41</v>
      </c>
      <c r="CZ287" s="26">
        <v>1</v>
      </c>
      <c r="DA287" s="26">
        <v>0</v>
      </c>
      <c r="DB287" s="26">
        <v>0</v>
      </c>
      <c r="DC287" s="26">
        <v>15</v>
      </c>
      <c r="DD287" s="36" t="s">
        <v>310</v>
      </c>
      <c r="DE287" s="55"/>
    </row>
    <row r="288" spans="1:199" ht="15.65" customHeight="1" x14ac:dyDescent="0.35">
      <c r="A288" s="55">
        <v>0</v>
      </c>
      <c r="B288" s="59">
        <v>1</v>
      </c>
      <c r="C288" s="63" t="s">
        <v>162</v>
      </c>
      <c r="D288" s="58">
        <v>1</v>
      </c>
      <c r="E288" s="59">
        <v>1</v>
      </c>
      <c r="F288" s="59">
        <v>1</v>
      </c>
      <c r="G288" s="59">
        <v>1</v>
      </c>
      <c r="H288" s="59">
        <v>1</v>
      </c>
      <c r="I288" s="59">
        <v>1</v>
      </c>
      <c r="J288" s="78"/>
      <c r="K288" s="317">
        <v>4</v>
      </c>
      <c r="L288" s="315">
        <v>1</v>
      </c>
      <c r="M288" s="26" t="s">
        <v>2535</v>
      </c>
      <c r="N288" s="432">
        <v>43</v>
      </c>
      <c r="O288" s="361">
        <v>0</v>
      </c>
      <c r="P288" s="362">
        <v>1</v>
      </c>
      <c r="Q288" s="363" t="s">
        <v>164</v>
      </c>
      <c r="R288" s="26" t="s">
        <v>2536</v>
      </c>
      <c r="S288" s="26" t="s">
        <v>2537</v>
      </c>
      <c r="T288" s="59">
        <v>0</v>
      </c>
      <c r="U288" s="361"/>
      <c r="V288" s="109" t="s">
        <v>168</v>
      </c>
      <c r="W288" s="63" t="s">
        <v>162</v>
      </c>
      <c r="X288" s="310">
        <v>86</v>
      </c>
      <c r="Y288" s="65" t="s">
        <v>730</v>
      </c>
      <c r="Z288" s="26" t="s">
        <v>2538</v>
      </c>
      <c r="AA288" s="36" t="s">
        <v>193</v>
      </c>
      <c r="AB288" s="71">
        <v>0</v>
      </c>
      <c r="AC288" s="364">
        <v>46</v>
      </c>
      <c r="AD288" s="364" t="s">
        <v>264</v>
      </c>
      <c r="AE288" s="364">
        <v>166</v>
      </c>
      <c r="AF288" s="365">
        <v>0</v>
      </c>
      <c r="AG288" s="365">
        <v>0</v>
      </c>
      <c r="AH288" s="365">
        <v>0</v>
      </c>
      <c r="AI288" s="365">
        <v>0</v>
      </c>
      <c r="AJ288" s="62">
        <v>166</v>
      </c>
      <c r="AK288" s="366">
        <v>243.16666666666654</v>
      </c>
      <c r="AL288" s="60">
        <v>1</v>
      </c>
      <c r="AM288" s="59" t="s">
        <v>174</v>
      </c>
      <c r="AN288" s="59" t="s">
        <v>174</v>
      </c>
      <c r="AO288" s="59" t="s">
        <v>174</v>
      </c>
      <c r="AP288" s="87" t="s">
        <v>168</v>
      </c>
      <c r="AQ288" s="87" t="s">
        <v>168</v>
      </c>
      <c r="AR288" s="63" t="s">
        <v>162</v>
      </c>
      <c r="AS288" s="310">
        <v>86</v>
      </c>
      <c r="AT288" s="311" t="s">
        <v>214</v>
      </c>
      <c r="AU288" s="308">
        <v>41</v>
      </c>
      <c r="AV288" s="308">
        <v>748</v>
      </c>
      <c r="AW288" s="308">
        <v>77.2</v>
      </c>
      <c r="AX288" s="26">
        <v>40</v>
      </c>
      <c r="AY288" s="36" t="s">
        <v>754</v>
      </c>
      <c r="AZ288" s="26" t="s">
        <v>447</v>
      </c>
      <c r="BA288" s="166"/>
      <c r="BB288" s="26" t="s">
        <v>178</v>
      </c>
      <c r="BC288" s="26" t="s">
        <v>2539</v>
      </c>
      <c r="BD288" s="36">
        <v>0</v>
      </c>
      <c r="BF288" s="36">
        <v>1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1</v>
      </c>
      <c r="BM288" s="36">
        <v>0</v>
      </c>
      <c r="BN288" s="36" t="s">
        <v>178</v>
      </c>
      <c r="BO288" s="36">
        <v>0</v>
      </c>
      <c r="BP288" s="36">
        <v>1</v>
      </c>
      <c r="BQ288" s="36">
        <v>0</v>
      </c>
      <c r="BR288" s="36">
        <v>0</v>
      </c>
      <c r="BS288" s="36" t="s">
        <v>178</v>
      </c>
      <c r="BT288" s="36" t="s">
        <v>178</v>
      </c>
      <c r="BU288" s="36">
        <v>0</v>
      </c>
      <c r="BV288" s="36">
        <v>0</v>
      </c>
      <c r="BW288" s="36">
        <v>1</v>
      </c>
      <c r="BX288" s="36">
        <v>1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1</v>
      </c>
      <c r="CE288" s="36">
        <v>1</v>
      </c>
      <c r="CF288" s="36">
        <v>0</v>
      </c>
      <c r="CG288" s="36">
        <v>0</v>
      </c>
      <c r="CH288" s="36">
        <v>0</v>
      </c>
      <c r="CI288" s="36" t="s">
        <v>294</v>
      </c>
      <c r="CJ288" s="36" t="s">
        <v>178</v>
      </c>
      <c r="CK288" s="77"/>
      <c r="CL288" s="65"/>
      <c r="CM288" s="65"/>
      <c r="CN288" s="65"/>
      <c r="CO288" s="78"/>
      <c r="CP288" s="26"/>
      <c r="CQ288" s="65" t="s">
        <v>1103</v>
      </c>
      <c r="CR288" s="65" t="s">
        <v>182</v>
      </c>
      <c r="CS288" s="65" t="s">
        <v>348</v>
      </c>
      <c r="CT288" s="12" t="s">
        <v>1013</v>
      </c>
      <c r="CU288" s="65" t="s">
        <v>1127</v>
      </c>
      <c r="CV288" s="65"/>
      <c r="CW288" s="65" t="s">
        <v>184</v>
      </c>
      <c r="CX288" s="26" t="s">
        <v>179</v>
      </c>
      <c r="CY288" s="26"/>
      <c r="CZ288" s="77">
        <v>2</v>
      </c>
      <c r="DA288" s="148"/>
      <c r="DB288" s="26" t="s">
        <v>178</v>
      </c>
      <c r="DC288" s="26" t="s">
        <v>205</v>
      </c>
      <c r="DD288" s="36" t="s">
        <v>259</v>
      </c>
      <c r="DE288" s="26"/>
      <c r="GN288" s="90"/>
    </row>
    <row r="289" spans="1:199" ht="15.65" customHeight="1" x14ac:dyDescent="0.35">
      <c r="A289" s="55">
        <v>0</v>
      </c>
      <c r="B289" s="59">
        <v>1</v>
      </c>
      <c r="C289" s="348" t="s">
        <v>266</v>
      </c>
      <c r="D289" s="58">
        <v>1</v>
      </c>
      <c r="E289" s="59">
        <v>1</v>
      </c>
      <c r="F289" s="59">
        <v>1</v>
      </c>
      <c r="G289" s="59">
        <v>1</v>
      </c>
      <c r="H289" s="59">
        <v>1</v>
      </c>
      <c r="I289" s="59">
        <v>1</v>
      </c>
      <c r="J289" s="78"/>
      <c r="K289" s="312">
        <v>5</v>
      </c>
      <c r="L289" s="315">
        <v>1</v>
      </c>
      <c r="M289" s="26" t="s">
        <v>2556</v>
      </c>
      <c r="N289" s="432">
        <v>81</v>
      </c>
      <c r="O289" s="361">
        <v>0</v>
      </c>
      <c r="P289" s="389">
        <v>1</v>
      </c>
      <c r="Q289" s="363" t="s">
        <v>164</v>
      </c>
      <c r="R289" s="26" t="s">
        <v>2557</v>
      </c>
      <c r="S289" s="26" t="s">
        <v>2558</v>
      </c>
      <c r="T289" s="59">
        <v>0</v>
      </c>
      <c r="U289" s="361"/>
      <c r="V289" s="109" t="s">
        <v>168</v>
      </c>
      <c r="W289" s="348" t="s">
        <v>266</v>
      </c>
      <c r="X289" s="310">
        <v>93</v>
      </c>
      <c r="Y289" s="65" t="s">
        <v>1026</v>
      </c>
      <c r="Z289" s="26" t="s">
        <v>2559</v>
      </c>
      <c r="AA289" s="36" t="s">
        <v>2560</v>
      </c>
      <c r="AB289" s="128" t="s">
        <v>264</v>
      </c>
      <c r="AC289" s="364">
        <v>26</v>
      </c>
      <c r="AD289" s="364">
        <v>0</v>
      </c>
      <c r="AE289" s="364">
        <v>146</v>
      </c>
      <c r="AF289" s="365">
        <v>0</v>
      </c>
      <c r="AG289" s="365" t="s">
        <v>1028</v>
      </c>
      <c r="AH289" s="365">
        <v>0</v>
      </c>
      <c r="AI289" s="365">
        <v>28</v>
      </c>
      <c r="AJ289" s="62">
        <v>174</v>
      </c>
      <c r="AK289" s="73">
        <v>228.7</v>
      </c>
      <c r="AL289" s="56">
        <v>1</v>
      </c>
      <c r="AM289" s="59" t="s">
        <v>174</v>
      </c>
      <c r="AN289" s="59" t="s">
        <v>174</v>
      </c>
      <c r="AO289" s="59" t="s">
        <v>174</v>
      </c>
      <c r="AP289" s="87" t="s">
        <v>168</v>
      </c>
      <c r="AQ289" s="87" t="s">
        <v>168</v>
      </c>
      <c r="AR289" s="348" t="s">
        <v>266</v>
      </c>
      <c r="AS289" s="310">
        <v>93</v>
      </c>
      <c r="AT289" s="430" t="s">
        <v>175</v>
      </c>
      <c r="AU289" s="308">
        <v>55</v>
      </c>
      <c r="AV289" s="308">
        <v>1414</v>
      </c>
      <c r="AW289" s="308">
        <v>163.6</v>
      </c>
      <c r="AX289" s="26">
        <v>68</v>
      </c>
      <c r="AY289" s="36" t="s">
        <v>303</v>
      </c>
      <c r="AZ289" s="26" t="s">
        <v>2561</v>
      </c>
      <c r="BA289" s="166"/>
      <c r="BB289" s="26" t="s">
        <v>2562</v>
      </c>
      <c r="BC289" s="26" t="s">
        <v>2563</v>
      </c>
      <c r="BD289" s="36">
        <v>0</v>
      </c>
      <c r="BF289" s="36">
        <v>1</v>
      </c>
      <c r="BG289" s="36">
        <v>1</v>
      </c>
      <c r="BH289" s="36">
        <v>0</v>
      </c>
      <c r="BI289" s="36">
        <v>0</v>
      </c>
      <c r="BJ289" s="36">
        <v>0</v>
      </c>
      <c r="BK289" s="36">
        <v>1</v>
      </c>
      <c r="BL289" s="36">
        <v>0</v>
      </c>
      <c r="BM289" s="36">
        <v>0</v>
      </c>
      <c r="BN289" s="36" t="s">
        <v>178</v>
      </c>
      <c r="BO289" s="36">
        <v>0</v>
      </c>
      <c r="BP289" s="36">
        <v>0</v>
      </c>
      <c r="BQ289" s="36">
        <v>1</v>
      </c>
      <c r="BR289" s="36">
        <v>1</v>
      </c>
      <c r="BS289" s="36" t="s">
        <v>178</v>
      </c>
      <c r="BT289" s="36" t="s">
        <v>178</v>
      </c>
      <c r="BU289" s="36">
        <v>0</v>
      </c>
      <c r="BV289" s="36">
        <v>0</v>
      </c>
      <c r="BW289" s="36">
        <v>1</v>
      </c>
      <c r="BX289" s="3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 t="s">
        <v>294</v>
      </c>
      <c r="CJ289" s="36" t="s">
        <v>178</v>
      </c>
      <c r="CK289" s="148"/>
      <c r="CL289" s="26"/>
      <c r="CM289" s="26"/>
      <c r="CN289" s="26"/>
      <c r="CO289" s="26"/>
      <c r="CP289" s="26"/>
      <c r="CQ289" s="26" t="s">
        <v>918</v>
      </c>
      <c r="CR289" s="65" t="s">
        <v>182</v>
      </c>
      <c r="CS289" s="65" t="s">
        <v>215</v>
      </c>
      <c r="CT289" s="65" t="s">
        <v>250</v>
      </c>
      <c r="CU289" s="26"/>
      <c r="CV289" s="26"/>
      <c r="CW289" s="26" t="s">
        <v>184</v>
      </c>
      <c r="CX289" s="26" t="s">
        <v>179</v>
      </c>
      <c r="CY289" s="26" t="s">
        <v>2564</v>
      </c>
      <c r="CZ289" s="148">
        <v>4</v>
      </c>
      <c r="DA289" s="148"/>
      <c r="DB289" s="26" t="s">
        <v>206</v>
      </c>
      <c r="DC289" s="26" t="s">
        <v>810</v>
      </c>
      <c r="DD289" s="36" t="s">
        <v>339</v>
      </c>
      <c r="DE289" s="26"/>
      <c r="GN289" s="137"/>
    </row>
    <row r="290" spans="1:199" ht="15.65" customHeight="1" x14ac:dyDescent="0.35">
      <c r="A290" s="55">
        <v>0</v>
      </c>
      <c r="B290" s="59">
        <v>1</v>
      </c>
      <c r="C290" s="348" t="s">
        <v>266</v>
      </c>
      <c r="D290" s="58">
        <v>1</v>
      </c>
      <c r="E290" s="59">
        <v>1</v>
      </c>
      <c r="F290" s="59">
        <v>1</v>
      </c>
      <c r="G290" s="59">
        <v>1</v>
      </c>
      <c r="H290" s="59">
        <v>1</v>
      </c>
      <c r="I290" s="59">
        <v>1</v>
      </c>
      <c r="J290" s="78"/>
      <c r="K290" s="312">
        <v>5</v>
      </c>
      <c r="L290" s="315">
        <v>1</v>
      </c>
      <c r="M290" s="26" t="s">
        <v>2572</v>
      </c>
      <c r="N290" s="432">
        <v>75</v>
      </c>
      <c r="O290" s="361">
        <v>1</v>
      </c>
      <c r="P290" s="389">
        <v>1</v>
      </c>
      <c r="Q290" s="363" t="s">
        <v>164</v>
      </c>
      <c r="R290" s="26" t="s">
        <v>487</v>
      </c>
      <c r="S290" s="26" t="s">
        <v>2573</v>
      </c>
      <c r="T290" s="59">
        <v>0</v>
      </c>
      <c r="U290" s="361"/>
      <c r="V290" s="109" t="s">
        <v>168</v>
      </c>
      <c r="W290" s="348" t="s">
        <v>266</v>
      </c>
      <c r="X290" s="310">
        <v>100</v>
      </c>
      <c r="Y290" s="65" t="s">
        <v>547</v>
      </c>
      <c r="Z290" s="26" t="s">
        <v>2574</v>
      </c>
      <c r="AA290" s="36" t="s">
        <v>193</v>
      </c>
      <c r="AB290" s="71">
        <v>0</v>
      </c>
      <c r="AC290" s="364">
        <v>0</v>
      </c>
      <c r="AD290" s="364">
        <v>0</v>
      </c>
      <c r="AE290" s="364">
        <v>0</v>
      </c>
      <c r="AF290" s="365">
        <v>0</v>
      </c>
      <c r="AG290" s="365">
        <v>21</v>
      </c>
      <c r="AH290" s="365">
        <v>0</v>
      </c>
      <c r="AI290" s="365">
        <v>21</v>
      </c>
      <c r="AJ290" s="62">
        <v>21</v>
      </c>
      <c r="AK290" s="73">
        <v>249.83333333333326</v>
      </c>
      <c r="AL290" s="56">
        <v>2</v>
      </c>
      <c r="AM290" s="59" t="s">
        <v>174</v>
      </c>
      <c r="AN290" s="59" t="s">
        <v>174</v>
      </c>
      <c r="AO290" s="59" t="s">
        <v>174</v>
      </c>
      <c r="AP290" s="87" t="s">
        <v>168</v>
      </c>
      <c r="AQ290" s="408" t="s">
        <v>168</v>
      </c>
      <c r="AR290" s="348" t="s">
        <v>266</v>
      </c>
      <c r="AS290" s="310">
        <v>100</v>
      </c>
      <c r="AT290" s="430" t="s">
        <v>175</v>
      </c>
      <c r="AU290" s="308">
        <v>20</v>
      </c>
      <c r="AV290" s="308">
        <v>251</v>
      </c>
      <c r="AW290" s="308">
        <v>216.5</v>
      </c>
      <c r="AX290" s="26">
        <v>245</v>
      </c>
      <c r="AY290" s="36" t="s">
        <v>303</v>
      </c>
      <c r="AZ290" s="26" t="s">
        <v>2575</v>
      </c>
      <c r="BA290" s="166"/>
      <c r="BB290" s="26" t="s">
        <v>2576</v>
      </c>
      <c r="BC290" s="26" t="s">
        <v>197</v>
      </c>
      <c r="BD290" s="36">
        <v>0</v>
      </c>
      <c r="BF290" s="36">
        <v>1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1</v>
      </c>
      <c r="BN290" s="36" t="s">
        <v>178</v>
      </c>
      <c r="BO290" s="36">
        <v>0</v>
      </c>
      <c r="BP290" s="36">
        <v>0</v>
      </c>
      <c r="BQ290" s="36">
        <v>0</v>
      </c>
      <c r="BR290" s="36">
        <v>0</v>
      </c>
      <c r="BS290" s="36" t="s">
        <v>178</v>
      </c>
      <c r="BT290" s="36" t="s">
        <v>178</v>
      </c>
      <c r="BU290" s="36">
        <v>0</v>
      </c>
      <c r="BV290" s="36">
        <v>0</v>
      </c>
      <c r="BW290" s="36">
        <v>0</v>
      </c>
      <c r="BX290" s="3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 t="s">
        <v>294</v>
      </c>
      <c r="CJ290" s="36" t="s">
        <v>178</v>
      </c>
      <c r="CK290" s="148"/>
      <c r="CL290" s="26"/>
      <c r="CM290" s="26"/>
      <c r="CN290" s="65"/>
      <c r="CO290" s="78"/>
      <c r="CP290" s="26"/>
      <c r="CQ290" s="65" t="s">
        <v>181</v>
      </c>
      <c r="CR290" s="65" t="s">
        <v>182</v>
      </c>
      <c r="CS290" s="65" t="s">
        <v>215</v>
      </c>
      <c r="CT290" s="65" t="s">
        <v>250</v>
      </c>
      <c r="CU290" s="26" t="s">
        <v>1127</v>
      </c>
      <c r="CV290" s="26"/>
      <c r="CW290" s="26" t="s">
        <v>184</v>
      </c>
      <c r="CX290" s="26" t="s">
        <v>178</v>
      </c>
      <c r="CY290" s="26" t="s">
        <v>660</v>
      </c>
      <c r="CZ290" s="77">
        <v>4</v>
      </c>
      <c r="DA290" s="77"/>
      <c r="DB290" s="26" t="s">
        <v>178</v>
      </c>
      <c r="DC290" s="26" t="s">
        <v>205</v>
      </c>
      <c r="DD290" s="36" t="s">
        <v>186</v>
      </c>
      <c r="DE290" s="26"/>
    </row>
    <row r="291" spans="1:199" ht="15.65" customHeight="1" x14ac:dyDescent="0.35">
      <c r="A291" s="55">
        <v>0</v>
      </c>
      <c r="B291" s="59">
        <v>1</v>
      </c>
      <c r="C291" s="348" t="s">
        <v>266</v>
      </c>
      <c r="D291" s="58">
        <v>1</v>
      </c>
      <c r="E291" s="59">
        <v>1</v>
      </c>
      <c r="F291" s="59">
        <v>1</v>
      </c>
      <c r="G291" s="59">
        <v>1</v>
      </c>
      <c r="H291" s="59">
        <v>1</v>
      </c>
      <c r="I291" s="59">
        <v>1</v>
      </c>
      <c r="J291" s="78"/>
      <c r="K291" s="312">
        <v>5</v>
      </c>
      <c r="L291" s="315">
        <v>1</v>
      </c>
      <c r="M291" s="26" t="s">
        <v>2577</v>
      </c>
      <c r="N291" s="456">
        <v>82</v>
      </c>
      <c r="O291" s="391">
        <v>1</v>
      </c>
      <c r="P291" s="362">
        <v>1</v>
      </c>
      <c r="Q291" s="363" t="s">
        <v>164</v>
      </c>
      <c r="R291" s="65" t="s">
        <v>2578</v>
      </c>
      <c r="S291" s="69" t="s">
        <v>2579</v>
      </c>
      <c r="T291" s="59">
        <v>0</v>
      </c>
      <c r="U291" s="361"/>
      <c r="V291" s="109" t="s">
        <v>168</v>
      </c>
      <c r="W291" s="348" t="s">
        <v>266</v>
      </c>
      <c r="X291" s="310">
        <v>100</v>
      </c>
      <c r="Y291" s="26" t="s">
        <v>182</v>
      </c>
      <c r="Z291" s="26" t="s">
        <v>2580</v>
      </c>
      <c r="AA291" s="36" t="s">
        <v>2581</v>
      </c>
      <c r="AB291" s="71">
        <v>0</v>
      </c>
      <c r="AC291" s="364">
        <v>0</v>
      </c>
      <c r="AD291" s="364">
        <v>0</v>
      </c>
      <c r="AE291" s="364">
        <v>0</v>
      </c>
      <c r="AF291" s="365">
        <v>0</v>
      </c>
      <c r="AG291" s="365">
        <v>0</v>
      </c>
      <c r="AH291" s="365">
        <v>0</v>
      </c>
      <c r="AI291" s="365">
        <v>0</v>
      </c>
      <c r="AJ291" s="62">
        <v>0</v>
      </c>
      <c r="AK291" s="73">
        <v>118.18333333333334</v>
      </c>
      <c r="AL291" s="60">
        <v>0</v>
      </c>
      <c r="AM291" s="54" t="s">
        <v>174</v>
      </c>
      <c r="AN291" s="54" t="s">
        <v>174</v>
      </c>
      <c r="AO291" s="54" t="s">
        <v>223</v>
      </c>
      <c r="AP291" s="87" t="s">
        <v>168</v>
      </c>
      <c r="AQ291" s="87" t="s">
        <v>168</v>
      </c>
      <c r="AR291" s="348" t="s">
        <v>266</v>
      </c>
      <c r="AS291" s="310">
        <v>100</v>
      </c>
      <c r="AT291" s="311" t="s">
        <v>175</v>
      </c>
      <c r="AU291" s="308">
        <v>18</v>
      </c>
      <c r="AV291" s="308">
        <v>511</v>
      </c>
      <c r="AW291" s="308">
        <v>189.1</v>
      </c>
      <c r="AX291" s="26">
        <v>224</v>
      </c>
      <c r="AY291" s="36" t="s">
        <v>551</v>
      </c>
      <c r="AZ291" s="26" t="s">
        <v>2582</v>
      </c>
      <c r="BA291" s="166"/>
      <c r="BB291" s="26" t="s">
        <v>1473</v>
      </c>
      <c r="BC291" s="26" t="s">
        <v>789</v>
      </c>
      <c r="BD291" s="36">
        <v>0</v>
      </c>
      <c r="BF291" s="36">
        <v>1</v>
      </c>
      <c r="BG291" s="36">
        <v>1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 t="s">
        <v>178</v>
      </c>
      <c r="BO291" s="36">
        <v>0</v>
      </c>
      <c r="BP291" s="36">
        <v>0</v>
      </c>
      <c r="BQ291" s="36">
        <v>0</v>
      </c>
      <c r="BR291" s="36">
        <v>0</v>
      </c>
      <c r="BS291" s="36" t="s">
        <v>178</v>
      </c>
      <c r="BT291" s="36" t="s">
        <v>178</v>
      </c>
      <c r="BU291" s="36">
        <v>0</v>
      </c>
      <c r="BV291" s="36">
        <v>1</v>
      </c>
      <c r="BW291" s="36">
        <v>0</v>
      </c>
      <c r="BX291" s="36">
        <v>1</v>
      </c>
      <c r="BY291" s="36">
        <v>0</v>
      </c>
      <c r="BZ291" s="36">
        <v>0</v>
      </c>
      <c r="CA291" s="36">
        <v>1</v>
      </c>
      <c r="CB291" s="36">
        <v>0</v>
      </c>
      <c r="CC291" s="36">
        <v>0</v>
      </c>
      <c r="CD291" s="36">
        <v>1</v>
      </c>
      <c r="CE291" s="36">
        <v>0</v>
      </c>
      <c r="CF291" s="36">
        <v>0</v>
      </c>
      <c r="CG291" s="36">
        <v>0</v>
      </c>
      <c r="CH291" s="36">
        <v>0</v>
      </c>
      <c r="CI291" s="36" t="s">
        <v>180</v>
      </c>
      <c r="CJ291" s="36" t="s">
        <v>179</v>
      </c>
      <c r="CK291" s="148"/>
      <c r="CL291" s="26"/>
      <c r="CM291" s="26"/>
      <c r="CN291" s="26"/>
      <c r="CO291" s="78"/>
      <c r="CP291" s="26"/>
      <c r="CQ291" s="26" t="s">
        <v>326</v>
      </c>
      <c r="CR291" s="26" t="s">
        <v>182</v>
      </c>
      <c r="CS291" s="26" t="s">
        <v>215</v>
      </c>
      <c r="CT291" s="26" t="s">
        <v>209</v>
      </c>
      <c r="CU291" s="26" t="s">
        <v>221</v>
      </c>
      <c r="CV291" s="26" t="s">
        <v>415</v>
      </c>
      <c r="CW291" s="26" t="s">
        <v>285</v>
      </c>
      <c r="CX291" s="26" t="s">
        <v>179</v>
      </c>
      <c r="CY291" s="26" t="s">
        <v>2583</v>
      </c>
      <c r="CZ291" s="148">
        <v>1</v>
      </c>
      <c r="DA291" s="372"/>
      <c r="DB291" s="26" t="s">
        <v>178</v>
      </c>
      <c r="DC291" s="26" t="s">
        <v>205</v>
      </c>
      <c r="DD291" s="36" t="s">
        <v>206</v>
      </c>
      <c r="DE291" s="26"/>
    </row>
    <row r="292" spans="1:199" ht="15.65" customHeight="1" x14ac:dyDescent="0.35">
      <c r="A292" s="55">
        <v>0</v>
      </c>
      <c r="B292" s="78">
        <v>0</v>
      </c>
      <c r="C292" s="125" t="s">
        <v>287</v>
      </c>
      <c r="D292" s="62">
        <v>2</v>
      </c>
      <c r="E292" s="57">
        <v>1</v>
      </c>
      <c r="F292" s="59">
        <v>1</v>
      </c>
      <c r="G292" s="56">
        <v>0</v>
      </c>
      <c r="H292" s="59">
        <v>1</v>
      </c>
      <c r="I292" s="78">
        <v>2</v>
      </c>
      <c r="J292" s="92"/>
      <c r="K292" s="308">
        <v>2</v>
      </c>
      <c r="L292" s="315">
        <v>0</v>
      </c>
      <c r="M292" s="26" t="s">
        <v>288</v>
      </c>
      <c r="N292" s="308">
        <v>25</v>
      </c>
      <c r="O292" s="81">
        <v>0</v>
      </c>
      <c r="P292" s="78">
        <v>3</v>
      </c>
      <c r="Q292" s="92" t="s">
        <v>162</v>
      </c>
      <c r="R292" s="26" t="s">
        <v>273</v>
      </c>
      <c r="S292" s="26" t="s">
        <v>289</v>
      </c>
      <c r="T292" s="59">
        <v>0</v>
      </c>
      <c r="U292" s="126"/>
      <c r="V292" s="109" t="s">
        <v>168</v>
      </c>
      <c r="W292" s="125" t="s">
        <v>287</v>
      </c>
      <c r="X292" s="406">
        <v>16</v>
      </c>
      <c r="Y292" s="26" t="s">
        <v>290</v>
      </c>
      <c r="Z292" s="26" t="s">
        <v>288</v>
      </c>
      <c r="AA292" s="36" t="s">
        <v>193</v>
      </c>
      <c r="AB292" s="128" t="s">
        <v>291</v>
      </c>
      <c r="AC292" s="71" t="s">
        <v>292</v>
      </c>
      <c r="AD292" s="71" t="s">
        <v>293</v>
      </c>
      <c r="AE292" s="71">
        <v>465</v>
      </c>
      <c r="AF292" s="72">
        <v>0</v>
      </c>
      <c r="AG292" s="72">
        <v>0</v>
      </c>
      <c r="AH292" s="72">
        <v>0</v>
      </c>
      <c r="AI292" s="72">
        <v>0</v>
      </c>
      <c r="AJ292" s="62">
        <v>465</v>
      </c>
      <c r="AK292" s="129">
        <v>687.86666666666667</v>
      </c>
      <c r="AL292" s="26" t="s">
        <v>178</v>
      </c>
      <c r="AM292" s="59" t="s">
        <v>174</v>
      </c>
      <c r="AN292" s="59" t="s">
        <v>174</v>
      </c>
      <c r="AO292" s="59" t="s">
        <v>174</v>
      </c>
      <c r="AP292" s="86" t="s">
        <v>195</v>
      </c>
      <c r="AQ292" s="86" t="s">
        <v>195</v>
      </c>
      <c r="AR292" s="125" t="s">
        <v>287</v>
      </c>
      <c r="AS292" s="406">
        <v>16</v>
      </c>
      <c r="AT292" s="407" t="s">
        <v>224</v>
      </c>
      <c r="AU292" s="308">
        <v>60</v>
      </c>
      <c r="AV292" s="308" t="s">
        <v>177</v>
      </c>
      <c r="AW292" s="308">
        <v>3.9</v>
      </c>
      <c r="AX292" s="26">
        <v>4</v>
      </c>
      <c r="AY292" s="308">
        <v>100</v>
      </c>
      <c r="AZ292" s="78">
        <v>4</v>
      </c>
      <c r="BA292" s="78">
        <v>12</v>
      </c>
      <c r="BB292" s="78">
        <v>0.1</v>
      </c>
      <c r="BC292" s="78">
        <v>80</v>
      </c>
      <c r="BD292" s="36">
        <v>0</v>
      </c>
      <c r="BE292" s="36">
        <v>1</v>
      </c>
      <c r="BF292" s="36">
        <v>1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 t="s">
        <v>178</v>
      </c>
      <c r="BO292" s="36">
        <v>0</v>
      </c>
      <c r="BP292" s="36">
        <v>0</v>
      </c>
      <c r="BQ292" s="36">
        <v>1</v>
      </c>
      <c r="BR292" s="36">
        <v>0</v>
      </c>
      <c r="BS292" s="36" t="s">
        <v>178</v>
      </c>
      <c r="BT292" s="36" t="s">
        <v>179</v>
      </c>
      <c r="BU292" s="36">
        <v>0</v>
      </c>
      <c r="BV292" s="36">
        <v>0</v>
      </c>
      <c r="BW292" s="36">
        <v>0</v>
      </c>
      <c r="BX292" s="3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1</v>
      </c>
      <c r="CD292" s="36">
        <v>1</v>
      </c>
      <c r="CE292" s="36">
        <v>0</v>
      </c>
      <c r="CF292" s="36">
        <v>0</v>
      </c>
      <c r="CG292" s="36">
        <v>0</v>
      </c>
      <c r="CH292" s="36">
        <v>0</v>
      </c>
      <c r="CI292" s="36" t="s">
        <v>294</v>
      </c>
      <c r="CJ292" s="36" t="s">
        <v>178</v>
      </c>
      <c r="CK292" s="131" t="s">
        <v>295</v>
      </c>
      <c r="CL292" s="78"/>
      <c r="CM292" s="26"/>
      <c r="CN292" s="26"/>
      <c r="CO292" s="26"/>
      <c r="CP292" s="26"/>
      <c r="CQ292" s="26" t="s">
        <v>273</v>
      </c>
      <c r="CR292" s="26" t="s">
        <v>182</v>
      </c>
      <c r="CS292" s="26" t="s">
        <v>215</v>
      </c>
      <c r="CT292" s="26" t="s">
        <v>209</v>
      </c>
      <c r="CU292" s="26" t="s">
        <v>181</v>
      </c>
      <c r="CV292" s="26"/>
      <c r="CW292" s="26" t="s">
        <v>239</v>
      </c>
      <c r="CX292" s="56">
        <v>2</v>
      </c>
      <c r="CY292" s="78" t="s">
        <v>296</v>
      </c>
      <c r="CZ292" s="78"/>
      <c r="DA292" s="110">
        <v>0</v>
      </c>
      <c r="DB292" s="110">
        <v>0</v>
      </c>
      <c r="DC292" s="26" t="s">
        <v>205</v>
      </c>
      <c r="DD292" s="36" t="s">
        <v>178</v>
      </c>
      <c r="DE292" s="26"/>
      <c r="DF292" s="132"/>
      <c r="DG292" s="132"/>
      <c r="DH292" s="132"/>
      <c r="DI292" s="132"/>
      <c r="DJ292" s="132"/>
      <c r="DK292" s="132"/>
      <c r="DL292" s="132"/>
      <c r="DM292" s="132"/>
      <c r="DN292" s="132"/>
      <c r="DO292" s="132"/>
      <c r="DP292" s="132"/>
      <c r="DQ292" s="132"/>
      <c r="DR292" s="132"/>
      <c r="DS292" s="132"/>
      <c r="DT292" s="132"/>
      <c r="DU292" s="132"/>
      <c r="DV292" s="132"/>
      <c r="DW292" s="132"/>
      <c r="DX292" s="132"/>
      <c r="DY292" s="132"/>
      <c r="DZ292" s="132"/>
      <c r="EA292" s="132"/>
      <c r="EB292" s="132"/>
      <c r="EC292" s="132"/>
      <c r="ED292" s="132"/>
      <c r="EE292" s="132"/>
      <c r="EF292" s="132"/>
      <c r="EG292" s="132"/>
      <c r="EH292" s="132"/>
      <c r="EI292" s="132"/>
      <c r="EJ292" s="132"/>
      <c r="EK292" s="132"/>
      <c r="EL292" s="132"/>
      <c r="EM292" s="132"/>
      <c r="EN292" s="132"/>
      <c r="EO292" s="132"/>
      <c r="EP292" s="132"/>
      <c r="EQ292" s="132"/>
      <c r="ER292" s="132"/>
      <c r="ES292" s="132"/>
      <c r="ET292" s="132"/>
      <c r="EU292" s="132"/>
      <c r="EV292" s="132"/>
      <c r="EW292" s="132"/>
      <c r="EX292" s="132"/>
      <c r="EY292" s="132"/>
      <c r="EZ292" s="132"/>
      <c r="FA292" s="132"/>
      <c r="FB292" s="132"/>
      <c r="FC292" s="132"/>
      <c r="FD292" s="132"/>
      <c r="FE292" s="132"/>
      <c r="FF292" s="132"/>
      <c r="FG292" s="132"/>
      <c r="FH292" s="132"/>
      <c r="FI292" s="132"/>
      <c r="FJ292" s="132"/>
      <c r="FK292" s="132"/>
      <c r="FL292" s="132"/>
      <c r="FM292" s="132"/>
      <c r="FN292" s="132"/>
      <c r="FO292" s="132"/>
      <c r="FP292" s="132"/>
      <c r="FQ292" s="132"/>
      <c r="FR292" s="132"/>
      <c r="FS292" s="132"/>
      <c r="FT292" s="132"/>
      <c r="FU292" s="132"/>
      <c r="FV292" s="132"/>
      <c r="FW292" s="132"/>
      <c r="FX292" s="132"/>
      <c r="FY292" s="132"/>
      <c r="FZ292" s="132"/>
      <c r="GA292" s="132"/>
      <c r="GB292" s="132"/>
      <c r="GC292" s="132"/>
      <c r="GD292" s="132"/>
      <c r="GE292" s="132"/>
      <c r="GF292" s="132"/>
      <c r="GG292" s="132"/>
      <c r="GH292" s="132"/>
      <c r="GI292" s="132"/>
      <c r="GJ292" s="132"/>
      <c r="GK292" s="132"/>
      <c r="GO292" s="90"/>
      <c r="GP292" s="90"/>
      <c r="GQ292" s="90"/>
    </row>
    <row r="293" spans="1:199" ht="15.65" customHeight="1" x14ac:dyDescent="0.35">
      <c r="A293" s="55">
        <v>0</v>
      </c>
      <c r="B293" s="78">
        <v>0</v>
      </c>
      <c r="C293" s="163" t="s">
        <v>287</v>
      </c>
      <c r="D293" s="62">
        <v>2</v>
      </c>
      <c r="E293" s="57">
        <v>1</v>
      </c>
      <c r="F293" s="59">
        <v>1</v>
      </c>
      <c r="G293" s="56">
        <v>0</v>
      </c>
      <c r="H293" s="59">
        <v>1</v>
      </c>
      <c r="I293" s="78">
        <v>2</v>
      </c>
      <c r="J293" s="62"/>
      <c r="K293" s="308">
        <v>2</v>
      </c>
      <c r="L293" s="315">
        <v>0</v>
      </c>
      <c r="M293" s="26" t="s">
        <v>495</v>
      </c>
      <c r="N293" s="314">
        <v>61</v>
      </c>
      <c r="O293" s="80">
        <v>1</v>
      </c>
      <c r="P293" s="56">
        <v>9</v>
      </c>
      <c r="Q293" s="62" t="s">
        <v>162</v>
      </c>
      <c r="R293" s="26" t="s">
        <v>273</v>
      </c>
      <c r="S293" s="69" t="s">
        <v>496</v>
      </c>
      <c r="T293" s="59">
        <v>0</v>
      </c>
      <c r="U293" s="175"/>
      <c r="V293" s="67" t="s">
        <v>168</v>
      </c>
      <c r="W293" s="163" t="s">
        <v>287</v>
      </c>
      <c r="X293" s="406">
        <v>15</v>
      </c>
      <c r="Y293" s="69" t="s">
        <v>497</v>
      </c>
      <c r="Z293" s="26" t="s">
        <v>498</v>
      </c>
      <c r="AA293" s="36" t="s">
        <v>499</v>
      </c>
      <c r="AB293" s="71">
        <v>0</v>
      </c>
      <c r="AC293" s="71">
        <v>40</v>
      </c>
      <c r="AD293" s="71" t="s">
        <v>172</v>
      </c>
      <c r="AE293" s="71">
        <v>184</v>
      </c>
      <c r="AF293" s="72">
        <v>0</v>
      </c>
      <c r="AG293" s="176" t="s">
        <v>500</v>
      </c>
      <c r="AH293" s="72">
        <v>0</v>
      </c>
      <c r="AI293" s="72">
        <v>24</v>
      </c>
      <c r="AJ293" s="62">
        <v>208</v>
      </c>
      <c r="AK293" s="129">
        <v>192.83333333333331</v>
      </c>
      <c r="AL293" s="26" t="s">
        <v>178</v>
      </c>
      <c r="AM293" s="59" t="s">
        <v>174</v>
      </c>
      <c r="AN293" s="59" t="s">
        <v>174</v>
      </c>
      <c r="AO293" s="59" t="s">
        <v>174</v>
      </c>
      <c r="AP293" s="86" t="s">
        <v>195</v>
      </c>
      <c r="AQ293" s="86" t="s">
        <v>195</v>
      </c>
      <c r="AR293" s="163" t="s">
        <v>287</v>
      </c>
      <c r="AS293" s="452">
        <v>15</v>
      </c>
      <c r="AT293" s="407" t="s">
        <v>224</v>
      </c>
      <c r="AU293" s="308">
        <v>116</v>
      </c>
      <c r="AV293" s="308">
        <v>430</v>
      </c>
      <c r="AW293" s="308">
        <v>65.400000000000006</v>
      </c>
      <c r="AX293" s="36">
        <v>54</v>
      </c>
      <c r="AY293" s="308">
        <v>97</v>
      </c>
      <c r="AZ293" s="78">
        <v>54</v>
      </c>
      <c r="BA293" s="78">
        <v>10.6</v>
      </c>
      <c r="BB293" s="78">
        <v>0.35</v>
      </c>
      <c r="BC293" s="78">
        <v>140</v>
      </c>
      <c r="BD293" s="36">
        <v>0</v>
      </c>
      <c r="BE293" s="36">
        <v>0</v>
      </c>
      <c r="BF293" s="36">
        <v>1</v>
      </c>
      <c r="BG293" s="36">
        <v>1</v>
      </c>
      <c r="BH293" s="36">
        <v>0</v>
      </c>
      <c r="BI293" s="36">
        <v>0</v>
      </c>
      <c r="BJ293" s="36">
        <v>0</v>
      </c>
      <c r="BK293" s="36">
        <v>0</v>
      </c>
      <c r="BL293" s="36">
        <v>0</v>
      </c>
      <c r="BM293" s="36">
        <v>0</v>
      </c>
      <c r="BN293" s="36" t="s">
        <v>178</v>
      </c>
      <c r="BO293" s="36">
        <v>0</v>
      </c>
      <c r="BP293" s="36">
        <v>0</v>
      </c>
      <c r="BQ293" s="36">
        <v>0</v>
      </c>
      <c r="BR293" s="36">
        <v>0</v>
      </c>
      <c r="BS293" s="36" t="s">
        <v>179</v>
      </c>
      <c r="BT293" s="36" t="s">
        <v>178</v>
      </c>
      <c r="BU293" s="36">
        <v>0</v>
      </c>
      <c r="BV293" s="36">
        <v>0</v>
      </c>
      <c r="BW293" s="36">
        <v>1</v>
      </c>
      <c r="BX293" s="3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1</v>
      </c>
      <c r="CD293" s="36">
        <v>0</v>
      </c>
      <c r="CE293" s="36">
        <v>0</v>
      </c>
      <c r="CF293" s="36">
        <v>0</v>
      </c>
      <c r="CG293" s="36">
        <v>0</v>
      </c>
      <c r="CH293" s="36">
        <v>1</v>
      </c>
      <c r="CI293" s="36" t="s">
        <v>258</v>
      </c>
      <c r="CJ293" s="36" t="s">
        <v>259</v>
      </c>
      <c r="CK293" s="65"/>
      <c r="CL293" s="78"/>
      <c r="CM293" s="26"/>
      <c r="CN293" s="26"/>
      <c r="CO293" s="26"/>
      <c r="CP293" s="26"/>
      <c r="CQ293" s="65" t="s">
        <v>273</v>
      </c>
      <c r="CR293" s="65" t="s">
        <v>182</v>
      </c>
      <c r="CS293" s="65" t="s">
        <v>215</v>
      </c>
      <c r="CT293" s="65" t="s">
        <v>209</v>
      </c>
      <c r="CU293" s="65" t="s">
        <v>250</v>
      </c>
      <c r="CV293" s="65"/>
      <c r="CW293" s="65" t="s">
        <v>202</v>
      </c>
      <c r="CX293" s="56">
        <v>2</v>
      </c>
      <c r="CY293" s="56" t="s">
        <v>501</v>
      </c>
      <c r="CZ293" s="56"/>
      <c r="DA293" s="110">
        <v>3</v>
      </c>
      <c r="DB293" s="110">
        <v>0</v>
      </c>
      <c r="DC293" s="26" t="s">
        <v>205</v>
      </c>
      <c r="DD293" s="36" t="s">
        <v>330</v>
      </c>
      <c r="DE293" s="26"/>
      <c r="DF293" s="132"/>
      <c r="DG293" s="132"/>
      <c r="DH293" s="132"/>
      <c r="DI293" s="132"/>
      <c r="DJ293" s="132"/>
      <c r="DK293" s="132"/>
      <c r="DL293" s="132"/>
      <c r="DM293" s="132"/>
      <c r="DN293" s="132"/>
      <c r="DO293" s="132"/>
      <c r="DP293" s="132"/>
      <c r="DQ293" s="132"/>
      <c r="DR293" s="132"/>
      <c r="DS293" s="132"/>
      <c r="DT293" s="132"/>
      <c r="DU293" s="132"/>
      <c r="DV293" s="132"/>
      <c r="DW293" s="132"/>
      <c r="DX293" s="132"/>
      <c r="DY293" s="132"/>
      <c r="DZ293" s="132"/>
      <c r="EA293" s="132"/>
      <c r="EB293" s="132"/>
      <c r="EC293" s="132"/>
      <c r="ED293" s="132"/>
      <c r="EE293" s="132"/>
      <c r="EF293" s="132"/>
      <c r="EG293" s="132"/>
      <c r="EH293" s="132"/>
      <c r="EI293" s="132"/>
      <c r="EJ293" s="132"/>
      <c r="EK293" s="132"/>
      <c r="EL293" s="132"/>
      <c r="EM293" s="132"/>
      <c r="EN293" s="132"/>
      <c r="EO293" s="132"/>
      <c r="EP293" s="132"/>
      <c r="EQ293" s="132"/>
      <c r="ER293" s="132"/>
      <c r="ES293" s="132"/>
      <c r="ET293" s="132"/>
      <c r="EU293" s="132"/>
      <c r="EV293" s="132"/>
      <c r="EW293" s="132"/>
      <c r="EX293" s="132"/>
      <c r="EY293" s="132"/>
      <c r="EZ293" s="132"/>
      <c r="FA293" s="132"/>
      <c r="FB293" s="132"/>
      <c r="FC293" s="132"/>
      <c r="FD293" s="132"/>
      <c r="FE293" s="132"/>
      <c r="FF293" s="132"/>
      <c r="FG293" s="132"/>
      <c r="FH293" s="132"/>
      <c r="FI293" s="132"/>
      <c r="FJ293" s="132"/>
      <c r="FK293" s="132"/>
      <c r="FL293" s="132"/>
      <c r="FM293" s="132"/>
      <c r="FN293" s="132"/>
      <c r="FO293" s="132"/>
      <c r="FP293" s="132"/>
      <c r="FQ293" s="132"/>
      <c r="FR293" s="132"/>
      <c r="FS293" s="132"/>
      <c r="FT293" s="132"/>
      <c r="FU293" s="132"/>
      <c r="FV293" s="132"/>
      <c r="FW293" s="132"/>
      <c r="FX293" s="132"/>
      <c r="FY293" s="132"/>
      <c r="FZ293" s="132"/>
      <c r="GA293" s="132"/>
      <c r="GB293" s="132"/>
      <c r="GC293" s="132"/>
      <c r="GD293" s="132"/>
      <c r="GE293" s="132"/>
      <c r="GF293" s="132"/>
      <c r="GG293" s="132"/>
      <c r="GH293" s="132"/>
      <c r="GI293" s="132"/>
      <c r="GJ293" s="132"/>
      <c r="GK293" s="132"/>
      <c r="GO293" s="90"/>
      <c r="GP293" s="90"/>
      <c r="GQ293" s="90"/>
    </row>
    <row r="294" spans="1:199" ht="15.65" customHeight="1" x14ac:dyDescent="0.35">
      <c r="A294" s="55">
        <v>0</v>
      </c>
      <c r="B294" s="56">
        <v>0</v>
      </c>
      <c r="C294" s="163" t="s">
        <v>287</v>
      </c>
      <c r="D294" s="92">
        <v>2</v>
      </c>
      <c r="E294" s="98">
        <v>1</v>
      </c>
      <c r="F294" s="59">
        <v>1</v>
      </c>
      <c r="G294" s="59">
        <v>1</v>
      </c>
      <c r="H294" s="60">
        <v>1</v>
      </c>
      <c r="I294" s="58">
        <v>1</v>
      </c>
      <c r="J294" s="92"/>
      <c r="K294" s="315">
        <v>4</v>
      </c>
      <c r="L294" s="315">
        <v>0</v>
      </c>
      <c r="M294" s="26" t="s">
        <v>1087</v>
      </c>
      <c r="N294" s="314">
        <v>52</v>
      </c>
      <c r="O294" s="78">
        <v>1</v>
      </c>
      <c r="P294" s="80">
        <v>1</v>
      </c>
      <c r="Q294" s="92" t="s">
        <v>162</v>
      </c>
      <c r="R294" s="26" t="s">
        <v>1088</v>
      </c>
      <c r="S294" s="26" t="s">
        <v>1089</v>
      </c>
      <c r="T294" s="59">
        <v>0</v>
      </c>
      <c r="U294" s="227"/>
      <c r="V294" s="83" t="s">
        <v>190</v>
      </c>
      <c r="W294" s="163" t="s">
        <v>287</v>
      </c>
      <c r="X294" s="310">
        <v>88</v>
      </c>
      <c r="Y294" s="26" t="s">
        <v>680</v>
      </c>
      <c r="Z294" s="26" t="s">
        <v>1090</v>
      </c>
      <c r="AA294" s="36" t="s">
        <v>193</v>
      </c>
      <c r="AB294" s="56">
        <v>0</v>
      </c>
      <c r="AC294" s="56">
        <v>0</v>
      </c>
      <c r="AD294" s="56" t="s">
        <v>213</v>
      </c>
      <c r="AE294" s="56">
        <v>168</v>
      </c>
      <c r="AF294" s="56">
        <v>0</v>
      </c>
      <c r="AG294" s="56">
        <v>92</v>
      </c>
      <c r="AH294" s="56">
        <v>0</v>
      </c>
      <c r="AI294" s="56">
        <v>92</v>
      </c>
      <c r="AJ294" s="62">
        <v>260</v>
      </c>
      <c r="AK294" s="157">
        <v>259.99999999999994</v>
      </c>
      <c r="AL294" s="60">
        <v>0</v>
      </c>
      <c r="AM294" s="59" t="s">
        <v>174</v>
      </c>
      <c r="AN294" s="59" t="s">
        <v>174</v>
      </c>
      <c r="AO294" s="59" t="s">
        <v>174</v>
      </c>
      <c r="AP294" s="86" t="s">
        <v>195</v>
      </c>
      <c r="AQ294" s="87" t="s">
        <v>168</v>
      </c>
      <c r="AR294" s="163" t="s">
        <v>287</v>
      </c>
      <c r="AS294" s="310">
        <v>88</v>
      </c>
      <c r="AT294" s="311" t="s">
        <v>214</v>
      </c>
      <c r="AU294" s="308">
        <v>48</v>
      </c>
      <c r="AV294" s="308">
        <v>756</v>
      </c>
      <c r="AW294" s="308">
        <v>109</v>
      </c>
      <c r="AX294" s="36">
        <v>104</v>
      </c>
      <c r="AY294" s="308">
        <v>96</v>
      </c>
      <c r="AZ294" s="78">
        <v>251</v>
      </c>
      <c r="BA294" s="78">
        <v>31</v>
      </c>
      <c r="BB294" s="78">
        <v>0.54</v>
      </c>
      <c r="BC294" s="78">
        <v>103</v>
      </c>
      <c r="BD294" s="36">
        <v>0</v>
      </c>
      <c r="BE294" s="36">
        <v>0</v>
      </c>
      <c r="BF294" s="36">
        <v>1</v>
      </c>
      <c r="BG294" s="36">
        <v>1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 t="s">
        <v>178</v>
      </c>
      <c r="BO294" s="36">
        <v>0</v>
      </c>
      <c r="BP294" s="36">
        <v>1</v>
      </c>
      <c r="BQ294" s="36">
        <v>0</v>
      </c>
      <c r="BR294" s="36">
        <v>0</v>
      </c>
      <c r="BS294" s="36" t="s">
        <v>178</v>
      </c>
      <c r="BT294" s="36" t="s">
        <v>178</v>
      </c>
      <c r="BU294" s="36">
        <v>0</v>
      </c>
      <c r="BV294" s="36">
        <v>0</v>
      </c>
      <c r="BW294" s="36">
        <v>1</v>
      </c>
      <c r="BX294" s="36">
        <v>0</v>
      </c>
      <c r="BY294" s="36">
        <v>0</v>
      </c>
      <c r="BZ294" s="36">
        <v>1</v>
      </c>
      <c r="CA294" s="36">
        <v>0</v>
      </c>
      <c r="CB294" s="36">
        <v>0</v>
      </c>
      <c r="CC294" s="36">
        <v>0</v>
      </c>
      <c r="CD294" s="36">
        <v>1</v>
      </c>
      <c r="CE294" s="36">
        <v>1</v>
      </c>
      <c r="CF294" s="36">
        <v>0</v>
      </c>
      <c r="CG294" s="36">
        <v>0</v>
      </c>
      <c r="CH294" s="36">
        <v>0</v>
      </c>
      <c r="CI294" s="36" t="s">
        <v>258</v>
      </c>
      <c r="CJ294" s="36" t="s">
        <v>259</v>
      </c>
      <c r="CK294" s="26"/>
      <c r="CL294" s="78"/>
      <c r="CM294" s="26"/>
      <c r="CN294" s="26"/>
      <c r="CO294" s="26"/>
      <c r="CP294" s="26"/>
      <c r="CQ294" s="228" t="s">
        <v>1091</v>
      </c>
      <c r="CR294" s="26" t="s">
        <v>182</v>
      </c>
      <c r="CS294" s="228" t="s">
        <v>1092</v>
      </c>
      <c r="CT294" s="228" t="s">
        <v>632</v>
      </c>
      <c r="CU294" s="228" t="s">
        <v>1093</v>
      </c>
      <c r="CV294" s="26" t="s">
        <v>1094</v>
      </c>
      <c r="CW294" s="26" t="s">
        <v>184</v>
      </c>
      <c r="CX294" s="56">
        <v>1</v>
      </c>
      <c r="CY294" s="78" t="s">
        <v>1095</v>
      </c>
      <c r="CZ294" s="78">
        <v>2</v>
      </c>
      <c r="DA294" s="110">
        <v>1</v>
      </c>
      <c r="DB294" s="78">
        <v>0</v>
      </c>
      <c r="DC294" s="78">
        <v>15</v>
      </c>
      <c r="DD294" s="36" t="s">
        <v>179</v>
      </c>
      <c r="DE294" s="26"/>
    </row>
    <row r="295" spans="1:199" ht="15.75" customHeight="1" x14ac:dyDescent="0.35">
      <c r="A295" s="55">
        <v>0</v>
      </c>
      <c r="B295" s="56">
        <v>0</v>
      </c>
      <c r="C295" s="457" t="s">
        <v>287</v>
      </c>
      <c r="D295" s="58">
        <v>2</v>
      </c>
      <c r="E295" s="98">
        <v>1</v>
      </c>
      <c r="F295" s="59">
        <v>1</v>
      </c>
      <c r="G295" s="54">
        <v>0</v>
      </c>
      <c r="H295" s="328">
        <v>1</v>
      </c>
      <c r="I295" s="423">
        <v>3</v>
      </c>
      <c r="J295" s="179"/>
      <c r="K295" s="331">
        <v>3</v>
      </c>
      <c r="L295" s="315">
        <v>0</v>
      </c>
      <c r="M295" s="36" t="s">
        <v>1165</v>
      </c>
      <c r="N295" s="314">
        <v>28</v>
      </c>
      <c r="O295" s="314">
        <v>1</v>
      </c>
      <c r="P295" s="315">
        <v>2</v>
      </c>
      <c r="Q295" s="179" t="s">
        <v>162</v>
      </c>
      <c r="R295" s="132" t="s">
        <v>1166</v>
      </c>
      <c r="S295" s="458" t="s">
        <v>1167</v>
      </c>
      <c r="T295" s="315">
        <v>0</v>
      </c>
      <c r="U295" s="459" t="s">
        <v>1168</v>
      </c>
      <c r="V295" s="434" t="s">
        <v>281</v>
      </c>
      <c r="W295" s="457" t="s">
        <v>287</v>
      </c>
      <c r="X295" s="414">
        <v>44</v>
      </c>
      <c r="Y295" s="460" t="s">
        <v>1169</v>
      </c>
      <c r="Z295" s="36" t="s">
        <v>1165</v>
      </c>
      <c r="AA295" s="36" t="s">
        <v>193</v>
      </c>
      <c r="AB295" s="461" t="s">
        <v>319</v>
      </c>
      <c r="AC295" s="461">
        <v>0</v>
      </c>
      <c r="AD295" s="314" t="s">
        <v>264</v>
      </c>
      <c r="AE295" s="314">
        <v>192</v>
      </c>
      <c r="AF295" s="314">
        <v>0</v>
      </c>
      <c r="AG295" s="314">
        <v>0</v>
      </c>
      <c r="AH295" s="314">
        <v>0</v>
      </c>
      <c r="AI295" s="314">
        <v>0</v>
      </c>
      <c r="AJ295" s="179">
        <v>192</v>
      </c>
      <c r="AK295" s="440">
        <v>120</v>
      </c>
      <c r="AL295" s="328">
        <v>0</v>
      </c>
      <c r="AM295" s="328" t="s">
        <v>174</v>
      </c>
      <c r="AN295" s="328" t="s">
        <v>174</v>
      </c>
      <c r="AO295" s="328" t="s">
        <v>174</v>
      </c>
      <c r="AP295" s="86" t="s">
        <v>195</v>
      </c>
      <c r="AQ295" s="121" t="s">
        <v>281</v>
      </c>
      <c r="AR295" s="457" t="s">
        <v>287</v>
      </c>
      <c r="AS295" s="433">
        <v>44</v>
      </c>
      <c r="AT295" s="434" t="s">
        <v>281</v>
      </c>
      <c r="AU295" s="314">
        <v>69</v>
      </c>
      <c r="AV295" s="314" t="s">
        <v>177</v>
      </c>
      <c r="AW295" s="314">
        <v>41.1</v>
      </c>
      <c r="AX295" s="36">
        <v>45</v>
      </c>
      <c r="AY295" s="314">
        <v>97</v>
      </c>
      <c r="AZ295" s="314">
        <v>36</v>
      </c>
      <c r="BA295" s="314">
        <v>6.1</v>
      </c>
      <c r="BB295" s="314">
        <v>0.16</v>
      </c>
      <c r="BC295" s="314">
        <v>69</v>
      </c>
      <c r="BD295" s="36">
        <v>0</v>
      </c>
      <c r="BE295" s="36">
        <v>0</v>
      </c>
      <c r="BF295" s="36">
        <v>1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36">
        <v>0</v>
      </c>
      <c r="BM295" s="36">
        <v>0</v>
      </c>
      <c r="BN295" s="36" t="s">
        <v>178</v>
      </c>
      <c r="BO295" s="36">
        <v>0</v>
      </c>
      <c r="BP295" s="36">
        <v>0</v>
      </c>
      <c r="BQ295" s="36">
        <v>0</v>
      </c>
      <c r="BR295" s="36">
        <v>0</v>
      </c>
      <c r="BS295" s="36" t="s">
        <v>178</v>
      </c>
      <c r="BT295" s="36" t="s">
        <v>179</v>
      </c>
      <c r="BU295" s="36">
        <v>0</v>
      </c>
      <c r="BV295" s="36">
        <v>0</v>
      </c>
      <c r="BW295" s="36">
        <v>0</v>
      </c>
      <c r="BX295" s="3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 t="s">
        <v>294</v>
      </c>
      <c r="CJ295" s="36" t="s">
        <v>178</v>
      </c>
      <c r="CK295" s="462" t="s">
        <v>1170</v>
      </c>
      <c r="CL295" s="314"/>
      <c r="CM295" s="132"/>
      <c r="CN295" s="132"/>
      <c r="CO295" s="132"/>
      <c r="CP295" s="132"/>
      <c r="CQ295" s="436" t="s">
        <v>1103</v>
      </c>
      <c r="CR295" s="436" t="s">
        <v>327</v>
      </c>
      <c r="CS295" s="436" t="s">
        <v>348</v>
      </c>
      <c r="CT295" s="132" t="s">
        <v>229</v>
      </c>
      <c r="CU295" s="436" t="s">
        <v>275</v>
      </c>
      <c r="CV295" s="462" t="s">
        <v>1171</v>
      </c>
      <c r="CW295" s="132" t="s">
        <v>184</v>
      </c>
      <c r="CX295" s="314">
        <v>1</v>
      </c>
      <c r="CY295" s="328" t="s">
        <v>519</v>
      </c>
      <c r="CZ295" s="328">
        <v>1</v>
      </c>
      <c r="DA295" s="328">
        <v>0</v>
      </c>
      <c r="DB295" s="328">
        <v>0</v>
      </c>
      <c r="DC295" s="328">
        <v>15</v>
      </c>
      <c r="DD295" s="36" t="s">
        <v>178</v>
      </c>
      <c r="DE295" s="132"/>
    </row>
    <row r="296" spans="1:199" ht="15.65" customHeight="1" x14ac:dyDescent="0.35">
      <c r="A296" s="55">
        <v>0</v>
      </c>
      <c r="B296" s="78">
        <v>0</v>
      </c>
      <c r="C296" s="125" t="s">
        <v>287</v>
      </c>
      <c r="D296" s="82">
        <v>2</v>
      </c>
      <c r="E296" s="98">
        <v>1</v>
      </c>
      <c r="F296" s="59">
        <v>1</v>
      </c>
      <c r="G296" s="59">
        <v>1</v>
      </c>
      <c r="H296" s="60">
        <v>1</v>
      </c>
      <c r="I296" s="92">
        <v>1</v>
      </c>
      <c r="J296" s="138" t="s">
        <v>322</v>
      </c>
      <c r="K296" s="315">
        <v>4</v>
      </c>
      <c r="L296" s="315">
        <v>0</v>
      </c>
      <c r="M296" s="26" t="s">
        <v>1197</v>
      </c>
      <c r="N296" s="314">
        <v>81</v>
      </c>
      <c r="O296" s="56">
        <v>1</v>
      </c>
      <c r="P296" s="80">
        <v>1</v>
      </c>
      <c r="Q296" s="62" t="s">
        <v>162</v>
      </c>
      <c r="R296" s="55" t="s">
        <v>763</v>
      </c>
      <c r="S296" s="116" t="s">
        <v>1198</v>
      </c>
      <c r="T296" s="138">
        <v>1</v>
      </c>
      <c r="U296" s="156"/>
      <c r="V296" s="83" t="s">
        <v>190</v>
      </c>
      <c r="W296" s="125" t="s">
        <v>287</v>
      </c>
      <c r="X296" s="310">
        <v>81</v>
      </c>
      <c r="Y296" s="65" t="s">
        <v>547</v>
      </c>
      <c r="Z296" s="26" t="s">
        <v>1199</v>
      </c>
      <c r="AA296" s="36" t="s">
        <v>1200</v>
      </c>
      <c r="AB296" s="56" t="s">
        <v>373</v>
      </c>
      <c r="AC296" s="56">
        <v>0</v>
      </c>
      <c r="AD296" s="56">
        <v>0</v>
      </c>
      <c r="AE296" s="56">
        <v>24</v>
      </c>
      <c r="AF296" s="56">
        <v>0</v>
      </c>
      <c r="AG296" s="56">
        <v>129</v>
      </c>
      <c r="AH296" s="56">
        <v>0</v>
      </c>
      <c r="AI296" s="56">
        <v>129</v>
      </c>
      <c r="AJ296" s="62">
        <v>153</v>
      </c>
      <c r="AK296" s="157">
        <v>129</v>
      </c>
      <c r="AL296" s="60">
        <v>1</v>
      </c>
      <c r="AM296" s="60" t="s">
        <v>174</v>
      </c>
      <c r="AN296" s="60" t="s">
        <v>174</v>
      </c>
      <c r="AO296" s="60" t="s">
        <v>174</v>
      </c>
      <c r="AP296" s="86" t="s">
        <v>195</v>
      </c>
      <c r="AQ296" s="74" t="s">
        <v>168</v>
      </c>
      <c r="AR296" s="125" t="s">
        <v>287</v>
      </c>
      <c r="AS296" s="409">
        <v>81</v>
      </c>
      <c r="AT296" s="410" t="s">
        <v>214</v>
      </c>
      <c r="AU296" s="314">
        <v>57</v>
      </c>
      <c r="AV296" s="314">
        <v>3422</v>
      </c>
      <c r="AW296" s="314">
        <v>133.80000000000001</v>
      </c>
      <c r="AX296" s="26">
        <v>121</v>
      </c>
      <c r="AY296" s="314">
        <v>87</v>
      </c>
      <c r="AZ296" s="56">
        <v>214</v>
      </c>
      <c r="BA296" s="56">
        <v>5.4</v>
      </c>
      <c r="BB296" s="56">
        <v>0.32</v>
      </c>
      <c r="BC296" s="56">
        <v>95</v>
      </c>
      <c r="BD296" s="36">
        <v>1</v>
      </c>
      <c r="BE296" s="36">
        <v>0</v>
      </c>
      <c r="BF296" s="36">
        <v>1</v>
      </c>
      <c r="BG296" s="36">
        <v>0</v>
      </c>
      <c r="BH296" s="36">
        <v>0</v>
      </c>
      <c r="BI296" s="36">
        <v>1</v>
      </c>
      <c r="BJ296" s="36">
        <v>0</v>
      </c>
      <c r="BK296" s="36">
        <v>0</v>
      </c>
      <c r="BL296" s="36">
        <v>0</v>
      </c>
      <c r="BM296" s="36">
        <v>1</v>
      </c>
      <c r="BN296" s="36" t="s">
        <v>178</v>
      </c>
      <c r="BO296" s="36">
        <v>0</v>
      </c>
      <c r="BP296" s="36">
        <v>0</v>
      </c>
      <c r="BQ296" s="36">
        <v>0</v>
      </c>
      <c r="BR296" s="36">
        <v>0</v>
      </c>
      <c r="BS296" s="36" t="s">
        <v>178</v>
      </c>
      <c r="BT296" s="36" t="s">
        <v>178</v>
      </c>
      <c r="BU296" s="36">
        <v>1</v>
      </c>
      <c r="BV296" s="36">
        <v>1</v>
      </c>
      <c r="BW296" s="36">
        <v>0</v>
      </c>
      <c r="BX296" s="36">
        <v>1</v>
      </c>
      <c r="BY296" s="36">
        <v>0</v>
      </c>
      <c r="BZ296" s="36">
        <v>1</v>
      </c>
      <c r="CA296" s="36">
        <v>0</v>
      </c>
      <c r="CB296" s="36">
        <v>1</v>
      </c>
      <c r="CC296" s="36">
        <v>0</v>
      </c>
      <c r="CD296" s="36">
        <v>0</v>
      </c>
      <c r="CE296" s="36">
        <v>0</v>
      </c>
      <c r="CF296" s="36">
        <v>1</v>
      </c>
      <c r="CG296" s="36">
        <v>1</v>
      </c>
      <c r="CH296" s="36">
        <v>0</v>
      </c>
      <c r="CI296" s="36" t="s">
        <v>180</v>
      </c>
      <c r="CJ296" s="36" t="s">
        <v>179</v>
      </c>
      <c r="CK296" s="65" t="s">
        <v>1201</v>
      </c>
      <c r="CL296" s="78">
        <v>47</v>
      </c>
      <c r="CM296" s="78">
        <v>3257</v>
      </c>
      <c r="CN296" s="78">
        <v>144.6</v>
      </c>
      <c r="CO296" s="92">
        <v>91</v>
      </c>
      <c r="CP296" s="26" t="s">
        <v>175</v>
      </c>
      <c r="CQ296" s="219" t="s">
        <v>1202</v>
      </c>
      <c r="CR296" s="242" t="s">
        <v>182</v>
      </c>
      <c r="CS296" s="219" t="s">
        <v>348</v>
      </c>
      <c r="CT296" s="234" t="s">
        <v>209</v>
      </c>
      <c r="CU296" s="231" t="s">
        <v>229</v>
      </c>
      <c r="CV296" s="65" t="s">
        <v>1202</v>
      </c>
      <c r="CW296" s="65" t="s">
        <v>239</v>
      </c>
      <c r="CX296" s="56">
        <v>2</v>
      </c>
      <c r="CY296" s="246" t="s">
        <v>1203</v>
      </c>
      <c r="CZ296" s="246">
        <v>5</v>
      </c>
      <c r="DA296" s="56">
        <v>6</v>
      </c>
      <c r="DB296" s="56">
        <v>2</v>
      </c>
      <c r="DC296" s="110">
        <v>14</v>
      </c>
      <c r="DD296" s="36" t="s">
        <v>330</v>
      </c>
      <c r="DE296" s="65"/>
    </row>
    <row r="297" spans="1:199" ht="15.65" customHeight="1" x14ac:dyDescent="0.35">
      <c r="A297" s="55">
        <v>0</v>
      </c>
      <c r="B297" s="78">
        <v>0</v>
      </c>
      <c r="C297" s="125" t="s">
        <v>287</v>
      </c>
      <c r="D297" s="92">
        <v>2</v>
      </c>
      <c r="E297" s="57">
        <v>1</v>
      </c>
      <c r="F297" s="59">
        <v>1</v>
      </c>
      <c r="G297" s="59">
        <v>1</v>
      </c>
      <c r="H297" s="60">
        <v>1</v>
      </c>
      <c r="I297" s="125">
        <v>1</v>
      </c>
      <c r="J297" s="92"/>
      <c r="K297" s="312">
        <v>5</v>
      </c>
      <c r="L297" s="315">
        <v>0</v>
      </c>
      <c r="M297" s="26" t="s">
        <v>1345</v>
      </c>
      <c r="N297" s="308">
        <v>60</v>
      </c>
      <c r="O297" s="78">
        <v>1</v>
      </c>
      <c r="P297" s="180">
        <v>2</v>
      </c>
      <c r="Q297" s="92" t="s">
        <v>162</v>
      </c>
      <c r="R297" s="26"/>
      <c r="S297" s="252" t="s">
        <v>1346</v>
      </c>
      <c r="T297" s="59">
        <v>0</v>
      </c>
      <c r="U297" s="108"/>
      <c r="V297" s="83" t="s">
        <v>190</v>
      </c>
      <c r="W297" s="125" t="s">
        <v>287</v>
      </c>
      <c r="X297" s="310">
        <v>99</v>
      </c>
      <c r="Y297" s="26" t="s">
        <v>1347</v>
      </c>
      <c r="Z297" s="26" t="s">
        <v>1348</v>
      </c>
      <c r="AA297" s="36" t="s">
        <v>193</v>
      </c>
      <c r="AB297" s="71">
        <v>0</v>
      </c>
      <c r="AC297" s="71">
        <v>0</v>
      </c>
      <c r="AD297" s="71" t="s">
        <v>264</v>
      </c>
      <c r="AE297" s="71">
        <v>120</v>
      </c>
      <c r="AF297" s="104">
        <v>0</v>
      </c>
      <c r="AG297" s="104" t="s">
        <v>1349</v>
      </c>
      <c r="AH297" s="104">
        <v>0</v>
      </c>
      <c r="AI297" s="104">
        <v>51</v>
      </c>
      <c r="AJ297" s="62">
        <v>171</v>
      </c>
      <c r="AK297" s="73">
        <v>170.93333333333334</v>
      </c>
      <c r="AL297" s="56">
        <v>0</v>
      </c>
      <c r="AM297" s="60" t="s">
        <v>174</v>
      </c>
      <c r="AN297" s="60" t="s">
        <v>174</v>
      </c>
      <c r="AO297" s="60" t="s">
        <v>174</v>
      </c>
      <c r="AP297" s="86" t="s">
        <v>195</v>
      </c>
      <c r="AQ297" s="87" t="s">
        <v>168</v>
      </c>
      <c r="AR297" s="125" t="s">
        <v>287</v>
      </c>
      <c r="AS297" s="310">
        <v>99</v>
      </c>
      <c r="AT297" s="430" t="s">
        <v>175</v>
      </c>
      <c r="AU297" s="308">
        <v>26</v>
      </c>
      <c r="AV297" s="308">
        <v>196</v>
      </c>
      <c r="AW297" s="308">
        <v>133.5</v>
      </c>
      <c r="AX297" s="26">
        <v>119</v>
      </c>
      <c r="AY297" s="308">
        <v>94</v>
      </c>
      <c r="AZ297" s="78">
        <v>155</v>
      </c>
      <c r="BA297" s="78">
        <v>13.4</v>
      </c>
      <c r="BB297" s="78">
        <v>0.24</v>
      </c>
      <c r="BC297" s="78">
        <v>89</v>
      </c>
      <c r="BD297" s="36">
        <v>0</v>
      </c>
      <c r="BE297" s="36">
        <v>0</v>
      </c>
      <c r="BF297" s="36">
        <v>1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0</v>
      </c>
      <c r="BN297" s="36" t="s">
        <v>178</v>
      </c>
      <c r="BO297" s="36">
        <v>0</v>
      </c>
      <c r="BP297" s="36">
        <v>1</v>
      </c>
      <c r="BQ297" s="36">
        <v>0</v>
      </c>
      <c r="BR297" s="36">
        <v>0</v>
      </c>
      <c r="BS297" s="36" t="s">
        <v>179</v>
      </c>
      <c r="BT297" s="36" t="s">
        <v>178</v>
      </c>
      <c r="BU297" s="36">
        <v>0</v>
      </c>
      <c r="BV297" s="36">
        <v>0</v>
      </c>
      <c r="BW297" s="36">
        <v>0</v>
      </c>
      <c r="BX297" s="3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1</v>
      </c>
      <c r="CD297" s="36">
        <v>1</v>
      </c>
      <c r="CE297" s="36">
        <v>1</v>
      </c>
      <c r="CF297" s="36">
        <v>0</v>
      </c>
      <c r="CG297" s="36">
        <v>0</v>
      </c>
      <c r="CH297" s="36">
        <v>1</v>
      </c>
      <c r="CI297" s="36" t="s">
        <v>180</v>
      </c>
      <c r="CJ297" s="36" t="s">
        <v>179</v>
      </c>
      <c r="CK297" s="26"/>
      <c r="CL297" s="78">
        <v>24</v>
      </c>
      <c r="CM297" s="78">
        <v>211</v>
      </c>
      <c r="CN297" s="78">
        <v>137.69999999999999</v>
      </c>
      <c r="CO297" s="92">
        <v>99</v>
      </c>
      <c r="CP297" s="26" t="s">
        <v>175</v>
      </c>
      <c r="CQ297" s="26" t="s">
        <v>418</v>
      </c>
      <c r="CR297" s="26" t="s">
        <v>182</v>
      </c>
      <c r="CS297" s="228" t="s">
        <v>348</v>
      </c>
      <c r="CT297" s="26" t="s">
        <v>229</v>
      </c>
      <c r="CU297" s="228" t="s">
        <v>418</v>
      </c>
      <c r="CV297" s="26"/>
      <c r="CW297" s="26" t="s">
        <v>239</v>
      </c>
      <c r="CX297" s="78" t="s">
        <v>404</v>
      </c>
      <c r="CY297" s="78" t="s">
        <v>404</v>
      </c>
      <c r="CZ297" s="78"/>
      <c r="DA297" s="110">
        <v>0</v>
      </c>
      <c r="DB297" s="110">
        <v>0</v>
      </c>
      <c r="DC297" s="110">
        <v>15</v>
      </c>
      <c r="DD297" s="36" t="s">
        <v>204</v>
      </c>
      <c r="DE297" s="26"/>
    </row>
    <row r="298" spans="1:199" ht="15.65" customHeight="1" x14ac:dyDescent="0.35">
      <c r="A298" s="55">
        <v>0</v>
      </c>
      <c r="B298" s="78">
        <v>0</v>
      </c>
      <c r="C298" s="125" t="s">
        <v>287</v>
      </c>
      <c r="D298" s="92">
        <v>2</v>
      </c>
      <c r="E298" s="57">
        <v>1</v>
      </c>
      <c r="F298" s="59">
        <v>1</v>
      </c>
      <c r="G298" s="59">
        <v>1</v>
      </c>
      <c r="H298" s="60">
        <v>1</v>
      </c>
      <c r="I298" s="125">
        <v>1</v>
      </c>
      <c r="J298" s="138" t="s">
        <v>322</v>
      </c>
      <c r="K298" s="317">
        <v>4</v>
      </c>
      <c r="L298" s="315">
        <v>0</v>
      </c>
      <c r="M298" s="26" t="s">
        <v>1384</v>
      </c>
      <c r="N298" s="314">
        <v>66</v>
      </c>
      <c r="O298" s="78">
        <v>1</v>
      </c>
      <c r="P298" s="64">
        <v>1</v>
      </c>
      <c r="Q298" s="92" t="s">
        <v>162</v>
      </c>
      <c r="R298" s="26"/>
      <c r="S298" s="160" t="s">
        <v>298</v>
      </c>
      <c r="T298" s="138">
        <v>1</v>
      </c>
      <c r="U298" s="111"/>
      <c r="V298" s="83" t="s">
        <v>190</v>
      </c>
      <c r="W298" s="125" t="s">
        <v>287</v>
      </c>
      <c r="X298" s="310">
        <v>66</v>
      </c>
      <c r="Y298" s="26" t="s">
        <v>1385</v>
      </c>
      <c r="Z298" s="26" t="s">
        <v>1386</v>
      </c>
      <c r="AA298" s="36" t="s">
        <v>193</v>
      </c>
      <c r="AB298" s="71">
        <v>0</v>
      </c>
      <c r="AC298" s="71">
        <v>0</v>
      </c>
      <c r="AD298" s="71">
        <v>0</v>
      </c>
      <c r="AE298" s="71">
        <v>0</v>
      </c>
      <c r="AF298" s="104">
        <v>0</v>
      </c>
      <c r="AG298" s="104">
        <v>98</v>
      </c>
      <c r="AH298" s="104">
        <v>0</v>
      </c>
      <c r="AI298" s="104">
        <v>98</v>
      </c>
      <c r="AJ298" s="62">
        <v>98</v>
      </c>
      <c r="AK298" s="73">
        <v>98</v>
      </c>
      <c r="AL298" s="60">
        <v>1</v>
      </c>
      <c r="AM298" s="60" t="s">
        <v>174</v>
      </c>
      <c r="AN298" s="60" t="s">
        <v>174</v>
      </c>
      <c r="AO298" s="54" t="s">
        <v>223</v>
      </c>
      <c r="AP298" s="86" t="s">
        <v>195</v>
      </c>
      <c r="AQ298" s="117" t="s">
        <v>168</v>
      </c>
      <c r="AR298" s="125" t="s">
        <v>287</v>
      </c>
      <c r="AS298" s="310">
        <v>66</v>
      </c>
      <c r="AT298" s="430" t="s">
        <v>214</v>
      </c>
      <c r="AU298" s="308">
        <v>83</v>
      </c>
      <c r="AV298" s="308">
        <v>3917</v>
      </c>
      <c r="AW298" s="308">
        <v>151.30000000000001</v>
      </c>
      <c r="AX298" s="26">
        <v>128</v>
      </c>
      <c r="AY298" s="308">
        <v>89</v>
      </c>
      <c r="AZ298" s="78">
        <v>225</v>
      </c>
      <c r="BA298" s="78">
        <v>18.600000000000001</v>
      </c>
      <c r="BB298" s="78">
        <v>0.22</v>
      </c>
      <c r="BC298" s="78">
        <v>69</v>
      </c>
      <c r="BD298" s="36">
        <v>0</v>
      </c>
      <c r="BE298" s="36">
        <v>0</v>
      </c>
      <c r="BF298" s="36">
        <v>1</v>
      </c>
      <c r="BG298" s="36">
        <v>1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 t="s">
        <v>178</v>
      </c>
      <c r="BO298" s="36">
        <v>0</v>
      </c>
      <c r="BP298" s="36">
        <v>0</v>
      </c>
      <c r="BQ298" s="36">
        <v>1</v>
      </c>
      <c r="BR298" s="36">
        <v>0</v>
      </c>
      <c r="BS298" s="36" t="s">
        <v>178</v>
      </c>
      <c r="BT298" s="36" t="s">
        <v>178</v>
      </c>
      <c r="BU298" s="36">
        <v>0</v>
      </c>
      <c r="BV298" s="36">
        <v>0</v>
      </c>
      <c r="BW298" s="36">
        <v>1</v>
      </c>
      <c r="BX298" s="36">
        <v>0</v>
      </c>
      <c r="BY298" s="36">
        <v>0</v>
      </c>
      <c r="BZ298" s="36">
        <v>1</v>
      </c>
      <c r="CA298" s="36">
        <v>1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1</v>
      </c>
      <c r="CI298" s="36" t="s">
        <v>294</v>
      </c>
      <c r="CJ298" s="36" t="s">
        <v>178</v>
      </c>
      <c r="CK298" s="131" t="s">
        <v>1201</v>
      </c>
      <c r="CL298" s="78">
        <v>57</v>
      </c>
      <c r="CM298" s="78">
        <v>3651</v>
      </c>
      <c r="CN298" s="78">
        <v>148.5</v>
      </c>
      <c r="CO298" s="268">
        <v>86</v>
      </c>
      <c r="CP298" s="26" t="s">
        <v>214</v>
      </c>
      <c r="CQ298" s="255" t="s">
        <v>326</v>
      </c>
      <c r="CR298" s="26" t="s">
        <v>182</v>
      </c>
      <c r="CS298" s="26" t="s">
        <v>348</v>
      </c>
      <c r="CT298" s="26" t="s">
        <v>229</v>
      </c>
      <c r="CU298" s="26" t="s">
        <v>229</v>
      </c>
      <c r="CV298" s="26"/>
      <c r="CW298" s="26" t="s">
        <v>184</v>
      </c>
      <c r="CX298" s="56">
        <v>2</v>
      </c>
      <c r="CY298" s="78" t="s">
        <v>1371</v>
      </c>
      <c r="CZ298" s="78">
        <v>2</v>
      </c>
      <c r="DA298" s="110">
        <v>2</v>
      </c>
      <c r="DB298" s="110">
        <v>0</v>
      </c>
      <c r="DC298" s="110">
        <v>15</v>
      </c>
      <c r="DD298" s="36" t="s">
        <v>310</v>
      </c>
      <c r="DE298" s="26"/>
    </row>
    <row r="299" spans="1:199" ht="15.65" customHeight="1" x14ac:dyDescent="0.35">
      <c r="A299" s="55">
        <v>0</v>
      </c>
      <c r="B299" s="78">
        <v>0</v>
      </c>
      <c r="C299" s="163" t="s">
        <v>287</v>
      </c>
      <c r="D299" s="92">
        <v>2</v>
      </c>
      <c r="E299" s="57">
        <v>1</v>
      </c>
      <c r="F299" s="59">
        <v>1</v>
      </c>
      <c r="G299" s="54">
        <v>0</v>
      </c>
      <c r="H299" s="60">
        <v>1</v>
      </c>
      <c r="I299" s="163">
        <v>2</v>
      </c>
      <c r="J299" s="138" t="s">
        <v>322</v>
      </c>
      <c r="K299" s="331">
        <v>2</v>
      </c>
      <c r="L299" s="315">
        <v>0</v>
      </c>
      <c r="M299" s="26" t="s">
        <v>1530</v>
      </c>
      <c r="N299" s="314">
        <v>60</v>
      </c>
      <c r="O299" s="56">
        <v>1</v>
      </c>
      <c r="P299" s="64">
        <v>1</v>
      </c>
      <c r="Q299" s="62" t="s">
        <v>162</v>
      </c>
      <c r="R299" s="65" t="s">
        <v>208</v>
      </c>
      <c r="S299" s="65" t="s">
        <v>253</v>
      </c>
      <c r="T299" s="138">
        <v>1</v>
      </c>
      <c r="U299" s="65"/>
      <c r="V299" s="67" t="s">
        <v>168</v>
      </c>
      <c r="W299" s="163" t="s">
        <v>287</v>
      </c>
      <c r="X299" s="406">
        <v>23</v>
      </c>
      <c r="Y299" s="69" t="s">
        <v>1531</v>
      </c>
      <c r="Z299" s="26" t="s">
        <v>1532</v>
      </c>
      <c r="AA299" s="36" t="s">
        <v>193</v>
      </c>
      <c r="AB299" s="71">
        <v>0</v>
      </c>
      <c r="AC299" s="71"/>
      <c r="AD299" s="71"/>
      <c r="AE299" s="71"/>
      <c r="AF299" s="276"/>
      <c r="AG299" s="276" t="s">
        <v>1533</v>
      </c>
      <c r="AH299" s="276" t="s">
        <v>264</v>
      </c>
      <c r="AI299" s="104">
        <v>453</v>
      </c>
      <c r="AJ299" s="62">
        <v>573</v>
      </c>
      <c r="AK299" s="73">
        <v>621.36666666666667</v>
      </c>
      <c r="AL299" s="56">
        <v>0</v>
      </c>
      <c r="AM299" s="59" t="s">
        <v>174</v>
      </c>
      <c r="AN299" s="59" t="s">
        <v>174</v>
      </c>
      <c r="AO299" s="59" t="s">
        <v>174</v>
      </c>
      <c r="AP299" s="86" t="s">
        <v>195</v>
      </c>
      <c r="AQ299" s="86" t="s">
        <v>195</v>
      </c>
      <c r="AR299" s="163" t="s">
        <v>287</v>
      </c>
      <c r="AS299" s="452">
        <v>23</v>
      </c>
      <c r="AT299" s="453" t="s">
        <v>224</v>
      </c>
      <c r="AU299" s="314">
        <v>79</v>
      </c>
      <c r="AV299" s="314">
        <v>2931</v>
      </c>
      <c r="AW299" s="314">
        <v>55.9</v>
      </c>
      <c r="AX299" s="26">
        <v>54</v>
      </c>
      <c r="AY299" s="314">
        <v>86</v>
      </c>
      <c r="AZ299" s="56">
        <v>115</v>
      </c>
      <c r="BA299" s="56">
        <v>8.1999999999999993</v>
      </c>
      <c r="BB299" s="56">
        <v>0.17</v>
      </c>
      <c r="BC299" s="56">
        <v>108</v>
      </c>
      <c r="BD299" s="36">
        <v>0</v>
      </c>
      <c r="BE299" s="36">
        <v>0</v>
      </c>
      <c r="BF299" s="36">
        <v>1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 t="s">
        <v>178</v>
      </c>
      <c r="BO299" s="36">
        <v>0</v>
      </c>
      <c r="BP299" s="36">
        <v>0</v>
      </c>
      <c r="BQ299" s="36">
        <v>1</v>
      </c>
      <c r="BR299" s="36">
        <v>0</v>
      </c>
      <c r="BS299" s="36" t="s">
        <v>178</v>
      </c>
      <c r="BT299" s="36" t="s">
        <v>178</v>
      </c>
      <c r="BU299" s="36">
        <v>0</v>
      </c>
      <c r="BV299" s="36">
        <v>0</v>
      </c>
      <c r="BW299" s="36">
        <v>0</v>
      </c>
      <c r="BX299" s="3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 t="s">
        <v>180</v>
      </c>
      <c r="CJ299" s="36" t="s">
        <v>179</v>
      </c>
      <c r="CK299" s="65"/>
      <c r="CL299" s="65"/>
      <c r="CM299" s="65"/>
      <c r="CN299" s="65"/>
      <c r="CO299" s="65"/>
      <c r="CP299" s="65"/>
      <c r="CQ299" s="65" t="s">
        <v>326</v>
      </c>
      <c r="CR299" s="65" t="s">
        <v>182</v>
      </c>
      <c r="CS299" s="65" t="s">
        <v>348</v>
      </c>
      <c r="CT299" s="65" t="s">
        <v>209</v>
      </c>
      <c r="CU299" s="65" t="s">
        <v>617</v>
      </c>
      <c r="CV299" s="222" t="s">
        <v>1534</v>
      </c>
      <c r="CW299" s="65" t="s">
        <v>202</v>
      </c>
      <c r="CX299" s="56">
        <v>1</v>
      </c>
      <c r="CY299" s="56">
        <v>70</v>
      </c>
      <c r="CZ299" s="56">
        <v>2</v>
      </c>
      <c r="DA299" s="56">
        <v>2</v>
      </c>
      <c r="DB299" s="56">
        <v>0</v>
      </c>
      <c r="DC299" s="56">
        <v>15</v>
      </c>
      <c r="DD299" s="36" t="s">
        <v>330</v>
      </c>
      <c r="DE299" s="65"/>
    </row>
    <row r="300" spans="1:199" ht="15.65" customHeight="1" x14ac:dyDescent="0.35">
      <c r="A300" s="55">
        <v>0</v>
      </c>
      <c r="B300" s="78">
        <v>0</v>
      </c>
      <c r="C300" s="163" t="s">
        <v>287</v>
      </c>
      <c r="D300" s="62">
        <v>2</v>
      </c>
      <c r="E300" s="57">
        <v>1</v>
      </c>
      <c r="F300" s="59">
        <v>1</v>
      </c>
      <c r="G300" s="56">
        <v>0</v>
      </c>
      <c r="H300" s="59">
        <v>1</v>
      </c>
      <c r="I300" s="78">
        <v>2</v>
      </c>
      <c r="J300" s="78"/>
      <c r="K300" s="308">
        <v>2</v>
      </c>
      <c r="L300" s="315">
        <v>0</v>
      </c>
      <c r="M300" s="26" t="s">
        <v>1608</v>
      </c>
      <c r="N300" s="308">
        <v>70</v>
      </c>
      <c r="O300" s="81">
        <v>0</v>
      </c>
      <c r="P300" s="78">
        <v>9</v>
      </c>
      <c r="Q300" s="92" t="s">
        <v>162</v>
      </c>
      <c r="R300" s="26" t="s">
        <v>1465</v>
      </c>
      <c r="S300" s="26" t="s">
        <v>1609</v>
      </c>
      <c r="T300" s="59">
        <v>0</v>
      </c>
      <c r="U300" s="126"/>
      <c r="V300" s="109" t="s">
        <v>168</v>
      </c>
      <c r="W300" s="163" t="s">
        <v>287</v>
      </c>
      <c r="X300" s="406">
        <v>20</v>
      </c>
      <c r="Y300" s="26" t="s">
        <v>915</v>
      </c>
      <c r="Z300" s="26" t="s">
        <v>1610</v>
      </c>
      <c r="AA300" s="36" t="s">
        <v>193</v>
      </c>
      <c r="AB300" s="128" t="s">
        <v>291</v>
      </c>
      <c r="AC300" s="71">
        <v>19</v>
      </c>
      <c r="AD300" s="71">
        <v>101</v>
      </c>
      <c r="AE300" s="71">
        <v>168</v>
      </c>
      <c r="AF300" s="72">
        <v>0</v>
      </c>
      <c r="AG300" s="72">
        <v>0</v>
      </c>
      <c r="AH300" s="72">
        <v>0</v>
      </c>
      <c r="AI300" s="72">
        <v>0</v>
      </c>
      <c r="AJ300" s="62">
        <v>168</v>
      </c>
      <c r="AK300" s="129">
        <v>187</v>
      </c>
      <c r="AL300" s="26" t="s">
        <v>179</v>
      </c>
      <c r="AM300" s="59" t="s">
        <v>174</v>
      </c>
      <c r="AN300" s="59" t="s">
        <v>174</v>
      </c>
      <c r="AO300" s="59" t="s">
        <v>174</v>
      </c>
      <c r="AP300" s="86" t="s">
        <v>195</v>
      </c>
      <c r="AQ300" s="86" t="s">
        <v>195</v>
      </c>
      <c r="AR300" s="163" t="s">
        <v>287</v>
      </c>
      <c r="AS300" s="406">
        <v>20</v>
      </c>
      <c r="AT300" s="407" t="s">
        <v>224</v>
      </c>
      <c r="AU300" s="308">
        <v>84</v>
      </c>
      <c r="AV300" s="308">
        <v>198</v>
      </c>
      <c r="AW300" s="308">
        <v>22.5</v>
      </c>
      <c r="AX300" s="26">
        <v>20</v>
      </c>
      <c r="AY300" s="308">
        <v>91</v>
      </c>
      <c r="AZ300" s="78">
        <v>20</v>
      </c>
      <c r="BA300" s="78">
        <v>13.8</v>
      </c>
      <c r="BB300" s="78">
        <v>0</v>
      </c>
      <c r="BC300" s="78">
        <v>93</v>
      </c>
      <c r="BD300" s="36">
        <v>0</v>
      </c>
      <c r="BE300" s="36">
        <v>0</v>
      </c>
      <c r="BF300" s="36">
        <v>1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36">
        <v>0</v>
      </c>
      <c r="BN300" s="36" t="s">
        <v>178</v>
      </c>
      <c r="BO300" s="36">
        <v>0</v>
      </c>
      <c r="BP300" s="36">
        <v>0</v>
      </c>
      <c r="BQ300" s="36">
        <v>0</v>
      </c>
      <c r="BR300" s="36">
        <v>0</v>
      </c>
      <c r="BS300" s="36" t="s">
        <v>179</v>
      </c>
      <c r="BT300" s="36" t="s">
        <v>178</v>
      </c>
      <c r="BU300" s="36">
        <v>0</v>
      </c>
      <c r="BV300" s="36">
        <v>0</v>
      </c>
      <c r="BW300" s="36">
        <v>0</v>
      </c>
      <c r="BX300" s="36">
        <v>0</v>
      </c>
      <c r="BY300" s="36">
        <v>1</v>
      </c>
      <c r="BZ300" s="36">
        <v>1</v>
      </c>
      <c r="CA300" s="36">
        <v>0</v>
      </c>
      <c r="CB300" s="36">
        <v>0</v>
      </c>
      <c r="CC300" s="36">
        <v>1</v>
      </c>
      <c r="CD300" s="36">
        <v>0</v>
      </c>
      <c r="CE300" s="36">
        <v>0</v>
      </c>
      <c r="CF300" s="36">
        <v>0</v>
      </c>
      <c r="CG300" s="36">
        <v>0</v>
      </c>
      <c r="CH300" s="36">
        <v>1</v>
      </c>
      <c r="CI300" s="36" t="s">
        <v>180</v>
      </c>
      <c r="CJ300" s="36" t="s">
        <v>179</v>
      </c>
      <c r="CK300" s="206" t="s">
        <v>1611</v>
      </c>
      <c r="CL300" s="26"/>
      <c r="CM300" s="26"/>
      <c r="CN300" s="26"/>
      <c r="CO300" s="26"/>
      <c r="CP300" s="26"/>
      <c r="CQ300" s="228" t="s">
        <v>1465</v>
      </c>
      <c r="CR300" s="26" t="s">
        <v>182</v>
      </c>
      <c r="CS300" s="26" t="s">
        <v>215</v>
      </c>
      <c r="CT300" s="26" t="s">
        <v>209</v>
      </c>
      <c r="CU300" s="26" t="s">
        <v>1127</v>
      </c>
      <c r="CV300" s="26"/>
      <c r="CW300" s="26" t="s">
        <v>239</v>
      </c>
      <c r="CX300" s="78">
        <v>2</v>
      </c>
      <c r="CY300" s="78" t="s">
        <v>404</v>
      </c>
      <c r="CZ300" s="78"/>
      <c r="DA300" s="78">
        <v>4</v>
      </c>
      <c r="DB300" s="78">
        <v>0</v>
      </c>
      <c r="DC300" s="26" t="s">
        <v>205</v>
      </c>
      <c r="DD300" s="36" t="s">
        <v>186</v>
      </c>
      <c r="DE300" s="26"/>
    </row>
    <row r="301" spans="1:199" ht="15.65" customHeight="1" x14ac:dyDescent="0.35">
      <c r="A301" s="55">
        <v>0</v>
      </c>
      <c r="B301" s="78">
        <v>0</v>
      </c>
      <c r="C301" s="257" t="s">
        <v>287</v>
      </c>
      <c r="D301" s="152">
        <v>2</v>
      </c>
      <c r="E301" s="57">
        <v>1</v>
      </c>
      <c r="F301" s="59">
        <v>1</v>
      </c>
      <c r="G301" s="59">
        <v>1</v>
      </c>
      <c r="H301" s="60">
        <v>1</v>
      </c>
      <c r="I301" s="61">
        <v>1</v>
      </c>
      <c r="J301" s="138" t="s">
        <v>322</v>
      </c>
      <c r="K301" s="312">
        <v>5</v>
      </c>
      <c r="L301" s="315">
        <v>0</v>
      </c>
      <c r="M301" s="26" t="s">
        <v>1740</v>
      </c>
      <c r="N301" s="308">
        <v>81</v>
      </c>
      <c r="O301" s="78">
        <v>1</v>
      </c>
      <c r="P301" s="297">
        <v>2</v>
      </c>
      <c r="Q301" s="26" t="s">
        <v>162</v>
      </c>
      <c r="R301" s="26"/>
      <c r="S301" s="26" t="s">
        <v>1741</v>
      </c>
      <c r="T301" s="138">
        <v>1</v>
      </c>
      <c r="U301" s="26"/>
      <c r="V301" s="83" t="s">
        <v>190</v>
      </c>
      <c r="W301" s="257" t="s">
        <v>287</v>
      </c>
      <c r="X301" s="310">
        <v>98</v>
      </c>
      <c r="Y301" s="26" t="s">
        <v>1554</v>
      </c>
      <c r="Z301" s="26" t="s">
        <v>1742</v>
      </c>
      <c r="AA301" s="36" t="s">
        <v>193</v>
      </c>
      <c r="AB301" s="281"/>
      <c r="AC301" s="281"/>
      <c r="AD301" s="281" t="s">
        <v>373</v>
      </c>
      <c r="AE301" s="281">
        <v>24</v>
      </c>
      <c r="AF301" s="149">
        <v>0</v>
      </c>
      <c r="AG301" s="149">
        <v>74</v>
      </c>
      <c r="AH301" s="149">
        <v>0</v>
      </c>
      <c r="AI301" s="149">
        <v>74</v>
      </c>
      <c r="AJ301" s="26">
        <f>SUM(AI301,AE301)</f>
        <v>98</v>
      </c>
      <c r="AK301" s="298">
        <v>98.000000000000014</v>
      </c>
      <c r="AL301" s="26">
        <v>1</v>
      </c>
      <c r="AM301" s="59" t="s">
        <v>174</v>
      </c>
      <c r="AN301" s="59" t="s">
        <v>174</v>
      </c>
      <c r="AO301" s="54" t="s">
        <v>223</v>
      </c>
      <c r="AP301" s="86" t="s">
        <v>195</v>
      </c>
      <c r="AQ301" s="117" t="s">
        <v>168</v>
      </c>
      <c r="AR301" s="257" t="s">
        <v>287</v>
      </c>
      <c r="AS301" s="310">
        <v>98</v>
      </c>
      <c r="AT301" s="311" t="s">
        <v>175</v>
      </c>
      <c r="AU301" s="308">
        <v>20</v>
      </c>
      <c r="AV301" s="308">
        <v>210</v>
      </c>
      <c r="AW301" s="308">
        <v>80.7</v>
      </c>
      <c r="AX301" s="26">
        <v>97</v>
      </c>
      <c r="AY301" s="36">
        <v>94</v>
      </c>
      <c r="AZ301" s="26">
        <v>148</v>
      </c>
      <c r="BA301" s="26">
        <v>12.7</v>
      </c>
      <c r="BB301" s="26">
        <v>0.36</v>
      </c>
      <c r="BC301" s="26">
        <v>144</v>
      </c>
      <c r="BD301" s="36">
        <v>0</v>
      </c>
      <c r="BE301" s="36">
        <v>0</v>
      </c>
      <c r="BF301" s="36">
        <v>1</v>
      </c>
      <c r="BG301" s="36">
        <v>1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 t="s">
        <v>178</v>
      </c>
      <c r="BO301" s="36">
        <v>0</v>
      </c>
      <c r="BP301" s="36">
        <v>0</v>
      </c>
      <c r="BQ301" s="36">
        <v>0</v>
      </c>
      <c r="BR301" s="36">
        <v>0</v>
      </c>
      <c r="BS301" s="36" t="s">
        <v>178</v>
      </c>
      <c r="BT301" s="36" t="s">
        <v>178</v>
      </c>
      <c r="BU301" s="36">
        <v>0</v>
      </c>
      <c r="BV301" s="36">
        <v>1</v>
      </c>
      <c r="BW301" s="36">
        <v>1</v>
      </c>
      <c r="BX301" s="36">
        <v>0</v>
      </c>
      <c r="BY301" s="36">
        <v>1</v>
      </c>
      <c r="BZ301" s="36">
        <v>1</v>
      </c>
      <c r="CA301" s="36">
        <v>1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 t="s">
        <v>294</v>
      </c>
      <c r="CJ301" s="36" t="s">
        <v>178</v>
      </c>
      <c r="CK301" s="26"/>
      <c r="CL301" s="26"/>
      <c r="CM301" s="26"/>
      <c r="CN301" s="26"/>
      <c r="CO301" s="26"/>
      <c r="CP301" s="26"/>
      <c r="CQ301" s="26"/>
      <c r="CR301" s="26" t="s">
        <v>182</v>
      </c>
      <c r="CS301" s="26" t="s">
        <v>208</v>
      </c>
      <c r="CT301" s="231" t="s">
        <v>209</v>
      </c>
      <c r="CU301" s="26" t="s">
        <v>209</v>
      </c>
      <c r="CV301" s="26"/>
      <c r="CW301" s="26" t="s">
        <v>239</v>
      </c>
      <c r="CX301" s="26">
        <v>4</v>
      </c>
      <c r="CY301" s="26">
        <v>101</v>
      </c>
      <c r="CZ301" s="26">
        <v>4</v>
      </c>
      <c r="DA301" s="26">
        <v>5</v>
      </c>
      <c r="DB301" s="26">
        <v>0</v>
      </c>
      <c r="DC301" s="26">
        <v>15</v>
      </c>
      <c r="DD301" s="36" t="s">
        <v>186</v>
      </c>
      <c r="DE301" s="26"/>
    </row>
    <row r="302" spans="1:199" ht="15.65" customHeight="1" x14ac:dyDescent="0.35">
      <c r="A302" s="55">
        <v>0</v>
      </c>
      <c r="B302" s="78">
        <v>0</v>
      </c>
      <c r="C302" s="125" t="s">
        <v>287</v>
      </c>
      <c r="D302" s="92">
        <v>2</v>
      </c>
      <c r="E302" s="57">
        <v>1</v>
      </c>
      <c r="F302" s="59">
        <v>1</v>
      </c>
      <c r="G302" s="54">
        <v>0</v>
      </c>
      <c r="H302" s="60">
        <v>1</v>
      </c>
      <c r="I302" s="125">
        <v>3</v>
      </c>
      <c r="J302" s="55"/>
      <c r="K302" s="413">
        <v>3</v>
      </c>
      <c r="L302" s="315">
        <v>0</v>
      </c>
      <c r="M302" s="26" t="s">
        <v>1793</v>
      </c>
      <c r="N302" s="316">
        <v>49</v>
      </c>
      <c r="O302" s="80">
        <v>1</v>
      </c>
      <c r="P302" s="223">
        <v>1</v>
      </c>
      <c r="Q302" s="98" t="s">
        <v>162</v>
      </c>
      <c r="R302" s="55" t="s">
        <v>1648</v>
      </c>
      <c r="S302" s="55" t="s">
        <v>1794</v>
      </c>
      <c r="T302" s="59">
        <v>0</v>
      </c>
      <c r="U302" s="55"/>
      <c r="V302" s="170" t="s">
        <v>281</v>
      </c>
      <c r="W302" s="125" t="s">
        <v>287</v>
      </c>
      <c r="X302" s="463">
        <v>48</v>
      </c>
      <c r="Y302" s="136" t="s">
        <v>1795</v>
      </c>
      <c r="Z302" s="26" t="s">
        <v>1796</v>
      </c>
      <c r="AA302" s="36" t="s">
        <v>193</v>
      </c>
      <c r="AB302" s="225" t="s">
        <v>1085</v>
      </c>
      <c r="AC302" s="102">
        <v>0</v>
      </c>
      <c r="AD302" s="182" t="s">
        <v>213</v>
      </c>
      <c r="AE302" s="182">
        <v>168</v>
      </c>
      <c r="AF302" s="244" t="s">
        <v>1085</v>
      </c>
      <c r="AG302" s="173">
        <v>387</v>
      </c>
      <c r="AH302" s="244">
        <v>0</v>
      </c>
      <c r="AI302" s="173">
        <v>387</v>
      </c>
      <c r="AJ302" s="82">
        <f>AE302+AI302</f>
        <v>555</v>
      </c>
      <c r="AK302" s="73">
        <v>554.44999999999993</v>
      </c>
      <c r="AL302" s="59">
        <v>1</v>
      </c>
      <c r="AM302" s="59" t="s">
        <v>174</v>
      </c>
      <c r="AN302" s="59" t="s">
        <v>174</v>
      </c>
      <c r="AO302" s="59" t="s">
        <v>174</v>
      </c>
      <c r="AP302" s="86" t="s">
        <v>195</v>
      </c>
      <c r="AQ302" s="86" t="s">
        <v>195</v>
      </c>
      <c r="AR302" s="125" t="s">
        <v>287</v>
      </c>
      <c r="AS302" s="463">
        <v>48</v>
      </c>
      <c r="AT302" s="464" t="s">
        <v>281</v>
      </c>
      <c r="AU302" s="315">
        <v>94</v>
      </c>
      <c r="AV302" s="315">
        <v>879</v>
      </c>
      <c r="AW302" s="315">
        <v>119.1</v>
      </c>
      <c r="AX302" s="26">
        <v>123</v>
      </c>
      <c r="AY302" s="90">
        <v>92</v>
      </c>
      <c r="AZ302" s="59">
        <v>254</v>
      </c>
      <c r="BA302" s="59">
        <v>25.4</v>
      </c>
      <c r="BB302" s="59">
        <v>0.18</v>
      </c>
      <c r="BC302" s="59">
        <v>70</v>
      </c>
      <c r="BD302" s="36">
        <v>0</v>
      </c>
      <c r="BE302" s="36">
        <v>0</v>
      </c>
      <c r="BF302" s="36">
        <v>1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 t="s">
        <v>178</v>
      </c>
      <c r="BO302" s="36">
        <v>0</v>
      </c>
      <c r="BP302" s="36">
        <v>1</v>
      </c>
      <c r="BQ302" s="36">
        <v>0</v>
      </c>
      <c r="BR302" s="36">
        <v>0</v>
      </c>
      <c r="BS302" s="36" t="s">
        <v>178</v>
      </c>
      <c r="BT302" s="36" t="s">
        <v>178</v>
      </c>
      <c r="BU302" s="36">
        <v>1</v>
      </c>
      <c r="BV302" s="36">
        <v>0</v>
      </c>
      <c r="BW302" s="36">
        <v>0</v>
      </c>
      <c r="BX302" s="3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1</v>
      </c>
      <c r="CD302" s="36">
        <v>0</v>
      </c>
      <c r="CE302" s="36">
        <v>1</v>
      </c>
      <c r="CF302" s="36">
        <v>0</v>
      </c>
      <c r="CG302" s="36">
        <v>0</v>
      </c>
      <c r="CH302" s="36">
        <v>1</v>
      </c>
      <c r="CI302" s="36" t="s">
        <v>180</v>
      </c>
      <c r="CJ302" s="36" t="s">
        <v>179</v>
      </c>
      <c r="CK302" s="55"/>
      <c r="CL302" s="55"/>
      <c r="CM302" s="55"/>
      <c r="CN302" s="55"/>
      <c r="CO302" s="55"/>
      <c r="CP302" s="55"/>
      <c r="CQ302" s="55"/>
      <c r="CR302" s="133" t="s">
        <v>1086</v>
      </c>
      <c r="CS302" s="133" t="s">
        <v>208</v>
      </c>
      <c r="CT302" s="55" t="s">
        <v>182</v>
      </c>
      <c r="CU302" s="26" t="s">
        <v>1127</v>
      </c>
      <c r="CV302" s="55"/>
      <c r="CW302" s="26" t="s">
        <v>239</v>
      </c>
      <c r="CX302" s="26">
        <v>2</v>
      </c>
      <c r="CY302" s="26">
        <v>79</v>
      </c>
      <c r="CZ302" s="26">
        <v>3</v>
      </c>
      <c r="DA302" s="26">
        <v>0</v>
      </c>
      <c r="DB302" s="26">
        <v>0</v>
      </c>
      <c r="DC302" s="26">
        <v>15</v>
      </c>
      <c r="DD302" s="36" t="s">
        <v>206</v>
      </c>
      <c r="DE302" s="55"/>
    </row>
    <row r="303" spans="1:199" ht="15.65" customHeight="1" x14ac:dyDescent="0.35">
      <c r="A303" s="55">
        <v>0</v>
      </c>
      <c r="B303" s="78">
        <v>0</v>
      </c>
      <c r="C303" s="125" t="s">
        <v>287</v>
      </c>
      <c r="D303" s="92">
        <v>2</v>
      </c>
      <c r="E303" s="57">
        <v>1</v>
      </c>
      <c r="F303" s="59">
        <v>1</v>
      </c>
      <c r="G303" s="59">
        <v>1</v>
      </c>
      <c r="H303" s="60">
        <v>1</v>
      </c>
      <c r="I303" s="125">
        <v>1</v>
      </c>
      <c r="J303" s="92"/>
      <c r="K303" s="317">
        <v>4</v>
      </c>
      <c r="L303" s="315">
        <v>1</v>
      </c>
      <c r="M303" s="26" t="s">
        <v>928</v>
      </c>
      <c r="N303" s="308">
        <v>77</v>
      </c>
      <c r="O303" s="78">
        <v>0</v>
      </c>
      <c r="P303" s="180">
        <v>2</v>
      </c>
      <c r="Q303" s="92" t="s">
        <v>164</v>
      </c>
      <c r="R303" s="26" t="s">
        <v>273</v>
      </c>
      <c r="S303" s="26" t="s">
        <v>711</v>
      </c>
      <c r="T303" s="59">
        <v>0</v>
      </c>
      <c r="U303" s="108"/>
      <c r="V303" s="83" t="s">
        <v>190</v>
      </c>
      <c r="W303" s="125" t="s">
        <v>287</v>
      </c>
      <c r="X303" s="310">
        <v>67</v>
      </c>
      <c r="Y303" s="26" t="s">
        <v>929</v>
      </c>
      <c r="Z303" s="26" t="s">
        <v>930</v>
      </c>
      <c r="AA303" s="36" t="s">
        <v>931</v>
      </c>
      <c r="AB303" s="71">
        <v>0</v>
      </c>
      <c r="AC303" s="71">
        <v>25</v>
      </c>
      <c r="AD303" s="71" t="s">
        <v>236</v>
      </c>
      <c r="AE303" s="71">
        <v>121</v>
      </c>
      <c r="AF303" s="72">
        <v>0</v>
      </c>
      <c r="AG303" s="72">
        <v>74</v>
      </c>
      <c r="AH303" s="72">
        <v>0</v>
      </c>
      <c r="AI303" s="72">
        <v>74</v>
      </c>
      <c r="AJ303" s="62">
        <v>195</v>
      </c>
      <c r="AK303" s="73">
        <v>198</v>
      </c>
      <c r="AL303" s="60">
        <v>1</v>
      </c>
      <c r="AM303" s="60" t="s">
        <v>174</v>
      </c>
      <c r="AN303" s="60" t="s">
        <v>174</v>
      </c>
      <c r="AO303" s="60" t="s">
        <v>174</v>
      </c>
      <c r="AP303" s="86" t="s">
        <v>195</v>
      </c>
      <c r="AQ303" s="87" t="s">
        <v>168</v>
      </c>
      <c r="AR303" s="125" t="s">
        <v>287</v>
      </c>
      <c r="AS303" s="310">
        <v>67</v>
      </c>
      <c r="AT303" s="311" t="s">
        <v>214</v>
      </c>
      <c r="AU303" s="308">
        <v>75</v>
      </c>
      <c r="AV303" s="308">
        <v>554</v>
      </c>
      <c r="AW303" s="308">
        <v>113.2</v>
      </c>
      <c r="AX303" s="26">
        <v>109</v>
      </c>
      <c r="AY303" s="308">
        <v>94</v>
      </c>
      <c r="AZ303" s="78">
        <v>106</v>
      </c>
      <c r="BA303" s="78">
        <v>10.7</v>
      </c>
      <c r="BB303" s="78">
        <v>0.16</v>
      </c>
      <c r="BC303" s="78">
        <v>102</v>
      </c>
      <c r="BD303" s="36">
        <v>0</v>
      </c>
      <c r="BE303" s="36">
        <v>0</v>
      </c>
      <c r="BF303" s="36">
        <v>1</v>
      </c>
      <c r="BG303" s="36">
        <v>0</v>
      </c>
      <c r="BH303" s="36">
        <v>1</v>
      </c>
      <c r="BI303" s="36">
        <v>0</v>
      </c>
      <c r="BJ303" s="36">
        <v>0</v>
      </c>
      <c r="BK303" s="36">
        <v>0</v>
      </c>
      <c r="BL303" s="36">
        <v>1</v>
      </c>
      <c r="BM303" s="36">
        <v>0</v>
      </c>
      <c r="BN303" s="36" t="s">
        <v>178</v>
      </c>
      <c r="BO303" s="36">
        <v>0</v>
      </c>
      <c r="BP303" s="36">
        <v>0</v>
      </c>
      <c r="BQ303" s="36">
        <v>0</v>
      </c>
      <c r="BR303" s="36">
        <v>0</v>
      </c>
      <c r="BS303" s="36" t="s">
        <v>179</v>
      </c>
      <c r="BT303" s="36" t="s">
        <v>178</v>
      </c>
      <c r="BU303" s="36">
        <v>0</v>
      </c>
      <c r="BV303" s="36">
        <v>1</v>
      </c>
      <c r="BW303" s="36">
        <v>0</v>
      </c>
      <c r="BX303" s="36">
        <v>0</v>
      </c>
      <c r="BY303" s="36">
        <v>0</v>
      </c>
      <c r="BZ303" s="36">
        <v>1</v>
      </c>
      <c r="CA303" s="36">
        <v>1</v>
      </c>
      <c r="CB303" s="36">
        <v>0</v>
      </c>
      <c r="CC303" s="36">
        <v>1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 t="s">
        <v>258</v>
      </c>
      <c r="CJ303" s="36" t="s">
        <v>259</v>
      </c>
      <c r="CK303" s="65"/>
      <c r="CL303" s="78">
        <v>60</v>
      </c>
      <c r="CM303" s="26">
        <v>488</v>
      </c>
      <c r="CN303" s="26">
        <v>112.8</v>
      </c>
      <c r="CO303" s="92">
        <v>81</v>
      </c>
      <c r="CP303" s="26" t="s">
        <v>214</v>
      </c>
      <c r="CQ303" s="26" t="s">
        <v>273</v>
      </c>
      <c r="CR303" s="26" t="s">
        <v>182</v>
      </c>
      <c r="CS303" s="26" t="s">
        <v>215</v>
      </c>
      <c r="CT303" s="26" t="s">
        <v>891</v>
      </c>
      <c r="CU303" s="26" t="s">
        <v>250</v>
      </c>
      <c r="CV303" s="26"/>
      <c r="CW303" s="26" t="s">
        <v>202</v>
      </c>
      <c r="CX303" s="56">
        <v>2</v>
      </c>
      <c r="CY303" s="78" t="s">
        <v>932</v>
      </c>
      <c r="CZ303" s="78">
        <v>2</v>
      </c>
      <c r="DA303" s="78">
        <v>4</v>
      </c>
      <c r="DB303" s="110">
        <v>0</v>
      </c>
      <c r="DC303" s="110">
        <v>15</v>
      </c>
      <c r="DD303" s="36" t="s">
        <v>186</v>
      </c>
      <c r="DE303" s="26"/>
    </row>
    <row r="304" spans="1:199" ht="15.65" customHeight="1" x14ac:dyDescent="0.35">
      <c r="A304" s="55">
        <v>0</v>
      </c>
      <c r="B304" s="78">
        <v>0</v>
      </c>
      <c r="C304" s="163" t="s">
        <v>287</v>
      </c>
      <c r="D304" s="62">
        <v>2</v>
      </c>
      <c r="E304" s="57">
        <v>1</v>
      </c>
      <c r="F304" s="59">
        <v>1</v>
      </c>
      <c r="G304" s="56">
        <v>0</v>
      </c>
      <c r="H304" s="59">
        <v>1</v>
      </c>
      <c r="I304" s="56">
        <v>3</v>
      </c>
      <c r="J304" s="62"/>
      <c r="K304" s="413">
        <v>3</v>
      </c>
      <c r="L304" s="315">
        <v>1</v>
      </c>
      <c r="M304" s="36" t="s">
        <v>1035</v>
      </c>
      <c r="N304" s="314">
        <v>72</v>
      </c>
      <c r="O304" s="465">
        <v>0</v>
      </c>
      <c r="P304" s="56">
        <v>9</v>
      </c>
      <c r="Q304" s="62" t="s">
        <v>164</v>
      </c>
      <c r="R304" s="65"/>
      <c r="S304" s="116" t="s">
        <v>1036</v>
      </c>
      <c r="T304" s="59">
        <v>0</v>
      </c>
      <c r="U304" s="175"/>
      <c r="V304" s="121" t="s">
        <v>281</v>
      </c>
      <c r="W304" s="163" t="s">
        <v>287</v>
      </c>
      <c r="X304" s="414">
        <v>38</v>
      </c>
      <c r="Y304" s="65" t="s">
        <v>547</v>
      </c>
      <c r="Z304" s="36" t="s">
        <v>1037</v>
      </c>
      <c r="AA304" s="36" t="s">
        <v>193</v>
      </c>
      <c r="AB304" s="71">
        <v>0</v>
      </c>
      <c r="AC304" s="71">
        <v>0</v>
      </c>
      <c r="AD304" s="71">
        <v>0</v>
      </c>
      <c r="AE304" s="71">
        <v>0</v>
      </c>
      <c r="AF304" s="72">
        <v>0</v>
      </c>
      <c r="AG304" s="72">
        <v>21</v>
      </c>
      <c r="AH304" s="72">
        <v>0</v>
      </c>
      <c r="AI304" s="72">
        <v>21</v>
      </c>
      <c r="AJ304" s="62">
        <v>21</v>
      </c>
      <c r="AK304" s="129">
        <v>235.00000000000003</v>
      </c>
      <c r="AL304" s="36" t="s">
        <v>259</v>
      </c>
      <c r="AM304" s="59" t="s">
        <v>174</v>
      </c>
      <c r="AN304" s="59" t="s">
        <v>174</v>
      </c>
      <c r="AO304" s="59" t="s">
        <v>174</v>
      </c>
      <c r="AP304" s="86" t="s">
        <v>195</v>
      </c>
      <c r="AQ304" s="87" t="s">
        <v>168</v>
      </c>
      <c r="AR304" s="163" t="s">
        <v>287</v>
      </c>
      <c r="AS304" s="433">
        <v>38</v>
      </c>
      <c r="AT304" s="434" t="s">
        <v>281</v>
      </c>
      <c r="AU304" s="314">
        <v>80</v>
      </c>
      <c r="AV304" s="314">
        <v>279</v>
      </c>
      <c r="AW304" s="314">
        <v>58.4</v>
      </c>
      <c r="AX304" s="36">
        <v>53</v>
      </c>
      <c r="AY304" s="314">
        <v>88</v>
      </c>
      <c r="AZ304" s="314">
        <v>53</v>
      </c>
      <c r="BA304" s="314">
        <v>6.9</v>
      </c>
      <c r="BB304" s="314">
        <v>0</v>
      </c>
      <c r="BC304" s="314">
        <v>56</v>
      </c>
      <c r="BD304" s="36">
        <v>0</v>
      </c>
      <c r="BE304" s="36">
        <v>0</v>
      </c>
      <c r="BF304" s="36">
        <v>1</v>
      </c>
      <c r="BG304" s="36">
        <v>1</v>
      </c>
      <c r="BH304" s="36">
        <v>0</v>
      </c>
      <c r="BI304" s="36">
        <v>0</v>
      </c>
      <c r="BJ304" s="36">
        <v>0</v>
      </c>
      <c r="BK304" s="36">
        <v>1</v>
      </c>
      <c r="BL304" s="36">
        <v>0</v>
      </c>
      <c r="BM304" s="36">
        <v>1</v>
      </c>
      <c r="BN304" s="36" t="s">
        <v>178</v>
      </c>
      <c r="BO304" s="36">
        <v>0</v>
      </c>
      <c r="BP304" s="36">
        <v>0</v>
      </c>
      <c r="BQ304" s="36">
        <v>0</v>
      </c>
      <c r="BR304" s="36">
        <v>0</v>
      </c>
      <c r="BS304" s="36" t="s">
        <v>178</v>
      </c>
      <c r="BT304" s="36" t="s">
        <v>178</v>
      </c>
      <c r="BU304" s="36">
        <v>0</v>
      </c>
      <c r="BV304" s="36">
        <v>0</v>
      </c>
      <c r="BW304" s="36">
        <v>1</v>
      </c>
      <c r="BX304" s="36">
        <v>0</v>
      </c>
      <c r="BY304" s="36">
        <v>0</v>
      </c>
      <c r="BZ304" s="36">
        <v>0</v>
      </c>
      <c r="CA304" s="36">
        <v>1</v>
      </c>
      <c r="CB304" s="36">
        <v>0</v>
      </c>
      <c r="CC304" s="36">
        <v>0</v>
      </c>
      <c r="CD304" s="36">
        <v>0</v>
      </c>
      <c r="CE304" s="36">
        <v>0</v>
      </c>
      <c r="CF304" s="36">
        <v>1</v>
      </c>
      <c r="CG304" s="36">
        <v>0</v>
      </c>
      <c r="CH304" s="36">
        <v>0</v>
      </c>
      <c r="CI304" s="36" t="s">
        <v>258</v>
      </c>
      <c r="CJ304" s="36" t="s">
        <v>259</v>
      </c>
      <c r="CK304" s="65"/>
      <c r="CL304" s="56"/>
      <c r="CM304" s="65"/>
      <c r="CN304" s="65"/>
      <c r="CO304" s="65"/>
      <c r="CP304" s="65"/>
      <c r="CQ304" s="65" t="s">
        <v>181</v>
      </c>
      <c r="CR304" s="132" t="s">
        <v>182</v>
      </c>
      <c r="CS304" s="65" t="s">
        <v>215</v>
      </c>
      <c r="CT304" s="65" t="s">
        <v>250</v>
      </c>
      <c r="CU304" s="65" t="s">
        <v>181</v>
      </c>
      <c r="CV304" s="65"/>
      <c r="CW304" s="132" t="s">
        <v>184</v>
      </c>
      <c r="CX304" s="314">
        <v>2</v>
      </c>
      <c r="CY304" s="314" t="s">
        <v>1029</v>
      </c>
      <c r="CZ304" s="314"/>
      <c r="DA304" s="314">
        <v>5</v>
      </c>
      <c r="DB304" s="328">
        <v>0</v>
      </c>
      <c r="DC304" s="36" t="s">
        <v>205</v>
      </c>
      <c r="DD304" s="36" t="s">
        <v>330</v>
      </c>
      <c r="DE304" s="65"/>
      <c r="DF304" s="132"/>
      <c r="DG304" s="132"/>
      <c r="DH304" s="132"/>
      <c r="DI304" s="132"/>
      <c r="DJ304" s="132"/>
      <c r="DK304" s="132"/>
      <c r="DL304" s="132"/>
      <c r="DM304" s="132"/>
      <c r="DN304" s="132"/>
      <c r="DO304" s="132"/>
      <c r="DP304" s="132"/>
      <c r="DQ304" s="132"/>
      <c r="DR304" s="132"/>
      <c r="DS304" s="132"/>
      <c r="DT304" s="132"/>
      <c r="DU304" s="132"/>
      <c r="DV304" s="132"/>
      <c r="DW304" s="132"/>
      <c r="DX304" s="132"/>
      <c r="DY304" s="132"/>
      <c r="DZ304" s="132"/>
      <c r="EA304" s="132"/>
      <c r="EB304" s="132"/>
      <c r="EC304" s="132"/>
      <c r="ED304" s="132"/>
      <c r="EE304" s="132"/>
      <c r="EF304" s="132"/>
      <c r="EG304" s="132"/>
      <c r="EH304" s="132"/>
      <c r="EI304" s="132"/>
      <c r="EJ304" s="132"/>
      <c r="EK304" s="132"/>
      <c r="EL304" s="132"/>
      <c r="EM304" s="132"/>
      <c r="EN304" s="132"/>
      <c r="EO304" s="132"/>
      <c r="EP304" s="132"/>
      <c r="EQ304" s="132"/>
      <c r="ER304" s="132"/>
      <c r="ES304" s="132"/>
      <c r="ET304" s="132"/>
      <c r="EU304" s="132"/>
      <c r="EV304" s="132"/>
      <c r="EW304" s="132"/>
      <c r="EX304" s="132"/>
      <c r="EY304" s="132"/>
      <c r="EZ304" s="132"/>
      <c r="FA304" s="132"/>
      <c r="FB304" s="132"/>
      <c r="FC304" s="132"/>
      <c r="FD304" s="132"/>
      <c r="FE304" s="132"/>
      <c r="FF304" s="132"/>
      <c r="FG304" s="132"/>
      <c r="FH304" s="132"/>
      <c r="FI304" s="132"/>
      <c r="FJ304" s="132"/>
      <c r="FK304" s="132"/>
      <c r="FL304" s="132"/>
      <c r="FM304" s="132"/>
      <c r="FN304" s="132"/>
      <c r="FO304" s="132"/>
      <c r="FP304" s="132"/>
      <c r="FQ304" s="132"/>
      <c r="FR304" s="132"/>
      <c r="FS304" s="132"/>
      <c r="FT304" s="132"/>
      <c r="FU304" s="132"/>
      <c r="FV304" s="132"/>
      <c r="FW304" s="132"/>
      <c r="FX304" s="132"/>
      <c r="FY304" s="132"/>
      <c r="FZ304" s="132"/>
      <c r="GA304" s="132"/>
      <c r="GB304" s="132"/>
      <c r="GC304" s="132"/>
      <c r="GD304" s="132"/>
      <c r="GE304" s="132"/>
      <c r="GF304" s="132"/>
      <c r="GG304" s="132"/>
      <c r="GH304" s="132"/>
      <c r="GI304" s="132"/>
      <c r="GJ304" s="132"/>
      <c r="GK304" s="132"/>
    </row>
    <row r="305" spans="1:199" ht="15.65" customHeight="1" x14ac:dyDescent="0.35">
      <c r="A305" s="55">
        <v>0</v>
      </c>
      <c r="B305" s="78">
        <v>0</v>
      </c>
      <c r="C305" s="257" t="s">
        <v>287</v>
      </c>
      <c r="D305" s="92">
        <v>2</v>
      </c>
      <c r="E305" s="57">
        <v>1</v>
      </c>
      <c r="F305" s="59">
        <v>1</v>
      </c>
      <c r="G305" s="54">
        <v>0</v>
      </c>
      <c r="H305" s="60">
        <v>1</v>
      </c>
      <c r="I305" s="257">
        <v>3</v>
      </c>
      <c r="J305" s="62"/>
      <c r="K305" s="413">
        <v>3</v>
      </c>
      <c r="L305" s="315">
        <v>1</v>
      </c>
      <c r="M305" s="26" t="s">
        <v>1264</v>
      </c>
      <c r="N305" s="56">
        <v>73</v>
      </c>
      <c r="O305" s="56">
        <v>0</v>
      </c>
      <c r="P305" s="64">
        <v>1</v>
      </c>
      <c r="Q305" s="62" t="s">
        <v>164</v>
      </c>
      <c r="R305" s="65" t="s">
        <v>1265</v>
      </c>
      <c r="S305" s="219" t="s">
        <v>1103</v>
      </c>
      <c r="T305" s="59">
        <v>0</v>
      </c>
      <c r="U305" s="66"/>
      <c r="V305" s="235" t="s">
        <v>281</v>
      </c>
      <c r="W305" s="257" t="s">
        <v>287</v>
      </c>
      <c r="X305" s="414">
        <v>61</v>
      </c>
      <c r="Y305" s="12" t="s">
        <v>1266</v>
      </c>
      <c r="Z305" s="36" t="s">
        <v>1267</v>
      </c>
      <c r="AA305" s="36" t="s">
        <v>1268</v>
      </c>
      <c r="AB305" s="196" t="s">
        <v>630</v>
      </c>
      <c r="AC305" s="71">
        <v>21</v>
      </c>
      <c r="AD305" s="71" t="s">
        <v>236</v>
      </c>
      <c r="AE305" s="71">
        <v>117</v>
      </c>
      <c r="AF305" s="104">
        <v>0</v>
      </c>
      <c r="AG305" s="104" t="s">
        <v>1269</v>
      </c>
      <c r="AH305" s="104">
        <v>0</v>
      </c>
      <c r="AI305" s="104">
        <v>156</v>
      </c>
      <c r="AJ305" s="62">
        <v>273</v>
      </c>
      <c r="AK305" s="338">
        <v>271.98333333333335</v>
      </c>
      <c r="AL305" s="328">
        <v>1</v>
      </c>
      <c r="AM305" s="59" t="s">
        <v>174</v>
      </c>
      <c r="AN305" s="59" t="s">
        <v>174</v>
      </c>
      <c r="AO305" s="59" t="s">
        <v>174</v>
      </c>
      <c r="AP305" s="86" t="s">
        <v>195</v>
      </c>
      <c r="AQ305" s="86" t="s">
        <v>195</v>
      </c>
      <c r="AR305" s="257" t="s">
        <v>287</v>
      </c>
      <c r="AS305" s="433">
        <v>61</v>
      </c>
      <c r="AT305" s="434" t="s">
        <v>281</v>
      </c>
      <c r="AU305" s="314">
        <v>49</v>
      </c>
      <c r="AV305" s="314">
        <v>1145</v>
      </c>
      <c r="AW305" s="314">
        <v>41.8</v>
      </c>
      <c r="AX305" s="36">
        <v>33</v>
      </c>
      <c r="AY305" s="314">
        <v>94</v>
      </c>
      <c r="AZ305" s="314">
        <v>72</v>
      </c>
      <c r="BA305" s="314">
        <v>12.1</v>
      </c>
      <c r="BB305" s="314">
        <v>0.22</v>
      </c>
      <c r="BC305" s="314">
        <v>65</v>
      </c>
      <c r="BD305" s="36">
        <v>0</v>
      </c>
      <c r="BE305" s="36">
        <v>1</v>
      </c>
      <c r="BF305" s="36">
        <v>1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 t="s">
        <v>178</v>
      </c>
      <c r="BO305" s="36">
        <v>1</v>
      </c>
      <c r="BP305" s="36">
        <v>1</v>
      </c>
      <c r="BQ305" s="36">
        <v>0</v>
      </c>
      <c r="BR305" s="36">
        <v>0</v>
      </c>
      <c r="BS305" s="36" t="s">
        <v>178</v>
      </c>
      <c r="BT305" s="36" t="s">
        <v>178</v>
      </c>
      <c r="BU305" s="36">
        <v>0</v>
      </c>
      <c r="BV305" s="36">
        <v>0</v>
      </c>
      <c r="BW305" s="36">
        <v>0</v>
      </c>
      <c r="BX305" s="36">
        <v>0</v>
      </c>
      <c r="BY305" s="36">
        <v>1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1</v>
      </c>
      <c r="CI305" s="36" t="s">
        <v>180</v>
      </c>
      <c r="CJ305" s="36" t="s">
        <v>179</v>
      </c>
      <c r="CK305" s="65"/>
      <c r="CL305" s="56"/>
      <c r="CM305" s="65"/>
      <c r="CN305" s="65"/>
      <c r="CO305" s="65"/>
      <c r="CP305" s="65"/>
      <c r="CQ305" s="219" t="s">
        <v>1103</v>
      </c>
      <c r="CR305" s="132" t="s">
        <v>182</v>
      </c>
      <c r="CS305" s="65" t="s">
        <v>348</v>
      </c>
      <c r="CT305" s="219" t="s">
        <v>1270</v>
      </c>
      <c r="CU305" s="219" t="s">
        <v>1093</v>
      </c>
      <c r="CV305" s="65"/>
      <c r="CW305" s="132" t="s">
        <v>239</v>
      </c>
      <c r="CX305" s="314">
        <v>1</v>
      </c>
      <c r="CY305" s="328" t="s">
        <v>1242</v>
      </c>
      <c r="CZ305" s="328">
        <v>5</v>
      </c>
      <c r="DA305" s="314">
        <v>9</v>
      </c>
      <c r="DB305" s="314">
        <v>1</v>
      </c>
      <c r="DC305" s="328">
        <v>15</v>
      </c>
      <c r="DD305" s="36" t="s">
        <v>204</v>
      </c>
      <c r="DE305" s="65"/>
      <c r="GO305" s="90"/>
      <c r="GP305" s="90"/>
      <c r="GQ305" s="90"/>
    </row>
    <row r="306" spans="1:199" ht="15.65" customHeight="1" x14ac:dyDescent="0.35">
      <c r="A306" s="55">
        <v>0</v>
      </c>
      <c r="B306" s="78">
        <v>0</v>
      </c>
      <c r="C306" s="125" t="s">
        <v>287</v>
      </c>
      <c r="D306" s="62">
        <v>2</v>
      </c>
      <c r="E306" s="57">
        <v>1</v>
      </c>
      <c r="F306" s="59">
        <v>1</v>
      </c>
      <c r="G306" s="56">
        <v>0</v>
      </c>
      <c r="H306" s="59">
        <v>1</v>
      </c>
      <c r="I306" s="78">
        <v>2</v>
      </c>
      <c r="J306" s="92"/>
      <c r="K306" s="308">
        <v>2</v>
      </c>
      <c r="L306" s="315">
        <v>1</v>
      </c>
      <c r="M306" s="26" t="s">
        <v>1420</v>
      </c>
      <c r="N306" s="78">
        <v>58</v>
      </c>
      <c r="O306" s="81">
        <v>0</v>
      </c>
      <c r="P306" s="118">
        <v>3</v>
      </c>
      <c r="Q306" s="92" t="s">
        <v>164</v>
      </c>
      <c r="R306" s="26" t="s">
        <v>1253</v>
      </c>
      <c r="S306" s="26" t="s">
        <v>1382</v>
      </c>
      <c r="T306" s="78">
        <v>0</v>
      </c>
      <c r="U306" s="126"/>
      <c r="V306" s="109" t="s">
        <v>168</v>
      </c>
      <c r="W306" s="125" t="s">
        <v>287</v>
      </c>
      <c r="X306" s="406">
        <v>12</v>
      </c>
      <c r="Y306" s="26" t="s">
        <v>1421</v>
      </c>
      <c r="Z306" s="36" t="s">
        <v>1422</v>
      </c>
      <c r="AA306" s="36" t="s">
        <v>193</v>
      </c>
      <c r="AB306" s="128" t="s">
        <v>319</v>
      </c>
      <c r="AC306" s="71">
        <v>43</v>
      </c>
      <c r="AD306" s="71" t="s">
        <v>319</v>
      </c>
      <c r="AE306" s="71">
        <v>187</v>
      </c>
      <c r="AF306" s="72">
        <v>0</v>
      </c>
      <c r="AG306" s="72">
        <v>0</v>
      </c>
      <c r="AH306" s="72">
        <v>0</v>
      </c>
      <c r="AI306" s="72">
        <v>0</v>
      </c>
      <c r="AJ306" s="262">
        <v>187</v>
      </c>
      <c r="AK306" s="270">
        <v>115</v>
      </c>
      <c r="AL306" s="36" t="s">
        <v>178</v>
      </c>
      <c r="AM306" s="59" t="s">
        <v>174</v>
      </c>
      <c r="AN306" s="59" t="s">
        <v>174</v>
      </c>
      <c r="AO306" s="54" t="s">
        <v>223</v>
      </c>
      <c r="AP306" s="86" t="s">
        <v>195</v>
      </c>
      <c r="AQ306" s="86" t="s">
        <v>195</v>
      </c>
      <c r="AR306" s="125" t="s">
        <v>287</v>
      </c>
      <c r="AS306" s="406">
        <v>12</v>
      </c>
      <c r="AT306" s="442" t="s">
        <v>224</v>
      </c>
      <c r="AU306" s="308">
        <v>92</v>
      </c>
      <c r="AV306" s="308">
        <v>600</v>
      </c>
      <c r="AW306" s="308">
        <v>18</v>
      </c>
      <c r="AX306" s="36">
        <v>14</v>
      </c>
      <c r="AY306" s="308">
        <v>95</v>
      </c>
      <c r="AZ306" s="308">
        <v>20</v>
      </c>
      <c r="BA306" s="308">
        <v>4.0999999999999996</v>
      </c>
      <c r="BB306" s="308">
        <v>0</v>
      </c>
      <c r="BC306" s="308">
        <v>60</v>
      </c>
      <c r="BD306" s="36">
        <v>0</v>
      </c>
      <c r="BE306" s="36">
        <v>0</v>
      </c>
      <c r="BF306" s="36">
        <v>1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0</v>
      </c>
      <c r="BM306" s="36">
        <v>0</v>
      </c>
      <c r="BN306" s="36" t="s">
        <v>178</v>
      </c>
      <c r="BO306" s="36">
        <v>0</v>
      </c>
      <c r="BP306" s="36">
        <v>0</v>
      </c>
      <c r="BQ306" s="36">
        <v>1</v>
      </c>
      <c r="BR306" s="36">
        <v>0</v>
      </c>
      <c r="BS306" s="36" t="s">
        <v>178</v>
      </c>
      <c r="BT306" s="36" t="s">
        <v>179</v>
      </c>
      <c r="BU306" s="36">
        <v>0</v>
      </c>
      <c r="BV306" s="36">
        <v>0</v>
      </c>
      <c r="BW306" s="36">
        <v>0</v>
      </c>
      <c r="BX306" s="3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1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 t="s">
        <v>258</v>
      </c>
      <c r="CJ306" s="36" t="s">
        <v>259</v>
      </c>
      <c r="CK306" s="26"/>
      <c r="CL306" s="78"/>
      <c r="CM306" s="26"/>
      <c r="CN306" s="26"/>
      <c r="CO306" s="26"/>
      <c r="CP306" s="26"/>
      <c r="CQ306" s="26" t="s">
        <v>1382</v>
      </c>
      <c r="CR306" s="36" t="s">
        <v>220</v>
      </c>
      <c r="CS306" s="26" t="s">
        <v>348</v>
      </c>
      <c r="CT306" s="26" t="s">
        <v>229</v>
      </c>
      <c r="CU306" s="26" t="s">
        <v>418</v>
      </c>
      <c r="CV306" s="26"/>
      <c r="CW306" s="36" t="s">
        <v>184</v>
      </c>
      <c r="CX306" s="314">
        <v>1</v>
      </c>
      <c r="CY306" s="308" t="s">
        <v>1423</v>
      </c>
      <c r="CZ306" s="308"/>
      <c r="DA306" s="431">
        <v>1</v>
      </c>
      <c r="DB306" s="431">
        <v>0</v>
      </c>
      <c r="DC306" s="36" t="s">
        <v>205</v>
      </c>
      <c r="DD306" s="36" t="s">
        <v>179</v>
      </c>
      <c r="DE306" s="26"/>
      <c r="GL306" s="132"/>
      <c r="GM306" s="132"/>
      <c r="GO306" s="90"/>
      <c r="GP306" s="90"/>
      <c r="GQ306" s="90"/>
    </row>
    <row r="307" spans="1:199" ht="15.65" customHeight="1" x14ac:dyDescent="0.35">
      <c r="A307" s="55">
        <v>0</v>
      </c>
      <c r="B307" s="78">
        <v>0</v>
      </c>
      <c r="C307" s="125" t="s">
        <v>287</v>
      </c>
      <c r="D307" s="82">
        <v>2</v>
      </c>
      <c r="E307" s="98">
        <v>1</v>
      </c>
      <c r="F307" s="59">
        <v>1</v>
      </c>
      <c r="G307" s="59">
        <v>1</v>
      </c>
      <c r="H307" s="60">
        <v>1</v>
      </c>
      <c r="I307" s="58">
        <v>1</v>
      </c>
      <c r="J307" s="138" t="s">
        <v>322</v>
      </c>
      <c r="K307" s="315">
        <v>4</v>
      </c>
      <c r="L307" s="315">
        <v>1</v>
      </c>
      <c r="M307" s="26" t="s">
        <v>1424</v>
      </c>
      <c r="N307" s="78">
        <v>27</v>
      </c>
      <c r="O307" s="78">
        <v>0</v>
      </c>
      <c r="P307" s="80">
        <v>1</v>
      </c>
      <c r="Q307" s="92" t="s">
        <v>164</v>
      </c>
      <c r="R307" s="26" t="s">
        <v>1425</v>
      </c>
      <c r="S307" s="26" t="s">
        <v>617</v>
      </c>
      <c r="T307" s="138">
        <v>1</v>
      </c>
      <c r="U307" s="26"/>
      <c r="V307" s="83" t="s">
        <v>190</v>
      </c>
      <c r="W307" s="125" t="s">
        <v>287</v>
      </c>
      <c r="X307" s="310">
        <v>77</v>
      </c>
      <c r="Y307" s="26" t="s">
        <v>1426</v>
      </c>
      <c r="Z307" s="36" t="s">
        <v>1427</v>
      </c>
      <c r="AA307" s="36" t="s">
        <v>193</v>
      </c>
      <c r="AB307" s="78">
        <v>0</v>
      </c>
      <c r="AC307" s="78">
        <v>8</v>
      </c>
      <c r="AD307" s="78" t="s">
        <v>213</v>
      </c>
      <c r="AE307" s="78">
        <v>176</v>
      </c>
      <c r="AF307" s="26"/>
      <c r="AG307" s="26">
        <v>62</v>
      </c>
      <c r="AH307" s="26"/>
      <c r="AI307" s="78">
        <v>62</v>
      </c>
      <c r="AJ307" s="92">
        <f>AE307+AI307</f>
        <v>238</v>
      </c>
      <c r="AK307" s="157">
        <v>236.81666666666669</v>
      </c>
      <c r="AL307" s="308">
        <v>0</v>
      </c>
      <c r="AM307" s="59" t="s">
        <v>174</v>
      </c>
      <c r="AN307" s="59" t="s">
        <v>174</v>
      </c>
      <c r="AO307" s="59" t="s">
        <v>174</v>
      </c>
      <c r="AP307" s="86" t="s">
        <v>195</v>
      </c>
      <c r="AQ307" s="87" t="s">
        <v>168</v>
      </c>
      <c r="AR307" s="125" t="s">
        <v>287</v>
      </c>
      <c r="AS307" s="310">
        <v>77</v>
      </c>
      <c r="AT307" s="311" t="s">
        <v>214</v>
      </c>
      <c r="AU307" s="308">
        <v>54</v>
      </c>
      <c r="AV307" s="308">
        <v>2116</v>
      </c>
      <c r="AW307" s="308">
        <v>117</v>
      </c>
      <c r="AX307" s="36">
        <v>94</v>
      </c>
      <c r="AY307" s="314">
        <v>100</v>
      </c>
      <c r="AZ307" s="314">
        <v>121</v>
      </c>
      <c r="BA307" s="314">
        <v>7.7</v>
      </c>
      <c r="BB307" s="314">
        <v>1.57</v>
      </c>
      <c r="BC307" s="314">
        <v>54</v>
      </c>
      <c r="BD307" s="36">
        <v>0</v>
      </c>
      <c r="BE307" s="36">
        <v>1</v>
      </c>
      <c r="BF307" s="36">
        <v>1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>
        <v>0</v>
      </c>
      <c r="BN307" s="36" t="s">
        <v>178</v>
      </c>
      <c r="BO307" s="36">
        <v>0</v>
      </c>
      <c r="BP307" s="36">
        <v>1</v>
      </c>
      <c r="BQ307" s="36">
        <v>0</v>
      </c>
      <c r="BR307" s="36">
        <v>0</v>
      </c>
      <c r="BS307" s="36" t="s">
        <v>178</v>
      </c>
      <c r="BT307" s="36" t="s">
        <v>178</v>
      </c>
      <c r="BU307" s="36">
        <v>0</v>
      </c>
      <c r="BV307" s="36">
        <v>0</v>
      </c>
      <c r="BW307" s="36">
        <v>0</v>
      </c>
      <c r="BX307" s="3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 t="s">
        <v>294</v>
      </c>
      <c r="CJ307" s="36" t="s">
        <v>178</v>
      </c>
      <c r="CK307" s="26"/>
      <c r="CL307" s="26"/>
      <c r="CM307" s="26"/>
      <c r="CN307" s="26"/>
      <c r="CO307" s="26"/>
      <c r="CP307" s="26"/>
      <c r="CQ307" s="26" t="s">
        <v>326</v>
      </c>
      <c r="CR307" s="36" t="s">
        <v>182</v>
      </c>
      <c r="CS307" s="26" t="s">
        <v>348</v>
      </c>
      <c r="CT307" s="26" t="s">
        <v>1270</v>
      </c>
      <c r="CU307" s="26" t="s">
        <v>617</v>
      </c>
      <c r="CV307" s="26" t="s">
        <v>1428</v>
      </c>
      <c r="CW307" s="36" t="s">
        <v>184</v>
      </c>
      <c r="CX307" s="308">
        <v>1</v>
      </c>
      <c r="CY307" s="308">
        <v>17</v>
      </c>
      <c r="CZ307" s="308">
        <v>1</v>
      </c>
      <c r="DA307" s="308">
        <v>0</v>
      </c>
      <c r="DB307" s="314">
        <v>0</v>
      </c>
      <c r="DC307" s="308">
        <v>15</v>
      </c>
      <c r="DD307" s="36" t="s">
        <v>204</v>
      </c>
      <c r="DE307" s="26"/>
    </row>
    <row r="308" spans="1:199" ht="15.65" customHeight="1" x14ac:dyDescent="0.35">
      <c r="A308" s="55">
        <v>0</v>
      </c>
      <c r="B308" s="78">
        <v>0</v>
      </c>
      <c r="C308" s="163" t="s">
        <v>287</v>
      </c>
      <c r="D308" s="62">
        <v>2</v>
      </c>
      <c r="E308" s="57">
        <v>1</v>
      </c>
      <c r="F308" s="59">
        <v>1</v>
      </c>
      <c r="G308" s="56">
        <v>0</v>
      </c>
      <c r="H308" s="59">
        <v>1</v>
      </c>
      <c r="I308" s="78">
        <v>2</v>
      </c>
      <c r="J308" s="62"/>
      <c r="K308" s="308">
        <v>2</v>
      </c>
      <c r="L308" s="315">
        <v>1</v>
      </c>
      <c r="M308" s="26" t="s">
        <v>1503</v>
      </c>
      <c r="N308" s="56">
        <v>75</v>
      </c>
      <c r="O308" s="81">
        <v>0</v>
      </c>
      <c r="P308" s="162">
        <v>9</v>
      </c>
      <c r="Q308" s="62" t="s">
        <v>164</v>
      </c>
      <c r="R308" s="65" t="s">
        <v>1381</v>
      </c>
      <c r="S308" s="156" t="s">
        <v>1103</v>
      </c>
      <c r="T308" s="59">
        <v>0</v>
      </c>
      <c r="U308" s="175"/>
      <c r="V308" s="67" t="s">
        <v>168</v>
      </c>
      <c r="W308" s="163" t="s">
        <v>287</v>
      </c>
      <c r="X308" s="406">
        <v>23</v>
      </c>
      <c r="Y308" s="65" t="s">
        <v>730</v>
      </c>
      <c r="Z308" s="36" t="s">
        <v>1504</v>
      </c>
      <c r="AA308" s="36" t="s">
        <v>193</v>
      </c>
      <c r="AB308" s="71">
        <v>0</v>
      </c>
      <c r="AC308" s="71">
        <v>46</v>
      </c>
      <c r="AD308" s="71" t="s">
        <v>264</v>
      </c>
      <c r="AE308" s="71">
        <v>166</v>
      </c>
      <c r="AF308" s="72">
        <v>0</v>
      </c>
      <c r="AG308" s="72">
        <v>0</v>
      </c>
      <c r="AH308" s="72">
        <v>0</v>
      </c>
      <c r="AI308" s="72">
        <v>0</v>
      </c>
      <c r="AJ308" s="62">
        <v>166</v>
      </c>
      <c r="AK308" s="129">
        <v>166</v>
      </c>
      <c r="AL308" s="36" t="s">
        <v>179</v>
      </c>
      <c r="AM308" s="59" t="s">
        <v>174</v>
      </c>
      <c r="AN308" s="59" t="s">
        <v>174</v>
      </c>
      <c r="AO308" s="59" t="s">
        <v>174</v>
      </c>
      <c r="AP308" s="86" t="s">
        <v>195</v>
      </c>
      <c r="AQ308" s="86" t="s">
        <v>195</v>
      </c>
      <c r="AR308" s="163" t="s">
        <v>287</v>
      </c>
      <c r="AS308" s="452">
        <v>23</v>
      </c>
      <c r="AT308" s="453" t="s">
        <v>224</v>
      </c>
      <c r="AU308" s="314">
        <v>77</v>
      </c>
      <c r="AV308" s="314">
        <v>349</v>
      </c>
      <c r="AW308" s="314">
        <v>19.899999999999999</v>
      </c>
      <c r="AX308" s="36">
        <v>121</v>
      </c>
      <c r="AY308" s="314">
        <v>90</v>
      </c>
      <c r="AZ308" s="314">
        <v>23</v>
      </c>
      <c r="BA308" s="314">
        <v>8</v>
      </c>
      <c r="BB308" s="314">
        <v>0.48</v>
      </c>
      <c r="BC308" s="314">
        <v>93</v>
      </c>
      <c r="BD308" s="36">
        <v>0</v>
      </c>
      <c r="BE308" s="36">
        <v>0</v>
      </c>
      <c r="BF308" s="36">
        <v>1</v>
      </c>
      <c r="BG308" s="36">
        <v>1</v>
      </c>
      <c r="BH308" s="36">
        <v>0</v>
      </c>
      <c r="BI308" s="36">
        <v>0</v>
      </c>
      <c r="BJ308" s="36">
        <v>0</v>
      </c>
      <c r="BK308" s="36">
        <v>0</v>
      </c>
      <c r="BL308" s="36">
        <v>0</v>
      </c>
      <c r="BM308" s="36">
        <v>0</v>
      </c>
      <c r="BN308" s="36" t="s">
        <v>178</v>
      </c>
      <c r="BO308" s="36">
        <v>0</v>
      </c>
      <c r="BP308" s="36">
        <v>0</v>
      </c>
      <c r="BQ308" s="36">
        <v>0</v>
      </c>
      <c r="BR308" s="36">
        <v>0</v>
      </c>
      <c r="BS308" s="36" t="s">
        <v>179</v>
      </c>
      <c r="BT308" s="36" t="s">
        <v>178</v>
      </c>
      <c r="BU308" s="36">
        <v>0</v>
      </c>
      <c r="BV308" s="36">
        <v>0</v>
      </c>
      <c r="BW308" s="36">
        <v>1</v>
      </c>
      <c r="BX308" s="3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1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 t="s">
        <v>180</v>
      </c>
      <c r="CJ308" s="36" t="s">
        <v>179</v>
      </c>
      <c r="CK308" s="65"/>
      <c r="CL308" s="78"/>
      <c r="CM308" s="26"/>
      <c r="CN308" s="26"/>
      <c r="CO308" s="26"/>
      <c r="CP308" s="26"/>
      <c r="CQ308" s="65" t="s">
        <v>1103</v>
      </c>
      <c r="CR308" s="132" t="s">
        <v>182</v>
      </c>
      <c r="CS308" s="65" t="s">
        <v>348</v>
      </c>
      <c r="CT308" s="12" t="s">
        <v>1505</v>
      </c>
      <c r="CU308" s="65" t="s">
        <v>1093</v>
      </c>
      <c r="CV308" s="65"/>
      <c r="CW308" s="132" t="s">
        <v>184</v>
      </c>
      <c r="CX308" s="314">
        <v>2</v>
      </c>
      <c r="CY308" s="314" t="s">
        <v>240</v>
      </c>
      <c r="CZ308" s="314"/>
      <c r="DA308" s="308">
        <v>4</v>
      </c>
      <c r="DB308" s="431">
        <v>0</v>
      </c>
      <c r="DC308" s="36" t="s">
        <v>205</v>
      </c>
      <c r="DD308" s="36" t="s">
        <v>310</v>
      </c>
      <c r="DE308" s="26"/>
      <c r="GL308" s="132"/>
      <c r="GM308" s="132"/>
      <c r="GO308" s="273"/>
      <c r="GP308" s="273"/>
      <c r="GQ308" s="273"/>
    </row>
    <row r="309" spans="1:199" ht="15.65" customHeight="1" x14ac:dyDescent="0.35">
      <c r="A309" s="55">
        <v>0</v>
      </c>
      <c r="B309" s="78">
        <v>0</v>
      </c>
      <c r="C309" s="125" t="s">
        <v>287</v>
      </c>
      <c r="D309" s="82">
        <v>2</v>
      </c>
      <c r="E309" s="98">
        <v>1</v>
      </c>
      <c r="F309" s="59">
        <v>1</v>
      </c>
      <c r="G309" s="59">
        <v>1</v>
      </c>
      <c r="H309" s="59">
        <v>1</v>
      </c>
      <c r="I309" s="59">
        <v>1</v>
      </c>
      <c r="J309" s="138" t="s">
        <v>322</v>
      </c>
      <c r="K309" s="187">
        <v>5</v>
      </c>
      <c r="L309" s="315">
        <v>1</v>
      </c>
      <c r="M309" s="26" t="s">
        <v>1547</v>
      </c>
      <c r="N309" s="78">
        <v>76</v>
      </c>
      <c r="O309" s="80">
        <v>1</v>
      </c>
      <c r="P309" s="78">
        <v>9</v>
      </c>
      <c r="Q309" s="92" t="s">
        <v>164</v>
      </c>
      <c r="R309" s="26" t="s">
        <v>1548</v>
      </c>
      <c r="S309" s="26" t="s">
        <v>617</v>
      </c>
      <c r="T309" s="138">
        <v>1</v>
      </c>
      <c r="U309" s="26"/>
      <c r="V309" s="83" t="s">
        <v>190</v>
      </c>
      <c r="W309" s="125" t="s">
        <v>287</v>
      </c>
      <c r="X309" s="310">
        <v>92</v>
      </c>
      <c r="Y309" s="252" t="s">
        <v>1549</v>
      </c>
      <c r="Z309" s="36" t="s">
        <v>1547</v>
      </c>
      <c r="AA309" s="36" t="s">
        <v>193</v>
      </c>
      <c r="AB309" s="78" t="s">
        <v>373</v>
      </c>
      <c r="AC309" s="78">
        <v>75</v>
      </c>
      <c r="AD309" s="78" t="s">
        <v>291</v>
      </c>
      <c r="AE309" s="78">
        <v>123</v>
      </c>
      <c r="AF309" s="56">
        <v>0</v>
      </c>
      <c r="AG309" s="56">
        <v>0</v>
      </c>
      <c r="AH309" s="56">
        <v>0</v>
      </c>
      <c r="AI309" s="56">
        <v>0</v>
      </c>
      <c r="AJ309" s="92">
        <v>123</v>
      </c>
      <c r="AK309" s="154">
        <v>123</v>
      </c>
      <c r="AL309" s="36" t="s">
        <v>179</v>
      </c>
      <c r="AM309" s="59" t="s">
        <v>174</v>
      </c>
      <c r="AN309" s="59" t="s">
        <v>174</v>
      </c>
      <c r="AO309" s="59" t="s">
        <v>174</v>
      </c>
      <c r="AP309" s="86" t="s">
        <v>195</v>
      </c>
      <c r="AQ309" s="74" t="s">
        <v>168</v>
      </c>
      <c r="AR309" s="125" t="s">
        <v>287</v>
      </c>
      <c r="AS309" s="310">
        <v>92</v>
      </c>
      <c r="AT309" s="311" t="s">
        <v>175</v>
      </c>
      <c r="AU309" s="308">
        <v>33</v>
      </c>
      <c r="AV309" s="308" t="s">
        <v>177</v>
      </c>
      <c r="AW309" s="308">
        <v>64.2</v>
      </c>
      <c r="AX309" s="36">
        <v>61</v>
      </c>
      <c r="AY309" s="308">
        <v>89</v>
      </c>
      <c r="AZ309" s="308">
        <v>61</v>
      </c>
      <c r="BA309" s="308">
        <v>13.1</v>
      </c>
      <c r="BB309" s="308">
        <v>0.17</v>
      </c>
      <c r="BC309" s="308">
        <v>134</v>
      </c>
      <c r="BD309" s="36">
        <v>0</v>
      </c>
      <c r="BE309" s="36">
        <v>0</v>
      </c>
      <c r="BF309" s="36">
        <v>1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 t="s">
        <v>178</v>
      </c>
      <c r="BO309" s="36">
        <v>0</v>
      </c>
      <c r="BP309" s="36">
        <v>0</v>
      </c>
      <c r="BQ309" s="36">
        <v>0</v>
      </c>
      <c r="BR309" s="36">
        <v>0</v>
      </c>
      <c r="BS309" s="36" t="s">
        <v>179</v>
      </c>
      <c r="BT309" s="36" t="s">
        <v>178</v>
      </c>
      <c r="BU309" s="36">
        <v>0</v>
      </c>
      <c r="BV309" s="36">
        <v>1</v>
      </c>
      <c r="BW309" s="36">
        <v>1</v>
      </c>
      <c r="BX309" s="36">
        <v>1</v>
      </c>
      <c r="BY309" s="36">
        <v>0</v>
      </c>
      <c r="BZ309" s="36">
        <v>1</v>
      </c>
      <c r="CA309" s="36">
        <v>1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 t="s">
        <v>180</v>
      </c>
      <c r="CJ309" s="36" t="s">
        <v>179</v>
      </c>
      <c r="CK309" s="26"/>
      <c r="CL309" s="26"/>
      <c r="CM309" s="26"/>
      <c r="CN309" s="26"/>
      <c r="CO309" s="26"/>
      <c r="CP309" s="26"/>
      <c r="CQ309" s="26" t="s">
        <v>1550</v>
      </c>
      <c r="CR309" s="36" t="s">
        <v>182</v>
      </c>
      <c r="CS309" s="26" t="s">
        <v>348</v>
      </c>
      <c r="CT309" s="26" t="s">
        <v>209</v>
      </c>
      <c r="CU309" s="26" t="s">
        <v>229</v>
      </c>
      <c r="CV309" s="26" t="s">
        <v>1550</v>
      </c>
      <c r="CW309" s="36" t="s">
        <v>184</v>
      </c>
      <c r="CX309" s="308">
        <v>1</v>
      </c>
      <c r="CY309" s="308">
        <v>76</v>
      </c>
      <c r="CZ309" s="308"/>
      <c r="DA309" s="308">
        <v>5</v>
      </c>
      <c r="DB309" s="308">
        <v>0</v>
      </c>
      <c r="DC309" s="36" t="s">
        <v>205</v>
      </c>
      <c r="DD309" s="36" t="s">
        <v>206</v>
      </c>
      <c r="DE309" s="26"/>
    </row>
    <row r="310" spans="1:199" ht="15.65" customHeight="1" x14ac:dyDescent="0.35">
      <c r="A310" s="55">
        <v>0</v>
      </c>
      <c r="B310" s="78">
        <v>0</v>
      </c>
      <c r="C310" s="163" t="s">
        <v>287</v>
      </c>
      <c r="D310" s="92">
        <v>2</v>
      </c>
      <c r="E310" s="57">
        <v>1</v>
      </c>
      <c r="F310" s="59">
        <v>1</v>
      </c>
      <c r="G310" s="59">
        <v>1</v>
      </c>
      <c r="H310" s="60">
        <v>1</v>
      </c>
      <c r="I310" s="61">
        <v>1</v>
      </c>
      <c r="J310" s="138" t="s">
        <v>322</v>
      </c>
      <c r="K310" s="312">
        <v>5</v>
      </c>
      <c r="L310" s="315">
        <v>1</v>
      </c>
      <c r="M310" s="26" t="s">
        <v>1735</v>
      </c>
      <c r="N310" s="56">
        <v>66</v>
      </c>
      <c r="O310" s="56">
        <v>1</v>
      </c>
      <c r="P310" s="64">
        <v>1</v>
      </c>
      <c r="Q310" s="62" t="s">
        <v>164</v>
      </c>
      <c r="R310" s="65"/>
      <c r="S310" s="65" t="s">
        <v>617</v>
      </c>
      <c r="T310" s="138">
        <v>1</v>
      </c>
      <c r="U310" s="111"/>
      <c r="V310" s="83" t="s">
        <v>190</v>
      </c>
      <c r="W310" s="163" t="s">
        <v>287</v>
      </c>
      <c r="X310" s="310">
        <v>100</v>
      </c>
      <c r="Y310" s="65" t="s">
        <v>1736</v>
      </c>
      <c r="Z310" s="36" t="s">
        <v>1737</v>
      </c>
      <c r="AA310" s="36" t="s">
        <v>193</v>
      </c>
      <c r="AB310" s="71">
        <v>0</v>
      </c>
      <c r="AC310" s="71">
        <v>6</v>
      </c>
      <c r="AD310" s="71" t="s">
        <v>264</v>
      </c>
      <c r="AE310" s="71">
        <v>120</v>
      </c>
      <c r="AF310" s="104">
        <v>0</v>
      </c>
      <c r="AG310" s="104">
        <v>92</v>
      </c>
      <c r="AH310" s="104">
        <v>0</v>
      </c>
      <c r="AI310" s="104">
        <v>92</v>
      </c>
      <c r="AJ310" s="62">
        <v>212</v>
      </c>
      <c r="AK310" s="73">
        <v>217.99999999999997</v>
      </c>
      <c r="AL310" s="314">
        <v>2</v>
      </c>
      <c r="AM310" s="60" t="s">
        <v>174</v>
      </c>
      <c r="AN310" s="60" t="s">
        <v>174</v>
      </c>
      <c r="AO310" s="60" t="s">
        <v>174</v>
      </c>
      <c r="AP310" s="86" t="s">
        <v>195</v>
      </c>
      <c r="AQ310" s="86" t="s">
        <v>195</v>
      </c>
      <c r="AR310" s="163" t="s">
        <v>287</v>
      </c>
      <c r="AS310" s="409">
        <v>100</v>
      </c>
      <c r="AT310" s="410" t="s">
        <v>175</v>
      </c>
      <c r="AU310" s="314">
        <v>32</v>
      </c>
      <c r="AV310" s="314">
        <v>505</v>
      </c>
      <c r="AW310" s="314">
        <v>210.3</v>
      </c>
      <c r="AX310" s="36">
        <v>206</v>
      </c>
      <c r="AY310" s="314">
        <v>89</v>
      </c>
      <c r="AZ310" s="314">
        <v>252</v>
      </c>
      <c r="BA310" s="314">
        <v>9.6999999999999993</v>
      </c>
      <c r="BB310" s="314">
        <v>0.71</v>
      </c>
      <c r="BC310" s="314">
        <v>204</v>
      </c>
      <c r="BD310" s="36">
        <v>0</v>
      </c>
      <c r="BE310" s="36">
        <v>0</v>
      </c>
      <c r="BF310" s="36">
        <v>1</v>
      </c>
      <c r="BG310" s="36">
        <v>1</v>
      </c>
      <c r="BH310" s="36">
        <v>0</v>
      </c>
      <c r="BI310" s="36">
        <v>0</v>
      </c>
      <c r="BJ310" s="36">
        <v>0</v>
      </c>
      <c r="BK310" s="36">
        <v>1</v>
      </c>
      <c r="BL310" s="36">
        <v>0</v>
      </c>
      <c r="BM310" s="36">
        <v>0</v>
      </c>
      <c r="BN310" s="36" t="s">
        <v>178</v>
      </c>
      <c r="BO310" s="36">
        <v>0</v>
      </c>
      <c r="BP310" s="36">
        <v>0</v>
      </c>
      <c r="BQ310" s="36">
        <v>0</v>
      </c>
      <c r="BR310" s="36">
        <v>0</v>
      </c>
      <c r="BS310" s="36" t="s">
        <v>178</v>
      </c>
      <c r="BT310" s="36" t="s">
        <v>178</v>
      </c>
      <c r="BU310" s="36">
        <v>0</v>
      </c>
      <c r="BV310" s="36">
        <v>0</v>
      </c>
      <c r="BW310" s="36">
        <v>1</v>
      </c>
      <c r="BX310" s="36">
        <v>1</v>
      </c>
      <c r="BY310" s="36">
        <v>1</v>
      </c>
      <c r="BZ310" s="36">
        <v>1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 t="s">
        <v>294</v>
      </c>
      <c r="CJ310" s="36" t="s">
        <v>178</v>
      </c>
      <c r="CK310" s="65"/>
      <c r="CL310" s="65"/>
      <c r="CM310" s="65"/>
      <c r="CN310" s="65"/>
      <c r="CO310" s="65"/>
      <c r="CP310" s="65"/>
      <c r="CQ310" s="65" t="s">
        <v>1738</v>
      </c>
      <c r="CR310" s="132" t="s">
        <v>182</v>
      </c>
      <c r="CS310" s="65" t="s">
        <v>215</v>
      </c>
      <c r="CT310" s="65" t="s">
        <v>209</v>
      </c>
      <c r="CU310" s="65" t="s">
        <v>209</v>
      </c>
      <c r="CV310" s="26" t="s">
        <v>767</v>
      </c>
      <c r="CW310" s="132" t="s">
        <v>239</v>
      </c>
      <c r="CX310" s="314">
        <v>7</v>
      </c>
      <c r="CY310" s="314" t="s">
        <v>1739</v>
      </c>
      <c r="CZ310" s="314">
        <v>5</v>
      </c>
      <c r="DA310" s="314">
        <v>5</v>
      </c>
      <c r="DB310" s="314">
        <v>0</v>
      </c>
      <c r="DC310" s="314">
        <v>15</v>
      </c>
      <c r="DD310" s="36" t="s">
        <v>206</v>
      </c>
      <c r="DE310" s="65"/>
    </row>
    <row r="311" spans="1:199" ht="15.65" customHeight="1" x14ac:dyDescent="0.35">
      <c r="A311" s="55">
        <v>0</v>
      </c>
      <c r="B311" s="78">
        <v>0</v>
      </c>
      <c r="C311" s="163" t="s">
        <v>287</v>
      </c>
      <c r="D311" s="62">
        <v>2</v>
      </c>
      <c r="E311" s="118">
        <v>0</v>
      </c>
      <c r="F311" s="59">
        <v>1</v>
      </c>
      <c r="G311" s="59">
        <v>1</v>
      </c>
      <c r="H311" s="59">
        <v>1</v>
      </c>
      <c r="I311" s="59">
        <v>1</v>
      </c>
      <c r="J311" s="138" t="s">
        <v>322</v>
      </c>
      <c r="K311" s="312">
        <v>5</v>
      </c>
      <c r="L311" s="315">
        <v>1</v>
      </c>
      <c r="M311" s="26" t="s">
        <v>1743</v>
      </c>
      <c r="N311" s="78">
        <v>76</v>
      </c>
      <c r="O311" s="80">
        <v>1</v>
      </c>
      <c r="P311" s="59">
        <v>7</v>
      </c>
      <c r="Q311" s="92" t="s">
        <v>164</v>
      </c>
      <c r="R311" s="26" t="s">
        <v>208</v>
      </c>
      <c r="S311" s="26" t="s">
        <v>189</v>
      </c>
      <c r="T311" s="138">
        <v>1</v>
      </c>
      <c r="U311" s="26"/>
      <c r="V311" s="67" t="s">
        <v>168</v>
      </c>
      <c r="W311" s="163" t="s">
        <v>287</v>
      </c>
      <c r="X311" s="310">
        <v>100</v>
      </c>
      <c r="Y311" s="26" t="s">
        <v>1744</v>
      </c>
      <c r="Z311" s="36" t="s">
        <v>1745</v>
      </c>
      <c r="AA311" s="36" t="s">
        <v>193</v>
      </c>
      <c r="AB311" s="26"/>
      <c r="AC311" s="26" t="s">
        <v>1746</v>
      </c>
      <c r="AD311" s="26" t="s">
        <v>980</v>
      </c>
      <c r="AE311" s="26">
        <v>276</v>
      </c>
      <c r="AF311" s="26"/>
      <c r="AG311" s="26">
        <v>26</v>
      </c>
      <c r="AH311" s="26"/>
      <c r="AI311" s="26">
        <v>26</v>
      </c>
      <c r="AJ311" s="26">
        <f t="shared" ref="AJ311:AJ317" si="7">AE311+AI311</f>
        <v>302</v>
      </c>
      <c r="AK311" s="119">
        <v>305.2999999999999</v>
      </c>
      <c r="AL311" s="36" t="s">
        <v>179</v>
      </c>
      <c r="AM311" s="59" t="s">
        <v>174</v>
      </c>
      <c r="AN311" s="59" t="s">
        <v>174</v>
      </c>
      <c r="AO311" s="59" t="s">
        <v>174</v>
      </c>
      <c r="AP311" s="86" t="s">
        <v>195</v>
      </c>
      <c r="AQ311" s="87" t="s">
        <v>168</v>
      </c>
      <c r="AR311" s="163" t="s">
        <v>287</v>
      </c>
      <c r="AS311" s="310">
        <v>100</v>
      </c>
      <c r="AT311" s="311" t="s">
        <v>175</v>
      </c>
      <c r="AU311" s="308">
        <v>22</v>
      </c>
      <c r="AV311" s="308">
        <v>265</v>
      </c>
      <c r="AW311" s="308">
        <v>170.3</v>
      </c>
      <c r="AX311" s="36">
        <v>194</v>
      </c>
      <c r="AY311" s="36">
        <v>97</v>
      </c>
      <c r="AZ311" s="36">
        <v>194</v>
      </c>
      <c r="BA311" s="36">
        <v>16.3</v>
      </c>
      <c r="BB311" s="36">
        <v>0.55000000000000004</v>
      </c>
      <c r="BC311" s="36">
        <v>156</v>
      </c>
      <c r="BD311" s="36">
        <v>0</v>
      </c>
      <c r="BE311" s="36">
        <v>0</v>
      </c>
      <c r="BF311" s="36">
        <v>1</v>
      </c>
      <c r="BG311" s="36">
        <v>1</v>
      </c>
      <c r="BH311" s="36">
        <v>0</v>
      </c>
      <c r="BI311" s="36">
        <v>0</v>
      </c>
      <c r="BJ311" s="36">
        <v>0</v>
      </c>
      <c r="BK311" s="36">
        <v>0</v>
      </c>
      <c r="BL311" s="36">
        <v>1</v>
      </c>
      <c r="BM311" s="36">
        <v>1</v>
      </c>
      <c r="BN311" s="36" t="s">
        <v>178</v>
      </c>
      <c r="BO311" s="36">
        <v>0</v>
      </c>
      <c r="BP311" s="36">
        <v>0</v>
      </c>
      <c r="BQ311" s="36">
        <v>0</v>
      </c>
      <c r="BR311" s="36">
        <v>0</v>
      </c>
      <c r="BS311" s="36" t="s">
        <v>178</v>
      </c>
      <c r="BT311" s="36" t="s">
        <v>178</v>
      </c>
      <c r="BU311" s="36">
        <v>0</v>
      </c>
      <c r="BV311" s="36">
        <v>0</v>
      </c>
      <c r="BW311" s="36">
        <v>1</v>
      </c>
      <c r="BX311" s="36">
        <v>1</v>
      </c>
      <c r="BY311" s="36">
        <v>1</v>
      </c>
      <c r="BZ311" s="36">
        <v>1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1</v>
      </c>
      <c r="CG311" s="36">
        <v>0</v>
      </c>
      <c r="CH311" s="36">
        <v>0</v>
      </c>
      <c r="CI311" s="36" t="s">
        <v>180</v>
      </c>
      <c r="CJ311" s="36" t="s">
        <v>179</v>
      </c>
      <c r="CK311" s="26"/>
      <c r="CL311" s="26"/>
      <c r="CM311" s="26"/>
      <c r="CN311" s="26"/>
      <c r="CO311" s="26"/>
      <c r="CP311" s="26"/>
      <c r="CQ311" s="26" t="s">
        <v>326</v>
      </c>
      <c r="CR311" s="36" t="s">
        <v>226</v>
      </c>
      <c r="CS311" s="26" t="s">
        <v>348</v>
      </c>
      <c r="CT311" s="26" t="s">
        <v>632</v>
      </c>
      <c r="CU311" s="26" t="s">
        <v>617</v>
      </c>
      <c r="CV311" s="26" t="s">
        <v>415</v>
      </c>
      <c r="CW311" s="36" t="s">
        <v>239</v>
      </c>
      <c r="CX311" s="36">
        <v>0</v>
      </c>
      <c r="CY311" s="36">
        <v>106</v>
      </c>
      <c r="DA311" s="36">
        <v>4</v>
      </c>
      <c r="DB311" s="36">
        <v>1</v>
      </c>
      <c r="DC311" s="36" t="s">
        <v>205</v>
      </c>
      <c r="DD311" s="36" t="s">
        <v>178</v>
      </c>
      <c r="DE311" s="26"/>
    </row>
    <row r="312" spans="1:199" ht="15.65" customHeight="1" x14ac:dyDescent="0.35">
      <c r="A312" s="55">
        <v>0</v>
      </c>
      <c r="B312" s="78">
        <v>0</v>
      </c>
      <c r="C312" s="125" t="s">
        <v>287</v>
      </c>
      <c r="D312" s="92">
        <v>2</v>
      </c>
      <c r="E312" s="57">
        <v>1</v>
      </c>
      <c r="F312" s="59">
        <v>1</v>
      </c>
      <c r="G312" s="59">
        <v>1</v>
      </c>
      <c r="H312" s="60">
        <v>1</v>
      </c>
      <c r="I312" s="61">
        <v>1</v>
      </c>
      <c r="J312" s="300" t="s">
        <v>322</v>
      </c>
      <c r="K312" s="312">
        <v>5</v>
      </c>
      <c r="L312" s="315">
        <v>1</v>
      </c>
      <c r="M312" s="26" t="s">
        <v>1801</v>
      </c>
      <c r="N312" s="80">
        <v>86</v>
      </c>
      <c r="O312" s="80">
        <v>1</v>
      </c>
      <c r="P312" s="223">
        <v>1</v>
      </c>
      <c r="Q312" s="98" t="s">
        <v>164</v>
      </c>
      <c r="R312" s="55" t="s">
        <v>1648</v>
      </c>
      <c r="S312" s="55" t="s">
        <v>189</v>
      </c>
      <c r="T312" s="138">
        <v>1</v>
      </c>
      <c r="U312" s="55"/>
      <c r="V312" s="83" t="s">
        <v>190</v>
      </c>
      <c r="W312" s="125" t="s">
        <v>287</v>
      </c>
      <c r="X312" s="317">
        <v>94</v>
      </c>
      <c r="Y312" s="136" t="s">
        <v>345</v>
      </c>
      <c r="Z312" s="36" t="s">
        <v>1801</v>
      </c>
      <c r="AA312" s="36" t="s">
        <v>456</v>
      </c>
      <c r="AB312" s="225" t="s">
        <v>1085</v>
      </c>
      <c r="AC312" s="182">
        <v>24</v>
      </c>
      <c r="AD312" s="182" t="s">
        <v>291</v>
      </c>
      <c r="AE312" s="182">
        <v>72</v>
      </c>
      <c r="AF312" s="244" t="s">
        <v>1085</v>
      </c>
      <c r="AG312" s="244">
        <v>0</v>
      </c>
      <c r="AH312" s="244">
        <v>0</v>
      </c>
      <c r="AI312" s="244">
        <v>0</v>
      </c>
      <c r="AJ312" s="82">
        <f t="shared" si="7"/>
        <v>72</v>
      </c>
      <c r="AK312" s="73">
        <v>72</v>
      </c>
      <c r="AL312" s="315">
        <v>2</v>
      </c>
      <c r="AM312" s="60" t="s">
        <v>174</v>
      </c>
      <c r="AN312" s="54" t="s">
        <v>174</v>
      </c>
      <c r="AO312" s="54" t="s">
        <v>223</v>
      </c>
      <c r="AP312" s="86" t="s">
        <v>195</v>
      </c>
      <c r="AQ312" s="167" t="s">
        <v>281</v>
      </c>
      <c r="AR312" s="125" t="s">
        <v>287</v>
      </c>
      <c r="AS312" s="317">
        <v>94</v>
      </c>
      <c r="AT312" s="318" t="s">
        <v>175</v>
      </c>
      <c r="AU312" s="315">
        <v>45</v>
      </c>
      <c r="AV312" s="315">
        <v>1619</v>
      </c>
      <c r="AW312" s="315">
        <v>149.6</v>
      </c>
      <c r="AX312" s="36">
        <v>157</v>
      </c>
      <c r="AY312" s="90">
        <v>92</v>
      </c>
      <c r="AZ312" s="315">
        <v>157</v>
      </c>
      <c r="BA312" s="315">
        <v>6.8</v>
      </c>
      <c r="BB312" s="315">
        <v>0.49</v>
      </c>
      <c r="BC312" s="315">
        <v>105</v>
      </c>
      <c r="BD312" s="36">
        <v>0</v>
      </c>
      <c r="BE312" s="36">
        <v>0</v>
      </c>
      <c r="BF312" s="36">
        <v>1</v>
      </c>
      <c r="BG312" s="36">
        <v>1</v>
      </c>
      <c r="BH312" s="36">
        <v>1</v>
      </c>
      <c r="BI312" s="36">
        <v>1</v>
      </c>
      <c r="BJ312" s="36">
        <v>0</v>
      </c>
      <c r="BK312" s="36">
        <v>0</v>
      </c>
      <c r="BL312" s="36">
        <v>0</v>
      </c>
      <c r="BM312" s="36">
        <v>0</v>
      </c>
      <c r="BN312" s="36" t="s">
        <v>178</v>
      </c>
      <c r="BO312" s="36">
        <v>0</v>
      </c>
      <c r="BP312" s="36">
        <v>0</v>
      </c>
      <c r="BQ312" s="36">
        <v>0</v>
      </c>
      <c r="BR312" s="36">
        <v>0</v>
      </c>
      <c r="BS312" s="36" t="s">
        <v>178</v>
      </c>
      <c r="BT312" s="36" t="s">
        <v>178</v>
      </c>
      <c r="BU312" s="36">
        <v>0</v>
      </c>
      <c r="BV312" s="36">
        <v>1</v>
      </c>
      <c r="BW312" s="36">
        <v>0</v>
      </c>
      <c r="BX312" s="36">
        <v>1</v>
      </c>
      <c r="BY312" s="36">
        <v>1</v>
      </c>
      <c r="BZ312" s="36">
        <v>1</v>
      </c>
      <c r="CA312" s="36">
        <v>0</v>
      </c>
      <c r="CB312" s="36">
        <v>1</v>
      </c>
      <c r="CC312" s="36">
        <v>1</v>
      </c>
      <c r="CD312" s="36">
        <v>0</v>
      </c>
      <c r="CE312" s="36">
        <v>0</v>
      </c>
      <c r="CF312" s="36">
        <v>0</v>
      </c>
      <c r="CG312" s="36">
        <v>0</v>
      </c>
      <c r="CH312" s="36">
        <v>1</v>
      </c>
      <c r="CI312" s="36" t="s">
        <v>180</v>
      </c>
      <c r="CJ312" s="36" t="s">
        <v>179</v>
      </c>
      <c r="CK312" s="55"/>
      <c r="CL312" s="55"/>
      <c r="CM312" s="55"/>
      <c r="CN312" s="55"/>
      <c r="CO312" s="55"/>
      <c r="CP312" s="55"/>
      <c r="CQ312" s="55"/>
      <c r="CR312" s="91" t="s">
        <v>1086</v>
      </c>
      <c r="CS312" s="133" t="s">
        <v>208</v>
      </c>
      <c r="CT312" s="55" t="s">
        <v>182</v>
      </c>
      <c r="CU312" s="160" t="s">
        <v>209</v>
      </c>
      <c r="CV312" s="55"/>
      <c r="CW312" s="36" t="s">
        <v>239</v>
      </c>
      <c r="CX312" s="36">
        <v>2</v>
      </c>
      <c r="CY312" s="36">
        <v>126</v>
      </c>
      <c r="CZ312" s="36">
        <v>4</v>
      </c>
      <c r="DA312" s="36">
        <v>6</v>
      </c>
      <c r="DB312" s="36">
        <v>0</v>
      </c>
      <c r="DC312" s="36">
        <v>15</v>
      </c>
      <c r="DD312" s="36" t="s">
        <v>204</v>
      </c>
      <c r="DE312" s="55"/>
    </row>
    <row r="313" spans="1:199" ht="15.65" customHeight="1" x14ac:dyDescent="0.35">
      <c r="A313" s="55">
        <v>0</v>
      </c>
      <c r="B313" s="78">
        <v>0</v>
      </c>
      <c r="C313" s="125" t="s">
        <v>287</v>
      </c>
      <c r="D313" s="92">
        <v>2</v>
      </c>
      <c r="E313" s="57">
        <v>1</v>
      </c>
      <c r="F313" s="59">
        <v>1</v>
      </c>
      <c r="G313" s="59">
        <v>1</v>
      </c>
      <c r="H313" s="60">
        <v>1</v>
      </c>
      <c r="I313" s="61">
        <v>1</v>
      </c>
      <c r="J313" s="300" t="s">
        <v>322</v>
      </c>
      <c r="K313" s="312">
        <v>5</v>
      </c>
      <c r="L313" s="315">
        <v>1</v>
      </c>
      <c r="M313" s="26" t="s">
        <v>1999</v>
      </c>
      <c r="N313" s="80">
        <v>95</v>
      </c>
      <c r="O313" s="80">
        <v>1</v>
      </c>
      <c r="P313" s="223">
        <v>1</v>
      </c>
      <c r="Q313" s="82" t="s">
        <v>164</v>
      </c>
      <c r="R313" s="55" t="s">
        <v>2000</v>
      </c>
      <c r="S313" s="55" t="s">
        <v>189</v>
      </c>
      <c r="T313" s="138">
        <v>1</v>
      </c>
      <c r="U313" s="55"/>
      <c r="V313" s="83" t="s">
        <v>190</v>
      </c>
      <c r="W313" s="125" t="s">
        <v>287</v>
      </c>
      <c r="X313" s="317">
        <v>98</v>
      </c>
      <c r="Y313" s="55" t="s">
        <v>2001</v>
      </c>
      <c r="Z313" s="36" t="s">
        <v>2002</v>
      </c>
      <c r="AA313" s="36" t="s">
        <v>193</v>
      </c>
      <c r="AB313" s="225" t="s">
        <v>1085</v>
      </c>
      <c r="AC313" s="102">
        <v>0</v>
      </c>
      <c r="AD313" s="182" t="s">
        <v>1556</v>
      </c>
      <c r="AE313" s="182">
        <v>216</v>
      </c>
      <c r="AF313" s="244" t="s">
        <v>1085</v>
      </c>
      <c r="AG313" s="173">
        <v>100</v>
      </c>
      <c r="AH313" s="244">
        <v>0</v>
      </c>
      <c r="AI313" s="173">
        <v>100</v>
      </c>
      <c r="AJ313" s="82">
        <f t="shared" si="7"/>
        <v>316</v>
      </c>
      <c r="AK313" s="73">
        <v>316.00000000000006</v>
      </c>
      <c r="AL313" s="315">
        <v>1</v>
      </c>
      <c r="AM313" s="59" t="s">
        <v>174</v>
      </c>
      <c r="AN313" s="59" t="s">
        <v>174</v>
      </c>
      <c r="AO313" s="59" t="s">
        <v>174</v>
      </c>
      <c r="AP313" s="86" t="s">
        <v>195</v>
      </c>
      <c r="AQ313" s="117" t="s">
        <v>168</v>
      </c>
      <c r="AR313" s="125" t="s">
        <v>287</v>
      </c>
      <c r="AS313" s="317">
        <v>98</v>
      </c>
      <c r="AT313" s="318" t="s">
        <v>175</v>
      </c>
      <c r="AU313" s="315">
        <v>52</v>
      </c>
      <c r="AV313" s="315">
        <v>952</v>
      </c>
      <c r="AW313" s="315">
        <v>206.1</v>
      </c>
      <c r="AX313" s="36">
        <v>192</v>
      </c>
      <c r="AY313" s="90">
        <v>97</v>
      </c>
      <c r="AZ313" s="315">
        <v>217</v>
      </c>
      <c r="BA313" s="315">
        <v>8.5</v>
      </c>
      <c r="BB313" s="315">
        <v>1.31</v>
      </c>
      <c r="BC313" s="315">
        <v>155</v>
      </c>
      <c r="BD313" s="36">
        <v>0</v>
      </c>
      <c r="BE313" s="36">
        <v>0</v>
      </c>
      <c r="BF313" s="36">
        <v>1</v>
      </c>
      <c r="BG313" s="36">
        <v>1</v>
      </c>
      <c r="BH313" s="36">
        <v>0</v>
      </c>
      <c r="BI313" s="36">
        <v>0</v>
      </c>
      <c r="BJ313" s="36">
        <v>0</v>
      </c>
      <c r="BK313" s="36">
        <v>1</v>
      </c>
      <c r="BL313" s="36">
        <v>1</v>
      </c>
      <c r="BM313" s="36">
        <v>0</v>
      </c>
      <c r="BN313" s="36" t="s">
        <v>178</v>
      </c>
      <c r="BO313" s="36">
        <v>0</v>
      </c>
      <c r="BP313" s="36">
        <v>0</v>
      </c>
      <c r="BQ313" s="36">
        <v>0</v>
      </c>
      <c r="BR313" s="36">
        <v>0</v>
      </c>
      <c r="BS313" s="36" t="s">
        <v>178</v>
      </c>
      <c r="BT313" s="36" t="s">
        <v>178</v>
      </c>
      <c r="BU313" s="36">
        <v>0</v>
      </c>
      <c r="BV313" s="36">
        <v>0</v>
      </c>
      <c r="BW313" s="36">
        <v>1</v>
      </c>
      <c r="BX313" s="36">
        <v>0</v>
      </c>
      <c r="BY313" s="36">
        <v>1</v>
      </c>
      <c r="BZ313" s="36">
        <v>0</v>
      </c>
      <c r="CA313" s="36">
        <v>1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 t="s">
        <v>294</v>
      </c>
      <c r="CJ313" s="36" t="s">
        <v>178</v>
      </c>
      <c r="CK313" s="55"/>
      <c r="CL313" s="55"/>
      <c r="CM313" s="55"/>
      <c r="CN313" s="55"/>
      <c r="CO313" s="55"/>
      <c r="CP313" s="55"/>
      <c r="CQ313" s="55"/>
      <c r="CR313" s="90" t="s">
        <v>2003</v>
      </c>
      <c r="CS313" s="133" t="s">
        <v>208</v>
      </c>
      <c r="CT313" s="55" t="s">
        <v>182</v>
      </c>
      <c r="CU313" s="160" t="s">
        <v>209</v>
      </c>
      <c r="CV313" s="55"/>
      <c r="CW313" s="36" t="s">
        <v>239</v>
      </c>
      <c r="CX313" s="36">
        <v>3</v>
      </c>
      <c r="CY313" s="36">
        <v>134</v>
      </c>
      <c r="CZ313" s="36">
        <v>5</v>
      </c>
      <c r="DA313" s="36">
        <v>5</v>
      </c>
      <c r="DB313" s="36">
        <v>0</v>
      </c>
      <c r="DC313" s="36">
        <v>15</v>
      </c>
      <c r="DD313" s="36" t="s">
        <v>259</v>
      </c>
      <c r="DE313" s="55"/>
    </row>
    <row r="314" spans="1:199" ht="15.65" customHeight="1" x14ac:dyDescent="0.35">
      <c r="A314" s="55">
        <v>0</v>
      </c>
      <c r="B314" s="78">
        <v>0</v>
      </c>
      <c r="C314" s="125" t="s">
        <v>287</v>
      </c>
      <c r="D314" s="92">
        <v>2</v>
      </c>
      <c r="E314" s="57">
        <v>1</v>
      </c>
      <c r="F314" s="59">
        <v>1</v>
      </c>
      <c r="G314" s="59">
        <v>1</v>
      </c>
      <c r="H314" s="60">
        <v>1</v>
      </c>
      <c r="I314" s="329">
        <v>1</v>
      </c>
      <c r="J314" s="55"/>
      <c r="K314" s="317">
        <v>4</v>
      </c>
      <c r="L314" s="315">
        <v>1</v>
      </c>
      <c r="M314" s="26" t="s">
        <v>2033</v>
      </c>
      <c r="N314" s="80">
        <v>25</v>
      </c>
      <c r="O314" s="80">
        <v>0</v>
      </c>
      <c r="P314" s="223">
        <v>1</v>
      </c>
      <c r="Q314" s="82" t="s">
        <v>164</v>
      </c>
      <c r="R314" s="55" t="s">
        <v>1648</v>
      </c>
      <c r="S314" s="55" t="s">
        <v>2034</v>
      </c>
      <c r="T314" s="59">
        <v>0</v>
      </c>
      <c r="U314" s="55"/>
      <c r="V314" s="83" t="s">
        <v>190</v>
      </c>
      <c r="W314" s="125" t="s">
        <v>287</v>
      </c>
      <c r="X314" s="319">
        <v>87</v>
      </c>
      <c r="Y314" s="55" t="s">
        <v>1877</v>
      </c>
      <c r="Z314" s="36" t="s">
        <v>2035</v>
      </c>
      <c r="AA314" s="36" t="s">
        <v>193</v>
      </c>
      <c r="AB314" s="225" t="s">
        <v>1085</v>
      </c>
      <c r="AC314" s="182">
        <v>24</v>
      </c>
      <c r="AD314" s="182" t="s">
        <v>264</v>
      </c>
      <c r="AE314" s="182">
        <v>144</v>
      </c>
      <c r="AF314" s="244" t="s">
        <v>1085</v>
      </c>
      <c r="AG314" s="173">
        <v>47</v>
      </c>
      <c r="AH314" s="244">
        <v>0</v>
      </c>
      <c r="AI314" s="173">
        <v>47</v>
      </c>
      <c r="AJ314" s="82">
        <f t="shared" si="7"/>
        <v>191</v>
      </c>
      <c r="AK314" s="73">
        <v>191</v>
      </c>
      <c r="AL314" s="315">
        <v>0</v>
      </c>
      <c r="AM314" s="60" t="s">
        <v>174</v>
      </c>
      <c r="AN314" s="60" t="s">
        <v>174</v>
      </c>
      <c r="AO314" s="60" t="s">
        <v>174</v>
      </c>
      <c r="AP314" s="86" t="s">
        <v>195</v>
      </c>
      <c r="AQ314" s="86" t="s">
        <v>195</v>
      </c>
      <c r="AR314" s="125" t="s">
        <v>287</v>
      </c>
      <c r="AS314" s="319">
        <v>87</v>
      </c>
      <c r="AT314" s="320" t="s">
        <v>214</v>
      </c>
      <c r="AU314" s="315">
        <v>51</v>
      </c>
      <c r="AV314" s="315">
        <v>1039</v>
      </c>
      <c r="AW314" s="315">
        <v>118.1</v>
      </c>
      <c r="AX314" s="36">
        <v>129</v>
      </c>
      <c r="AY314" s="90">
        <v>100</v>
      </c>
      <c r="AZ314" s="315">
        <v>129</v>
      </c>
      <c r="BA314" s="315">
        <v>7.2</v>
      </c>
      <c r="BB314" s="315">
        <v>0.17</v>
      </c>
      <c r="BC314" s="315">
        <v>74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 t="s">
        <v>178</v>
      </c>
      <c r="BO314" s="36">
        <v>0</v>
      </c>
      <c r="BP314" s="36">
        <v>0</v>
      </c>
      <c r="BQ314" s="36">
        <v>0</v>
      </c>
      <c r="BR314" s="36">
        <v>0</v>
      </c>
      <c r="BS314" s="36" t="s">
        <v>178</v>
      </c>
      <c r="BT314" s="36" t="s">
        <v>178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 t="s">
        <v>294</v>
      </c>
      <c r="CJ314" s="36" t="s">
        <v>178</v>
      </c>
      <c r="CK314" s="55"/>
      <c r="CL314" s="55"/>
      <c r="CM314" s="55"/>
      <c r="CN314" s="55"/>
      <c r="CO314" s="55"/>
      <c r="CP314" s="55"/>
      <c r="CQ314" s="55"/>
      <c r="CR314" s="91" t="s">
        <v>1086</v>
      </c>
      <c r="CS314" s="133" t="s">
        <v>208</v>
      </c>
      <c r="CT314" s="55" t="s">
        <v>182</v>
      </c>
      <c r="CU314" s="26" t="s">
        <v>1127</v>
      </c>
      <c r="CV314" s="55"/>
      <c r="CW314" s="36" t="s">
        <v>184</v>
      </c>
      <c r="CX314" s="36">
        <v>2</v>
      </c>
      <c r="CY314" s="36">
        <v>25</v>
      </c>
      <c r="CZ314" s="36">
        <v>1</v>
      </c>
      <c r="DA314" s="36">
        <v>0</v>
      </c>
      <c r="DB314" s="36">
        <v>0</v>
      </c>
      <c r="DC314" s="36">
        <v>15</v>
      </c>
      <c r="DD314" s="36" t="s">
        <v>186</v>
      </c>
      <c r="DE314" s="55"/>
      <c r="GO314" s="90"/>
      <c r="GP314" s="90"/>
      <c r="GQ314" s="90"/>
    </row>
    <row r="315" spans="1:199" ht="15.65" customHeight="1" x14ac:dyDescent="0.35">
      <c r="A315" s="55">
        <v>0</v>
      </c>
      <c r="B315" s="78">
        <v>0</v>
      </c>
      <c r="C315" s="125" t="s">
        <v>287</v>
      </c>
      <c r="D315" s="92">
        <v>2</v>
      </c>
      <c r="E315" s="57">
        <v>1</v>
      </c>
      <c r="F315" s="59">
        <v>1</v>
      </c>
      <c r="G315" s="59">
        <v>1</v>
      </c>
      <c r="H315" s="60">
        <v>1</v>
      </c>
      <c r="I315" s="329">
        <v>1</v>
      </c>
      <c r="J315" s="55"/>
      <c r="K315" s="312">
        <v>5</v>
      </c>
      <c r="L315" s="315">
        <v>1</v>
      </c>
      <c r="M315" s="26" t="s">
        <v>2103</v>
      </c>
      <c r="N315" s="80">
        <v>90</v>
      </c>
      <c r="O315" s="80">
        <v>0</v>
      </c>
      <c r="P315" s="223">
        <v>1</v>
      </c>
      <c r="Q315" s="82" t="s">
        <v>164</v>
      </c>
      <c r="R315" s="55" t="s">
        <v>1648</v>
      </c>
      <c r="S315" s="55" t="s">
        <v>2104</v>
      </c>
      <c r="T315" s="59">
        <v>0</v>
      </c>
      <c r="U315" s="55"/>
      <c r="V315" s="83" t="s">
        <v>190</v>
      </c>
      <c r="W315" s="125" t="s">
        <v>287</v>
      </c>
      <c r="X315" s="339">
        <v>97</v>
      </c>
      <c r="Y315" s="55" t="s">
        <v>2105</v>
      </c>
      <c r="Z315" s="36" t="s">
        <v>2106</v>
      </c>
      <c r="AA315" s="36" t="s">
        <v>2107</v>
      </c>
      <c r="AB315" s="225" t="s">
        <v>1085</v>
      </c>
      <c r="AC315" s="102">
        <v>0</v>
      </c>
      <c r="AD315" s="182" t="s">
        <v>213</v>
      </c>
      <c r="AE315" s="182">
        <v>168</v>
      </c>
      <c r="AF315" s="135" t="s">
        <v>1085</v>
      </c>
      <c r="AG315" s="190">
        <v>28</v>
      </c>
      <c r="AH315" s="135">
        <v>0</v>
      </c>
      <c r="AI315" s="190">
        <v>28</v>
      </c>
      <c r="AJ315" s="82">
        <f t="shared" si="7"/>
        <v>196</v>
      </c>
      <c r="AK315" s="73">
        <v>196</v>
      </c>
      <c r="AL315" s="315">
        <v>2</v>
      </c>
      <c r="AM315" s="60" t="s">
        <v>174</v>
      </c>
      <c r="AN315" s="60" t="s">
        <v>174</v>
      </c>
      <c r="AO315" s="60" t="s">
        <v>174</v>
      </c>
      <c r="AP315" s="86" t="s">
        <v>195</v>
      </c>
      <c r="AQ315" s="87" t="s">
        <v>168</v>
      </c>
      <c r="AR315" s="125" t="s">
        <v>287</v>
      </c>
      <c r="AS315" s="317">
        <v>97</v>
      </c>
      <c r="AT315" s="318" t="s">
        <v>175</v>
      </c>
      <c r="AU315" s="315">
        <v>21</v>
      </c>
      <c r="AV315" s="315">
        <v>874</v>
      </c>
      <c r="AW315" s="315">
        <v>86.8</v>
      </c>
      <c r="AX315" s="36">
        <v>90</v>
      </c>
      <c r="AY315" s="90">
        <v>88</v>
      </c>
      <c r="AZ315" s="315">
        <v>92</v>
      </c>
      <c r="BA315" s="315">
        <v>10.9</v>
      </c>
      <c r="BB315" s="315">
        <v>0.25</v>
      </c>
      <c r="BC315" s="315">
        <v>86</v>
      </c>
      <c r="BD315" s="36">
        <v>0</v>
      </c>
      <c r="BE315" s="36">
        <v>0</v>
      </c>
      <c r="BF315" s="36">
        <v>1</v>
      </c>
      <c r="BG315" s="36">
        <v>0</v>
      </c>
      <c r="BH315" s="36">
        <v>1</v>
      </c>
      <c r="BI315" s="36">
        <v>1</v>
      </c>
      <c r="BJ315" s="36">
        <v>0</v>
      </c>
      <c r="BK315" s="36">
        <v>0</v>
      </c>
      <c r="BL315" s="36">
        <v>0</v>
      </c>
      <c r="BM315" s="36">
        <v>0</v>
      </c>
      <c r="BN315" s="36" t="s">
        <v>178</v>
      </c>
      <c r="BO315" s="36">
        <v>0</v>
      </c>
      <c r="BP315" s="36">
        <v>0</v>
      </c>
      <c r="BQ315" s="36">
        <v>1</v>
      </c>
      <c r="BR315" s="36">
        <v>0</v>
      </c>
      <c r="BS315" s="36" t="s">
        <v>178</v>
      </c>
      <c r="BT315" s="36" t="s">
        <v>178</v>
      </c>
      <c r="BU315" s="36">
        <v>0</v>
      </c>
      <c r="BV315" s="36">
        <v>0</v>
      </c>
      <c r="BW315" s="36">
        <v>0</v>
      </c>
      <c r="BX315" s="36">
        <v>0</v>
      </c>
      <c r="BY315" s="36">
        <v>1</v>
      </c>
      <c r="BZ315" s="36">
        <v>0</v>
      </c>
      <c r="CA315" s="36">
        <v>0</v>
      </c>
      <c r="CB315" s="36">
        <v>1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1</v>
      </c>
      <c r="CI315" s="36" t="s">
        <v>294</v>
      </c>
      <c r="CJ315" s="36" t="s">
        <v>178</v>
      </c>
      <c r="CK315" s="55"/>
      <c r="CL315" s="55"/>
      <c r="CM315" s="55"/>
      <c r="CN315" s="55"/>
      <c r="CO315" s="55"/>
      <c r="CP315" s="55"/>
      <c r="CQ315" s="55"/>
      <c r="CR315" s="91" t="s">
        <v>1086</v>
      </c>
      <c r="CS315" s="133" t="s">
        <v>208</v>
      </c>
      <c r="CT315" s="55" t="s">
        <v>182</v>
      </c>
      <c r="CU315" s="26" t="s">
        <v>1127</v>
      </c>
      <c r="CV315" s="55"/>
      <c r="CW315" s="36" t="s">
        <v>239</v>
      </c>
      <c r="CX315" s="36">
        <v>3</v>
      </c>
      <c r="CY315" s="36">
        <v>110</v>
      </c>
      <c r="CZ315" s="36">
        <v>4</v>
      </c>
      <c r="DA315" s="36">
        <v>4</v>
      </c>
      <c r="DB315" s="36">
        <v>1</v>
      </c>
      <c r="DC315" s="36">
        <v>14</v>
      </c>
      <c r="DD315" s="36" t="s">
        <v>206</v>
      </c>
      <c r="DE315" s="55"/>
      <c r="GN315" s="90"/>
    </row>
    <row r="316" spans="1:199" ht="15.65" customHeight="1" x14ac:dyDescent="0.35">
      <c r="A316" s="55">
        <v>0</v>
      </c>
      <c r="B316" s="78">
        <v>0</v>
      </c>
      <c r="C316" s="125" t="s">
        <v>287</v>
      </c>
      <c r="D316" s="92">
        <v>2</v>
      </c>
      <c r="E316" s="57">
        <v>1</v>
      </c>
      <c r="F316" s="59">
        <v>1</v>
      </c>
      <c r="G316" s="59">
        <v>1</v>
      </c>
      <c r="H316" s="60">
        <v>1</v>
      </c>
      <c r="I316" s="329">
        <v>1</v>
      </c>
      <c r="J316" s="55"/>
      <c r="K316" s="312">
        <v>5</v>
      </c>
      <c r="L316" s="315">
        <v>1</v>
      </c>
      <c r="M316" s="26" t="s">
        <v>2108</v>
      </c>
      <c r="N316" s="80">
        <v>52</v>
      </c>
      <c r="O316" s="80">
        <v>1</v>
      </c>
      <c r="P316" s="223">
        <v>1</v>
      </c>
      <c r="Q316" s="98" t="s">
        <v>164</v>
      </c>
      <c r="R316" s="55" t="s">
        <v>1648</v>
      </c>
      <c r="S316" s="55" t="s">
        <v>2109</v>
      </c>
      <c r="T316" s="59">
        <v>0</v>
      </c>
      <c r="U316" s="55"/>
      <c r="V316" s="83" t="s">
        <v>190</v>
      </c>
      <c r="W316" s="125" t="s">
        <v>287</v>
      </c>
      <c r="X316" s="319">
        <v>100</v>
      </c>
      <c r="Y316" s="55" t="s">
        <v>1877</v>
      </c>
      <c r="Z316" s="36" t="s">
        <v>2110</v>
      </c>
      <c r="AA316" s="36" t="s">
        <v>193</v>
      </c>
      <c r="AB316" s="225" t="s">
        <v>1085</v>
      </c>
      <c r="AC316" s="102">
        <v>0</v>
      </c>
      <c r="AD316" s="182" t="s">
        <v>236</v>
      </c>
      <c r="AE316" s="182">
        <v>96</v>
      </c>
      <c r="AF316" s="135" t="s">
        <v>1085</v>
      </c>
      <c r="AG316" s="190">
        <v>55</v>
      </c>
      <c r="AH316" s="135">
        <v>0</v>
      </c>
      <c r="AI316" s="190">
        <v>55</v>
      </c>
      <c r="AJ316" s="82">
        <f t="shared" si="7"/>
        <v>151</v>
      </c>
      <c r="AK316" s="73">
        <v>151</v>
      </c>
      <c r="AL316" s="315">
        <v>0</v>
      </c>
      <c r="AM316" s="59" t="s">
        <v>174</v>
      </c>
      <c r="AN316" s="59" t="s">
        <v>174</v>
      </c>
      <c r="AO316" s="59" t="s">
        <v>174</v>
      </c>
      <c r="AP316" s="86" t="s">
        <v>195</v>
      </c>
      <c r="AQ316" s="117" t="s">
        <v>168</v>
      </c>
      <c r="AR316" s="125" t="s">
        <v>287</v>
      </c>
      <c r="AS316" s="319">
        <v>100</v>
      </c>
      <c r="AT316" s="320" t="s">
        <v>175</v>
      </c>
      <c r="AU316" s="315">
        <v>21</v>
      </c>
      <c r="AV316" s="315" t="s">
        <v>177</v>
      </c>
      <c r="AW316" s="426">
        <v>170.9</v>
      </c>
      <c r="AX316" s="36">
        <v>225</v>
      </c>
      <c r="AY316" s="90">
        <v>94</v>
      </c>
      <c r="AZ316" s="315">
        <v>225</v>
      </c>
      <c r="BA316" s="315">
        <v>12.7</v>
      </c>
      <c r="BB316" s="315">
        <v>0.24</v>
      </c>
      <c r="BC316" s="315">
        <v>73</v>
      </c>
      <c r="BD316" s="36">
        <v>0</v>
      </c>
      <c r="BE316" s="36">
        <v>0</v>
      </c>
      <c r="BF316" s="36">
        <v>1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>
        <v>0</v>
      </c>
      <c r="BN316" s="36" t="s">
        <v>178</v>
      </c>
      <c r="BO316" s="36">
        <v>0</v>
      </c>
      <c r="BP316" s="36">
        <v>0</v>
      </c>
      <c r="BQ316" s="36">
        <v>0</v>
      </c>
      <c r="BR316" s="36">
        <v>0</v>
      </c>
      <c r="BS316" s="36" t="s">
        <v>179</v>
      </c>
      <c r="BT316" s="36" t="s">
        <v>178</v>
      </c>
      <c r="BU316" s="36">
        <v>0</v>
      </c>
      <c r="BV316" s="36">
        <v>0</v>
      </c>
      <c r="BW316" s="36">
        <v>0</v>
      </c>
      <c r="BX316" s="3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 t="s">
        <v>294</v>
      </c>
      <c r="CJ316" s="36" t="s">
        <v>178</v>
      </c>
      <c r="CK316" s="55"/>
      <c r="CL316" s="55"/>
      <c r="CM316" s="55"/>
      <c r="CN316" s="55"/>
      <c r="CO316" s="55"/>
      <c r="CP316" s="55"/>
      <c r="CQ316" s="55"/>
      <c r="CR316" s="91" t="s">
        <v>1086</v>
      </c>
      <c r="CS316" s="133" t="s">
        <v>208</v>
      </c>
      <c r="CT316" s="55" t="s">
        <v>182</v>
      </c>
      <c r="CU316" s="26" t="s">
        <v>1127</v>
      </c>
      <c r="CV316" s="55"/>
      <c r="CW316" s="36" t="s">
        <v>202</v>
      </c>
      <c r="CX316" s="36" t="s">
        <v>221</v>
      </c>
      <c r="DA316" s="36">
        <v>2</v>
      </c>
      <c r="DB316" s="36">
        <v>0</v>
      </c>
      <c r="DC316" s="36">
        <v>15</v>
      </c>
      <c r="DD316" s="36" t="s">
        <v>216</v>
      </c>
      <c r="DE316" s="55"/>
    </row>
    <row r="317" spans="1:199" ht="15.65" customHeight="1" x14ac:dyDescent="0.35">
      <c r="A317" s="55">
        <v>0</v>
      </c>
      <c r="B317" s="78">
        <v>0</v>
      </c>
      <c r="C317" s="125" t="s">
        <v>287</v>
      </c>
      <c r="D317" s="92">
        <v>2</v>
      </c>
      <c r="E317" s="57">
        <v>1</v>
      </c>
      <c r="F317" s="59">
        <v>1</v>
      </c>
      <c r="G317" s="59">
        <v>1</v>
      </c>
      <c r="H317" s="60">
        <v>1</v>
      </c>
      <c r="I317" s="329">
        <v>1</v>
      </c>
      <c r="J317" s="300" t="s">
        <v>322</v>
      </c>
      <c r="K317" s="312">
        <v>5</v>
      </c>
      <c r="L317" s="315">
        <v>1</v>
      </c>
      <c r="M317" s="36" t="s">
        <v>2131</v>
      </c>
      <c r="N317" s="316">
        <v>38</v>
      </c>
      <c r="O317" s="316">
        <v>1</v>
      </c>
      <c r="P317" s="223">
        <v>1</v>
      </c>
      <c r="Q317" s="82" t="s">
        <v>164</v>
      </c>
      <c r="R317" s="55" t="s">
        <v>1648</v>
      </c>
      <c r="S317" s="55" t="s">
        <v>189</v>
      </c>
      <c r="T317" s="138">
        <v>1</v>
      </c>
      <c r="U317" s="55"/>
      <c r="V317" s="83" t="s">
        <v>190</v>
      </c>
      <c r="W317" s="125" t="s">
        <v>287</v>
      </c>
      <c r="X317" s="317">
        <v>96</v>
      </c>
      <c r="Y317" s="55" t="s">
        <v>1877</v>
      </c>
      <c r="Z317" s="36" t="s">
        <v>2132</v>
      </c>
      <c r="AA317" s="36" t="s">
        <v>193</v>
      </c>
      <c r="AB317" s="225" t="s">
        <v>1085</v>
      </c>
      <c r="AC317" s="102">
        <v>0</v>
      </c>
      <c r="AD317" s="182" t="s">
        <v>264</v>
      </c>
      <c r="AE317" s="182">
        <v>120</v>
      </c>
      <c r="AF317" s="135" t="s">
        <v>1085</v>
      </c>
      <c r="AG317" s="135">
        <v>55</v>
      </c>
      <c r="AH317" s="135">
        <v>0</v>
      </c>
      <c r="AI317" s="190">
        <v>55</v>
      </c>
      <c r="AJ317" s="82">
        <f t="shared" si="7"/>
        <v>175</v>
      </c>
      <c r="AK317" s="73">
        <v>175</v>
      </c>
      <c r="AL317" s="315">
        <v>0</v>
      </c>
      <c r="AM317" s="59" t="s">
        <v>174</v>
      </c>
      <c r="AN317" s="59" t="s">
        <v>174</v>
      </c>
      <c r="AO317" s="59" t="s">
        <v>174</v>
      </c>
      <c r="AP317" s="86" t="s">
        <v>195</v>
      </c>
      <c r="AQ317" s="87" t="s">
        <v>168</v>
      </c>
      <c r="AR317" s="125" t="s">
        <v>287</v>
      </c>
      <c r="AS317" s="317">
        <v>96</v>
      </c>
      <c r="AT317" s="318" t="s">
        <v>175</v>
      </c>
      <c r="AU317" s="315">
        <v>88</v>
      </c>
      <c r="AV317" s="315">
        <v>1333</v>
      </c>
      <c r="AW317" s="315">
        <v>233.3</v>
      </c>
      <c r="AX317" s="36">
        <v>219</v>
      </c>
      <c r="AY317" s="90">
        <v>95</v>
      </c>
      <c r="AZ317" s="315">
        <v>219</v>
      </c>
      <c r="BA317" s="315">
        <v>9.9</v>
      </c>
      <c r="BB317" s="315">
        <v>0.36</v>
      </c>
      <c r="BC317" s="315">
        <v>97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 t="s">
        <v>178</v>
      </c>
      <c r="BO317" s="36">
        <v>0</v>
      </c>
      <c r="BP317" s="36">
        <v>0</v>
      </c>
      <c r="BQ317" s="36">
        <v>0</v>
      </c>
      <c r="BR317" s="36">
        <v>0</v>
      </c>
      <c r="BS317" s="36" t="s">
        <v>178</v>
      </c>
      <c r="BT317" s="36" t="s">
        <v>178</v>
      </c>
      <c r="BU317" s="36">
        <v>0</v>
      </c>
      <c r="BV317" s="36">
        <v>0</v>
      </c>
      <c r="BW317" s="36">
        <v>0</v>
      </c>
      <c r="BX317" s="3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 t="s">
        <v>180</v>
      </c>
      <c r="CJ317" s="36" t="s">
        <v>179</v>
      </c>
      <c r="CK317" s="55"/>
      <c r="CL317" s="55"/>
      <c r="CM317" s="55"/>
      <c r="CN317" s="55"/>
      <c r="CO317" s="55"/>
      <c r="CP317" s="55"/>
      <c r="CQ317" s="55"/>
      <c r="CR317" s="91" t="s">
        <v>1086</v>
      </c>
      <c r="CS317" s="133" t="s">
        <v>208</v>
      </c>
      <c r="CT317" s="55" t="s">
        <v>182</v>
      </c>
      <c r="CU317" s="26" t="s">
        <v>1127</v>
      </c>
      <c r="CV317" s="55"/>
      <c r="CW317" s="36" t="s">
        <v>202</v>
      </c>
      <c r="CX317" s="36">
        <v>3</v>
      </c>
      <c r="CY317" s="36">
        <v>38</v>
      </c>
      <c r="CZ317" s="36">
        <v>1</v>
      </c>
      <c r="DA317" s="36">
        <v>0</v>
      </c>
      <c r="DB317" s="36">
        <v>0</v>
      </c>
      <c r="DC317" s="36">
        <v>15</v>
      </c>
      <c r="DD317" s="36" t="s">
        <v>204</v>
      </c>
      <c r="DE317" s="55"/>
    </row>
    <row r="318" spans="1:199" ht="15.65" customHeight="1" x14ac:dyDescent="0.35">
      <c r="A318" s="55">
        <v>0</v>
      </c>
      <c r="B318" s="78">
        <v>0</v>
      </c>
      <c r="C318" s="125" t="s">
        <v>287</v>
      </c>
      <c r="D318" s="152">
        <v>2</v>
      </c>
      <c r="E318" s="98">
        <v>1</v>
      </c>
      <c r="F318" s="59">
        <v>1</v>
      </c>
      <c r="G318" s="59">
        <v>1</v>
      </c>
      <c r="H318" s="60">
        <v>1</v>
      </c>
      <c r="I318" s="423">
        <v>1</v>
      </c>
      <c r="J318" s="138" t="s">
        <v>322</v>
      </c>
      <c r="K318" s="187">
        <v>5</v>
      </c>
      <c r="L318" s="315">
        <v>1</v>
      </c>
      <c r="M318" s="26" t="s">
        <v>2194</v>
      </c>
      <c r="N318" s="78">
        <v>52</v>
      </c>
      <c r="O318" s="78">
        <v>1</v>
      </c>
      <c r="P318" s="78">
        <v>2</v>
      </c>
      <c r="Q318" s="82" t="s">
        <v>164</v>
      </c>
      <c r="R318" s="26"/>
      <c r="S318" s="26" t="s">
        <v>2195</v>
      </c>
      <c r="T318" s="138">
        <v>3</v>
      </c>
      <c r="U318" s="26"/>
      <c r="V318" s="83" t="s">
        <v>190</v>
      </c>
      <c r="W318" s="125" t="s">
        <v>287</v>
      </c>
      <c r="X318" s="310">
        <v>93</v>
      </c>
      <c r="Y318" s="26" t="s">
        <v>2196</v>
      </c>
      <c r="Z318" s="36" t="s">
        <v>2197</v>
      </c>
      <c r="AA318" s="36" t="s">
        <v>193</v>
      </c>
      <c r="AB318" s="26"/>
      <c r="AC318" s="26"/>
      <c r="AD318" s="26" t="s">
        <v>213</v>
      </c>
      <c r="AE318" s="26">
        <v>168</v>
      </c>
      <c r="AF318" s="26"/>
      <c r="AG318" s="26">
        <v>27</v>
      </c>
      <c r="AH318" s="26"/>
      <c r="AI318" s="26">
        <v>27</v>
      </c>
      <c r="AJ318" s="26">
        <f>SUM(AI318,AE318)</f>
        <v>195</v>
      </c>
      <c r="AK318" s="26">
        <v>195.45000000000002</v>
      </c>
      <c r="AL318" s="36">
        <v>0</v>
      </c>
      <c r="AM318" s="59" t="s">
        <v>174</v>
      </c>
      <c r="AN318" s="59" t="s">
        <v>174</v>
      </c>
      <c r="AO318" s="59" t="s">
        <v>174</v>
      </c>
      <c r="AP318" s="86" t="s">
        <v>195</v>
      </c>
      <c r="AQ318" s="87" t="s">
        <v>168</v>
      </c>
      <c r="AR318" s="125" t="s">
        <v>287</v>
      </c>
      <c r="AS318" s="310">
        <v>93</v>
      </c>
      <c r="AT318" s="311" t="s">
        <v>175</v>
      </c>
      <c r="AU318" s="308">
        <v>32</v>
      </c>
      <c r="AV318" s="308">
        <v>1405</v>
      </c>
      <c r="AW318" s="308">
        <v>93.7</v>
      </c>
      <c r="AX318" s="36">
        <v>88</v>
      </c>
      <c r="AY318" s="36">
        <v>94</v>
      </c>
      <c r="AZ318" s="36">
        <v>167</v>
      </c>
      <c r="BA318" s="36">
        <v>13.3</v>
      </c>
      <c r="BB318" s="36">
        <v>0.57999999999999996</v>
      </c>
      <c r="BC318" s="36">
        <v>94</v>
      </c>
      <c r="BD318" s="36">
        <v>0</v>
      </c>
      <c r="BE318" s="36">
        <v>0</v>
      </c>
      <c r="BF318" s="36">
        <v>1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36">
        <v>0</v>
      </c>
      <c r="BN318" s="36" t="s">
        <v>178</v>
      </c>
      <c r="BO318" s="36">
        <v>0</v>
      </c>
      <c r="BP318" s="36">
        <v>0</v>
      </c>
      <c r="BQ318" s="36">
        <v>0</v>
      </c>
      <c r="BR318" s="36">
        <v>0</v>
      </c>
      <c r="BS318" s="36" t="s">
        <v>178</v>
      </c>
      <c r="BT318" s="36" t="s">
        <v>179</v>
      </c>
      <c r="BU318" s="36">
        <v>0</v>
      </c>
      <c r="BV318" s="36">
        <v>0</v>
      </c>
      <c r="BW318" s="36">
        <v>0</v>
      </c>
      <c r="BX318" s="3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1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 t="s">
        <v>294</v>
      </c>
      <c r="CJ318" s="36" t="s">
        <v>178</v>
      </c>
      <c r="CK318" s="26"/>
      <c r="CL318" s="26"/>
      <c r="CM318" s="26"/>
      <c r="CN318" s="26"/>
      <c r="CO318" s="26"/>
      <c r="CP318" s="26"/>
      <c r="CQ318" s="26"/>
      <c r="CR318" s="36" t="s">
        <v>182</v>
      </c>
      <c r="CS318" s="26" t="s">
        <v>208</v>
      </c>
      <c r="CT318" s="231" t="s">
        <v>209</v>
      </c>
      <c r="CU318" s="26" t="s">
        <v>617</v>
      </c>
      <c r="CV318" s="26"/>
      <c r="CW318" s="36" t="s">
        <v>239</v>
      </c>
      <c r="CX318" s="36">
        <v>1</v>
      </c>
      <c r="CY318" s="36">
        <v>52</v>
      </c>
      <c r="CZ318" s="36">
        <v>2</v>
      </c>
      <c r="DA318" s="36">
        <v>1</v>
      </c>
      <c r="DB318" s="36">
        <v>0</v>
      </c>
      <c r="DC318" s="36">
        <v>15</v>
      </c>
      <c r="DD318" s="36" t="s">
        <v>259</v>
      </c>
      <c r="DE318" s="26"/>
    </row>
    <row r="319" spans="1:199" ht="15.65" customHeight="1" x14ac:dyDescent="0.35">
      <c r="A319" s="55">
        <v>0</v>
      </c>
      <c r="B319" s="78">
        <v>0</v>
      </c>
      <c r="C319" s="125" t="s">
        <v>287</v>
      </c>
      <c r="D319" s="92">
        <v>2</v>
      </c>
      <c r="E319" s="57">
        <v>1</v>
      </c>
      <c r="F319" s="59">
        <v>1</v>
      </c>
      <c r="G319" s="59">
        <v>1</v>
      </c>
      <c r="H319" s="60">
        <v>1</v>
      </c>
      <c r="I319" s="329">
        <v>1</v>
      </c>
      <c r="J319" s="300" t="s">
        <v>322</v>
      </c>
      <c r="K319" s="312">
        <v>5</v>
      </c>
      <c r="L319" s="315">
        <v>1</v>
      </c>
      <c r="M319" s="26" t="s">
        <v>2215</v>
      </c>
      <c r="N319" s="80">
        <v>72</v>
      </c>
      <c r="O319" s="80">
        <v>1</v>
      </c>
      <c r="P319" s="223">
        <v>1</v>
      </c>
      <c r="Q319" s="82" t="s">
        <v>164</v>
      </c>
      <c r="R319" s="55" t="s">
        <v>1648</v>
      </c>
      <c r="S319" s="55" t="s">
        <v>189</v>
      </c>
      <c r="T319" s="138">
        <v>1</v>
      </c>
      <c r="U319" s="55"/>
      <c r="V319" s="83" t="s">
        <v>190</v>
      </c>
      <c r="W319" s="125" t="s">
        <v>287</v>
      </c>
      <c r="X319" s="317">
        <v>92</v>
      </c>
      <c r="Y319" s="55" t="s">
        <v>2216</v>
      </c>
      <c r="Z319" s="36" t="s">
        <v>2215</v>
      </c>
      <c r="AA319" s="36" t="s">
        <v>193</v>
      </c>
      <c r="AB319" s="225" t="s">
        <v>1085</v>
      </c>
      <c r="AC319" s="182">
        <v>56</v>
      </c>
      <c r="AD319" s="182" t="s">
        <v>172</v>
      </c>
      <c r="AE319" s="182">
        <v>200</v>
      </c>
      <c r="AF319" s="135" t="s">
        <v>1085</v>
      </c>
      <c r="AG319" s="190">
        <v>72</v>
      </c>
      <c r="AH319" s="135">
        <v>0</v>
      </c>
      <c r="AI319" s="190">
        <v>72</v>
      </c>
      <c r="AJ319" s="82">
        <f t="shared" ref="AJ319:AJ329" si="8">AE319+AI319</f>
        <v>272</v>
      </c>
      <c r="AK319" s="73">
        <v>226.43333333333334</v>
      </c>
      <c r="AL319" s="315">
        <v>2</v>
      </c>
      <c r="AM319" s="59" t="s">
        <v>174</v>
      </c>
      <c r="AN319" s="59" t="s">
        <v>174</v>
      </c>
      <c r="AO319" s="59" t="s">
        <v>174</v>
      </c>
      <c r="AP319" s="86" t="s">
        <v>195</v>
      </c>
      <c r="AQ319" s="87" t="s">
        <v>168</v>
      </c>
      <c r="AR319" s="125" t="s">
        <v>287</v>
      </c>
      <c r="AS319" s="317">
        <v>92</v>
      </c>
      <c r="AT319" s="318" t="s">
        <v>175</v>
      </c>
      <c r="AU319" s="315">
        <v>35</v>
      </c>
      <c r="AV319" s="315">
        <v>237</v>
      </c>
      <c r="AW319" s="315">
        <v>76.3</v>
      </c>
      <c r="AX319" s="36">
        <v>90</v>
      </c>
      <c r="AY319" s="90">
        <v>100</v>
      </c>
      <c r="AZ319" s="315">
        <v>104</v>
      </c>
      <c r="BA319" s="315">
        <v>6</v>
      </c>
      <c r="BB319" s="315">
        <v>16.600000000000001</v>
      </c>
      <c r="BC319" s="315">
        <v>95</v>
      </c>
      <c r="BD319" s="36">
        <v>0</v>
      </c>
      <c r="BE319" s="36">
        <v>0</v>
      </c>
      <c r="BF319" s="36">
        <v>1</v>
      </c>
      <c r="BG319" s="36">
        <v>1</v>
      </c>
      <c r="BH319" s="36">
        <v>0</v>
      </c>
      <c r="BI319" s="36">
        <v>1</v>
      </c>
      <c r="BJ319" s="36">
        <v>0</v>
      </c>
      <c r="BK319" s="36">
        <v>0</v>
      </c>
      <c r="BL319" s="36">
        <v>0</v>
      </c>
      <c r="BM319" s="36">
        <v>0</v>
      </c>
      <c r="BN319" s="36" t="s">
        <v>178</v>
      </c>
      <c r="BO319" s="36">
        <v>0</v>
      </c>
      <c r="BP319" s="36">
        <v>0</v>
      </c>
      <c r="BQ319" s="36">
        <v>0</v>
      </c>
      <c r="BR319" s="36">
        <v>1</v>
      </c>
      <c r="BS319" s="36" t="s">
        <v>178</v>
      </c>
      <c r="BT319" s="36" t="s">
        <v>178</v>
      </c>
      <c r="BU319" s="36">
        <v>0</v>
      </c>
      <c r="BV319" s="36">
        <v>0</v>
      </c>
      <c r="BW319" s="36">
        <v>1</v>
      </c>
      <c r="BX319" s="36">
        <v>0</v>
      </c>
      <c r="BY319" s="36">
        <v>0</v>
      </c>
      <c r="BZ319" s="36">
        <v>0</v>
      </c>
      <c r="CA319" s="36">
        <v>0</v>
      </c>
      <c r="CB319" s="36">
        <v>1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 t="s">
        <v>180</v>
      </c>
      <c r="CJ319" s="36" t="s">
        <v>179</v>
      </c>
      <c r="CK319" s="55"/>
      <c r="CL319" s="55"/>
      <c r="CM319" s="55"/>
      <c r="CN319" s="55"/>
      <c r="CO319" s="55"/>
      <c r="CP319" s="55"/>
      <c r="CQ319" s="55"/>
      <c r="CR319" s="91" t="s">
        <v>1086</v>
      </c>
      <c r="CS319" s="55" t="s">
        <v>208</v>
      </c>
      <c r="CT319" s="55" t="s">
        <v>182</v>
      </c>
      <c r="CU319" s="26" t="s">
        <v>1127</v>
      </c>
      <c r="CV319" s="55"/>
      <c r="CW319" s="36" t="s">
        <v>184</v>
      </c>
      <c r="CX319" s="36">
        <v>3</v>
      </c>
      <c r="CY319" s="36">
        <v>92</v>
      </c>
      <c r="CZ319" s="36">
        <v>3</v>
      </c>
      <c r="DA319" s="36">
        <v>4</v>
      </c>
      <c r="DB319" s="36">
        <v>2</v>
      </c>
      <c r="DC319" s="36">
        <v>14</v>
      </c>
      <c r="DD319" s="36" t="s">
        <v>216</v>
      </c>
      <c r="DE319" s="55"/>
      <c r="GO319" s="137"/>
      <c r="GP319" s="137"/>
      <c r="GQ319" s="137"/>
    </row>
    <row r="320" spans="1:199" ht="15.65" customHeight="1" x14ac:dyDescent="0.35">
      <c r="A320" s="55">
        <v>0</v>
      </c>
      <c r="B320" s="78">
        <v>0</v>
      </c>
      <c r="C320" s="125" t="s">
        <v>287</v>
      </c>
      <c r="D320" s="92">
        <v>2</v>
      </c>
      <c r="E320" s="98">
        <v>1</v>
      </c>
      <c r="F320" s="59">
        <v>1</v>
      </c>
      <c r="G320" s="59">
        <v>1</v>
      </c>
      <c r="H320" s="60">
        <v>1</v>
      </c>
      <c r="I320" s="423">
        <v>1</v>
      </c>
      <c r="J320" s="300" t="s">
        <v>322</v>
      </c>
      <c r="K320" s="187">
        <v>5</v>
      </c>
      <c r="L320" s="315">
        <v>1</v>
      </c>
      <c r="M320" s="26" t="s">
        <v>2217</v>
      </c>
      <c r="N320" s="80">
        <v>75</v>
      </c>
      <c r="O320" s="80">
        <v>1</v>
      </c>
      <c r="P320" s="54">
        <v>1</v>
      </c>
      <c r="Q320" s="98" t="s">
        <v>164</v>
      </c>
      <c r="R320" s="55" t="s">
        <v>1648</v>
      </c>
      <c r="S320" s="55" t="s">
        <v>189</v>
      </c>
      <c r="T320" s="138">
        <v>1</v>
      </c>
      <c r="U320" s="55"/>
      <c r="V320" s="83" t="s">
        <v>190</v>
      </c>
      <c r="W320" s="125" t="s">
        <v>287</v>
      </c>
      <c r="X320" s="317">
        <v>100</v>
      </c>
      <c r="Y320" s="55" t="s">
        <v>2218</v>
      </c>
      <c r="Z320" s="36" t="s">
        <v>2219</v>
      </c>
      <c r="AA320" s="36" t="s">
        <v>193</v>
      </c>
      <c r="AB320" s="279" t="s">
        <v>1085</v>
      </c>
      <c r="AC320" s="54">
        <v>0</v>
      </c>
      <c r="AD320" s="55" t="s">
        <v>213</v>
      </c>
      <c r="AE320" s="55">
        <v>168</v>
      </c>
      <c r="AF320" s="54" t="s">
        <v>1085</v>
      </c>
      <c r="AG320" s="55">
        <v>257</v>
      </c>
      <c r="AH320" s="54">
        <v>0</v>
      </c>
      <c r="AI320" s="55">
        <v>257</v>
      </c>
      <c r="AJ320" s="82">
        <f t="shared" si="8"/>
        <v>425</v>
      </c>
      <c r="AK320" s="157">
        <v>425.51666666666665</v>
      </c>
      <c r="AL320" s="315">
        <v>1</v>
      </c>
      <c r="AM320" s="59" t="s">
        <v>174</v>
      </c>
      <c r="AN320" s="59" t="s">
        <v>174</v>
      </c>
      <c r="AO320" s="59" t="s">
        <v>174</v>
      </c>
      <c r="AP320" s="86" t="s">
        <v>195</v>
      </c>
      <c r="AQ320" s="86" t="s">
        <v>195</v>
      </c>
      <c r="AR320" s="125" t="s">
        <v>287</v>
      </c>
      <c r="AS320" s="317">
        <v>100</v>
      </c>
      <c r="AT320" s="318" t="s">
        <v>175</v>
      </c>
      <c r="AU320" s="315">
        <v>17</v>
      </c>
      <c r="AV320" s="315">
        <v>215</v>
      </c>
      <c r="AW320" s="315">
        <v>202.2</v>
      </c>
      <c r="AX320" s="36">
        <v>246</v>
      </c>
      <c r="AY320" s="90">
        <v>92</v>
      </c>
      <c r="AZ320" s="315">
        <v>252</v>
      </c>
      <c r="BA320" s="315">
        <v>13.2</v>
      </c>
      <c r="BB320" s="315">
        <v>0.16</v>
      </c>
      <c r="BC320" s="315">
        <v>87</v>
      </c>
      <c r="BD320" s="36">
        <v>0</v>
      </c>
      <c r="BE320" s="36">
        <v>0</v>
      </c>
      <c r="BF320" s="36">
        <v>1</v>
      </c>
      <c r="BG320" s="36">
        <v>1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>
        <v>0</v>
      </c>
      <c r="BN320" s="36" t="s">
        <v>178</v>
      </c>
      <c r="BO320" s="36">
        <v>0</v>
      </c>
      <c r="BP320" s="36">
        <v>0</v>
      </c>
      <c r="BQ320" s="36">
        <v>0</v>
      </c>
      <c r="BR320" s="36">
        <v>0</v>
      </c>
      <c r="BS320" s="36" t="s">
        <v>178</v>
      </c>
      <c r="BT320" s="36" t="s">
        <v>178</v>
      </c>
      <c r="BU320" s="36">
        <v>0</v>
      </c>
      <c r="BV320" s="36">
        <v>0</v>
      </c>
      <c r="BW320" s="36">
        <v>1</v>
      </c>
      <c r="BX320" s="3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 t="s">
        <v>180</v>
      </c>
      <c r="CJ320" s="36" t="s">
        <v>179</v>
      </c>
      <c r="CK320" s="55"/>
      <c r="CL320" s="55"/>
      <c r="CM320" s="55"/>
      <c r="CN320" s="55"/>
      <c r="CO320" s="55"/>
      <c r="CP320" s="55"/>
      <c r="CQ320" s="55"/>
      <c r="CR320" s="91" t="s">
        <v>1086</v>
      </c>
      <c r="CS320" s="55" t="s">
        <v>208</v>
      </c>
      <c r="CT320" s="55" t="s">
        <v>1086</v>
      </c>
      <c r="CU320" s="26" t="s">
        <v>1127</v>
      </c>
      <c r="CV320" s="55"/>
      <c r="CW320" s="36" t="s">
        <v>239</v>
      </c>
      <c r="CX320" s="36">
        <v>1</v>
      </c>
      <c r="CY320" s="36">
        <v>85</v>
      </c>
      <c r="CZ320" s="36">
        <v>3</v>
      </c>
      <c r="DA320" s="36">
        <v>3</v>
      </c>
      <c r="DB320" s="36">
        <v>0</v>
      </c>
      <c r="DC320" s="36">
        <v>15</v>
      </c>
      <c r="DD320" s="36" t="s">
        <v>204</v>
      </c>
      <c r="DE320" s="55"/>
      <c r="GN320" s="132"/>
    </row>
    <row r="321" spans="1:199" ht="15.65" customHeight="1" x14ac:dyDescent="0.35">
      <c r="A321" s="55">
        <v>0</v>
      </c>
      <c r="B321" s="78">
        <v>0</v>
      </c>
      <c r="C321" s="125" t="s">
        <v>287</v>
      </c>
      <c r="D321" s="92">
        <v>2</v>
      </c>
      <c r="E321" s="57">
        <v>1</v>
      </c>
      <c r="F321" s="59">
        <v>1</v>
      </c>
      <c r="G321" s="59">
        <v>1</v>
      </c>
      <c r="H321" s="60">
        <v>1</v>
      </c>
      <c r="I321" s="329">
        <v>1</v>
      </c>
      <c r="J321" s="300" t="s">
        <v>322</v>
      </c>
      <c r="K321" s="312">
        <v>5</v>
      </c>
      <c r="L321" s="315">
        <v>1</v>
      </c>
      <c r="M321" s="36" t="s">
        <v>2344</v>
      </c>
      <c r="N321" s="316">
        <v>77</v>
      </c>
      <c r="O321" s="316">
        <v>0</v>
      </c>
      <c r="P321" s="223">
        <v>1</v>
      </c>
      <c r="Q321" s="82" t="s">
        <v>164</v>
      </c>
      <c r="R321" s="55" t="s">
        <v>2312</v>
      </c>
      <c r="S321" s="55" t="s">
        <v>189</v>
      </c>
      <c r="T321" s="138">
        <v>1</v>
      </c>
      <c r="U321" s="55"/>
      <c r="V321" s="83" t="s">
        <v>190</v>
      </c>
      <c r="W321" s="125" t="s">
        <v>287</v>
      </c>
      <c r="X321" s="317">
        <v>90</v>
      </c>
      <c r="Y321" s="55" t="s">
        <v>2001</v>
      </c>
      <c r="Z321" s="36" t="s">
        <v>2345</v>
      </c>
      <c r="AA321" s="36" t="s">
        <v>2346</v>
      </c>
      <c r="AB321" s="225" t="s">
        <v>1085</v>
      </c>
      <c r="AC321" s="102">
        <v>0</v>
      </c>
      <c r="AD321" s="102">
        <v>0</v>
      </c>
      <c r="AE321" s="102">
        <v>0</v>
      </c>
      <c r="AF321" s="135" t="s">
        <v>1085</v>
      </c>
      <c r="AG321" s="190">
        <v>6</v>
      </c>
      <c r="AH321" s="135" t="s">
        <v>264</v>
      </c>
      <c r="AI321" s="190">
        <v>126</v>
      </c>
      <c r="AJ321" s="82">
        <f t="shared" si="8"/>
        <v>126</v>
      </c>
      <c r="AK321" s="73">
        <v>126</v>
      </c>
      <c r="AL321" s="315">
        <v>2</v>
      </c>
      <c r="AM321" s="59" t="s">
        <v>174</v>
      </c>
      <c r="AN321" s="59" t="s">
        <v>174</v>
      </c>
      <c r="AO321" s="59" t="s">
        <v>174</v>
      </c>
      <c r="AP321" s="86" t="s">
        <v>195</v>
      </c>
      <c r="AQ321" s="117" t="s">
        <v>168</v>
      </c>
      <c r="AR321" s="125" t="s">
        <v>287</v>
      </c>
      <c r="AS321" s="317">
        <v>90</v>
      </c>
      <c r="AT321" s="318" t="s">
        <v>175</v>
      </c>
      <c r="AU321" s="315">
        <v>29</v>
      </c>
      <c r="AV321" s="315">
        <v>228</v>
      </c>
      <c r="AW321" s="315">
        <v>37</v>
      </c>
      <c r="AX321" s="36">
        <v>64</v>
      </c>
      <c r="AY321" s="90">
        <v>87</v>
      </c>
      <c r="AZ321" s="315">
        <v>64</v>
      </c>
      <c r="BA321" s="315">
        <v>8</v>
      </c>
      <c r="BB321" s="315">
        <v>0</v>
      </c>
      <c r="BC321" s="315">
        <v>43</v>
      </c>
      <c r="BD321" s="36">
        <v>0</v>
      </c>
      <c r="BE321" s="36">
        <v>0</v>
      </c>
      <c r="BF321" s="36">
        <v>1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>
        <v>0</v>
      </c>
      <c r="BN321" s="36" t="s">
        <v>178</v>
      </c>
      <c r="BO321" s="36">
        <v>0</v>
      </c>
      <c r="BP321" s="36">
        <v>0</v>
      </c>
      <c r="BQ321" s="36">
        <v>0</v>
      </c>
      <c r="BR321" s="36">
        <v>0</v>
      </c>
      <c r="BS321" s="36" t="s">
        <v>179</v>
      </c>
      <c r="BT321" s="36" t="s">
        <v>178</v>
      </c>
      <c r="BU321" s="36">
        <v>0</v>
      </c>
      <c r="BV321" s="36">
        <v>0</v>
      </c>
      <c r="BW321" s="36">
        <v>0</v>
      </c>
      <c r="BX321" s="3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1</v>
      </c>
      <c r="CD321" s="36">
        <v>0</v>
      </c>
      <c r="CE321" s="36">
        <v>0</v>
      </c>
      <c r="CF321" s="36">
        <v>0</v>
      </c>
      <c r="CG321" s="36">
        <v>0</v>
      </c>
      <c r="CH321" s="36">
        <v>1</v>
      </c>
      <c r="CI321" s="36" t="s">
        <v>180</v>
      </c>
      <c r="CJ321" s="36" t="s">
        <v>179</v>
      </c>
      <c r="CK321" s="55"/>
      <c r="CL321" s="55"/>
      <c r="CM321" s="55"/>
      <c r="CN321" s="55"/>
      <c r="CO321" s="55"/>
      <c r="CP321" s="55"/>
      <c r="CQ321" s="55"/>
      <c r="CR321" s="90" t="s">
        <v>2003</v>
      </c>
      <c r="CS321" s="133" t="s">
        <v>208</v>
      </c>
      <c r="CT321" s="133" t="s">
        <v>182</v>
      </c>
      <c r="CU321" s="26" t="s">
        <v>1127</v>
      </c>
      <c r="CV321" s="55"/>
      <c r="CW321" s="36" t="s">
        <v>239</v>
      </c>
      <c r="CX321" s="36">
        <v>2</v>
      </c>
      <c r="CY321" s="36">
        <v>87</v>
      </c>
      <c r="CZ321" s="36">
        <v>3</v>
      </c>
      <c r="DA321" s="36">
        <v>4</v>
      </c>
      <c r="DB321" s="36">
        <v>0</v>
      </c>
      <c r="DC321" s="36">
        <v>15</v>
      </c>
      <c r="DD321" s="36" t="s">
        <v>206</v>
      </c>
      <c r="DE321" s="55"/>
      <c r="GN321" s="90"/>
      <c r="GO321" s="137"/>
      <c r="GP321" s="137"/>
      <c r="GQ321" s="137"/>
    </row>
    <row r="322" spans="1:199" ht="15.65" customHeight="1" x14ac:dyDescent="0.35">
      <c r="A322" s="55">
        <v>0</v>
      </c>
      <c r="B322" s="78">
        <v>0</v>
      </c>
      <c r="C322" s="125" t="s">
        <v>287</v>
      </c>
      <c r="D322" s="92">
        <v>2</v>
      </c>
      <c r="E322" s="57">
        <v>1</v>
      </c>
      <c r="F322" s="59">
        <v>1</v>
      </c>
      <c r="G322" s="59">
        <v>1</v>
      </c>
      <c r="H322" s="60">
        <v>1</v>
      </c>
      <c r="I322" s="329">
        <v>1</v>
      </c>
      <c r="J322" s="55"/>
      <c r="K322" s="312">
        <v>5</v>
      </c>
      <c r="L322" s="315">
        <v>1</v>
      </c>
      <c r="M322" s="26" t="s">
        <v>2347</v>
      </c>
      <c r="N322" s="80">
        <v>75</v>
      </c>
      <c r="O322" s="80">
        <v>0</v>
      </c>
      <c r="P322" s="223">
        <v>1</v>
      </c>
      <c r="Q322" s="82" t="s">
        <v>164</v>
      </c>
      <c r="R322" s="55" t="s">
        <v>1648</v>
      </c>
      <c r="S322" s="55" t="s">
        <v>273</v>
      </c>
      <c r="T322" s="59">
        <v>0</v>
      </c>
      <c r="U322" s="55"/>
      <c r="V322" s="83" t="s">
        <v>190</v>
      </c>
      <c r="W322" s="125" t="s">
        <v>287</v>
      </c>
      <c r="X322" s="319">
        <v>92</v>
      </c>
      <c r="Y322" s="55" t="s">
        <v>2093</v>
      </c>
      <c r="Z322" s="36" t="s">
        <v>2348</v>
      </c>
      <c r="AA322" s="36" t="s">
        <v>193</v>
      </c>
      <c r="AB322" s="225" t="s">
        <v>1085</v>
      </c>
      <c r="AC322" s="182">
        <v>71</v>
      </c>
      <c r="AD322" s="102">
        <v>0</v>
      </c>
      <c r="AE322" s="182">
        <v>71</v>
      </c>
      <c r="AF322" s="135" t="s">
        <v>1085</v>
      </c>
      <c r="AG322" s="190">
        <v>43</v>
      </c>
      <c r="AH322" s="135">
        <v>0</v>
      </c>
      <c r="AI322" s="190">
        <v>43</v>
      </c>
      <c r="AJ322" s="82">
        <f t="shared" si="8"/>
        <v>114</v>
      </c>
      <c r="AK322" s="73">
        <v>115.86666666666667</v>
      </c>
      <c r="AL322" s="315">
        <v>1</v>
      </c>
      <c r="AM322" s="59" t="s">
        <v>174</v>
      </c>
      <c r="AN322" s="59" t="s">
        <v>174</v>
      </c>
      <c r="AO322" s="59" t="s">
        <v>223</v>
      </c>
      <c r="AP322" s="86" t="s">
        <v>195</v>
      </c>
      <c r="AQ322" s="74" t="s">
        <v>168</v>
      </c>
      <c r="AR322" s="125" t="s">
        <v>287</v>
      </c>
      <c r="AS322" s="319">
        <v>92</v>
      </c>
      <c r="AT322" s="320" t="s">
        <v>175</v>
      </c>
      <c r="AU322" s="315">
        <v>33</v>
      </c>
      <c r="AV322" s="315">
        <v>963</v>
      </c>
      <c r="AW322" s="315">
        <v>79</v>
      </c>
      <c r="AX322" s="36">
        <v>96</v>
      </c>
      <c r="AY322" s="90">
        <v>80</v>
      </c>
      <c r="AZ322" s="315">
        <v>96</v>
      </c>
      <c r="BA322" s="315">
        <v>15.6</v>
      </c>
      <c r="BB322" s="315">
        <v>0.21</v>
      </c>
      <c r="BC322" s="315">
        <v>100</v>
      </c>
      <c r="BD322" s="36">
        <v>0</v>
      </c>
      <c r="BE322" s="36">
        <v>0</v>
      </c>
      <c r="BF322" s="36">
        <v>1</v>
      </c>
      <c r="BG322" s="36">
        <v>1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0</v>
      </c>
      <c r="BN322" s="36" t="s">
        <v>178</v>
      </c>
      <c r="BO322" s="36">
        <v>0</v>
      </c>
      <c r="BP322" s="36">
        <v>0</v>
      </c>
      <c r="BQ322" s="36">
        <v>0</v>
      </c>
      <c r="BR322" s="36">
        <v>0</v>
      </c>
      <c r="BS322" s="36" t="s">
        <v>179</v>
      </c>
      <c r="BT322" s="36" t="s">
        <v>178</v>
      </c>
      <c r="BU322" s="36">
        <v>0</v>
      </c>
      <c r="BV322" s="36">
        <v>1</v>
      </c>
      <c r="BW322" s="36">
        <v>0</v>
      </c>
      <c r="BX322" s="36">
        <v>0</v>
      </c>
      <c r="BY322" s="36">
        <v>0</v>
      </c>
      <c r="BZ322" s="36">
        <v>1</v>
      </c>
      <c r="CA322" s="36">
        <v>1</v>
      </c>
      <c r="CB322" s="36">
        <v>0</v>
      </c>
      <c r="CC322" s="36">
        <v>1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 t="s">
        <v>258</v>
      </c>
      <c r="CJ322" s="36" t="s">
        <v>259</v>
      </c>
      <c r="CK322" s="55"/>
      <c r="CL322" s="55"/>
      <c r="CM322" s="55"/>
      <c r="CN322" s="55"/>
      <c r="CO322" s="55"/>
      <c r="CP322" s="55"/>
      <c r="CQ322" s="55"/>
      <c r="CR322" s="91" t="s">
        <v>1086</v>
      </c>
      <c r="CS322" s="133" t="s">
        <v>208</v>
      </c>
      <c r="CT322" s="133" t="s">
        <v>182</v>
      </c>
      <c r="CU322" s="26" t="s">
        <v>1127</v>
      </c>
      <c r="CV322" s="55"/>
      <c r="CW322" s="36" t="s">
        <v>184</v>
      </c>
      <c r="CX322" s="36">
        <v>2</v>
      </c>
      <c r="CY322" s="36">
        <v>105</v>
      </c>
      <c r="CZ322" s="36">
        <v>4</v>
      </c>
      <c r="DA322" s="36">
        <v>5</v>
      </c>
      <c r="DB322" s="36">
        <v>0</v>
      </c>
      <c r="DC322" s="36">
        <v>15</v>
      </c>
      <c r="DD322" s="36" t="s">
        <v>310</v>
      </c>
      <c r="DE322" s="55"/>
    </row>
    <row r="323" spans="1:199" ht="15.65" customHeight="1" x14ac:dyDescent="0.35">
      <c r="A323" s="55">
        <v>0</v>
      </c>
      <c r="B323" s="78">
        <v>0</v>
      </c>
      <c r="C323" s="125" t="s">
        <v>287</v>
      </c>
      <c r="D323" s="92">
        <v>2</v>
      </c>
      <c r="E323" s="57">
        <v>1</v>
      </c>
      <c r="F323" s="59">
        <v>1</v>
      </c>
      <c r="G323" s="59">
        <v>1</v>
      </c>
      <c r="H323" s="60">
        <v>1</v>
      </c>
      <c r="I323" s="329">
        <v>1</v>
      </c>
      <c r="J323" s="300" t="s">
        <v>322</v>
      </c>
      <c r="K323" s="312">
        <v>5</v>
      </c>
      <c r="L323" s="315">
        <v>1</v>
      </c>
      <c r="M323" s="26" t="s">
        <v>2349</v>
      </c>
      <c r="N323" s="80">
        <v>77</v>
      </c>
      <c r="O323" s="80">
        <v>0</v>
      </c>
      <c r="P323" s="223">
        <v>1</v>
      </c>
      <c r="Q323" s="82" t="s">
        <v>164</v>
      </c>
      <c r="R323" s="55" t="s">
        <v>1648</v>
      </c>
      <c r="S323" s="55" t="s">
        <v>189</v>
      </c>
      <c r="T323" s="138">
        <v>1</v>
      </c>
      <c r="U323" s="55"/>
      <c r="V323" s="83" t="s">
        <v>190</v>
      </c>
      <c r="W323" s="125" t="s">
        <v>287</v>
      </c>
      <c r="X323" s="317">
        <v>90</v>
      </c>
      <c r="Y323" s="55" t="s">
        <v>2141</v>
      </c>
      <c r="Z323" s="36" t="s">
        <v>2350</v>
      </c>
      <c r="AA323" s="36" t="s">
        <v>841</v>
      </c>
      <c r="AB323" s="225" t="s">
        <v>1085</v>
      </c>
      <c r="AC323" s="102">
        <v>0</v>
      </c>
      <c r="AD323" s="182" t="s">
        <v>319</v>
      </c>
      <c r="AE323" s="182">
        <v>72</v>
      </c>
      <c r="AF323" s="135" t="s">
        <v>1085</v>
      </c>
      <c r="AG323" s="190">
        <v>163</v>
      </c>
      <c r="AH323" s="135">
        <v>0</v>
      </c>
      <c r="AI323" s="190">
        <v>163</v>
      </c>
      <c r="AJ323" s="82">
        <f t="shared" si="8"/>
        <v>235</v>
      </c>
      <c r="AK323" s="73">
        <v>204</v>
      </c>
      <c r="AL323" s="315">
        <v>1</v>
      </c>
      <c r="AM323" s="59" t="s">
        <v>174</v>
      </c>
      <c r="AN323" s="59" t="s">
        <v>174</v>
      </c>
      <c r="AO323" s="59" t="s">
        <v>174</v>
      </c>
      <c r="AP323" s="86" t="s">
        <v>195</v>
      </c>
      <c r="AQ323" s="87" t="s">
        <v>168</v>
      </c>
      <c r="AR323" s="125" t="s">
        <v>287</v>
      </c>
      <c r="AS323" s="317">
        <v>90</v>
      </c>
      <c r="AT323" s="318" t="s">
        <v>175</v>
      </c>
      <c r="AU323" s="315">
        <v>27</v>
      </c>
      <c r="AV323" s="315">
        <v>183</v>
      </c>
      <c r="AW323" s="315">
        <v>28.8</v>
      </c>
      <c r="AX323" s="36">
        <v>20</v>
      </c>
      <c r="AY323" s="90">
        <v>80</v>
      </c>
      <c r="AZ323" s="315">
        <v>180</v>
      </c>
      <c r="BA323" s="315">
        <v>7.3</v>
      </c>
      <c r="BB323" s="315">
        <v>0.33</v>
      </c>
      <c r="BC323" s="315">
        <v>65</v>
      </c>
      <c r="BD323" s="36">
        <v>0</v>
      </c>
      <c r="BE323" s="36">
        <v>0</v>
      </c>
      <c r="BF323" s="36">
        <v>1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0</v>
      </c>
      <c r="BM323" s="36">
        <v>0</v>
      </c>
      <c r="BN323" s="36" t="s">
        <v>178</v>
      </c>
      <c r="BO323" s="36">
        <v>0</v>
      </c>
      <c r="BP323" s="36">
        <v>0</v>
      </c>
      <c r="BQ323" s="36">
        <v>1</v>
      </c>
      <c r="BR323" s="36">
        <v>0</v>
      </c>
      <c r="BS323" s="36" t="s">
        <v>179</v>
      </c>
      <c r="BT323" s="36" t="s">
        <v>178</v>
      </c>
      <c r="BU323" s="36">
        <v>0</v>
      </c>
      <c r="BV323" s="36">
        <v>0</v>
      </c>
      <c r="BW323" s="36">
        <v>0</v>
      </c>
      <c r="BX323" s="36">
        <v>0</v>
      </c>
      <c r="BY323" s="36">
        <v>0</v>
      </c>
      <c r="BZ323" s="36">
        <v>0</v>
      </c>
      <c r="CA323" s="36">
        <v>0</v>
      </c>
      <c r="CB323" s="36">
        <v>1</v>
      </c>
      <c r="CC323" s="36">
        <v>1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 t="s">
        <v>180</v>
      </c>
      <c r="CJ323" s="36" t="s">
        <v>179</v>
      </c>
      <c r="CK323" s="55"/>
      <c r="CL323" s="55"/>
      <c r="CM323" s="55"/>
      <c r="CN323" s="55"/>
      <c r="CO323" s="55"/>
      <c r="CP323" s="55"/>
      <c r="CQ323" s="55"/>
      <c r="CR323" s="91" t="s">
        <v>1086</v>
      </c>
      <c r="CS323" s="133" t="s">
        <v>208</v>
      </c>
      <c r="CT323" s="133" t="s">
        <v>182</v>
      </c>
      <c r="CU323" s="160" t="s">
        <v>209</v>
      </c>
      <c r="CV323" s="55"/>
      <c r="CW323" s="36" t="s">
        <v>239</v>
      </c>
      <c r="CX323" s="36">
        <v>2</v>
      </c>
      <c r="CY323" s="36">
        <v>78</v>
      </c>
      <c r="CZ323" s="36">
        <v>3</v>
      </c>
      <c r="DA323" s="36">
        <v>4</v>
      </c>
      <c r="DB323" s="36" t="s">
        <v>221</v>
      </c>
      <c r="DC323" s="36">
        <v>15</v>
      </c>
      <c r="DD323" s="36" t="s">
        <v>206</v>
      </c>
      <c r="DE323" s="55"/>
      <c r="GN323" s="132"/>
    </row>
    <row r="324" spans="1:199" ht="15.65" customHeight="1" x14ac:dyDescent="0.35">
      <c r="A324" s="55">
        <v>0</v>
      </c>
      <c r="B324" s="78">
        <v>0</v>
      </c>
      <c r="C324" s="125" t="s">
        <v>287</v>
      </c>
      <c r="D324" s="62">
        <v>2</v>
      </c>
      <c r="E324" s="98">
        <v>1</v>
      </c>
      <c r="F324" s="59">
        <v>1</v>
      </c>
      <c r="G324" s="59">
        <v>1</v>
      </c>
      <c r="H324" s="60">
        <v>1</v>
      </c>
      <c r="I324" s="58">
        <v>1</v>
      </c>
      <c r="J324" s="138" t="s">
        <v>322</v>
      </c>
      <c r="K324" s="187">
        <v>5</v>
      </c>
      <c r="L324" s="315">
        <v>1</v>
      </c>
      <c r="M324" s="26" t="s">
        <v>2390</v>
      </c>
      <c r="N324" s="316">
        <v>76</v>
      </c>
      <c r="O324" s="80">
        <v>0</v>
      </c>
      <c r="P324" s="54">
        <v>1</v>
      </c>
      <c r="Q324" s="82" t="s">
        <v>164</v>
      </c>
      <c r="R324" s="55" t="s">
        <v>1648</v>
      </c>
      <c r="S324" s="55" t="s">
        <v>2123</v>
      </c>
      <c r="T324" s="138">
        <v>1</v>
      </c>
      <c r="U324" s="55"/>
      <c r="V324" s="83" t="s">
        <v>190</v>
      </c>
      <c r="W324" s="125" t="s">
        <v>287</v>
      </c>
      <c r="X324" s="317">
        <v>94</v>
      </c>
      <c r="Y324" s="55" t="s">
        <v>2391</v>
      </c>
      <c r="Z324" s="26" t="s">
        <v>2392</v>
      </c>
      <c r="AA324" s="36" t="s">
        <v>2393</v>
      </c>
      <c r="AB324" s="279" t="s">
        <v>1085</v>
      </c>
      <c r="AC324" s="55">
        <v>106</v>
      </c>
      <c r="AD324" s="54" t="s">
        <v>319</v>
      </c>
      <c r="AE324" s="55">
        <v>178</v>
      </c>
      <c r="AF324" s="54" t="s">
        <v>1085</v>
      </c>
      <c r="AG324" s="54">
        <v>0</v>
      </c>
      <c r="AH324" s="54">
        <v>0</v>
      </c>
      <c r="AI324" s="54">
        <v>0</v>
      </c>
      <c r="AJ324" s="82">
        <f t="shared" si="8"/>
        <v>178</v>
      </c>
      <c r="AK324" s="157">
        <v>178</v>
      </c>
      <c r="AL324" s="59">
        <v>1</v>
      </c>
      <c r="AM324" s="59" t="s">
        <v>174</v>
      </c>
      <c r="AN324" s="59" t="s">
        <v>174</v>
      </c>
      <c r="AO324" s="59" t="s">
        <v>174</v>
      </c>
      <c r="AP324" s="86" t="s">
        <v>195</v>
      </c>
      <c r="AQ324" s="86" t="s">
        <v>195</v>
      </c>
      <c r="AR324" s="125" t="s">
        <v>287</v>
      </c>
      <c r="AS324" s="317">
        <v>94</v>
      </c>
      <c r="AT324" s="318" t="s">
        <v>175</v>
      </c>
      <c r="AU324" s="315">
        <v>34</v>
      </c>
      <c r="AV324" s="315">
        <v>102</v>
      </c>
      <c r="AW324" s="315">
        <v>90.5</v>
      </c>
      <c r="AX324" s="26">
        <v>87</v>
      </c>
      <c r="AY324" s="90">
        <v>88</v>
      </c>
      <c r="AZ324" s="59">
        <v>87</v>
      </c>
      <c r="BA324" s="59">
        <v>10</v>
      </c>
      <c r="BB324" s="59">
        <v>0</v>
      </c>
      <c r="BC324" s="59">
        <v>35</v>
      </c>
      <c r="BD324" s="36">
        <v>0</v>
      </c>
      <c r="BE324" s="36">
        <v>0</v>
      </c>
      <c r="BF324" s="36">
        <v>1</v>
      </c>
      <c r="BG324" s="36">
        <v>1</v>
      </c>
      <c r="BH324" s="36">
        <v>1</v>
      </c>
      <c r="BI324" s="36">
        <v>0</v>
      </c>
      <c r="BJ324" s="36">
        <v>0</v>
      </c>
      <c r="BK324" s="36">
        <v>1</v>
      </c>
      <c r="BL324" s="36">
        <v>0</v>
      </c>
      <c r="BM324" s="36">
        <v>0</v>
      </c>
      <c r="BN324" s="36" t="s">
        <v>178</v>
      </c>
      <c r="BO324" s="36">
        <v>1</v>
      </c>
      <c r="BP324" s="36">
        <v>0</v>
      </c>
      <c r="BQ324" s="36">
        <v>1</v>
      </c>
      <c r="BR324" s="36">
        <v>0</v>
      </c>
      <c r="BS324" s="36" t="s">
        <v>178</v>
      </c>
      <c r="BT324" s="36" t="s">
        <v>179</v>
      </c>
      <c r="BU324" s="36">
        <v>1</v>
      </c>
      <c r="BV324" s="36">
        <v>0</v>
      </c>
      <c r="BW324" s="36">
        <v>1</v>
      </c>
      <c r="BX324" s="36">
        <v>0</v>
      </c>
      <c r="BY324" s="36">
        <v>1</v>
      </c>
      <c r="BZ324" s="36">
        <v>1</v>
      </c>
      <c r="CA324" s="36">
        <v>0</v>
      </c>
      <c r="CB324" s="36">
        <v>0</v>
      </c>
      <c r="CC324" s="36">
        <v>1</v>
      </c>
      <c r="CD324" s="36">
        <v>0</v>
      </c>
      <c r="CE324" s="36">
        <v>0</v>
      </c>
      <c r="CF324" s="36">
        <v>0</v>
      </c>
      <c r="CG324" s="36">
        <v>0</v>
      </c>
      <c r="CH324" s="36">
        <v>1</v>
      </c>
      <c r="CI324" s="36" t="s">
        <v>180</v>
      </c>
      <c r="CJ324" s="36" t="s">
        <v>179</v>
      </c>
      <c r="CK324" s="55"/>
      <c r="CL324" s="55"/>
      <c r="CM324" s="55"/>
      <c r="CN324" s="55"/>
      <c r="CO324" s="55"/>
      <c r="CP324" s="55"/>
      <c r="CQ324" s="55"/>
      <c r="CR324" s="133" t="s">
        <v>1086</v>
      </c>
      <c r="CS324" s="133" t="s">
        <v>208</v>
      </c>
      <c r="CT324" s="133" t="s">
        <v>182</v>
      </c>
      <c r="CU324" s="26" t="s">
        <v>1127</v>
      </c>
      <c r="CV324" s="55"/>
      <c r="CW324" s="26" t="s">
        <v>239</v>
      </c>
      <c r="CX324" s="26">
        <v>2</v>
      </c>
      <c r="CY324" s="26">
        <v>116</v>
      </c>
      <c r="CZ324" s="26">
        <v>4</v>
      </c>
      <c r="DA324" s="26">
        <v>10</v>
      </c>
      <c r="DB324" s="26">
        <v>0</v>
      </c>
      <c r="DC324" s="26">
        <v>15</v>
      </c>
      <c r="DD324" s="36" t="s">
        <v>310</v>
      </c>
      <c r="DE324" s="55"/>
    </row>
    <row r="325" spans="1:199" s="55" customFormat="1" ht="16.5" customHeight="1" x14ac:dyDescent="0.35">
      <c r="A325" s="55">
        <v>0</v>
      </c>
      <c r="B325" s="78">
        <v>0</v>
      </c>
      <c r="C325" s="125" t="s">
        <v>287</v>
      </c>
      <c r="D325" s="62">
        <v>2</v>
      </c>
      <c r="E325" s="59">
        <v>1</v>
      </c>
      <c r="F325" s="59">
        <v>1</v>
      </c>
      <c r="G325" s="59">
        <v>1</v>
      </c>
      <c r="H325" s="59">
        <v>1</v>
      </c>
      <c r="I325" s="59">
        <v>1</v>
      </c>
      <c r="K325" s="63">
        <v>5</v>
      </c>
      <c r="L325" s="315">
        <v>1</v>
      </c>
      <c r="M325" s="26" t="s">
        <v>2394</v>
      </c>
      <c r="N325" s="80">
        <v>32</v>
      </c>
      <c r="O325" s="81">
        <v>0</v>
      </c>
      <c r="P325" s="81">
        <v>1</v>
      </c>
      <c r="Q325" s="98" t="s">
        <v>164</v>
      </c>
      <c r="R325" s="55" t="s">
        <v>2395</v>
      </c>
      <c r="S325" s="347" t="s">
        <v>189</v>
      </c>
      <c r="T325" s="59">
        <v>0</v>
      </c>
      <c r="V325" s="83" t="s">
        <v>190</v>
      </c>
      <c r="W325" s="125" t="s">
        <v>287</v>
      </c>
      <c r="X325" s="93">
        <v>99</v>
      </c>
      <c r="Y325" s="55" t="s">
        <v>2396</v>
      </c>
      <c r="Z325" s="26" t="s">
        <v>2397</v>
      </c>
      <c r="AA325" s="36" t="s">
        <v>193</v>
      </c>
      <c r="AC325" s="55">
        <v>68</v>
      </c>
      <c r="AD325" s="55" t="s">
        <v>264</v>
      </c>
      <c r="AE325" s="55">
        <v>188</v>
      </c>
      <c r="AG325" s="55">
        <v>112</v>
      </c>
      <c r="AI325" s="55">
        <v>112</v>
      </c>
      <c r="AJ325" s="55">
        <f t="shared" si="8"/>
        <v>300</v>
      </c>
      <c r="AK325" s="85">
        <v>280.06666666666661</v>
      </c>
      <c r="AL325" s="26" t="s">
        <v>178</v>
      </c>
      <c r="AM325" s="59" t="s">
        <v>174</v>
      </c>
      <c r="AN325" s="59" t="s">
        <v>174</v>
      </c>
      <c r="AO325" s="59" t="s">
        <v>174</v>
      </c>
      <c r="AP325" s="86" t="s">
        <v>195</v>
      </c>
      <c r="AQ325" s="87" t="s">
        <v>168</v>
      </c>
      <c r="AR325" s="125" t="s">
        <v>287</v>
      </c>
      <c r="AS325" s="301">
        <v>99</v>
      </c>
      <c r="AT325" s="193" t="s">
        <v>175</v>
      </c>
      <c r="AU325" s="59" t="s">
        <v>1075</v>
      </c>
      <c r="AV325" s="59" t="s">
        <v>2398</v>
      </c>
      <c r="AW325" s="59" t="s">
        <v>2399</v>
      </c>
      <c r="AX325" s="26">
        <v>196</v>
      </c>
      <c r="AY325" s="26" t="s">
        <v>754</v>
      </c>
      <c r="AZ325" s="26" t="s">
        <v>2400</v>
      </c>
      <c r="BA325" s="26" t="s">
        <v>2401</v>
      </c>
      <c r="BB325" s="26" t="s">
        <v>611</v>
      </c>
      <c r="BC325" s="26" t="s">
        <v>341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>
        <v>0</v>
      </c>
      <c r="BN325" s="36" t="s">
        <v>178</v>
      </c>
      <c r="BO325" s="36">
        <v>0</v>
      </c>
      <c r="BP325" s="36">
        <v>0</v>
      </c>
      <c r="BQ325" s="36">
        <v>0</v>
      </c>
      <c r="BR325" s="36">
        <v>0</v>
      </c>
      <c r="BS325" s="36" t="s">
        <v>178</v>
      </c>
      <c r="BT325" s="36" t="s">
        <v>178</v>
      </c>
      <c r="BU325" s="36">
        <v>0</v>
      </c>
      <c r="BV325" s="36">
        <v>0</v>
      </c>
      <c r="BW325" s="36">
        <v>0</v>
      </c>
      <c r="BX325" s="3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 t="s">
        <v>180</v>
      </c>
      <c r="CJ325" s="36" t="s">
        <v>179</v>
      </c>
      <c r="CW325" s="141" t="s">
        <v>184</v>
      </c>
      <c r="CY325" s="26"/>
      <c r="CZ325" s="26"/>
      <c r="DA325" s="26" t="s">
        <v>178</v>
      </c>
      <c r="DB325" s="26" t="s">
        <v>178</v>
      </c>
      <c r="DC325" s="26" t="s">
        <v>205</v>
      </c>
      <c r="DD325" s="36" t="s">
        <v>179</v>
      </c>
      <c r="GN325" s="26"/>
    </row>
    <row r="326" spans="1:199" s="26" customFormat="1" ht="16.5" customHeight="1" x14ac:dyDescent="0.35">
      <c r="A326" s="55">
        <v>0</v>
      </c>
      <c r="B326" s="78">
        <v>0</v>
      </c>
      <c r="C326" s="125" t="s">
        <v>287</v>
      </c>
      <c r="D326" s="92">
        <v>2</v>
      </c>
      <c r="E326" s="57">
        <v>1</v>
      </c>
      <c r="F326" s="59">
        <v>1</v>
      </c>
      <c r="G326" s="59">
        <v>1</v>
      </c>
      <c r="H326" s="60">
        <v>1</v>
      </c>
      <c r="I326" s="61">
        <v>1</v>
      </c>
      <c r="J326" s="55"/>
      <c r="K326" s="63">
        <v>5</v>
      </c>
      <c r="L326" s="315">
        <v>1</v>
      </c>
      <c r="M326" s="26" t="s">
        <v>2424</v>
      </c>
      <c r="N326" s="80">
        <v>59</v>
      </c>
      <c r="O326" s="80">
        <v>1</v>
      </c>
      <c r="P326" s="64">
        <v>1</v>
      </c>
      <c r="Q326" s="98" t="s">
        <v>164</v>
      </c>
      <c r="R326" s="55" t="s">
        <v>2425</v>
      </c>
      <c r="S326" s="55" t="s">
        <v>2335</v>
      </c>
      <c r="T326" s="59">
        <v>0</v>
      </c>
      <c r="U326" s="55"/>
      <c r="V326" s="83" t="s">
        <v>190</v>
      </c>
      <c r="W326" s="125" t="s">
        <v>287</v>
      </c>
      <c r="X326" s="93">
        <v>100</v>
      </c>
      <c r="Y326" s="55" t="s">
        <v>2001</v>
      </c>
      <c r="Z326" s="26" t="s">
        <v>2426</v>
      </c>
      <c r="AA326" s="36" t="s">
        <v>193</v>
      </c>
      <c r="AB326" s="225" t="s">
        <v>1085</v>
      </c>
      <c r="AC326" s="102">
        <v>0</v>
      </c>
      <c r="AD326" s="182" t="s">
        <v>319</v>
      </c>
      <c r="AE326" s="182">
        <v>72</v>
      </c>
      <c r="AF326" s="135" t="s">
        <v>1085</v>
      </c>
      <c r="AG326" s="190">
        <v>76</v>
      </c>
      <c r="AH326" s="135">
        <v>0</v>
      </c>
      <c r="AI326" s="190">
        <v>76</v>
      </c>
      <c r="AJ326" s="82">
        <f t="shared" si="8"/>
        <v>148</v>
      </c>
      <c r="AK326" s="73">
        <v>148</v>
      </c>
      <c r="AL326" s="59">
        <v>0</v>
      </c>
      <c r="AM326" s="59" t="s">
        <v>174</v>
      </c>
      <c r="AN326" s="59" t="s">
        <v>174</v>
      </c>
      <c r="AO326" s="59" t="s">
        <v>174</v>
      </c>
      <c r="AP326" s="86" t="s">
        <v>195</v>
      </c>
      <c r="AQ326" s="117" t="s">
        <v>168</v>
      </c>
      <c r="AR326" s="125" t="s">
        <v>287</v>
      </c>
      <c r="AS326" s="93">
        <v>100</v>
      </c>
      <c r="AT326" s="193" t="s">
        <v>175</v>
      </c>
      <c r="AU326" s="59">
        <v>21</v>
      </c>
      <c r="AV326" s="59">
        <v>693</v>
      </c>
      <c r="AW326" s="99">
        <v>166.4</v>
      </c>
      <c r="AX326" s="26">
        <v>209</v>
      </c>
      <c r="AY326" s="55">
        <v>94</v>
      </c>
      <c r="AZ326" s="59">
        <v>209</v>
      </c>
      <c r="BA326" s="59">
        <v>12.5</v>
      </c>
      <c r="BB326" s="59">
        <v>0.79</v>
      </c>
      <c r="BC326" s="59">
        <v>77</v>
      </c>
      <c r="BD326" s="36">
        <v>0</v>
      </c>
      <c r="BE326" s="36">
        <v>0</v>
      </c>
      <c r="BF326" s="36">
        <v>1</v>
      </c>
      <c r="BG326" s="36">
        <v>1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>
        <v>0</v>
      </c>
      <c r="BN326" s="36" t="s">
        <v>178</v>
      </c>
      <c r="BO326" s="36">
        <v>0</v>
      </c>
      <c r="BP326" s="36">
        <v>0</v>
      </c>
      <c r="BQ326" s="36">
        <v>0</v>
      </c>
      <c r="BR326" s="36">
        <v>0</v>
      </c>
      <c r="BS326" s="36" t="s">
        <v>178</v>
      </c>
      <c r="BT326" s="36" t="s">
        <v>178</v>
      </c>
      <c r="BU326" s="36">
        <v>0</v>
      </c>
      <c r="BV326" s="36">
        <v>1</v>
      </c>
      <c r="BW326" s="36">
        <v>1</v>
      </c>
      <c r="BX326" s="36">
        <v>0</v>
      </c>
      <c r="BY326" s="36">
        <v>0</v>
      </c>
      <c r="BZ326" s="36">
        <v>1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1</v>
      </c>
      <c r="CI326" s="36" t="s">
        <v>180</v>
      </c>
      <c r="CJ326" s="36" t="s">
        <v>179</v>
      </c>
      <c r="CK326" s="55"/>
      <c r="CL326" s="55"/>
      <c r="CM326" s="55"/>
      <c r="CN326" s="55"/>
      <c r="CO326" s="55"/>
      <c r="CP326" s="55"/>
      <c r="CQ326" s="55"/>
      <c r="CR326" s="133" t="s">
        <v>1086</v>
      </c>
      <c r="CS326" s="133" t="s">
        <v>208</v>
      </c>
      <c r="CT326" s="133" t="s">
        <v>182</v>
      </c>
      <c r="CU326" s="26" t="s">
        <v>1127</v>
      </c>
      <c r="CV326" s="55"/>
      <c r="CW326" s="26" t="s">
        <v>184</v>
      </c>
      <c r="CX326" s="26">
        <v>1</v>
      </c>
      <c r="CY326" s="26">
        <v>59</v>
      </c>
      <c r="CZ326" s="26">
        <v>2</v>
      </c>
      <c r="DA326" s="26">
        <v>1</v>
      </c>
      <c r="DB326" s="26">
        <v>0</v>
      </c>
      <c r="DC326" s="26">
        <v>15</v>
      </c>
      <c r="DD326" s="36" t="s">
        <v>216</v>
      </c>
      <c r="DE326" s="55"/>
      <c r="GO326" s="55"/>
      <c r="GP326" s="55"/>
      <c r="GQ326" s="55"/>
    </row>
    <row r="327" spans="1:199" s="55" customFormat="1" ht="16.5" customHeight="1" x14ac:dyDescent="0.35">
      <c r="A327" s="55">
        <v>0</v>
      </c>
      <c r="B327" s="78">
        <v>0</v>
      </c>
      <c r="C327" s="125" t="s">
        <v>287</v>
      </c>
      <c r="D327" s="92">
        <v>2</v>
      </c>
      <c r="E327" s="98">
        <v>1</v>
      </c>
      <c r="F327" s="59">
        <v>1</v>
      </c>
      <c r="G327" s="59">
        <v>1</v>
      </c>
      <c r="H327" s="60">
        <v>1</v>
      </c>
      <c r="I327" s="58">
        <v>1</v>
      </c>
      <c r="K327" s="92">
        <v>5</v>
      </c>
      <c r="L327" s="315">
        <v>1</v>
      </c>
      <c r="M327" s="26" t="s">
        <v>2439</v>
      </c>
      <c r="N327" s="80">
        <v>68</v>
      </c>
      <c r="O327" s="80">
        <v>1</v>
      </c>
      <c r="P327" s="80">
        <v>1</v>
      </c>
      <c r="Q327" s="98" t="s">
        <v>164</v>
      </c>
      <c r="R327" s="55" t="s">
        <v>2440</v>
      </c>
      <c r="S327" s="55" t="s">
        <v>2335</v>
      </c>
      <c r="T327" s="59">
        <v>0</v>
      </c>
      <c r="V327" s="83" t="s">
        <v>190</v>
      </c>
      <c r="W327" s="125" t="s">
        <v>287</v>
      </c>
      <c r="X327" s="93">
        <v>100</v>
      </c>
      <c r="Y327" s="55" t="s">
        <v>2441</v>
      </c>
      <c r="Z327" s="26" t="s">
        <v>2442</v>
      </c>
      <c r="AA327" s="36" t="s">
        <v>193</v>
      </c>
      <c r="AB327" s="279" t="s">
        <v>1085</v>
      </c>
      <c r="AC327" s="55">
        <v>27</v>
      </c>
      <c r="AD327" s="55" t="s">
        <v>172</v>
      </c>
      <c r="AE327" s="55">
        <v>144</v>
      </c>
      <c r="AF327" s="54" t="s">
        <v>1085</v>
      </c>
      <c r="AG327" s="55">
        <v>268</v>
      </c>
      <c r="AH327" s="54">
        <v>0</v>
      </c>
      <c r="AI327" s="55">
        <v>268</v>
      </c>
      <c r="AJ327" s="82">
        <f t="shared" si="8"/>
        <v>412</v>
      </c>
      <c r="AK327" s="157">
        <v>439.53333333333336</v>
      </c>
      <c r="AL327" s="59">
        <v>1</v>
      </c>
      <c r="AM327" s="59" t="s">
        <v>174</v>
      </c>
      <c r="AN327" s="59" t="s">
        <v>174</v>
      </c>
      <c r="AO327" s="59" t="s">
        <v>174</v>
      </c>
      <c r="AP327" s="86" t="s">
        <v>195</v>
      </c>
      <c r="AQ327" s="86" t="s">
        <v>195</v>
      </c>
      <c r="AR327" s="125" t="s">
        <v>287</v>
      </c>
      <c r="AS327" s="93">
        <v>100</v>
      </c>
      <c r="AT327" s="193" t="s">
        <v>175</v>
      </c>
      <c r="AU327" s="59">
        <v>19</v>
      </c>
      <c r="AV327" s="59">
        <v>353</v>
      </c>
      <c r="AW327" s="59">
        <v>213.8</v>
      </c>
      <c r="AX327" s="26">
        <v>201</v>
      </c>
      <c r="AY327" s="55">
        <v>96</v>
      </c>
      <c r="AZ327" s="59">
        <v>405</v>
      </c>
      <c r="BA327" s="59">
        <v>11.6</v>
      </c>
      <c r="BB327" s="59">
        <v>12.2</v>
      </c>
      <c r="BC327" s="59">
        <v>139</v>
      </c>
      <c r="BD327" s="36">
        <v>0</v>
      </c>
      <c r="BE327" s="36">
        <v>1</v>
      </c>
      <c r="BF327" s="36">
        <v>1</v>
      </c>
      <c r="BG327" s="36">
        <v>1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>
        <v>0</v>
      </c>
      <c r="BN327" s="36" t="s">
        <v>178</v>
      </c>
      <c r="BO327" s="36">
        <v>0</v>
      </c>
      <c r="BP327" s="36">
        <v>1</v>
      </c>
      <c r="BQ327" s="36">
        <v>0</v>
      </c>
      <c r="BR327" s="36">
        <v>0</v>
      </c>
      <c r="BS327" s="36" t="s">
        <v>178</v>
      </c>
      <c r="BT327" s="36" t="s">
        <v>178</v>
      </c>
      <c r="BU327" s="36">
        <v>0</v>
      </c>
      <c r="BV327" s="36">
        <v>0</v>
      </c>
      <c r="BW327" s="36">
        <v>0</v>
      </c>
      <c r="BX327" s="36">
        <v>0</v>
      </c>
      <c r="BY327" s="36">
        <v>0</v>
      </c>
      <c r="BZ327" s="36">
        <v>1</v>
      </c>
      <c r="CA327" s="36">
        <v>0</v>
      </c>
      <c r="CB327" s="36">
        <v>0</v>
      </c>
      <c r="CC327" s="36">
        <v>0</v>
      </c>
      <c r="CD327" s="36">
        <v>1</v>
      </c>
      <c r="CE327" s="36">
        <v>1</v>
      </c>
      <c r="CF327" s="36">
        <v>0</v>
      </c>
      <c r="CG327" s="36">
        <v>0</v>
      </c>
      <c r="CH327" s="36">
        <v>0</v>
      </c>
      <c r="CI327" s="36" t="s">
        <v>180</v>
      </c>
      <c r="CJ327" s="36" t="s">
        <v>179</v>
      </c>
      <c r="CR327" s="55" t="s">
        <v>2003</v>
      </c>
      <c r="CS327" s="133" t="s">
        <v>208</v>
      </c>
      <c r="CT327" s="55" t="s">
        <v>2443</v>
      </c>
      <c r="CU327" s="26" t="s">
        <v>1127</v>
      </c>
      <c r="CW327" s="26" t="s">
        <v>184</v>
      </c>
      <c r="CX327" s="26">
        <v>3</v>
      </c>
      <c r="CY327" s="26">
        <v>78</v>
      </c>
      <c r="CZ327" s="26">
        <v>3</v>
      </c>
      <c r="DA327" s="26">
        <v>3</v>
      </c>
      <c r="DB327" s="26">
        <v>0</v>
      </c>
      <c r="DC327" s="26">
        <v>15</v>
      </c>
      <c r="DD327" s="36" t="s">
        <v>216</v>
      </c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</row>
    <row r="328" spans="1:199" s="26" customFormat="1" ht="16.5" customHeight="1" x14ac:dyDescent="0.35">
      <c r="A328" s="55">
        <v>0</v>
      </c>
      <c r="B328" s="78">
        <v>0</v>
      </c>
      <c r="C328" s="125" t="s">
        <v>287</v>
      </c>
      <c r="D328" s="92">
        <v>2</v>
      </c>
      <c r="E328" s="57">
        <v>1</v>
      </c>
      <c r="F328" s="59">
        <v>1</v>
      </c>
      <c r="G328" s="59">
        <v>1</v>
      </c>
      <c r="H328" s="60">
        <v>1</v>
      </c>
      <c r="I328" s="61">
        <v>1</v>
      </c>
      <c r="J328" s="55"/>
      <c r="K328" s="63">
        <v>5</v>
      </c>
      <c r="L328" s="315">
        <v>1</v>
      </c>
      <c r="M328" s="26" t="s">
        <v>2472</v>
      </c>
      <c r="N328" s="80">
        <v>93</v>
      </c>
      <c r="O328" s="80">
        <v>1</v>
      </c>
      <c r="P328" s="64">
        <v>1</v>
      </c>
      <c r="Q328" s="82" t="s">
        <v>164</v>
      </c>
      <c r="R328" s="55" t="s">
        <v>1648</v>
      </c>
      <c r="S328" s="55" t="s">
        <v>1465</v>
      </c>
      <c r="T328" s="59">
        <v>0</v>
      </c>
      <c r="U328" s="55"/>
      <c r="V328" s="83" t="s">
        <v>190</v>
      </c>
      <c r="W328" s="125" t="s">
        <v>287</v>
      </c>
      <c r="X328" s="93">
        <v>94</v>
      </c>
      <c r="Y328" s="55" t="s">
        <v>2473</v>
      </c>
      <c r="Z328" s="26" t="s">
        <v>2474</v>
      </c>
      <c r="AA328" s="36" t="s">
        <v>193</v>
      </c>
      <c r="AB328" s="225" t="s">
        <v>1085</v>
      </c>
      <c r="AC328" s="182">
        <v>0</v>
      </c>
      <c r="AD328" s="182" t="s">
        <v>236</v>
      </c>
      <c r="AE328" s="182">
        <v>96</v>
      </c>
      <c r="AF328" s="135" t="s">
        <v>1085</v>
      </c>
      <c r="AG328" s="190">
        <v>93</v>
      </c>
      <c r="AH328" s="190">
        <v>0</v>
      </c>
      <c r="AI328" s="190">
        <v>96</v>
      </c>
      <c r="AJ328" s="82">
        <f t="shared" si="8"/>
        <v>192</v>
      </c>
      <c r="AK328" s="73">
        <v>189</v>
      </c>
      <c r="AL328" s="99">
        <v>4</v>
      </c>
      <c r="AM328" s="59" t="s">
        <v>174</v>
      </c>
      <c r="AN328" s="59" t="s">
        <v>174</v>
      </c>
      <c r="AO328" s="59" t="s">
        <v>174</v>
      </c>
      <c r="AP328" s="86" t="s">
        <v>195</v>
      </c>
      <c r="AQ328" s="86" t="s">
        <v>195</v>
      </c>
      <c r="AR328" s="125" t="s">
        <v>287</v>
      </c>
      <c r="AS328" s="93">
        <v>94</v>
      </c>
      <c r="AT328" s="193" t="s">
        <v>175</v>
      </c>
      <c r="AU328" s="59">
        <v>25</v>
      </c>
      <c r="AV328" s="59">
        <v>1295</v>
      </c>
      <c r="AW328" s="59">
        <v>73.099999999999994</v>
      </c>
      <c r="AX328" s="26">
        <v>81</v>
      </c>
      <c r="AY328" s="55">
        <v>90</v>
      </c>
      <c r="AZ328" s="59">
        <v>130</v>
      </c>
      <c r="BA328" s="59">
        <v>10.9</v>
      </c>
      <c r="BB328" s="59">
        <v>0.47</v>
      </c>
      <c r="BC328" s="59">
        <v>67</v>
      </c>
      <c r="BD328" s="36">
        <v>0</v>
      </c>
      <c r="BE328" s="36">
        <v>0</v>
      </c>
      <c r="BF328" s="36">
        <v>1</v>
      </c>
      <c r="BG328" s="36">
        <v>1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>
        <v>0</v>
      </c>
      <c r="BN328" s="36" t="s">
        <v>178</v>
      </c>
      <c r="BO328" s="36">
        <v>0</v>
      </c>
      <c r="BP328" s="36">
        <v>0</v>
      </c>
      <c r="BQ328" s="36">
        <v>0</v>
      </c>
      <c r="BR328" s="36">
        <v>0</v>
      </c>
      <c r="BS328" s="36" t="s">
        <v>178</v>
      </c>
      <c r="BT328" s="36" t="s">
        <v>179</v>
      </c>
      <c r="BU328" s="36">
        <v>0</v>
      </c>
      <c r="BV328" s="36">
        <v>0</v>
      </c>
      <c r="BW328" s="36">
        <v>1</v>
      </c>
      <c r="BX328" s="3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1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 t="s">
        <v>258</v>
      </c>
      <c r="CJ328" s="36" t="s">
        <v>259</v>
      </c>
      <c r="CK328" s="55"/>
      <c r="CL328" s="55"/>
      <c r="CM328" s="55"/>
      <c r="CN328" s="55"/>
      <c r="CO328" s="55"/>
      <c r="CP328" s="55"/>
      <c r="CQ328" s="55"/>
      <c r="CR328" s="133" t="s">
        <v>1086</v>
      </c>
      <c r="CS328" s="133" t="s">
        <v>208</v>
      </c>
      <c r="CT328" s="133" t="s">
        <v>182</v>
      </c>
      <c r="CU328" s="160" t="s">
        <v>209</v>
      </c>
      <c r="CV328" s="55"/>
      <c r="CW328" s="26" t="s">
        <v>184</v>
      </c>
      <c r="CX328" s="26">
        <v>3</v>
      </c>
      <c r="DA328" s="26">
        <v>4</v>
      </c>
      <c r="DB328" s="26">
        <v>2</v>
      </c>
      <c r="DC328" s="26">
        <v>14</v>
      </c>
      <c r="DD328" s="36" t="s">
        <v>310</v>
      </c>
      <c r="DE328" s="55"/>
      <c r="GO328" s="55"/>
      <c r="GP328" s="55"/>
      <c r="GQ328" s="55"/>
    </row>
    <row r="329" spans="1:199" s="55" customFormat="1" ht="14.25" customHeight="1" x14ac:dyDescent="0.35">
      <c r="A329" s="55">
        <v>0</v>
      </c>
      <c r="B329" s="78">
        <v>0</v>
      </c>
      <c r="C329" s="125" t="s">
        <v>287</v>
      </c>
      <c r="D329" s="92">
        <v>2</v>
      </c>
      <c r="E329" s="57">
        <v>1</v>
      </c>
      <c r="F329" s="59">
        <v>1</v>
      </c>
      <c r="G329" s="59">
        <v>1</v>
      </c>
      <c r="H329" s="60">
        <v>1</v>
      </c>
      <c r="I329" s="61">
        <v>1</v>
      </c>
      <c r="K329" s="93">
        <v>4</v>
      </c>
      <c r="L329" s="315">
        <v>1</v>
      </c>
      <c r="M329" s="26" t="s">
        <v>2511</v>
      </c>
      <c r="N329" s="80">
        <v>77</v>
      </c>
      <c r="O329" s="80">
        <v>0</v>
      </c>
      <c r="P329" s="64">
        <v>1</v>
      </c>
      <c r="Q329" s="98" t="s">
        <v>164</v>
      </c>
      <c r="R329" s="55" t="s">
        <v>2506</v>
      </c>
      <c r="S329" s="55" t="s">
        <v>1465</v>
      </c>
      <c r="T329" s="59">
        <v>0</v>
      </c>
      <c r="V329" s="83" t="s">
        <v>190</v>
      </c>
      <c r="W329" s="125" t="s">
        <v>287</v>
      </c>
      <c r="X329" s="84">
        <v>76</v>
      </c>
      <c r="Y329" s="55" t="s">
        <v>1995</v>
      </c>
      <c r="Z329" s="26" t="s">
        <v>2512</v>
      </c>
      <c r="AA329" s="36" t="s">
        <v>193</v>
      </c>
      <c r="AB329" s="225" t="s">
        <v>1085</v>
      </c>
      <c r="AC329" s="182">
        <v>31</v>
      </c>
      <c r="AD329" s="182" t="s">
        <v>319</v>
      </c>
      <c r="AE329" s="182">
        <v>103</v>
      </c>
      <c r="AF329" s="135" t="s">
        <v>1085</v>
      </c>
      <c r="AG329" s="190">
        <v>69</v>
      </c>
      <c r="AH329" s="190">
        <v>0</v>
      </c>
      <c r="AI329" s="190">
        <v>69</v>
      </c>
      <c r="AJ329" s="82">
        <f t="shared" si="8"/>
        <v>172</v>
      </c>
      <c r="AK329" s="73">
        <v>169.36666666666665</v>
      </c>
      <c r="AL329" s="59">
        <v>1</v>
      </c>
      <c r="AM329" s="59" t="s">
        <v>174</v>
      </c>
      <c r="AN329" s="59" t="s">
        <v>174</v>
      </c>
      <c r="AO329" s="59" t="s">
        <v>174</v>
      </c>
      <c r="AP329" s="86" t="s">
        <v>195</v>
      </c>
      <c r="AQ329" s="117" t="s">
        <v>168</v>
      </c>
      <c r="AR329" s="125" t="s">
        <v>287</v>
      </c>
      <c r="AS329" s="84">
        <v>76</v>
      </c>
      <c r="AT329" s="88" t="s">
        <v>214</v>
      </c>
      <c r="AU329" s="59">
        <v>55</v>
      </c>
      <c r="AV329" s="59">
        <v>5186</v>
      </c>
      <c r="AW329" s="304">
        <v>112.7</v>
      </c>
      <c r="AX329" s="26">
        <v>201</v>
      </c>
      <c r="AY329" s="55">
        <v>90</v>
      </c>
      <c r="AZ329" s="59">
        <v>201</v>
      </c>
      <c r="BA329" s="59">
        <v>8</v>
      </c>
      <c r="BB329" s="59">
        <v>0.16</v>
      </c>
      <c r="BC329" s="59">
        <v>92</v>
      </c>
      <c r="BD329" s="36">
        <v>0</v>
      </c>
      <c r="BE329" s="36">
        <v>0</v>
      </c>
      <c r="BF329" s="36">
        <v>1</v>
      </c>
      <c r="BG329" s="36">
        <v>1</v>
      </c>
      <c r="BH329" s="36">
        <v>0</v>
      </c>
      <c r="BI329" s="36">
        <v>1</v>
      </c>
      <c r="BJ329" s="36">
        <v>0</v>
      </c>
      <c r="BK329" s="36">
        <v>0</v>
      </c>
      <c r="BL329" s="36">
        <v>0</v>
      </c>
      <c r="BM329" s="36">
        <v>0</v>
      </c>
      <c r="BN329" s="36" t="s">
        <v>178</v>
      </c>
      <c r="BO329" s="36">
        <v>0</v>
      </c>
      <c r="BP329" s="36">
        <v>0</v>
      </c>
      <c r="BQ329" s="36">
        <v>0</v>
      </c>
      <c r="BR329" s="36">
        <v>0</v>
      </c>
      <c r="BS329" s="36" t="s">
        <v>178</v>
      </c>
      <c r="BT329" s="36" t="s">
        <v>179</v>
      </c>
      <c r="BU329" s="36">
        <v>0</v>
      </c>
      <c r="BV329" s="36">
        <v>0</v>
      </c>
      <c r="BW329" s="36">
        <v>1</v>
      </c>
      <c r="BX329" s="36">
        <v>0</v>
      </c>
      <c r="BY329" s="36">
        <v>0</v>
      </c>
      <c r="BZ329" s="36">
        <v>1</v>
      </c>
      <c r="CA329" s="36">
        <v>0</v>
      </c>
      <c r="CB329" s="36">
        <v>1</v>
      </c>
      <c r="CC329" s="36">
        <v>1</v>
      </c>
      <c r="CD329" s="36">
        <v>0</v>
      </c>
      <c r="CE329" s="36">
        <v>0</v>
      </c>
      <c r="CF329" s="36">
        <v>0</v>
      </c>
      <c r="CG329" s="36">
        <v>0</v>
      </c>
      <c r="CH329" s="36">
        <v>1</v>
      </c>
      <c r="CI329" s="36" t="s">
        <v>180</v>
      </c>
      <c r="CJ329" s="36" t="s">
        <v>179</v>
      </c>
      <c r="CR329" s="133" t="s">
        <v>1086</v>
      </c>
      <c r="CS329" s="55" t="s">
        <v>2510</v>
      </c>
      <c r="CT329" s="133" t="s">
        <v>182</v>
      </c>
      <c r="CU329" s="160" t="s">
        <v>209</v>
      </c>
      <c r="CW329" s="26" t="s">
        <v>239</v>
      </c>
      <c r="CX329" s="26">
        <v>2</v>
      </c>
      <c r="CY329" s="26">
        <v>67</v>
      </c>
      <c r="CZ329" s="26">
        <v>2</v>
      </c>
      <c r="DA329" s="26">
        <v>3</v>
      </c>
      <c r="DB329" s="26">
        <v>1</v>
      </c>
      <c r="DC329" s="26">
        <v>14</v>
      </c>
      <c r="DD329" s="36" t="s">
        <v>339</v>
      </c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</row>
    <row r="330" spans="1:199" s="26" customFormat="1" ht="16.5" customHeight="1" x14ac:dyDescent="0.35">
      <c r="A330" s="55">
        <v>0</v>
      </c>
      <c r="B330" s="78">
        <v>0</v>
      </c>
      <c r="C330" s="257" t="s">
        <v>287</v>
      </c>
      <c r="D330" s="152">
        <v>2</v>
      </c>
      <c r="E330" s="57">
        <v>1</v>
      </c>
      <c r="F330" s="59">
        <v>1</v>
      </c>
      <c r="G330" s="59">
        <v>1</v>
      </c>
      <c r="H330" s="60">
        <v>1</v>
      </c>
      <c r="I330" s="61">
        <v>1</v>
      </c>
      <c r="J330" s="138" t="s">
        <v>322</v>
      </c>
      <c r="K330" s="63">
        <v>5</v>
      </c>
      <c r="L330" s="315">
        <v>1</v>
      </c>
      <c r="M330" s="26" t="s">
        <v>2525</v>
      </c>
      <c r="N330" s="78">
        <v>59</v>
      </c>
      <c r="O330" s="78">
        <v>0</v>
      </c>
      <c r="P330" s="297">
        <v>2</v>
      </c>
      <c r="Q330" s="82" t="s">
        <v>164</v>
      </c>
      <c r="S330" s="26" t="s">
        <v>617</v>
      </c>
      <c r="T330" s="138">
        <v>1</v>
      </c>
      <c r="V330" s="83" t="s">
        <v>190</v>
      </c>
      <c r="W330" s="257" t="s">
        <v>287</v>
      </c>
      <c r="X330" s="68">
        <v>92</v>
      </c>
      <c r="Y330" s="26" t="s">
        <v>2526</v>
      </c>
      <c r="Z330" s="26" t="s">
        <v>2527</v>
      </c>
      <c r="AA330" s="36" t="s">
        <v>193</v>
      </c>
      <c r="AB330" s="281"/>
      <c r="AC330" s="281"/>
      <c r="AD330" s="281" t="s">
        <v>2528</v>
      </c>
      <c r="AE330" s="281">
        <v>168</v>
      </c>
      <c r="AF330" s="149"/>
      <c r="AG330" s="149">
        <v>0</v>
      </c>
      <c r="AH330" s="149">
        <v>0</v>
      </c>
      <c r="AI330" s="149">
        <v>0</v>
      </c>
      <c r="AJ330" s="26">
        <v>193</v>
      </c>
      <c r="AK330" s="298">
        <v>168</v>
      </c>
      <c r="AL330" s="26">
        <v>0</v>
      </c>
      <c r="AM330" s="59" t="s">
        <v>174</v>
      </c>
      <c r="AN330" s="59" t="s">
        <v>174</v>
      </c>
      <c r="AO330" s="59" t="s">
        <v>174</v>
      </c>
      <c r="AP330" s="86" t="s">
        <v>195</v>
      </c>
      <c r="AQ330" s="117" t="s">
        <v>168</v>
      </c>
      <c r="AR330" s="257" t="s">
        <v>287</v>
      </c>
      <c r="AS330" s="68">
        <v>92</v>
      </c>
      <c r="AT330" s="96" t="s">
        <v>175</v>
      </c>
      <c r="AU330" s="78">
        <v>48</v>
      </c>
      <c r="AV330" s="78" t="s">
        <v>177</v>
      </c>
      <c r="AW330" s="78">
        <v>122.9</v>
      </c>
      <c r="AX330" s="26">
        <v>121</v>
      </c>
      <c r="AY330" s="26">
        <v>97</v>
      </c>
      <c r="AZ330" s="26">
        <v>121</v>
      </c>
      <c r="BA330" s="26">
        <v>8.1</v>
      </c>
      <c r="BB330" s="26">
        <v>0</v>
      </c>
      <c r="BC330" s="26">
        <v>94</v>
      </c>
      <c r="BD330" s="36">
        <v>0</v>
      </c>
      <c r="BE330" s="36">
        <v>0</v>
      </c>
      <c r="BF330" s="36">
        <v>1</v>
      </c>
      <c r="BG330" s="36">
        <v>1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>
        <v>0</v>
      </c>
      <c r="BN330" s="36" t="s">
        <v>178</v>
      </c>
      <c r="BO330" s="36">
        <v>0</v>
      </c>
      <c r="BP330" s="36">
        <v>0</v>
      </c>
      <c r="BQ330" s="36">
        <v>1</v>
      </c>
      <c r="BR330" s="36">
        <v>0</v>
      </c>
      <c r="BS330" s="36" t="s">
        <v>178</v>
      </c>
      <c r="BT330" s="36" t="s">
        <v>179</v>
      </c>
      <c r="BU330" s="36">
        <v>0</v>
      </c>
      <c r="BV330" s="36">
        <v>0</v>
      </c>
      <c r="BW330" s="36">
        <v>1</v>
      </c>
      <c r="BX330" s="36">
        <v>0</v>
      </c>
      <c r="BY330" s="36">
        <v>0</v>
      </c>
      <c r="BZ330" s="36">
        <v>0</v>
      </c>
      <c r="CA330" s="36">
        <v>1</v>
      </c>
      <c r="CB330" s="36">
        <v>0</v>
      </c>
      <c r="CC330" s="36">
        <v>1</v>
      </c>
      <c r="CD330" s="36">
        <v>0</v>
      </c>
      <c r="CE330" s="36">
        <v>0</v>
      </c>
      <c r="CF330" s="36">
        <v>0</v>
      </c>
      <c r="CG330" s="36">
        <v>0</v>
      </c>
      <c r="CH330" s="36">
        <v>1</v>
      </c>
      <c r="CI330" s="36" t="s">
        <v>180</v>
      </c>
      <c r="CJ330" s="36" t="s">
        <v>179</v>
      </c>
      <c r="CR330" s="26" t="s">
        <v>182</v>
      </c>
      <c r="CS330" s="231" t="s">
        <v>209</v>
      </c>
      <c r="CT330" s="231" t="s">
        <v>209</v>
      </c>
      <c r="CU330" s="26" t="s">
        <v>617</v>
      </c>
      <c r="CW330" s="26" t="s">
        <v>184</v>
      </c>
      <c r="CX330" s="26">
        <v>1</v>
      </c>
      <c r="CY330" s="26">
        <v>49</v>
      </c>
      <c r="CZ330" s="26">
        <v>1</v>
      </c>
      <c r="DA330" s="26">
        <v>1</v>
      </c>
      <c r="DB330" s="26">
        <v>0</v>
      </c>
      <c r="DC330" s="26">
        <v>15</v>
      </c>
      <c r="DD330" s="36" t="s">
        <v>259</v>
      </c>
    </row>
    <row r="331" spans="1:199" s="26" customFormat="1" ht="16.5" customHeight="1" x14ac:dyDescent="0.35">
      <c r="A331" s="55">
        <v>0</v>
      </c>
      <c r="B331" s="78">
        <v>0</v>
      </c>
      <c r="C331" s="125" t="s">
        <v>287</v>
      </c>
      <c r="D331" s="92">
        <v>2</v>
      </c>
      <c r="E331" s="59">
        <v>1</v>
      </c>
      <c r="F331" s="59">
        <v>1</v>
      </c>
      <c r="G331" s="59">
        <v>1</v>
      </c>
      <c r="H331" s="59">
        <v>1</v>
      </c>
      <c r="I331" s="59">
        <v>1</v>
      </c>
      <c r="J331" s="361"/>
      <c r="K331" s="63">
        <v>5</v>
      </c>
      <c r="L331" s="315">
        <v>1</v>
      </c>
      <c r="M331" s="26" t="s">
        <v>2540</v>
      </c>
      <c r="N331" s="361">
        <v>41</v>
      </c>
      <c r="O331" s="361">
        <v>1</v>
      </c>
      <c r="P331" s="362">
        <v>1</v>
      </c>
      <c r="Q331" s="363" t="s">
        <v>164</v>
      </c>
      <c r="R331" s="367"/>
      <c r="S331" s="367" t="s">
        <v>2541</v>
      </c>
      <c r="T331" s="59">
        <v>0</v>
      </c>
      <c r="U331" s="361"/>
      <c r="V331" s="83" t="s">
        <v>190</v>
      </c>
      <c r="W331" s="125" t="s">
        <v>287</v>
      </c>
      <c r="X331" s="68">
        <v>99</v>
      </c>
      <c r="Y331" s="26" t="s">
        <v>915</v>
      </c>
      <c r="Z331" s="26" t="s">
        <v>2542</v>
      </c>
      <c r="AA331" s="36" t="s">
        <v>193</v>
      </c>
      <c r="AB331" s="71">
        <v>0</v>
      </c>
      <c r="AC331" s="364">
        <v>25</v>
      </c>
      <c r="AD331" s="364">
        <v>0</v>
      </c>
      <c r="AE331" s="364">
        <v>25</v>
      </c>
      <c r="AF331" s="365">
        <v>0</v>
      </c>
      <c r="AG331" s="365">
        <v>0</v>
      </c>
      <c r="AH331" s="365">
        <v>0</v>
      </c>
      <c r="AI331" s="365">
        <v>0</v>
      </c>
      <c r="AJ331" s="62">
        <v>25</v>
      </c>
      <c r="AK331" s="73">
        <v>172.66666666666669</v>
      </c>
      <c r="AL331" s="56">
        <v>1</v>
      </c>
      <c r="AM331" s="59" t="s">
        <v>174</v>
      </c>
      <c r="AN331" s="59" t="s">
        <v>174</v>
      </c>
      <c r="AO331" s="59" t="s">
        <v>174</v>
      </c>
      <c r="AP331" s="86" t="s">
        <v>195</v>
      </c>
      <c r="AQ331" s="87" t="s">
        <v>168</v>
      </c>
      <c r="AR331" s="125" t="s">
        <v>287</v>
      </c>
      <c r="AS331" s="214">
        <v>99</v>
      </c>
      <c r="AT331" s="96" t="s">
        <v>175</v>
      </c>
      <c r="AU331" s="78" t="s">
        <v>176</v>
      </c>
      <c r="AV331" s="78" t="s">
        <v>177</v>
      </c>
      <c r="AW331" s="78">
        <v>76</v>
      </c>
      <c r="AX331" s="26">
        <v>57</v>
      </c>
      <c r="AY331" s="26" t="s">
        <v>660</v>
      </c>
      <c r="AZ331" s="26" t="s">
        <v>825</v>
      </c>
      <c r="BA331" s="166"/>
      <c r="BB331" s="26" t="s">
        <v>1473</v>
      </c>
      <c r="BC331" s="26" t="s">
        <v>708</v>
      </c>
      <c r="BD331" s="36">
        <v>0</v>
      </c>
      <c r="BE331" s="36"/>
      <c r="BF331" s="36">
        <v>1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0</v>
      </c>
      <c r="BN331" s="36" t="s">
        <v>178</v>
      </c>
      <c r="BO331" s="36">
        <v>0</v>
      </c>
      <c r="BP331" s="36">
        <v>0</v>
      </c>
      <c r="BQ331" s="36">
        <v>0</v>
      </c>
      <c r="BR331" s="36">
        <v>1</v>
      </c>
      <c r="BS331" s="36" t="s">
        <v>178</v>
      </c>
      <c r="BT331" s="36" t="s">
        <v>178</v>
      </c>
      <c r="BU331" s="36">
        <v>0</v>
      </c>
      <c r="BV331" s="36">
        <v>0</v>
      </c>
      <c r="BW331" s="36">
        <v>0</v>
      </c>
      <c r="BX331" s="36">
        <v>0</v>
      </c>
      <c r="BY331" s="36">
        <v>0</v>
      </c>
      <c r="BZ331" s="36">
        <v>0</v>
      </c>
      <c r="CA331" s="36">
        <v>0</v>
      </c>
      <c r="CB331" s="36">
        <v>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 t="s">
        <v>294</v>
      </c>
      <c r="CJ331" s="36" t="s">
        <v>178</v>
      </c>
      <c r="CK331" s="148"/>
      <c r="CO331" s="78"/>
      <c r="CQ331" s="26" t="s">
        <v>918</v>
      </c>
      <c r="CR331" s="368" t="s">
        <v>327</v>
      </c>
      <c r="CS331" s="26" t="s">
        <v>215</v>
      </c>
      <c r="CT331" s="26" t="s">
        <v>891</v>
      </c>
      <c r="CU331" s="26" t="s">
        <v>221</v>
      </c>
      <c r="CV331" s="26" t="s">
        <v>919</v>
      </c>
      <c r="CW331" s="26" t="s">
        <v>239</v>
      </c>
      <c r="CX331" s="26" t="s">
        <v>259</v>
      </c>
      <c r="CY331" s="26" t="s">
        <v>1071</v>
      </c>
      <c r="CZ331" s="148">
        <v>4</v>
      </c>
      <c r="DA331" s="148"/>
      <c r="DB331" s="26" t="s">
        <v>178</v>
      </c>
      <c r="DC331" s="26" t="s">
        <v>205</v>
      </c>
      <c r="DD331" s="36" t="s">
        <v>492</v>
      </c>
      <c r="GN331" s="55"/>
    </row>
    <row r="332" spans="1:199" s="26" customFormat="1" ht="16.5" customHeight="1" x14ac:dyDescent="0.35">
      <c r="A332" s="55">
        <v>0</v>
      </c>
      <c r="B332" s="78">
        <v>0</v>
      </c>
      <c r="C332" s="125" t="s">
        <v>287</v>
      </c>
      <c r="D332" s="92">
        <v>2</v>
      </c>
      <c r="E332" s="59">
        <v>1</v>
      </c>
      <c r="F332" s="59">
        <v>1</v>
      </c>
      <c r="G332" s="59">
        <v>1</v>
      </c>
      <c r="H332" s="59">
        <v>1</v>
      </c>
      <c r="I332" s="59">
        <v>1</v>
      </c>
      <c r="J332" s="361"/>
      <c r="K332" s="63">
        <v>5</v>
      </c>
      <c r="L332" s="315">
        <v>1</v>
      </c>
      <c r="M332" s="26" t="s">
        <v>2543</v>
      </c>
      <c r="N332" s="361">
        <v>87</v>
      </c>
      <c r="O332" s="361">
        <v>0</v>
      </c>
      <c r="P332" s="369">
        <v>1</v>
      </c>
      <c r="Q332" s="363" t="s">
        <v>164</v>
      </c>
      <c r="R332" s="367" t="s">
        <v>1465</v>
      </c>
      <c r="S332" s="367" t="s">
        <v>2541</v>
      </c>
      <c r="T332" s="59">
        <v>0</v>
      </c>
      <c r="U332" s="361"/>
      <c r="V332" s="83" t="s">
        <v>190</v>
      </c>
      <c r="W332" s="125" t="s">
        <v>287</v>
      </c>
      <c r="X332" s="68">
        <v>100</v>
      </c>
      <c r="Y332" s="370" t="s">
        <v>2544</v>
      </c>
      <c r="Z332" s="26" t="s">
        <v>2545</v>
      </c>
      <c r="AA332" s="36" t="s">
        <v>193</v>
      </c>
      <c r="AB332" s="209">
        <v>0</v>
      </c>
      <c r="AC332" s="371">
        <v>0</v>
      </c>
      <c r="AD332" s="371">
        <v>0</v>
      </c>
      <c r="AE332" s="371">
        <v>0</v>
      </c>
      <c r="AF332" s="371">
        <v>0</v>
      </c>
      <c r="AG332" s="371">
        <v>0</v>
      </c>
      <c r="AH332" s="371">
        <v>0</v>
      </c>
      <c r="AI332" s="371">
        <v>0</v>
      </c>
      <c r="AJ332" s="215">
        <v>0</v>
      </c>
      <c r="AK332" s="73">
        <v>173</v>
      </c>
      <c r="AL332" s="60">
        <v>0</v>
      </c>
      <c r="AM332" s="59" t="s">
        <v>174</v>
      </c>
      <c r="AN332" s="59" t="s">
        <v>174</v>
      </c>
      <c r="AO332" s="59" t="s">
        <v>174</v>
      </c>
      <c r="AP332" s="86" t="s">
        <v>195</v>
      </c>
      <c r="AQ332" s="87" t="s">
        <v>168</v>
      </c>
      <c r="AR332" s="125" t="s">
        <v>287</v>
      </c>
      <c r="AS332" s="68">
        <v>100</v>
      </c>
      <c r="AT332" s="96" t="s">
        <v>175</v>
      </c>
      <c r="AU332" s="78">
        <v>18</v>
      </c>
      <c r="AV332" s="78">
        <v>122</v>
      </c>
      <c r="AW332" s="78">
        <v>145.80000000000001</v>
      </c>
      <c r="AX332" s="26">
        <v>276</v>
      </c>
      <c r="AY332" s="26" t="s">
        <v>660</v>
      </c>
      <c r="AZ332" s="26" t="s">
        <v>2546</v>
      </c>
      <c r="BA332" s="166"/>
      <c r="BB332" s="26" t="s">
        <v>1486</v>
      </c>
      <c r="BC332" s="26" t="s">
        <v>608</v>
      </c>
      <c r="BD332" s="36">
        <v>0</v>
      </c>
      <c r="BE332" s="36"/>
      <c r="BF332" s="36">
        <v>1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 t="s">
        <v>178</v>
      </c>
      <c r="BO332" s="36">
        <v>0</v>
      </c>
      <c r="BP332" s="36">
        <v>0</v>
      </c>
      <c r="BQ332" s="36">
        <v>1</v>
      </c>
      <c r="BR332" s="36">
        <v>0</v>
      </c>
      <c r="BS332" s="36" t="s">
        <v>178</v>
      </c>
      <c r="BT332" s="36" t="s">
        <v>178</v>
      </c>
      <c r="BU332" s="36">
        <v>0</v>
      </c>
      <c r="BV332" s="36">
        <v>0</v>
      </c>
      <c r="BW332" s="36">
        <v>0</v>
      </c>
      <c r="BX332" s="36">
        <v>0</v>
      </c>
      <c r="BY332" s="36">
        <v>0</v>
      </c>
      <c r="BZ332" s="36">
        <v>0</v>
      </c>
      <c r="CA332" s="36">
        <v>1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 t="s">
        <v>258</v>
      </c>
      <c r="CJ332" s="36" t="s">
        <v>259</v>
      </c>
      <c r="CK332" s="148"/>
      <c r="CO332" s="78"/>
      <c r="CQ332" s="26" t="s">
        <v>1202</v>
      </c>
      <c r="CR332" s="26" t="s">
        <v>182</v>
      </c>
      <c r="CS332" s="228" t="s">
        <v>348</v>
      </c>
      <c r="CT332" s="256" t="s">
        <v>209</v>
      </c>
      <c r="CU332" s="26" t="s">
        <v>1127</v>
      </c>
      <c r="CV332" s="26" t="s">
        <v>1322</v>
      </c>
      <c r="CW332" s="26" t="s">
        <v>239</v>
      </c>
      <c r="CX332" s="26" t="s">
        <v>179</v>
      </c>
      <c r="CY332" s="26" t="s">
        <v>2547</v>
      </c>
      <c r="CZ332" s="372">
        <v>2</v>
      </c>
      <c r="DA332" s="372"/>
      <c r="DB332" s="26" t="s">
        <v>178</v>
      </c>
      <c r="DC332" s="26" t="s">
        <v>205</v>
      </c>
      <c r="DD332" s="36" t="s">
        <v>186</v>
      </c>
      <c r="GN332" s="55"/>
    </row>
    <row r="333" spans="1:199" s="26" customFormat="1" ht="16.5" customHeight="1" x14ac:dyDescent="0.35">
      <c r="A333" s="55">
        <v>0</v>
      </c>
      <c r="B333" s="226">
        <v>0</v>
      </c>
      <c r="C333" s="125" t="s">
        <v>287</v>
      </c>
      <c r="D333" s="92">
        <v>2</v>
      </c>
      <c r="E333" s="374">
        <v>1</v>
      </c>
      <c r="F333" s="226">
        <v>1</v>
      </c>
      <c r="G333" s="226">
        <v>1</v>
      </c>
      <c r="H333" s="226">
        <v>1</v>
      </c>
      <c r="I333" s="226">
        <v>1</v>
      </c>
      <c r="J333" s="166"/>
      <c r="K333" s="375">
        <v>5</v>
      </c>
      <c r="L333" s="447">
        <v>1</v>
      </c>
      <c r="M333" s="206" t="s">
        <v>2548</v>
      </c>
      <c r="N333" s="166" t="s">
        <v>1120</v>
      </c>
      <c r="O333" s="376">
        <v>1</v>
      </c>
      <c r="P333" s="166">
        <v>3</v>
      </c>
      <c r="Q333" s="375" t="s">
        <v>164</v>
      </c>
      <c r="R333" s="206" t="s">
        <v>2335</v>
      </c>
      <c r="S333" s="206" t="s">
        <v>2335</v>
      </c>
      <c r="T333" s="377">
        <v>0</v>
      </c>
      <c r="U333" s="166"/>
      <c r="V333" s="83" t="s">
        <v>190</v>
      </c>
      <c r="W333" s="125" t="s">
        <v>287</v>
      </c>
      <c r="X333" s="68">
        <v>99</v>
      </c>
      <c r="Y333" s="206" t="s">
        <v>1336</v>
      </c>
      <c r="Z333" s="206" t="s">
        <v>2549</v>
      </c>
      <c r="AA333" s="137" t="s">
        <v>193</v>
      </c>
      <c r="AB333" s="128">
        <v>0</v>
      </c>
      <c r="AC333" s="166">
        <v>28</v>
      </c>
      <c r="AD333" s="128" t="s">
        <v>236</v>
      </c>
      <c r="AE333" s="128">
        <v>124</v>
      </c>
      <c r="AF333" s="128">
        <v>0</v>
      </c>
      <c r="AG333" s="166">
        <v>38</v>
      </c>
      <c r="AH333" s="128">
        <v>0</v>
      </c>
      <c r="AI333" s="166">
        <v>38</v>
      </c>
      <c r="AJ333" s="378">
        <v>162</v>
      </c>
      <c r="AK333" s="379">
        <v>128.28333333333333</v>
      </c>
      <c r="AL333" s="128">
        <v>3</v>
      </c>
      <c r="AM333" s="226" t="s">
        <v>174</v>
      </c>
      <c r="AN333" s="226" t="s">
        <v>174</v>
      </c>
      <c r="AO333" s="226" t="s">
        <v>174</v>
      </c>
      <c r="AP333" s="86" t="s">
        <v>195</v>
      </c>
      <c r="AQ333" s="74" t="s">
        <v>168</v>
      </c>
      <c r="AR333" s="125" t="s">
        <v>287</v>
      </c>
      <c r="AS333" s="214">
        <v>99</v>
      </c>
      <c r="AT333" s="253" t="s">
        <v>175</v>
      </c>
      <c r="AU333" s="166" t="s">
        <v>176</v>
      </c>
      <c r="AV333" s="166" t="s">
        <v>177</v>
      </c>
      <c r="AW333" s="166">
        <v>104.2</v>
      </c>
      <c r="AX333" s="206">
        <v>16</v>
      </c>
      <c r="AY333" s="206" t="s">
        <v>303</v>
      </c>
      <c r="AZ333" s="206" t="s">
        <v>775</v>
      </c>
      <c r="BA333" s="166"/>
      <c r="BB333" s="206" t="s">
        <v>178</v>
      </c>
      <c r="BC333" s="206" t="s">
        <v>675</v>
      </c>
      <c r="BD333" s="137">
        <v>0</v>
      </c>
      <c r="BE333" s="137"/>
      <c r="BF333" s="137">
        <v>0</v>
      </c>
      <c r="BG333" s="137">
        <v>0</v>
      </c>
      <c r="BH333" s="137">
        <v>0</v>
      </c>
      <c r="BI333" s="137">
        <v>0</v>
      </c>
      <c r="BJ333" s="137">
        <v>0</v>
      </c>
      <c r="BK333" s="137">
        <v>0</v>
      </c>
      <c r="BL333" s="137">
        <v>0</v>
      </c>
      <c r="BM333" s="137">
        <v>0</v>
      </c>
      <c r="BN333" s="137" t="s">
        <v>178</v>
      </c>
      <c r="BO333" s="137">
        <v>0</v>
      </c>
      <c r="BP333" s="137">
        <v>0</v>
      </c>
      <c r="BQ333" s="137">
        <v>0</v>
      </c>
      <c r="BR333" s="137">
        <v>0</v>
      </c>
      <c r="BS333" s="137" t="s">
        <v>178</v>
      </c>
      <c r="BT333" s="137" t="s">
        <v>178</v>
      </c>
      <c r="BU333" s="137">
        <v>0</v>
      </c>
      <c r="BV333" s="137">
        <v>0</v>
      </c>
      <c r="BW333" s="137">
        <v>0</v>
      </c>
      <c r="BX333" s="137">
        <v>0</v>
      </c>
      <c r="BY333" s="137">
        <v>0</v>
      </c>
      <c r="BZ333" s="137">
        <v>0</v>
      </c>
      <c r="CA333" s="137">
        <v>0</v>
      </c>
      <c r="CB333" s="137">
        <v>0</v>
      </c>
      <c r="CC333" s="137">
        <v>0</v>
      </c>
      <c r="CD333" s="137">
        <v>0</v>
      </c>
      <c r="CE333" s="137">
        <v>0</v>
      </c>
      <c r="CF333" s="137">
        <v>0</v>
      </c>
      <c r="CG333" s="137">
        <v>0</v>
      </c>
      <c r="CH333" s="137">
        <v>0</v>
      </c>
      <c r="CI333" s="137" t="s">
        <v>258</v>
      </c>
      <c r="CJ333" s="137" t="s">
        <v>259</v>
      </c>
      <c r="CK333" s="181"/>
      <c r="CL333" s="206"/>
      <c r="CM333" s="206"/>
      <c r="CN333" s="206"/>
      <c r="CO333" s="206"/>
      <c r="CP333" s="206"/>
      <c r="CQ333" s="206" t="s">
        <v>1093</v>
      </c>
      <c r="CR333" s="206" t="s">
        <v>182</v>
      </c>
      <c r="CS333" s="380" t="s">
        <v>348</v>
      </c>
      <c r="CT333" s="380" t="s">
        <v>182</v>
      </c>
      <c r="CU333" s="206"/>
      <c r="CV333" s="206" t="s">
        <v>1340</v>
      </c>
      <c r="CW333" s="206" t="s">
        <v>202</v>
      </c>
      <c r="CX333" s="206" t="s">
        <v>179</v>
      </c>
      <c r="CY333" s="206" t="s">
        <v>677</v>
      </c>
      <c r="CZ333" s="206"/>
      <c r="DA333" s="206"/>
      <c r="DB333" s="206" t="s">
        <v>178</v>
      </c>
      <c r="DC333" s="206" t="s">
        <v>205</v>
      </c>
      <c r="DD333" s="137" t="s">
        <v>339</v>
      </c>
      <c r="DE333" s="206"/>
      <c r="DF333" s="206"/>
      <c r="DG333" s="206"/>
      <c r="DH333" s="206"/>
      <c r="DI333" s="206"/>
      <c r="DJ333" s="206"/>
      <c r="DK333" s="206"/>
      <c r="DL333" s="206"/>
      <c r="DM333" s="206"/>
      <c r="DN333" s="206"/>
      <c r="DO333" s="206"/>
      <c r="DP333" s="206"/>
      <c r="DQ333" s="206"/>
      <c r="DR333" s="206"/>
      <c r="DS333" s="206"/>
      <c r="DT333" s="206"/>
      <c r="DU333" s="206"/>
      <c r="DV333" s="206"/>
      <c r="DW333" s="206"/>
      <c r="DX333" s="206"/>
      <c r="DY333" s="206"/>
      <c r="DZ333" s="206"/>
      <c r="EA333" s="206"/>
      <c r="EB333" s="206"/>
      <c r="EC333" s="206"/>
      <c r="ED333" s="206"/>
      <c r="EE333" s="206"/>
      <c r="EF333" s="206"/>
      <c r="EG333" s="206"/>
      <c r="EH333" s="206"/>
      <c r="EI333" s="206"/>
      <c r="EJ333" s="206"/>
      <c r="EK333" s="206"/>
      <c r="EL333" s="206"/>
      <c r="EM333" s="206"/>
      <c r="EN333" s="206"/>
      <c r="EO333" s="206"/>
      <c r="EP333" s="206"/>
      <c r="EQ333" s="206"/>
      <c r="ER333" s="206"/>
      <c r="ES333" s="206"/>
      <c r="ET333" s="206"/>
      <c r="EU333" s="206"/>
      <c r="EV333" s="206"/>
      <c r="EW333" s="206"/>
      <c r="EX333" s="206"/>
      <c r="EY333" s="206"/>
      <c r="EZ333" s="206"/>
      <c r="FA333" s="206"/>
      <c r="FB333" s="206"/>
      <c r="FC333" s="206"/>
      <c r="FD333" s="206"/>
      <c r="FE333" s="206"/>
      <c r="FF333" s="206"/>
      <c r="FG333" s="206"/>
      <c r="FH333" s="206"/>
      <c r="FI333" s="206"/>
      <c r="FJ333" s="206"/>
      <c r="FK333" s="206"/>
      <c r="FL333" s="206"/>
      <c r="FM333" s="206"/>
      <c r="FN333" s="206"/>
      <c r="FO333" s="206"/>
      <c r="FP333" s="206"/>
      <c r="FQ333" s="206"/>
      <c r="FR333" s="206"/>
      <c r="FS333" s="206"/>
      <c r="FT333" s="206"/>
      <c r="FU333" s="206"/>
      <c r="FV333" s="206"/>
      <c r="FW333" s="206"/>
      <c r="FX333" s="206"/>
      <c r="FY333" s="206"/>
      <c r="FZ333" s="206"/>
      <c r="GA333" s="206"/>
      <c r="GB333" s="206"/>
      <c r="GC333" s="206"/>
      <c r="GD333" s="206"/>
      <c r="GE333" s="206"/>
      <c r="GF333" s="206"/>
      <c r="GG333" s="206"/>
      <c r="GH333" s="206"/>
      <c r="GI333" s="206"/>
      <c r="GJ333" s="206"/>
      <c r="GK333" s="206"/>
      <c r="GL333" s="206"/>
      <c r="GM333" s="206"/>
      <c r="GN333" s="55"/>
      <c r="GO333" s="206"/>
      <c r="GP333" s="206"/>
      <c r="GQ333" s="206"/>
    </row>
    <row r="334" spans="1:199" s="26" customFormat="1" ht="16.5" customHeight="1" x14ac:dyDescent="0.35">
      <c r="A334" s="55">
        <v>0</v>
      </c>
      <c r="B334" s="226">
        <v>0</v>
      </c>
      <c r="C334" s="125" t="s">
        <v>287</v>
      </c>
      <c r="D334" s="92">
        <v>2</v>
      </c>
      <c r="E334" s="374">
        <v>1</v>
      </c>
      <c r="F334" s="226">
        <v>1</v>
      </c>
      <c r="G334" s="128">
        <v>0</v>
      </c>
      <c r="H334" s="226">
        <v>1</v>
      </c>
      <c r="I334" s="128">
        <v>3</v>
      </c>
      <c r="J334" s="166"/>
      <c r="K334" s="374">
        <v>3</v>
      </c>
      <c r="L334" s="447">
        <v>1</v>
      </c>
      <c r="M334" s="206" t="s">
        <v>2550</v>
      </c>
      <c r="N334" s="166">
        <v>78</v>
      </c>
      <c r="O334" s="376">
        <v>0</v>
      </c>
      <c r="P334" s="166">
        <v>3</v>
      </c>
      <c r="Q334" s="375" t="s">
        <v>164</v>
      </c>
      <c r="R334" s="206" t="s">
        <v>1382</v>
      </c>
      <c r="S334" s="206" t="s">
        <v>1382</v>
      </c>
      <c r="T334" s="377">
        <v>0</v>
      </c>
      <c r="U334" s="166"/>
      <c r="V334" s="123" t="s">
        <v>281</v>
      </c>
      <c r="W334" s="125" t="s">
        <v>287</v>
      </c>
      <c r="X334" s="122">
        <v>52</v>
      </c>
      <c r="Y334" s="380" t="s">
        <v>1117</v>
      </c>
      <c r="Z334" s="206" t="s">
        <v>2551</v>
      </c>
      <c r="AA334" s="137" t="s">
        <v>193</v>
      </c>
      <c r="AB334" s="177" t="s">
        <v>264</v>
      </c>
      <c r="AC334" s="381">
        <v>47</v>
      </c>
      <c r="AD334" s="128" t="s">
        <v>264</v>
      </c>
      <c r="AE334" s="128">
        <v>287</v>
      </c>
      <c r="AF334" s="128">
        <v>0</v>
      </c>
      <c r="AG334" s="166">
        <v>72</v>
      </c>
      <c r="AH334" s="128">
        <v>0</v>
      </c>
      <c r="AI334" s="166">
        <v>72</v>
      </c>
      <c r="AJ334" s="378">
        <v>359</v>
      </c>
      <c r="AK334" s="379">
        <v>243.66666666666674</v>
      </c>
      <c r="AL334" s="128">
        <v>0</v>
      </c>
      <c r="AM334" s="226" t="s">
        <v>174</v>
      </c>
      <c r="AN334" s="226" t="s">
        <v>174</v>
      </c>
      <c r="AO334" s="226" t="s">
        <v>174</v>
      </c>
      <c r="AP334" s="86" t="s">
        <v>195</v>
      </c>
      <c r="AQ334" s="205" t="s">
        <v>281</v>
      </c>
      <c r="AR334" s="125" t="s">
        <v>287</v>
      </c>
      <c r="AS334" s="122">
        <v>52</v>
      </c>
      <c r="AT334" s="205" t="s">
        <v>281</v>
      </c>
      <c r="AU334" s="166">
        <v>58</v>
      </c>
      <c r="AV334" s="166" t="s">
        <v>177</v>
      </c>
      <c r="AW334" s="166">
        <v>32.9</v>
      </c>
      <c r="AX334" s="206">
        <v>49</v>
      </c>
      <c r="AY334" s="206" t="s">
        <v>341</v>
      </c>
      <c r="AZ334" s="206" t="s">
        <v>1308</v>
      </c>
      <c r="BA334" s="166"/>
      <c r="BB334" s="206" t="s">
        <v>1486</v>
      </c>
      <c r="BC334" s="206" t="s">
        <v>451</v>
      </c>
      <c r="BD334" s="137">
        <v>0</v>
      </c>
      <c r="BE334" s="137"/>
      <c r="BF334" s="137">
        <v>1</v>
      </c>
      <c r="BG334" s="137">
        <v>0</v>
      </c>
      <c r="BH334" s="137">
        <v>0</v>
      </c>
      <c r="BI334" s="137">
        <v>0</v>
      </c>
      <c r="BJ334" s="137">
        <v>0</v>
      </c>
      <c r="BK334" s="137">
        <v>0</v>
      </c>
      <c r="BL334" s="137">
        <v>0</v>
      </c>
      <c r="BM334" s="137">
        <v>0</v>
      </c>
      <c r="BN334" s="137" t="s">
        <v>178</v>
      </c>
      <c r="BO334" s="137">
        <v>0</v>
      </c>
      <c r="BP334" s="137">
        <v>0</v>
      </c>
      <c r="BQ334" s="137">
        <v>1</v>
      </c>
      <c r="BR334" s="137">
        <v>0</v>
      </c>
      <c r="BS334" s="137" t="s">
        <v>179</v>
      </c>
      <c r="BT334" s="137" t="s">
        <v>178</v>
      </c>
      <c r="BU334" s="137">
        <v>0</v>
      </c>
      <c r="BV334" s="137">
        <v>0</v>
      </c>
      <c r="BW334" s="137">
        <v>0</v>
      </c>
      <c r="BX334" s="137">
        <v>0</v>
      </c>
      <c r="BY334" s="137">
        <v>0</v>
      </c>
      <c r="BZ334" s="137">
        <v>0</v>
      </c>
      <c r="CA334" s="137">
        <v>0</v>
      </c>
      <c r="CB334" s="137">
        <v>0</v>
      </c>
      <c r="CC334" s="137">
        <v>1</v>
      </c>
      <c r="CD334" s="137">
        <v>0</v>
      </c>
      <c r="CE334" s="137">
        <v>0</v>
      </c>
      <c r="CF334" s="137">
        <v>0</v>
      </c>
      <c r="CG334" s="137">
        <v>0</v>
      </c>
      <c r="CH334" s="137">
        <v>0</v>
      </c>
      <c r="CI334" s="137" t="s">
        <v>258</v>
      </c>
      <c r="CJ334" s="137" t="s">
        <v>259</v>
      </c>
      <c r="CK334" s="181"/>
      <c r="CL334" s="206"/>
      <c r="CM334" s="206"/>
      <c r="CN334" s="206"/>
      <c r="CO334" s="206"/>
      <c r="CP334" s="206"/>
      <c r="CQ334" s="380" t="s">
        <v>1093</v>
      </c>
      <c r="CR334" s="206" t="s">
        <v>182</v>
      </c>
      <c r="CS334" s="380" t="s">
        <v>348</v>
      </c>
      <c r="CT334" s="382" t="s">
        <v>229</v>
      </c>
      <c r="CU334" s="206"/>
      <c r="CV334" s="206"/>
      <c r="CW334" s="206" t="s">
        <v>239</v>
      </c>
      <c r="CX334" s="206" t="s">
        <v>179</v>
      </c>
      <c r="CY334" s="206" t="s">
        <v>551</v>
      </c>
      <c r="CZ334" s="206"/>
      <c r="DA334" s="206"/>
      <c r="DB334" s="206" t="s">
        <v>179</v>
      </c>
      <c r="DC334" s="206" t="s">
        <v>205</v>
      </c>
      <c r="DD334" s="137" t="s">
        <v>330</v>
      </c>
      <c r="DE334" s="206"/>
      <c r="DF334" s="206"/>
      <c r="DG334" s="206"/>
      <c r="DH334" s="206"/>
      <c r="DI334" s="206"/>
      <c r="DJ334" s="206"/>
      <c r="DK334" s="206"/>
      <c r="DL334" s="206"/>
      <c r="DM334" s="206"/>
      <c r="DN334" s="206"/>
      <c r="DO334" s="206"/>
      <c r="DP334" s="206"/>
      <c r="DQ334" s="206"/>
      <c r="DR334" s="206"/>
      <c r="DS334" s="206"/>
      <c r="DT334" s="206"/>
      <c r="DU334" s="206"/>
      <c r="DV334" s="206"/>
      <c r="DW334" s="206"/>
      <c r="DX334" s="206"/>
      <c r="DY334" s="206"/>
      <c r="DZ334" s="206"/>
      <c r="EA334" s="206"/>
      <c r="EB334" s="206"/>
      <c r="EC334" s="206"/>
      <c r="ED334" s="206"/>
      <c r="EE334" s="206"/>
      <c r="EF334" s="206"/>
      <c r="EG334" s="206"/>
      <c r="EH334" s="206"/>
      <c r="EI334" s="206"/>
      <c r="EJ334" s="206"/>
      <c r="EK334" s="206"/>
      <c r="EL334" s="206"/>
      <c r="EM334" s="206"/>
      <c r="EN334" s="206"/>
      <c r="EO334" s="206"/>
      <c r="EP334" s="206"/>
      <c r="EQ334" s="206"/>
      <c r="ER334" s="206"/>
      <c r="ES334" s="206"/>
      <c r="ET334" s="206"/>
      <c r="EU334" s="206"/>
      <c r="EV334" s="206"/>
      <c r="EW334" s="206"/>
      <c r="EX334" s="206"/>
      <c r="EY334" s="206"/>
      <c r="EZ334" s="206"/>
      <c r="FA334" s="206"/>
      <c r="FB334" s="206"/>
      <c r="FC334" s="206"/>
      <c r="FD334" s="206"/>
      <c r="FE334" s="206"/>
      <c r="FF334" s="206"/>
      <c r="FG334" s="206"/>
      <c r="FH334" s="206"/>
      <c r="FI334" s="206"/>
      <c r="FJ334" s="206"/>
      <c r="FK334" s="206"/>
      <c r="FL334" s="206"/>
      <c r="FM334" s="206"/>
      <c r="FN334" s="206"/>
      <c r="FO334" s="206"/>
      <c r="FP334" s="206"/>
      <c r="FQ334" s="206"/>
      <c r="FR334" s="206"/>
      <c r="FS334" s="206"/>
      <c r="FT334" s="206"/>
      <c r="FU334" s="206"/>
      <c r="FV334" s="206"/>
      <c r="FW334" s="206"/>
      <c r="FX334" s="206"/>
      <c r="FY334" s="206"/>
      <c r="FZ334" s="206"/>
      <c r="GA334" s="206"/>
      <c r="GB334" s="206"/>
      <c r="GC334" s="206"/>
      <c r="GD334" s="206"/>
      <c r="GE334" s="206"/>
      <c r="GF334" s="206"/>
      <c r="GG334" s="206"/>
      <c r="GH334" s="206"/>
      <c r="GI334" s="206"/>
      <c r="GJ334" s="206"/>
      <c r="GK334" s="206"/>
      <c r="GL334" s="206"/>
      <c r="GM334" s="206"/>
      <c r="GO334" s="206"/>
      <c r="GP334" s="206"/>
      <c r="GQ334" s="206"/>
    </row>
    <row r="335" spans="1:199" s="55" customFormat="1" ht="16.5" customHeight="1" x14ac:dyDescent="0.35">
      <c r="A335" s="55">
        <v>0</v>
      </c>
      <c r="B335" s="78">
        <v>0</v>
      </c>
      <c r="C335" s="125" t="s">
        <v>287</v>
      </c>
      <c r="D335" s="62">
        <v>2</v>
      </c>
      <c r="E335" s="57">
        <v>1</v>
      </c>
      <c r="F335" s="59">
        <v>1</v>
      </c>
      <c r="G335" s="56">
        <v>0</v>
      </c>
      <c r="H335" s="59">
        <v>1</v>
      </c>
      <c r="I335" s="78">
        <v>2</v>
      </c>
      <c r="J335" s="78"/>
      <c r="K335" s="78">
        <v>2</v>
      </c>
      <c r="L335" s="315">
        <v>1</v>
      </c>
      <c r="M335" s="26" t="s">
        <v>2565</v>
      </c>
      <c r="N335" s="78">
        <v>58</v>
      </c>
      <c r="O335" s="81">
        <v>0</v>
      </c>
      <c r="P335" s="56">
        <v>3</v>
      </c>
      <c r="Q335" s="92" t="s">
        <v>164</v>
      </c>
      <c r="R335" s="26" t="s">
        <v>2335</v>
      </c>
      <c r="S335" s="26" t="s">
        <v>2335</v>
      </c>
      <c r="T335" s="118">
        <v>0</v>
      </c>
      <c r="U335" s="126"/>
      <c r="V335" s="109" t="s">
        <v>168</v>
      </c>
      <c r="W335" s="125" t="s">
        <v>287</v>
      </c>
      <c r="X335" s="127">
        <v>15</v>
      </c>
      <c r="Y335" s="69" t="s">
        <v>497</v>
      </c>
      <c r="Z335" s="26" t="s">
        <v>2566</v>
      </c>
      <c r="AA335" s="36" t="s">
        <v>193</v>
      </c>
      <c r="AB335" s="71">
        <v>0</v>
      </c>
      <c r="AC335" s="71">
        <v>40</v>
      </c>
      <c r="AD335" s="71" t="s">
        <v>172</v>
      </c>
      <c r="AE335" s="71">
        <v>184</v>
      </c>
      <c r="AF335" s="72">
        <v>0</v>
      </c>
      <c r="AG335" s="176" t="s">
        <v>500</v>
      </c>
      <c r="AH335" s="72">
        <v>0</v>
      </c>
      <c r="AI335" s="72">
        <v>24</v>
      </c>
      <c r="AJ335" s="62">
        <v>208</v>
      </c>
      <c r="AK335" s="388">
        <v>122.63333333333333</v>
      </c>
      <c r="AL335" s="60">
        <v>0</v>
      </c>
      <c r="AM335" s="59" t="s">
        <v>174</v>
      </c>
      <c r="AN335" s="59" t="s">
        <v>174</v>
      </c>
      <c r="AO335" s="59" t="s">
        <v>174</v>
      </c>
      <c r="AP335" s="86" t="s">
        <v>195</v>
      </c>
      <c r="AQ335" s="86" t="s">
        <v>195</v>
      </c>
      <c r="AR335" s="125" t="s">
        <v>287</v>
      </c>
      <c r="AS335" s="127">
        <v>15</v>
      </c>
      <c r="AT335" s="130" t="s">
        <v>224</v>
      </c>
      <c r="AU335" s="78">
        <v>116</v>
      </c>
      <c r="AV335" s="78">
        <v>430</v>
      </c>
      <c r="AW335" s="148">
        <v>65.400000000000006</v>
      </c>
      <c r="AX335" s="26">
        <v>87</v>
      </c>
      <c r="AY335" s="26" t="s">
        <v>808</v>
      </c>
      <c r="AZ335" s="26" t="s">
        <v>1109</v>
      </c>
      <c r="BA335" s="166"/>
      <c r="BB335" s="26" t="s">
        <v>1656</v>
      </c>
      <c r="BC335" s="26" t="s">
        <v>805</v>
      </c>
      <c r="BD335" s="36">
        <v>0</v>
      </c>
      <c r="BE335" s="36"/>
      <c r="BF335" s="36">
        <v>1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 t="s">
        <v>178</v>
      </c>
      <c r="BO335" s="36">
        <v>1</v>
      </c>
      <c r="BP335" s="36">
        <v>0</v>
      </c>
      <c r="BQ335" s="36">
        <v>0</v>
      </c>
      <c r="BR335" s="36">
        <v>0</v>
      </c>
      <c r="BS335" s="36" t="s">
        <v>178</v>
      </c>
      <c r="BT335" s="36" t="s">
        <v>179</v>
      </c>
      <c r="BU335" s="36">
        <v>0</v>
      </c>
      <c r="BV335" s="36">
        <v>0</v>
      </c>
      <c r="BW335" s="36">
        <v>0</v>
      </c>
      <c r="BX335" s="3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1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 t="s">
        <v>180</v>
      </c>
      <c r="CJ335" s="36" t="s">
        <v>179</v>
      </c>
      <c r="CK335" s="77"/>
      <c r="CL335" s="78"/>
      <c r="CM335" s="26"/>
      <c r="CN335" s="26"/>
      <c r="CO335" s="26"/>
      <c r="CP335" s="26"/>
      <c r="CQ335" s="65" t="s">
        <v>273</v>
      </c>
      <c r="CR335" s="65" t="s">
        <v>182</v>
      </c>
      <c r="CS335" s="65" t="s">
        <v>215</v>
      </c>
      <c r="CT335" s="65" t="s">
        <v>209</v>
      </c>
      <c r="CU335" s="211" t="s">
        <v>221</v>
      </c>
      <c r="CV335" s="211"/>
      <c r="CW335" s="65" t="s">
        <v>202</v>
      </c>
      <c r="CX335" s="26" t="s">
        <v>179</v>
      </c>
      <c r="CY335" s="26" t="s">
        <v>651</v>
      </c>
      <c r="CZ335" s="26"/>
      <c r="DA335" s="110">
        <v>3</v>
      </c>
      <c r="DB335" s="26" t="s">
        <v>178</v>
      </c>
      <c r="DC335" s="26" t="s">
        <v>205</v>
      </c>
      <c r="DD335" s="36" t="s">
        <v>259</v>
      </c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06"/>
      <c r="GO335" s="26"/>
      <c r="GP335" s="26"/>
      <c r="GQ335" s="26"/>
    </row>
    <row r="336" spans="1:199" s="26" customFormat="1" ht="16.5" customHeight="1" x14ac:dyDescent="0.35">
      <c r="A336" s="55">
        <v>0</v>
      </c>
      <c r="B336" s="78">
        <v>0</v>
      </c>
      <c r="C336" s="125" t="s">
        <v>287</v>
      </c>
      <c r="D336" s="92">
        <v>2</v>
      </c>
      <c r="E336" s="59">
        <v>1</v>
      </c>
      <c r="F336" s="59">
        <v>1</v>
      </c>
      <c r="G336" s="56">
        <v>0</v>
      </c>
      <c r="H336" s="59">
        <v>1</v>
      </c>
      <c r="I336" s="56">
        <v>3</v>
      </c>
      <c r="J336" s="78"/>
      <c r="K336" s="120">
        <v>3</v>
      </c>
      <c r="L336" s="315">
        <v>1</v>
      </c>
      <c r="M336" s="26" t="s">
        <v>2584</v>
      </c>
      <c r="N336" s="361">
        <v>86</v>
      </c>
      <c r="O336" s="361">
        <v>1</v>
      </c>
      <c r="P336" s="362">
        <v>1</v>
      </c>
      <c r="Q336" s="363" t="s">
        <v>164</v>
      </c>
      <c r="R336" s="26" t="s">
        <v>2585</v>
      </c>
      <c r="S336" s="26" t="s">
        <v>2541</v>
      </c>
      <c r="T336" s="59">
        <v>0</v>
      </c>
      <c r="U336" s="361"/>
      <c r="V336" s="121" t="s">
        <v>281</v>
      </c>
      <c r="W336" s="125" t="s">
        <v>287</v>
      </c>
      <c r="X336" s="122">
        <v>40</v>
      </c>
      <c r="Y336" s="160" t="s">
        <v>547</v>
      </c>
      <c r="Z336" s="26" t="s">
        <v>2586</v>
      </c>
      <c r="AA336" s="36" t="s">
        <v>2587</v>
      </c>
      <c r="AB336" s="178">
        <v>0</v>
      </c>
      <c r="AC336" s="364">
        <v>0</v>
      </c>
      <c r="AD336" s="364">
        <v>0</v>
      </c>
      <c r="AE336" s="364">
        <v>0</v>
      </c>
      <c r="AF336" s="365">
        <v>0</v>
      </c>
      <c r="AG336" s="365">
        <v>18</v>
      </c>
      <c r="AH336" s="365">
        <v>0</v>
      </c>
      <c r="AI336" s="365">
        <v>18</v>
      </c>
      <c r="AJ336" s="62">
        <v>18</v>
      </c>
      <c r="AK336" s="73">
        <v>153.88333333333335</v>
      </c>
      <c r="AL336" s="60">
        <v>0</v>
      </c>
      <c r="AM336" s="59" t="s">
        <v>174</v>
      </c>
      <c r="AN336" s="59" t="s">
        <v>174</v>
      </c>
      <c r="AO336" s="59" t="s">
        <v>174</v>
      </c>
      <c r="AP336" s="86" t="s">
        <v>195</v>
      </c>
      <c r="AQ336" s="123" t="s">
        <v>281</v>
      </c>
      <c r="AR336" s="125" t="s">
        <v>287</v>
      </c>
      <c r="AS336" s="122">
        <v>40</v>
      </c>
      <c r="AT336" s="123" t="s">
        <v>281</v>
      </c>
      <c r="AU336" s="78">
        <v>70</v>
      </c>
      <c r="AV336" s="78">
        <v>661</v>
      </c>
      <c r="AW336" s="78">
        <v>45.1</v>
      </c>
      <c r="AX336" s="26">
        <v>39</v>
      </c>
      <c r="AY336" s="26" t="s">
        <v>647</v>
      </c>
      <c r="AZ336" s="26" t="s">
        <v>1561</v>
      </c>
      <c r="BA336" s="166"/>
      <c r="BB336" s="26" t="s">
        <v>875</v>
      </c>
      <c r="BC336" s="26" t="s">
        <v>648</v>
      </c>
      <c r="BD336" s="36">
        <v>0</v>
      </c>
      <c r="BE336" s="36"/>
      <c r="BF336" s="36">
        <v>1</v>
      </c>
      <c r="BG336" s="36">
        <v>1</v>
      </c>
      <c r="BH336" s="36">
        <v>0</v>
      </c>
      <c r="BI336" s="36">
        <v>0</v>
      </c>
      <c r="BJ336" s="36">
        <v>0</v>
      </c>
      <c r="BK336" s="36">
        <v>1</v>
      </c>
      <c r="BL336" s="36">
        <v>1</v>
      </c>
      <c r="BM336" s="36">
        <v>1</v>
      </c>
      <c r="BN336" s="36" t="s">
        <v>178</v>
      </c>
      <c r="BO336" s="36">
        <v>0</v>
      </c>
      <c r="BP336" s="36">
        <v>0</v>
      </c>
      <c r="BQ336" s="36">
        <v>0</v>
      </c>
      <c r="BR336" s="36">
        <v>0</v>
      </c>
      <c r="BS336" s="36" t="s">
        <v>178</v>
      </c>
      <c r="BT336" s="36" t="s">
        <v>178</v>
      </c>
      <c r="BU336" s="36">
        <v>0</v>
      </c>
      <c r="BV336" s="36">
        <v>1</v>
      </c>
      <c r="BW336" s="36">
        <v>1</v>
      </c>
      <c r="BX336" s="36">
        <v>1</v>
      </c>
      <c r="BY336" s="36">
        <v>0</v>
      </c>
      <c r="BZ336" s="36">
        <v>1</v>
      </c>
      <c r="CA336" s="36">
        <v>1</v>
      </c>
      <c r="CB336" s="36">
        <v>0</v>
      </c>
      <c r="CC336" s="36">
        <v>0</v>
      </c>
      <c r="CD336" s="36">
        <v>0</v>
      </c>
      <c r="CE336" s="36">
        <v>0</v>
      </c>
      <c r="CF336" s="36">
        <v>1</v>
      </c>
      <c r="CG336" s="36">
        <v>1</v>
      </c>
      <c r="CH336" s="36">
        <v>1</v>
      </c>
      <c r="CI336" s="36" t="s">
        <v>180</v>
      </c>
      <c r="CJ336" s="36" t="s">
        <v>179</v>
      </c>
      <c r="CK336" s="148"/>
      <c r="CL336" s="78">
        <v>40</v>
      </c>
      <c r="CM336" s="78">
        <v>374</v>
      </c>
      <c r="CN336" s="78">
        <v>86.6</v>
      </c>
      <c r="CO336" s="92">
        <v>90</v>
      </c>
      <c r="CP336" s="26" t="s">
        <v>175</v>
      </c>
      <c r="CQ336" s="228" t="s">
        <v>1103</v>
      </c>
      <c r="CR336" s="26" t="s">
        <v>182</v>
      </c>
      <c r="CS336" s="26" t="s">
        <v>348</v>
      </c>
      <c r="CT336" s="255" t="s">
        <v>209</v>
      </c>
      <c r="CW336" s="26" t="s">
        <v>184</v>
      </c>
      <c r="CX336" s="26" t="s">
        <v>179</v>
      </c>
      <c r="CY336" s="26" t="s">
        <v>2588</v>
      </c>
      <c r="CZ336" s="392">
        <v>2</v>
      </c>
      <c r="DA336" s="372"/>
      <c r="DB336" s="26" t="s">
        <v>178</v>
      </c>
      <c r="DD336" s="36" t="s">
        <v>204</v>
      </c>
    </row>
    <row r="337" spans="1:199" s="55" customFormat="1" ht="16.5" customHeight="1" x14ac:dyDescent="0.35">
      <c r="A337" s="55">
        <v>0</v>
      </c>
      <c r="B337" s="78"/>
      <c r="C337" s="92" t="s">
        <v>193</v>
      </c>
      <c r="D337" s="92">
        <v>4</v>
      </c>
      <c r="E337" s="59">
        <v>1</v>
      </c>
      <c r="F337" s="59">
        <v>1</v>
      </c>
      <c r="G337" s="59">
        <v>1</v>
      </c>
      <c r="H337" s="59">
        <v>1</v>
      </c>
      <c r="I337" s="59">
        <v>1</v>
      </c>
      <c r="J337" s="138" t="s">
        <v>322</v>
      </c>
      <c r="K337" s="63">
        <v>5</v>
      </c>
      <c r="L337" s="187"/>
      <c r="M337" s="26" t="s">
        <v>1466</v>
      </c>
      <c r="N337" s="78" t="s">
        <v>747</v>
      </c>
      <c r="O337" s="80">
        <v>1</v>
      </c>
      <c r="P337" s="81">
        <v>1</v>
      </c>
      <c r="Q337" s="212" t="s">
        <v>193</v>
      </c>
      <c r="S337" s="94" t="s">
        <v>209</v>
      </c>
      <c r="T337" s="164">
        <v>1</v>
      </c>
      <c r="V337" s="92" t="s">
        <v>193</v>
      </c>
      <c r="W337" s="92" t="s">
        <v>193</v>
      </c>
      <c r="X337" s="68">
        <v>100</v>
      </c>
      <c r="Y337" s="26" t="s">
        <v>547</v>
      </c>
      <c r="Z337" s="26" t="s">
        <v>1467</v>
      </c>
      <c r="AA337" s="36" t="s">
        <v>193</v>
      </c>
      <c r="AD337" s="55" t="s">
        <v>264</v>
      </c>
      <c r="AE337" s="55">
        <v>120</v>
      </c>
      <c r="AG337" s="55">
        <v>76</v>
      </c>
      <c r="AI337" s="55">
        <v>76</v>
      </c>
      <c r="AJ337" s="55">
        <f>AE337+AI337</f>
        <v>196</v>
      </c>
      <c r="AK337" s="85">
        <v>196</v>
      </c>
      <c r="AL337" s="26" t="s">
        <v>179</v>
      </c>
      <c r="AM337" s="59" t="s">
        <v>174</v>
      </c>
      <c r="AN337" s="59" t="s">
        <v>174</v>
      </c>
      <c r="AO337" s="59" t="s">
        <v>174</v>
      </c>
      <c r="AP337" s="92" t="s">
        <v>193</v>
      </c>
      <c r="AQ337" s="87" t="s">
        <v>168</v>
      </c>
      <c r="AR337" s="92" t="s">
        <v>193</v>
      </c>
      <c r="AS337" s="68">
        <v>100</v>
      </c>
      <c r="AT337" s="96" t="s">
        <v>175</v>
      </c>
      <c r="AU337" s="78" t="s">
        <v>1468</v>
      </c>
      <c r="AV337" s="78" t="s">
        <v>1469</v>
      </c>
      <c r="AW337" s="78" t="s">
        <v>1470</v>
      </c>
      <c r="AX337" s="26">
        <v>188</v>
      </c>
      <c r="AY337" s="26" t="s">
        <v>675</v>
      </c>
      <c r="AZ337" s="26" t="s">
        <v>1471</v>
      </c>
      <c r="BA337" s="26" t="s">
        <v>1472</v>
      </c>
      <c r="BB337" s="26" t="s">
        <v>1473</v>
      </c>
      <c r="BC337" s="26" t="s">
        <v>782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 t="s">
        <v>178</v>
      </c>
      <c r="BO337" s="36">
        <v>0</v>
      </c>
      <c r="BP337" s="36">
        <v>0</v>
      </c>
      <c r="BQ337" s="36">
        <v>0</v>
      </c>
      <c r="BR337" s="36">
        <v>0</v>
      </c>
      <c r="BS337" s="36" t="s">
        <v>178</v>
      </c>
      <c r="BT337" s="36" t="s">
        <v>178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 t="s">
        <v>294</v>
      </c>
      <c r="CJ337" s="36" t="s">
        <v>178</v>
      </c>
      <c r="CW337" s="94" t="s">
        <v>265</v>
      </c>
      <c r="CY337" s="26" t="s">
        <v>447</v>
      </c>
      <c r="CZ337" s="26"/>
      <c r="DA337" s="26" t="s">
        <v>178</v>
      </c>
      <c r="DB337" s="26" t="s">
        <v>178</v>
      </c>
      <c r="DC337" s="26" t="s">
        <v>205</v>
      </c>
      <c r="DD337" s="36" t="s">
        <v>339</v>
      </c>
      <c r="GN337" s="26"/>
      <c r="GO337" s="206"/>
      <c r="GP337" s="206"/>
      <c r="GQ337" s="206"/>
    </row>
    <row r="338" spans="1:199" s="26" customFormat="1" ht="16.5" customHeight="1" x14ac:dyDescent="0.35">
      <c r="A338" s="55">
        <v>0</v>
      </c>
      <c r="B338" s="78"/>
      <c r="C338" s="92" t="s">
        <v>193</v>
      </c>
      <c r="D338" s="92">
        <v>4</v>
      </c>
      <c r="E338" s="59">
        <v>1</v>
      </c>
      <c r="F338" s="59">
        <v>1</v>
      </c>
      <c r="G338" s="59">
        <v>1</v>
      </c>
      <c r="H338" s="59">
        <v>1</v>
      </c>
      <c r="I338" s="59">
        <v>1</v>
      </c>
      <c r="J338" s="138" t="s">
        <v>322</v>
      </c>
      <c r="K338" s="63">
        <v>5</v>
      </c>
      <c r="L338" s="187"/>
      <c r="M338" s="26" t="s">
        <v>1571</v>
      </c>
      <c r="N338" s="78" t="s">
        <v>1572</v>
      </c>
      <c r="O338" s="80">
        <v>1</v>
      </c>
      <c r="P338" s="78">
        <v>1</v>
      </c>
      <c r="Q338" s="212" t="s">
        <v>193</v>
      </c>
      <c r="S338" s="94" t="s">
        <v>209</v>
      </c>
      <c r="T338" s="164">
        <v>1</v>
      </c>
      <c r="V338" s="92" t="s">
        <v>193</v>
      </c>
      <c r="W338" s="92" t="s">
        <v>193</v>
      </c>
      <c r="X338" s="280">
        <v>99</v>
      </c>
      <c r="Y338" s="26" t="s">
        <v>938</v>
      </c>
      <c r="Z338" s="26" t="s">
        <v>1573</v>
      </c>
      <c r="AA338" s="36" t="s">
        <v>193</v>
      </c>
      <c r="AD338" s="55" t="s">
        <v>172</v>
      </c>
      <c r="AE338" s="281">
        <v>144</v>
      </c>
      <c r="AG338" s="26">
        <v>26</v>
      </c>
      <c r="AI338" s="149">
        <v>26</v>
      </c>
      <c r="AJ338" s="282">
        <v>170</v>
      </c>
      <c r="AK338" s="283">
        <v>170</v>
      </c>
      <c r="AL338" s="26" t="s">
        <v>178</v>
      </c>
      <c r="AM338" s="59" t="s">
        <v>174</v>
      </c>
      <c r="AN338" s="59" t="s">
        <v>174</v>
      </c>
      <c r="AO338" s="59" t="s">
        <v>174</v>
      </c>
      <c r="AP338" s="92" t="s">
        <v>193</v>
      </c>
      <c r="AQ338" s="117" t="s">
        <v>168</v>
      </c>
      <c r="AR338" s="92" t="s">
        <v>193</v>
      </c>
      <c r="AS338" s="284">
        <v>99</v>
      </c>
      <c r="AT338" s="96" t="s">
        <v>175</v>
      </c>
      <c r="AU338" s="285">
        <v>29</v>
      </c>
      <c r="AV338" s="285">
        <v>2049</v>
      </c>
      <c r="AW338" s="286">
        <v>194.1</v>
      </c>
      <c r="AX338" s="26">
        <v>171</v>
      </c>
      <c r="AY338" s="26" t="s">
        <v>675</v>
      </c>
      <c r="AZ338" s="26" t="s">
        <v>1574</v>
      </c>
      <c r="BA338" s="26" t="s">
        <v>1575</v>
      </c>
      <c r="BB338" s="26" t="s">
        <v>178</v>
      </c>
      <c r="BC338" s="26" t="s">
        <v>445</v>
      </c>
      <c r="BD338" s="36">
        <v>0</v>
      </c>
      <c r="BE338" s="36">
        <v>0</v>
      </c>
      <c r="BF338" s="36">
        <v>1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 t="s">
        <v>178</v>
      </c>
      <c r="BO338" s="36">
        <v>0</v>
      </c>
      <c r="BP338" s="36">
        <v>0</v>
      </c>
      <c r="BQ338" s="36">
        <v>0</v>
      </c>
      <c r="BR338" s="36">
        <v>0</v>
      </c>
      <c r="BS338" s="36" t="s">
        <v>178</v>
      </c>
      <c r="BT338" s="36" t="s">
        <v>178</v>
      </c>
      <c r="BU338" s="36">
        <v>0</v>
      </c>
      <c r="BV338" s="36">
        <v>0</v>
      </c>
      <c r="BW338" s="36">
        <v>0</v>
      </c>
      <c r="BX338" s="3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 t="s">
        <v>294</v>
      </c>
      <c r="CJ338" s="36" t="s">
        <v>178</v>
      </c>
      <c r="CW338" s="94" t="s">
        <v>265</v>
      </c>
      <c r="CY338" s="26" t="s">
        <v>1572</v>
      </c>
      <c r="DA338" s="26" t="s">
        <v>179</v>
      </c>
      <c r="DB338" s="26" t="s">
        <v>178</v>
      </c>
      <c r="DC338" s="26" t="s">
        <v>205</v>
      </c>
      <c r="DD338" s="36" t="s">
        <v>204</v>
      </c>
    </row>
    <row r="339" spans="1:199" s="26" customFormat="1" ht="16.5" customHeight="1" x14ac:dyDescent="0.35">
      <c r="A339" s="55">
        <v>0</v>
      </c>
      <c r="B339" s="78"/>
      <c r="C339" s="92" t="s">
        <v>193</v>
      </c>
      <c r="D339" s="92">
        <v>4</v>
      </c>
      <c r="E339" s="59">
        <v>1</v>
      </c>
      <c r="F339" s="59">
        <v>1</v>
      </c>
      <c r="G339" s="59">
        <v>1</v>
      </c>
      <c r="H339" s="59">
        <v>1</v>
      </c>
      <c r="I339" s="59">
        <v>1</v>
      </c>
      <c r="J339" s="138" t="s">
        <v>322</v>
      </c>
      <c r="K339" s="63">
        <v>5</v>
      </c>
      <c r="L339" s="187"/>
      <c r="M339" s="26" t="s">
        <v>1769</v>
      </c>
      <c r="N339" s="78" t="s">
        <v>1770</v>
      </c>
      <c r="O339" s="81">
        <v>0</v>
      </c>
      <c r="P339" s="78">
        <v>1</v>
      </c>
      <c r="Q339" s="212" t="s">
        <v>193</v>
      </c>
      <c r="S339" s="94" t="s">
        <v>209</v>
      </c>
      <c r="T339" s="164">
        <v>1</v>
      </c>
      <c r="V339" s="92" t="s">
        <v>193</v>
      </c>
      <c r="W339" s="92" t="s">
        <v>193</v>
      </c>
      <c r="X339" s="280">
        <v>97</v>
      </c>
      <c r="Y339" s="26" t="s">
        <v>547</v>
      </c>
      <c r="Z339" s="26" t="s">
        <v>1771</v>
      </c>
      <c r="AA339" s="36" t="s">
        <v>193</v>
      </c>
      <c r="AD339" s="26" t="s">
        <v>264</v>
      </c>
      <c r="AE339" s="281">
        <v>120</v>
      </c>
      <c r="AG339" s="26">
        <v>6</v>
      </c>
      <c r="AI339" s="149">
        <v>6</v>
      </c>
      <c r="AJ339" s="68">
        <v>126</v>
      </c>
      <c r="AK339" s="214">
        <v>126</v>
      </c>
      <c r="AL339" s="26" t="s">
        <v>178</v>
      </c>
      <c r="AM339" s="59" t="s">
        <v>174</v>
      </c>
      <c r="AN339" s="59" t="s">
        <v>174</v>
      </c>
      <c r="AO339" s="59" t="s">
        <v>174</v>
      </c>
      <c r="AP339" s="92" t="s">
        <v>193</v>
      </c>
      <c r="AQ339" s="74" t="s">
        <v>168</v>
      </c>
      <c r="AR339" s="92" t="s">
        <v>193</v>
      </c>
      <c r="AS339" s="284">
        <v>97</v>
      </c>
      <c r="AT339" s="96" t="s">
        <v>175</v>
      </c>
      <c r="AU339" s="285">
        <v>64</v>
      </c>
      <c r="AV339" s="285">
        <v>290</v>
      </c>
      <c r="AW339" s="286">
        <v>194.9</v>
      </c>
      <c r="AX339" s="26">
        <v>192</v>
      </c>
      <c r="AY339" s="26" t="s">
        <v>828</v>
      </c>
      <c r="AZ339" s="26" t="s">
        <v>1772</v>
      </c>
      <c r="BA339" s="26" t="s">
        <v>1773</v>
      </c>
      <c r="BB339" s="26" t="s">
        <v>178</v>
      </c>
      <c r="BC339" s="26" t="s">
        <v>1572</v>
      </c>
      <c r="BD339" s="36">
        <v>0</v>
      </c>
      <c r="BE339" s="36">
        <v>1</v>
      </c>
      <c r="BF339" s="36">
        <v>1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 t="s">
        <v>178</v>
      </c>
      <c r="BO339" s="36">
        <v>0</v>
      </c>
      <c r="BP339" s="36">
        <v>1</v>
      </c>
      <c r="BQ339" s="36">
        <v>0</v>
      </c>
      <c r="BR339" s="36">
        <v>0</v>
      </c>
      <c r="BS339" s="36" t="s">
        <v>178</v>
      </c>
      <c r="BT339" s="36" t="s">
        <v>178</v>
      </c>
      <c r="BU339" s="36">
        <v>0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1</v>
      </c>
      <c r="CF339" s="36">
        <v>0</v>
      </c>
      <c r="CG339" s="36">
        <v>0</v>
      </c>
      <c r="CH339" s="36">
        <v>0</v>
      </c>
      <c r="CI339" s="36" t="s">
        <v>294</v>
      </c>
      <c r="CJ339" s="36" t="s">
        <v>178</v>
      </c>
      <c r="CW339" s="94" t="s">
        <v>265</v>
      </c>
      <c r="CY339" s="26" t="s">
        <v>1774</v>
      </c>
      <c r="DA339" s="26" t="s">
        <v>178</v>
      </c>
      <c r="DB339" s="26" t="s">
        <v>178</v>
      </c>
      <c r="DC339" s="26" t="s">
        <v>205</v>
      </c>
      <c r="DD339" s="36" t="s">
        <v>216</v>
      </c>
    </row>
    <row r="340" spans="1:199" s="55" customFormat="1" ht="16.5" customHeight="1" x14ac:dyDescent="0.35">
      <c r="A340" s="55">
        <v>0</v>
      </c>
      <c r="B340" s="78"/>
      <c r="C340" s="92" t="s">
        <v>193</v>
      </c>
      <c r="D340" s="92">
        <v>4</v>
      </c>
      <c r="E340" s="59">
        <v>1</v>
      </c>
      <c r="F340" s="59">
        <v>1</v>
      </c>
      <c r="G340" s="59">
        <v>1</v>
      </c>
      <c r="H340" s="59">
        <v>1</v>
      </c>
      <c r="I340" s="59">
        <v>1</v>
      </c>
      <c r="J340" s="138" t="s">
        <v>322</v>
      </c>
      <c r="K340" s="63">
        <v>5</v>
      </c>
      <c r="L340" s="187"/>
      <c r="M340" s="26" t="s">
        <v>1957</v>
      </c>
      <c r="N340" s="78" t="s">
        <v>1958</v>
      </c>
      <c r="O340" s="81">
        <v>0</v>
      </c>
      <c r="P340" s="78">
        <v>1</v>
      </c>
      <c r="Q340" s="212" t="s">
        <v>193</v>
      </c>
      <c r="R340" s="26"/>
      <c r="S340" s="94" t="s">
        <v>209</v>
      </c>
      <c r="T340" s="164">
        <v>1</v>
      </c>
      <c r="U340" s="26"/>
      <c r="V340" s="92" t="s">
        <v>193</v>
      </c>
      <c r="W340" s="92" t="s">
        <v>193</v>
      </c>
      <c r="X340" s="280">
        <v>99</v>
      </c>
      <c r="Y340" s="26" t="s">
        <v>1554</v>
      </c>
      <c r="Z340" s="26" t="s">
        <v>1959</v>
      </c>
      <c r="AA340" s="36" t="s">
        <v>193</v>
      </c>
      <c r="AB340" s="26"/>
      <c r="AC340" s="26"/>
      <c r="AD340" s="55" t="s">
        <v>319</v>
      </c>
      <c r="AE340" s="281">
        <v>72</v>
      </c>
      <c r="AF340" s="26"/>
      <c r="AG340" s="55">
        <v>93</v>
      </c>
      <c r="AH340" s="26"/>
      <c r="AI340" s="149">
        <v>93</v>
      </c>
      <c r="AJ340" s="68">
        <v>165</v>
      </c>
      <c r="AK340" s="214">
        <v>165</v>
      </c>
      <c r="AL340" s="26" t="s">
        <v>179</v>
      </c>
      <c r="AM340" s="59" t="s">
        <v>174</v>
      </c>
      <c r="AN340" s="59" t="s">
        <v>174</v>
      </c>
      <c r="AO340" s="59" t="s">
        <v>174</v>
      </c>
      <c r="AP340" s="92" t="s">
        <v>193</v>
      </c>
      <c r="AQ340" s="117" t="s">
        <v>168</v>
      </c>
      <c r="AR340" s="92" t="s">
        <v>193</v>
      </c>
      <c r="AS340" s="284">
        <v>99</v>
      </c>
      <c r="AT340" s="96" t="s">
        <v>175</v>
      </c>
      <c r="AU340" s="285">
        <v>33</v>
      </c>
      <c r="AV340" s="285" t="s">
        <v>177</v>
      </c>
      <c r="AW340" s="286">
        <v>179</v>
      </c>
      <c r="AX340" s="26">
        <v>170</v>
      </c>
      <c r="AY340" s="26" t="s">
        <v>338</v>
      </c>
      <c r="AZ340" s="26" t="s">
        <v>1960</v>
      </c>
      <c r="BA340" s="26" t="s">
        <v>552</v>
      </c>
      <c r="BB340" s="26" t="s">
        <v>178</v>
      </c>
      <c r="BC340" s="26" t="s">
        <v>549</v>
      </c>
      <c r="BD340" s="36">
        <v>0</v>
      </c>
      <c r="BE340" s="36">
        <v>0</v>
      </c>
      <c r="BF340" s="36">
        <v>1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 t="s">
        <v>178</v>
      </c>
      <c r="BO340" s="36">
        <v>0</v>
      </c>
      <c r="BP340" s="36">
        <v>0</v>
      </c>
      <c r="BQ340" s="36">
        <v>0</v>
      </c>
      <c r="BR340" s="36">
        <v>0</v>
      </c>
      <c r="BS340" s="36" t="s">
        <v>178</v>
      </c>
      <c r="BT340" s="36" t="s">
        <v>179</v>
      </c>
      <c r="BU340" s="36">
        <v>1</v>
      </c>
      <c r="BV340" s="36">
        <v>0</v>
      </c>
      <c r="BW340" s="36">
        <v>0</v>
      </c>
      <c r="BX340" s="3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1</v>
      </c>
      <c r="CD340" s="36">
        <v>0</v>
      </c>
      <c r="CE340" s="36">
        <v>0</v>
      </c>
      <c r="CF340" s="36">
        <v>0</v>
      </c>
      <c r="CG340" s="36">
        <v>0</v>
      </c>
      <c r="CH340" s="36">
        <v>1</v>
      </c>
      <c r="CI340" s="36" t="s">
        <v>180</v>
      </c>
      <c r="CJ340" s="36" t="s">
        <v>179</v>
      </c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94" t="s">
        <v>265</v>
      </c>
      <c r="CX340" s="26"/>
      <c r="CY340" s="26" t="s">
        <v>1958</v>
      </c>
      <c r="CZ340" s="26"/>
      <c r="DA340" s="26" t="s">
        <v>259</v>
      </c>
      <c r="DB340" s="26" t="s">
        <v>178</v>
      </c>
      <c r="DC340" s="26" t="s">
        <v>205</v>
      </c>
      <c r="DD340" s="36" t="s">
        <v>179</v>
      </c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</row>
    <row r="341" spans="1:199" s="65" customFormat="1" ht="16.5" customHeight="1" x14ac:dyDescent="0.35">
      <c r="A341" s="55">
        <v>0</v>
      </c>
      <c r="B341" s="78"/>
      <c r="C341" s="92" t="s">
        <v>193</v>
      </c>
      <c r="D341" s="82">
        <v>4</v>
      </c>
      <c r="E341" s="59">
        <v>1</v>
      </c>
      <c r="F341" s="59">
        <v>1</v>
      </c>
      <c r="G341" s="59">
        <v>1</v>
      </c>
      <c r="H341" s="59">
        <v>1</v>
      </c>
      <c r="I341" s="59">
        <v>1</v>
      </c>
      <c r="J341" s="26"/>
      <c r="K341" s="93">
        <v>4</v>
      </c>
      <c r="L341" s="315">
        <v>0</v>
      </c>
      <c r="M341" s="26" t="s">
        <v>207</v>
      </c>
      <c r="N341" s="78">
        <v>85</v>
      </c>
      <c r="O341" s="80">
        <v>1</v>
      </c>
      <c r="P341" s="78">
        <v>1</v>
      </c>
      <c r="Q341" s="92" t="s">
        <v>162</v>
      </c>
      <c r="R341" s="26" t="s">
        <v>208</v>
      </c>
      <c r="S341" s="94" t="s">
        <v>209</v>
      </c>
      <c r="T341" s="78">
        <v>0</v>
      </c>
      <c r="U341" s="26"/>
      <c r="V341" s="92" t="s">
        <v>193</v>
      </c>
      <c r="W341" s="92" t="s">
        <v>193</v>
      </c>
      <c r="X341" s="68">
        <v>72</v>
      </c>
      <c r="Y341" s="26" t="s">
        <v>210</v>
      </c>
      <c r="Z341" s="26" t="s">
        <v>211</v>
      </c>
      <c r="AA341" s="36" t="s">
        <v>212</v>
      </c>
      <c r="AB341" s="26"/>
      <c r="AC341" s="26">
        <v>9</v>
      </c>
      <c r="AD341" s="26" t="s">
        <v>213</v>
      </c>
      <c r="AE341" s="26">
        <v>177</v>
      </c>
      <c r="AF341" s="26"/>
      <c r="AG341" s="26">
        <v>55</v>
      </c>
      <c r="AH341" s="26"/>
      <c r="AI341" s="26">
        <v>55</v>
      </c>
      <c r="AJ341" s="55">
        <f t="shared" ref="AJ341:AJ347" si="9">AE341+AI341</f>
        <v>232</v>
      </c>
      <c r="AK341" s="95">
        <v>224.05</v>
      </c>
      <c r="AL341" s="26" t="s">
        <v>179</v>
      </c>
      <c r="AM341" s="59" t="s">
        <v>174</v>
      </c>
      <c r="AN341" s="59" t="s">
        <v>174</v>
      </c>
      <c r="AO341" s="59" t="s">
        <v>174</v>
      </c>
      <c r="AP341" s="92" t="s">
        <v>193</v>
      </c>
      <c r="AQ341" s="87" t="s">
        <v>168</v>
      </c>
      <c r="AR341" s="92" t="s">
        <v>193</v>
      </c>
      <c r="AS341" s="68">
        <v>72</v>
      </c>
      <c r="AT341" s="96" t="s">
        <v>214</v>
      </c>
      <c r="AU341" s="78">
        <v>54</v>
      </c>
      <c r="AV341" s="78" t="s">
        <v>177</v>
      </c>
      <c r="AW341" s="78">
        <v>62.1</v>
      </c>
      <c r="AX341" s="26">
        <v>20</v>
      </c>
      <c r="AY341" s="26">
        <v>90</v>
      </c>
      <c r="AZ341" s="26">
        <v>57</v>
      </c>
      <c r="BA341" s="26">
        <v>9</v>
      </c>
      <c r="BB341" s="26">
        <v>0.1</v>
      </c>
      <c r="BC341" s="26">
        <v>48</v>
      </c>
      <c r="BD341" s="36">
        <v>0</v>
      </c>
      <c r="BE341" s="36">
        <v>0</v>
      </c>
      <c r="BF341" s="36">
        <v>1</v>
      </c>
      <c r="BG341" s="36">
        <v>1</v>
      </c>
      <c r="BH341" s="36">
        <v>0</v>
      </c>
      <c r="BI341" s="36">
        <v>0</v>
      </c>
      <c r="BJ341" s="36">
        <v>0</v>
      </c>
      <c r="BK341" s="36">
        <v>1</v>
      </c>
      <c r="BL341" s="36">
        <v>0</v>
      </c>
      <c r="BM341" s="36">
        <v>0</v>
      </c>
      <c r="BN341" s="36" t="s">
        <v>178</v>
      </c>
      <c r="BO341" s="36">
        <v>0</v>
      </c>
      <c r="BP341" s="36">
        <v>0</v>
      </c>
      <c r="BQ341" s="36">
        <v>0</v>
      </c>
      <c r="BR341" s="36">
        <v>0</v>
      </c>
      <c r="BS341" s="36" t="s">
        <v>178</v>
      </c>
      <c r="BT341" s="36" t="s">
        <v>178</v>
      </c>
      <c r="BU341" s="36">
        <v>0</v>
      </c>
      <c r="BV341" s="36">
        <v>0</v>
      </c>
      <c r="BW341" s="36">
        <v>1</v>
      </c>
      <c r="BX341" s="3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1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 t="s">
        <v>180</v>
      </c>
      <c r="CJ341" s="36" t="s">
        <v>179</v>
      </c>
      <c r="CK341" s="26"/>
      <c r="CL341" s="26"/>
      <c r="CM341" s="26"/>
      <c r="CN341" s="26"/>
      <c r="CO341" s="26"/>
      <c r="CP341" s="26"/>
      <c r="CQ341" s="26" t="s">
        <v>181</v>
      </c>
      <c r="CR341" s="26" t="s">
        <v>182</v>
      </c>
      <c r="CS341" s="26" t="s">
        <v>215</v>
      </c>
      <c r="CT341" s="26" t="s">
        <v>209</v>
      </c>
      <c r="CU341" s="26" t="s">
        <v>181</v>
      </c>
      <c r="CV341" s="26"/>
      <c r="CW341" s="26" t="s">
        <v>202</v>
      </c>
      <c r="CX341" s="78">
        <v>0</v>
      </c>
      <c r="CY341" s="78">
        <v>105</v>
      </c>
      <c r="CZ341" s="78"/>
      <c r="DA341" s="78">
        <v>6</v>
      </c>
      <c r="DB341" s="78">
        <v>0</v>
      </c>
      <c r="DC341" s="26" t="s">
        <v>205</v>
      </c>
      <c r="DD341" s="36" t="s">
        <v>216</v>
      </c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</row>
    <row r="342" spans="1:199" s="65" customFormat="1" ht="16.5" customHeight="1" x14ac:dyDescent="0.35">
      <c r="A342" s="55">
        <v>0</v>
      </c>
      <c r="B342" s="78"/>
      <c r="C342" s="92" t="s">
        <v>193</v>
      </c>
      <c r="D342" s="82">
        <v>4</v>
      </c>
      <c r="E342" s="59">
        <v>1</v>
      </c>
      <c r="F342" s="59">
        <v>1</v>
      </c>
      <c r="G342" s="59">
        <v>1</v>
      </c>
      <c r="H342" s="59">
        <v>1</v>
      </c>
      <c r="I342" s="59">
        <v>1</v>
      </c>
      <c r="J342" s="26"/>
      <c r="K342" s="63">
        <v>5</v>
      </c>
      <c r="L342" s="315">
        <v>0</v>
      </c>
      <c r="M342" s="26" t="s">
        <v>389</v>
      </c>
      <c r="N342" s="78">
        <v>80</v>
      </c>
      <c r="O342" s="80">
        <v>1</v>
      </c>
      <c r="P342" s="78">
        <v>1</v>
      </c>
      <c r="Q342" s="92" t="s">
        <v>162</v>
      </c>
      <c r="R342" s="26" t="s">
        <v>390</v>
      </c>
      <c r="S342" s="94" t="s">
        <v>209</v>
      </c>
      <c r="T342" s="78">
        <v>0</v>
      </c>
      <c r="U342" s="26"/>
      <c r="V342" s="92" t="s">
        <v>193</v>
      </c>
      <c r="W342" s="92" t="s">
        <v>193</v>
      </c>
      <c r="X342" s="68">
        <v>100</v>
      </c>
      <c r="Y342" s="26" t="s">
        <v>391</v>
      </c>
      <c r="Z342" s="26" t="s">
        <v>392</v>
      </c>
      <c r="AA342" s="36" t="s">
        <v>193</v>
      </c>
      <c r="AB342" s="26"/>
      <c r="AC342" s="26"/>
      <c r="AD342" s="26" t="s">
        <v>236</v>
      </c>
      <c r="AE342" s="26">
        <v>96</v>
      </c>
      <c r="AF342" s="26"/>
      <c r="AG342" s="26" t="s">
        <v>393</v>
      </c>
      <c r="AH342" s="26"/>
      <c r="AI342" s="26">
        <v>148</v>
      </c>
      <c r="AJ342" s="92">
        <f t="shared" si="9"/>
        <v>244</v>
      </c>
      <c r="AK342" s="154">
        <v>204</v>
      </c>
      <c r="AL342" s="26" t="s">
        <v>179</v>
      </c>
      <c r="AM342" s="59" t="s">
        <v>174</v>
      </c>
      <c r="AN342" s="59" t="s">
        <v>174</v>
      </c>
      <c r="AO342" s="59" t="s">
        <v>174</v>
      </c>
      <c r="AP342" s="92" t="s">
        <v>193</v>
      </c>
      <c r="AQ342" s="87" t="s">
        <v>168</v>
      </c>
      <c r="AR342" s="92" t="s">
        <v>193</v>
      </c>
      <c r="AS342" s="68">
        <v>100</v>
      </c>
      <c r="AT342" s="96" t="s">
        <v>175</v>
      </c>
      <c r="AU342" s="78">
        <v>23</v>
      </c>
      <c r="AV342" s="78" t="s">
        <v>177</v>
      </c>
      <c r="AW342" s="78" t="s">
        <v>394</v>
      </c>
      <c r="AX342" s="26">
        <v>196</v>
      </c>
      <c r="AY342" s="26">
        <v>97</v>
      </c>
      <c r="AZ342" s="26">
        <v>225</v>
      </c>
      <c r="BA342" s="26">
        <v>22.4</v>
      </c>
      <c r="BB342" s="26">
        <v>0.7</v>
      </c>
      <c r="BC342" s="26">
        <v>117</v>
      </c>
      <c r="BD342" s="36">
        <v>0</v>
      </c>
      <c r="BE342" s="36">
        <v>0</v>
      </c>
      <c r="BF342" s="36">
        <v>1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>
        <v>0</v>
      </c>
      <c r="BN342" s="36" t="s">
        <v>178</v>
      </c>
      <c r="BO342" s="36">
        <v>0</v>
      </c>
      <c r="BP342" s="36">
        <v>0</v>
      </c>
      <c r="BQ342" s="36">
        <v>0</v>
      </c>
      <c r="BR342" s="36">
        <v>0</v>
      </c>
      <c r="BS342" s="36" t="s">
        <v>179</v>
      </c>
      <c r="BT342" s="36" t="s">
        <v>178</v>
      </c>
      <c r="BU342" s="36">
        <v>0</v>
      </c>
      <c r="BV342" s="36">
        <v>0</v>
      </c>
      <c r="BW342" s="36">
        <v>0</v>
      </c>
      <c r="BX342" s="36">
        <v>0</v>
      </c>
      <c r="BY342" s="36">
        <v>0</v>
      </c>
      <c r="BZ342" s="36">
        <v>1</v>
      </c>
      <c r="CA342" s="36">
        <v>1</v>
      </c>
      <c r="CB342" s="36">
        <v>0</v>
      </c>
      <c r="CC342" s="36">
        <v>1</v>
      </c>
      <c r="CD342" s="36">
        <v>0</v>
      </c>
      <c r="CE342" s="36">
        <v>0</v>
      </c>
      <c r="CF342" s="36">
        <v>0</v>
      </c>
      <c r="CG342" s="36">
        <v>0</v>
      </c>
      <c r="CH342" s="36">
        <v>1</v>
      </c>
      <c r="CI342" s="36" t="s">
        <v>180</v>
      </c>
      <c r="CJ342" s="36" t="s">
        <v>179</v>
      </c>
      <c r="CK342" s="26"/>
      <c r="CL342" s="26"/>
      <c r="CM342" s="26"/>
      <c r="CN342" s="26"/>
      <c r="CO342" s="26"/>
      <c r="CP342" s="26"/>
      <c r="CQ342" s="26"/>
      <c r="CR342" s="26" t="s">
        <v>327</v>
      </c>
      <c r="CS342" s="26" t="s">
        <v>229</v>
      </c>
      <c r="CT342" s="26" t="s">
        <v>229</v>
      </c>
      <c r="CU342" s="26" t="s">
        <v>181</v>
      </c>
      <c r="CV342" s="26" t="s">
        <v>395</v>
      </c>
      <c r="CW342" s="94" t="s">
        <v>265</v>
      </c>
      <c r="CX342" s="78">
        <v>1</v>
      </c>
      <c r="CY342" s="78">
        <v>90</v>
      </c>
      <c r="CZ342" s="78"/>
      <c r="DA342" s="78">
        <v>5</v>
      </c>
      <c r="DB342" s="78">
        <v>0</v>
      </c>
      <c r="DC342" s="26" t="s">
        <v>205</v>
      </c>
      <c r="DD342" s="36" t="s">
        <v>259</v>
      </c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</row>
    <row r="343" spans="1:199" s="26" customFormat="1" ht="18" customHeight="1" x14ac:dyDescent="0.35">
      <c r="A343" s="55">
        <v>0</v>
      </c>
      <c r="B343" s="78"/>
      <c r="C343" s="92" t="s">
        <v>193</v>
      </c>
      <c r="D343" s="82">
        <v>4</v>
      </c>
      <c r="E343" s="118">
        <v>0</v>
      </c>
      <c r="F343" s="59">
        <v>1</v>
      </c>
      <c r="G343" s="56">
        <v>0</v>
      </c>
      <c r="H343" s="59">
        <v>1</v>
      </c>
      <c r="I343" s="56">
        <v>3</v>
      </c>
      <c r="K343" s="120">
        <v>3</v>
      </c>
      <c r="L343" s="315">
        <v>0</v>
      </c>
      <c r="M343" s="26" t="s">
        <v>480</v>
      </c>
      <c r="N343" s="78">
        <v>61</v>
      </c>
      <c r="O343" s="81">
        <v>0</v>
      </c>
      <c r="P343" s="59">
        <v>6</v>
      </c>
      <c r="Q343" s="92" t="s">
        <v>162</v>
      </c>
      <c r="R343" s="26" t="s">
        <v>481</v>
      </c>
      <c r="S343" s="94" t="s">
        <v>209</v>
      </c>
      <c r="T343" s="59">
        <v>0</v>
      </c>
      <c r="V343" s="123" t="s">
        <v>281</v>
      </c>
      <c r="W343" s="92" t="s">
        <v>193</v>
      </c>
      <c r="X343" s="122">
        <v>40</v>
      </c>
      <c r="Y343" s="26" t="s">
        <v>482</v>
      </c>
      <c r="Z343" s="26" t="s">
        <v>483</v>
      </c>
      <c r="AA343" s="36" t="s">
        <v>193</v>
      </c>
      <c r="AC343" s="26">
        <v>95</v>
      </c>
      <c r="AE343" s="26">
        <v>95</v>
      </c>
      <c r="AJ343" s="26">
        <f t="shared" si="9"/>
        <v>95</v>
      </c>
      <c r="AK343" s="119">
        <v>95</v>
      </c>
      <c r="AL343" s="26" t="s">
        <v>178</v>
      </c>
      <c r="AM343" s="59" t="s">
        <v>174</v>
      </c>
      <c r="AN343" s="59" t="s">
        <v>174</v>
      </c>
      <c r="AO343" s="54" t="s">
        <v>223</v>
      </c>
      <c r="AP343" s="92" t="s">
        <v>193</v>
      </c>
      <c r="AQ343" s="167" t="s">
        <v>281</v>
      </c>
      <c r="AR343" s="92" t="s">
        <v>193</v>
      </c>
      <c r="AS343" s="122">
        <v>40</v>
      </c>
      <c r="AT343" s="123" t="s">
        <v>281</v>
      </c>
      <c r="AU343" s="78">
        <v>36</v>
      </c>
      <c r="AV343" s="78" t="s">
        <v>177</v>
      </c>
      <c r="AW343" s="78">
        <v>2.7</v>
      </c>
      <c r="AX343" s="26">
        <v>2</v>
      </c>
      <c r="AY343" s="26">
        <v>95</v>
      </c>
      <c r="AZ343" s="26">
        <v>3</v>
      </c>
      <c r="BA343" s="26">
        <v>7.2</v>
      </c>
      <c r="BB343" s="26">
        <v>0</v>
      </c>
      <c r="BC343" s="26">
        <v>71</v>
      </c>
      <c r="BD343" s="36">
        <v>0</v>
      </c>
      <c r="BE343" s="36">
        <v>0</v>
      </c>
      <c r="BF343" s="36">
        <v>1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>
        <v>0</v>
      </c>
      <c r="BN343" s="36" t="s">
        <v>178</v>
      </c>
      <c r="BO343" s="36">
        <v>0</v>
      </c>
      <c r="BP343" s="36">
        <v>0</v>
      </c>
      <c r="BQ343" s="36">
        <v>1</v>
      </c>
      <c r="BR343" s="36">
        <v>0</v>
      </c>
      <c r="BS343" s="36" t="s">
        <v>179</v>
      </c>
      <c r="BT343" s="36" t="s">
        <v>178</v>
      </c>
      <c r="BU343" s="36">
        <v>0</v>
      </c>
      <c r="BV343" s="36">
        <v>1</v>
      </c>
      <c r="BW343" s="36">
        <v>1</v>
      </c>
      <c r="BX343" s="36">
        <v>1</v>
      </c>
      <c r="BY343" s="36">
        <v>0</v>
      </c>
      <c r="BZ343" s="36">
        <v>1</v>
      </c>
      <c r="CA343" s="36">
        <v>1</v>
      </c>
      <c r="CB343" s="36">
        <v>0</v>
      </c>
      <c r="CC343" s="36">
        <v>1</v>
      </c>
      <c r="CD343" s="36">
        <v>1</v>
      </c>
      <c r="CE343" s="36">
        <v>0</v>
      </c>
      <c r="CF343" s="36">
        <v>0</v>
      </c>
      <c r="CG343" s="36">
        <v>0</v>
      </c>
      <c r="CH343" s="36">
        <v>1</v>
      </c>
      <c r="CI343" s="36" t="s">
        <v>180</v>
      </c>
      <c r="CJ343" s="36" t="s">
        <v>179</v>
      </c>
      <c r="CQ343" s="65" t="s">
        <v>225</v>
      </c>
      <c r="CR343" s="65" t="s">
        <v>226</v>
      </c>
      <c r="CS343" s="26" t="s">
        <v>229</v>
      </c>
      <c r="CT343" s="26" t="s">
        <v>484</v>
      </c>
      <c r="CU343" s="65" t="s">
        <v>228</v>
      </c>
      <c r="CV343" s="26" t="s">
        <v>485</v>
      </c>
      <c r="CW343" s="94" t="s">
        <v>265</v>
      </c>
      <c r="CX343" s="26">
        <v>0</v>
      </c>
      <c r="CY343" s="26">
        <v>51</v>
      </c>
      <c r="DA343" s="26">
        <v>4</v>
      </c>
      <c r="DB343" s="26">
        <v>0</v>
      </c>
      <c r="DC343" s="26" t="s">
        <v>205</v>
      </c>
      <c r="DD343" s="36" t="s">
        <v>179</v>
      </c>
    </row>
    <row r="344" spans="1:199" s="55" customFormat="1" ht="16.5" customHeight="1" x14ac:dyDescent="0.35">
      <c r="A344" s="55">
        <v>0</v>
      </c>
      <c r="B344" s="78"/>
      <c r="C344" s="92" t="s">
        <v>193</v>
      </c>
      <c r="D344" s="82">
        <v>4</v>
      </c>
      <c r="E344" s="118">
        <v>0</v>
      </c>
      <c r="F344" s="59">
        <v>1</v>
      </c>
      <c r="G344" s="59">
        <v>1</v>
      </c>
      <c r="H344" s="59">
        <v>1</v>
      </c>
      <c r="I344" s="59">
        <v>1</v>
      </c>
      <c r="J344" s="26"/>
      <c r="K344" s="63">
        <v>5</v>
      </c>
      <c r="L344" s="315">
        <v>1</v>
      </c>
      <c r="M344" s="26" t="s">
        <v>261</v>
      </c>
      <c r="N344" s="78">
        <v>67</v>
      </c>
      <c r="O344" s="81">
        <v>0</v>
      </c>
      <c r="P344" s="59">
        <v>4</v>
      </c>
      <c r="Q344" s="92" t="s">
        <v>164</v>
      </c>
      <c r="R344" s="94" t="s">
        <v>229</v>
      </c>
      <c r="S344" s="94" t="s">
        <v>209</v>
      </c>
      <c r="T344" s="59">
        <v>0</v>
      </c>
      <c r="U344" s="26"/>
      <c r="V344" s="92" t="s">
        <v>193</v>
      </c>
      <c r="W344" s="92" t="s">
        <v>193</v>
      </c>
      <c r="X344" s="68">
        <v>99</v>
      </c>
      <c r="Y344" s="26" t="s">
        <v>262</v>
      </c>
      <c r="Z344" s="26" t="s">
        <v>263</v>
      </c>
      <c r="AA344" s="36" t="s">
        <v>193</v>
      </c>
      <c r="AB344" s="26"/>
      <c r="AC344" s="26">
        <v>6</v>
      </c>
      <c r="AD344" s="26" t="s">
        <v>264</v>
      </c>
      <c r="AE344" s="26">
        <v>126</v>
      </c>
      <c r="AF344" s="26"/>
      <c r="AG344" s="26"/>
      <c r="AH344" s="26"/>
      <c r="AI344" s="26">
        <v>41</v>
      </c>
      <c r="AJ344" s="26">
        <f t="shared" si="9"/>
        <v>167</v>
      </c>
      <c r="AK344" s="119">
        <v>167</v>
      </c>
      <c r="AL344" s="26" t="s">
        <v>179</v>
      </c>
      <c r="AM344" s="59" t="s">
        <v>174</v>
      </c>
      <c r="AN344" s="59" t="s">
        <v>174</v>
      </c>
      <c r="AO344" s="59" t="s">
        <v>174</v>
      </c>
      <c r="AP344" s="92" t="s">
        <v>193</v>
      </c>
      <c r="AQ344" s="117" t="s">
        <v>168</v>
      </c>
      <c r="AR344" s="92" t="s">
        <v>193</v>
      </c>
      <c r="AS344" s="68">
        <v>99</v>
      </c>
      <c r="AT344" s="96" t="s">
        <v>175</v>
      </c>
      <c r="AU344" s="78">
        <v>38</v>
      </c>
      <c r="AV344" s="78" t="s">
        <v>177</v>
      </c>
      <c r="AW344" s="78">
        <v>170.9</v>
      </c>
      <c r="AX344" s="26">
        <v>161</v>
      </c>
      <c r="AY344" s="26">
        <v>93</v>
      </c>
      <c r="AZ344" s="26">
        <v>161</v>
      </c>
      <c r="BA344" s="26">
        <v>10.5</v>
      </c>
      <c r="BB344" s="26">
        <v>0.1</v>
      </c>
      <c r="BC344" s="26">
        <v>93</v>
      </c>
      <c r="BD344" s="36">
        <v>0</v>
      </c>
      <c r="BE344" s="36">
        <v>0</v>
      </c>
      <c r="BF344" s="36">
        <v>1</v>
      </c>
      <c r="BG344" s="36">
        <v>1</v>
      </c>
      <c r="BH344" s="36">
        <v>0</v>
      </c>
      <c r="BI344" s="36">
        <v>0</v>
      </c>
      <c r="BJ344" s="36">
        <v>0</v>
      </c>
      <c r="BK344" s="36">
        <v>1</v>
      </c>
      <c r="BL344" s="36">
        <v>0</v>
      </c>
      <c r="BM344" s="36">
        <v>0</v>
      </c>
      <c r="BN344" s="36" t="s">
        <v>178</v>
      </c>
      <c r="BO344" s="36">
        <v>0</v>
      </c>
      <c r="BP344" s="36">
        <v>0</v>
      </c>
      <c r="BQ344" s="36">
        <v>0</v>
      </c>
      <c r="BR344" s="36">
        <v>0</v>
      </c>
      <c r="BS344" s="36" t="s">
        <v>178</v>
      </c>
      <c r="BT344" s="36" t="s">
        <v>178</v>
      </c>
      <c r="BU344" s="36">
        <v>0</v>
      </c>
      <c r="BV344" s="36">
        <v>0</v>
      </c>
      <c r="BW344" s="36">
        <v>1</v>
      </c>
      <c r="BX344" s="36">
        <v>1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 t="s">
        <v>180</v>
      </c>
      <c r="CJ344" s="36" t="s">
        <v>179</v>
      </c>
      <c r="CK344" s="26"/>
      <c r="CL344" s="26"/>
      <c r="CM344" s="26"/>
      <c r="CN344" s="26"/>
      <c r="CO344" s="26"/>
      <c r="CP344" s="26"/>
      <c r="CQ344" s="65" t="s">
        <v>225</v>
      </c>
      <c r="CR344" s="65" t="s">
        <v>226</v>
      </c>
      <c r="CS344" s="26" t="s">
        <v>229</v>
      </c>
      <c r="CT344" s="26" t="s">
        <v>229</v>
      </c>
      <c r="CU344" s="26" t="s">
        <v>229</v>
      </c>
      <c r="CV344" s="26"/>
      <c r="CW344" s="94" t="s">
        <v>265</v>
      </c>
      <c r="CX344" s="26">
        <v>1</v>
      </c>
      <c r="CY344" s="26">
        <v>77</v>
      </c>
      <c r="CZ344" s="26"/>
      <c r="DA344" s="26">
        <v>4</v>
      </c>
      <c r="DB344" s="26">
        <v>0</v>
      </c>
      <c r="DC344" s="26" t="s">
        <v>205</v>
      </c>
      <c r="DD344" s="36" t="s">
        <v>204</v>
      </c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</row>
    <row r="345" spans="1:199" s="26" customFormat="1" ht="16.5" customHeight="1" x14ac:dyDescent="0.35">
      <c r="A345" s="55">
        <v>0</v>
      </c>
      <c r="B345" s="78"/>
      <c r="C345" s="92" t="s">
        <v>193</v>
      </c>
      <c r="D345" s="82">
        <v>4</v>
      </c>
      <c r="E345" s="118">
        <v>0</v>
      </c>
      <c r="F345" s="59">
        <v>1</v>
      </c>
      <c r="G345" s="59">
        <v>1</v>
      </c>
      <c r="H345" s="59">
        <v>1</v>
      </c>
      <c r="I345" s="59">
        <v>1</v>
      </c>
      <c r="K345" s="63">
        <v>5</v>
      </c>
      <c r="L345" s="315">
        <v>1</v>
      </c>
      <c r="M345" s="26" t="s">
        <v>433</v>
      </c>
      <c r="N345" s="78" t="s">
        <v>434</v>
      </c>
      <c r="O345" s="80">
        <v>1</v>
      </c>
      <c r="P345" s="99">
        <v>8</v>
      </c>
      <c r="Q345" s="82" t="s">
        <v>164</v>
      </c>
      <c r="S345" s="94" t="s">
        <v>209</v>
      </c>
      <c r="T345" s="99">
        <v>0</v>
      </c>
      <c r="V345" s="92" t="s">
        <v>193</v>
      </c>
      <c r="W345" s="92" t="s">
        <v>193</v>
      </c>
      <c r="X345" s="68">
        <v>97</v>
      </c>
      <c r="Y345" s="55" t="s">
        <v>435</v>
      </c>
      <c r="Z345" s="26" t="s">
        <v>436</v>
      </c>
      <c r="AA345" s="36" t="s">
        <v>193</v>
      </c>
      <c r="AD345" s="26" t="s">
        <v>437</v>
      </c>
      <c r="AE345" s="26">
        <v>484</v>
      </c>
      <c r="AG345" s="26">
        <v>236</v>
      </c>
      <c r="AI345" s="26">
        <v>236</v>
      </c>
      <c r="AJ345" s="55">
        <f t="shared" si="9"/>
        <v>720</v>
      </c>
      <c r="AK345" s="85">
        <v>602.61666666666667</v>
      </c>
      <c r="AL345" s="26" t="s">
        <v>178</v>
      </c>
      <c r="AM345" s="59" t="s">
        <v>174</v>
      </c>
      <c r="AN345" s="59" t="s">
        <v>174</v>
      </c>
      <c r="AO345" s="59" t="s">
        <v>174</v>
      </c>
      <c r="AP345" s="92" t="s">
        <v>193</v>
      </c>
      <c r="AQ345" s="117" t="s">
        <v>168</v>
      </c>
      <c r="AR345" s="92" t="s">
        <v>193</v>
      </c>
      <c r="AS345" s="68">
        <v>97</v>
      </c>
      <c r="AT345" s="96" t="s">
        <v>175</v>
      </c>
      <c r="AU345" s="78" t="s">
        <v>438</v>
      </c>
      <c r="AV345" s="78" t="s">
        <v>177</v>
      </c>
      <c r="AW345" s="78" t="s">
        <v>439</v>
      </c>
      <c r="AX345" s="26">
        <v>146</v>
      </c>
      <c r="AY345" s="26" t="s">
        <v>440</v>
      </c>
      <c r="AZ345" s="26" t="s">
        <v>441</v>
      </c>
      <c r="BA345" s="26" t="s">
        <v>442</v>
      </c>
      <c r="BB345" s="26" t="s">
        <v>443</v>
      </c>
      <c r="BC345" s="26" t="s">
        <v>444</v>
      </c>
      <c r="BD345" s="36">
        <v>0</v>
      </c>
      <c r="BE345" s="36">
        <v>1</v>
      </c>
      <c r="BF345" s="36">
        <v>1</v>
      </c>
      <c r="BG345" s="36">
        <v>1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 t="s">
        <v>178</v>
      </c>
      <c r="BO345" s="36">
        <v>0</v>
      </c>
      <c r="BP345" s="36">
        <v>0</v>
      </c>
      <c r="BQ345" s="36">
        <v>0</v>
      </c>
      <c r="BR345" s="36">
        <v>0</v>
      </c>
      <c r="BS345" s="36" t="s">
        <v>178</v>
      </c>
      <c r="BT345" s="36" t="s">
        <v>178</v>
      </c>
      <c r="BU345" s="36">
        <v>0</v>
      </c>
      <c r="BV345" s="36">
        <v>0</v>
      </c>
      <c r="BW345" s="36">
        <v>1</v>
      </c>
      <c r="BX345" s="36">
        <v>1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 t="s">
        <v>180</v>
      </c>
      <c r="CJ345" s="36" t="s">
        <v>179</v>
      </c>
      <c r="CW345" s="141" t="s">
        <v>184</v>
      </c>
      <c r="CY345" s="26" t="s">
        <v>445</v>
      </c>
      <c r="DA345" s="26" t="s">
        <v>179</v>
      </c>
      <c r="DB345" s="26" t="s">
        <v>178</v>
      </c>
      <c r="DC345" s="26" t="s">
        <v>205</v>
      </c>
      <c r="DD345" s="36" t="s">
        <v>178</v>
      </c>
    </row>
    <row r="346" spans="1:199" s="26" customFormat="1" ht="16.5" customHeight="1" x14ac:dyDescent="0.35">
      <c r="A346" s="55">
        <v>0</v>
      </c>
      <c r="B346" s="78"/>
      <c r="C346" s="92" t="s">
        <v>193</v>
      </c>
      <c r="D346" s="82">
        <v>4</v>
      </c>
      <c r="E346" s="59">
        <v>1</v>
      </c>
      <c r="F346" s="59">
        <v>1</v>
      </c>
      <c r="G346" s="59">
        <v>1</v>
      </c>
      <c r="H346" s="59">
        <v>1</v>
      </c>
      <c r="I346" s="59">
        <v>1</v>
      </c>
      <c r="K346" s="63">
        <v>5</v>
      </c>
      <c r="L346" s="315">
        <v>1</v>
      </c>
      <c r="M346" s="26" t="s">
        <v>457</v>
      </c>
      <c r="N346" s="78">
        <v>63</v>
      </c>
      <c r="O346" s="80">
        <v>1</v>
      </c>
      <c r="P346" s="78">
        <v>1</v>
      </c>
      <c r="Q346" s="92" t="s">
        <v>164</v>
      </c>
      <c r="R346" s="26" t="s">
        <v>229</v>
      </c>
      <c r="S346" s="94" t="s">
        <v>209</v>
      </c>
      <c r="T346" s="78">
        <v>0</v>
      </c>
      <c r="V346" s="92" t="s">
        <v>193</v>
      </c>
      <c r="W346" s="92" t="s">
        <v>193</v>
      </c>
      <c r="X346" s="68">
        <v>100</v>
      </c>
      <c r="Y346" s="26" t="s">
        <v>458</v>
      </c>
      <c r="Z346" s="26" t="s">
        <v>459</v>
      </c>
      <c r="AA346" s="36" t="s">
        <v>460</v>
      </c>
      <c r="AD346" s="26" t="s">
        <v>264</v>
      </c>
      <c r="AE346" s="26">
        <v>120</v>
      </c>
      <c r="AG346" s="26">
        <v>102</v>
      </c>
      <c r="AI346" s="26">
        <v>102</v>
      </c>
      <c r="AJ346" s="92">
        <f t="shared" si="9"/>
        <v>222</v>
      </c>
      <c r="AK346" s="154">
        <v>222</v>
      </c>
      <c r="AL346" s="26" t="s">
        <v>179</v>
      </c>
      <c r="AM346" s="59" t="s">
        <v>174</v>
      </c>
      <c r="AN346" s="59" t="s">
        <v>174</v>
      </c>
      <c r="AO346" s="59" t="s">
        <v>174</v>
      </c>
      <c r="AP346" s="92" t="s">
        <v>193</v>
      </c>
      <c r="AQ346" s="87" t="s">
        <v>168</v>
      </c>
      <c r="AR346" s="92" t="s">
        <v>193</v>
      </c>
      <c r="AS346" s="68">
        <v>100</v>
      </c>
      <c r="AT346" s="96" t="s">
        <v>175</v>
      </c>
      <c r="AU346" s="78">
        <v>29</v>
      </c>
      <c r="AV346" s="78" t="s">
        <v>177</v>
      </c>
      <c r="AW346" s="78">
        <v>207.7</v>
      </c>
      <c r="AX346" s="26">
        <v>220</v>
      </c>
      <c r="AY346" s="26">
        <v>70</v>
      </c>
      <c r="AZ346" s="26">
        <v>220</v>
      </c>
      <c r="BA346" s="26">
        <v>8.6</v>
      </c>
      <c r="BB346" s="26">
        <v>1.69</v>
      </c>
      <c r="BC346" s="26">
        <v>386</v>
      </c>
      <c r="BD346" s="36">
        <v>0</v>
      </c>
      <c r="BE346" s="36">
        <v>1</v>
      </c>
      <c r="BF346" s="36">
        <v>1</v>
      </c>
      <c r="BG346" s="36">
        <v>0</v>
      </c>
      <c r="BH346" s="36">
        <v>1</v>
      </c>
      <c r="BI346" s="36">
        <v>0</v>
      </c>
      <c r="BJ346" s="36">
        <v>0</v>
      </c>
      <c r="BK346" s="36">
        <v>0</v>
      </c>
      <c r="BL346" s="36">
        <v>1</v>
      </c>
      <c r="BM346" s="36">
        <v>1</v>
      </c>
      <c r="BN346" s="36" t="s">
        <v>178</v>
      </c>
      <c r="BO346" s="36">
        <v>0</v>
      </c>
      <c r="BP346" s="36">
        <v>0</v>
      </c>
      <c r="BQ346" s="36">
        <v>0</v>
      </c>
      <c r="BR346" s="36">
        <v>0</v>
      </c>
      <c r="BS346" s="36" t="s">
        <v>178</v>
      </c>
      <c r="BT346" s="36" t="s">
        <v>178</v>
      </c>
      <c r="BU346" s="36">
        <v>0</v>
      </c>
      <c r="BV346" s="36">
        <v>0</v>
      </c>
      <c r="BW346" s="36">
        <v>1</v>
      </c>
      <c r="BX346" s="36">
        <v>1</v>
      </c>
      <c r="BY346" s="36">
        <v>0</v>
      </c>
      <c r="BZ346" s="36">
        <v>0</v>
      </c>
      <c r="CA346" s="36">
        <v>0</v>
      </c>
      <c r="CB346" s="36">
        <v>1</v>
      </c>
      <c r="CC346" s="36">
        <v>0</v>
      </c>
      <c r="CD346" s="36">
        <v>1</v>
      </c>
      <c r="CE346" s="36">
        <v>1</v>
      </c>
      <c r="CF346" s="36">
        <v>0</v>
      </c>
      <c r="CG346" s="36">
        <v>0</v>
      </c>
      <c r="CH346" s="36">
        <v>1</v>
      </c>
      <c r="CI346" s="36" t="s">
        <v>180</v>
      </c>
      <c r="CJ346" s="36" t="s">
        <v>179</v>
      </c>
      <c r="CR346" s="26" t="s">
        <v>226</v>
      </c>
      <c r="CS346" s="26" t="s">
        <v>229</v>
      </c>
      <c r="CT346" s="26" t="s">
        <v>418</v>
      </c>
      <c r="CU346" s="26" t="s">
        <v>250</v>
      </c>
      <c r="CV346" s="26" t="s">
        <v>461</v>
      </c>
      <c r="CW346" s="94" t="s">
        <v>265</v>
      </c>
      <c r="CX346" s="78">
        <v>1</v>
      </c>
      <c r="CY346" s="78">
        <v>123</v>
      </c>
      <c r="CZ346" s="78"/>
      <c r="DA346" s="78">
        <v>6</v>
      </c>
      <c r="DB346" s="78">
        <v>0</v>
      </c>
      <c r="DC346" s="26" t="s">
        <v>205</v>
      </c>
      <c r="DD346" s="36" t="s">
        <v>204</v>
      </c>
    </row>
    <row r="347" spans="1:199" s="26" customFormat="1" ht="16.5" customHeight="1" x14ac:dyDescent="0.35">
      <c r="A347" s="55">
        <v>0</v>
      </c>
      <c r="B347" s="78"/>
      <c r="C347" s="92" t="s">
        <v>193</v>
      </c>
      <c r="D347" s="82">
        <v>4</v>
      </c>
      <c r="E347" s="59">
        <v>1</v>
      </c>
      <c r="F347" s="59">
        <v>1</v>
      </c>
      <c r="G347" s="59">
        <v>1</v>
      </c>
      <c r="H347" s="59">
        <v>1</v>
      </c>
      <c r="I347" s="59">
        <v>1</v>
      </c>
      <c r="K347" s="63">
        <v>5</v>
      </c>
      <c r="L347" s="315">
        <v>1</v>
      </c>
      <c r="M347" s="26" t="s">
        <v>493</v>
      </c>
      <c r="N347" s="78">
        <v>78</v>
      </c>
      <c r="O347" s="81">
        <v>0</v>
      </c>
      <c r="P347" s="78">
        <v>1</v>
      </c>
      <c r="Q347" s="92" t="s">
        <v>164</v>
      </c>
      <c r="R347" s="26" t="s">
        <v>229</v>
      </c>
      <c r="S347" s="94" t="s">
        <v>209</v>
      </c>
      <c r="T347" s="78">
        <v>0</v>
      </c>
      <c r="V347" s="92" t="s">
        <v>193</v>
      </c>
      <c r="W347" s="92" t="s">
        <v>193</v>
      </c>
      <c r="X347" s="68">
        <v>98</v>
      </c>
      <c r="Y347" s="26" t="s">
        <v>262</v>
      </c>
      <c r="Z347" s="26" t="s">
        <v>494</v>
      </c>
      <c r="AA347" s="36" t="s">
        <v>193</v>
      </c>
      <c r="AD347" s="26" t="s">
        <v>172</v>
      </c>
      <c r="AE347" s="26">
        <v>144</v>
      </c>
      <c r="AG347" s="26">
        <v>48</v>
      </c>
      <c r="AI347" s="26">
        <v>48</v>
      </c>
      <c r="AJ347" s="92">
        <f t="shared" si="9"/>
        <v>192</v>
      </c>
      <c r="AK347" s="154">
        <v>192</v>
      </c>
      <c r="AL347" s="26" t="s">
        <v>179</v>
      </c>
      <c r="AM347" s="59" t="s">
        <v>174</v>
      </c>
      <c r="AN347" s="59" t="s">
        <v>174</v>
      </c>
      <c r="AO347" s="59" t="s">
        <v>174</v>
      </c>
      <c r="AP347" s="92" t="s">
        <v>193</v>
      </c>
      <c r="AQ347" s="117" t="s">
        <v>168</v>
      </c>
      <c r="AR347" s="92" t="s">
        <v>193</v>
      </c>
      <c r="AS347" s="68">
        <v>98</v>
      </c>
      <c r="AT347" s="96" t="s">
        <v>175</v>
      </c>
      <c r="AU347" s="78">
        <v>18</v>
      </c>
      <c r="AV347" s="78" t="s">
        <v>177</v>
      </c>
      <c r="AW347" s="78">
        <v>79.5</v>
      </c>
      <c r="AX347" s="26">
        <v>76</v>
      </c>
      <c r="AY347" s="26">
        <v>93</v>
      </c>
      <c r="AZ347" s="26">
        <v>162</v>
      </c>
      <c r="BA347" s="26">
        <v>17.100000000000001</v>
      </c>
      <c r="BB347" s="26">
        <v>0.27</v>
      </c>
      <c r="BC347" s="26">
        <v>50</v>
      </c>
      <c r="BD347" s="36">
        <v>0</v>
      </c>
      <c r="BE347" s="36">
        <v>0</v>
      </c>
      <c r="BF347" s="36">
        <v>1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 t="s">
        <v>178</v>
      </c>
      <c r="BO347" s="36">
        <v>0</v>
      </c>
      <c r="BP347" s="36">
        <v>0</v>
      </c>
      <c r="BQ347" s="36">
        <v>0</v>
      </c>
      <c r="BR347" s="36">
        <v>0</v>
      </c>
      <c r="BS347" s="36" t="s">
        <v>178</v>
      </c>
      <c r="BT347" s="36" t="s">
        <v>178</v>
      </c>
      <c r="BU347" s="36">
        <v>0</v>
      </c>
      <c r="BV347" s="36">
        <v>0</v>
      </c>
      <c r="BW347" s="36">
        <v>0</v>
      </c>
      <c r="BX347" s="3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1</v>
      </c>
      <c r="CI347" s="36" t="s">
        <v>180</v>
      </c>
      <c r="CJ347" s="36" t="s">
        <v>179</v>
      </c>
      <c r="CR347" s="26" t="s">
        <v>226</v>
      </c>
      <c r="CS347" s="26" t="s">
        <v>229</v>
      </c>
      <c r="CT347" s="26" t="s">
        <v>209</v>
      </c>
      <c r="CU347" s="26" t="s">
        <v>229</v>
      </c>
      <c r="CW347" s="94" t="s">
        <v>265</v>
      </c>
      <c r="CX347" s="78">
        <v>0</v>
      </c>
      <c r="CY347" s="78">
        <v>68</v>
      </c>
      <c r="CZ347" s="78"/>
      <c r="DA347" s="78">
        <v>4</v>
      </c>
      <c r="DB347" s="78">
        <v>0</v>
      </c>
      <c r="DC347" s="26" t="s">
        <v>205</v>
      </c>
      <c r="DD347" s="36" t="s">
        <v>310</v>
      </c>
      <c r="GN347" s="206"/>
    </row>
    <row r="348" spans="1:199" s="55" customFormat="1" ht="16.5" customHeight="1" x14ac:dyDescent="0.35">
      <c r="A348" s="55">
        <v>0</v>
      </c>
      <c r="B348" s="78"/>
      <c r="C348" s="92" t="s">
        <v>193</v>
      </c>
      <c r="D348" s="92">
        <v>4</v>
      </c>
      <c r="E348" s="59">
        <v>1</v>
      </c>
      <c r="F348" s="59">
        <v>1</v>
      </c>
      <c r="G348" s="56">
        <v>0</v>
      </c>
      <c r="H348" s="59">
        <v>1</v>
      </c>
      <c r="I348" s="78">
        <v>2</v>
      </c>
      <c r="J348" s="138" t="s">
        <v>322</v>
      </c>
      <c r="K348" s="78">
        <v>2</v>
      </c>
      <c r="L348" s="315">
        <v>1</v>
      </c>
      <c r="M348" s="26" t="s">
        <v>2234</v>
      </c>
      <c r="N348" s="78" t="s">
        <v>341</v>
      </c>
      <c r="O348" s="80">
        <v>1</v>
      </c>
      <c r="P348" s="78">
        <v>2</v>
      </c>
      <c r="Q348" s="98" t="s">
        <v>164</v>
      </c>
      <c r="R348" s="26"/>
      <c r="S348" s="94" t="s">
        <v>209</v>
      </c>
      <c r="T348" s="164">
        <v>1</v>
      </c>
      <c r="U348" s="26"/>
      <c r="V348" s="92" t="s">
        <v>193</v>
      </c>
      <c r="W348" s="92" t="s">
        <v>193</v>
      </c>
      <c r="X348" s="289">
        <v>27</v>
      </c>
      <c r="Y348" s="55" t="s">
        <v>2235</v>
      </c>
      <c r="Z348" s="26" t="s">
        <v>2236</v>
      </c>
      <c r="AA348" s="36" t="s">
        <v>193</v>
      </c>
      <c r="AB348" s="26"/>
      <c r="AC348" s="26">
        <v>17</v>
      </c>
      <c r="AD348" s="26" t="s">
        <v>213</v>
      </c>
      <c r="AE348" s="281">
        <v>185</v>
      </c>
      <c r="AF348" s="26"/>
      <c r="AG348" s="55">
        <v>80</v>
      </c>
      <c r="AH348" s="26"/>
      <c r="AI348" s="149">
        <v>80</v>
      </c>
      <c r="AJ348" s="282">
        <v>308.50000000000006</v>
      </c>
      <c r="AK348" s="283">
        <v>308.50000000000006</v>
      </c>
      <c r="AL348" s="26" t="s">
        <v>216</v>
      </c>
      <c r="AM348" s="59" t="s">
        <v>174</v>
      </c>
      <c r="AN348" s="59" t="s">
        <v>174</v>
      </c>
      <c r="AO348" s="59" t="s">
        <v>174</v>
      </c>
      <c r="AP348" s="92" t="s">
        <v>193</v>
      </c>
      <c r="AQ348" s="86" t="s">
        <v>195</v>
      </c>
      <c r="AR348" s="92" t="s">
        <v>193</v>
      </c>
      <c r="AS348" s="290">
        <v>27</v>
      </c>
      <c r="AT348" s="130" t="s">
        <v>224</v>
      </c>
      <c r="AU348" s="285">
        <v>79</v>
      </c>
      <c r="AV348" s="285">
        <v>898</v>
      </c>
      <c r="AW348" s="286">
        <v>41.7</v>
      </c>
      <c r="AX348" s="26">
        <v>59</v>
      </c>
      <c r="AY348" s="26" t="s">
        <v>828</v>
      </c>
      <c r="AZ348" s="26" t="s">
        <v>2237</v>
      </c>
      <c r="BA348" s="26" t="s">
        <v>649</v>
      </c>
      <c r="BB348" s="26" t="s">
        <v>200</v>
      </c>
      <c r="BC348" s="26" t="s">
        <v>2238</v>
      </c>
      <c r="BD348" s="36">
        <v>0</v>
      </c>
      <c r="BE348" s="36">
        <v>1</v>
      </c>
      <c r="BF348" s="36">
        <v>1</v>
      </c>
      <c r="BG348" s="36">
        <v>0</v>
      </c>
      <c r="BH348" s="36">
        <v>1</v>
      </c>
      <c r="BI348" s="36">
        <v>1</v>
      </c>
      <c r="BJ348" s="36">
        <v>0</v>
      </c>
      <c r="BK348" s="36">
        <v>0</v>
      </c>
      <c r="BL348" s="36">
        <v>0</v>
      </c>
      <c r="BM348" s="36">
        <v>1</v>
      </c>
      <c r="BN348" s="36" t="s">
        <v>178</v>
      </c>
      <c r="BO348" s="36">
        <v>0</v>
      </c>
      <c r="BP348" s="36">
        <v>0</v>
      </c>
      <c r="BQ348" s="36">
        <v>0</v>
      </c>
      <c r="BR348" s="36">
        <v>0</v>
      </c>
      <c r="BS348" s="36" t="s">
        <v>178</v>
      </c>
      <c r="BT348" s="36" t="s">
        <v>179</v>
      </c>
      <c r="BU348" s="36">
        <v>1</v>
      </c>
      <c r="BV348" s="36">
        <v>1</v>
      </c>
      <c r="BW348" s="36">
        <v>1</v>
      </c>
      <c r="BX348" s="36">
        <v>1</v>
      </c>
      <c r="BY348" s="36">
        <v>1</v>
      </c>
      <c r="BZ348" s="36">
        <v>1</v>
      </c>
      <c r="CA348" s="36">
        <v>0</v>
      </c>
      <c r="CB348" s="36">
        <v>1</v>
      </c>
      <c r="CC348" s="36">
        <v>0</v>
      </c>
      <c r="CD348" s="36">
        <v>0</v>
      </c>
      <c r="CE348" s="36">
        <v>0</v>
      </c>
      <c r="CF348" s="36">
        <v>1</v>
      </c>
      <c r="CG348" s="36">
        <v>0</v>
      </c>
      <c r="CH348" s="36">
        <v>1</v>
      </c>
      <c r="CI348" s="36" t="s">
        <v>294</v>
      </c>
      <c r="CJ348" s="36" t="s">
        <v>178</v>
      </c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94" t="s">
        <v>265</v>
      </c>
      <c r="CX348" s="26"/>
      <c r="CY348" s="26" t="s">
        <v>2239</v>
      </c>
      <c r="CZ348" s="26"/>
      <c r="DA348" s="26" t="s">
        <v>204</v>
      </c>
      <c r="DB348" s="26" t="s">
        <v>178</v>
      </c>
      <c r="DC348" s="26" t="s">
        <v>205</v>
      </c>
      <c r="DD348" s="36" t="s">
        <v>310</v>
      </c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O348" s="26"/>
      <c r="GP348" s="26"/>
      <c r="GQ348" s="26"/>
    </row>
    <row r="349" spans="1:199" s="55" customFormat="1" ht="16.5" customHeight="1" x14ac:dyDescent="0.35">
      <c r="A349" s="55">
        <v>0</v>
      </c>
      <c r="B349" s="78"/>
      <c r="C349" s="92" t="s">
        <v>193</v>
      </c>
      <c r="D349" s="92">
        <v>4</v>
      </c>
      <c r="E349" s="59">
        <v>1</v>
      </c>
      <c r="F349" s="59">
        <v>1</v>
      </c>
      <c r="G349" s="59">
        <v>1</v>
      </c>
      <c r="H349" s="59">
        <v>1</v>
      </c>
      <c r="I349" s="59">
        <v>1</v>
      </c>
      <c r="J349" s="138" t="s">
        <v>322</v>
      </c>
      <c r="K349" s="63">
        <v>5</v>
      </c>
      <c r="L349" s="315">
        <v>1</v>
      </c>
      <c r="M349" s="26" t="s">
        <v>2307</v>
      </c>
      <c r="N349" s="78" t="s">
        <v>663</v>
      </c>
      <c r="O349" s="81">
        <v>0</v>
      </c>
      <c r="P349" s="78">
        <v>1</v>
      </c>
      <c r="Q349" s="98" t="s">
        <v>164</v>
      </c>
      <c r="R349" s="26"/>
      <c r="S349" s="94" t="s">
        <v>209</v>
      </c>
      <c r="T349" s="164">
        <v>1</v>
      </c>
      <c r="U349" s="26"/>
      <c r="V349" s="92" t="s">
        <v>193</v>
      </c>
      <c r="W349" s="92" t="s">
        <v>193</v>
      </c>
      <c r="X349" s="280">
        <v>100</v>
      </c>
      <c r="Y349" s="26" t="s">
        <v>1554</v>
      </c>
      <c r="Z349" s="26" t="s">
        <v>2308</v>
      </c>
      <c r="AA349" s="36" t="s">
        <v>193</v>
      </c>
      <c r="AB349" s="26"/>
      <c r="AC349" s="26"/>
      <c r="AD349" s="26" t="s">
        <v>213</v>
      </c>
      <c r="AE349" s="281">
        <v>168</v>
      </c>
      <c r="AF349" s="26"/>
      <c r="AG349" s="26">
        <v>75</v>
      </c>
      <c r="AH349" s="26"/>
      <c r="AI349" s="149">
        <v>75</v>
      </c>
      <c r="AJ349" s="282">
        <v>243</v>
      </c>
      <c r="AK349" s="283">
        <v>243</v>
      </c>
      <c r="AL349" s="26" t="s">
        <v>179</v>
      </c>
      <c r="AM349" s="59" t="s">
        <v>174</v>
      </c>
      <c r="AN349" s="59" t="s">
        <v>174</v>
      </c>
      <c r="AO349" s="59" t="s">
        <v>174</v>
      </c>
      <c r="AP349" s="92" t="s">
        <v>193</v>
      </c>
      <c r="AQ349" s="87" t="s">
        <v>168</v>
      </c>
      <c r="AR349" s="92" t="s">
        <v>193</v>
      </c>
      <c r="AS349" s="284">
        <v>100</v>
      </c>
      <c r="AT349" s="88" t="s">
        <v>175</v>
      </c>
      <c r="AU349" s="285">
        <v>18</v>
      </c>
      <c r="AV349" s="285">
        <v>133</v>
      </c>
      <c r="AW349" s="286" t="s">
        <v>394</v>
      </c>
      <c r="AX349" s="26">
        <v>254</v>
      </c>
      <c r="AY349" s="26" t="s">
        <v>303</v>
      </c>
      <c r="AZ349" s="26" t="s">
        <v>787</v>
      </c>
      <c r="BA349" s="26" t="s">
        <v>2309</v>
      </c>
      <c r="BB349" s="26" t="s">
        <v>2310</v>
      </c>
      <c r="BC349" s="26" t="s">
        <v>908</v>
      </c>
      <c r="BD349" s="36">
        <v>0</v>
      </c>
      <c r="BE349" s="36">
        <v>0</v>
      </c>
      <c r="BF349" s="36">
        <v>1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>
        <v>0</v>
      </c>
      <c r="BN349" s="36" t="s">
        <v>178</v>
      </c>
      <c r="BO349" s="36">
        <v>0</v>
      </c>
      <c r="BP349" s="36">
        <v>0</v>
      </c>
      <c r="BQ349" s="36">
        <v>0</v>
      </c>
      <c r="BR349" s="36">
        <v>0</v>
      </c>
      <c r="BS349" s="36" t="s">
        <v>179</v>
      </c>
      <c r="BT349" s="36" t="s">
        <v>178</v>
      </c>
      <c r="BU349" s="36">
        <v>0</v>
      </c>
      <c r="BV349" s="36">
        <v>0</v>
      </c>
      <c r="BW349" s="36">
        <v>0</v>
      </c>
      <c r="BX349" s="3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1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 t="s">
        <v>180</v>
      </c>
      <c r="CJ349" s="36" t="s">
        <v>179</v>
      </c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94" t="s">
        <v>265</v>
      </c>
      <c r="CX349" s="26"/>
      <c r="CY349" s="26" t="s">
        <v>647</v>
      </c>
      <c r="CZ349" s="26"/>
      <c r="DA349" s="26" t="s">
        <v>186</v>
      </c>
      <c r="DB349" s="26" t="s">
        <v>178</v>
      </c>
      <c r="DC349" s="26" t="s">
        <v>205</v>
      </c>
      <c r="DD349" s="36" t="s">
        <v>310</v>
      </c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65"/>
      <c r="GO349" s="26"/>
      <c r="GP349" s="26"/>
      <c r="GQ349" s="26"/>
    </row>
    <row r="350" spans="1:199" s="26" customFormat="1" ht="16.5" customHeight="1" x14ac:dyDescent="0.35">
      <c r="A350" s="55">
        <v>0</v>
      </c>
      <c r="B350" s="78"/>
      <c r="C350" s="82" t="s">
        <v>193</v>
      </c>
      <c r="D350" s="82">
        <v>4</v>
      </c>
      <c r="E350" s="59">
        <v>1</v>
      </c>
      <c r="F350" s="59">
        <v>1</v>
      </c>
      <c r="G350" s="59">
        <v>1</v>
      </c>
      <c r="H350" s="59">
        <v>1</v>
      </c>
      <c r="I350" s="59">
        <v>1</v>
      </c>
      <c r="J350" s="55"/>
      <c r="K350" s="63">
        <v>5</v>
      </c>
      <c r="L350" s="315">
        <v>1</v>
      </c>
      <c r="M350" s="26" t="s">
        <v>2444</v>
      </c>
      <c r="N350" s="78" t="s">
        <v>754</v>
      </c>
      <c r="O350" s="81">
        <v>0</v>
      </c>
      <c r="P350" s="81">
        <v>1</v>
      </c>
      <c r="Q350" s="98" t="s">
        <v>164</v>
      </c>
      <c r="R350" s="55"/>
      <c r="S350" s="94" t="s">
        <v>209</v>
      </c>
      <c r="T350" s="358">
        <v>0</v>
      </c>
      <c r="U350" s="55"/>
      <c r="V350" s="92" t="s">
        <v>193</v>
      </c>
      <c r="W350" s="82" t="s">
        <v>193</v>
      </c>
      <c r="X350" s="198">
        <v>100</v>
      </c>
      <c r="Y350" s="55" t="s">
        <v>1554</v>
      </c>
      <c r="Z350" s="26" t="s">
        <v>2445</v>
      </c>
      <c r="AA350" s="36" t="s">
        <v>2446</v>
      </c>
      <c r="AB350" s="55"/>
      <c r="AC350" s="55"/>
      <c r="AD350" s="55" t="s">
        <v>213</v>
      </c>
      <c r="AE350" s="55">
        <v>168</v>
      </c>
      <c r="AF350" s="55"/>
      <c r="AG350" s="55">
        <v>45</v>
      </c>
      <c r="AH350" s="55"/>
      <c r="AI350" s="55">
        <v>45</v>
      </c>
      <c r="AJ350" s="55">
        <f>AE350+AI350</f>
        <v>213</v>
      </c>
      <c r="AK350" s="85">
        <v>213</v>
      </c>
      <c r="AL350" s="26" t="s">
        <v>259</v>
      </c>
      <c r="AM350" s="59" t="s">
        <v>174</v>
      </c>
      <c r="AN350" s="59" t="s">
        <v>174</v>
      </c>
      <c r="AO350" s="59" t="s">
        <v>174</v>
      </c>
      <c r="AP350" s="92" t="s">
        <v>193</v>
      </c>
      <c r="AQ350" s="87" t="s">
        <v>168</v>
      </c>
      <c r="AR350" s="82" t="s">
        <v>193</v>
      </c>
      <c r="AS350" s="198">
        <v>100</v>
      </c>
      <c r="AT350" s="201" t="s">
        <v>175</v>
      </c>
      <c r="AU350" s="202" t="s">
        <v>742</v>
      </c>
      <c r="AV350" s="202" t="s">
        <v>177</v>
      </c>
      <c r="AW350" s="202" t="s">
        <v>2447</v>
      </c>
      <c r="AX350" s="26">
        <v>170</v>
      </c>
      <c r="AY350" s="26" t="s">
        <v>778</v>
      </c>
      <c r="AZ350" s="26" t="s">
        <v>2120</v>
      </c>
      <c r="BA350" s="26" t="s">
        <v>2138</v>
      </c>
      <c r="BB350" s="26" t="s">
        <v>1526</v>
      </c>
      <c r="BC350" s="26" t="s">
        <v>2448</v>
      </c>
      <c r="BD350" s="36">
        <v>1</v>
      </c>
      <c r="BE350" s="36">
        <v>0</v>
      </c>
      <c r="BF350" s="36">
        <v>1</v>
      </c>
      <c r="BG350" s="36">
        <v>1</v>
      </c>
      <c r="BH350" s="36">
        <v>1</v>
      </c>
      <c r="BI350" s="36">
        <v>1</v>
      </c>
      <c r="BJ350" s="36">
        <v>0</v>
      </c>
      <c r="BK350" s="36">
        <v>1</v>
      </c>
      <c r="BL350" s="36">
        <v>1</v>
      </c>
      <c r="BM350" s="36">
        <v>0</v>
      </c>
      <c r="BN350" s="36" t="s">
        <v>178</v>
      </c>
      <c r="BO350" s="36">
        <v>0</v>
      </c>
      <c r="BP350" s="36">
        <v>0</v>
      </c>
      <c r="BQ350" s="36">
        <v>0</v>
      </c>
      <c r="BR350" s="36">
        <v>0</v>
      </c>
      <c r="BS350" s="36" t="s">
        <v>178</v>
      </c>
      <c r="BT350" s="36" t="s">
        <v>178</v>
      </c>
      <c r="BU350" s="36">
        <v>0</v>
      </c>
      <c r="BV350" s="36">
        <v>1</v>
      </c>
      <c r="BW350" s="36">
        <v>0</v>
      </c>
      <c r="BX350" s="36">
        <v>1</v>
      </c>
      <c r="BY350" s="36">
        <v>1</v>
      </c>
      <c r="BZ350" s="36">
        <v>0</v>
      </c>
      <c r="CA350" s="36">
        <v>1</v>
      </c>
      <c r="CB350" s="36">
        <v>0</v>
      </c>
      <c r="CC350" s="36">
        <v>0</v>
      </c>
      <c r="CD350" s="36">
        <v>0</v>
      </c>
      <c r="CE350" s="36">
        <v>0</v>
      </c>
      <c r="CF350" s="36">
        <v>1</v>
      </c>
      <c r="CG350" s="36">
        <v>0</v>
      </c>
      <c r="CH350" s="36">
        <v>0</v>
      </c>
      <c r="CI350" s="36" t="s">
        <v>294</v>
      </c>
      <c r="CJ350" s="36" t="s">
        <v>178</v>
      </c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94" t="s">
        <v>265</v>
      </c>
      <c r="CX350" s="55"/>
      <c r="CY350" s="26" t="s">
        <v>1885</v>
      </c>
      <c r="DA350" s="26" t="s">
        <v>330</v>
      </c>
      <c r="DB350" s="26" t="s">
        <v>178</v>
      </c>
      <c r="DC350" s="26" t="s">
        <v>205</v>
      </c>
      <c r="DD350" s="36" t="s">
        <v>310</v>
      </c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15F0-F95F-4D79-83D3-45950B39E110}">
  <dimension ref="A1:GQ61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78">
        <v>2</v>
      </c>
      <c r="C2" s="114" t="s">
        <v>187</v>
      </c>
      <c r="D2" s="62">
        <v>3</v>
      </c>
      <c r="E2" s="57">
        <v>1</v>
      </c>
      <c r="F2" s="59">
        <v>1</v>
      </c>
      <c r="G2" s="59">
        <v>1</v>
      </c>
      <c r="H2" s="60">
        <v>1</v>
      </c>
      <c r="I2" s="61">
        <v>1</v>
      </c>
      <c r="J2" s="62"/>
      <c r="K2" s="63">
        <v>5</v>
      </c>
      <c r="L2" s="59">
        <v>0</v>
      </c>
      <c r="M2" s="26" t="s">
        <v>252</v>
      </c>
      <c r="N2" s="56">
        <v>73</v>
      </c>
      <c r="O2" s="56">
        <v>0</v>
      </c>
      <c r="P2" s="64">
        <v>1</v>
      </c>
      <c r="Q2" s="62" t="s">
        <v>162</v>
      </c>
      <c r="R2" s="115"/>
      <c r="S2" s="116" t="s">
        <v>253</v>
      </c>
      <c r="T2" s="59">
        <v>0</v>
      </c>
      <c r="U2" s="66"/>
      <c r="V2" s="83" t="s">
        <v>190</v>
      </c>
      <c r="W2" s="114" t="s">
        <v>187</v>
      </c>
      <c r="X2" s="68">
        <v>100</v>
      </c>
      <c r="Y2" s="69" t="s">
        <v>254</v>
      </c>
      <c r="Z2" s="26" t="s">
        <v>255</v>
      </c>
      <c r="AA2" s="36" t="s">
        <v>256</v>
      </c>
      <c r="AB2" s="70">
        <v>0</v>
      </c>
      <c r="AC2" s="71">
        <v>131</v>
      </c>
      <c r="AD2" s="71">
        <v>0</v>
      </c>
      <c r="AE2" s="71">
        <v>131</v>
      </c>
      <c r="AF2" s="72">
        <v>0</v>
      </c>
      <c r="AG2" s="72" t="s">
        <v>257</v>
      </c>
      <c r="AH2" s="72">
        <v>0</v>
      </c>
      <c r="AI2" s="72">
        <v>52</v>
      </c>
      <c r="AJ2" s="62">
        <v>183</v>
      </c>
      <c r="AK2" s="73">
        <v>179</v>
      </c>
      <c r="AL2" s="56">
        <v>2</v>
      </c>
      <c r="AM2" s="56" t="s">
        <v>174</v>
      </c>
      <c r="AN2" s="56" t="s">
        <v>174</v>
      </c>
      <c r="AO2" s="56" t="s">
        <v>174</v>
      </c>
      <c r="AP2" s="86" t="s">
        <v>195</v>
      </c>
      <c r="AQ2" s="117" t="s">
        <v>168</v>
      </c>
      <c r="AR2" s="114" t="s">
        <v>187</v>
      </c>
      <c r="AS2" s="113">
        <v>100</v>
      </c>
      <c r="AT2" s="96" t="s">
        <v>175</v>
      </c>
      <c r="AU2" s="56" t="s">
        <v>176</v>
      </c>
      <c r="AV2" s="56">
        <v>136</v>
      </c>
      <c r="AW2" s="56">
        <v>170.1</v>
      </c>
      <c r="AX2" s="26">
        <v>146</v>
      </c>
      <c r="AY2" s="56">
        <v>85</v>
      </c>
      <c r="AZ2" s="56">
        <v>146</v>
      </c>
      <c r="BA2" s="56">
        <v>13.1</v>
      </c>
      <c r="BB2" s="56">
        <v>0.12</v>
      </c>
      <c r="BC2" s="56">
        <v>90</v>
      </c>
      <c r="BD2" s="36">
        <v>0</v>
      </c>
      <c r="BE2" s="36">
        <v>0</v>
      </c>
      <c r="BF2" s="36">
        <v>1</v>
      </c>
      <c r="BG2" s="36">
        <v>1</v>
      </c>
      <c r="BH2" s="36">
        <v>1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179</v>
      </c>
      <c r="BT2" s="36" t="s">
        <v>178</v>
      </c>
      <c r="BU2" s="36">
        <v>0</v>
      </c>
      <c r="BV2" s="36">
        <v>0</v>
      </c>
      <c r="BW2" s="36">
        <v>0</v>
      </c>
      <c r="BX2" s="36">
        <v>1</v>
      </c>
      <c r="BY2" s="36">
        <v>1</v>
      </c>
      <c r="BZ2" s="36">
        <v>1</v>
      </c>
      <c r="CA2" s="36">
        <v>0</v>
      </c>
      <c r="CB2" s="36">
        <v>0</v>
      </c>
      <c r="CC2" s="36">
        <v>1</v>
      </c>
      <c r="CD2" s="36">
        <v>1</v>
      </c>
      <c r="CE2" s="36">
        <v>0</v>
      </c>
      <c r="CF2" s="36">
        <v>0</v>
      </c>
      <c r="CG2" s="36">
        <v>0</v>
      </c>
      <c r="CH2" s="36">
        <v>0</v>
      </c>
      <c r="CI2" s="36" t="s">
        <v>258</v>
      </c>
      <c r="CJ2" s="36" t="s">
        <v>259</v>
      </c>
      <c r="CK2" s="65"/>
      <c r="CL2" s="56"/>
      <c r="CM2" s="65"/>
      <c r="CN2" s="65"/>
      <c r="CO2" s="65"/>
      <c r="CP2" s="65"/>
      <c r="CQ2" s="65" t="s">
        <v>181</v>
      </c>
      <c r="CR2" s="65" t="s">
        <v>182</v>
      </c>
      <c r="CS2" s="65" t="s">
        <v>215</v>
      </c>
      <c r="CT2" s="65" t="s">
        <v>182</v>
      </c>
      <c r="CU2" s="65" t="s">
        <v>181</v>
      </c>
      <c r="CV2" s="65"/>
      <c r="CW2" s="65" t="s">
        <v>184</v>
      </c>
      <c r="CX2" s="56">
        <v>2</v>
      </c>
      <c r="CY2" s="56" t="s">
        <v>260</v>
      </c>
      <c r="CZ2" s="56">
        <v>3</v>
      </c>
      <c r="DA2" s="78">
        <v>4</v>
      </c>
      <c r="DB2" s="110">
        <v>0</v>
      </c>
      <c r="DC2" s="110">
        <v>15</v>
      </c>
      <c r="DD2" s="36" t="s">
        <v>206</v>
      </c>
      <c r="DE2" s="26"/>
    </row>
    <row r="3" spans="1:199" ht="15.65" customHeight="1" x14ac:dyDescent="0.35">
      <c r="A3" s="55">
        <v>0</v>
      </c>
      <c r="B3" s="78">
        <v>2</v>
      </c>
      <c r="C3" s="79" t="s">
        <v>187</v>
      </c>
      <c r="D3" s="62">
        <v>3</v>
      </c>
      <c r="E3" s="59">
        <v>1</v>
      </c>
      <c r="F3" s="59">
        <v>1</v>
      </c>
      <c r="G3" s="59">
        <v>1</v>
      </c>
      <c r="H3" s="59">
        <v>1</v>
      </c>
      <c r="I3" s="59">
        <v>1</v>
      </c>
      <c r="J3" s="82"/>
      <c r="K3" s="63">
        <v>5</v>
      </c>
      <c r="L3" s="59">
        <v>0</v>
      </c>
      <c r="M3" s="26" t="s">
        <v>297</v>
      </c>
      <c r="N3" s="80">
        <v>89</v>
      </c>
      <c r="O3" s="80">
        <v>1</v>
      </c>
      <c r="P3" s="54">
        <v>1</v>
      </c>
      <c r="Q3" s="98" t="s">
        <v>162</v>
      </c>
      <c r="R3" s="133"/>
      <c r="S3" s="55" t="s">
        <v>298</v>
      </c>
      <c r="T3" s="59">
        <v>0</v>
      </c>
      <c r="U3" s="134"/>
      <c r="V3" s="83" t="s">
        <v>190</v>
      </c>
      <c r="W3" s="79" t="s">
        <v>187</v>
      </c>
      <c r="X3" s="84">
        <v>96</v>
      </c>
      <c r="Y3" s="55" t="s">
        <v>299</v>
      </c>
      <c r="Z3" s="26" t="s">
        <v>300</v>
      </c>
      <c r="AA3" s="36" t="s">
        <v>193</v>
      </c>
      <c r="AB3" s="102"/>
      <c r="AC3" s="102"/>
      <c r="AD3" s="102" t="s">
        <v>213</v>
      </c>
      <c r="AE3" s="102"/>
      <c r="AF3" s="135"/>
      <c r="AG3" s="135">
        <v>96</v>
      </c>
      <c r="AH3" s="135"/>
      <c r="AI3" s="135">
        <v>96</v>
      </c>
      <c r="AJ3" s="55">
        <f t="shared" ref="AJ3:AJ11" si="0">AE3+AI3</f>
        <v>96</v>
      </c>
      <c r="AK3" s="85">
        <v>264</v>
      </c>
      <c r="AL3" s="26" t="s">
        <v>179</v>
      </c>
      <c r="AM3" s="59" t="s">
        <v>174</v>
      </c>
      <c r="AN3" s="59" t="s">
        <v>174</v>
      </c>
      <c r="AO3" s="59" t="s">
        <v>174</v>
      </c>
      <c r="AP3" s="86" t="s">
        <v>195</v>
      </c>
      <c r="AQ3" s="87" t="s">
        <v>168</v>
      </c>
      <c r="AR3" s="79" t="s">
        <v>187</v>
      </c>
      <c r="AS3" s="84">
        <v>96</v>
      </c>
      <c r="AT3" s="88" t="s">
        <v>175</v>
      </c>
      <c r="AU3" s="89" t="s">
        <v>301</v>
      </c>
      <c r="AV3" s="89" t="s">
        <v>177</v>
      </c>
      <c r="AW3" s="89" t="s">
        <v>302</v>
      </c>
      <c r="AX3" s="26">
        <v>85</v>
      </c>
      <c r="AY3" s="26" t="s">
        <v>303</v>
      </c>
      <c r="AZ3" s="26" t="s">
        <v>304</v>
      </c>
      <c r="BA3" s="26" t="s">
        <v>305</v>
      </c>
      <c r="BB3" s="26" t="s">
        <v>306</v>
      </c>
      <c r="BC3" s="26" t="s">
        <v>307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1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1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133"/>
      <c r="CL3" s="59"/>
      <c r="CM3" s="55"/>
      <c r="CN3" s="55"/>
      <c r="CO3" s="55"/>
      <c r="CP3" s="55"/>
      <c r="CQ3" s="133"/>
      <c r="CR3" s="133"/>
      <c r="CS3" s="136"/>
      <c r="CT3" s="133"/>
      <c r="CU3" s="133"/>
      <c r="CV3" s="133"/>
      <c r="CW3" s="26" t="s">
        <v>239</v>
      </c>
      <c r="CX3" s="54"/>
      <c r="CY3" s="26" t="s">
        <v>308</v>
      </c>
      <c r="CZ3" s="26"/>
      <c r="DA3" s="26" t="s">
        <v>186</v>
      </c>
      <c r="DB3" s="26" t="s">
        <v>309</v>
      </c>
      <c r="DC3" s="26" t="s">
        <v>205</v>
      </c>
      <c r="DD3" s="36" t="s">
        <v>310</v>
      </c>
      <c r="DE3" s="55"/>
      <c r="DF3" s="90"/>
      <c r="DG3" s="90"/>
      <c r="DH3" s="90"/>
      <c r="DI3" s="90"/>
      <c r="DJ3" s="90"/>
      <c r="DK3" s="90"/>
      <c r="DL3" s="90"/>
      <c r="DM3" s="90"/>
      <c r="DN3" s="90"/>
      <c r="DO3" s="90"/>
      <c r="DP3" s="90"/>
      <c r="DQ3" s="90"/>
      <c r="DR3" s="90"/>
      <c r="DS3" s="90"/>
      <c r="DT3" s="90"/>
      <c r="DU3" s="90"/>
      <c r="DV3" s="90"/>
      <c r="DW3" s="90"/>
      <c r="DX3" s="90"/>
      <c r="DY3" s="90"/>
      <c r="DZ3" s="90"/>
      <c r="EA3" s="90"/>
      <c r="EB3" s="90"/>
      <c r="EC3" s="90"/>
      <c r="ED3" s="90"/>
      <c r="EE3" s="90"/>
      <c r="EF3" s="90"/>
      <c r="EG3" s="90"/>
      <c r="EH3" s="90"/>
      <c r="EI3" s="90"/>
      <c r="EJ3" s="90"/>
      <c r="EK3" s="90"/>
      <c r="EL3" s="90"/>
      <c r="EM3" s="90"/>
      <c r="EN3" s="90"/>
      <c r="EO3" s="90"/>
      <c r="EP3" s="90"/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/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137"/>
    </row>
    <row r="4" spans="1:199" ht="15.65" customHeight="1" x14ac:dyDescent="0.35">
      <c r="A4" s="55">
        <v>0</v>
      </c>
      <c r="B4" s="78">
        <v>2</v>
      </c>
      <c r="C4" s="114" t="s">
        <v>187</v>
      </c>
      <c r="D4" s="62">
        <v>3</v>
      </c>
      <c r="E4" s="57">
        <v>1</v>
      </c>
      <c r="F4" s="59">
        <v>1</v>
      </c>
      <c r="G4" s="59">
        <v>1</v>
      </c>
      <c r="H4" s="60">
        <v>1</v>
      </c>
      <c r="I4" s="61">
        <v>1</v>
      </c>
      <c r="J4" s="26"/>
      <c r="K4" s="63">
        <v>5</v>
      </c>
      <c r="L4" s="59">
        <v>0</v>
      </c>
      <c r="M4" s="26" t="s">
        <v>350</v>
      </c>
      <c r="N4" s="78">
        <v>76</v>
      </c>
      <c r="O4" s="78">
        <v>1</v>
      </c>
      <c r="P4" s="64">
        <v>1</v>
      </c>
      <c r="Q4" s="92" t="s">
        <v>162</v>
      </c>
      <c r="R4" s="26" t="s">
        <v>208</v>
      </c>
      <c r="S4" s="26" t="s">
        <v>351</v>
      </c>
      <c r="T4" s="59">
        <v>0</v>
      </c>
      <c r="U4" s="26"/>
      <c r="V4" s="83" t="s">
        <v>190</v>
      </c>
      <c r="W4" s="114" t="s">
        <v>187</v>
      </c>
      <c r="X4" s="68">
        <v>100</v>
      </c>
      <c r="Y4" s="26" t="s">
        <v>352</v>
      </c>
      <c r="Z4" s="26" t="s">
        <v>353</v>
      </c>
      <c r="AA4" s="36" t="s">
        <v>193</v>
      </c>
      <c r="AB4" s="145">
        <v>0</v>
      </c>
      <c r="AC4" s="145"/>
      <c r="AD4" s="145" t="s">
        <v>236</v>
      </c>
      <c r="AE4" s="145">
        <v>96</v>
      </c>
      <c r="AF4" s="146"/>
      <c r="AG4" s="146">
        <v>157</v>
      </c>
      <c r="AH4" s="146"/>
      <c r="AI4" s="147">
        <v>157</v>
      </c>
      <c r="AJ4" s="92">
        <f t="shared" si="0"/>
        <v>253</v>
      </c>
      <c r="AK4" s="73">
        <v>253.00000000000006</v>
      </c>
      <c r="AL4" s="78">
        <v>1</v>
      </c>
      <c r="AM4" s="59" t="s">
        <v>174</v>
      </c>
      <c r="AN4" s="59" t="s">
        <v>174</v>
      </c>
      <c r="AO4" s="59" t="s">
        <v>174</v>
      </c>
      <c r="AP4" s="86" t="s">
        <v>195</v>
      </c>
      <c r="AQ4" s="74" t="s">
        <v>168</v>
      </c>
      <c r="AR4" s="114" t="s">
        <v>187</v>
      </c>
      <c r="AS4" s="68">
        <v>100</v>
      </c>
      <c r="AT4" s="96" t="s">
        <v>175</v>
      </c>
      <c r="AU4" s="78" t="s">
        <v>176</v>
      </c>
      <c r="AV4" s="78" t="s">
        <v>177</v>
      </c>
      <c r="AW4" s="148">
        <v>227.9</v>
      </c>
      <c r="AX4" s="26">
        <v>28</v>
      </c>
      <c r="AY4" s="78">
        <v>98</v>
      </c>
      <c r="AZ4" s="78">
        <v>269</v>
      </c>
      <c r="BA4" s="78">
        <v>11</v>
      </c>
      <c r="BB4" s="78">
        <v>0.69</v>
      </c>
      <c r="BC4" s="78">
        <v>91</v>
      </c>
      <c r="BD4" s="36">
        <v>0</v>
      </c>
      <c r="BE4" s="36">
        <v>1</v>
      </c>
      <c r="BF4" s="36">
        <v>1</v>
      </c>
      <c r="BG4" s="36">
        <v>0</v>
      </c>
      <c r="BH4" s="36">
        <v>0</v>
      </c>
      <c r="BI4" s="36">
        <v>1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179</v>
      </c>
      <c r="BU4" s="36">
        <v>0</v>
      </c>
      <c r="BV4" s="36">
        <v>1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1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180</v>
      </c>
      <c r="CJ4" s="36" t="s">
        <v>179</v>
      </c>
      <c r="CK4" s="26"/>
      <c r="CL4" s="26"/>
      <c r="CM4" s="26"/>
      <c r="CN4" s="26"/>
      <c r="CO4" s="26"/>
      <c r="CP4" s="26"/>
      <c r="CQ4" s="149" t="s">
        <v>181</v>
      </c>
      <c r="CR4" s="26" t="s">
        <v>182</v>
      </c>
      <c r="CS4" s="26" t="s">
        <v>215</v>
      </c>
      <c r="CT4" s="26" t="s">
        <v>209</v>
      </c>
      <c r="CU4" s="26" t="s">
        <v>181</v>
      </c>
      <c r="CV4" s="26"/>
      <c r="CW4" s="26" t="s">
        <v>354</v>
      </c>
      <c r="CX4" s="78">
        <v>1</v>
      </c>
      <c r="CY4" s="78">
        <v>116</v>
      </c>
      <c r="CZ4" s="78">
        <v>4</v>
      </c>
      <c r="DA4" s="78">
        <v>4</v>
      </c>
      <c r="DB4" s="78">
        <v>0</v>
      </c>
      <c r="DC4" s="78">
        <v>15</v>
      </c>
      <c r="DD4" s="36" t="s">
        <v>204</v>
      </c>
      <c r="DE4" s="26"/>
    </row>
    <row r="5" spans="1:199" ht="15.65" customHeight="1" x14ac:dyDescent="0.35">
      <c r="A5" s="55">
        <v>0</v>
      </c>
      <c r="B5" s="78">
        <v>2</v>
      </c>
      <c r="C5" s="114" t="s">
        <v>187</v>
      </c>
      <c r="D5" s="62">
        <v>3</v>
      </c>
      <c r="E5" s="57">
        <v>1</v>
      </c>
      <c r="F5" s="59">
        <v>1</v>
      </c>
      <c r="G5" s="59">
        <v>1</v>
      </c>
      <c r="H5" s="60">
        <v>1</v>
      </c>
      <c r="I5" s="61">
        <v>1</v>
      </c>
      <c r="J5" s="26"/>
      <c r="K5" s="63">
        <v>5</v>
      </c>
      <c r="L5" s="59">
        <v>0</v>
      </c>
      <c r="M5" s="26" t="s">
        <v>453</v>
      </c>
      <c r="N5" s="78">
        <v>84</v>
      </c>
      <c r="O5" s="78">
        <v>1</v>
      </c>
      <c r="P5" s="64">
        <v>1</v>
      </c>
      <c r="Q5" s="92" t="s">
        <v>162</v>
      </c>
      <c r="R5" s="26" t="s">
        <v>208</v>
      </c>
      <c r="S5" s="26" t="s">
        <v>351</v>
      </c>
      <c r="T5" s="59">
        <v>0</v>
      </c>
      <c r="U5" s="26"/>
      <c r="V5" s="83" t="s">
        <v>190</v>
      </c>
      <c r="W5" s="114" t="s">
        <v>187</v>
      </c>
      <c r="X5" s="68">
        <v>99</v>
      </c>
      <c r="Y5" s="26" t="s">
        <v>454</v>
      </c>
      <c r="Z5" s="26" t="s">
        <v>455</v>
      </c>
      <c r="AA5" s="36" t="s">
        <v>456</v>
      </c>
      <c r="AB5" s="145">
        <v>0</v>
      </c>
      <c r="AC5" s="145">
        <v>24</v>
      </c>
      <c r="AD5" s="145" t="s">
        <v>172</v>
      </c>
      <c r="AE5" s="145">
        <v>168</v>
      </c>
      <c r="AF5" s="146"/>
      <c r="AG5" s="146">
        <v>72</v>
      </c>
      <c r="AH5" s="146"/>
      <c r="AI5" s="147">
        <v>72</v>
      </c>
      <c r="AJ5" s="92">
        <f t="shared" si="0"/>
        <v>240</v>
      </c>
      <c r="AK5" s="73">
        <v>240</v>
      </c>
      <c r="AL5" s="78">
        <v>1</v>
      </c>
      <c r="AM5" s="59" t="s">
        <v>174</v>
      </c>
      <c r="AN5" s="59" t="s">
        <v>174</v>
      </c>
      <c r="AO5" s="59" t="s">
        <v>174</v>
      </c>
      <c r="AP5" s="86" t="s">
        <v>195</v>
      </c>
      <c r="AQ5" s="87" t="s">
        <v>168</v>
      </c>
      <c r="AR5" s="114" t="s">
        <v>187</v>
      </c>
      <c r="AS5" s="68">
        <v>99</v>
      </c>
      <c r="AT5" s="96" t="s">
        <v>175</v>
      </c>
      <c r="AU5" s="78" t="s">
        <v>176</v>
      </c>
      <c r="AV5" s="78">
        <v>200</v>
      </c>
      <c r="AW5" s="78">
        <v>98.7</v>
      </c>
      <c r="AX5" s="26">
        <v>89</v>
      </c>
      <c r="AY5" s="78">
        <v>92</v>
      </c>
      <c r="AZ5" s="78">
        <v>194</v>
      </c>
      <c r="BA5" s="78">
        <v>16.600000000000001</v>
      </c>
      <c r="BB5" s="78">
        <v>1.54</v>
      </c>
      <c r="BC5" s="78">
        <v>101</v>
      </c>
      <c r="BD5" s="36">
        <v>0</v>
      </c>
      <c r="BE5" s="36">
        <v>1</v>
      </c>
      <c r="BF5" s="36">
        <v>1</v>
      </c>
      <c r="BG5" s="36">
        <v>1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1</v>
      </c>
      <c r="BW5" s="36">
        <v>0</v>
      </c>
      <c r="BX5" s="36">
        <v>0</v>
      </c>
      <c r="BY5" s="36">
        <v>0</v>
      </c>
      <c r="BZ5" s="36">
        <v>1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1</v>
      </c>
      <c r="CI5" s="36" t="s">
        <v>180</v>
      </c>
      <c r="CJ5" s="36" t="s">
        <v>179</v>
      </c>
      <c r="CK5" s="26"/>
      <c r="CL5" s="26"/>
      <c r="CM5" s="26"/>
      <c r="CN5" s="26"/>
      <c r="CO5" s="26"/>
      <c r="CP5" s="26"/>
      <c r="CQ5" s="26" t="s">
        <v>181</v>
      </c>
      <c r="CR5" s="26" t="s">
        <v>182</v>
      </c>
      <c r="CS5" s="26" t="s">
        <v>215</v>
      </c>
      <c r="CT5" s="26" t="s">
        <v>209</v>
      </c>
      <c r="CU5" s="26" t="s">
        <v>181</v>
      </c>
      <c r="CV5" s="26"/>
      <c r="CW5" s="26" t="s">
        <v>239</v>
      </c>
      <c r="CX5" s="78">
        <v>1</v>
      </c>
      <c r="CY5" s="78">
        <v>94</v>
      </c>
      <c r="CZ5" s="78">
        <v>4</v>
      </c>
      <c r="DA5" s="78">
        <v>6</v>
      </c>
      <c r="DB5" s="78">
        <v>0</v>
      </c>
      <c r="DC5" s="78">
        <v>15</v>
      </c>
      <c r="DD5" s="36" t="s">
        <v>330</v>
      </c>
      <c r="DE5" s="26"/>
    </row>
    <row r="6" spans="1:199" ht="15.65" customHeight="1" x14ac:dyDescent="0.35">
      <c r="A6" s="55">
        <v>0</v>
      </c>
      <c r="B6" s="78">
        <v>2</v>
      </c>
      <c r="C6" s="79" t="s">
        <v>187</v>
      </c>
      <c r="D6" s="82">
        <v>3</v>
      </c>
      <c r="E6" s="99">
        <v>0</v>
      </c>
      <c r="F6" s="59">
        <v>1</v>
      </c>
      <c r="G6" s="54">
        <v>0</v>
      </c>
      <c r="H6" s="60">
        <v>1</v>
      </c>
      <c r="I6" s="79">
        <v>2</v>
      </c>
      <c r="J6" s="55"/>
      <c r="K6" s="103">
        <v>1</v>
      </c>
      <c r="L6" s="59">
        <v>0</v>
      </c>
      <c r="M6" s="26" t="s">
        <v>555</v>
      </c>
      <c r="N6" s="80">
        <v>78</v>
      </c>
      <c r="O6" s="80">
        <v>0</v>
      </c>
      <c r="P6" s="102">
        <v>6</v>
      </c>
      <c r="Q6" s="98" t="s">
        <v>162</v>
      </c>
      <c r="R6" s="55"/>
      <c r="S6" s="55" t="s">
        <v>298</v>
      </c>
      <c r="T6" s="59">
        <v>0</v>
      </c>
      <c r="U6" s="55"/>
      <c r="V6" s="67" t="s">
        <v>168</v>
      </c>
      <c r="W6" s="79" t="s">
        <v>187</v>
      </c>
      <c r="X6" s="103">
        <v>4</v>
      </c>
      <c r="Y6" s="55" t="s">
        <v>556</v>
      </c>
      <c r="Z6" s="26" t="s">
        <v>557</v>
      </c>
      <c r="AA6" s="36" t="s">
        <v>193</v>
      </c>
      <c r="AB6" s="182"/>
      <c r="AC6" s="182">
        <v>114</v>
      </c>
      <c r="AD6" s="182" t="s">
        <v>236</v>
      </c>
      <c r="AE6" s="182">
        <v>210</v>
      </c>
      <c r="AF6" s="173"/>
      <c r="AG6" s="173"/>
      <c r="AH6" s="173"/>
      <c r="AI6" s="173"/>
      <c r="AJ6" s="55">
        <f t="shared" si="0"/>
        <v>210</v>
      </c>
      <c r="AK6" s="73">
        <v>210</v>
      </c>
      <c r="AL6" s="59">
        <v>2</v>
      </c>
      <c r="AM6" s="60" t="s">
        <v>174</v>
      </c>
      <c r="AN6" s="60" t="s">
        <v>174</v>
      </c>
      <c r="AO6" s="60" t="s">
        <v>174</v>
      </c>
      <c r="AP6" s="86" t="s">
        <v>195</v>
      </c>
      <c r="AQ6" s="86" t="s">
        <v>195</v>
      </c>
      <c r="AR6" s="79" t="s">
        <v>187</v>
      </c>
      <c r="AS6" s="103">
        <v>4</v>
      </c>
      <c r="AT6" s="144" t="s">
        <v>347</v>
      </c>
      <c r="AU6" s="59">
        <v>81</v>
      </c>
      <c r="AV6" s="59">
        <v>111</v>
      </c>
      <c r="AW6" s="59">
        <v>1.5</v>
      </c>
      <c r="AX6" s="26">
        <v>1</v>
      </c>
      <c r="AY6" s="55">
        <v>88</v>
      </c>
      <c r="AZ6" s="55"/>
      <c r="BA6" s="55"/>
      <c r="BB6" s="55"/>
      <c r="BC6" s="55"/>
      <c r="BD6" s="36">
        <v>0</v>
      </c>
      <c r="BE6" s="36">
        <v>0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179</v>
      </c>
      <c r="BT6" s="36" t="s">
        <v>178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180</v>
      </c>
      <c r="CJ6" s="36" t="s">
        <v>179</v>
      </c>
      <c r="CK6" s="55"/>
      <c r="CL6" s="55"/>
      <c r="CM6" s="55"/>
      <c r="CN6" s="55"/>
      <c r="CO6" s="55"/>
      <c r="CP6" s="55"/>
      <c r="CQ6" s="133" t="s">
        <v>225</v>
      </c>
      <c r="CR6" s="133" t="s">
        <v>226</v>
      </c>
      <c r="CS6" s="133" t="s">
        <v>348</v>
      </c>
      <c r="CT6" s="55" t="s">
        <v>229</v>
      </c>
      <c r="CU6" s="55" t="s">
        <v>229</v>
      </c>
      <c r="CV6" s="55"/>
      <c r="CW6" s="55" t="s">
        <v>184</v>
      </c>
      <c r="CX6" s="55">
        <v>1</v>
      </c>
      <c r="CY6" s="55">
        <v>98</v>
      </c>
      <c r="CZ6" s="55"/>
      <c r="DA6" s="55">
        <v>4</v>
      </c>
      <c r="DB6" s="55">
        <v>0</v>
      </c>
      <c r="DC6" s="59">
        <v>15</v>
      </c>
      <c r="DD6" s="36" t="s">
        <v>330</v>
      </c>
      <c r="DE6" s="55"/>
      <c r="GO6" s="90"/>
      <c r="GP6" s="90"/>
      <c r="GQ6" s="90"/>
    </row>
    <row r="7" spans="1:199" ht="15.65" customHeight="1" x14ac:dyDescent="0.35">
      <c r="A7" s="55">
        <v>0</v>
      </c>
      <c r="B7" s="78">
        <v>2</v>
      </c>
      <c r="C7" s="79" t="s">
        <v>187</v>
      </c>
      <c r="D7" s="82">
        <v>3</v>
      </c>
      <c r="E7" s="118">
        <v>0</v>
      </c>
      <c r="F7" s="59">
        <v>1</v>
      </c>
      <c r="G7" s="59">
        <v>1</v>
      </c>
      <c r="H7" s="59">
        <v>1</v>
      </c>
      <c r="I7" s="59">
        <v>1</v>
      </c>
      <c r="J7" s="26"/>
      <c r="K7" s="63">
        <v>5</v>
      </c>
      <c r="L7" s="59">
        <v>0</v>
      </c>
      <c r="M7" s="26" t="s">
        <v>669</v>
      </c>
      <c r="N7" s="78" t="s">
        <v>656</v>
      </c>
      <c r="O7" s="80">
        <v>1</v>
      </c>
      <c r="P7" s="99">
        <v>8</v>
      </c>
      <c r="Q7" s="98" t="s">
        <v>162</v>
      </c>
      <c r="R7" s="26"/>
      <c r="S7" s="203" t="s">
        <v>298</v>
      </c>
      <c r="T7" s="59">
        <v>0</v>
      </c>
      <c r="U7" s="26"/>
      <c r="V7" s="83" t="s">
        <v>190</v>
      </c>
      <c r="W7" s="79" t="s">
        <v>187</v>
      </c>
      <c r="X7" s="68">
        <v>99</v>
      </c>
      <c r="Y7" s="26" t="s">
        <v>670</v>
      </c>
      <c r="Z7" s="26" t="s">
        <v>671</v>
      </c>
      <c r="AA7" s="36" t="s">
        <v>672</v>
      </c>
      <c r="AB7" s="26"/>
      <c r="AC7" s="26"/>
      <c r="AD7" s="26"/>
      <c r="AE7" s="26"/>
      <c r="AF7" s="26"/>
      <c r="AG7" s="26">
        <v>303</v>
      </c>
      <c r="AH7" s="26"/>
      <c r="AI7" s="26">
        <v>303</v>
      </c>
      <c r="AJ7" s="55">
        <f t="shared" si="0"/>
        <v>303</v>
      </c>
      <c r="AK7" s="85">
        <v>309.7999999999999</v>
      </c>
      <c r="AL7" s="26" t="s">
        <v>179</v>
      </c>
      <c r="AM7" s="59" t="s">
        <v>174</v>
      </c>
      <c r="AN7" s="59" t="s">
        <v>174</v>
      </c>
      <c r="AO7" s="59" t="s">
        <v>174</v>
      </c>
      <c r="AP7" s="86" t="s">
        <v>195</v>
      </c>
      <c r="AQ7" s="87" t="s">
        <v>168</v>
      </c>
      <c r="AR7" s="79" t="s">
        <v>187</v>
      </c>
      <c r="AS7" s="68">
        <v>99</v>
      </c>
      <c r="AT7" s="96" t="s">
        <v>175</v>
      </c>
      <c r="AU7" s="78" t="s">
        <v>176</v>
      </c>
      <c r="AV7" s="78" t="s">
        <v>673</v>
      </c>
      <c r="AW7" s="78" t="s">
        <v>674</v>
      </c>
      <c r="AX7" s="26">
        <v>122</v>
      </c>
      <c r="AY7" s="26" t="s">
        <v>675</v>
      </c>
      <c r="AZ7" s="26" t="s">
        <v>676</v>
      </c>
      <c r="BA7" s="26" t="s">
        <v>552</v>
      </c>
      <c r="BB7" s="26" t="s">
        <v>178</v>
      </c>
      <c r="BC7" s="26" t="s">
        <v>677</v>
      </c>
      <c r="BD7" s="36">
        <v>0</v>
      </c>
      <c r="BE7" s="36">
        <v>1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1</v>
      </c>
      <c r="BV7" s="36">
        <v>1</v>
      </c>
      <c r="BW7" s="36">
        <v>0</v>
      </c>
      <c r="BX7" s="36">
        <v>0</v>
      </c>
      <c r="BY7" s="36">
        <v>0</v>
      </c>
      <c r="BZ7" s="36">
        <v>1</v>
      </c>
      <c r="CA7" s="36">
        <v>1</v>
      </c>
      <c r="CB7" s="36">
        <v>0</v>
      </c>
      <c r="CC7" s="36">
        <v>1</v>
      </c>
      <c r="CD7" s="36">
        <v>0</v>
      </c>
      <c r="CE7" s="36">
        <v>1</v>
      </c>
      <c r="CF7" s="36">
        <v>0</v>
      </c>
      <c r="CG7" s="36">
        <v>0</v>
      </c>
      <c r="CH7" s="36">
        <v>0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141" t="s">
        <v>184</v>
      </c>
      <c r="CX7" s="26"/>
      <c r="CY7" s="26" t="s">
        <v>656</v>
      </c>
      <c r="CZ7" s="26"/>
      <c r="DA7" s="26" t="s">
        <v>216</v>
      </c>
      <c r="DB7" s="26" t="s">
        <v>178</v>
      </c>
      <c r="DC7" s="26" t="s">
        <v>205</v>
      </c>
      <c r="DD7" s="36" t="s">
        <v>310</v>
      </c>
      <c r="DE7" s="26"/>
    </row>
    <row r="8" spans="1:199" ht="15.65" customHeight="1" x14ac:dyDescent="0.35">
      <c r="A8" s="55">
        <v>0</v>
      </c>
      <c r="B8" s="78">
        <v>2</v>
      </c>
      <c r="C8" s="79" t="s">
        <v>187</v>
      </c>
      <c r="D8" s="62">
        <v>3</v>
      </c>
      <c r="E8" s="59">
        <v>1</v>
      </c>
      <c r="F8" s="59">
        <v>1</v>
      </c>
      <c r="G8" s="59">
        <v>1</v>
      </c>
      <c r="H8" s="59">
        <v>1</v>
      </c>
      <c r="I8" s="59">
        <v>1</v>
      </c>
      <c r="J8" s="55"/>
      <c r="K8" s="63">
        <v>5</v>
      </c>
      <c r="L8" s="59">
        <v>0</v>
      </c>
      <c r="M8" s="26" t="s">
        <v>698</v>
      </c>
      <c r="N8" s="80">
        <v>87</v>
      </c>
      <c r="O8" s="80">
        <v>1</v>
      </c>
      <c r="P8" s="81">
        <v>1</v>
      </c>
      <c r="Q8" s="98" t="s">
        <v>162</v>
      </c>
      <c r="R8" s="55"/>
      <c r="S8" s="203" t="s">
        <v>298</v>
      </c>
      <c r="T8" s="59">
        <v>0</v>
      </c>
      <c r="U8" s="55"/>
      <c r="V8" s="83" t="s">
        <v>190</v>
      </c>
      <c r="W8" s="79" t="s">
        <v>187</v>
      </c>
      <c r="X8" s="93">
        <v>100</v>
      </c>
      <c r="Y8" s="55" t="s">
        <v>699</v>
      </c>
      <c r="Z8" s="26" t="s">
        <v>700</v>
      </c>
      <c r="AA8" s="36" t="s">
        <v>701</v>
      </c>
      <c r="AB8" s="55"/>
      <c r="AC8" s="55"/>
      <c r="AD8" s="55" t="s">
        <v>236</v>
      </c>
      <c r="AE8" s="55">
        <v>96</v>
      </c>
      <c r="AF8" s="55"/>
      <c r="AG8" s="55">
        <v>136</v>
      </c>
      <c r="AH8" s="55"/>
      <c r="AI8" s="55">
        <v>136</v>
      </c>
      <c r="AJ8" s="55">
        <f t="shared" si="0"/>
        <v>232</v>
      </c>
      <c r="AK8" s="85">
        <v>238.38333333333333</v>
      </c>
      <c r="AL8" s="26" t="s">
        <v>259</v>
      </c>
      <c r="AM8" s="59" t="s">
        <v>174</v>
      </c>
      <c r="AN8" s="59" t="s">
        <v>174</v>
      </c>
      <c r="AO8" s="59" t="s">
        <v>174</v>
      </c>
      <c r="AP8" s="86" t="s">
        <v>195</v>
      </c>
      <c r="AQ8" s="87" t="s">
        <v>168</v>
      </c>
      <c r="AR8" s="79" t="s">
        <v>187</v>
      </c>
      <c r="AS8" s="93">
        <v>100</v>
      </c>
      <c r="AT8" s="193" t="s">
        <v>175</v>
      </c>
      <c r="AU8" s="59" t="s">
        <v>702</v>
      </c>
      <c r="AV8" s="59" t="s">
        <v>703</v>
      </c>
      <c r="AW8" s="59" t="s">
        <v>704</v>
      </c>
      <c r="AX8" s="26">
        <v>196</v>
      </c>
      <c r="AY8" s="26" t="s">
        <v>675</v>
      </c>
      <c r="AZ8" s="26" t="s">
        <v>705</v>
      </c>
      <c r="BA8" s="26" t="s">
        <v>706</v>
      </c>
      <c r="BB8" s="26" t="s">
        <v>707</v>
      </c>
      <c r="BC8" s="26" t="s">
        <v>708</v>
      </c>
      <c r="BD8" s="36">
        <v>0</v>
      </c>
      <c r="BE8" s="36">
        <v>1</v>
      </c>
      <c r="BF8" s="36">
        <v>1</v>
      </c>
      <c r="BG8" s="36">
        <v>0</v>
      </c>
      <c r="BH8" s="36">
        <v>1</v>
      </c>
      <c r="BI8" s="36">
        <v>1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1</v>
      </c>
      <c r="BX8" s="36">
        <v>1</v>
      </c>
      <c r="BY8" s="36">
        <v>1</v>
      </c>
      <c r="BZ8" s="36">
        <v>0</v>
      </c>
      <c r="CA8" s="36">
        <v>0</v>
      </c>
      <c r="CB8" s="36">
        <v>1</v>
      </c>
      <c r="CC8" s="36">
        <v>0</v>
      </c>
      <c r="CD8" s="36">
        <v>1</v>
      </c>
      <c r="CE8" s="36">
        <v>0</v>
      </c>
      <c r="CF8" s="36">
        <v>0</v>
      </c>
      <c r="CG8" s="36">
        <v>0</v>
      </c>
      <c r="CH8" s="36">
        <v>0</v>
      </c>
      <c r="CI8" s="36" t="s">
        <v>294</v>
      </c>
      <c r="CJ8" s="36" t="s">
        <v>178</v>
      </c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141" t="s">
        <v>184</v>
      </c>
      <c r="CX8" s="55"/>
      <c r="CY8" s="26" t="s">
        <v>709</v>
      </c>
      <c r="CZ8" s="26"/>
      <c r="DA8" s="26" t="s">
        <v>204</v>
      </c>
      <c r="DB8" s="26" t="s">
        <v>178</v>
      </c>
      <c r="DC8" s="26" t="s">
        <v>205</v>
      </c>
      <c r="DD8" s="36" t="s">
        <v>310</v>
      </c>
      <c r="DE8" s="55"/>
      <c r="DF8" s="90"/>
      <c r="DG8" s="90"/>
      <c r="DH8" s="90"/>
      <c r="DI8" s="90"/>
      <c r="DJ8" s="90"/>
      <c r="DK8" s="90"/>
      <c r="DL8" s="90"/>
      <c r="DM8" s="90"/>
      <c r="DN8" s="90"/>
      <c r="DO8" s="90"/>
      <c r="DP8" s="90"/>
      <c r="DQ8" s="90"/>
      <c r="DR8" s="90"/>
      <c r="DS8" s="90"/>
      <c r="DT8" s="90"/>
      <c r="DU8" s="90"/>
      <c r="DV8" s="90"/>
      <c r="DW8" s="90"/>
      <c r="DX8" s="90"/>
      <c r="DY8" s="90"/>
      <c r="DZ8" s="90"/>
      <c r="EA8" s="90"/>
      <c r="EB8" s="90"/>
      <c r="EC8" s="90"/>
      <c r="ED8" s="90"/>
      <c r="EE8" s="90"/>
      <c r="EF8" s="90"/>
      <c r="EG8" s="90"/>
      <c r="EH8" s="90"/>
      <c r="EI8" s="90"/>
      <c r="EJ8" s="90"/>
      <c r="EK8" s="90"/>
      <c r="EL8" s="90"/>
      <c r="EM8" s="90"/>
      <c r="EN8" s="90"/>
      <c r="EO8" s="90"/>
      <c r="EP8" s="90"/>
      <c r="EQ8" s="90"/>
      <c r="ER8" s="90"/>
      <c r="ES8" s="90"/>
      <c r="ET8" s="90"/>
      <c r="EU8" s="90"/>
      <c r="EV8" s="90"/>
      <c r="EW8" s="90"/>
      <c r="EX8" s="90"/>
      <c r="EY8" s="90"/>
      <c r="EZ8" s="90"/>
      <c r="FA8" s="90"/>
      <c r="FB8" s="90"/>
      <c r="FC8" s="90"/>
      <c r="FD8" s="90"/>
      <c r="FE8" s="90"/>
      <c r="FF8" s="90"/>
      <c r="FG8" s="90"/>
      <c r="FH8" s="90"/>
      <c r="FI8" s="90"/>
      <c r="FJ8" s="90"/>
      <c r="FK8" s="90"/>
      <c r="FL8" s="90"/>
      <c r="FM8" s="90"/>
      <c r="FN8" s="90"/>
      <c r="FO8" s="90"/>
      <c r="FP8" s="90"/>
      <c r="FQ8" s="90"/>
      <c r="FR8" s="90"/>
      <c r="FS8" s="90"/>
      <c r="FT8" s="90"/>
      <c r="FU8" s="90"/>
      <c r="FV8" s="90"/>
      <c r="FW8" s="90"/>
      <c r="FX8" s="90"/>
      <c r="FY8" s="90"/>
      <c r="FZ8" s="90"/>
      <c r="GA8" s="90"/>
      <c r="GB8" s="90"/>
      <c r="GC8" s="90"/>
      <c r="GD8" s="90"/>
      <c r="GE8" s="90"/>
      <c r="GF8" s="90"/>
      <c r="GG8" s="90"/>
      <c r="GH8" s="90"/>
      <c r="GI8" s="90"/>
      <c r="GJ8" s="90"/>
      <c r="GK8" s="90"/>
      <c r="GL8" s="90"/>
      <c r="GM8" s="90"/>
      <c r="GO8" s="90"/>
      <c r="GP8" s="90"/>
      <c r="GQ8" s="90"/>
    </row>
    <row r="9" spans="1:199" ht="15.65" customHeight="1" x14ac:dyDescent="0.35">
      <c r="A9" s="55">
        <v>0</v>
      </c>
      <c r="B9" s="78">
        <v>2</v>
      </c>
      <c r="C9" s="114" t="s">
        <v>187</v>
      </c>
      <c r="D9" s="62">
        <v>3</v>
      </c>
      <c r="E9" s="57">
        <v>1</v>
      </c>
      <c r="F9" s="59">
        <v>1</v>
      </c>
      <c r="G9" s="59">
        <v>1</v>
      </c>
      <c r="H9" s="60">
        <v>1</v>
      </c>
      <c r="I9" s="61">
        <v>1</v>
      </c>
      <c r="J9" s="26"/>
      <c r="K9" s="63">
        <v>5</v>
      </c>
      <c r="L9" s="59">
        <v>0</v>
      </c>
      <c r="M9" s="26" t="s">
        <v>713</v>
      </c>
      <c r="N9" s="78">
        <v>67</v>
      </c>
      <c r="O9" s="78">
        <v>1</v>
      </c>
      <c r="P9" s="64">
        <v>1</v>
      </c>
      <c r="Q9" s="92" t="s">
        <v>162</v>
      </c>
      <c r="R9" s="26" t="s">
        <v>208</v>
      </c>
      <c r="S9" s="26" t="s">
        <v>351</v>
      </c>
      <c r="T9" s="59">
        <v>0</v>
      </c>
      <c r="U9" s="26"/>
      <c r="V9" s="83" t="s">
        <v>190</v>
      </c>
      <c r="W9" s="114" t="s">
        <v>187</v>
      </c>
      <c r="X9" s="68">
        <v>99</v>
      </c>
      <c r="Y9" s="26" t="s">
        <v>714</v>
      </c>
      <c r="Z9" s="26" t="s">
        <v>715</v>
      </c>
      <c r="AA9" s="36" t="s">
        <v>193</v>
      </c>
      <c r="AB9" s="145">
        <v>0</v>
      </c>
      <c r="AC9" s="145"/>
      <c r="AD9" s="145" t="s">
        <v>264</v>
      </c>
      <c r="AE9" s="145">
        <v>120</v>
      </c>
      <c r="AF9" s="146"/>
      <c r="AG9" s="146" t="s">
        <v>716</v>
      </c>
      <c r="AH9" s="146"/>
      <c r="AI9" s="147">
        <v>74</v>
      </c>
      <c r="AJ9" s="92">
        <f t="shared" si="0"/>
        <v>194</v>
      </c>
      <c r="AK9" s="73">
        <v>194</v>
      </c>
      <c r="AL9" s="78">
        <v>1</v>
      </c>
      <c r="AM9" s="60" t="s">
        <v>174</v>
      </c>
      <c r="AN9" s="60" t="s">
        <v>174</v>
      </c>
      <c r="AO9" s="60" t="s">
        <v>174</v>
      </c>
      <c r="AP9" s="86" t="s">
        <v>195</v>
      </c>
      <c r="AQ9" s="87" t="s">
        <v>168</v>
      </c>
      <c r="AR9" s="114" t="s">
        <v>187</v>
      </c>
      <c r="AS9" s="68">
        <v>99</v>
      </c>
      <c r="AT9" s="96" t="s">
        <v>175</v>
      </c>
      <c r="AU9" s="78">
        <v>42</v>
      </c>
      <c r="AV9" s="78">
        <v>3043</v>
      </c>
      <c r="AW9" s="78">
        <v>221.3</v>
      </c>
      <c r="AX9" s="26">
        <v>245</v>
      </c>
      <c r="AY9" s="78">
        <v>98</v>
      </c>
      <c r="AZ9" s="78">
        <v>263</v>
      </c>
      <c r="BA9" s="78">
        <v>7.6</v>
      </c>
      <c r="BB9" s="78">
        <v>0.42</v>
      </c>
      <c r="BC9" s="78">
        <v>85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1</v>
      </c>
      <c r="CI9" s="36" t="s">
        <v>294</v>
      </c>
      <c r="CJ9" s="36" t="s">
        <v>178</v>
      </c>
      <c r="CK9" s="26"/>
      <c r="CL9" s="26"/>
      <c r="CM9" s="26"/>
      <c r="CN9" s="26"/>
      <c r="CO9" s="26"/>
      <c r="CP9" s="26"/>
      <c r="CQ9" s="26" t="s">
        <v>181</v>
      </c>
      <c r="CR9" s="26" t="s">
        <v>182</v>
      </c>
      <c r="CS9" s="26" t="s">
        <v>215</v>
      </c>
      <c r="CT9" s="26" t="s">
        <v>209</v>
      </c>
      <c r="CU9" s="26" t="s">
        <v>181</v>
      </c>
      <c r="CV9" s="26"/>
      <c r="CW9" s="26" t="s">
        <v>184</v>
      </c>
      <c r="CX9" s="78">
        <v>0</v>
      </c>
      <c r="CY9" s="78">
        <v>67</v>
      </c>
      <c r="CZ9" s="78">
        <v>2</v>
      </c>
      <c r="DA9" s="78">
        <v>2</v>
      </c>
      <c r="DB9" s="78">
        <v>0</v>
      </c>
      <c r="DC9" s="78">
        <v>15</v>
      </c>
      <c r="DD9" s="36" t="s">
        <v>178</v>
      </c>
      <c r="DE9" s="26"/>
    </row>
    <row r="10" spans="1:199" ht="15.65" customHeight="1" x14ac:dyDescent="0.35">
      <c r="A10" s="55">
        <v>0</v>
      </c>
      <c r="B10" s="78">
        <v>2</v>
      </c>
      <c r="C10" s="79" t="s">
        <v>187</v>
      </c>
      <c r="D10" s="82">
        <v>3</v>
      </c>
      <c r="E10" s="59">
        <v>1</v>
      </c>
      <c r="F10" s="59">
        <v>1</v>
      </c>
      <c r="G10" s="59">
        <v>1</v>
      </c>
      <c r="H10" s="59">
        <v>1</v>
      </c>
      <c r="I10" s="59">
        <v>1</v>
      </c>
      <c r="J10" s="55"/>
      <c r="K10" s="63">
        <v>5</v>
      </c>
      <c r="L10" s="59">
        <v>0</v>
      </c>
      <c r="M10" s="26" t="s">
        <v>748</v>
      </c>
      <c r="N10" s="80">
        <v>91</v>
      </c>
      <c r="O10" s="81">
        <v>0</v>
      </c>
      <c r="P10" s="93">
        <v>2</v>
      </c>
      <c r="Q10" s="98" t="s">
        <v>162</v>
      </c>
      <c r="R10" s="55"/>
      <c r="S10" s="26" t="s">
        <v>189</v>
      </c>
      <c r="T10" s="59">
        <v>0</v>
      </c>
      <c r="U10" s="55"/>
      <c r="V10" s="83" t="s">
        <v>190</v>
      </c>
      <c r="W10" s="79" t="s">
        <v>187</v>
      </c>
      <c r="X10" s="93">
        <v>98</v>
      </c>
      <c r="Y10" s="55" t="s">
        <v>749</v>
      </c>
      <c r="Z10" s="26" t="s">
        <v>750</v>
      </c>
      <c r="AA10" s="36" t="s">
        <v>751</v>
      </c>
      <c r="AB10" s="55"/>
      <c r="AC10" s="55">
        <v>56</v>
      </c>
      <c r="AD10" s="55" t="s">
        <v>264</v>
      </c>
      <c r="AE10" s="55">
        <v>176</v>
      </c>
      <c r="AF10" s="55"/>
      <c r="AG10" s="55">
        <v>99</v>
      </c>
      <c r="AH10" s="55"/>
      <c r="AI10" s="55">
        <v>99</v>
      </c>
      <c r="AJ10" s="55">
        <f t="shared" si="0"/>
        <v>275</v>
      </c>
      <c r="AK10" s="85">
        <v>275.08333333333348</v>
      </c>
      <c r="AL10" s="26" t="s">
        <v>179</v>
      </c>
      <c r="AM10" s="59" t="s">
        <v>174</v>
      </c>
      <c r="AN10" s="59" t="s">
        <v>174</v>
      </c>
      <c r="AO10" s="59" t="s">
        <v>174</v>
      </c>
      <c r="AP10" s="86" t="s">
        <v>195</v>
      </c>
      <c r="AQ10" s="87" t="s">
        <v>168</v>
      </c>
      <c r="AR10" s="79" t="s">
        <v>187</v>
      </c>
      <c r="AS10" s="93">
        <v>98</v>
      </c>
      <c r="AT10" s="193" t="s">
        <v>175</v>
      </c>
      <c r="AU10" s="59" t="s">
        <v>702</v>
      </c>
      <c r="AV10" s="59" t="s">
        <v>752</v>
      </c>
      <c r="AW10" s="59" t="s">
        <v>753</v>
      </c>
      <c r="AX10" s="26">
        <v>62</v>
      </c>
      <c r="AY10" s="26" t="s">
        <v>754</v>
      </c>
      <c r="AZ10" s="26" t="s">
        <v>608</v>
      </c>
      <c r="BA10" s="26" t="s">
        <v>755</v>
      </c>
      <c r="BB10" s="26" t="s">
        <v>756</v>
      </c>
      <c r="BC10" s="26" t="s">
        <v>757</v>
      </c>
      <c r="BD10" s="36">
        <v>1</v>
      </c>
      <c r="BE10" s="36">
        <v>0</v>
      </c>
      <c r="BF10" s="36">
        <v>1</v>
      </c>
      <c r="BG10" s="36">
        <v>1</v>
      </c>
      <c r="BH10" s="36">
        <v>1</v>
      </c>
      <c r="BI10" s="36">
        <v>1</v>
      </c>
      <c r="BJ10" s="36">
        <v>0</v>
      </c>
      <c r="BK10" s="36">
        <v>0</v>
      </c>
      <c r="BL10" s="36">
        <v>1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1</v>
      </c>
      <c r="BW10" s="36">
        <v>1</v>
      </c>
      <c r="BX10" s="36">
        <v>1</v>
      </c>
      <c r="BY10" s="36">
        <v>0</v>
      </c>
      <c r="BZ10" s="36">
        <v>1</v>
      </c>
      <c r="CA10" s="36">
        <v>0</v>
      </c>
      <c r="CB10" s="36">
        <v>1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180</v>
      </c>
      <c r="CJ10" s="36" t="s">
        <v>179</v>
      </c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141" t="s">
        <v>239</v>
      </c>
      <c r="CX10" s="55"/>
      <c r="CY10" s="26" t="s">
        <v>308</v>
      </c>
      <c r="CZ10" s="26"/>
      <c r="DA10" s="26" t="s">
        <v>330</v>
      </c>
      <c r="DB10" s="26" t="s">
        <v>178</v>
      </c>
      <c r="DC10" s="26" t="s">
        <v>205</v>
      </c>
      <c r="DD10" s="36" t="s">
        <v>259</v>
      </c>
      <c r="DE10" s="55"/>
      <c r="DF10" s="90"/>
      <c r="DG10" s="90"/>
      <c r="DH10" s="90"/>
      <c r="DI10" s="90"/>
      <c r="DJ10" s="90"/>
      <c r="DK10" s="90"/>
      <c r="DL10" s="90"/>
      <c r="DM10" s="90"/>
      <c r="DN10" s="90"/>
      <c r="DO10" s="90"/>
      <c r="DP10" s="90"/>
      <c r="DQ10" s="90"/>
      <c r="DR10" s="90"/>
      <c r="DS10" s="90"/>
      <c r="DT10" s="90"/>
      <c r="DU10" s="90"/>
      <c r="DV10" s="90"/>
      <c r="DW10" s="90"/>
      <c r="DX10" s="90"/>
      <c r="DY10" s="90"/>
      <c r="DZ10" s="90"/>
      <c r="EA10" s="90"/>
      <c r="EB10" s="90"/>
      <c r="EC10" s="90"/>
      <c r="ED10" s="90"/>
      <c r="EE10" s="90"/>
      <c r="EF10" s="90"/>
      <c r="EG10" s="90"/>
      <c r="EH10" s="90"/>
      <c r="EI10" s="90"/>
      <c r="EJ10" s="90"/>
      <c r="EK10" s="90"/>
      <c r="EL10" s="90"/>
      <c r="EM10" s="90"/>
      <c r="EN10" s="90"/>
      <c r="EO10" s="90"/>
      <c r="EP10" s="90"/>
      <c r="EQ10" s="90"/>
      <c r="ER10" s="90"/>
      <c r="ES10" s="90"/>
      <c r="ET10" s="90"/>
      <c r="EU10" s="90"/>
      <c r="EV10" s="90"/>
      <c r="EW10" s="90"/>
      <c r="EX10" s="90"/>
      <c r="EY10" s="90"/>
      <c r="EZ10" s="90"/>
      <c r="FA10" s="90"/>
      <c r="FB10" s="90"/>
      <c r="FC10" s="90"/>
      <c r="FD10" s="90"/>
      <c r="FE10" s="90"/>
      <c r="FF10" s="90"/>
      <c r="FG10" s="90"/>
      <c r="FH10" s="90"/>
      <c r="FI10" s="90"/>
      <c r="FJ10" s="90"/>
      <c r="FK10" s="90"/>
      <c r="FL10" s="90"/>
      <c r="FM10" s="90"/>
      <c r="FN10" s="90"/>
      <c r="FO10" s="90"/>
      <c r="FP10" s="90"/>
      <c r="FQ10" s="90"/>
      <c r="FR10" s="90"/>
      <c r="FS10" s="90"/>
      <c r="FT10" s="90"/>
      <c r="FU10" s="90"/>
      <c r="FV10" s="90"/>
      <c r="FW10" s="90"/>
      <c r="FX10" s="90"/>
      <c r="FY10" s="90"/>
      <c r="FZ10" s="90"/>
      <c r="GA10" s="90"/>
      <c r="GB10" s="90"/>
      <c r="GC10" s="90"/>
      <c r="GD10" s="90"/>
      <c r="GE10" s="90"/>
      <c r="GF10" s="90"/>
      <c r="GG10" s="90"/>
      <c r="GH10" s="90"/>
      <c r="GI10" s="90"/>
      <c r="GJ10" s="90"/>
      <c r="GK10" s="90"/>
      <c r="GL10" s="90"/>
      <c r="GM10" s="90"/>
    </row>
    <row r="11" spans="1:199" ht="15.65" customHeight="1" x14ac:dyDescent="0.35">
      <c r="A11" s="55">
        <v>0</v>
      </c>
      <c r="B11" s="78">
        <v>2</v>
      </c>
      <c r="C11" s="114" t="s">
        <v>187</v>
      </c>
      <c r="D11" s="62">
        <v>3</v>
      </c>
      <c r="E11" s="57">
        <v>1</v>
      </c>
      <c r="F11" s="59">
        <v>1</v>
      </c>
      <c r="G11" s="59">
        <v>1</v>
      </c>
      <c r="H11" s="60">
        <v>1</v>
      </c>
      <c r="I11" s="61">
        <v>1</v>
      </c>
      <c r="J11" s="26"/>
      <c r="K11" s="63">
        <v>5</v>
      </c>
      <c r="L11" s="59">
        <v>0</v>
      </c>
      <c r="M11" s="26" t="s">
        <v>770</v>
      </c>
      <c r="N11" s="78">
        <v>64</v>
      </c>
      <c r="O11" s="78">
        <v>1</v>
      </c>
      <c r="P11" s="64">
        <v>1</v>
      </c>
      <c r="Q11" s="92" t="s">
        <v>162</v>
      </c>
      <c r="R11" s="26" t="s">
        <v>208</v>
      </c>
      <c r="S11" s="26" t="s">
        <v>351</v>
      </c>
      <c r="T11" s="59">
        <v>0</v>
      </c>
      <c r="U11" s="26"/>
      <c r="V11" s="83" t="s">
        <v>190</v>
      </c>
      <c r="W11" s="114" t="s">
        <v>187</v>
      </c>
      <c r="X11" s="68">
        <v>97</v>
      </c>
      <c r="Y11" s="26" t="s">
        <v>262</v>
      </c>
      <c r="Z11" s="26" t="s">
        <v>771</v>
      </c>
      <c r="AA11" s="36" t="s">
        <v>193</v>
      </c>
      <c r="AB11" s="145">
        <v>0</v>
      </c>
      <c r="AC11" s="145"/>
      <c r="AD11" s="145" t="s">
        <v>172</v>
      </c>
      <c r="AE11" s="145">
        <v>144</v>
      </c>
      <c r="AF11" s="146"/>
      <c r="AG11" s="146">
        <v>43</v>
      </c>
      <c r="AH11" s="146"/>
      <c r="AI11" s="147">
        <v>43</v>
      </c>
      <c r="AJ11" s="92">
        <f t="shared" si="0"/>
        <v>187</v>
      </c>
      <c r="AK11" s="73">
        <v>187</v>
      </c>
      <c r="AL11" s="78">
        <v>0</v>
      </c>
      <c r="AM11" s="60" t="s">
        <v>174</v>
      </c>
      <c r="AN11" s="60" t="s">
        <v>174</v>
      </c>
      <c r="AO11" s="60" t="s">
        <v>174</v>
      </c>
      <c r="AP11" s="86" t="s">
        <v>195</v>
      </c>
      <c r="AQ11" s="117" t="s">
        <v>168</v>
      </c>
      <c r="AR11" s="114" t="s">
        <v>187</v>
      </c>
      <c r="AS11" s="68">
        <v>97</v>
      </c>
      <c r="AT11" s="96" t="s">
        <v>175</v>
      </c>
      <c r="AU11" s="78">
        <v>21</v>
      </c>
      <c r="AV11" s="78">
        <v>241</v>
      </c>
      <c r="AW11" s="78">
        <v>59.7</v>
      </c>
      <c r="AX11" s="26">
        <v>60</v>
      </c>
      <c r="AY11" s="78">
        <v>96</v>
      </c>
      <c r="AZ11" s="78">
        <v>128</v>
      </c>
      <c r="BA11" s="78">
        <v>14.9</v>
      </c>
      <c r="BB11" s="78">
        <v>0.14000000000000001</v>
      </c>
      <c r="BC11" s="78">
        <v>96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1</v>
      </c>
      <c r="BW11" s="36">
        <v>0</v>
      </c>
      <c r="BX11" s="36">
        <v>1</v>
      </c>
      <c r="BY11" s="36">
        <v>0</v>
      </c>
      <c r="BZ11" s="36">
        <v>1</v>
      </c>
      <c r="CA11" s="36">
        <v>1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1</v>
      </c>
      <c r="CI11" s="36" t="s">
        <v>180</v>
      </c>
      <c r="CJ11" s="36" t="s">
        <v>179</v>
      </c>
      <c r="CK11" s="26"/>
      <c r="CL11" s="26"/>
      <c r="CM11" s="26"/>
      <c r="CN11" s="26"/>
      <c r="CO11" s="26"/>
      <c r="CP11" s="26"/>
      <c r="CQ11" s="26" t="s">
        <v>181</v>
      </c>
      <c r="CR11" s="26" t="s">
        <v>182</v>
      </c>
      <c r="CS11" s="26" t="s">
        <v>215</v>
      </c>
      <c r="CT11" s="26" t="s">
        <v>209</v>
      </c>
      <c r="CU11" s="26" t="s">
        <v>181</v>
      </c>
      <c r="CV11" s="26"/>
      <c r="CW11" s="26" t="s">
        <v>239</v>
      </c>
      <c r="CX11" s="78">
        <v>0</v>
      </c>
      <c r="CY11" s="78">
        <v>64</v>
      </c>
      <c r="CZ11" s="78">
        <v>2</v>
      </c>
      <c r="DA11" s="78">
        <v>3</v>
      </c>
      <c r="DB11" s="78">
        <v>0</v>
      </c>
      <c r="DC11" s="78">
        <v>15</v>
      </c>
      <c r="DD11" s="36" t="s">
        <v>179</v>
      </c>
      <c r="DE11" s="26"/>
      <c r="GN11" s="137"/>
      <c r="GO11" s="90"/>
      <c r="GP11" s="90"/>
      <c r="GQ11" s="90"/>
    </row>
    <row r="12" spans="1:199" ht="15.65" customHeight="1" x14ac:dyDescent="0.35">
      <c r="A12" s="55">
        <v>0</v>
      </c>
      <c r="B12" s="78">
        <v>2</v>
      </c>
      <c r="C12" s="114" t="s">
        <v>187</v>
      </c>
      <c r="D12" s="62">
        <v>3</v>
      </c>
      <c r="E12" s="57">
        <v>1</v>
      </c>
      <c r="F12" s="59">
        <v>1</v>
      </c>
      <c r="G12" s="59">
        <v>1</v>
      </c>
      <c r="H12" s="60">
        <v>1</v>
      </c>
      <c r="I12" s="61">
        <v>1</v>
      </c>
      <c r="J12" s="92"/>
      <c r="K12" s="63">
        <v>5</v>
      </c>
      <c r="L12" s="59">
        <v>0</v>
      </c>
      <c r="M12" s="26" t="s">
        <v>946</v>
      </c>
      <c r="N12" s="78">
        <v>71</v>
      </c>
      <c r="O12" s="78">
        <v>1</v>
      </c>
      <c r="P12" s="64">
        <v>1</v>
      </c>
      <c r="Q12" s="92" t="s">
        <v>162</v>
      </c>
      <c r="R12" s="115"/>
      <c r="S12" s="26" t="s">
        <v>253</v>
      </c>
      <c r="T12" s="59">
        <v>0</v>
      </c>
      <c r="U12" s="108"/>
      <c r="V12" s="83" t="s">
        <v>190</v>
      </c>
      <c r="W12" s="114" t="s">
        <v>187</v>
      </c>
      <c r="X12" s="68">
        <v>99</v>
      </c>
      <c r="Y12" s="160" t="s">
        <v>947</v>
      </c>
      <c r="Z12" s="26" t="s">
        <v>948</v>
      </c>
      <c r="AA12" s="36" t="s">
        <v>193</v>
      </c>
      <c r="AB12" s="71">
        <v>0</v>
      </c>
      <c r="AC12" s="71">
        <v>66</v>
      </c>
      <c r="AD12" s="71" t="s">
        <v>172</v>
      </c>
      <c r="AE12" s="71">
        <v>210</v>
      </c>
      <c r="AF12" s="72">
        <v>0</v>
      </c>
      <c r="AG12" s="72" t="s">
        <v>949</v>
      </c>
      <c r="AH12" s="72">
        <v>0</v>
      </c>
      <c r="AI12" s="218">
        <v>203</v>
      </c>
      <c r="AJ12" s="62">
        <v>413</v>
      </c>
      <c r="AK12" s="73">
        <v>356.59999999999991</v>
      </c>
      <c r="AL12" s="60">
        <v>1</v>
      </c>
      <c r="AM12" s="59" t="s">
        <v>174</v>
      </c>
      <c r="AN12" s="59" t="s">
        <v>174</v>
      </c>
      <c r="AO12" s="59" t="s">
        <v>174</v>
      </c>
      <c r="AP12" s="86" t="s">
        <v>195</v>
      </c>
      <c r="AQ12" s="87" t="s">
        <v>168</v>
      </c>
      <c r="AR12" s="114" t="s">
        <v>187</v>
      </c>
      <c r="AS12" s="68">
        <v>99</v>
      </c>
      <c r="AT12" s="96" t="s">
        <v>175</v>
      </c>
      <c r="AU12" s="78">
        <v>49</v>
      </c>
      <c r="AV12" s="78">
        <v>3099</v>
      </c>
      <c r="AW12" s="148">
        <v>227.1</v>
      </c>
      <c r="AX12" s="26">
        <v>82</v>
      </c>
      <c r="AY12" s="56">
        <v>94</v>
      </c>
      <c r="AZ12" s="56">
        <v>310</v>
      </c>
      <c r="BA12" s="56">
        <v>10.7</v>
      </c>
      <c r="BB12" s="56">
        <v>0.21</v>
      </c>
      <c r="BC12" s="56">
        <v>97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180</v>
      </c>
      <c r="CJ12" s="36" t="s">
        <v>179</v>
      </c>
      <c r="CK12" s="131" t="s">
        <v>950</v>
      </c>
      <c r="CL12" s="78"/>
      <c r="CM12" s="26"/>
      <c r="CN12" s="26"/>
      <c r="CO12" s="26"/>
      <c r="CP12" s="26"/>
      <c r="CQ12" s="26" t="s">
        <v>181</v>
      </c>
      <c r="CR12" s="26" t="s">
        <v>182</v>
      </c>
      <c r="CS12" s="26" t="s">
        <v>215</v>
      </c>
      <c r="CT12" s="26" t="s">
        <v>182</v>
      </c>
      <c r="CU12" s="26" t="s">
        <v>617</v>
      </c>
      <c r="CV12" s="26" t="s">
        <v>951</v>
      </c>
      <c r="CW12" s="26" t="s">
        <v>184</v>
      </c>
      <c r="CX12" s="56">
        <v>1</v>
      </c>
      <c r="CY12" s="78" t="s">
        <v>952</v>
      </c>
      <c r="CZ12" s="78">
        <v>3</v>
      </c>
      <c r="DA12" s="110">
        <v>3</v>
      </c>
      <c r="DB12" s="110">
        <v>0</v>
      </c>
      <c r="DC12" s="110">
        <v>15</v>
      </c>
      <c r="DD12" s="36" t="s">
        <v>216</v>
      </c>
      <c r="DE12" s="26"/>
    </row>
    <row r="13" spans="1:199" ht="15.65" customHeight="1" x14ac:dyDescent="0.35">
      <c r="A13" s="55">
        <v>0</v>
      </c>
      <c r="B13" s="78">
        <v>2</v>
      </c>
      <c r="C13" s="114" t="s">
        <v>187</v>
      </c>
      <c r="D13" s="62">
        <v>3</v>
      </c>
      <c r="E13" s="57">
        <v>1</v>
      </c>
      <c r="F13" s="59">
        <v>1</v>
      </c>
      <c r="G13" s="59">
        <v>1</v>
      </c>
      <c r="H13" s="60">
        <v>1</v>
      </c>
      <c r="I13" s="61">
        <v>1</v>
      </c>
      <c r="J13" s="62"/>
      <c r="K13" s="63">
        <v>5</v>
      </c>
      <c r="L13" s="59">
        <v>0</v>
      </c>
      <c r="M13" s="26" t="s">
        <v>962</v>
      </c>
      <c r="N13" s="56">
        <v>66</v>
      </c>
      <c r="O13" s="56">
        <v>1</v>
      </c>
      <c r="P13" s="64">
        <v>1</v>
      </c>
      <c r="Q13" s="62" t="s">
        <v>162</v>
      </c>
      <c r="R13" s="115"/>
      <c r="S13" s="65" t="s">
        <v>253</v>
      </c>
      <c r="T13" s="59">
        <v>0</v>
      </c>
      <c r="U13" s="66"/>
      <c r="V13" s="83" t="s">
        <v>190</v>
      </c>
      <c r="W13" s="114" t="s">
        <v>187</v>
      </c>
      <c r="X13" s="68">
        <v>100</v>
      </c>
      <c r="Y13" s="69" t="s">
        <v>963</v>
      </c>
      <c r="Z13" s="26" t="s">
        <v>964</v>
      </c>
      <c r="AA13" s="36" t="s">
        <v>965</v>
      </c>
      <c r="AB13" s="70">
        <v>0</v>
      </c>
      <c r="AC13" s="71" t="s">
        <v>966</v>
      </c>
      <c r="AD13" s="71" t="s">
        <v>319</v>
      </c>
      <c r="AE13" s="71">
        <v>163</v>
      </c>
      <c r="AF13" s="72">
        <v>0</v>
      </c>
      <c r="AG13" s="72" t="s">
        <v>967</v>
      </c>
      <c r="AH13" s="72">
        <v>0</v>
      </c>
      <c r="AI13" s="72">
        <v>186</v>
      </c>
      <c r="AJ13" s="62">
        <v>349</v>
      </c>
      <c r="AK13" s="73">
        <v>347.25</v>
      </c>
      <c r="AL13" s="56">
        <v>2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117" t="s">
        <v>168</v>
      </c>
      <c r="AR13" s="114" t="s">
        <v>187</v>
      </c>
      <c r="AS13" s="113">
        <v>100</v>
      </c>
      <c r="AT13" s="76" t="s">
        <v>175</v>
      </c>
      <c r="AU13" s="56">
        <v>18</v>
      </c>
      <c r="AV13" s="56">
        <v>615</v>
      </c>
      <c r="AW13" s="77">
        <v>149</v>
      </c>
      <c r="AX13" s="26">
        <v>86</v>
      </c>
      <c r="AY13" s="56">
        <v>79</v>
      </c>
      <c r="AZ13" s="56">
        <v>141</v>
      </c>
      <c r="BA13" s="56">
        <v>18.600000000000001</v>
      </c>
      <c r="BB13" s="56">
        <v>0</v>
      </c>
      <c r="BC13" s="56">
        <v>82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1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1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1</v>
      </c>
      <c r="CF13" s="36">
        <v>0</v>
      </c>
      <c r="CG13" s="36">
        <v>0</v>
      </c>
      <c r="CH13" s="36">
        <v>1</v>
      </c>
      <c r="CI13" s="36" t="s">
        <v>294</v>
      </c>
      <c r="CJ13" s="36" t="s">
        <v>178</v>
      </c>
      <c r="CK13" s="65"/>
      <c r="CL13" s="56"/>
      <c r="CM13" s="65"/>
      <c r="CN13" s="65"/>
      <c r="CO13" s="65"/>
      <c r="CP13" s="65"/>
      <c r="CQ13" s="65" t="s">
        <v>181</v>
      </c>
      <c r="CR13" s="65" t="s">
        <v>182</v>
      </c>
      <c r="CS13" s="65" t="s">
        <v>215</v>
      </c>
      <c r="CT13" s="65" t="s">
        <v>250</v>
      </c>
      <c r="CU13" s="65" t="s">
        <v>250</v>
      </c>
      <c r="CV13" s="65"/>
      <c r="CW13" s="65" t="s">
        <v>239</v>
      </c>
      <c r="CX13" s="56">
        <v>2</v>
      </c>
      <c r="CY13" s="56" t="s">
        <v>968</v>
      </c>
      <c r="CZ13" s="56">
        <v>3</v>
      </c>
      <c r="DA13" s="110">
        <v>3</v>
      </c>
      <c r="DB13" s="110">
        <v>0</v>
      </c>
      <c r="DC13" s="110">
        <v>15</v>
      </c>
      <c r="DD13" s="36" t="s">
        <v>206</v>
      </c>
      <c r="DE13" s="65"/>
      <c r="GO13" s="132"/>
      <c r="GP13" s="132"/>
      <c r="GQ13" s="132"/>
    </row>
    <row r="14" spans="1:199" ht="15.65" customHeight="1" x14ac:dyDescent="0.35">
      <c r="A14" s="55">
        <v>0</v>
      </c>
      <c r="B14" s="78">
        <v>2</v>
      </c>
      <c r="C14" s="114" t="s">
        <v>187</v>
      </c>
      <c r="D14" s="62">
        <v>3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J14" s="62"/>
      <c r="K14" s="63">
        <v>5</v>
      </c>
      <c r="L14" s="59">
        <v>0</v>
      </c>
      <c r="M14" s="26" t="s">
        <v>982</v>
      </c>
      <c r="N14" s="56">
        <v>70</v>
      </c>
      <c r="O14" s="56">
        <v>1</v>
      </c>
      <c r="P14" s="64">
        <v>1</v>
      </c>
      <c r="Q14" s="62" t="s">
        <v>162</v>
      </c>
      <c r="R14" s="115"/>
      <c r="S14" s="65" t="s">
        <v>253</v>
      </c>
      <c r="T14" s="59">
        <v>0</v>
      </c>
      <c r="U14" s="66"/>
      <c r="V14" s="83" t="s">
        <v>190</v>
      </c>
      <c r="W14" s="114" t="s">
        <v>187</v>
      </c>
      <c r="X14" s="68">
        <v>100</v>
      </c>
      <c r="Y14" s="65" t="s">
        <v>983</v>
      </c>
      <c r="Z14" s="26" t="s">
        <v>984</v>
      </c>
      <c r="AA14" s="36" t="s">
        <v>193</v>
      </c>
      <c r="AB14" s="71">
        <v>0</v>
      </c>
      <c r="AC14" s="71">
        <v>0</v>
      </c>
      <c r="AD14" s="71" t="s">
        <v>985</v>
      </c>
      <c r="AE14" s="71">
        <v>504</v>
      </c>
      <c r="AF14" s="72">
        <v>0</v>
      </c>
      <c r="AG14" s="72" t="s">
        <v>986</v>
      </c>
      <c r="AH14" s="72">
        <v>0</v>
      </c>
      <c r="AI14" s="72">
        <v>194</v>
      </c>
      <c r="AJ14" s="62">
        <v>698</v>
      </c>
      <c r="AK14" s="73">
        <v>697.69999999999993</v>
      </c>
      <c r="AL14" s="56">
        <v>2</v>
      </c>
      <c r="AM14" s="59" t="s">
        <v>174</v>
      </c>
      <c r="AN14" s="59" t="s">
        <v>174</v>
      </c>
      <c r="AO14" s="59" t="s">
        <v>174</v>
      </c>
      <c r="AP14" s="86" t="s">
        <v>195</v>
      </c>
      <c r="AQ14" s="117" t="s">
        <v>168</v>
      </c>
      <c r="AR14" s="114" t="s">
        <v>187</v>
      </c>
      <c r="AS14" s="113">
        <v>100</v>
      </c>
      <c r="AT14" s="76" t="s">
        <v>175</v>
      </c>
      <c r="AU14" s="56" t="s">
        <v>176</v>
      </c>
      <c r="AV14" s="56" t="s">
        <v>177</v>
      </c>
      <c r="AW14" s="77">
        <v>156</v>
      </c>
      <c r="AX14" s="26">
        <v>304</v>
      </c>
      <c r="AY14" s="56">
        <v>96</v>
      </c>
      <c r="AZ14" s="56">
        <v>304</v>
      </c>
      <c r="BA14" s="56">
        <v>22.7</v>
      </c>
      <c r="BB14" s="56">
        <v>0.65</v>
      </c>
      <c r="BC14" s="56">
        <v>71</v>
      </c>
      <c r="BD14" s="36">
        <v>0</v>
      </c>
      <c r="BE14" s="36">
        <v>1</v>
      </c>
      <c r="BF14" s="36">
        <v>1</v>
      </c>
      <c r="BG14" s="36">
        <v>0</v>
      </c>
      <c r="BH14" s="36">
        <v>0</v>
      </c>
      <c r="BI14" s="36">
        <v>0</v>
      </c>
      <c r="BJ14" s="36">
        <v>1</v>
      </c>
      <c r="BK14" s="36">
        <v>1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1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1</v>
      </c>
      <c r="BZ14" s="36">
        <v>0</v>
      </c>
      <c r="CA14" s="36">
        <v>1</v>
      </c>
      <c r="CB14" s="36">
        <v>0</v>
      </c>
      <c r="CC14" s="36">
        <v>1</v>
      </c>
      <c r="CD14" s="36">
        <v>0</v>
      </c>
      <c r="CE14" s="36">
        <v>0</v>
      </c>
      <c r="CF14" s="36">
        <v>0</v>
      </c>
      <c r="CG14" s="36">
        <v>0</v>
      </c>
      <c r="CH14" s="36">
        <v>1</v>
      </c>
      <c r="CI14" s="36" t="s">
        <v>180</v>
      </c>
      <c r="CJ14" s="36" t="s">
        <v>179</v>
      </c>
      <c r="CK14" s="65"/>
      <c r="CL14" s="56"/>
      <c r="CM14" s="65"/>
      <c r="CN14" s="65"/>
      <c r="CO14" s="65"/>
      <c r="CP14" s="65"/>
      <c r="CQ14" s="65" t="s">
        <v>181</v>
      </c>
      <c r="CR14" s="65" t="s">
        <v>182</v>
      </c>
      <c r="CS14" s="65" t="s">
        <v>215</v>
      </c>
      <c r="CT14" s="65" t="s">
        <v>250</v>
      </c>
      <c r="CU14" s="65" t="s">
        <v>250</v>
      </c>
      <c r="CV14" s="65"/>
      <c r="CW14" s="65" t="s">
        <v>184</v>
      </c>
      <c r="CX14" s="56">
        <v>1</v>
      </c>
      <c r="CY14" s="56" t="s">
        <v>836</v>
      </c>
      <c r="CZ14" s="56">
        <v>5</v>
      </c>
      <c r="DA14" s="56">
        <v>6</v>
      </c>
      <c r="DB14" s="110">
        <v>0</v>
      </c>
      <c r="DC14" s="110">
        <v>15</v>
      </c>
      <c r="DD14" s="36" t="s">
        <v>310</v>
      </c>
      <c r="DE14" s="65"/>
      <c r="GO14" s="90"/>
      <c r="GP14" s="90"/>
      <c r="GQ14" s="90"/>
    </row>
    <row r="15" spans="1:199" ht="15.65" customHeight="1" x14ac:dyDescent="0.35">
      <c r="A15" s="55">
        <v>0</v>
      </c>
      <c r="B15" s="78">
        <v>2</v>
      </c>
      <c r="C15" s="79" t="s">
        <v>187</v>
      </c>
      <c r="D15" s="82">
        <v>3</v>
      </c>
      <c r="E15" s="118">
        <v>0</v>
      </c>
      <c r="F15" s="59">
        <v>1</v>
      </c>
      <c r="G15" s="59">
        <v>1</v>
      </c>
      <c r="H15" s="59">
        <v>1</v>
      </c>
      <c r="I15" s="59">
        <v>1</v>
      </c>
      <c r="J15" s="26"/>
      <c r="K15" s="63">
        <v>5</v>
      </c>
      <c r="L15" s="59">
        <v>0</v>
      </c>
      <c r="M15" s="26" t="s">
        <v>1105</v>
      </c>
      <c r="N15" s="56">
        <v>82</v>
      </c>
      <c r="O15" s="80">
        <v>1</v>
      </c>
      <c r="P15" s="99">
        <v>8</v>
      </c>
      <c r="Q15" s="98" t="s">
        <v>162</v>
      </c>
      <c r="R15" s="219" t="s">
        <v>348</v>
      </c>
      <c r="S15" s="26" t="s">
        <v>189</v>
      </c>
      <c r="T15" s="59">
        <v>0</v>
      </c>
      <c r="U15" s="26"/>
      <c r="V15" s="83" t="s">
        <v>190</v>
      </c>
      <c r="W15" s="79" t="s">
        <v>187</v>
      </c>
      <c r="X15" s="68">
        <v>100</v>
      </c>
      <c r="Y15" s="69" t="s">
        <v>1106</v>
      </c>
      <c r="Z15" s="26" t="s">
        <v>1107</v>
      </c>
      <c r="AA15" s="36" t="s">
        <v>999</v>
      </c>
      <c r="AB15" s="26"/>
      <c r="AC15" s="26"/>
      <c r="AD15" s="26"/>
      <c r="AE15" s="26"/>
      <c r="AF15" s="26"/>
      <c r="AG15" s="230" t="s">
        <v>1108</v>
      </c>
      <c r="AH15" s="26"/>
      <c r="AI15" s="56">
        <v>166</v>
      </c>
      <c r="AJ15" s="55">
        <f>AE15+AI15</f>
        <v>166</v>
      </c>
      <c r="AK15" s="85">
        <v>165.88333333333335</v>
      </c>
      <c r="AL15" s="26" t="s">
        <v>259</v>
      </c>
      <c r="AM15" s="59" t="s">
        <v>174</v>
      </c>
      <c r="AN15" s="59" t="s">
        <v>174</v>
      </c>
      <c r="AO15" s="59" t="s">
        <v>174</v>
      </c>
      <c r="AP15" s="86" t="s">
        <v>195</v>
      </c>
      <c r="AQ15" s="117" t="s">
        <v>168</v>
      </c>
      <c r="AR15" s="79" t="s">
        <v>187</v>
      </c>
      <c r="AS15" s="113">
        <v>100</v>
      </c>
      <c r="AT15" s="229" t="s">
        <v>175</v>
      </c>
      <c r="AU15" s="56" t="s">
        <v>176</v>
      </c>
      <c r="AV15" s="56">
        <v>1713</v>
      </c>
      <c r="AW15" s="56" t="s">
        <v>394</v>
      </c>
      <c r="AX15" s="26">
        <v>184</v>
      </c>
      <c r="AY15" s="26" t="s">
        <v>1109</v>
      </c>
      <c r="AZ15" s="26" t="s">
        <v>1110</v>
      </c>
      <c r="BA15" s="26" t="s">
        <v>1111</v>
      </c>
      <c r="BB15" s="26" t="s">
        <v>1112</v>
      </c>
      <c r="BC15" s="26" t="s">
        <v>1113</v>
      </c>
      <c r="BD15" s="36">
        <v>1</v>
      </c>
      <c r="BE15" s="36">
        <v>0</v>
      </c>
      <c r="BF15" s="36">
        <v>1</v>
      </c>
      <c r="BG15" s="36">
        <v>1</v>
      </c>
      <c r="BH15" s="36">
        <v>0</v>
      </c>
      <c r="BI15" s="36">
        <v>1</v>
      </c>
      <c r="BJ15" s="36">
        <v>0</v>
      </c>
      <c r="BK15" s="36">
        <v>0</v>
      </c>
      <c r="BL15" s="36">
        <v>1</v>
      </c>
      <c r="BM15" s="36">
        <v>1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1</v>
      </c>
      <c r="BW15" s="36">
        <v>1</v>
      </c>
      <c r="BX15" s="36">
        <v>1</v>
      </c>
      <c r="BY15" s="36">
        <v>1</v>
      </c>
      <c r="BZ15" s="36">
        <v>1</v>
      </c>
      <c r="CA15" s="36">
        <v>0</v>
      </c>
      <c r="CB15" s="36">
        <v>1</v>
      </c>
      <c r="CC15" s="36">
        <v>0</v>
      </c>
      <c r="CD15" s="36">
        <v>0</v>
      </c>
      <c r="CE15" s="36">
        <v>0</v>
      </c>
      <c r="CF15" s="36">
        <v>1</v>
      </c>
      <c r="CG15" s="36">
        <v>0</v>
      </c>
      <c r="CH15" s="36">
        <v>1</v>
      </c>
      <c r="CI15" s="36" t="s">
        <v>180</v>
      </c>
      <c r="CJ15" s="36" t="s">
        <v>179</v>
      </c>
      <c r="CK15" s="26"/>
      <c r="CL15" s="26"/>
      <c r="CM15" s="26"/>
      <c r="CN15" s="26"/>
      <c r="CO15" s="26"/>
      <c r="CP15" s="26"/>
      <c r="CQ15" s="219" t="s">
        <v>1093</v>
      </c>
      <c r="CR15" s="26" t="s">
        <v>209</v>
      </c>
      <c r="CS15" s="219" t="s">
        <v>348</v>
      </c>
      <c r="CT15" s="231" t="s">
        <v>229</v>
      </c>
      <c r="CU15" s="65" t="s">
        <v>182</v>
      </c>
      <c r="CV15" s="26"/>
      <c r="CW15" s="65" t="s">
        <v>184</v>
      </c>
      <c r="CX15" s="26"/>
      <c r="CY15" s="26" t="s">
        <v>554</v>
      </c>
      <c r="CZ15" s="26"/>
      <c r="DA15" s="26" t="s">
        <v>310</v>
      </c>
      <c r="DB15" s="26" t="s">
        <v>178</v>
      </c>
      <c r="DC15" s="26" t="s">
        <v>205</v>
      </c>
      <c r="DD15" s="36" t="s">
        <v>339</v>
      </c>
      <c r="DE15" s="26"/>
      <c r="GO15" s="132"/>
      <c r="GP15" s="132"/>
      <c r="GQ15" s="132"/>
    </row>
    <row r="16" spans="1:199" ht="15.65" customHeight="1" x14ac:dyDescent="0.35">
      <c r="A16" s="55">
        <v>0</v>
      </c>
      <c r="B16" s="78">
        <v>2</v>
      </c>
      <c r="C16" s="79" t="s">
        <v>187</v>
      </c>
      <c r="D16" s="62">
        <v>3</v>
      </c>
      <c r="E16" s="59">
        <v>1</v>
      </c>
      <c r="F16" s="59">
        <v>1</v>
      </c>
      <c r="G16" s="59">
        <v>1</v>
      </c>
      <c r="H16" s="59">
        <v>1</v>
      </c>
      <c r="I16" s="59">
        <v>1</v>
      </c>
      <c r="J16" s="55"/>
      <c r="K16" s="63">
        <v>5</v>
      </c>
      <c r="L16" s="59">
        <v>0</v>
      </c>
      <c r="M16" s="26" t="s">
        <v>1301</v>
      </c>
      <c r="N16" s="80">
        <v>82</v>
      </c>
      <c r="O16" s="81">
        <v>0</v>
      </c>
      <c r="P16" s="81">
        <v>1</v>
      </c>
      <c r="Q16" s="98" t="s">
        <v>162</v>
      </c>
      <c r="R16" s="55"/>
      <c r="S16" s="26" t="s">
        <v>189</v>
      </c>
      <c r="T16" s="59">
        <v>0</v>
      </c>
      <c r="U16" s="55"/>
      <c r="V16" s="83" t="s">
        <v>190</v>
      </c>
      <c r="W16" s="79" t="s">
        <v>187</v>
      </c>
      <c r="X16" s="93">
        <v>95</v>
      </c>
      <c r="Y16" s="26" t="s">
        <v>1302</v>
      </c>
      <c r="Z16" s="26" t="s">
        <v>1303</v>
      </c>
      <c r="AA16" s="36" t="s">
        <v>1304</v>
      </c>
      <c r="AB16" s="55"/>
      <c r="AC16" s="55">
        <v>107</v>
      </c>
      <c r="AD16" s="55" t="s">
        <v>236</v>
      </c>
      <c r="AE16" s="55">
        <v>203</v>
      </c>
      <c r="AF16" s="55"/>
      <c r="AG16" s="55">
        <v>72</v>
      </c>
      <c r="AH16" s="65"/>
      <c r="AI16" s="55">
        <v>72</v>
      </c>
      <c r="AJ16" s="55">
        <f>AE16+AI16</f>
        <v>275</v>
      </c>
      <c r="AK16" s="85">
        <v>269.85000000000002</v>
      </c>
      <c r="AL16" s="26" t="s">
        <v>259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87" t="s">
        <v>168</v>
      </c>
      <c r="AR16" s="79" t="s">
        <v>187</v>
      </c>
      <c r="AS16" s="93">
        <v>95</v>
      </c>
      <c r="AT16" s="193" t="s">
        <v>175</v>
      </c>
      <c r="AU16" s="59" t="s">
        <v>1305</v>
      </c>
      <c r="AV16" s="59" t="s">
        <v>177</v>
      </c>
      <c r="AW16" s="59" t="s">
        <v>1306</v>
      </c>
      <c r="AX16" s="26">
        <v>64</v>
      </c>
      <c r="AY16" s="26" t="s">
        <v>444</v>
      </c>
      <c r="AZ16" s="26" t="s">
        <v>789</v>
      </c>
      <c r="BA16" s="26" t="s">
        <v>1307</v>
      </c>
      <c r="BB16" s="26" t="s">
        <v>1076</v>
      </c>
      <c r="BC16" s="26" t="s">
        <v>1308</v>
      </c>
      <c r="BD16" s="36">
        <v>0</v>
      </c>
      <c r="BE16" s="36">
        <v>0</v>
      </c>
      <c r="BF16" s="36">
        <v>1</v>
      </c>
      <c r="BG16" s="36">
        <v>0</v>
      </c>
      <c r="BH16" s="36">
        <v>1</v>
      </c>
      <c r="BI16" s="36">
        <v>1</v>
      </c>
      <c r="BJ16" s="36">
        <v>0</v>
      </c>
      <c r="BK16" s="36">
        <v>0</v>
      </c>
      <c r="BL16" s="36">
        <v>0</v>
      </c>
      <c r="BM16" s="36">
        <v>1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179</v>
      </c>
      <c r="BT16" s="36" t="s">
        <v>178</v>
      </c>
      <c r="BU16" s="36">
        <v>1</v>
      </c>
      <c r="BV16" s="36">
        <v>0</v>
      </c>
      <c r="BW16" s="36">
        <v>0</v>
      </c>
      <c r="BX16" s="36">
        <v>1</v>
      </c>
      <c r="BY16" s="36">
        <v>1</v>
      </c>
      <c r="BZ16" s="36">
        <v>0</v>
      </c>
      <c r="CA16" s="36">
        <v>0</v>
      </c>
      <c r="CB16" s="36">
        <v>1</v>
      </c>
      <c r="CC16" s="36">
        <v>1</v>
      </c>
      <c r="CD16" s="36">
        <v>1</v>
      </c>
      <c r="CE16" s="36">
        <v>0</v>
      </c>
      <c r="CF16" s="36">
        <v>1</v>
      </c>
      <c r="CG16" s="36">
        <v>0</v>
      </c>
      <c r="CH16" s="36">
        <v>1</v>
      </c>
      <c r="CI16" s="36" t="s">
        <v>180</v>
      </c>
      <c r="CJ16" s="36" t="s">
        <v>179</v>
      </c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141" t="s">
        <v>184</v>
      </c>
      <c r="CX16" s="55"/>
      <c r="CY16" s="26" t="s">
        <v>876</v>
      </c>
      <c r="CZ16" s="26"/>
      <c r="DA16" s="26" t="s">
        <v>310</v>
      </c>
      <c r="DB16" s="26" t="s">
        <v>179</v>
      </c>
      <c r="DC16" s="26" t="s">
        <v>205</v>
      </c>
      <c r="DD16" s="36" t="s">
        <v>492</v>
      </c>
      <c r="DE16" s="55"/>
      <c r="DF16" s="90"/>
      <c r="DG16" s="90"/>
      <c r="DH16" s="90"/>
      <c r="DI16" s="90"/>
      <c r="DJ16" s="90"/>
      <c r="DK16" s="90"/>
      <c r="DL16" s="90"/>
      <c r="DM16" s="90"/>
      <c r="DN16" s="90"/>
      <c r="DO16" s="90"/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/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/>
      <c r="GB16" s="90"/>
      <c r="GC16" s="90"/>
      <c r="GD16" s="90"/>
      <c r="GE16" s="90"/>
      <c r="GF16" s="90"/>
      <c r="GG16" s="90"/>
      <c r="GH16" s="90"/>
      <c r="GI16" s="90"/>
      <c r="GJ16" s="90"/>
      <c r="GK16" s="90"/>
      <c r="GL16" s="90"/>
      <c r="GM16" s="90"/>
      <c r="GO16" s="132"/>
      <c r="GP16" s="132"/>
      <c r="GQ16" s="132"/>
    </row>
    <row r="17" spans="1:199" ht="15.65" customHeight="1" x14ac:dyDescent="0.35">
      <c r="A17" s="55">
        <v>0</v>
      </c>
      <c r="B17" s="78">
        <v>2</v>
      </c>
      <c r="C17" s="79" t="s">
        <v>187</v>
      </c>
      <c r="D17" s="82">
        <v>3</v>
      </c>
      <c r="E17" s="118">
        <v>0</v>
      </c>
      <c r="F17" s="59">
        <v>1</v>
      </c>
      <c r="G17" s="59">
        <v>1</v>
      </c>
      <c r="H17" s="59">
        <v>1</v>
      </c>
      <c r="I17" s="59">
        <v>1</v>
      </c>
      <c r="J17" s="26"/>
      <c r="K17" s="63">
        <v>5</v>
      </c>
      <c r="L17" s="59">
        <v>0</v>
      </c>
      <c r="M17" s="26" t="s">
        <v>1397</v>
      </c>
      <c r="N17" s="78" t="s">
        <v>303</v>
      </c>
      <c r="O17" s="81">
        <v>0</v>
      </c>
      <c r="P17" s="99">
        <v>8</v>
      </c>
      <c r="Q17" s="98" t="s">
        <v>162</v>
      </c>
      <c r="R17" s="26"/>
      <c r="S17" s="26" t="s">
        <v>1398</v>
      </c>
      <c r="T17" s="59">
        <v>0</v>
      </c>
      <c r="U17" s="26"/>
      <c r="V17" s="83" t="s">
        <v>190</v>
      </c>
      <c r="W17" s="79" t="s">
        <v>187</v>
      </c>
      <c r="X17" s="68">
        <v>100</v>
      </c>
      <c r="Y17" s="26" t="s">
        <v>1399</v>
      </c>
      <c r="Z17" s="26" t="s">
        <v>1400</v>
      </c>
      <c r="AA17" s="36" t="s">
        <v>1401</v>
      </c>
      <c r="AB17" s="26"/>
      <c r="AC17" s="26"/>
      <c r="AD17" s="26"/>
      <c r="AE17" s="26"/>
      <c r="AF17" s="26"/>
      <c r="AG17" s="26">
        <v>182</v>
      </c>
      <c r="AH17" s="26"/>
      <c r="AI17" s="26">
        <v>182</v>
      </c>
      <c r="AJ17" s="55">
        <f>AE17+AI17</f>
        <v>182</v>
      </c>
      <c r="AK17" s="85">
        <v>182.01666666666668</v>
      </c>
      <c r="AL17" s="26" t="s">
        <v>179</v>
      </c>
      <c r="AM17" s="59" t="s">
        <v>174</v>
      </c>
      <c r="AN17" s="59" t="s">
        <v>174</v>
      </c>
      <c r="AO17" s="59" t="s">
        <v>174</v>
      </c>
      <c r="AP17" s="86" t="s">
        <v>195</v>
      </c>
      <c r="AQ17" s="117" t="s">
        <v>168</v>
      </c>
      <c r="AR17" s="79" t="s">
        <v>187</v>
      </c>
      <c r="AS17" s="68">
        <v>100</v>
      </c>
      <c r="AT17" s="96" t="s">
        <v>175</v>
      </c>
      <c r="AU17" s="78" t="s">
        <v>1402</v>
      </c>
      <c r="AV17" s="78" t="s">
        <v>1403</v>
      </c>
      <c r="AW17" s="78" t="s">
        <v>1404</v>
      </c>
      <c r="AX17" s="26">
        <v>243</v>
      </c>
      <c r="AY17" s="26" t="s">
        <v>303</v>
      </c>
      <c r="AZ17" s="26" t="s">
        <v>1405</v>
      </c>
      <c r="BA17" s="26" t="s">
        <v>1406</v>
      </c>
      <c r="BB17" s="26" t="s">
        <v>1407</v>
      </c>
      <c r="BC17" s="26" t="s">
        <v>1408</v>
      </c>
      <c r="BD17" s="36">
        <v>1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179</v>
      </c>
      <c r="BT17" s="36" t="s">
        <v>178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258</v>
      </c>
      <c r="CJ17" s="36" t="s">
        <v>259</v>
      </c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 t="s">
        <v>184</v>
      </c>
      <c r="CX17" s="26"/>
      <c r="CY17" s="26" t="s">
        <v>1409</v>
      </c>
      <c r="CZ17" s="26"/>
      <c r="DA17" s="26" t="s">
        <v>204</v>
      </c>
      <c r="DB17" s="26" t="s">
        <v>179</v>
      </c>
      <c r="DC17" s="26" t="s">
        <v>205</v>
      </c>
      <c r="DD17" s="36" t="s">
        <v>310</v>
      </c>
      <c r="DE17" s="26"/>
    </row>
    <row r="18" spans="1:199" ht="15.65" customHeight="1" x14ac:dyDescent="0.35">
      <c r="A18" s="55">
        <v>0</v>
      </c>
      <c r="B18" s="59">
        <v>2</v>
      </c>
      <c r="C18" s="79" t="s">
        <v>187</v>
      </c>
      <c r="D18" s="58">
        <v>3</v>
      </c>
      <c r="E18" s="98">
        <v>1</v>
      </c>
      <c r="F18" s="59">
        <v>1</v>
      </c>
      <c r="G18" s="59">
        <v>1</v>
      </c>
      <c r="H18" s="59">
        <v>1</v>
      </c>
      <c r="I18" s="59">
        <v>1</v>
      </c>
      <c r="J18" s="152"/>
      <c r="K18" s="59">
        <v>4</v>
      </c>
      <c r="L18" s="59">
        <v>0</v>
      </c>
      <c r="M18" s="26" t="s">
        <v>1442</v>
      </c>
      <c r="N18" s="56">
        <v>83</v>
      </c>
      <c r="O18" s="80">
        <v>0</v>
      </c>
      <c r="P18" s="162">
        <v>3</v>
      </c>
      <c r="Q18" s="152" t="s">
        <v>162</v>
      </c>
      <c r="R18" s="65" t="s">
        <v>1443</v>
      </c>
      <c r="S18" s="65" t="s">
        <v>351</v>
      </c>
      <c r="T18" s="59">
        <v>0</v>
      </c>
      <c r="U18" s="165"/>
      <c r="V18" s="83" t="s">
        <v>190</v>
      </c>
      <c r="W18" s="79" t="s">
        <v>187</v>
      </c>
      <c r="X18" s="68">
        <v>66</v>
      </c>
      <c r="Y18" s="69" t="s">
        <v>1444</v>
      </c>
      <c r="Z18" s="26" t="s">
        <v>1445</v>
      </c>
      <c r="AA18" s="36" t="s">
        <v>193</v>
      </c>
      <c r="AB18" s="165">
        <v>0</v>
      </c>
      <c r="AC18" s="56">
        <v>8</v>
      </c>
      <c r="AD18" s="56" t="s">
        <v>213</v>
      </c>
      <c r="AE18" s="56">
        <v>176</v>
      </c>
      <c r="AF18" s="56">
        <v>0</v>
      </c>
      <c r="AG18" s="271" t="s">
        <v>1446</v>
      </c>
      <c r="AH18" s="56">
        <v>0</v>
      </c>
      <c r="AI18" s="56">
        <v>94</v>
      </c>
      <c r="AJ18" s="62">
        <v>270</v>
      </c>
      <c r="AK18" s="129">
        <v>274.79999999999995</v>
      </c>
      <c r="AL18" s="26" t="s">
        <v>179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87" t="s">
        <v>168</v>
      </c>
      <c r="AR18" s="79" t="s">
        <v>187</v>
      </c>
      <c r="AS18" s="113">
        <v>66</v>
      </c>
      <c r="AT18" s="229" t="s">
        <v>214</v>
      </c>
      <c r="AU18" s="78">
        <v>52</v>
      </c>
      <c r="AV18" s="56">
        <v>650</v>
      </c>
      <c r="AW18" s="56">
        <v>53.1</v>
      </c>
      <c r="AX18" s="26">
        <v>49</v>
      </c>
      <c r="AY18" s="56">
        <v>89</v>
      </c>
      <c r="AZ18" s="56">
        <v>62</v>
      </c>
      <c r="BA18" s="56">
        <v>6.8</v>
      </c>
      <c r="BB18" s="56">
        <v>0.14000000000000001</v>
      </c>
      <c r="BC18" s="56">
        <v>53</v>
      </c>
      <c r="BD18" s="36">
        <v>0</v>
      </c>
      <c r="BE18" s="36">
        <v>1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1</v>
      </c>
      <c r="BQ18" s="36">
        <v>0</v>
      </c>
      <c r="BR18" s="36">
        <v>0</v>
      </c>
      <c r="BS18" s="36" t="s">
        <v>178</v>
      </c>
      <c r="BT18" s="36" t="s">
        <v>179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1</v>
      </c>
      <c r="CD18" s="36">
        <v>1</v>
      </c>
      <c r="CE18" s="36">
        <v>1</v>
      </c>
      <c r="CF18" s="36">
        <v>0</v>
      </c>
      <c r="CG18" s="36">
        <v>0</v>
      </c>
      <c r="CH18" s="36">
        <v>1</v>
      </c>
      <c r="CI18" s="36" t="s">
        <v>258</v>
      </c>
      <c r="CJ18" s="36" t="s">
        <v>259</v>
      </c>
      <c r="CK18" s="65"/>
      <c r="CL18" s="56"/>
      <c r="CM18" s="65"/>
      <c r="CN18" s="65"/>
      <c r="CO18" s="65"/>
      <c r="CP18" s="65"/>
      <c r="CQ18" s="116" t="s">
        <v>1447</v>
      </c>
      <c r="CR18" s="116" t="s">
        <v>327</v>
      </c>
      <c r="CS18" s="116" t="s">
        <v>1448</v>
      </c>
      <c r="CT18" s="65" t="s">
        <v>1270</v>
      </c>
      <c r="CU18" s="65" t="s">
        <v>418</v>
      </c>
      <c r="CV18" s="65" t="s">
        <v>1449</v>
      </c>
      <c r="CW18" s="65" t="s">
        <v>184</v>
      </c>
      <c r="CX18" s="56">
        <v>3</v>
      </c>
      <c r="CY18" s="56" t="s">
        <v>529</v>
      </c>
      <c r="CZ18" s="56"/>
      <c r="DA18" s="56">
        <v>5</v>
      </c>
      <c r="DB18" s="56">
        <v>0</v>
      </c>
      <c r="DC18" s="26" t="s">
        <v>205</v>
      </c>
      <c r="DD18" s="36" t="s">
        <v>204</v>
      </c>
      <c r="DE18" s="26"/>
      <c r="GL18" s="132"/>
      <c r="GM18" s="132"/>
      <c r="GO18" s="90"/>
      <c r="GP18" s="90"/>
      <c r="GQ18" s="90"/>
    </row>
    <row r="19" spans="1:199" ht="15.65" customHeight="1" x14ac:dyDescent="0.35">
      <c r="A19" s="55">
        <v>0</v>
      </c>
      <c r="B19" s="78">
        <v>2</v>
      </c>
      <c r="C19" s="114" t="s">
        <v>187</v>
      </c>
      <c r="D19" s="62">
        <v>3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J19" s="26"/>
      <c r="K19" s="63">
        <v>5</v>
      </c>
      <c r="L19" s="59">
        <v>0</v>
      </c>
      <c r="M19" s="26" t="s">
        <v>1631</v>
      </c>
      <c r="N19" s="78">
        <v>66</v>
      </c>
      <c r="O19" s="78">
        <v>0</v>
      </c>
      <c r="P19" s="64">
        <v>1</v>
      </c>
      <c r="Q19" s="92" t="s">
        <v>162</v>
      </c>
      <c r="R19" s="26" t="s">
        <v>208</v>
      </c>
      <c r="S19" s="26" t="s">
        <v>351</v>
      </c>
      <c r="T19" s="59">
        <v>0</v>
      </c>
      <c r="U19" s="26"/>
      <c r="V19" s="83" t="s">
        <v>190</v>
      </c>
      <c r="W19" s="114" t="s">
        <v>187</v>
      </c>
      <c r="X19" s="68">
        <v>100</v>
      </c>
      <c r="Y19" s="26" t="s">
        <v>262</v>
      </c>
      <c r="Z19" s="26" t="s">
        <v>1632</v>
      </c>
      <c r="AA19" s="36" t="s">
        <v>193</v>
      </c>
      <c r="AB19" s="145">
        <v>0</v>
      </c>
      <c r="AC19" s="145">
        <v>6</v>
      </c>
      <c r="AD19" s="145" t="s">
        <v>319</v>
      </c>
      <c r="AE19" s="145">
        <v>78</v>
      </c>
      <c r="AF19" s="146"/>
      <c r="AG19" s="146">
        <v>95</v>
      </c>
      <c r="AH19" s="146"/>
      <c r="AI19" s="147">
        <v>95</v>
      </c>
      <c r="AJ19" s="92">
        <f>AE19+AI19</f>
        <v>173</v>
      </c>
      <c r="AK19" s="73">
        <v>173</v>
      </c>
      <c r="AL19" s="78">
        <v>1</v>
      </c>
      <c r="AM19" s="59" t="s">
        <v>174</v>
      </c>
      <c r="AN19" s="59" t="s">
        <v>174</v>
      </c>
      <c r="AO19" s="59" t="s">
        <v>174</v>
      </c>
      <c r="AP19" s="86" t="s">
        <v>195</v>
      </c>
      <c r="AQ19" s="87" t="s">
        <v>168</v>
      </c>
      <c r="AR19" s="114" t="s">
        <v>187</v>
      </c>
      <c r="AS19" s="68">
        <v>100</v>
      </c>
      <c r="AT19" s="96" t="s">
        <v>175</v>
      </c>
      <c r="AU19" s="78">
        <v>25</v>
      </c>
      <c r="AV19" s="78">
        <v>560</v>
      </c>
      <c r="AW19" s="78" t="s">
        <v>394</v>
      </c>
      <c r="AX19" s="26">
        <v>305</v>
      </c>
      <c r="AY19" s="78">
        <v>95</v>
      </c>
      <c r="AZ19" s="78">
        <v>305</v>
      </c>
      <c r="BA19" s="78">
        <v>20.7</v>
      </c>
      <c r="BB19" s="78">
        <v>0.18</v>
      </c>
      <c r="BC19" s="78">
        <v>53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294</v>
      </c>
      <c r="CJ19" s="36" t="s">
        <v>178</v>
      </c>
      <c r="CK19" s="26"/>
      <c r="CL19" s="26"/>
      <c r="CM19" s="26"/>
      <c r="CN19" s="26"/>
      <c r="CO19" s="26"/>
      <c r="CP19" s="26"/>
      <c r="CQ19" s="26" t="s">
        <v>181</v>
      </c>
      <c r="CR19" s="26" t="s">
        <v>182</v>
      </c>
      <c r="CS19" s="26" t="s">
        <v>215</v>
      </c>
      <c r="CT19" s="26" t="s">
        <v>209</v>
      </c>
      <c r="CU19" s="26" t="s">
        <v>181</v>
      </c>
      <c r="CV19" s="26"/>
      <c r="CW19" s="26" t="s">
        <v>184</v>
      </c>
      <c r="CX19" s="78">
        <v>0</v>
      </c>
      <c r="CY19" s="78">
        <v>56</v>
      </c>
      <c r="CZ19" s="78">
        <v>2</v>
      </c>
      <c r="DA19" s="78">
        <v>2</v>
      </c>
      <c r="DB19" s="78">
        <v>0</v>
      </c>
      <c r="DC19" s="78">
        <v>15</v>
      </c>
      <c r="DD19" s="36" t="s">
        <v>259</v>
      </c>
      <c r="DE19" s="26"/>
    </row>
    <row r="20" spans="1:199" ht="15.65" customHeight="1" x14ac:dyDescent="0.35">
      <c r="A20" s="55">
        <v>0</v>
      </c>
      <c r="B20" s="78">
        <v>2</v>
      </c>
      <c r="C20" s="79" t="s">
        <v>187</v>
      </c>
      <c r="D20" s="82">
        <v>3</v>
      </c>
      <c r="E20" s="118">
        <v>0</v>
      </c>
      <c r="F20" s="59">
        <v>1</v>
      </c>
      <c r="G20" s="59">
        <v>1</v>
      </c>
      <c r="H20" s="59">
        <v>1</v>
      </c>
      <c r="I20" s="59">
        <v>1</v>
      </c>
      <c r="J20" s="26"/>
      <c r="K20" s="93">
        <v>4</v>
      </c>
      <c r="L20" s="59">
        <v>0</v>
      </c>
      <c r="M20" s="26" t="s">
        <v>1797</v>
      </c>
      <c r="N20" s="78" t="s">
        <v>332</v>
      </c>
      <c r="O20" s="80">
        <v>1</v>
      </c>
      <c r="P20" s="99">
        <v>8</v>
      </c>
      <c r="Q20" s="98" t="s">
        <v>162</v>
      </c>
      <c r="R20" s="26"/>
      <c r="S20" s="26" t="s">
        <v>298</v>
      </c>
      <c r="T20" s="59">
        <v>0</v>
      </c>
      <c r="U20" s="26"/>
      <c r="V20" s="83" t="s">
        <v>190</v>
      </c>
      <c r="W20" s="79" t="s">
        <v>187</v>
      </c>
      <c r="X20" s="68">
        <v>82</v>
      </c>
      <c r="Y20" s="26" t="s">
        <v>547</v>
      </c>
      <c r="Z20" s="26" t="s">
        <v>1798</v>
      </c>
      <c r="AA20" s="36" t="s">
        <v>193</v>
      </c>
      <c r="AB20" s="26"/>
      <c r="AC20" s="26"/>
      <c r="AD20" s="26"/>
      <c r="AE20" s="26"/>
      <c r="AF20" s="26"/>
      <c r="AG20" s="26">
        <v>95</v>
      </c>
      <c r="AH20" s="26"/>
      <c r="AI20" s="26">
        <v>95</v>
      </c>
      <c r="AJ20" s="55">
        <f>AE20+AI20</f>
        <v>95</v>
      </c>
      <c r="AK20" s="85">
        <v>95</v>
      </c>
      <c r="AL20" s="26" t="s">
        <v>179</v>
      </c>
      <c r="AM20" s="59" t="s">
        <v>174</v>
      </c>
      <c r="AN20" s="59" t="s">
        <v>174</v>
      </c>
      <c r="AO20" s="54" t="s">
        <v>223</v>
      </c>
      <c r="AP20" s="86" t="s">
        <v>195</v>
      </c>
      <c r="AQ20" s="74" t="s">
        <v>168</v>
      </c>
      <c r="AR20" s="79" t="s">
        <v>187</v>
      </c>
      <c r="AS20" s="68">
        <v>82</v>
      </c>
      <c r="AT20" s="96" t="s">
        <v>214</v>
      </c>
      <c r="AU20" s="78" t="s">
        <v>1071</v>
      </c>
      <c r="AV20" s="78" t="s">
        <v>177</v>
      </c>
      <c r="AW20" s="78" t="s">
        <v>1799</v>
      </c>
      <c r="AX20" s="26">
        <v>162</v>
      </c>
      <c r="AY20" s="26" t="s">
        <v>828</v>
      </c>
      <c r="AZ20" s="26" t="s">
        <v>646</v>
      </c>
      <c r="BA20" s="26" t="s">
        <v>1800</v>
      </c>
      <c r="BB20" s="26" t="s">
        <v>1486</v>
      </c>
      <c r="BC20" s="26" t="s">
        <v>447</v>
      </c>
      <c r="BD20" s="36">
        <v>0</v>
      </c>
      <c r="BE20" s="36">
        <v>0</v>
      </c>
      <c r="BF20" s="36">
        <v>1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1</v>
      </c>
      <c r="BW20" s="36">
        <v>0</v>
      </c>
      <c r="BX20" s="36">
        <v>0</v>
      </c>
      <c r="BY20" s="36">
        <v>0</v>
      </c>
      <c r="BZ20" s="36">
        <v>1</v>
      </c>
      <c r="CA20" s="36">
        <v>1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180</v>
      </c>
      <c r="CJ20" s="36" t="s">
        <v>179</v>
      </c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141" t="s">
        <v>184</v>
      </c>
      <c r="CX20" s="26"/>
      <c r="CY20" s="26" t="s">
        <v>332</v>
      </c>
      <c r="CZ20" s="26"/>
      <c r="DA20" s="26" t="s">
        <v>216</v>
      </c>
      <c r="DB20" s="26" t="s">
        <v>178</v>
      </c>
      <c r="DC20" s="26" t="s">
        <v>205</v>
      </c>
      <c r="DD20" s="36" t="s">
        <v>216</v>
      </c>
      <c r="DE20" s="26"/>
      <c r="GO20" s="132"/>
      <c r="GP20" s="132"/>
      <c r="GQ20" s="132"/>
    </row>
    <row r="21" spans="1:199" ht="15.65" customHeight="1" x14ac:dyDescent="0.35">
      <c r="A21" s="55">
        <v>0</v>
      </c>
      <c r="B21" s="78">
        <v>2</v>
      </c>
      <c r="C21" s="79" t="s">
        <v>187</v>
      </c>
      <c r="D21" s="62">
        <v>3</v>
      </c>
      <c r="E21" s="59">
        <v>1</v>
      </c>
      <c r="F21" s="59">
        <v>1</v>
      </c>
      <c r="G21" s="59">
        <v>1</v>
      </c>
      <c r="H21" s="59">
        <v>1</v>
      </c>
      <c r="I21" s="59">
        <v>1</v>
      </c>
      <c r="J21" s="55"/>
      <c r="K21" s="63">
        <v>5</v>
      </c>
      <c r="L21" s="59">
        <v>0</v>
      </c>
      <c r="M21" s="26" t="s">
        <v>1845</v>
      </c>
      <c r="N21" s="80">
        <v>36</v>
      </c>
      <c r="O21" s="80">
        <v>1</v>
      </c>
      <c r="P21" s="81">
        <v>1</v>
      </c>
      <c r="Q21" s="82" t="s">
        <v>162</v>
      </c>
      <c r="R21" s="55"/>
      <c r="S21" s="133" t="s">
        <v>298</v>
      </c>
      <c r="T21" s="59">
        <v>0</v>
      </c>
      <c r="U21" s="55"/>
      <c r="V21" s="83" t="s">
        <v>190</v>
      </c>
      <c r="W21" s="79" t="s">
        <v>187</v>
      </c>
      <c r="X21" s="84">
        <v>100</v>
      </c>
      <c r="Y21" s="26" t="s">
        <v>1554</v>
      </c>
      <c r="Z21" s="26" t="s">
        <v>1846</v>
      </c>
      <c r="AA21" s="36" t="s">
        <v>193</v>
      </c>
      <c r="AB21" s="55"/>
      <c r="AC21" s="55"/>
      <c r="AD21" s="55" t="s">
        <v>213</v>
      </c>
      <c r="AE21" s="55">
        <v>168</v>
      </c>
      <c r="AF21" s="55"/>
      <c r="AG21" s="55">
        <v>6</v>
      </c>
      <c r="AH21" s="55"/>
      <c r="AI21" s="55">
        <v>6</v>
      </c>
      <c r="AJ21" s="55">
        <f>AE21+AI21</f>
        <v>174</v>
      </c>
      <c r="AK21" s="85">
        <v>174</v>
      </c>
      <c r="AL21" s="26" t="s">
        <v>178</v>
      </c>
      <c r="AM21" s="59" t="s">
        <v>174</v>
      </c>
      <c r="AN21" s="59" t="s">
        <v>174</v>
      </c>
      <c r="AO21" s="59" t="s">
        <v>174</v>
      </c>
      <c r="AP21" s="86" t="s">
        <v>195</v>
      </c>
      <c r="AQ21" s="87" t="s">
        <v>168</v>
      </c>
      <c r="AR21" s="79" t="s">
        <v>187</v>
      </c>
      <c r="AS21" s="84">
        <v>100</v>
      </c>
      <c r="AT21" s="88" t="s">
        <v>175</v>
      </c>
      <c r="AU21" s="89" t="s">
        <v>702</v>
      </c>
      <c r="AV21" s="89" t="s">
        <v>1847</v>
      </c>
      <c r="AW21" s="89" t="s">
        <v>394</v>
      </c>
      <c r="AX21" s="26">
        <v>296</v>
      </c>
      <c r="AY21" s="26" t="s">
        <v>828</v>
      </c>
      <c r="AZ21" s="26" t="s">
        <v>1848</v>
      </c>
      <c r="BA21" s="26" t="s">
        <v>1849</v>
      </c>
      <c r="BB21" s="26" t="s">
        <v>1850</v>
      </c>
      <c r="BC21" s="26" t="s">
        <v>1675</v>
      </c>
      <c r="BD21" s="36">
        <v>0</v>
      </c>
      <c r="BE21" s="36">
        <v>0</v>
      </c>
      <c r="BF21" s="36">
        <v>1</v>
      </c>
      <c r="BG21" s="36">
        <v>1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1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180</v>
      </c>
      <c r="CJ21" s="36" t="s">
        <v>179</v>
      </c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26" t="s">
        <v>239</v>
      </c>
      <c r="CX21" s="55"/>
      <c r="CY21" s="26" t="s">
        <v>872</v>
      </c>
      <c r="CZ21" s="26"/>
      <c r="DA21" s="26" t="s">
        <v>178</v>
      </c>
      <c r="DB21" s="26" t="s">
        <v>178</v>
      </c>
      <c r="DC21" s="26" t="s">
        <v>205</v>
      </c>
      <c r="DD21" s="36" t="s">
        <v>259</v>
      </c>
      <c r="DE21" s="55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/>
      <c r="EX21" s="90"/>
      <c r="EY21" s="90"/>
      <c r="EZ21" s="90"/>
      <c r="FA21" s="90"/>
      <c r="FB21" s="90"/>
      <c r="FC21" s="90"/>
      <c r="FD21" s="90"/>
      <c r="FE21" s="90"/>
      <c r="FF21" s="90"/>
      <c r="FG21" s="90"/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  <c r="GC21" s="90"/>
      <c r="GD21" s="90"/>
      <c r="GE21" s="90"/>
      <c r="GF21" s="90"/>
      <c r="GG21" s="90"/>
      <c r="GH21" s="90"/>
      <c r="GI21" s="90"/>
      <c r="GJ21" s="90"/>
      <c r="GK21" s="90"/>
      <c r="GL21" s="90"/>
      <c r="GM21" s="90"/>
    </row>
    <row r="22" spans="1:199" ht="15.65" customHeight="1" x14ac:dyDescent="0.35">
      <c r="A22" s="55">
        <v>0</v>
      </c>
      <c r="B22" s="78">
        <v>2</v>
      </c>
      <c r="C22" s="79" t="s">
        <v>187</v>
      </c>
      <c r="D22" s="62">
        <v>3</v>
      </c>
      <c r="E22" s="59">
        <v>1</v>
      </c>
      <c r="F22" s="59">
        <v>1</v>
      </c>
      <c r="G22" s="59">
        <v>1</v>
      </c>
      <c r="H22" s="59">
        <v>1</v>
      </c>
      <c r="I22" s="59">
        <v>1</v>
      </c>
      <c r="J22" s="55"/>
      <c r="K22" s="63">
        <v>5</v>
      </c>
      <c r="L22" s="59">
        <v>1</v>
      </c>
      <c r="M22" s="26" t="s">
        <v>188</v>
      </c>
      <c r="N22" s="80">
        <v>79</v>
      </c>
      <c r="O22" s="80">
        <v>1</v>
      </c>
      <c r="P22" s="81">
        <v>1</v>
      </c>
      <c r="Q22" s="82" t="s">
        <v>164</v>
      </c>
      <c r="R22" s="55"/>
      <c r="S22" s="26" t="s">
        <v>189</v>
      </c>
      <c r="T22" s="59">
        <v>0</v>
      </c>
      <c r="U22" s="55"/>
      <c r="V22" s="83" t="s">
        <v>190</v>
      </c>
      <c r="W22" s="79" t="s">
        <v>187</v>
      </c>
      <c r="X22" s="84">
        <v>97</v>
      </c>
      <c r="Y22" s="55" t="s">
        <v>191</v>
      </c>
      <c r="Z22" s="26" t="s">
        <v>192</v>
      </c>
      <c r="AA22" s="36" t="s">
        <v>193</v>
      </c>
      <c r="AB22" s="55"/>
      <c r="AC22" s="55"/>
      <c r="AD22" s="55" t="s">
        <v>194</v>
      </c>
      <c r="AE22" s="55">
        <v>192</v>
      </c>
      <c r="AF22" s="55"/>
      <c r="AG22" s="55">
        <v>76</v>
      </c>
      <c r="AH22" s="55"/>
      <c r="AI22" s="55">
        <v>76</v>
      </c>
      <c r="AJ22" s="55">
        <f>AE22+AI22</f>
        <v>268</v>
      </c>
      <c r="AK22" s="85">
        <v>268.00000000000006</v>
      </c>
      <c r="AL22" s="26" t="s">
        <v>179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87" t="s">
        <v>168</v>
      </c>
      <c r="AR22" s="79" t="s">
        <v>187</v>
      </c>
      <c r="AS22" s="84">
        <v>97</v>
      </c>
      <c r="AT22" s="88" t="s">
        <v>175</v>
      </c>
      <c r="AU22" s="89" t="s">
        <v>176</v>
      </c>
      <c r="AV22" s="89" t="s">
        <v>177</v>
      </c>
      <c r="AW22" s="89" t="s">
        <v>196</v>
      </c>
      <c r="AX22" s="26">
        <v>36</v>
      </c>
      <c r="AY22" s="26" t="s">
        <v>197</v>
      </c>
      <c r="AZ22" s="26" t="s">
        <v>198</v>
      </c>
      <c r="BA22" s="26" t="s">
        <v>199</v>
      </c>
      <c r="BB22" s="26" t="s">
        <v>200</v>
      </c>
      <c r="BC22" s="26" t="s">
        <v>201</v>
      </c>
      <c r="BD22" s="36">
        <v>0</v>
      </c>
      <c r="BE22" s="36">
        <v>0</v>
      </c>
      <c r="BF22" s="36">
        <v>1</v>
      </c>
      <c r="BG22" s="36">
        <v>0</v>
      </c>
      <c r="BH22" s="36">
        <v>0</v>
      </c>
      <c r="BI22" s="36">
        <v>1</v>
      </c>
      <c r="BJ22" s="36">
        <v>0</v>
      </c>
      <c r="BK22" s="36">
        <v>0</v>
      </c>
      <c r="BL22" s="36">
        <v>1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179</v>
      </c>
      <c r="BT22" s="36" t="s">
        <v>178</v>
      </c>
      <c r="BU22" s="36">
        <v>0</v>
      </c>
      <c r="BV22" s="36">
        <v>1</v>
      </c>
      <c r="BW22" s="36">
        <v>0</v>
      </c>
      <c r="BX22" s="36">
        <v>1</v>
      </c>
      <c r="BY22" s="36">
        <v>0</v>
      </c>
      <c r="BZ22" s="36">
        <v>1</v>
      </c>
      <c r="CA22" s="36">
        <v>1</v>
      </c>
      <c r="CB22" s="36">
        <v>0</v>
      </c>
      <c r="CC22" s="36">
        <v>1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180</v>
      </c>
      <c r="CJ22" s="36" t="s">
        <v>179</v>
      </c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26" t="s">
        <v>202</v>
      </c>
      <c r="CX22" s="55"/>
      <c r="CY22" s="26" t="s">
        <v>203</v>
      </c>
      <c r="CZ22" s="26"/>
      <c r="DA22" s="26" t="s">
        <v>204</v>
      </c>
      <c r="DB22" s="26" t="s">
        <v>178</v>
      </c>
      <c r="DC22" s="26" t="s">
        <v>205</v>
      </c>
      <c r="DD22" s="36" t="s">
        <v>206</v>
      </c>
      <c r="DE22" s="55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  <c r="DU22" s="90"/>
      <c r="DV22" s="90"/>
      <c r="DW22" s="90"/>
      <c r="DX22" s="90"/>
      <c r="DY22" s="90"/>
      <c r="DZ22" s="90"/>
      <c r="EA22" s="90"/>
      <c r="EB22" s="90"/>
      <c r="EC22" s="90"/>
      <c r="ED22" s="90"/>
      <c r="EE22" s="90"/>
      <c r="EF22" s="90"/>
      <c r="EG22" s="90"/>
      <c r="EH22" s="90"/>
      <c r="EI22" s="90"/>
      <c r="EJ22" s="90"/>
      <c r="EK22" s="90"/>
      <c r="EL22" s="90"/>
      <c r="EM22" s="90"/>
      <c r="EN22" s="90"/>
      <c r="EO22" s="90"/>
      <c r="EP22" s="90"/>
      <c r="EQ22" s="90"/>
      <c r="ER22" s="90"/>
      <c r="ES22" s="90"/>
      <c r="ET22" s="90"/>
      <c r="EU22" s="90"/>
      <c r="EV22" s="90"/>
      <c r="EW22" s="90"/>
      <c r="EX22" s="90"/>
      <c r="EY22" s="90"/>
      <c r="EZ22" s="90"/>
      <c r="FA22" s="90"/>
      <c r="FB22" s="90"/>
      <c r="FC22" s="90"/>
      <c r="FD22" s="90"/>
      <c r="FE22" s="90"/>
      <c r="FF22" s="90"/>
      <c r="FG22" s="90"/>
      <c r="FH22" s="90"/>
      <c r="FI22" s="90"/>
      <c r="FJ22" s="90"/>
      <c r="FK22" s="90"/>
      <c r="FL22" s="90"/>
      <c r="FM22" s="90"/>
      <c r="FN22" s="90"/>
      <c r="FO22" s="90"/>
      <c r="FP22" s="90"/>
      <c r="FQ22" s="90"/>
      <c r="FR22" s="90"/>
      <c r="FS22" s="90"/>
      <c r="FT22" s="90"/>
      <c r="FU22" s="90"/>
      <c r="FV22" s="90"/>
      <c r="FW22" s="90"/>
      <c r="FX22" s="90"/>
      <c r="FY22" s="90"/>
      <c r="FZ22" s="90"/>
      <c r="GA22" s="90"/>
      <c r="GB22" s="90"/>
      <c r="GC22" s="90"/>
      <c r="GD22" s="90"/>
      <c r="GE22" s="90"/>
      <c r="GF22" s="90"/>
      <c r="GG22" s="90"/>
      <c r="GH22" s="90"/>
      <c r="GI22" s="90"/>
      <c r="GJ22" s="90"/>
      <c r="GK22" s="90"/>
      <c r="GL22" s="91"/>
      <c r="GM22" s="90"/>
    </row>
    <row r="23" spans="1:199" ht="15.65" customHeight="1" x14ac:dyDescent="0.35">
      <c r="A23" s="55">
        <v>0</v>
      </c>
      <c r="B23" s="78">
        <v>2</v>
      </c>
      <c r="C23" s="79" t="s">
        <v>187</v>
      </c>
      <c r="D23" s="82">
        <v>3</v>
      </c>
      <c r="E23" s="118">
        <v>0</v>
      </c>
      <c r="F23" s="59">
        <v>1</v>
      </c>
      <c r="G23" s="56">
        <v>0</v>
      </c>
      <c r="H23" s="59">
        <v>1</v>
      </c>
      <c r="I23" s="78">
        <v>2</v>
      </c>
      <c r="J23" s="26"/>
      <c r="K23" s="78">
        <v>2</v>
      </c>
      <c r="L23" s="59">
        <v>1</v>
      </c>
      <c r="M23" s="26" t="s">
        <v>331</v>
      </c>
      <c r="N23" s="78" t="s">
        <v>332</v>
      </c>
      <c r="O23" s="81">
        <v>0</v>
      </c>
      <c r="P23" s="99">
        <v>8</v>
      </c>
      <c r="Q23" s="82" t="s">
        <v>164</v>
      </c>
      <c r="R23" s="26"/>
      <c r="S23" s="26" t="s">
        <v>189</v>
      </c>
      <c r="T23" s="59">
        <v>0</v>
      </c>
      <c r="U23" s="26"/>
      <c r="V23" s="67" t="s">
        <v>168</v>
      </c>
      <c r="W23" s="79" t="s">
        <v>187</v>
      </c>
      <c r="X23" s="127">
        <v>32</v>
      </c>
      <c r="Y23" s="26" t="s">
        <v>333</v>
      </c>
      <c r="Z23" s="26" t="s">
        <v>334</v>
      </c>
      <c r="AA23" s="36" t="s">
        <v>193</v>
      </c>
      <c r="AB23" s="26"/>
      <c r="AC23" s="26">
        <v>120</v>
      </c>
      <c r="AD23" s="26" t="s">
        <v>319</v>
      </c>
      <c r="AE23" s="26">
        <v>192</v>
      </c>
      <c r="AF23" s="26"/>
      <c r="AG23" s="26"/>
      <c r="AH23" s="26"/>
      <c r="AI23" s="26"/>
      <c r="AJ23" s="55">
        <f>AE23+AI23</f>
        <v>192</v>
      </c>
      <c r="AK23" s="85">
        <v>192</v>
      </c>
      <c r="AL23" s="26" t="s">
        <v>179</v>
      </c>
      <c r="AM23" s="59" t="s">
        <v>174</v>
      </c>
      <c r="AN23" s="59" t="s">
        <v>174</v>
      </c>
      <c r="AO23" s="59" t="s">
        <v>174</v>
      </c>
      <c r="AP23" s="86" t="s">
        <v>195</v>
      </c>
      <c r="AQ23" s="86" t="s">
        <v>195</v>
      </c>
      <c r="AR23" s="79" t="s">
        <v>187</v>
      </c>
      <c r="AS23" s="127">
        <v>32</v>
      </c>
      <c r="AT23" s="130" t="s">
        <v>224</v>
      </c>
      <c r="AU23" s="78" t="s">
        <v>335</v>
      </c>
      <c r="AV23" s="78" t="s">
        <v>336</v>
      </c>
      <c r="AW23" s="78" t="s">
        <v>337</v>
      </c>
      <c r="AX23" s="26">
        <v>9</v>
      </c>
      <c r="AY23" s="26" t="s">
        <v>338</v>
      </c>
      <c r="AZ23" s="26" t="s">
        <v>339</v>
      </c>
      <c r="BA23" s="26" t="s">
        <v>340</v>
      </c>
      <c r="BB23" s="26" t="s">
        <v>178</v>
      </c>
      <c r="BC23" s="26" t="s">
        <v>341</v>
      </c>
      <c r="BD23" s="36">
        <v>0</v>
      </c>
      <c r="BE23" s="36">
        <v>0</v>
      </c>
      <c r="BF23" s="36">
        <v>1</v>
      </c>
      <c r="BG23" s="36">
        <v>0</v>
      </c>
      <c r="BH23" s="36">
        <v>0</v>
      </c>
      <c r="BI23" s="36">
        <v>1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1</v>
      </c>
      <c r="BR23" s="36">
        <v>0</v>
      </c>
      <c r="BS23" s="36" t="s">
        <v>178</v>
      </c>
      <c r="BT23" s="36" t="s">
        <v>179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1</v>
      </c>
      <c r="CC23" s="36">
        <v>1</v>
      </c>
      <c r="CD23" s="36">
        <v>1</v>
      </c>
      <c r="CE23" s="36">
        <v>0</v>
      </c>
      <c r="CF23" s="36">
        <v>0</v>
      </c>
      <c r="CG23" s="36">
        <v>0</v>
      </c>
      <c r="CH23" s="36">
        <v>0</v>
      </c>
      <c r="CI23" s="36" t="s">
        <v>294</v>
      </c>
      <c r="CJ23" s="36" t="s">
        <v>178</v>
      </c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141" t="s">
        <v>239</v>
      </c>
      <c r="CX23" s="26"/>
      <c r="CY23" s="26" t="s">
        <v>342</v>
      </c>
      <c r="CZ23" s="26"/>
      <c r="DA23" s="26" t="s">
        <v>216</v>
      </c>
      <c r="DB23" s="26" t="s">
        <v>178</v>
      </c>
      <c r="DC23" s="26" t="s">
        <v>205</v>
      </c>
      <c r="DD23" s="36" t="s">
        <v>259</v>
      </c>
      <c r="DE23" s="26"/>
      <c r="GO23" s="90"/>
      <c r="GP23" s="90"/>
      <c r="GQ23" s="90"/>
    </row>
    <row r="24" spans="1:199" ht="15.65" customHeight="1" x14ac:dyDescent="0.35">
      <c r="A24" s="55">
        <v>0</v>
      </c>
      <c r="B24" s="78">
        <v>2</v>
      </c>
      <c r="C24" s="114" t="s">
        <v>187</v>
      </c>
      <c r="D24" s="62">
        <v>3</v>
      </c>
      <c r="E24" s="57">
        <v>1</v>
      </c>
      <c r="F24" s="59">
        <v>1</v>
      </c>
      <c r="G24" s="59">
        <v>1</v>
      </c>
      <c r="H24" s="60">
        <v>1</v>
      </c>
      <c r="I24" s="61">
        <v>1</v>
      </c>
      <c r="J24" s="62"/>
      <c r="K24" s="63">
        <v>5</v>
      </c>
      <c r="L24" s="59">
        <v>1</v>
      </c>
      <c r="M24" s="26" t="s">
        <v>375</v>
      </c>
      <c r="N24" s="56">
        <v>75</v>
      </c>
      <c r="O24" s="56">
        <v>1</v>
      </c>
      <c r="P24" s="64">
        <v>1</v>
      </c>
      <c r="Q24" s="62" t="s">
        <v>164</v>
      </c>
      <c r="R24" s="115"/>
      <c r="S24" s="116" t="s">
        <v>181</v>
      </c>
      <c r="T24" s="59">
        <v>0</v>
      </c>
      <c r="U24" s="66"/>
      <c r="V24" s="83" t="s">
        <v>190</v>
      </c>
      <c r="W24" s="114" t="s">
        <v>187</v>
      </c>
      <c r="X24" s="68">
        <v>100</v>
      </c>
      <c r="Y24" s="65" t="s">
        <v>376</v>
      </c>
      <c r="Z24" s="26" t="s">
        <v>377</v>
      </c>
      <c r="AA24" s="36" t="s">
        <v>222</v>
      </c>
      <c r="AB24" s="71">
        <v>0</v>
      </c>
      <c r="AC24" s="71">
        <v>24</v>
      </c>
      <c r="AD24" s="71" t="s">
        <v>213</v>
      </c>
      <c r="AE24" s="71">
        <v>192</v>
      </c>
      <c r="AF24" s="104">
        <v>0</v>
      </c>
      <c r="AG24" s="104" t="s">
        <v>378</v>
      </c>
      <c r="AH24" s="104">
        <v>0</v>
      </c>
      <c r="AI24" s="104">
        <v>202</v>
      </c>
      <c r="AJ24" s="62">
        <v>394</v>
      </c>
      <c r="AK24" s="73">
        <v>375.6</v>
      </c>
      <c r="AL24" s="60">
        <v>1</v>
      </c>
      <c r="AM24" s="59" t="s">
        <v>174</v>
      </c>
      <c r="AN24" s="59" t="s">
        <v>174</v>
      </c>
      <c r="AO24" s="59" t="s">
        <v>174</v>
      </c>
      <c r="AP24" s="86" t="s">
        <v>195</v>
      </c>
      <c r="AQ24" s="74" t="s">
        <v>168</v>
      </c>
      <c r="AR24" s="114" t="s">
        <v>187</v>
      </c>
      <c r="AS24" s="113">
        <v>100</v>
      </c>
      <c r="AT24" s="76" t="s">
        <v>175</v>
      </c>
      <c r="AU24" s="56" t="s">
        <v>176</v>
      </c>
      <c r="AV24" s="56">
        <v>119</v>
      </c>
      <c r="AW24" s="56">
        <v>158.19999999999999</v>
      </c>
      <c r="AX24" s="26">
        <v>157</v>
      </c>
      <c r="AY24" s="56">
        <v>93</v>
      </c>
      <c r="AZ24" s="56">
        <v>157</v>
      </c>
      <c r="BA24" s="56">
        <v>14.4</v>
      </c>
      <c r="BB24" s="56">
        <v>0.13</v>
      </c>
      <c r="BC24" s="56">
        <v>74</v>
      </c>
      <c r="BD24" s="36">
        <v>1</v>
      </c>
      <c r="BE24" s="36">
        <v>0</v>
      </c>
      <c r="BF24" s="36">
        <v>1</v>
      </c>
      <c r="BG24" s="36">
        <v>0</v>
      </c>
      <c r="BH24" s="36">
        <v>0</v>
      </c>
      <c r="BI24" s="36">
        <v>0</v>
      </c>
      <c r="BJ24" s="36">
        <v>0</v>
      </c>
      <c r="BK24" s="36">
        <v>1</v>
      </c>
      <c r="BL24" s="36">
        <v>0</v>
      </c>
      <c r="BM24" s="36">
        <v>0</v>
      </c>
      <c r="BN24" s="36" t="s">
        <v>178</v>
      </c>
      <c r="BO24" s="36">
        <v>1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1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1</v>
      </c>
      <c r="CE24" s="36">
        <v>0</v>
      </c>
      <c r="CF24" s="36">
        <v>0</v>
      </c>
      <c r="CG24" s="36">
        <v>0</v>
      </c>
      <c r="CH24" s="36">
        <v>1</v>
      </c>
      <c r="CI24" s="36" t="s">
        <v>180</v>
      </c>
      <c r="CJ24" s="36" t="s">
        <v>179</v>
      </c>
      <c r="CK24" s="65"/>
      <c r="CL24" s="56"/>
      <c r="CM24" s="65"/>
      <c r="CN24" s="65"/>
      <c r="CO24" s="65"/>
      <c r="CP24" s="65"/>
      <c r="CQ24" s="65" t="s">
        <v>181</v>
      </c>
      <c r="CR24" s="65" t="s">
        <v>182</v>
      </c>
      <c r="CS24" s="65" t="s">
        <v>215</v>
      </c>
      <c r="CT24" s="65" t="s">
        <v>209</v>
      </c>
      <c r="CU24" s="65" t="s">
        <v>181</v>
      </c>
      <c r="CV24" s="65"/>
      <c r="CW24" s="65" t="s">
        <v>184</v>
      </c>
      <c r="CX24" s="56">
        <v>1</v>
      </c>
      <c r="CY24" s="56" t="s">
        <v>379</v>
      </c>
      <c r="CZ24" s="56">
        <v>4</v>
      </c>
      <c r="DA24" s="56">
        <v>5</v>
      </c>
      <c r="DB24" s="110">
        <v>0</v>
      </c>
      <c r="DC24" s="110">
        <v>15</v>
      </c>
      <c r="DD24" s="36" t="s">
        <v>216</v>
      </c>
      <c r="DE24" s="65"/>
      <c r="GO24" s="90"/>
      <c r="GP24" s="90"/>
      <c r="GQ24" s="90"/>
    </row>
    <row r="25" spans="1:199" s="137" customFormat="1" ht="15.65" customHeight="1" x14ac:dyDescent="0.35">
      <c r="A25" s="55">
        <v>0</v>
      </c>
      <c r="B25" s="78">
        <v>2</v>
      </c>
      <c r="C25" s="79" t="s">
        <v>187</v>
      </c>
      <c r="D25" s="62">
        <v>3</v>
      </c>
      <c r="E25" s="98">
        <v>1</v>
      </c>
      <c r="F25" s="59">
        <v>1</v>
      </c>
      <c r="G25" s="59">
        <v>1</v>
      </c>
      <c r="H25" s="60">
        <v>1</v>
      </c>
      <c r="I25" s="58">
        <v>1</v>
      </c>
      <c r="J25" s="179"/>
      <c r="K25" s="92">
        <v>5</v>
      </c>
      <c r="L25" s="59">
        <v>1</v>
      </c>
      <c r="M25" s="26" t="s">
        <v>408</v>
      </c>
      <c r="N25" s="56">
        <v>77</v>
      </c>
      <c r="O25" s="78">
        <v>1</v>
      </c>
      <c r="P25" s="80">
        <v>1</v>
      </c>
      <c r="Q25" s="62" t="s">
        <v>164</v>
      </c>
      <c r="R25" s="115"/>
      <c r="S25" s="160" t="s">
        <v>181</v>
      </c>
      <c r="T25" s="59">
        <v>0</v>
      </c>
      <c r="U25" s="115"/>
      <c r="V25" s="83" t="s">
        <v>190</v>
      </c>
      <c r="W25" s="79" t="s">
        <v>187</v>
      </c>
      <c r="X25" s="68">
        <v>92</v>
      </c>
      <c r="Y25" s="26" t="s">
        <v>409</v>
      </c>
      <c r="Z25" s="26" t="s">
        <v>410</v>
      </c>
      <c r="AA25" s="36" t="s">
        <v>193</v>
      </c>
      <c r="AB25" s="161" t="s">
        <v>411</v>
      </c>
      <c r="AC25" s="56">
        <v>0</v>
      </c>
      <c r="AD25" s="56" t="s">
        <v>264</v>
      </c>
      <c r="AE25" s="162" t="s">
        <v>412</v>
      </c>
      <c r="AF25" s="56">
        <v>0</v>
      </c>
      <c r="AG25" s="56">
        <v>48</v>
      </c>
      <c r="AH25" s="56">
        <v>0</v>
      </c>
      <c r="AI25" s="56">
        <v>48</v>
      </c>
      <c r="AJ25" s="62">
        <v>168</v>
      </c>
      <c r="AK25" s="157">
        <v>168</v>
      </c>
      <c r="AL25" s="60">
        <v>1</v>
      </c>
      <c r="AM25" s="60" t="s">
        <v>174</v>
      </c>
      <c r="AN25" s="60" t="s">
        <v>174</v>
      </c>
      <c r="AO25" s="60" t="s">
        <v>174</v>
      </c>
      <c r="AP25" s="86" t="s">
        <v>195</v>
      </c>
      <c r="AQ25" s="117" t="s">
        <v>168</v>
      </c>
      <c r="AR25" s="79" t="s">
        <v>187</v>
      </c>
      <c r="AS25" s="68">
        <v>92</v>
      </c>
      <c r="AT25" s="96" t="s">
        <v>175</v>
      </c>
      <c r="AU25" s="78">
        <v>22</v>
      </c>
      <c r="AV25" s="78">
        <v>226</v>
      </c>
      <c r="AW25" s="78">
        <v>21</v>
      </c>
      <c r="AX25" s="36">
        <v>15</v>
      </c>
      <c r="AY25" s="78">
        <v>96</v>
      </c>
      <c r="AZ25" s="78">
        <v>88</v>
      </c>
      <c r="BA25" s="78">
        <v>21.8</v>
      </c>
      <c r="BB25" s="78">
        <v>0.4</v>
      </c>
      <c r="BC25" s="78">
        <v>85</v>
      </c>
      <c r="BD25" s="36">
        <v>0</v>
      </c>
      <c r="BE25" s="36">
        <v>0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1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1</v>
      </c>
      <c r="BX25" s="36">
        <v>0</v>
      </c>
      <c r="BY25" s="36">
        <v>0</v>
      </c>
      <c r="BZ25" s="36">
        <v>0</v>
      </c>
      <c r="CA25" s="36">
        <v>1</v>
      </c>
      <c r="CB25" s="36">
        <v>0</v>
      </c>
      <c r="CC25" s="36">
        <v>0</v>
      </c>
      <c r="CD25" s="36">
        <v>1</v>
      </c>
      <c r="CE25" s="36">
        <v>0</v>
      </c>
      <c r="CF25" s="36">
        <v>0</v>
      </c>
      <c r="CG25" s="36">
        <v>0</v>
      </c>
      <c r="CH25" s="36">
        <v>1</v>
      </c>
      <c r="CI25" s="36" t="s">
        <v>294</v>
      </c>
      <c r="CJ25" s="36" t="s">
        <v>178</v>
      </c>
      <c r="CK25" s="65"/>
      <c r="CL25" s="78"/>
      <c r="CM25" s="26"/>
      <c r="CN25" s="26"/>
      <c r="CO25" s="26"/>
      <c r="CP25" s="26"/>
      <c r="CQ25" s="26" t="s">
        <v>181</v>
      </c>
      <c r="CR25" s="26" t="s">
        <v>182</v>
      </c>
      <c r="CS25" s="26" t="s">
        <v>215</v>
      </c>
      <c r="CT25" s="26" t="s">
        <v>209</v>
      </c>
      <c r="CU25" s="26" t="s">
        <v>181</v>
      </c>
      <c r="CV25" s="26"/>
      <c r="CW25" s="26" t="s">
        <v>184</v>
      </c>
      <c r="CX25" s="56">
        <v>1</v>
      </c>
      <c r="CY25" s="78" t="s">
        <v>413</v>
      </c>
      <c r="CZ25" s="78">
        <v>4</v>
      </c>
      <c r="DA25" s="110">
        <v>3</v>
      </c>
      <c r="DB25" s="110">
        <v>4</v>
      </c>
      <c r="DC25" s="110">
        <v>15</v>
      </c>
      <c r="DD25" s="36" t="s">
        <v>186</v>
      </c>
      <c r="DE25" s="65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90"/>
      <c r="GP25" s="90"/>
      <c r="GQ25" s="90"/>
    </row>
    <row r="26" spans="1:199" ht="15.65" customHeight="1" x14ac:dyDescent="0.35">
      <c r="A26" s="55">
        <v>0</v>
      </c>
      <c r="B26" s="78">
        <v>2</v>
      </c>
      <c r="C26" s="114" t="s">
        <v>187</v>
      </c>
      <c r="D26" s="62">
        <v>3</v>
      </c>
      <c r="E26" s="57">
        <v>1</v>
      </c>
      <c r="F26" s="59">
        <v>1</v>
      </c>
      <c r="G26" s="59">
        <v>1</v>
      </c>
      <c r="H26" s="60">
        <v>1</v>
      </c>
      <c r="I26" s="61">
        <v>1</v>
      </c>
      <c r="J26" s="26"/>
      <c r="K26" s="63">
        <v>5</v>
      </c>
      <c r="L26" s="59">
        <v>1</v>
      </c>
      <c r="M26" s="26" t="s">
        <v>417</v>
      </c>
      <c r="N26" s="78">
        <v>91</v>
      </c>
      <c r="O26" s="78">
        <v>1</v>
      </c>
      <c r="P26" s="64">
        <v>1</v>
      </c>
      <c r="Q26" s="92" t="s">
        <v>164</v>
      </c>
      <c r="R26" s="26" t="s">
        <v>208</v>
      </c>
      <c r="S26" s="26" t="s">
        <v>418</v>
      </c>
      <c r="T26" s="59">
        <v>0</v>
      </c>
      <c r="U26" s="26"/>
      <c r="V26" s="83" t="s">
        <v>190</v>
      </c>
      <c r="W26" s="114" t="s">
        <v>187</v>
      </c>
      <c r="X26" s="68">
        <v>100</v>
      </c>
      <c r="Y26" s="26" t="s">
        <v>419</v>
      </c>
      <c r="Z26" s="26" t="s">
        <v>420</v>
      </c>
      <c r="AA26" s="36" t="s">
        <v>421</v>
      </c>
      <c r="AB26" s="145">
        <v>0</v>
      </c>
      <c r="AC26" s="145" t="s">
        <v>422</v>
      </c>
      <c r="AD26" s="145" t="s">
        <v>423</v>
      </c>
      <c r="AE26" s="145">
        <v>392</v>
      </c>
      <c r="AF26" s="146"/>
      <c r="AG26" s="146">
        <v>287</v>
      </c>
      <c r="AH26" s="146"/>
      <c r="AI26" s="147">
        <v>287</v>
      </c>
      <c r="AJ26" s="92">
        <f>AE26+AI26</f>
        <v>679</v>
      </c>
      <c r="AK26" s="73">
        <v>680.61666666666667</v>
      </c>
      <c r="AL26" s="78">
        <v>1</v>
      </c>
      <c r="AM26" s="59" t="s">
        <v>174</v>
      </c>
      <c r="AN26" s="59" t="s">
        <v>174</v>
      </c>
      <c r="AO26" s="59" t="s">
        <v>174</v>
      </c>
      <c r="AP26" s="86" t="s">
        <v>195</v>
      </c>
      <c r="AQ26" s="87" t="s">
        <v>168</v>
      </c>
      <c r="AR26" s="114" t="s">
        <v>187</v>
      </c>
      <c r="AS26" s="68">
        <v>100</v>
      </c>
      <c r="AT26" s="96" t="s">
        <v>175</v>
      </c>
      <c r="AU26" s="78">
        <v>18</v>
      </c>
      <c r="AV26" s="78">
        <v>201</v>
      </c>
      <c r="AW26" s="78">
        <v>154.80000000000001</v>
      </c>
      <c r="AX26" s="36">
        <v>158</v>
      </c>
      <c r="AY26" s="78">
        <v>96</v>
      </c>
      <c r="AZ26" s="78">
        <v>158</v>
      </c>
      <c r="BA26" s="78">
        <v>8.3000000000000007</v>
      </c>
      <c r="BB26" s="78">
        <v>0.25</v>
      </c>
      <c r="BC26" s="78">
        <v>65</v>
      </c>
      <c r="BD26" s="36">
        <v>0</v>
      </c>
      <c r="BE26" s="36">
        <v>0</v>
      </c>
      <c r="BF26" s="36">
        <v>1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1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294</v>
      </c>
      <c r="CJ26" s="36" t="s">
        <v>178</v>
      </c>
      <c r="CK26" s="26"/>
      <c r="CL26" s="26"/>
      <c r="CM26" s="26"/>
      <c r="CN26" s="26"/>
      <c r="CO26" s="26"/>
      <c r="CP26" s="26"/>
      <c r="CQ26" s="65" t="s">
        <v>181</v>
      </c>
      <c r="CR26" s="65" t="s">
        <v>182</v>
      </c>
      <c r="CS26" s="65" t="s">
        <v>215</v>
      </c>
      <c r="CT26" s="26" t="s">
        <v>209</v>
      </c>
      <c r="CU26" s="26" t="s">
        <v>181</v>
      </c>
      <c r="CV26" s="26" t="s">
        <v>424</v>
      </c>
      <c r="CW26" s="26" t="s">
        <v>184</v>
      </c>
      <c r="CX26" s="78">
        <v>1</v>
      </c>
      <c r="CY26" s="78">
        <v>131</v>
      </c>
      <c r="CZ26" s="78">
        <v>5</v>
      </c>
      <c r="DA26" s="78">
        <v>6</v>
      </c>
      <c r="DB26" s="78">
        <v>0</v>
      </c>
      <c r="DC26" s="78">
        <v>15</v>
      </c>
      <c r="DD26" s="36" t="s">
        <v>216</v>
      </c>
      <c r="DE26" s="26"/>
    </row>
    <row r="27" spans="1:199" ht="15.65" customHeight="1" x14ac:dyDescent="0.35">
      <c r="A27" s="55">
        <v>0</v>
      </c>
      <c r="B27" s="78">
        <v>2</v>
      </c>
      <c r="C27" s="114" t="s">
        <v>187</v>
      </c>
      <c r="D27" s="62">
        <v>3</v>
      </c>
      <c r="E27" s="57">
        <v>1</v>
      </c>
      <c r="F27" s="59">
        <v>1</v>
      </c>
      <c r="G27" s="59">
        <v>1</v>
      </c>
      <c r="H27" s="60">
        <v>1</v>
      </c>
      <c r="I27" s="61">
        <v>1</v>
      </c>
      <c r="J27" s="26"/>
      <c r="K27" s="63">
        <v>5</v>
      </c>
      <c r="L27" s="59">
        <v>1</v>
      </c>
      <c r="M27" s="26" t="s">
        <v>425</v>
      </c>
      <c r="N27" s="78">
        <v>85</v>
      </c>
      <c r="O27" s="78">
        <v>1</v>
      </c>
      <c r="P27" s="64">
        <v>1</v>
      </c>
      <c r="Q27" s="92" t="s">
        <v>164</v>
      </c>
      <c r="R27" s="26" t="s">
        <v>208</v>
      </c>
      <c r="S27" s="26" t="s">
        <v>418</v>
      </c>
      <c r="T27" s="59">
        <v>0</v>
      </c>
      <c r="U27" s="26"/>
      <c r="V27" s="83" t="s">
        <v>190</v>
      </c>
      <c r="W27" s="114" t="s">
        <v>187</v>
      </c>
      <c r="X27" s="68">
        <v>92</v>
      </c>
      <c r="Y27" s="26" t="s">
        <v>426</v>
      </c>
      <c r="Z27" s="26" t="s">
        <v>427</v>
      </c>
      <c r="AA27" s="36" t="s">
        <v>428</v>
      </c>
      <c r="AB27" s="166" t="s">
        <v>429</v>
      </c>
      <c r="AC27" s="145"/>
      <c r="AD27" s="145" t="s">
        <v>172</v>
      </c>
      <c r="AE27" s="145">
        <v>144</v>
      </c>
      <c r="AF27" s="146"/>
      <c r="AG27" s="146" t="s">
        <v>430</v>
      </c>
      <c r="AH27" s="146"/>
      <c r="AI27" s="147">
        <v>121</v>
      </c>
      <c r="AJ27" s="92">
        <f>AE27+AI27</f>
        <v>265</v>
      </c>
      <c r="AK27" s="73">
        <v>388.93333333333339</v>
      </c>
      <c r="AL27" s="78">
        <v>1</v>
      </c>
      <c r="AM27" s="59" t="s">
        <v>174</v>
      </c>
      <c r="AN27" s="59" t="s">
        <v>174</v>
      </c>
      <c r="AO27" s="59" t="s">
        <v>174</v>
      </c>
      <c r="AP27" s="86" t="s">
        <v>195</v>
      </c>
      <c r="AQ27" s="87" t="s">
        <v>168</v>
      </c>
      <c r="AR27" s="114" t="s">
        <v>187</v>
      </c>
      <c r="AS27" s="68">
        <v>92</v>
      </c>
      <c r="AT27" s="96" t="s">
        <v>175</v>
      </c>
      <c r="AU27" s="78">
        <v>27</v>
      </c>
      <c r="AV27" s="78">
        <v>107</v>
      </c>
      <c r="AW27" s="78">
        <v>40.6</v>
      </c>
      <c r="AX27" s="26">
        <v>31</v>
      </c>
      <c r="AY27" s="78">
        <v>98</v>
      </c>
      <c r="AZ27" s="78">
        <v>140</v>
      </c>
      <c r="BA27" s="78">
        <v>16.899999999999999</v>
      </c>
      <c r="BB27" s="78">
        <v>0.24</v>
      </c>
      <c r="BC27" s="78">
        <v>414</v>
      </c>
      <c r="BD27" s="36">
        <v>0</v>
      </c>
      <c r="BE27" s="36">
        <v>0</v>
      </c>
      <c r="BF27" s="36">
        <v>1</v>
      </c>
      <c r="BG27" s="36">
        <v>1</v>
      </c>
      <c r="BH27" s="36">
        <v>1</v>
      </c>
      <c r="BI27" s="36">
        <v>1</v>
      </c>
      <c r="BJ27" s="36">
        <v>0</v>
      </c>
      <c r="BK27" s="36">
        <v>0</v>
      </c>
      <c r="BL27" s="36">
        <v>1</v>
      </c>
      <c r="BM27" s="36">
        <v>0</v>
      </c>
      <c r="BN27" s="36" t="s">
        <v>178</v>
      </c>
      <c r="BO27" s="36">
        <v>0</v>
      </c>
      <c r="BP27" s="36">
        <v>0</v>
      </c>
      <c r="BQ27" s="36">
        <v>1</v>
      </c>
      <c r="BR27" s="36">
        <v>1</v>
      </c>
      <c r="BS27" s="36" t="s">
        <v>179</v>
      </c>
      <c r="BT27" s="36" t="s">
        <v>178</v>
      </c>
      <c r="BU27" s="36">
        <v>0</v>
      </c>
      <c r="BV27" s="36">
        <v>0</v>
      </c>
      <c r="BW27" s="36">
        <v>0</v>
      </c>
      <c r="BX27" s="36">
        <v>0</v>
      </c>
      <c r="BY27" s="36">
        <v>1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1</v>
      </c>
      <c r="CI27" s="36" t="s">
        <v>258</v>
      </c>
      <c r="CJ27" s="36" t="s">
        <v>259</v>
      </c>
      <c r="CK27" s="26"/>
      <c r="CL27" s="26"/>
      <c r="CM27" s="26"/>
      <c r="CN27" s="26"/>
      <c r="CO27" s="26"/>
      <c r="CP27" s="26"/>
      <c r="CQ27" s="26" t="s">
        <v>181</v>
      </c>
      <c r="CR27" s="26" t="s">
        <v>182</v>
      </c>
      <c r="CS27" s="26" t="s">
        <v>215</v>
      </c>
      <c r="CT27" s="26" t="s">
        <v>182</v>
      </c>
      <c r="CU27" s="26" t="s">
        <v>181</v>
      </c>
      <c r="CV27" s="26"/>
      <c r="CW27" s="26" t="s">
        <v>184</v>
      </c>
      <c r="CX27" s="78">
        <v>1</v>
      </c>
      <c r="CY27" s="78">
        <v>175</v>
      </c>
      <c r="CZ27" s="78">
        <v>5</v>
      </c>
      <c r="DA27" s="78">
        <v>10</v>
      </c>
      <c r="DB27" s="78">
        <v>1</v>
      </c>
      <c r="DC27" s="78">
        <v>15</v>
      </c>
      <c r="DD27" s="36" t="s">
        <v>259</v>
      </c>
      <c r="DE27" s="26"/>
      <c r="GN27" s="137"/>
    </row>
    <row r="28" spans="1:199" ht="15.65" customHeight="1" x14ac:dyDescent="0.35">
      <c r="A28" s="55">
        <v>0</v>
      </c>
      <c r="B28" s="78">
        <v>2</v>
      </c>
      <c r="C28" s="79" t="s">
        <v>187</v>
      </c>
      <c r="D28" s="82">
        <v>3</v>
      </c>
      <c r="E28" s="118">
        <v>0</v>
      </c>
      <c r="F28" s="59">
        <v>1</v>
      </c>
      <c r="G28" s="59">
        <v>1</v>
      </c>
      <c r="H28" s="59">
        <v>1</v>
      </c>
      <c r="I28" s="59">
        <v>1</v>
      </c>
      <c r="J28" s="26"/>
      <c r="K28" s="93">
        <v>4</v>
      </c>
      <c r="L28" s="59">
        <v>1</v>
      </c>
      <c r="M28" s="26" t="s">
        <v>446</v>
      </c>
      <c r="N28" s="78" t="s">
        <v>447</v>
      </c>
      <c r="O28" s="81">
        <v>0</v>
      </c>
      <c r="P28" s="99">
        <v>8</v>
      </c>
      <c r="Q28" s="82" t="s">
        <v>164</v>
      </c>
      <c r="R28" s="26"/>
      <c r="S28" s="26" t="s">
        <v>189</v>
      </c>
      <c r="T28" s="59">
        <v>0</v>
      </c>
      <c r="U28" s="26"/>
      <c r="V28" s="83" t="s">
        <v>190</v>
      </c>
      <c r="W28" s="79" t="s">
        <v>187</v>
      </c>
      <c r="X28" s="68">
        <v>88</v>
      </c>
      <c r="Y28" s="26" t="s">
        <v>333</v>
      </c>
      <c r="Z28" s="26" t="s">
        <v>446</v>
      </c>
      <c r="AA28" s="36" t="s">
        <v>193</v>
      </c>
      <c r="AB28" s="26"/>
      <c r="AC28" s="26">
        <v>50</v>
      </c>
      <c r="AD28" s="26" t="s">
        <v>319</v>
      </c>
      <c r="AE28" s="26">
        <v>122</v>
      </c>
      <c r="AF28" s="26"/>
      <c r="AG28" s="26"/>
      <c r="AH28" s="26"/>
      <c r="AI28" s="26"/>
      <c r="AJ28" s="55">
        <f>AE28+AI28</f>
        <v>122</v>
      </c>
      <c r="AK28" s="85">
        <v>122.00000000000001</v>
      </c>
      <c r="AL28" s="26" t="s">
        <v>179</v>
      </c>
      <c r="AM28" s="59" t="s">
        <v>174</v>
      </c>
      <c r="AN28" s="59" t="s">
        <v>174</v>
      </c>
      <c r="AO28" s="59" t="s">
        <v>174</v>
      </c>
      <c r="AP28" s="86" t="s">
        <v>195</v>
      </c>
      <c r="AQ28" s="74" t="s">
        <v>168</v>
      </c>
      <c r="AR28" s="79" t="s">
        <v>187</v>
      </c>
      <c r="AS28" s="68">
        <v>88</v>
      </c>
      <c r="AT28" s="96" t="s">
        <v>214</v>
      </c>
      <c r="AU28" s="78" t="s">
        <v>448</v>
      </c>
      <c r="AV28" s="78" t="s">
        <v>449</v>
      </c>
      <c r="AW28" s="78" t="s">
        <v>450</v>
      </c>
      <c r="AX28" s="26">
        <v>41</v>
      </c>
      <c r="AY28" s="26" t="s">
        <v>440</v>
      </c>
      <c r="AZ28" s="26" t="s">
        <v>451</v>
      </c>
      <c r="BA28" s="26" t="s">
        <v>452</v>
      </c>
      <c r="BB28" s="26" t="s">
        <v>306</v>
      </c>
      <c r="BC28" s="26" t="s">
        <v>450</v>
      </c>
      <c r="BD28" s="36">
        <v>0</v>
      </c>
      <c r="BE28" s="36">
        <v>0</v>
      </c>
      <c r="BF28" s="36">
        <v>1</v>
      </c>
      <c r="BG28" s="36">
        <v>0</v>
      </c>
      <c r="BH28" s="36">
        <v>1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179</v>
      </c>
      <c r="BT28" s="36" t="s">
        <v>178</v>
      </c>
      <c r="BU28" s="36">
        <v>0</v>
      </c>
      <c r="BV28" s="36">
        <v>1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1</v>
      </c>
      <c r="CI28" s="36" t="s">
        <v>180</v>
      </c>
      <c r="CJ28" s="36" t="s">
        <v>179</v>
      </c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 t="s">
        <v>239</v>
      </c>
      <c r="CX28" s="26"/>
      <c r="CY28" s="26" t="s">
        <v>447</v>
      </c>
      <c r="CZ28" s="26"/>
      <c r="DA28" s="26" t="s">
        <v>204</v>
      </c>
      <c r="DB28" s="26" t="s">
        <v>178</v>
      </c>
      <c r="DC28" s="26" t="s">
        <v>205</v>
      </c>
      <c r="DD28" s="36" t="s">
        <v>178</v>
      </c>
      <c r="DE28" s="26"/>
    </row>
    <row r="29" spans="1:199" ht="15.65" customHeight="1" x14ac:dyDescent="0.35">
      <c r="A29" s="55">
        <v>0</v>
      </c>
      <c r="B29" s="78">
        <v>2</v>
      </c>
      <c r="C29" s="79" t="s">
        <v>187</v>
      </c>
      <c r="D29" s="82">
        <v>3</v>
      </c>
      <c r="E29" s="99">
        <v>0</v>
      </c>
      <c r="F29" s="59">
        <v>1</v>
      </c>
      <c r="G29" s="54">
        <v>0</v>
      </c>
      <c r="H29" s="60">
        <v>1</v>
      </c>
      <c r="I29" s="184">
        <v>2</v>
      </c>
      <c r="J29" s="133"/>
      <c r="K29" s="103">
        <v>1</v>
      </c>
      <c r="L29" s="59">
        <v>1</v>
      </c>
      <c r="M29" s="26" t="s">
        <v>581</v>
      </c>
      <c r="N29" s="80">
        <v>79</v>
      </c>
      <c r="O29" s="80">
        <v>1</v>
      </c>
      <c r="P29" s="102">
        <v>6</v>
      </c>
      <c r="Q29" s="82" t="s">
        <v>164</v>
      </c>
      <c r="R29" s="133" t="s">
        <v>582</v>
      </c>
      <c r="S29" s="133" t="s">
        <v>189</v>
      </c>
      <c r="T29" s="59">
        <v>0</v>
      </c>
      <c r="U29" s="133"/>
      <c r="V29" s="67" t="s">
        <v>168</v>
      </c>
      <c r="W29" s="79" t="s">
        <v>187</v>
      </c>
      <c r="X29" s="103">
        <v>1</v>
      </c>
      <c r="Y29" s="133" t="s">
        <v>352</v>
      </c>
      <c r="Z29" s="26" t="s">
        <v>583</v>
      </c>
      <c r="AA29" s="36" t="s">
        <v>193</v>
      </c>
      <c r="AB29" s="185"/>
      <c r="AC29" s="185">
        <v>21</v>
      </c>
      <c r="AD29" s="185" t="s">
        <v>264</v>
      </c>
      <c r="AE29" s="185">
        <v>121</v>
      </c>
      <c r="AF29" s="186"/>
      <c r="AG29" s="186">
        <v>6</v>
      </c>
      <c r="AH29" s="186"/>
      <c r="AI29" s="186">
        <v>6</v>
      </c>
      <c r="AJ29" s="133">
        <f>AE29+AI29</f>
        <v>127</v>
      </c>
      <c r="AK29" s="73">
        <v>143.10000000000002</v>
      </c>
      <c r="AL29" s="54">
        <v>1</v>
      </c>
      <c r="AM29" s="60" t="s">
        <v>174</v>
      </c>
      <c r="AN29" s="60" t="s">
        <v>174</v>
      </c>
      <c r="AO29" s="60" t="s">
        <v>174</v>
      </c>
      <c r="AP29" s="86" t="s">
        <v>195</v>
      </c>
      <c r="AQ29" s="86" t="s">
        <v>195</v>
      </c>
      <c r="AR29" s="79" t="s">
        <v>187</v>
      </c>
      <c r="AS29" s="105">
        <v>1</v>
      </c>
      <c r="AT29" s="155" t="s">
        <v>347</v>
      </c>
      <c r="AU29" s="54">
        <v>159</v>
      </c>
      <c r="AV29" s="54">
        <v>157</v>
      </c>
      <c r="AW29" s="54">
        <v>5.4</v>
      </c>
      <c r="AX29" s="26">
        <v>5</v>
      </c>
      <c r="AY29" s="133">
        <v>78</v>
      </c>
      <c r="AZ29" s="133">
        <v>5</v>
      </c>
      <c r="BA29" s="133">
        <v>8.4</v>
      </c>
      <c r="BB29" s="133">
        <v>0</v>
      </c>
      <c r="BC29" s="133">
        <v>80</v>
      </c>
      <c r="BD29" s="36">
        <v>0</v>
      </c>
      <c r="BE29" s="36">
        <v>0</v>
      </c>
      <c r="BF29" s="36">
        <v>1</v>
      </c>
      <c r="BG29" s="36">
        <v>1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179</v>
      </c>
      <c r="BT29" s="36" t="s">
        <v>178</v>
      </c>
      <c r="BU29" s="36">
        <v>0</v>
      </c>
      <c r="BV29" s="36">
        <v>0</v>
      </c>
      <c r="BW29" s="36">
        <v>1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1</v>
      </c>
      <c r="CD29" s="36">
        <v>0</v>
      </c>
      <c r="CE29" s="36">
        <v>0</v>
      </c>
      <c r="CF29" s="36">
        <v>0</v>
      </c>
      <c r="CG29" s="36">
        <v>0</v>
      </c>
      <c r="CH29" s="36">
        <v>1</v>
      </c>
      <c r="CI29" s="36" t="s">
        <v>180</v>
      </c>
      <c r="CJ29" s="36" t="s">
        <v>179</v>
      </c>
      <c r="CK29" s="133"/>
      <c r="CL29" s="133"/>
      <c r="CM29" s="133"/>
      <c r="CN29" s="133"/>
      <c r="CO29" s="133"/>
      <c r="CP29" s="133"/>
      <c r="CQ29" s="133" t="s">
        <v>225</v>
      </c>
      <c r="CR29" s="133" t="s">
        <v>584</v>
      </c>
      <c r="CS29" s="133" t="s">
        <v>348</v>
      </c>
      <c r="CT29" s="133" t="s">
        <v>229</v>
      </c>
      <c r="CU29" s="133" t="s">
        <v>229</v>
      </c>
      <c r="CV29" s="133"/>
      <c r="CW29" s="133" t="s">
        <v>239</v>
      </c>
      <c r="CX29" s="133">
        <v>1</v>
      </c>
      <c r="CY29" s="133">
        <v>119</v>
      </c>
      <c r="CZ29" s="133"/>
      <c r="DA29" s="133">
        <v>4</v>
      </c>
      <c r="DB29" s="133">
        <v>0</v>
      </c>
      <c r="DC29" s="54">
        <v>15</v>
      </c>
      <c r="DD29" s="36" t="s">
        <v>330</v>
      </c>
      <c r="DE29" s="133"/>
    </row>
    <row r="30" spans="1:199" ht="15.65" customHeight="1" x14ac:dyDescent="0.35">
      <c r="A30" s="55">
        <v>0</v>
      </c>
      <c r="B30" s="78">
        <v>2</v>
      </c>
      <c r="C30" s="79" t="s">
        <v>187</v>
      </c>
      <c r="D30" s="62">
        <v>3</v>
      </c>
      <c r="E30" s="59">
        <v>1</v>
      </c>
      <c r="F30" s="59">
        <v>1</v>
      </c>
      <c r="G30" s="59">
        <v>1</v>
      </c>
      <c r="H30" s="59">
        <v>1</v>
      </c>
      <c r="I30" s="59">
        <v>1</v>
      </c>
      <c r="J30" s="55"/>
      <c r="K30" s="93">
        <v>4</v>
      </c>
      <c r="L30" s="59">
        <v>1</v>
      </c>
      <c r="M30" s="26" t="s">
        <v>601</v>
      </c>
      <c r="N30" s="80">
        <v>88</v>
      </c>
      <c r="O30" s="80">
        <v>1</v>
      </c>
      <c r="P30" s="81">
        <v>1</v>
      </c>
      <c r="Q30" s="98" t="s">
        <v>164</v>
      </c>
      <c r="R30" s="55"/>
      <c r="S30" s="26" t="s">
        <v>189</v>
      </c>
      <c r="T30" s="59">
        <v>0</v>
      </c>
      <c r="U30" s="55"/>
      <c r="V30" s="83" t="s">
        <v>190</v>
      </c>
      <c r="W30" s="79" t="s">
        <v>187</v>
      </c>
      <c r="X30" s="93">
        <v>88</v>
      </c>
      <c r="Y30" s="55" t="s">
        <v>602</v>
      </c>
      <c r="Z30" s="26" t="s">
        <v>603</v>
      </c>
      <c r="AA30" s="36" t="s">
        <v>604</v>
      </c>
      <c r="AB30" s="55"/>
      <c r="AC30" s="55"/>
      <c r="AD30" s="26" t="s">
        <v>264</v>
      </c>
      <c r="AE30" s="26">
        <v>120</v>
      </c>
      <c r="AF30" s="55"/>
      <c r="AG30" s="55">
        <v>196</v>
      </c>
      <c r="AH30" s="26"/>
      <c r="AI30" s="55">
        <v>196</v>
      </c>
      <c r="AJ30" s="55">
        <f>AE30+AI30</f>
        <v>316</v>
      </c>
      <c r="AK30" s="85">
        <v>315.25000000000006</v>
      </c>
      <c r="AL30" s="26" t="s">
        <v>179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79" t="s">
        <v>187</v>
      </c>
      <c r="AS30" s="93">
        <v>88</v>
      </c>
      <c r="AT30" s="193" t="s">
        <v>214</v>
      </c>
      <c r="AU30" s="59" t="s">
        <v>605</v>
      </c>
      <c r="AV30" s="59" t="s">
        <v>606</v>
      </c>
      <c r="AW30" s="59" t="s">
        <v>607</v>
      </c>
      <c r="AX30" s="55">
        <v>81</v>
      </c>
      <c r="AY30" s="26" t="s">
        <v>608</v>
      </c>
      <c r="AZ30" s="26" t="s">
        <v>609</v>
      </c>
      <c r="BA30" s="26" t="s">
        <v>610</v>
      </c>
      <c r="BB30" s="26" t="s">
        <v>611</v>
      </c>
      <c r="BC30" s="26" t="s">
        <v>612</v>
      </c>
      <c r="BD30" s="36">
        <v>0</v>
      </c>
      <c r="BE30" s="36">
        <v>0</v>
      </c>
      <c r="BF30" s="36">
        <v>1</v>
      </c>
      <c r="BG30" s="36">
        <v>0</v>
      </c>
      <c r="BH30" s="36">
        <v>1</v>
      </c>
      <c r="BI30" s="36">
        <v>0</v>
      </c>
      <c r="BJ30" s="36">
        <v>0</v>
      </c>
      <c r="BK30" s="36">
        <v>0</v>
      </c>
      <c r="BL30" s="36">
        <v>1</v>
      </c>
      <c r="BM30" s="36">
        <v>0</v>
      </c>
      <c r="BN30" s="36" t="s">
        <v>178</v>
      </c>
      <c r="BO30" s="36">
        <v>1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1</v>
      </c>
      <c r="BV30" s="36">
        <v>1</v>
      </c>
      <c r="BW30" s="36">
        <v>0</v>
      </c>
      <c r="BX30" s="36">
        <v>1</v>
      </c>
      <c r="BY30" s="36">
        <v>0</v>
      </c>
      <c r="BZ30" s="36">
        <v>0</v>
      </c>
      <c r="CA30" s="36">
        <v>1</v>
      </c>
      <c r="CB30" s="36">
        <v>0</v>
      </c>
      <c r="CC30" s="36">
        <v>0</v>
      </c>
      <c r="CD30" s="36">
        <v>1</v>
      </c>
      <c r="CE30" s="36">
        <v>1</v>
      </c>
      <c r="CF30" s="36">
        <v>0</v>
      </c>
      <c r="CG30" s="36">
        <v>0</v>
      </c>
      <c r="CH30" s="36">
        <v>1</v>
      </c>
      <c r="CI30" s="36" t="s">
        <v>180</v>
      </c>
      <c r="CJ30" s="36" t="s">
        <v>179</v>
      </c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26" t="s">
        <v>285</v>
      </c>
      <c r="CX30" s="55"/>
      <c r="CY30" s="26" t="s">
        <v>613</v>
      </c>
      <c r="CZ30" s="26"/>
      <c r="DA30" s="26" t="s">
        <v>614</v>
      </c>
      <c r="DB30" s="26" t="s">
        <v>179</v>
      </c>
      <c r="DC30" s="26" t="s">
        <v>205</v>
      </c>
      <c r="DD30" s="36" t="s">
        <v>310</v>
      </c>
      <c r="DE30" s="55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  <c r="GC30" s="90"/>
      <c r="GD30" s="90"/>
      <c r="GE30" s="90"/>
      <c r="GF30" s="90"/>
      <c r="GG30" s="90"/>
      <c r="GH30" s="90"/>
      <c r="GI30" s="90"/>
      <c r="GJ30" s="90"/>
      <c r="GK30" s="90"/>
      <c r="GL30" s="90"/>
      <c r="GM30" s="90"/>
      <c r="GO30" s="90"/>
      <c r="GP30" s="90"/>
      <c r="GQ30" s="90"/>
    </row>
    <row r="31" spans="1:199" ht="15.65" customHeight="1" x14ac:dyDescent="0.35">
      <c r="A31" s="55">
        <v>0</v>
      </c>
      <c r="B31" s="78">
        <v>2</v>
      </c>
      <c r="C31" s="114" t="s">
        <v>187</v>
      </c>
      <c r="D31" s="62">
        <v>3</v>
      </c>
      <c r="E31" s="57">
        <v>1</v>
      </c>
      <c r="F31" s="59">
        <v>1</v>
      </c>
      <c r="G31" s="59">
        <v>1</v>
      </c>
      <c r="H31" s="60">
        <v>1</v>
      </c>
      <c r="I31" s="61">
        <v>1</v>
      </c>
      <c r="J31" s="62"/>
      <c r="K31" s="93">
        <v>4</v>
      </c>
      <c r="L31" s="59">
        <v>1</v>
      </c>
      <c r="M31" s="26" t="s">
        <v>664</v>
      </c>
      <c r="N31" s="56">
        <v>73</v>
      </c>
      <c r="O31" s="56">
        <v>1</v>
      </c>
      <c r="P31" s="64">
        <v>1</v>
      </c>
      <c r="Q31" s="62" t="s">
        <v>164</v>
      </c>
      <c r="R31" s="115"/>
      <c r="S31" s="65" t="s">
        <v>181</v>
      </c>
      <c r="T31" s="59">
        <v>0</v>
      </c>
      <c r="U31" s="66"/>
      <c r="V31" s="83" t="s">
        <v>190</v>
      </c>
      <c r="W31" s="114" t="s">
        <v>187</v>
      </c>
      <c r="X31" s="68">
        <v>82</v>
      </c>
      <c r="Y31" s="65" t="s">
        <v>665</v>
      </c>
      <c r="Z31" s="26" t="s">
        <v>666</v>
      </c>
      <c r="AA31" s="36" t="s">
        <v>667</v>
      </c>
      <c r="AB31" s="71">
        <v>0</v>
      </c>
      <c r="AC31" s="71">
        <v>0</v>
      </c>
      <c r="AD31" s="71" t="s">
        <v>291</v>
      </c>
      <c r="AE31" s="71">
        <v>48</v>
      </c>
      <c r="AF31" s="72">
        <v>0</v>
      </c>
      <c r="AG31" s="72">
        <v>96</v>
      </c>
      <c r="AH31" s="72">
        <v>0</v>
      </c>
      <c r="AI31" s="72">
        <v>96</v>
      </c>
      <c r="AJ31" s="62">
        <v>144</v>
      </c>
      <c r="AK31" s="73">
        <v>144</v>
      </c>
      <c r="AL31" s="60">
        <v>1</v>
      </c>
      <c r="AM31" s="60" t="s">
        <v>174</v>
      </c>
      <c r="AN31" s="60" t="s">
        <v>174</v>
      </c>
      <c r="AO31" s="60" t="s">
        <v>174</v>
      </c>
      <c r="AP31" s="86" t="s">
        <v>195</v>
      </c>
      <c r="AQ31" s="87" t="s">
        <v>168</v>
      </c>
      <c r="AR31" s="114" t="s">
        <v>187</v>
      </c>
      <c r="AS31" s="68">
        <v>82</v>
      </c>
      <c r="AT31" s="96" t="s">
        <v>214</v>
      </c>
      <c r="AU31" s="78">
        <v>33</v>
      </c>
      <c r="AV31" s="78" t="s">
        <v>177</v>
      </c>
      <c r="AW31" s="78">
        <v>23.3</v>
      </c>
      <c r="AX31" s="26">
        <v>18</v>
      </c>
      <c r="AY31" s="56">
        <v>90</v>
      </c>
      <c r="AZ31" s="56">
        <v>57</v>
      </c>
      <c r="BA31" s="56">
        <v>15.4</v>
      </c>
      <c r="BB31" s="56">
        <v>0</v>
      </c>
      <c r="BC31" s="56">
        <v>92</v>
      </c>
      <c r="BD31" s="36">
        <v>0</v>
      </c>
      <c r="BE31" s="36">
        <v>1</v>
      </c>
      <c r="BF31" s="36">
        <v>1</v>
      </c>
      <c r="BG31" s="36">
        <v>0</v>
      </c>
      <c r="BH31" s="36">
        <v>0</v>
      </c>
      <c r="BI31" s="36">
        <v>0</v>
      </c>
      <c r="BJ31" s="36">
        <v>1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179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1</v>
      </c>
      <c r="CA31" s="36">
        <v>1</v>
      </c>
      <c r="CB31" s="36">
        <v>0</v>
      </c>
      <c r="CC31" s="36">
        <v>1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258</v>
      </c>
      <c r="CJ31" s="36" t="s">
        <v>259</v>
      </c>
      <c r="CK31" s="65"/>
      <c r="CL31" s="56"/>
      <c r="CM31" s="65"/>
      <c r="CN31" s="65"/>
      <c r="CO31" s="65"/>
      <c r="CP31" s="65"/>
      <c r="CQ31" s="65" t="s">
        <v>181</v>
      </c>
      <c r="CR31" s="65" t="s">
        <v>182</v>
      </c>
      <c r="CS31" s="65" t="s">
        <v>215</v>
      </c>
      <c r="CT31" s="65" t="s">
        <v>209</v>
      </c>
      <c r="CU31" s="65" t="s">
        <v>250</v>
      </c>
      <c r="CV31" s="65"/>
      <c r="CW31" s="65" t="s">
        <v>239</v>
      </c>
      <c r="CX31" s="56">
        <v>3</v>
      </c>
      <c r="CY31" s="56" t="s">
        <v>260</v>
      </c>
      <c r="CZ31" s="56">
        <v>3</v>
      </c>
      <c r="DA31" s="56">
        <v>5</v>
      </c>
      <c r="DB31" s="110">
        <v>0</v>
      </c>
      <c r="DC31" s="110">
        <v>15</v>
      </c>
      <c r="DD31" s="36" t="s">
        <v>339</v>
      </c>
      <c r="DE31" s="65"/>
      <c r="GO31" s="132"/>
      <c r="GP31" s="132"/>
      <c r="GQ31" s="132"/>
    </row>
    <row r="32" spans="1:199" ht="15.65" customHeight="1" x14ac:dyDescent="0.35">
      <c r="A32" s="55">
        <v>0</v>
      </c>
      <c r="B32" s="78">
        <v>2</v>
      </c>
      <c r="C32" s="114" t="s">
        <v>187</v>
      </c>
      <c r="D32" s="62">
        <v>3</v>
      </c>
      <c r="E32" s="57">
        <v>1</v>
      </c>
      <c r="F32" s="59">
        <v>1</v>
      </c>
      <c r="G32" s="59">
        <v>1</v>
      </c>
      <c r="H32" s="60">
        <v>1</v>
      </c>
      <c r="I32" s="61">
        <v>1</v>
      </c>
      <c r="J32" s="26"/>
      <c r="K32" s="63">
        <v>5</v>
      </c>
      <c r="L32" s="59">
        <v>1</v>
      </c>
      <c r="M32" s="26" t="s">
        <v>768</v>
      </c>
      <c r="N32" s="78">
        <v>68</v>
      </c>
      <c r="O32" s="78">
        <v>0</v>
      </c>
      <c r="P32" s="64">
        <v>1</v>
      </c>
      <c r="Q32" s="92" t="s">
        <v>164</v>
      </c>
      <c r="R32" s="26" t="s">
        <v>208</v>
      </c>
      <c r="S32" s="26" t="s">
        <v>418</v>
      </c>
      <c r="T32" s="59">
        <v>0</v>
      </c>
      <c r="U32" s="26"/>
      <c r="V32" s="83" t="s">
        <v>190</v>
      </c>
      <c r="W32" s="114" t="s">
        <v>187</v>
      </c>
      <c r="X32" s="68">
        <v>100</v>
      </c>
      <c r="Y32" s="26" t="s">
        <v>262</v>
      </c>
      <c r="Z32" s="26" t="s">
        <v>769</v>
      </c>
      <c r="AA32" s="36" t="s">
        <v>193</v>
      </c>
      <c r="AB32" s="145">
        <v>0</v>
      </c>
      <c r="AC32" s="145"/>
      <c r="AD32" s="145" t="s">
        <v>236</v>
      </c>
      <c r="AE32" s="145">
        <v>96</v>
      </c>
      <c r="AF32" s="146"/>
      <c r="AG32" s="146">
        <v>78</v>
      </c>
      <c r="AH32" s="146"/>
      <c r="AI32" s="147">
        <v>78</v>
      </c>
      <c r="AJ32" s="92">
        <f>AE32+AI32</f>
        <v>174</v>
      </c>
      <c r="AK32" s="73">
        <v>174</v>
      </c>
      <c r="AL32" s="78">
        <v>1</v>
      </c>
      <c r="AM32" s="59" t="s">
        <v>174</v>
      </c>
      <c r="AN32" s="59" t="s">
        <v>174</v>
      </c>
      <c r="AO32" s="59" t="s">
        <v>174</v>
      </c>
      <c r="AP32" s="86" t="s">
        <v>195</v>
      </c>
      <c r="AQ32" s="87" t="s">
        <v>168</v>
      </c>
      <c r="AR32" s="114" t="s">
        <v>187</v>
      </c>
      <c r="AS32" s="68">
        <v>100</v>
      </c>
      <c r="AT32" s="96" t="s">
        <v>175</v>
      </c>
      <c r="AU32" s="78">
        <v>24</v>
      </c>
      <c r="AV32" s="78">
        <v>276</v>
      </c>
      <c r="AW32" s="78">
        <v>243.1</v>
      </c>
      <c r="AX32" s="26">
        <v>245</v>
      </c>
      <c r="AY32" s="78">
        <v>98</v>
      </c>
      <c r="AZ32" s="78">
        <v>245</v>
      </c>
      <c r="BA32" s="78">
        <v>14.1</v>
      </c>
      <c r="BB32" s="78">
        <v>0.35</v>
      </c>
      <c r="BC32" s="78">
        <v>56</v>
      </c>
      <c r="BD32" s="36">
        <v>0</v>
      </c>
      <c r="BE32" s="36">
        <v>0</v>
      </c>
      <c r="BF32" s="36">
        <v>1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180</v>
      </c>
      <c r="CJ32" s="36" t="s">
        <v>179</v>
      </c>
      <c r="CK32" s="26"/>
      <c r="CL32" s="26"/>
      <c r="CM32" s="26"/>
      <c r="CN32" s="26"/>
      <c r="CO32" s="26"/>
      <c r="CP32" s="26"/>
      <c r="CQ32" s="26" t="s">
        <v>181</v>
      </c>
      <c r="CR32" s="26" t="s">
        <v>182</v>
      </c>
      <c r="CS32" s="26" t="s">
        <v>215</v>
      </c>
      <c r="CT32" s="26" t="s">
        <v>209</v>
      </c>
      <c r="CU32" s="26" t="s">
        <v>181</v>
      </c>
      <c r="CV32" s="26"/>
      <c r="CW32" s="26" t="s">
        <v>184</v>
      </c>
      <c r="CX32" s="78">
        <v>0</v>
      </c>
      <c r="CY32" s="78">
        <v>58</v>
      </c>
      <c r="CZ32" s="78">
        <v>2</v>
      </c>
      <c r="DA32" s="78">
        <v>2</v>
      </c>
      <c r="DB32" s="78">
        <v>0</v>
      </c>
      <c r="DC32" s="78">
        <v>15</v>
      </c>
      <c r="DD32" s="36" t="s">
        <v>179</v>
      </c>
      <c r="DE32" s="26"/>
      <c r="GO32" s="90"/>
      <c r="GP32" s="90"/>
      <c r="GQ32" s="90"/>
    </row>
    <row r="33" spans="1:199" ht="15.65" customHeight="1" x14ac:dyDescent="0.35">
      <c r="A33" s="55">
        <v>0</v>
      </c>
      <c r="B33" s="78">
        <v>2</v>
      </c>
      <c r="C33" s="79" t="s">
        <v>187</v>
      </c>
      <c r="D33" s="82">
        <v>3</v>
      </c>
      <c r="E33" s="118">
        <v>0</v>
      </c>
      <c r="F33" s="59">
        <v>1</v>
      </c>
      <c r="G33" s="59">
        <v>1</v>
      </c>
      <c r="H33" s="59">
        <v>1</v>
      </c>
      <c r="I33" s="59">
        <v>1</v>
      </c>
      <c r="J33" s="26"/>
      <c r="K33" s="63">
        <v>5</v>
      </c>
      <c r="L33" s="59">
        <v>1</v>
      </c>
      <c r="M33" s="26" t="s">
        <v>783</v>
      </c>
      <c r="N33" s="78" t="s">
        <v>784</v>
      </c>
      <c r="O33" s="80">
        <v>1</v>
      </c>
      <c r="P33" s="99">
        <v>8</v>
      </c>
      <c r="Q33" s="82" t="s">
        <v>164</v>
      </c>
      <c r="R33" s="26"/>
      <c r="S33" s="26" t="s">
        <v>189</v>
      </c>
      <c r="T33" s="59">
        <v>0</v>
      </c>
      <c r="U33" s="26"/>
      <c r="V33" s="83" t="s">
        <v>190</v>
      </c>
      <c r="W33" s="79" t="s">
        <v>187</v>
      </c>
      <c r="X33" s="68">
        <v>100</v>
      </c>
      <c r="Y33" s="55" t="s">
        <v>785</v>
      </c>
      <c r="Z33" s="26" t="s">
        <v>786</v>
      </c>
      <c r="AA33" s="36" t="s">
        <v>193</v>
      </c>
      <c r="AB33" s="26"/>
      <c r="AC33" s="26"/>
      <c r="AD33" s="26"/>
      <c r="AE33" s="26"/>
      <c r="AF33" s="26"/>
      <c r="AG33" s="55">
        <v>215</v>
      </c>
      <c r="AH33" s="26"/>
      <c r="AI33" s="55">
        <v>215</v>
      </c>
      <c r="AJ33" s="55">
        <f>AE33+AI33</f>
        <v>215</v>
      </c>
      <c r="AK33" s="85">
        <v>212.65000000000003</v>
      </c>
      <c r="AL33" s="26" t="s">
        <v>179</v>
      </c>
      <c r="AM33" s="59" t="s">
        <v>174</v>
      </c>
      <c r="AN33" s="59" t="s">
        <v>174</v>
      </c>
      <c r="AO33" s="59" t="s">
        <v>174</v>
      </c>
      <c r="AP33" s="86" t="s">
        <v>195</v>
      </c>
      <c r="AQ33" s="87" t="s">
        <v>168</v>
      </c>
      <c r="AR33" s="79" t="s">
        <v>187</v>
      </c>
      <c r="AS33" s="68">
        <v>100</v>
      </c>
      <c r="AT33" s="96" t="s">
        <v>175</v>
      </c>
      <c r="AU33" s="78" t="s">
        <v>176</v>
      </c>
      <c r="AV33" s="78" t="s">
        <v>177</v>
      </c>
      <c r="AW33" s="78" t="s">
        <v>394</v>
      </c>
      <c r="AX33" s="26">
        <v>290</v>
      </c>
      <c r="AY33" s="26" t="s">
        <v>551</v>
      </c>
      <c r="AZ33" s="26" t="s">
        <v>787</v>
      </c>
      <c r="BA33" s="26" t="s">
        <v>788</v>
      </c>
      <c r="BB33" s="26" t="s">
        <v>443</v>
      </c>
      <c r="BC33" s="26" t="s">
        <v>789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180</v>
      </c>
      <c r="CJ33" s="36" t="s">
        <v>179</v>
      </c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141" t="s">
        <v>184</v>
      </c>
      <c r="CX33" s="26"/>
      <c r="CY33" s="26" t="s">
        <v>744</v>
      </c>
      <c r="CZ33" s="26"/>
      <c r="DA33" s="26" t="s">
        <v>216</v>
      </c>
      <c r="DB33" s="26" t="s">
        <v>178</v>
      </c>
      <c r="DC33" s="26" t="s">
        <v>205</v>
      </c>
      <c r="DD33" s="36" t="s">
        <v>310</v>
      </c>
      <c r="DE33" s="26"/>
    </row>
    <row r="34" spans="1:199" ht="15.65" customHeight="1" x14ac:dyDescent="0.35">
      <c r="A34" s="55">
        <v>0</v>
      </c>
      <c r="B34" s="78">
        <v>2</v>
      </c>
      <c r="C34" s="79" t="s">
        <v>187</v>
      </c>
      <c r="D34" s="82">
        <v>3</v>
      </c>
      <c r="E34" s="118">
        <v>0</v>
      </c>
      <c r="F34" s="59">
        <v>1</v>
      </c>
      <c r="G34" s="56">
        <v>0</v>
      </c>
      <c r="H34" s="59">
        <v>1</v>
      </c>
      <c r="I34" s="56">
        <v>3</v>
      </c>
      <c r="J34" s="26"/>
      <c r="K34" s="120">
        <v>3</v>
      </c>
      <c r="L34" s="59">
        <v>1</v>
      </c>
      <c r="M34" s="26" t="s">
        <v>802</v>
      </c>
      <c r="N34" s="78" t="s">
        <v>660</v>
      </c>
      <c r="O34" s="80">
        <v>1</v>
      </c>
      <c r="P34" s="99">
        <v>6</v>
      </c>
      <c r="Q34" s="82" t="s">
        <v>164</v>
      </c>
      <c r="R34" s="26"/>
      <c r="S34" s="26" t="s">
        <v>189</v>
      </c>
      <c r="T34" s="59">
        <v>0</v>
      </c>
      <c r="U34" s="26"/>
      <c r="V34" s="123" t="s">
        <v>281</v>
      </c>
      <c r="W34" s="79" t="s">
        <v>187</v>
      </c>
      <c r="X34" s="122">
        <v>42</v>
      </c>
      <c r="Y34" s="26" t="s">
        <v>803</v>
      </c>
      <c r="Z34" s="26" t="s">
        <v>804</v>
      </c>
      <c r="AA34" s="36" t="s">
        <v>574</v>
      </c>
      <c r="AB34" s="26"/>
      <c r="AC34" s="26"/>
      <c r="AD34" s="26"/>
      <c r="AE34" s="26"/>
      <c r="AF34" s="26"/>
      <c r="AG34" s="26">
        <v>310</v>
      </c>
      <c r="AH34" s="26"/>
      <c r="AI34" s="26">
        <v>310</v>
      </c>
      <c r="AJ34" s="55">
        <f>AE34+AI34</f>
        <v>310</v>
      </c>
      <c r="AK34" s="85">
        <v>172.06666666666666</v>
      </c>
      <c r="AL34" s="26" t="s">
        <v>179</v>
      </c>
      <c r="AM34" s="59" t="s">
        <v>174</v>
      </c>
      <c r="AN34" s="59" t="s">
        <v>174</v>
      </c>
      <c r="AO34" s="59" t="s">
        <v>174</v>
      </c>
      <c r="AP34" s="86" t="s">
        <v>195</v>
      </c>
      <c r="AQ34" s="123" t="s">
        <v>281</v>
      </c>
      <c r="AR34" s="79" t="s">
        <v>187</v>
      </c>
      <c r="AS34" s="122">
        <v>42</v>
      </c>
      <c r="AT34" s="123" t="s">
        <v>281</v>
      </c>
      <c r="AU34" s="78" t="s">
        <v>805</v>
      </c>
      <c r="AV34" s="78" t="s">
        <v>806</v>
      </c>
      <c r="AW34" s="78" t="s">
        <v>807</v>
      </c>
      <c r="AX34" s="26">
        <v>6</v>
      </c>
      <c r="AY34" s="26" t="s">
        <v>808</v>
      </c>
      <c r="AZ34" s="26" t="s">
        <v>310</v>
      </c>
      <c r="BA34" s="26" t="s">
        <v>809</v>
      </c>
      <c r="BB34" s="26" t="s">
        <v>178</v>
      </c>
      <c r="BC34" s="26" t="s">
        <v>201</v>
      </c>
      <c r="BD34" s="36">
        <v>0</v>
      </c>
      <c r="BE34" s="36">
        <v>0</v>
      </c>
      <c r="BF34" s="36">
        <v>1</v>
      </c>
      <c r="BG34" s="36">
        <v>1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179</v>
      </c>
      <c r="BT34" s="36" t="s">
        <v>178</v>
      </c>
      <c r="BU34" s="36">
        <v>1</v>
      </c>
      <c r="BV34" s="36">
        <v>0</v>
      </c>
      <c r="BW34" s="36">
        <v>1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1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 t="s">
        <v>294</v>
      </c>
      <c r="CJ34" s="36" t="s">
        <v>178</v>
      </c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141" t="s">
        <v>184</v>
      </c>
      <c r="CX34" s="26"/>
      <c r="CY34" s="26" t="s">
        <v>660</v>
      </c>
      <c r="CZ34" s="26"/>
      <c r="DA34" s="26" t="s">
        <v>204</v>
      </c>
      <c r="DB34" s="26" t="s">
        <v>179</v>
      </c>
      <c r="DC34" s="26" t="s">
        <v>810</v>
      </c>
      <c r="DD34" s="36" t="s">
        <v>186</v>
      </c>
      <c r="DE34" s="26"/>
      <c r="GO34" s="132"/>
      <c r="GP34" s="132"/>
      <c r="GQ34" s="132"/>
    </row>
    <row r="35" spans="1:199" ht="15.65" customHeight="1" x14ac:dyDescent="0.35">
      <c r="A35" s="55">
        <v>0</v>
      </c>
      <c r="B35" s="78">
        <v>2</v>
      </c>
      <c r="C35" s="114" t="s">
        <v>187</v>
      </c>
      <c r="D35" s="62">
        <v>3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26"/>
      <c r="K35" s="63">
        <v>5</v>
      </c>
      <c r="L35" s="59">
        <v>1</v>
      </c>
      <c r="M35" s="26" t="s">
        <v>853</v>
      </c>
      <c r="N35" s="78">
        <v>67</v>
      </c>
      <c r="O35" s="78">
        <v>1</v>
      </c>
      <c r="P35" s="64">
        <v>1</v>
      </c>
      <c r="Q35" s="92" t="s">
        <v>164</v>
      </c>
      <c r="R35" s="26" t="s">
        <v>208</v>
      </c>
      <c r="S35" s="26" t="s">
        <v>418</v>
      </c>
      <c r="T35" s="59">
        <v>0</v>
      </c>
      <c r="U35" s="26"/>
      <c r="V35" s="83" t="s">
        <v>190</v>
      </c>
      <c r="W35" s="114" t="s">
        <v>187</v>
      </c>
      <c r="X35" s="68">
        <v>99</v>
      </c>
      <c r="Y35" s="26" t="s">
        <v>854</v>
      </c>
      <c r="Z35" s="26" t="s">
        <v>855</v>
      </c>
      <c r="AA35" s="36" t="s">
        <v>193</v>
      </c>
      <c r="AB35" s="166" t="s">
        <v>429</v>
      </c>
      <c r="AC35" s="145"/>
      <c r="AD35" s="145" t="s">
        <v>264</v>
      </c>
      <c r="AE35" s="145">
        <v>120</v>
      </c>
      <c r="AF35" s="146"/>
      <c r="AG35" s="146" t="s">
        <v>856</v>
      </c>
      <c r="AH35" s="146"/>
      <c r="AI35" s="147">
        <v>96</v>
      </c>
      <c r="AJ35" s="92">
        <f>AE35+AI35</f>
        <v>216</v>
      </c>
      <c r="AK35" s="73">
        <v>215.54999999999998</v>
      </c>
      <c r="AL35" s="78">
        <v>1</v>
      </c>
      <c r="AM35" s="60" t="s">
        <v>174</v>
      </c>
      <c r="AN35" s="60" t="s">
        <v>174</v>
      </c>
      <c r="AO35" s="60" t="s">
        <v>174</v>
      </c>
      <c r="AP35" s="86" t="s">
        <v>195</v>
      </c>
      <c r="AQ35" s="87" t="s">
        <v>168</v>
      </c>
      <c r="AR35" s="114" t="s">
        <v>187</v>
      </c>
      <c r="AS35" s="68">
        <v>99</v>
      </c>
      <c r="AT35" s="96" t="s">
        <v>175</v>
      </c>
      <c r="AU35" s="78">
        <v>34</v>
      </c>
      <c r="AV35" s="78">
        <v>1177</v>
      </c>
      <c r="AW35" s="148">
        <v>180.2</v>
      </c>
      <c r="AX35" s="26">
        <v>137</v>
      </c>
      <c r="AY35" s="78">
        <v>98</v>
      </c>
      <c r="AZ35" s="78">
        <v>183</v>
      </c>
      <c r="BA35" s="78">
        <v>9</v>
      </c>
      <c r="BB35" s="78">
        <v>0.2</v>
      </c>
      <c r="BC35" s="78">
        <v>78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K35" s="26"/>
      <c r="CL35" s="26"/>
      <c r="CM35" s="26"/>
      <c r="CN35" s="26"/>
      <c r="CO35" s="26"/>
      <c r="CP35" s="26"/>
      <c r="CQ35" s="26" t="s">
        <v>181</v>
      </c>
      <c r="CR35" s="26" t="s">
        <v>182</v>
      </c>
      <c r="CS35" s="26" t="s">
        <v>215</v>
      </c>
      <c r="CT35" s="26" t="s">
        <v>209</v>
      </c>
      <c r="CU35" s="26" t="s">
        <v>181</v>
      </c>
      <c r="CV35" s="26"/>
      <c r="CW35" s="26" t="s">
        <v>184</v>
      </c>
      <c r="CX35" s="78">
        <v>1</v>
      </c>
      <c r="CY35" s="78">
        <v>67</v>
      </c>
      <c r="CZ35" s="78">
        <v>2</v>
      </c>
      <c r="DA35" s="78">
        <v>2</v>
      </c>
      <c r="DB35" s="78">
        <v>0</v>
      </c>
      <c r="DC35" s="78">
        <v>15</v>
      </c>
      <c r="DD35" s="36" t="s">
        <v>216</v>
      </c>
      <c r="DE35" s="26"/>
    </row>
    <row r="36" spans="1:199" ht="15.65" customHeight="1" x14ac:dyDescent="0.35">
      <c r="A36" s="55">
        <v>0</v>
      </c>
      <c r="B36" s="78">
        <v>2</v>
      </c>
      <c r="C36" s="114" t="s">
        <v>187</v>
      </c>
      <c r="D36" s="62">
        <v>3</v>
      </c>
      <c r="E36" s="57">
        <v>1</v>
      </c>
      <c r="F36" s="59">
        <v>1</v>
      </c>
      <c r="G36" s="59">
        <v>1</v>
      </c>
      <c r="H36" s="60">
        <v>1</v>
      </c>
      <c r="I36" s="61">
        <v>1</v>
      </c>
      <c r="J36" s="62"/>
      <c r="K36" s="63">
        <v>5</v>
      </c>
      <c r="L36" s="59">
        <v>1</v>
      </c>
      <c r="M36" s="26" t="s">
        <v>894</v>
      </c>
      <c r="N36" s="56">
        <v>87</v>
      </c>
      <c r="O36" s="56">
        <v>0</v>
      </c>
      <c r="P36" s="64">
        <v>1</v>
      </c>
      <c r="Q36" s="62" t="s">
        <v>164</v>
      </c>
      <c r="R36" s="115"/>
      <c r="S36" s="65" t="s">
        <v>617</v>
      </c>
      <c r="T36" s="59">
        <v>0</v>
      </c>
      <c r="U36" s="66"/>
      <c r="V36" s="83" t="s">
        <v>190</v>
      </c>
      <c r="W36" s="114" t="s">
        <v>187</v>
      </c>
      <c r="X36" s="68">
        <v>90</v>
      </c>
      <c r="Y36" s="65" t="s">
        <v>895</v>
      </c>
      <c r="Z36" s="26" t="s">
        <v>896</v>
      </c>
      <c r="AA36" s="36" t="s">
        <v>897</v>
      </c>
      <c r="AB36" s="71">
        <v>0</v>
      </c>
      <c r="AC36" s="71">
        <v>21</v>
      </c>
      <c r="AD36" s="71" t="s">
        <v>264</v>
      </c>
      <c r="AE36" s="71">
        <v>141</v>
      </c>
      <c r="AF36" s="72">
        <v>0</v>
      </c>
      <c r="AG36" s="72">
        <v>71</v>
      </c>
      <c r="AH36" s="72">
        <v>0</v>
      </c>
      <c r="AI36" s="72">
        <v>71</v>
      </c>
      <c r="AJ36" s="62">
        <v>212</v>
      </c>
      <c r="AK36" s="73">
        <v>211.25</v>
      </c>
      <c r="AL36" s="56">
        <v>2</v>
      </c>
      <c r="AM36" s="60" t="s">
        <v>174</v>
      </c>
      <c r="AN36" s="60" t="s">
        <v>174</v>
      </c>
      <c r="AO36" s="60" t="s">
        <v>174</v>
      </c>
      <c r="AP36" s="86" t="s">
        <v>195</v>
      </c>
      <c r="AQ36" s="87" t="s">
        <v>168</v>
      </c>
      <c r="AR36" s="114" t="s">
        <v>187</v>
      </c>
      <c r="AS36" s="68">
        <v>90</v>
      </c>
      <c r="AT36" s="96" t="s">
        <v>175</v>
      </c>
      <c r="AU36" s="78">
        <v>28</v>
      </c>
      <c r="AV36" s="78" t="s">
        <v>177</v>
      </c>
      <c r="AW36" s="78">
        <v>32</v>
      </c>
      <c r="AX36" s="26">
        <v>49</v>
      </c>
      <c r="AY36" s="78">
        <v>91</v>
      </c>
      <c r="AZ36" s="78">
        <v>103</v>
      </c>
      <c r="BA36" s="78">
        <v>8.9</v>
      </c>
      <c r="BB36" s="78">
        <v>0</v>
      </c>
      <c r="BC36" s="78">
        <v>90</v>
      </c>
      <c r="BD36" s="36">
        <v>0</v>
      </c>
      <c r="BE36" s="36">
        <v>1</v>
      </c>
      <c r="BF36" s="36">
        <v>1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1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179</v>
      </c>
      <c r="BT36" s="36" t="s">
        <v>178</v>
      </c>
      <c r="BU36" s="36">
        <v>0</v>
      </c>
      <c r="BV36" s="36">
        <v>1</v>
      </c>
      <c r="BW36" s="36">
        <v>0</v>
      </c>
      <c r="BX36" s="36">
        <v>1</v>
      </c>
      <c r="BY36" s="36">
        <v>0</v>
      </c>
      <c r="BZ36" s="36">
        <v>1</v>
      </c>
      <c r="CA36" s="36">
        <v>1</v>
      </c>
      <c r="CB36" s="36">
        <v>0</v>
      </c>
      <c r="CC36" s="36">
        <v>1</v>
      </c>
      <c r="CD36" s="36">
        <v>0</v>
      </c>
      <c r="CE36" s="36">
        <v>0</v>
      </c>
      <c r="CF36" s="36">
        <v>0</v>
      </c>
      <c r="CG36" s="36">
        <v>0</v>
      </c>
      <c r="CH36" s="36">
        <v>1</v>
      </c>
      <c r="CI36" s="36" t="s">
        <v>180</v>
      </c>
      <c r="CJ36" s="36" t="s">
        <v>179</v>
      </c>
      <c r="CK36" s="65"/>
      <c r="CL36" s="56"/>
      <c r="CM36" s="65"/>
      <c r="CN36" s="65"/>
      <c r="CO36" s="65"/>
      <c r="CP36" s="65"/>
      <c r="CQ36" s="65" t="s">
        <v>181</v>
      </c>
      <c r="CR36" s="65" t="s">
        <v>182</v>
      </c>
      <c r="CS36" s="65" t="s">
        <v>215</v>
      </c>
      <c r="CT36" s="65" t="s">
        <v>891</v>
      </c>
      <c r="CU36" s="65" t="s">
        <v>617</v>
      </c>
      <c r="CV36" s="65"/>
      <c r="CW36" s="65" t="s">
        <v>239</v>
      </c>
      <c r="CX36" s="56">
        <v>2</v>
      </c>
      <c r="CY36" s="56" t="s">
        <v>898</v>
      </c>
      <c r="CZ36" s="56">
        <v>3</v>
      </c>
      <c r="DA36" s="56">
        <v>6</v>
      </c>
      <c r="DB36" s="56">
        <v>5</v>
      </c>
      <c r="DC36" s="56">
        <v>15</v>
      </c>
      <c r="DD36" s="36" t="s">
        <v>310</v>
      </c>
      <c r="DE36" s="65"/>
      <c r="GO36" s="132"/>
      <c r="GP36" s="132"/>
      <c r="GQ36" s="132"/>
    </row>
    <row r="37" spans="1:199" ht="15.65" customHeight="1" x14ac:dyDescent="0.35">
      <c r="A37" s="55">
        <v>0</v>
      </c>
      <c r="B37" s="78">
        <v>2</v>
      </c>
      <c r="C37" s="79" t="s">
        <v>187</v>
      </c>
      <c r="D37" s="62">
        <v>3</v>
      </c>
      <c r="E37" s="59">
        <v>1</v>
      </c>
      <c r="F37" s="59">
        <v>1</v>
      </c>
      <c r="G37" s="59">
        <v>1</v>
      </c>
      <c r="H37" s="59">
        <v>1</v>
      </c>
      <c r="I37" s="59">
        <v>1</v>
      </c>
      <c r="J37" s="55"/>
      <c r="K37" s="93">
        <v>4</v>
      </c>
      <c r="L37" s="59">
        <v>1</v>
      </c>
      <c r="M37" s="26" t="s">
        <v>1002</v>
      </c>
      <c r="N37" s="80">
        <v>67</v>
      </c>
      <c r="O37" s="80">
        <v>1</v>
      </c>
      <c r="P37" s="81">
        <v>1</v>
      </c>
      <c r="Q37" s="82" t="s">
        <v>164</v>
      </c>
      <c r="R37" s="55"/>
      <c r="S37" s="26" t="s">
        <v>189</v>
      </c>
      <c r="T37" s="59">
        <v>0</v>
      </c>
      <c r="U37" s="55"/>
      <c r="V37" s="83" t="s">
        <v>190</v>
      </c>
      <c r="W37" s="79" t="s">
        <v>187</v>
      </c>
      <c r="X37" s="93">
        <v>82</v>
      </c>
      <c r="Y37" s="55" t="s">
        <v>299</v>
      </c>
      <c r="Z37" s="26" t="s">
        <v>1003</v>
      </c>
      <c r="AA37" s="36" t="s">
        <v>193</v>
      </c>
      <c r="AB37" s="55"/>
      <c r="AC37" s="55">
        <v>30</v>
      </c>
      <c r="AD37" s="55" t="s">
        <v>264</v>
      </c>
      <c r="AE37" s="55">
        <v>150</v>
      </c>
      <c r="AF37" s="55"/>
      <c r="AG37" s="55">
        <v>28</v>
      </c>
      <c r="AH37" s="55"/>
      <c r="AI37" s="55">
        <v>28</v>
      </c>
      <c r="AJ37" s="55">
        <f>AE37+AI37</f>
        <v>178</v>
      </c>
      <c r="AK37" s="85">
        <v>177.28333333333336</v>
      </c>
      <c r="AL37" s="26" t="s">
        <v>179</v>
      </c>
      <c r="AM37" s="59" t="s">
        <v>174</v>
      </c>
      <c r="AN37" s="59" t="s">
        <v>174</v>
      </c>
      <c r="AO37" s="59" t="s">
        <v>174</v>
      </c>
      <c r="AP37" s="86" t="s">
        <v>195</v>
      </c>
      <c r="AQ37" s="87" t="s">
        <v>168</v>
      </c>
      <c r="AR37" s="79" t="s">
        <v>187</v>
      </c>
      <c r="AS37" s="93">
        <v>82</v>
      </c>
      <c r="AT37" s="193" t="s">
        <v>214</v>
      </c>
      <c r="AU37" s="59" t="s">
        <v>1004</v>
      </c>
      <c r="AV37" s="59" t="s">
        <v>1005</v>
      </c>
      <c r="AW37" s="59" t="s">
        <v>1006</v>
      </c>
      <c r="AX37" s="26">
        <v>95</v>
      </c>
      <c r="AY37" s="26" t="s">
        <v>808</v>
      </c>
      <c r="AZ37" s="26" t="s">
        <v>660</v>
      </c>
      <c r="BA37" s="26" t="s">
        <v>1007</v>
      </c>
      <c r="BB37" s="26" t="s">
        <v>178</v>
      </c>
      <c r="BC37" s="26" t="s">
        <v>663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178</v>
      </c>
      <c r="BT37" s="36" t="s">
        <v>178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180</v>
      </c>
      <c r="CJ37" s="36" t="s">
        <v>179</v>
      </c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141" t="s">
        <v>184</v>
      </c>
      <c r="CX37" s="55"/>
      <c r="CY37" s="26" t="s">
        <v>801</v>
      </c>
      <c r="CZ37" s="26"/>
      <c r="DA37" s="26" t="s">
        <v>259</v>
      </c>
      <c r="DB37" s="26" t="s">
        <v>178</v>
      </c>
      <c r="DC37" s="26" t="s">
        <v>205</v>
      </c>
      <c r="DD37" s="36" t="s">
        <v>259</v>
      </c>
      <c r="DE37" s="55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  <c r="GC37" s="90"/>
      <c r="GD37" s="90"/>
      <c r="GE37" s="90"/>
      <c r="GF37" s="90"/>
      <c r="GG37" s="90"/>
      <c r="GH37" s="90"/>
      <c r="GI37" s="90"/>
      <c r="GJ37" s="90"/>
      <c r="GK37" s="90"/>
      <c r="GL37" s="90"/>
      <c r="GM37" s="90"/>
      <c r="GO37" s="90"/>
      <c r="GP37" s="90"/>
      <c r="GQ37" s="90"/>
    </row>
    <row r="38" spans="1:199" ht="15.65" customHeight="1" x14ac:dyDescent="0.35">
      <c r="A38" s="55">
        <v>0</v>
      </c>
      <c r="B38" s="78">
        <v>2</v>
      </c>
      <c r="C38" s="114" t="s">
        <v>187</v>
      </c>
      <c r="D38" s="62">
        <v>3</v>
      </c>
      <c r="E38" s="57">
        <v>1</v>
      </c>
      <c r="F38" s="59">
        <v>1</v>
      </c>
      <c r="G38" s="59">
        <v>1</v>
      </c>
      <c r="H38" s="60">
        <v>1</v>
      </c>
      <c r="I38" s="61">
        <v>1</v>
      </c>
      <c r="J38" s="26"/>
      <c r="K38" s="63">
        <v>5</v>
      </c>
      <c r="L38" s="59">
        <v>1</v>
      </c>
      <c r="M38" s="26" t="s">
        <v>1195</v>
      </c>
      <c r="N38" s="78">
        <v>70</v>
      </c>
      <c r="O38" s="78">
        <v>1</v>
      </c>
      <c r="P38" s="64">
        <v>1</v>
      </c>
      <c r="Q38" s="92" t="s">
        <v>164</v>
      </c>
      <c r="R38" s="26" t="s">
        <v>208</v>
      </c>
      <c r="S38" s="26" t="s">
        <v>418</v>
      </c>
      <c r="T38" s="59">
        <v>0</v>
      </c>
      <c r="U38" s="26"/>
      <c r="V38" s="83" t="s">
        <v>190</v>
      </c>
      <c r="W38" s="114" t="s">
        <v>187</v>
      </c>
      <c r="X38" s="68">
        <v>98</v>
      </c>
      <c r="Y38" s="26" t="s">
        <v>556</v>
      </c>
      <c r="Z38" s="26" t="s">
        <v>1196</v>
      </c>
      <c r="AA38" s="36" t="s">
        <v>193</v>
      </c>
      <c r="AB38" s="145">
        <v>0</v>
      </c>
      <c r="AC38" s="145"/>
      <c r="AD38" s="145" t="s">
        <v>213</v>
      </c>
      <c r="AE38" s="145">
        <v>168</v>
      </c>
      <c r="AF38" s="146"/>
      <c r="AG38" s="146"/>
      <c r="AH38" s="146"/>
      <c r="AI38" s="147"/>
      <c r="AJ38" s="92">
        <f>AE38+AI38</f>
        <v>168</v>
      </c>
      <c r="AK38" s="73">
        <v>168</v>
      </c>
      <c r="AL38" s="78">
        <v>1</v>
      </c>
      <c r="AM38" s="60" t="s">
        <v>174</v>
      </c>
      <c r="AN38" s="60" t="s">
        <v>174</v>
      </c>
      <c r="AO38" s="60" t="s">
        <v>174</v>
      </c>
      <c r="AP38" s="86" t="s">
        <v>195</v>
      </c>
      <c r="AQ38" s="117" t="s">
        <v>168</v>
      </c>
      <c r="AR38" s="114" t="s">
        <v>187</v>
      </c>
      <c r="AS38" s="68">
        <v>98</v>
      </c>
      <c r="AT38" s="96" t="s">
        <v>175</v>
      </c>
      <c r="AU38" s="78">
        <v>24</v>
      </c>
      <c r="AV38" s="78" t="s">
        <v>177</v>
      </c>
      <c r="AW38" s="78">
        <v>89.4</v>
      </c>
      <c r="AX38" s="26">
        <v>82</v>
      </c>
      <c r="AY38" s="78">
        <v>96</v>
      </c>
      <c r="AZ38" s="78">
        <v>85</v>
      </c>
      <c r="BA38" s="78">
        <v>9.5</v>
      </c>
      <c r="BB38" s="78">
        <v>0</v>
      </c>
      <c r="BC38" s="78">
        <v>81</v>
      </c>
      <c r="BD38" s="36">
        <v>0</v>
      </c>
      <c r="BE38" s="36">
        <v>0</v>
      </c>
      <c r="BF38" s="36">
        <v>1</v>
      </c>
      <c r="BG38" s="36">
        <v>1</v>
      </c>
      <c r="BH38" s="36">
        <v>0</v>
      </c>
      <c r="BI38" s="36">
        <v>1</v>
      </c>
      <c r="BJ38" s="36">
        <v>1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179</v>
      </c>
      <c r="BT38" s="36" t="s">
        <v>178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1</v>
      </c>
      <c r="CC38" s="36">
        <v>1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 t="s">
        <v>180</v>
      </c>
      <c r="CJ38" s="36" t="s">
        <v>179</v>
      </c>
      <c r="CK38" s="26"/>
      <c r="CL38" s="26"/>
      <c r="CM38" s="26"/>
      <c r="CN38" s="26"/>
      <c r="CO38" s="26"/>
      <c r="CP38" s="26"/>
      <c r="CQ38" s="26" t="s">
        <v>181</v>
      </c>
      <c r="CR38" s="26" t="s">
        <v>182</v>
      </c>
      <c r="CS38" s="26" t="s">
        <v>215</v>
      </c>
      <c r="CT38" s="26" t="s">
        <v>209</v>
      </c>
      <c r="CU38" s="26" t="s">
        <v>209</v>
      </c>
      <c r="CV38" s="26"/>
      <c r="CW38" s="26" t="s">
        <v>239</v>
      </c>
      <c r="CX38" s="78">
        <v>1</v>
      </c>
      <c r="CY38" s="78">
        <v>70</v>
      </c>
      <c r="CZ38" s="78">
        <v>2</v>
      </c>
      <c r="DA38" s="78">
        <v>4</v>
      </c>
      <c r="DB38" s="78">
        <v>0</v>
      </c>
      <c r="DC38" s="78">
        <v>15</v>
      </c>
      <c r="DD38" s="36" t="s">
        <v>204</v>
      </c>
      <c r="DE38" s="26"/>
    </row>
    <row r="39" spans="1:199" ht="15.65" customHeight="1" x14ac:dyDescent="0.35">
      <c r="A39" s="55">
        <v>0</v>
      </c>
      <c r="B39" s="78">
        <v>2</v>
      </c>
      <c r="C39" s="114" t="s">
        <v>187</v>
      </c>
      <c r="D39" s="62">
        <v>3</v>
      </c>
      <c r="E39" s="57">
        <v>1</v>
      </c>
      <c r="F39" s="59">
        <v>1</v>
      </c>
      <c r="G39" s="59">
        <v>1</v>
      </c>
      <c r="H39" s="60">
        <v>1</v>
      </c>
      <c r="I39" s="61">
        <v>1</v>
      </c>
      <c r="J39" s="92"/>
      <c r="K39" s="63">
        <v>5</v>
      </c>
      <c r="L39" s="59">
        <v>1</v>
      </c>
      <c r="M39" s="26" t="s">
        <v>1342</v>
      </c>
      <c r="N39" s="56">
        <v>53</v>
      </c>
      <c r="O39" s="78">
        <v>1</v>
      </c>
      <c r="P39" s="64">
        <v>1</v>
      </c>
      <c r="Q39" s="92" t="s">
        <v>164</v>
      </c>
      <c r="R39" s="115"/>
      <c r="S39" s="252" t="s">
        <v>1127</v>
      </c>
      <c r="T39" s="59">
        <v>0</v>
      </c>
      <c r="U39" s="108"/>
      <c r="V39" s="83" t="s">
        <v>190</v>
      </c>
      <c r="W39" s="114" t="s">
        <v>187</v>
      </c>
      <c r="X39" s="68">
        <v>100</v>
      </c>
      <c r="Y39" s="26" t="s">
        <v>270</v>
      </c>
      <c r="Z39" s="26" t="s">
        <v>1343</v>
      </c>
      <c r="AA39" s="36" t="s">
        <v>193</v>
      </c>
      <c r="AB39" s="71">
        <v>0</v>
      </c>
      <c r="AC39" s="71">
        <v>0</v>
      </c>
      <c r="AD39" s="71" t="s">
        <v>264</v>
      </c>
      <c r="AE39" s="71">
        <v>120</v>
      </c>
      <c r="AF39" s="104">
        <v>0</v>
      </c>
      <c r="AG39" s="260" t="s">
        <v>1344</v>
      </c>
      <c r="AH39" s="104">
        <v>0</v>
      </c>
      <c r="AI39" s="104">
        <v>136</v>
      </c>
      <c r="AJ39" s="62">
        <v>256</v>
      </c>
      <c r="AK39" s="73">
        <v>256.20000000000005</v>
      </c>
      <c r="AL39" s="60">
        <v>0</v>
      </c>
      <c r="AM39" s="59" t="s">
        <v>174</v>
      </c>
      <c r="AN39" s="59" t="s">
        <v>174</v>
      </c>
      <c r="AO39" s="59" t="s">
        <v>174</v>
      </c>
      <c r="AP39" s="86" t="s">
        <v>195</v>
      </c>
      <c r="AQ39" s="74" t="s">
        <v>168</v>
      </c>
      <c r="AR39" s="114" t="s">
        <v>187</v>
      </c>
      <c r="AS39" s="68">
        <v>100</v>
      </c>
      <c r="AT39" s="253" t="s">
        <v>175</v>
      </c>
      <c r="AU39" s="78">
        <v>37</v>
      </c>
      <c r="AV39" s="78" t="s">
        <v>645</v>
      </c>
      <c r="AW39" s="148" t="s">
        <v>394</v>
      </c>
      <c r="AX39" s="26">
        <v>70</v>
      </c>
      <c r="AY39" s="78">
        <v>95</v>
      </c>
      <c r="AZ39" s="78">
        <v>384</v>
      </c>
      <c r="BA39" s="78">
        <v>10.5</v>
      </c>
      <c r="BB39" s="78">
        <v>1.65</v>
      </c>
      <c r="BC39" s="78">
        <v>69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258</v>
      </c>
      <c r="CJ39" s="36" t="s">
        <v>259</v>
      </c>
      <c r="CK39" s="65"/>
      <c r="CL39" s="78"/>
      <c r="CM39" s="26"/>
      <c r="CN39" s="26"/>
      <c r="CO39" s="26"/>
      <c r="CP39" s="26"/>
      <c r="CQ39" s="26" t="s">
        <v>1093</v>
      </c>
      <c r="CR39" s="26" t="s">
        <v>182</v>
      </c>
      <c r="CS39" s="228" t="s">
        <v>348</v>
      </c>
      <c r="CT39" s="65" t="s">
        <v>250</v>
      </c>
      <c r="CU39" s="228" t="s">
        <v>1093</v>
      </c>
      <c r="CV39" s="26"/>
      <c r="CW39" s="26" t="s">
        <v>184</v>
      </c>
      <c r="CX39" s="56">
        <v>3</v>
      </c>
      <c r="CY39" s="110" t="s">
        <v>920</v>
      </c>
      <c r="CZ39" s="110">
        <v>4</v>
      </c>
      <c r="DA39" s="110">
        <v>1</v>
      </c>
      <c r="DB39" s="110">
        <v>0</v>
      </c>
      <c r="DC39" s="110">
        <v>15</v>
      </c>
      <c r="DD39" s="36" t="s">
        <v>330</v>
      </c>
      <c r="DE39" s="26"/>
    </row>
    <row r="40" spans="1:199" ht="15.65" customHeight="1" x14ac:dyDescent="0.35">
      <c r="A40" s="55">
        <v>0</v>
      </c>
      <c r="B40" s="78">
        <v>2</v>
      </c>
      <c r="C40" s="114" t="s">
        <v>187</v>
      </c>
      <c r="D40" s="62">
        <v>3</v>
      </c>
      <c r="E40" s="57">
        <v>1</v>
      </c>
      <c r="F40" s="59">
        <v>1</v>
      </c>
      <c r="G40" s="59">
        <v>1</v>
      </c>
      <c r="H40" s="60">
        <v>1</v>
      </c>
      <c r="I40" s="61">
        <v>1</v>
      </c>
      <c r="J40" s="92"/>
      <c r="K40" s="63">
        <v>5</v>
      </c>
      <c r="L40" s="59">
        <v>1</v>
      </c>
      <c r="M40" s="26" t="s">
        <v>1451</v>
      </c>
      <c r="N40" s="56">
        <v>56</v>
      </c>
      <c r="O40" s="78">
        <v>1</v>
      </c>
      <c r="P40" s="64">
        <v>1</v>
      </c>
      <c r="Q40" s="92" t="s">
        <v>164</v>
      </c>
      <c r="R40" s="115"/>
      <c r="S40" s="160" t="s">
        <v>617</v>
      </c>
      <c r="T40" s="59">
        <v>0</v>
      </c>
      <c r="U40" s="108"/>
      <c r="V40" s="83" t="s">
        <v>190</v>
      </c>
      <c r="W40" s="114" t="s">
        <v>187</v>
      </c>
      <c r="X40" s="68">
        <v>100</v>
      </c>
      <c r="Y40" s="26" t="s">
        <v>1452</v>
      </c>
      <c r="Z40" s="26" t="s">
        <v>1453</v>
      </c>
      <c r="AA40" s="36" t="s">
        <v>193</v>
      </c>
      <c r="AB40" s="71">
        <v>0</v>
      </c>
      <c r="AC40" s="178">
        <v>107</v>
      </c>
      <c r="AD40" s="71" t="s">
        <v>980</v>
      </c>
      <c r="AE40" s="71">
        <v>347</v>
      </c>
      <c r="AF40" s="72">
        <v>0</v>
      </c>
      <c r="AG40" s="72" t="s">
        <v>1454</v>
      </c>
      <c r="AH40" s="72">
        <v>0</v>
      </c>
      <c r="AI40" s="72">
        <v>401</v>
      </c>
      <c r="AJ40" s="62">
        <v>748</v>
      </c>
      <c r="AK40" s="73">
        <v>748.05</v>
      </c>
      <c r="AL40" s="60">
        <v>0</v>
      </c>
      <c r="AM40" s="59" t="s">
        <v>174</v>
      </c>
      <c r="AN40" s="59" t="s">
        <v>174</v>
      </c>
      <c r="AO40" s="59" t="s">
        <v>174</v>
      </c>
      <c r="AP40" s="86" t="s">
        <v>195</v>
      </c>
      <c r="AQ40" s="87" t="s">
        <v>168</v>
      </c>
      <c r="AR40" s="114" t="s">
        <v>187</v>
      </c>
      <c r="AS40" s="68">
        <v>100</v>
      </c>
      <c r="AT40" s="253" t="s">
        <v>175</v>
      </c>
      <c r="AU40" s="78">
        <v>25</v>
      </c>
      <c r="AV40" s="78" t="s">
        <v>177</v>
      </c>
      <c r="AW40" s="78">
        <v>210.6</v>
      </c>
      <c r="AX40" s="26">
        <v>209</v>
      </c>
      <c r="AY40" s="78">
        <v>93</v>
      </c>
      <c r="AZ40" s="78">
        <v>209</v>
      </c>
      <c r="BA40" s="78">
        <v>17.7</v>
      </c>
      <c r="BB40" s="78">
        <v>0.56999999999999995</v>
      </c>
      <c r="BC40" s="78">
        <v>76</v>
      </c>
      <c r="BD40" s="36">
        <v>0</v>
      </c>
      <c r="BE40" s="36">
        <v>1</v>
      </c>
      <c r="BF40" s="36">
        <v>1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179</v>
      </c>
      <c r="BT40" s="36" t="s">
        <v>178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1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 t="s">
        <v>258</v>
      </c>
      <c r="CJ40" s="36" t="s">
        <v>259</v>
      </c>
      <c r="CK40" s="131" t="s">
        <v>1455</v>
      </c>
      <c r="CL40" s="78"/>
      <c r="CM40" s="26"/>
      <c r="CN40" s="26"/>
      <c r="CO40" s="26"/>
      <c r="CP40" s="26"/>
      <c r="CQ40" s="26" t="s">
        <v>418</v>
      </c>
      <c r="CR40" s="26" t="s">
        <v>182</v>
      </c>
      <c r="CS40" s="26" t="s">
        <v>348</v>
      </c>
      <c r="CT40" s="26" t="s">
        <v>418</v>
      </c>
      <c r="CU40" s="26" t="s">
        <v>418</v>
      </c>
      <c r="CV40" s="26" t="s">
        <v>1456</v>
      </c>
      <c r="CW40" s="26" t="s">
        <v>239</v>
      </c>
      <c r="CX40" s="56">
        <v>1</v>
      </c>
      <c r="CY40" s="78" t="s">
        <v>1457</v>
      </c>
      <c r="CZ40" s="78">
        <v>4</v>
      </c>
      <c r="DA40" s="110">
        <v>2</v>
      </c>
      <c r="DB40" s="110">
        <v>0</v>
      </c>
      <c r="DC40" s="110">
        <v>15</v>
      </c>
      <c r="DD40" s="36" t="s">
        <v>186</v>
      </c>
      <c r="DE40" s="26"/>
    </row>
    <row r="41" spans="1:199" ht="15.65" customHeight="1" x14ac:dyDescent="0.35">
      <c r="A41" s="55">
        <v>0</v>
      </c>
      <c r="B41" s="78">
        <v>2</v>
      </c>
      <c r="C41" s="79" t="s">
        <v>187</v>
      </c>
      <c r="D41" s="62">
        <v>3</v>
      </c>
      <c r="E41" s="59">
        <v>1</v>
      </c>
      <c r="F41" s="59">
        <v>1</v>
      </c>
      <c r="G41" s="59">
        <v>1</v>
      </c>
      <c r="H41" s="59">
        <v>1</v>
      </c>
      <c r="I41" s="59">
        <v>1</v>
      </c>
      <c r="J41" s="26"/>
      <c r="K41" s="63">
        <v>5</v>
      </c>
      <c r="L41" s="59">
        <v>1</v>
      </c>
      <c r="M41" s="26" t="s">
        <v>1492</v>
      </c>
      <c r="N41" s="78" t="s">
        <v>342</v>
      </c>
      <c r="O41" s="80">
        <v>1</v>
      </c>
      <c r="P41" s="78">
        <v>1</v>
      </c>
      <c r="Q41" s="82" t="s">
        <v>164</v>
      </c>
      <c r="R41" s="26"/>
      <c r="S41" s="26" t="s">
        <v>189</v>
      </c>
      <c r="T41" s="59">
        <v>0</v>
      </c>
      <c r="U41" s="26"/>
      <c r="V41" s="83" t="s">
        <v>190</v>
      </c>
      <c r="W41" s="79" t="s">
        <v>187</v>
      </c>
      <c r="X41" s="68">
        <v>91</v>
      </c>
      <c r="Y41" s="26" t="s">
        <v>1493</v>
      </c>
      <c r="Z41" s="26" t="s">
        <v>1494</v>
      </c>
      <c r="AA41" s="36" t="s">
        <v>193</v>
      </c>
      <c r="AB41" s="26"/>
      <c r="AC41" s="26">
        <v>144</v>
      </c>
      <c r="AD41" s="26" t="s">
        <v>1495</v>
      </c>
      <c r="AE41" s="26">
        <v>600</v>
      </c>
      <c r="AF41" s="26"/>
      <c r="AG41" s="26">
        <v>161</v>
      </c>
      <c r="AH41" s="26"/>
      <c r="AI41" s="26">
        <v>161</v>
      </c>
      <c r="AJ41" s="55">
        <f t="shared" ref="AJ41:AJ61" si="1">AE41+AI41</f>
        <v>761</v>
      </c>
      <c r="AK41" s="85">
        <v>695.14999999999986</v>
      </c>
      <c r="AL41" s="26" t="s">
        <v>179</v>
      </c>
      <c r="AM41" s="59" t="s">
        <v>174</v>
      </c>
      <c r="AN41" s="59" t="s">
        <v>174</v>
      </c>
      <c r="AO41" s="59" t="s">
        <v>174</v>
      </c>
      <c r="AP41" s="86" t="s">
        <v>195</v>
      </c>
      <c r="AQ41" s="87" t="s">
        <v>168</v>
      </c>
      <c r="AR41" s="79" t="s">
        <v>187</v>
      </c>
      <c r="AS41" s="68">
        <v>91</v>
      </c>
      <c r="AT41" s="96" t="s">
        <v>175</v>
      </c>
      <c r="AU41" s="78" t="s">
        <v>301</v>
      </c>
      <c r="AV41" s="78" t="s">
        <v>1496</v>
      </c>
      <c r="AW41" s="78" t="s">
        <v>1497</v>
      </c>
      <c r="AX41" s="26">
        <v>74</v>
      </c>
      <c r="AY41" s="26" t="s">
        <v>675</v>
      </c>
      <c r="AZ41" s="26" t="s">
        <v>784</v>
      </c>
      <c r="BA41" s="26" t="s">
        <v>1406</v>
      </c>
      <c r="BB41" s="26" t="s">
        <v>306</v>
      </c>
      <c r="BC41" s="26" t="s">
        <v>440</v>
      </c>
      <c r="BD41" s="36">
        <v>0</v>
      </c>
      <c r="BE41" s="36">
        <v>0</v>
      </c>
      <c r="BF41" s="36">
        <v>1</v>
      </c>
      <c r="BG41" s="36">
        <v>0</v>
      </c>
      <c r="BH41" s="36">
        <v>0</v>
      </c>
      <c r="BI41" s="36">
        <v>0</v>
      </c>
      <c r="BJ41" s="36">
        <v>0</v>
      </c>
      <c r="BK41" s="36">
        <v>1</v>
      </c>
      <c r="BL41" s="36">
        <v>0</v>
      </c>
      <c r="BM41" s="36">
        <v>0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1</v>
      </c>
      <c r="CA41" s="36">
        <v>1</v>
      </c>
      <c r="CB41" s="36">
        <v>0</v>
      </c>
      <c r="CC41" s="36">
        <v>0</v>
      </c>
      <c r="CD41" s="36">
        <v>1</v>
      </c>
      <c r="CE41" s="36">
        <v>1</v>
      </c>
      <c r="CF41" s="36">
        <v>0</v>
      </c>
      <c r="CG41" s="36">
        <v>0</v>
      </c>
      <c r="CH41" s="36">
        <v>1</v>
      </c>
      <c r="CI41" s="36" t="s">
        <v>258</v>
      </c>
      <c r="CJ41" s="36" t="s">
        <v>259</v>
      </c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141" t="s">
        <v>184</v>
      </c>
      <c r="CX41" s="26"/>
      <c r="CY41" s="26" t="s">
        <v>675</v>
      </c>
      <c r="CZ41" s="26"/>
      <c r="DA41" s="26" t="s">
        <v>204</v>
      </c>
      <c r="DB41" s="26" t="s">
        <v>178</v>
      </c>
      <c r="DC41" s="26" t="s">
        <v>205</v>
      </c>
      <c r="DD41" s="36" t="s">
        <v>186</v>
      </c>
      <c r="DE41" s="26"/>
    </row>
    <row r="42" spans="1:199" ht="15.65" customHeight="1" x14ac:dyDescent="0.35">
      <c r="A42" s="55">
        <v>0</v>
      </c>
      <c r="B42" s="78">
        <v>2</v>
      </c>
      <c r="C42" s="79" t="s">
        <v>187</v>
      </c>
      <c r="D42" s="82">
        <v>3</v>
      </c>
      <c r="E42" s="99">
        <v>0</v>
      </c>
      <c r="F42" s="59">
        <v>1</v>
      </c>
      <c r="G42" s="54">
        <v>0</v>
      </c>
      <c r="H42" s="60">
        <v>1</v>
      </c>
      <c r="I42" s="79">
        <v>3</v>
      </c>
      <c r="J42" s="55"/>
      <c r="K42" s="120">
        <v>3</v>
      </c>
      <c r="L42" s="59">
        <v>1</v>
      </c>
      <c r="M42" s="26" t="s">
        <v>1604</v>
      </c>
      <c r="N42" s="80">
        <v>71</v>
      </c>
      <c r="O42" s="80">
        <v>1</v>
      </c>
      <c r="P42" s="142">
        <v>8</v>
      </c>
      <c r="Q42" s="98" t="s">
        <v>164</v>
      </c>
      <c r="R42" s="55"/>
      <c r="S42" s="55" t="s">
        <v>189</v>
      </c>
      <c r="T42" s="59">
        <v>0</v>
      </c>
      <c r="U42" s="55"/>
      <c r="V42" s="167" t="s">
        <v>281</v>
      </c>
      <c r="W42" s="79" t="s">
        <v>187</v>
      </c>
      <c r="X42" s="168">
        <v>53</v>
      </c>
      <c r="Y42" s="55" t="s">
        <v>1605</v>
      </c>
      <c r="Z42" s="26" t="s">
        <v>1606</v>
      </c>
      <c r="AA42" s="36" t="s">
        <v>1607</v>
      </c>
      <c r="AB42" s="182"/>
      <c r="AC42" s="182"/>
      <c r="AD42" s="182"/>
      <c r="AE42" s="182"/>
      <c r="AF42" s="173"/>
      <c r="AG42" s="173">
        <v>72</v>
      </c>
      <c r="AH42" s="173"/>
      <c r="AI42" s="173">
        <v>72</v>
      </c>
      <c r="AJ42" s="55">
        <f t="shared" si="1"/>
        <v>72</v>
      </c>
      <c r="AK42" s="73">
        <v>72</v>
      </c>
      <c r="AL42" s="59">
        <v>2</v>
      </c>
      <c r="AM42" s="54" t="s">
        <v>174</v>
      </c>
      <c r="AN42" s="54" t="s">
        <v>174</v>
      </c>
      <c r="AO42" s="54" t="s">
        <v>223</v>
      </c>
      <c r="AP42" s="86" t="s">
        <v>195</v>
      </c>
      <c r="AQ42" s="86" t="s">
        <v>195</v>
      </c>
      <c r="AR42" s="79" t="s">
        <v>187</v>
      </c>
      <c r="AS42" s="168">
        <v>53</v>
      </c>
      <c r="AT42" s="167" t="s">
        <v>281</v>
      </c>
      <c r="AU42" s="59">
        <v>56</v>
      </c>
      <c r="AV42" s="59">
        <v>184</v>
      </c>
      <c r="AW42" s="59">
        <v>28.7</v>
      </c>
      <c r="AX42" s="26">
        <v>28</v>
      </c>
      <c r="AY42" s="55">
        <v>90</v>
      </c>
      <c r="AZ42" s="55">
        <v>53</v>
      </c>
      <c r="BA42" s="55">
        <v>13.3</v>
      </c>
      <c r="BB42" s="55">
        <v>0</v>
      </c>
      <c r="BC42" s="55">
        <v>58</v>
      </c>
      <c r="BD42" s="36">
        <v>0</v>
      </c>
      <c r="BE42" s="36">
        <v>1</v>
      </c>
      <c r="BF42" s="36">
        <v>1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178</v>
      </c>
      <c r="BT42" s="36" t="s">
        <v>178</v>
      </c>
      <c r="BU42" s="36">
        <v>1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1</v>
      </c>
      <c r="CC42" s="36">
        <v>0</v>
      </c>
      <c r="CD42" s="36">
        <v>0</v>
      </c>
      <c r="CE42" s="36">
        <v>1</v>
      </c>
      <c r="CF42" s="36">
        <v>0</v>
      </c>
      <c r="CG42" s="36">
        <v>0</v>
      </c>
      <c r="CH42" s="36">
        <v>1</v>
      </c>
      <c r="CI42" s="36" t="s">
        <v>180</v>
      </c>
      <c r="CJ42" s="36" t="s">
        <v>179</v>
      </c>
      <c r="CK42" s="55"/>
      <c r="CL42" s="55"/>
      <c r="CM42" s="55"/>
      <c r="CN42" s="55"/>
      <c r="CO42" s="55"/>
      <c r="CP42" s="55"/>
      <c r="CQ42" s="133" t="s">
        <v>225</v>
      </c>
      <c r="CR42" s="133" t="s">
        <v>226</v>
      </c>
      <c r="CS42" s="133" t="s">
        <v>348</v>
      </c>
      <c r="CT42" s="55" t="s">
        <v>229</v>
      </c>
      <c r="CU42" s="55" t="s">
        <v>229</v>
      </c>
      <c r="CV42" s="55"/>
      <c r="CW42" s="55" t="s">
        <v>202</v>
      </c>
      <c r="CX42" s="55">
        <v>1</v>
      </c>
      <c r="CY42" s="55">
        <v>101</v>
      </c>
      <c r="CZ42" s="55"/>
      <c r="DA42" s="55">
        <v>3</v>
      </c>
      <c r="DB42" s="55">
        <v>0</v>
      </c>
      <c r="DC42" s="59">
        <v>15</v>
      </c>
      <c r="DD42" s="36" t="s">
        <v>330</v>
      </c>
      <c r="DE42" s="55"/>
    </row>
    <row r="43" spans="1:199" s="137" customFormat="1" ht="15.65" customHeight="1" x14ac:dyDescent="0.35">
      <c r="A43" s="55">
        <v>0</v>
      </c>
      <c r="B43" s="78">
        <v>2</v>
      </c>
      <c r="C43" s="79" t="s">
        <v>187</v>
      </c>
      <c r="D43" s="62">
        <v>3</v>
      </c>
      <c r="E43" s="59">
        <v>1</v>
      </c>
      <c r="F43" s="59">
        <v>1</v>
      </c>
      <c r="G43" s="59">
        <v>1</v>
      </c>
      <c r="H43" s="59">
        <v>1</v>
      </c>
      <c r="I43" s="59">
        <v>1</v>
      </c>
      <c r="J43" s="90"/>
      <c r="K43" s="63">
        <v>5</v>
      </c>
      <c r="L43" s="59">
        <v>1</v>
      </c>
      <c r="M43" s="26" t="s">
        <v>1612</v>
      </c>
      <c r="N43" s="80">
        <v>73</v>
      </c>
      <c r="O43" s="80">
        <v>1</v>
      </c>
      <c r="P43" s="81">
        <v>1</v>
      </c>
      <c r="Q43" s="98" t="s">
        <v>164</v>
      </c>
      <c r="R43" s="55"/>
      <c r="S43" s="26" t="s">
        <v>189</v>
      </c>
      <c r="T43" s="59">
        <v>0</v>
      </c>
      <c r="U43" s="55"/>
      <c r="V43" s="83" t="s">
        <v>190</v>
      </c>
      <c r="W43" s="79" t="s">
        <v>187</v>
      </c>
      <c r="X43" s="93">
        <v>100</v>
      </c>
      <c r="Y43" s="26" t="s">
        <v>547</v>
      </c>
      <c r="Z43" s="26" t="s">
        <v>1613</v>
      </c>
      <c r="AA43" s="36" t="s">
        <v>193</v>
      </c>
      <c r="AB43" s="55"/>
      <c r="AC43" s="55"/>
      <c r="AD43" s="55" t="s">
        <v>319</v>
      </c>
      <c r="AE43" s="55">
        <v>72</v>
      </c>
      <c r="AF43" s="55"/>
      <c r="AG43" s="55">
        <v>95</v>
      </c>
      <c r="AH43" s="55"/>
      <c r="AI43" s="55">
        <v>95</v>
      </c>
      <c r="AJ43" s="55">
        <f t="shared" si="1"/>
        <v>167</v>
      </c>
      <c r="AK43" s="85">
        <v>167</v>
      </c>
      <c r="AL43" s="26" t="s">
        <v>179</v>
      </c>
      <c r="AM43" s="59" t="s">
        <v>174</v>
      </c>
      <c r="AN43" s="59" t="s">
        <v>174</v>
      </c>
      <c r="AO43" s="59" t="s">
        <v>174</v>
      </c>
      <c r="AP43" s="86" t="s">
        <v>195</v>
      </c>
      <c r="AQ43" s="117" t="s">
        <v>168</v>
      </c>
      <c r="AR43" s="79" t="s">
        <v>187</v>
      </c>
      <c r="AS43" s="93">
        <v>100</v>
      </c>
      <c r="AT43" s="193" t="s">
        <v>175</v>
      </c>
      <c r="AU43" s="59" t="s">
        <v>176</v>
      </c>
      <c r="AV43" s="59" t="s">
        <v>177</v>
      </c>
      <c r="AW43" s="59" t="s">
        <v>1487</v>
      </c>
      <c r="AX43" s="26">
        <v>160</v>
      </c>
      <c r="AY43" s="26" t="s">
        <v>808</v>
      </c>
      <c r="AZ43" s="26" t="s">
        <v>1614</v>
      </c>
      <c r="BA43" s="26" t="s">
        <v>1615</v>
      </c>
      <c r="BB43" s="26" t="s">
        <v>1486</v>
      </c>
      <c r="BC43" s="26" t="s">
        <v>447</v>
      </c>
      <c r="BD43" s="36">
        <v>0</v>
      </c>
      <c r="BE43" s="36">
        <v>1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1</v>
      </c>
      <c r="BP43" s="36">
        <v>0</v>
      </c>
      <c r="BQ43" s="36">
        <v>0</v>
      </c>
      <c r="BR43" s="36">
        <v>0</v>
      </c>
      <c r="BS43" s="36" t="s">
        <v>178</v>
      </c>
      <c r="BT43" s="36" t="s">
        <v>178</v>
      </c>
      <c r="BU43" s="36">
        <v>1</v>
      </c>
      <c r="BV43" s="36">
        <v>1</v>
      </c>
      <c r="BW43" s="36">
        <v>0</v>
      </c>
      <c r="BX43" s="36">
        <v>1</v>
      </c>
      <c r="BY43" s="36">
        <v>0</v>
      </c>
      <c r="BZ43" s="36">
        <v>1</v>
      </c>
      <c r="CA43" s="36">
        <v>1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 t="s">
        <v>180</v>
      </c>
      <c r="CJ43" s="36" t="s">
        <v>179</v>
      </c>
      <c r="CK43" s="288" t="s">
        <v>1616</v>
      </c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26" t="s">
        <v>202</v>
      </c>
      <c r="CX43" s="55"/>
      <c r="CY43" s="26" t="s">
        <v>708</v>
      </c>
      <c r="CZ43" s="26"/>
      <c r="DA43" s="26" t="s">
        <v>330</v>
      </c>
      <c r="DB43" s="26" t="s">
        <v>178</v>
      </c>
      <c r="DC43" s="26" t="s">
        <v>205</v>
      </c>
      <c r="DD43" s="36" t="s">
        <v>178</v>
      </c>
      <c r="DE43" s="55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  <c r="GC43" s="90"/>
      <c r="GD43" s="90"/>
      <c r="GE43" s="90"/>
      <c r="GF43" s="90"/>
      <c r="GG43" s="90"/>
      <c r="GH43" s="90"/>
      <c r="GI43" s="90"/>
      <c r="GJ43" s="90"/>
      <c r="GK43" s="90"/>
      <c r="GL43" s="90"/>
      <c r="GM43" s="90"/>
      <c r="GN43" s="36"/>
      <c r="GO43" s="36"/>
      <c r="GP43" s="36"/>
      <c r="GQ43" s="36"/>
    </row>
    <row r="44" spans="1:199" ht="15.65" customHeight="1" x14ac:dyDescent="0.35">
      <c r="A44" s="55">
        <v>0</v>
      </c>
      <c r="B44" s="78">
        <v>2</v>
      </c>
      <c r="C44" s="79" t="s">
        <v>187</v>
      </c>
      <c r="D44" s="82">
        <v>3</v>
      </c>
      <c r="E44" s="118">
        <v>0</v>
      </c>
      <c r="F44" s="59">
        <v>1</v>
      </c>
      <c r="G44" s="59">
        <v>1</v>
      </c>
      <c r="H44" s="59">
        <v>1</v>
      </c>
      <c r="I44" s="59">
        <v>1</v>
      </c>
      <c r="J44" s="26"/>
      <c r="K44" s="63">
        <v>5</v>
      </c>
      <c r="L44" s="59">
        <v>1</v>
      </c>
      <c r="M44" s="26" t="s">
        <v>1781</v>
      </c>
      <c r="N44" s="78" t="s">
        <v>444</v>
      </c>
      <c r="O44" s="80">
        <v>1</v>
      </c>
      <c r="P44" s="99">
        <v>4</v>
      </c>
      <c r="Q44" s="98" t="s">
        <v>164</v>
      </c>
      <c r="R44" s="26"/>
      <c r="S44" s="26" t="s">
        <v>189</v>
      </c>
      <c r="T44" s="59">
        <v>0</v>
      </c>
      <c r="U44" s="26"/>
      <c r="V44" s="83" t="s">
        <v>190</v>
      </c>
      <c r="W44" s="79" t="s">
        <v>187</v>
      </c>
      <c r="X44" s="68">
        <v>91</v>
      </c>
      <c r="Y44" s="26" t="s">
        <v>1782</v>
      </c>
      <c r="Z44" s="26" t="s">
        <v>1783</v>
      </c>
      <c r="AA44" s="36" t="s">
        <v>193</v>
      </c>
      <c r="AB44" s="26"/>
      <c r="AC44" s="26"/>
      <c r="AD44" s="26" t="s">
        <v>213</v>
      </c>
      <c r="AE44" s="26">
        <v>168</v>
      </c>
      <c r="AF44" s="26"/>
      <c r="AG44" s="26">
        <v>47</v>
      </c>
      <c r="AH44" s="26"/>
      <c r="AI44" s="26">
        <v>47</v>
      </c>
      <c r="AJ44" s="55">
        <f t="shared" si="1"/>
        <v>215</v>
      </c>
      <c r="AK44" s="85">
        <v>215</v>
      </c>
      <c r="AL44" s="26" t="s">
        <v>179</v>
      </c>
      <c r="AM44" s="59" t="s">
        <v>174</v>
      </c>
      <c r="AN44" s="59" t="s">
        <v>174</v>
      </c>
      <c r="AO44" s="59" t="s">
        <v>174</v>
      </c>
      <c r="AP44" s="86" t="s">
        <v>195</v>
      </c>
      <c r="AQ44" s="87" t="s">
        <v>168</v>
      </c>
      <c r="AR44" s="79" t="s">
        <v>187</v>
      </c>
      <c r="AS44" s="68">
        <v>91</v>
      </c>
      <c r="AT44" s="96" t="s">
        <v>175</v>
      </c>
      <c r="AU44" s="78" t="s">
        <v>448</v>
      </c>
      <c r="AV44" s="78" t="s">
        <v>177</v>
      </c>
      <c r="AW44" s="78" t="s">
        <v>1784</v>
      </c>
      <c r="AX44" s="26">
        <v>58</v>
      </c>
      <c r="AY44" s="26" t="s">
        <v>660</v>
      </c>
      <c r="AZ44" s="26" t="s">
        <v>1572</v>
      </c>
      <c r="BA44" s="26" t="s">
        <v>1785</v>
      </c>
      <c r="BB44" s="26" t="s">
        <v>1786</v>
      </c>
      <c r="BC44" s="26" t="s">
        <v>806</v>
      </c>
      <c r="BD44" s="36">
        <v>0</v>
      </c>
      <c r="BE44" s="36">
        <v>0</v>
      </c>
      <c r="BF44" s="36">
        <v>1</v>
      </c>
      <c r="BG44" s="36">
        <v>1</v>
      </c>
      <c r="BH44" s="36">
        <v>0</v>
      </c>
      <c r="BI44" s="36">
        <v>0</v>
      </c>
      <c r="BJ44" s="36">
        <v>0</v>
      </c>
      <c r="BK44" s="36">
        <v>0</v>
      </c>
      <c r="BL44" s="36">
        <v>1</v>
      </c>
      <c r="BM44" s="36">
        <v>0</v>
      </c>
      <c r="BN44" s="36" t="s">
        <v>178</v>
      </c>
      <c r="BO44" s="36">
        <v>1</v>
      </c>
      <c r="BP44" s="36">
        <v>0</v>
      </c>
      <c r="BQ44" s="36">
        <v>0</v>
      </c>
      <c r="BR44" s="36">
        <v>0</v>
      </c>
      <c r="BS44" s="36" t="s">
        <v>178</v>
      </c>
      <c r="BT44" s="36" t="s">
        <v>178</v>
      </c>
      <c r="BU44" s="36">
        <v>0</v>
      </c>
      <c r="BV44" s="36">
        <v>1</v>
      </c>
      <c r="BW44" s="36">
        <v>1</v>
      </c>
      <c r="BX44" s="36">
        <v>1</v>
      </c>
      <c r="BY44" s="36">
        <v>0</v>
      </c>
      <c r="BZ44" s="36">
        <v>1</v>
      </c>
      <c r="CA44" s="36">
        <v>1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180</v>
      </c>
      <c r="CJ44" s="36" t="s">
        <v>179</v>
      </c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 t="s">
        <v>184</v>
      </c>
      <c r="CX44" s="26"/>
      <c r="CY44" s="26" t="s">
        <v>1787</v>
      </c>
      <c r="CZ44" s="26"/>
      <c r="DA44" s="26" t="s">
        <v>330</v>
      </c>
      <c r="DB44" s="26" t="s">
        <v>178</v>
      </c>
      <c r="DC44" s="26" t="s">
        <v>205</v>
      </c>
      <c r="DD44" s="36" t="s">
        <v>179</v>
      </c>
      <c r="DE44" s="26"/>
      <c r="GO44" s="132"/>
      <c r="GP44" s="132"/>
      <c r="GQ44" s="132"/>
    </row>
    <row r="45" spans="1:199" ht="15.65" customHeight="1" x14ac:dyDescent="0.35">
      <c r="A45" s="55">
        <v>0</v>
      </c>
      <c r="B45" s="78">
        <v>2</v>
      </c>
      <c r="C45" s="79" t="s">
        <v>187</v>
      </c>
      <c r="D45" s="82">
        <v>3</v>
      </c>
      <c r="E45" s="99">
        <v>0</v>
      </c>
      <c r="F45" s="59">
        <v>1</v>
      </c>
      <c r="G45" s="59">
        <v>1</v>
      </c>
      <c r="H45" s="60">
        <v>1</v>
      </c>
      <c r="I45" s="61">
        <v>1</v>
      </c>
      <c r="J45" s="55"/>
      <c r="K45" s="93">
        <v>4</v>
      </c>
      <c r="L45" s="59">
        <v>1</v>
      </c>
      <c r="M45" s="26" t="s">
        <v>1817</v>
      </c>
      <c r="N45" s="80">
        <v>70</v>
      </c>
      <c r="O45" s="80">
        <v>1</v>
      </c>
      <c r="P45" s="102">
        <v>6</v>
      </c>
      <c r="Q45" s="98" t="s">
        <v>164</v>
      </c>
      <c r="R45" s="55"/>
      <c r="S45" s="55" t="s">
        <v>189</v>
      </c>
      <c r="T45" s="59">
        <v>0</v>
      </c>
      <c r="U45" s="55"/>
      <c r="V45" s="83" t="s">
        <v>190</v>
      </c>
      <c r="W45" s="79" t="s">
        <v>187</v>
      </c>
      <c r="X45" s="93">
        <v>79</v>
      </c>
      <c r="Y45" s="55" t="s">
        <v>352</v>
      </c>
      <c r="Z45" s="26" t="s">
        <v>1818</v>
      </c>
      <c r="AA45" s="36" t="s">
        <v>193</v>
      </c>
      <c r="AB45" s="182"/>
      <c r="AC45" s="182">
        <v>58</v>
      </c>
      <c r="AD45" s="182" t="s">
        <v>264</v>
      </c>
      <c r="AE45" s="182">
        <v>178</v>
      </c>
      <c r="AF45" s="173"/>
      <c r="AG45" s="173">
        <v>6</v>
      </c>
      <c r="AH45" s="173"/>
      <c r="AI45" s="173">
        <v>6</v>
      </c>
      <c r="AJ45" s="55">
        <f t="shared" si="1"/>
        <v>184</v>
      </c>
      <c r="AK45" s="73">
        <v>206.16666666666669</v>
      </c>
      <c r="AL45" s="59">
        <v>1</v>
      </c>
      <c r="AM45" s="60" t="s">
        <v>174</v>
      </c>
      <c r="AN45" s="60" t="s">
        <v>174</v>
      </c>
      <c r="AO45" s="60" t="s">
        <v>174</v>
      </c>
      <c r="AP45" s="86" t="s">
        <v>195</v>
      </c>
      <c r="AQ45" s="87" t="s">
        <v>168</v>
      </c>
      <c r="AR45" s="79" t="s">
        <v>187</v>
      </c>
      <c r="AS45" s="93">
        <v>79</v>
      </c>
      <c r="AT45" s="193" t="s">
        <v>214</v>
      </c>
      <c r="AU45" s="59">
        <v>33</v>
      </c>
      <c r="AV45" s="59">
        <v>985</v>
      </c>
      <c r="AW45" s="59">
        <v>27.8</v>
      </c>
      <c r="AX45" s="26">
        <v>26</v>
      </c>
      <c r="AY45" s="55">
        <v>85</v>
      </c>
      <c r="AZ45" s="55">
        <v>55</v>
      </c>
      <c r="BA45" s="55">
        <v>10.8</v>
      </c>
      <c r="BB45" s="55">
        <v>0.39</v>
      </c>
      <c r="BC45" s="55">
        <v>92</v>
      </c>
      <c r="BD45" s="36">
        <v>0</v>
      </c>
      <c r="BE45" s="36">
        <v>0</v>
      </c>
      <c r="BF45" s="36">
        <v>1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 t="s">
        <v>178</v>
      </c>
      <c r="BO45" s="36">
        <v>1</v>
      </c>
      <c r="BP45" s="36">
        <v>0</v>
      </c>
      <c r="BQ45" s="36">
        <v>0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1</v>
      </c>
      <c r="BW45" s="36">
        <v>0</v>
      </c>
      <c r="BX45" s="36">
        <v>1</v>
      </c>
      <c r="BY45" s="36">
        <v>0</v>
      </c>
      <c r="BZ45" s="36">
        <v>1</v>
      </c>
      <c r="CA45" s="36">
        <v>1</v>
      </c>
      <c r="CB45" s="36">
        <v>0</v>
      </c>
      <c r="CC45" s="36">
        <v>1</v>
      </c>
      <c r="CD45" s="36">
        <v>1</v>
      </c>
      <c r="CE45" s="36">
        <v>0</v>
      </c>
      <c r="CF45" s="36">
        <v>0</v>
      </c>
      <c r="CG45" s="36">
        <v>0</v>
      </c>
      <c r="CH45" s="36">
        <v>1</v>
      </c>
      <c r="CI45" s="36" t="s">
        <v>180</v>
      </c>
      <c r="CJ45" s="36" t="s">
        <v>179</v>
      </c>
      <c r="CK45" s="55"/>
      <c r="CL45" s="55"/>
      <c r="CM45" s="55"/>
      <c r="CN45" s="55"/>
      <c r="CO45" s="55"/>
      <c r="CP45" s="55"/>
      <c r="CQ45" s="133" t="s">
        <v>225</v>
      </c>
      <c r="CR45" s="133" t="s">
        <v>226</v>
      </c>
      <c r="CS45" s="133" t="s">
        <v>348</v>
      </c>
      <c r="CT45" s="55" t="s">
        <v>229</v>
      </c>
      <c r="CU45" s="133" t="s">
        <v>348</v>
      </c>
      <c r="CV45" s="55" t="s">
        <v>1819</v>
      </c>
      <c r="CW45" s="55" t="s">
        <v>239</v>
      </c>
      <c r="CX45" s="55">
        <v>1</v>
      </c>
      <c r="CY45" s="55">
        <v>110</v>
      </c>
      <c r="CZ45" s="55"/>
      <c r="DA45" s="55">
        <v>7</v>
      </c>
      <c r="DB45" s="55">
        <v>0</v>
      </c>
      <c r="DC45" s="59">
        <v>15</v>
      </c>
      <c r="DD45" s="36" t="s">
        <v>330</v>
      </c>
      <c r="DE45" s="55"/>
    </row>
    <row r="46" spans="1:199" ht="15.65" customHeight="1" x14ac:dyDescent="0.35">
      <c r="A46" s="55">
        <v>0</v>
      </c>
      <c r="B46" s="78">
        <v>2</v>
      </c>
      <c r="C46" s="79" t="s">
        <v>187</v>
      </c>
      <c r="D46" s="82">
        <v>3</v>
      </c>
      <c r="E46" s="118">
        <v>0</v>
      </c>
      <c r="F46" s="59">
        <v>1</v>
      </c>
      <c r="G46" s="59">
        <v>1</v>
      </c>
      <c r="H46" s="59">
        <v>1</v>
      </c>
      <c r="I46" s="59">
        <v>1</v>
      </c>
      <c r="J46" s="26"/>
      <c r="K46" s="63">
        <v>5</v>
      </c>
      <c r="L46" s="59">
        <v>1</v>
      </c>
      <c r="M46" s="26" t="s">
        <v>1820</v>
      </c>
      <c r="N46" s="78" t="s">
        <v>849</v>
      </c>
      <c r="O46" s="80">
        <v>1</v>
      </c>
      <c r="P46" s="99">
        <v>8</v>
      </c>
      <c r="Q46" s="98" t="s">
        <v>164</v>
      </c>
      <c r="R46" s="26"/>
      <c r="S46" s="26" t="s">
        <v>189</v>
      </c>
      <c r="T46" s="59">
        <v>0</v>
      </c>
      <c r="U46" s="26"/>
      <c r="V46" s="83" t="s">
        <v>190</v>
      </c>
      <c r="W46" s="79" t="s">
        <v>187</v>
      </c>
      <c r="X46" s="68">
        <v>100</v>
      </c>
      <c r="Y46" s="26" t="s">
        <v>1821</v>
      </c>
      <c r="Z46" s="26" t="s">
        <v>1822</v>
      </c>
      <c r="AA46" s="36" t="s">
        <v>193</v>
      </c>
      <c r="AB46" s="26"/>
      <c r="AC46" s="26"/>
      <c r="AD46" s="26"/>
      <c r="AE46" s="26"/>
      <c r="AF46" s="26"/>
      <c r="AG46" s="26">
        <v>700</v>
      </c>
      <c r="AH46" s="26"/>
      <c r="AI46" s="26">
        <v>700</v>
      </c>
      <c r="AJ46" s="55">
        <f t="shared" si="1"/>
        <v>700</v>
      </c>
      <c r="AK46" s="85">
        <v>700.68333333333339</v>
      </c>
      <c r="AL46" s="26" t="s">
        <v>178</v>
      </c>
      <c r="AM46" s="59" t="s">
        <v>174</v>
      </c>
      <c r="AN46" s="59" t="s">
        <v>174</v>
      </c>
      <c r="AO46" s="59" t="s">
        <v>174</v>
      </c>
      <c r="AP46" s="86" t="s">
        <v>195</v>
      </c>
      <c r="AQ46" s="87" t="s">
        <v>168</v>
      </c>
      <c r="AR46" s="79" t="s">
        <v>187</v>
      </c>
      <c r="AS46" s="68">
        <v>100</v>
      </c>
      <c r="AT46" s="96" t="s">
        <v>175</v>
      </c>
      <c r="AU46" s="78" t="s">
        <v>176</v>
      </c>
      <c r="AV46" s="78" t="s">
        <v>1823</v>
      </c>
      <c r="AW46" s="78" t="s">
        <v>1824</v>
      </c>
      <c r="AX46" s="26">
        <v>196</v>
      </c>
      <c r="AY46" s="26" t="s">
        <v>778</v>
      </c>
      <c r="AZ46" s="26" t="s">
        <v>1825</v>
      </c>
      <c r="BA46" s="26" t="s">
        <v>1658</v>
      </c>
      <c r="BB46" s="26" t="s">
        <v>1826</v>
      </c>
      <c r="BC46" s="26" t="s">
        <v>1574</v>
      </c>
      <c r="BD46" s="36">
        <v>0</v>
      </c>
      <c r="BE46" s="36">
        <v>0</v>
      </c>
      <c r="BF46" s="36">
        <v>1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1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178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180</v>
      </c>
      <c r="CJ46" s="36" t="s">
        <v>179</v>
      </c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141" t="s">
        <v>239</v>
      </c>
      <c r="CX46" s="26"/>
      <c r="CY46" s="26" t="s">
        <v>440</v>
      </c>
      <c r="CZ46" s="26"/>
      <c r="DA46" s="26" t="s">
        <v>259</v>
      </c>
      <c r="DB46" s="26" t="s">
        <v>178</v>
      </c>
      <c r="DC46" s="26" t="s">
        <v>205</v>
      </c>
      <c r="DD46" s="36" t="s">
        <v>330</v>
      </c>
      <c r="DE46" s="26"/>
    </row>
    <row r="47" spans="1:199" ht="15.65" customHeight="1" x14ac:dyDescent="0.35">
      <c r="A47" s="55">
        <v>0</v>
      </c>
      <c r="B47" s="78">
        <v>2</v>
      </c>
      <c r="C47" s="114" t="s">
        <v>187</v>
      </c>
      <c r="D47" s="62">
        <v>3</v>
      </c>
      <c r="E47" s="57">
        <v>1</v>
      </c>
      <c r="F47" s="59">
        <v>1</v>
      </c>
      <c r="G47" s="59">
        <v>1</v>
      </c>
      <c r="H47" s="60">
        <v>1</v>
      </c>
      <c r="I47" s="61">
        <v>1</v>
      </c>
      <c r="J47" s="65"/>
      <c r="K47" s="63">
        <v>5</v>
      </c>
      <c r="L47" s="59">
        <v>1</v>
      </c>
      <c r="M47" s="26" t="s">
        <v>1836</v>
      </c>
      <c r="N47" s="56">
        <v>85</v>
      </c>
      <c r="O47" s="56">
        <v>0</v>
      </c>
      <c r="P47" s="64">
        <v>1</v>
      </c>
      <c r="Q47" s="62" t="s">
        <v>164</v>
      </c>
      <c r="R47" s="65" t="s">
        <v>208</v>
      </c>
      <c r="S47" s="65" t="s">
        <v>418</v>
      </c>
      <c r="T47" s="59">
        <v>0</v>
      </c>
      <c r="U47" s="65"/>
      <c r="V47" s="83" t="s">
        <v>190</v>
      </c>
      <c r="W47" s="114" t="s">
        <v>187</v>
      </c>
      <c r="X47" s="68">
        <v>92</v>
      </c>
      <c r="Y47" s="65" t="s">
        <v>1837</v>
      </c>
      <c r="Z47" s="26" t="s">
        <v>1838</v>
      </c>
      <c r="AA47" s="36" t="s">
        <v>193</v>
      </c>
      <c r="AB47" s="166" t="s">
        <v>373</v>
      </c>
      <c r="AC47" s="303"/>
      <c r="AD47" s="303"/>
      <c r="AE47" s="303"/>
      <c r="AF47" s="276"/>
      <c r="AG47" s="276" t="s">
        <v>1839</v>
      </c>
      <c r="AH47" s="276"/>
      <c r="AI47" s="104">
        <v>130</v>
      </c>
      <c r="AJ47" s="62">
        <f t="shared" si="1"/>
        <v>130</v>
      </c>
      <c r="AK47" s="73">
        <v>129.69999999999999</v>
      </c>
      <c r="AL47" s="56">
        <v>2</v>
      </c>
      <c r="AM47" s="60" t="s">
        <v>174</v>
      </c>
      <c r="AN47" s="60" t="s">
        <v>174</v>
      </c>
      <c r="AO47" s="60" t="s">
        <v>174</v>
      </c>
      <c r="AP47" s="86" t="s">
        <v>195</v>
      </c>
      <c r="AQ47" s="74" t="s">
        <v>168</v>
      </c>
      <c r="AR47" s="114" t="s">
        <v>187</v>
      </c>
      <c r="AS47" s="113">
        <v>92</v>
      </c>
      <c r="AT47" s="76" t="s">
        <v>175</v>
      </c>
      <c r="AU47" s="56">
        <v>33</v>
      </c>
      <c r="AV47" s="56">
        <v>361</v>
      </c>
      <c r="AW47" s="56">
        <v>75.7</v>
      </c>
      <c r="AX47" s="26">
        <v>81</v>
      </c>
      <c r="AY47" s="56">
        <v>100</v>
      </c>
      <c r="AZ47" s="56">
        <v>215</v>
      </c>
      <c r="BA47" s="56">
        <v>13.6</v>
      </c>
      <c r="BB47" s="56">
        <v>2.6</v>
      </c>
      <c r="BC47" s="56">
        <v>79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1</v>
      </c>
      <c r="CB47" s="36">
        <v>0</v>
      </c>
      <c r="CC47" s="36">
        <v>0</v>
      </c>
      <c r="CD47" s="36">
        <v>0</v>
      </c>
      <c r="CE47" s="36">
        <v>1</v>
      </c>
      <c r="CF47" s="36">
        <v>0</v>
      </c>
      <c r="CG47" s="36">
        <v>0</v>
      </c>
      <c r="CH47" s="36">
        <v>0</v>
      </c>
      <c r="CI47" s="36" t="s">
        <v>258</v>
      </c>
      <c r="CJ47" s="36" t="s">
        <v>259</v>
      </c>
      <c r="CK47" s="65"/>
      <c r="CL47" s="65"/>
      <c r="CM47" s="65"/>
      <c r="CN47" s="65"/>
      <c r="CO47" s="65"/>
      <c r="CP47" s="65"/>
      <c r="CQ47" s="65" t="s">
        <v>181</v>
      </c>
      <c r="CR47" s="65" t="s">
        <v>182</v>
      </c>
      <c r="CS47" s="65" t="s">
        <v>215</v>
      </c>
      <c r="CT47" s="220" t="s">
        <v>1013</v>
      </c>
      <c r="CU47" s="65" t="s">
        <v>181</v>
      </c>
      <c r="CV47" s="65"/>
      <c r="CW47" s="65" t="s">
        <v>349</v>
      </c>
      <c r="CX47" s="56">
        <v>1</v>
      </c>
      <c r="CY47" s="56">
        <v>95</v>
      </c>
      <c r="CZ47" s="56">
        <v>4</v>
      </c>
      <c r="DA47" s="56">
        <v>4</v>
      </c>
      <c r="DB47" s="56">
        <v>0</v>
      </c>
      <c r="DC47" s="56">
        <v>15</v>
      </c>
      <c r="DD47" s="36" t="s">
        <v>216</v>
      </c>
      <c r="DE47" s="65"/>
    </row>
    <row r="48" spans="1:199" ht="15.65" customHeight="1" x14ac:dyDescent="0.35">
      <c r="A48" s="55">
        <v>0</v>
      </c>
      <c r="B48" s="78">
        <v>2</v>
      </c>
      <c r="C48" s="114" t="s">
        <v>187</v>
      </c>
      <c r="D48" s="62">
        <v>3</v>
      </c>
      <c r="E48" s="57">
        <v>1</v>
      </c>
      <c r="F48" s="59">
        <v>1</v>
      </c>
      <c r="G48" s="59">
        <v>1</v>
      </c>
      <c r="H48" s="60">
        <v>1</v>
      </c>
      <c r="I48" s="61">
        <v>1</v>
      </c>
      <c r="J48" s="26"/>
      <c r="K48" s="63">
        <v>5</v>
      </c>
      <c r="L48" s="59">
        <v>1</v>
      </c>
      <c r="M48" s="26" t="s">
        <v>1879</v>
      </c>
      <c r="N48" s="78">
        <v>79</v>
      </c>
      <c r="O48" s="78">
        <v>1</v>
      </c>
      <c r="P48" s="64">
        <v>1</v>
      </c>
      <c r="Q48" s="92" t="s">
        <v>164</v>
      </c>
      <c r="R48" s="26" t="s">
        <v>208</v>
      </c>
      <c r="S48" s="26" t="s">
        <v>418</v>
      </c>
      <c r="T48" s="59">
        <v>0</v>
      </c>
      <c r="U48" s="26"/>
      <c r="V48" s="83" t="s">
        <v>190</v>
      </c>
      <c r="W48" s="114" t="s">
        <v>187</v>
      </c>
      <c r="X48" s="68">
        <v>90</v>
      </c>
      <c r="Y48" s="26" t="s">
        <v>1880</v>
      </c>
      <c r="Z48" s="26" t="s">
        <v>1881</v>
      </c>
      <c r="AA48" s="36" t="s">
        <v>193</v>
      </c>
      <c r="AB48" s="166" t="s">
        <v>429</v>
      </c>
      <c r="AC48" s="145">
        <v>48</v>
      </c>
      <c r="AD48" s="145" t="s">
        <v>291</v>
      </c>
      <c r="AE48" s="145">
        <v>96</v>
      </c>
      <c r="AF48" s="146"/>
      <c r="AG48" s="146">
        <v>74</v>
      </c>
      <c r="AH48" s="146"/>
      <c r="AI48" s="147">
        <v>74</v>
      </c>
      <c r="AJ48" s="92">
        <f t="shared" si="1"/>
        <v>170</v>
      </c>
      <c r="AK48" s="73">
        <v>167.91666666666666</v>
      </c>
      <c r="AL48" s="78">
        <v>1</v>
      </c>
      <c r="AM48" s="60" t="s">
        <v>174</v>
      </c>
      <c r="AN48" s="60" t="s">
        <v>174</v>
      </c>
      <c r="AO48" s="60" t="s">
        <v>174</v>
      </c>
      <c r="AP48" s="86" t="s">
        <v>195</v>
      </c>
      <c r="AQ48" s="117" t="s">
        <v>168</v>
      </c>
      <c r="AR48" s="114" t="s">
        <v>187</v>
      </c>
      <c r="AS48" s="68">
        <v>90</v>
      </c>
      <c r="AT48" s="96" t="s">
        <v>175</v>
      </c>
      <c r="AU48" s="78">
        <v>46</v>
      </c>
      <c r="AV48" s="78">
        <v>1494</v>
      </c>
      <c r="AW48" s="78">
        <v>130</v>
      </c>
      <c r="AX48" s="26">
        <v>121</v>
      </c>
      <c r="AY48" s="78">
        <v>94</v>
      </c>
      <c r="AZ48" s="78">
        <v>142</v>
      </c>
      <c r="BA48" s="78">
        <v>10</v>
      </c>
      <c r="BB48" s="78">
        <v>0.2</v>
      </c>
      <c r="BC48" s="78">
        <v>76</v>
      </c>
      <c r="BD48" s="36">
        <v>0</v>
      </c>
      <c r="BE48" s="36">
        <v>0</v>
      </c>
      <c r="BF48" s="36">
        <v>1</v>
      </c>
      <c r="BG48" s="36">
        <v>1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179</v>
      </c>
      <c r="BT48" s="36" t="s">
        <v>178</v>
      </c>
      <c r="BU48" s="36">
        <v>0</v>
      </c>
      <c r="BV48" s="36">
        <v>1</v>
      </c>
      <c r="BW48" s="36">
        <v>0</v>
      </c>
      <c r="BX48" s="36">
        <v>0</v>
      </c>
      <c r="BY48" s="36">
        <v>0</v>
      </c>
      <c r="BZ48" s="36">
        <v>1</v>
      </c>
      <c r="CA48" s="36">
        <v>1</v>
      </c>
      <c r="CB48" s="36">
        <v>0</v>
      </c>
      <c r="CC48" s="36">
        <v>1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 t="s">
        <v>180</v>
      </c>
      <c r="CJ48" s="36" t="s">
        <v>179</v>
      </c>
      <c r="CK48" s="26"/>
      <c r="CL48" s="26"/>
      <c r="CM48" s="26"/>
      <c r="CN48" s="26"/>
      <c r="CO48" s="26"/>
      <c r="CP48" s="26"/>
      <c r="CQ48" s="65" t="s">
        <v>181</v>
      </c>
      <c r="CR48" s="65" t="s">
        <v>182</v>
      </c>
      <c r="CS48" s="65" t="s">
        <v>215</v>
      </c>
      <c r="CT48" s="26" t="s">
        <v>209</v>
      </c>
      <c r="CU48" s="65" t="s">
        <v>181</v>
      </c>
      <c r="CV48" s="26"/>
      <c r="CW48" s="26" t="s">
        <v>239</v>
      </c>
      <c r="CX48" s="78">
        <v>0</v>
      </c>
      <c r="CY48" s="78"/>
      <c r="CZ48" s="78"/>
      <c r="DA48" s="78">
        <v>5</v>
      </c>
      <c r="DB48" s="78">
        <v>0</v>
      </c>
      <c r="DC48" s="78">
        <v>15</v>
      </c>
      <c r="DD48" s="36" t="s">
        <v>179</v>
      </c>
      <c r="DE48" s="26"/>
      <c r="GO48" s="90"/>
      <c r="GP48" s="90"/>
      <c r="GQ48" s="90"/>
    </row>
    <row r="49" spans="1:199" s="137" customFormat="1" ht="15.65" customHeight="1" x14ac:dyDescent="0.35">
      <c r="A49" s="55">
        <v>0</v>
      </c>
      <c r="B49" s="78">
        <v>2</v>
      </c>
      <c r="C49" s="79" t="s">
        <v>187</v>
      </c>
      <c r="D49" s="62">
        <v>3</v>
      </c>
      <c r="E49" s="59">
        <v>1</v>
      </c>
      <c r="F49" s="59">
        <v>1</v>
      </c>
      <c r="G49" s="59">
        <v>1</v>
      </c>
      <c r="H49" s="59">
        <v>1</v>
      </c>
      <c r="I49" s="59">
        <v>1</v>
      </c>
      <c r="J49" s="90"/>
      <c r="K49" s="63">
        <v>5</v>
      </c>
      <c r="L49" s="59">
        <v>1</v>
      </c>
      <c r="M49" s="26" t="s">
        <v>1882</v>
      </c>
      <c r="N49" s="80">
        <v>77</v>
      </c>
      <c r="O49" s="81">
        <v>0</v>
      </c>
      <c r="P49" s="81">
        <v>1</v>
      </c>
      <c r="Q49" s="98" t="s">
        <v>164</v>
      </c>
      <c r="R49" s="55"/>
      <c r="S49" s="55" t="s">
        <v>189</v>
      </c>
      <c r="T49" s="59">
        <v>0</v>
      </c>
      <c r="U49" s="55"/>
      <c r="V49" s="83" t="s">
        <v>190</v>
      </c>
      <c r="W49" s="79" t="s">
        <v>187</v>
      </c>
      <c r="X49" s="84">
        <v>100</v>
      </c>
      <c r="Y49" s="26" t="s">
        <v>1883</v>
      </c>
      <c r="Z49" s="26" t="s">
        <v>1884</v>
      </c>
      <c r="AA49" s="36" t="s">
        <v>193</v>
      </c>
      <c r="AB49" s="55"/>
      <c r="AC49" s="55">
        <v>57</v>
      </c>
      <c r="AD49" s="55" t="s">
        <v>543</v>
      </c>
      <c r="AE49" s="55">
        <v>345</v>
      </c>
      <c r="AF49" s="55"/>
      <c r="AG49" s="55">
        <v>218</v>
      </c>
      <c r="AH49" s="55"/>
      <c r="AI49" s="55">
        <v>218</v>
      </c>
      <c r="AJ49" s="55">
        <f t="shared" si="1"/>
        <v>563</v>
      </c>
      <c r="AK49" s="85">
        <v>524.29999999999995</v>
      </c>
      <c r="AL49" s="26" t="s">
        <v>179</v>
      </c>
      <c r="AM49" s="59" t="s">
        <v>174</v>
      </c>
      <c r="AN49" s="59" t="s">
        <v>174</v>
      </c>
      <c r="AO49" s="59" t="s">
        <v>174</v>
      </c>
      <c r="AP49" s="86" t="s">
        <v>195</v>
      </c>
      <c r="AQ49" s="117" t="s">
        <v>168</v>
      </c>
      <c r="AR49" s="79" t="s">
        <v>187</v>
      </c>
      <c r="AS49" s="84">
        <v>100</v>
      </c>
      <c r="AT49" s="88" t="s">
        <v>175</v>
      </c>
      <c r="AU49" s="89" t="s">
        <v>176</v>
      </c>
      <c r="AV49" s="89" t="s">
        <v>1885</v>
      </c>
      <c r="AW49" s="89" t="s">
        <v>1886</v>
      </c>
      <c r="AX49" s="26">
        <v>251</v>
      </c>
      <c r="AY49" s="26" t="s">
        <v>778</v>
      </c>
      <c r="AZ49" s="26" t="s">
        <v>1887</v>
      </c>
      <c r="BA49" s="26" t="s">
        <v>1888</v>
      </c>
      <c r="BB49" s="26" t="s">
        <v>1889</v>
      </c>
      <c r="BC49" s="26" t="s">
        <v>342</v>
      </c>
      <c r="BD49" s="36">
        <v>0</v>
      </c>
      <c r="BE49" s="36">
        <v>0</v>
      </c>
      <c r="BF49" s="36">
        <v>1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179</v>
      </c>
      <c r="BT49" s="36" t="s">
        <v>178</v>
      </c>
      <c r="BU49" s="36">
        <v>0</v>
      </c>
      <c r="BV49" s="36">
        <v>0</v>
      </c>
      <c r="BW49" s="36">
        <v>1</v>
      </c>
      <c r="BX49" s="36">
        <v>0</v>
      </c>
      <c r="BY49" s="36">
        <v>0</v>
      </c>
      <c r="BZ49" s="36">
        <v>1</v>
      </c>
      <c r="CA49" s="36">
        <v>1</v>
      </c>
      <c r="CB49" s="36">
        <v>0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180</v>
      </c>
      <c r="CJ49" s="36" t="s">
        <v>179</v>
      </c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141" t="s">
        <v>184</v>
      </c>
      <c r="CX49" s="55"/>
      <c r="CY49" s="26" t="s">
        <v>1890</v>
      </c>
      <c r="CZ49" s="26"/>
      <c r="DA49" s="26" t="s">
        <v>186</v>
      </c>
      <c r="DB49" s="26" t="s">
        <v>178</v>
      </c>
      <c r="DC49" s="26" t="s">
        <v>205</v>
      </c>
      <c r="DD49" s="36" t="s">
        <v>204</v>
      </c>
      <c r="DE49" s="55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  <c r="GC49" s="90"/>
      <c r="GD49" s="90"/>
      <c r="GE49" s="90"/>
      <c r="GF49" s="90"/>
      <c r="GG49" s="90"/>
      <c r="GH49" s="90"/>
      <c r="GI49" s="90"/>
      <c r="GJ49" s="90"/>
      <c r="GK49" s="90"/>
      <c r="GL49" s="267"/>
      <c r="GM49" s="90"/>
      <c r="GN49" s="36"/>
      <c r="GO49" s="36"/>
      <c r="GP49" s="36"/>
      <c r="GQ49" s="36"/>
    </row>
    <row r="50" spans="1:199" ht="15.65" customHeight="1" x14ac:dyDescent="0.35">
      <c r="A50" s="55">
        <v>0</v>
      </c>
      <c r="B50" s="78">
        <v>2</v>
      </c>
      <c r="C50" s="114" t="s">
        <v>187</v>
      </c>
      <c r="D50" s="62">
        <v>3</v>
      </c>
      <c r="E50" s="57">
        <v>1</v>
      </c>
      <c r="F50" s="59">
        <v>1</v>
      </c>
      <c r="G50" s="59">
        <v>1</v>
      </c>
      <c r="H50" s="60">
        <v>1</v>
      </c>
      <c r="I50" s="61">
        <v>1</v>
      </c>
      <c r="J50" s="26"/>
      <c r="K50" s="63">
        <v>5</v>
      </c>
      <c r="L50" s="59">
        <v>1</v>
      </c>
      <c r="M50" s="26" t="s">
        <v>1933</v>
      </c>
      <c r="N50" s="78">
        <v>67</v>
      </c>
      <c r="O50" s="78">
        <v>1</v>
      </c>
      <c r="P50" s="64">
        <v>1</v>
      </c>
      <c r="Q50" s="92" t="s">
        <v>164</v>
      </c>
      <c r="R50" s="26" t="s">
        <v>1934</v>
      </c>
      <c r="S50" s="26" t="s">
        <v>418</v>
      </c>
      <c r="T50" s="59">
        <v>0</v>
      </c>
      <c r="U50" s="26"/>
      <c r="V50" s="83" t="s">
        <v>190</v>
      </c>
      <c r="W50" s="114" t="s">
        <v>187</v>
      </c>
      <c r="X50" s="214">
        <v>97</v>
      </c>
      <c r="Y50" s="26" t="s">
        <v>1935</v>
      </c>
      <c r="Z50" s="26" t="s">
        <v>1936</v>
      </c>
      <c r="AA50" s="36" t="s">
        <v>193</v>
      </c>
      <c r="AB50" s="145">
        <v>0</v>
      </c>
      <c r="AC50" s="145" t="s">
        <v>1937</v>
      </c>
      <c r="AD50" s="145" t="s">
        <v>172</v>
      </c>
      <c r="AE50" s="145">
        <v>230</v>
      </c>
      <c r="AF50" s="146"/>
      <c r="AG50" s="146">
        <v>146</v>
      </c>
      <c r="AH50" s="146"/>
      <c r="AI50" s="147">
        <v>146</v>
      </c>
      <c r="AJ50" s="92">
        <f t="shared" si="1"/>
        <v>376</v>
      </c>
      <c r="AK50" s="73">
        <v>374.85</v>
      </c>
      <c r="AL50" s="78">
        <v>1</v>
      </c>
      <c r="AM50" s="59" t="s">
        <v>174</v>
      </c>
      <c r="AN50" s="59" t="s">
        <v>174</v>
      </c>
      <c r="AO50" s="59" t="s">
        <v>174</v>
      </c>
      <c r="AP50" s="86" t="s">
        <v>195</v>
      </c>
      <c r="AQ50" s="117" t="s">
        <v>168</v>
      </c>
      <c r="AR50" s="114" t="s">
        <v>187</v>
      </c>
      <c r="AS50" s="68">
        <v>97</v>
      </c>
      <c r="AT50" s="96" t="s">
        <v>175</v>
      </c>
      <c r="AU50" s="78">
        <v>38</v>
      </c>
      <c r="AV50" s="78">
        <v>431</v>
      </c>
      <c r="AW50" s="78">
        <v>141.4</v>
      </c>
      <c r="AX50" s="26">
        <v>161</v>
      </c>
      <c r="AY50" s="78">
        <v>93</v>
      </c>
      <c r="AZ50" s="78">
        <v>163</v>
      </c>
      <c r="BA50" s="78">
        <v>19</v>
      </c>
      <c r="BB50" s="78">
        <v>0.12</v>
      </c>
      <c r="BC50" s="78">
        <v>68</v>
      </c>
      <c r="BD50" s="36">
        <v>0</v>
      </c>
      <c r="BE50" s="36">
        <v>1</v>
      </c>
      <c r="BF50" s="36">
        <v>1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179</v>
      </c>
      <c r="BT50" s="36" t="s">
        <v>178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1</v>
      </c>
      <c r="CD50" s="36">
        <v>0</v>
      </c>
      <c r="CE50" s="36">
        <v>0</v>
      </c>
      <c r="CF50" s="36">
        <v>0</v>
      </c>
      <c r="CG50" s="36">
        <v>0</v>
      </c>
      <c r="CH50" s="36">
        <v>1</v>
      </c>
      <c r="CI50" s="36" t="s">
        <v>180</v>
      </c>
      <c r="CJ50" s="36" t="s">
        <v>179</v>
      </c>
      <c r="CK50" s="26"/>
      <c r="CL50" s="26"/>
      <c r="CM50" s="26"/>
      <c r="CN50" s="26"/>
      <c r="CO50" s="26"/>
      <c r="CP50" s="26"/>
      <c r="CQ50" s="65" t="s">
        <v>181</v>
      </c>
      <c r="CR50" s="65" t="s">
        <v>182</v>
      </c>
      <c r="CS50" s="26" t="s">
        <v>724</v>
      </c>
      <c r="CT50" s="26" t="s">
        <v>209</v>
      </c>
      <c r="CU50" s="26" t="s">
        <v>209</v>
      </c>
      <c r="CV50" s="26"/>
      <c r="CW50" s="26" t="s">
        <v>184</v>
      </c>
      <c r="CX50" s="78">
        <v>1</v>
      </c>
      <c r="CY50" s="78">
        <v>67</v>
      </c>
      <c r="CZ50" s="78">
        <v>2</v>
      </c>
      <c r="DA50" s="78">
        <v>3</v>
      </c>
      <c r="DB50" s="78">
        <v>0</v>
      </c>
      <c r="DC50" s="78">
        <v>15</v>
      </c>
      <c r="DD50" s="36" t="s">
        <v>204</v>
      </c>
      <c r="DE50" s="26"/>
      <c r="GO50" s="90"/>
      <c r="GP50" s="90"/>
      <c r="GQ50" s="90"/>
    </row>
    <row r="51" spans="1:199" ht="15.65" customHeight="1" x14ac:dyDescent="0.35">
      <c r="A51" s="55">
        <v>0</v>
      </c>
      <c r="B51" s="78">
        <v>2</v>
      </c>
      <c r="C51" s="79" t="s">
        <v>187</v>
      </c>
      <c r="D51" s="62">
        <v>3</v>
      </c>
      <c r="E51" s="59">
        <v>1</v>
      </c>
      <c r="F51" s="59">
        <v>1</v>
      </c>
      <c r="G51" s="59">
        <v>1</v>
      </c>
      <c r="H51" s="59">
        <v>1</v>
      </c>
      <c r="I51" s="59">
        <v>1</v>
      </c>
      <c r="J51" s="55"/>
      <c r="K51" s="63">
        <v>5</v>
      </c>
      <c r="L51" s="59">
        <v>1</v>
      </c>
      <c r="M51" s="26" t="s">
        <v>2066</v>
      </c>
      <c r="N51" s="80">
        <v>66</v>
      </c>
      <c r="O51" s="81">
        <v>0</v>
      </c>
      <c r="P51" s="81">
        <v>1</v>
      </c>
      <c r="Q51" s="98" t="s">
        <v>164</v>
      </c>
      <c r="R51" s="55"/>
      <c r="S51" s="55" t="s">
        <v>189</v>
      </c>
      <c r="T51" s="59">
        <v>0</v>
      </c>
      <c r="U51" s="55"/>
      <c r="V51" s="83" t="s">
        <v>190</v>
      </c>
      <c r="W51" s="79" t="s">
        <v>187</v>
      </c>
      <c r="X51" s="84">
        <v>100</v>
      </c>
      <c r="Y51" s="55" t="s">
        <v>1995</v>
      </c>
      <c r="Z51" s="26" t="s">
        <v>2067</v>
      </c>
      <c r="AA51" s="36" t="s">
        <v>1904</v>
      </c>
      <c r="AB51" s="55"/>
      <c r="AC51" s="55"/>
      <c r="AD51" s="55" t="s">
        <v>236</v>
      </c>
      <c r="AE51" s="55">
        <v>96</v>
      </c>
      <c r="AF51" s="55"/>
      <c r="AG51" s="55">
        <v>72</v>
      </c>
      <c r="AH51" s="55"/>
      <c r="AI51" s="55">
        <v>72</v>
      </c>
      <c r="AJ51" s="55">
        <f t="shared" si="1"/>
        <v>168</v>
      </c>
      <c r="AK51" s="85">
        <v>168</v>
      </c>
      <c r="AL51" s="26" t="s">
        <v>179</v>
      </c>
      <c r="AM51" s="59" t="s">
        <v>174</v>
      </c>
      <c r="AN51" s="59" t="s">
        <v>174</v>
      </c>
      <c r="AO51" s="59" t="s">
        <v>174</v>
      </c>
      <c r="AP51" s="86" t="s">
        <v>195</v>
      </c>
      <c r="AQ51" s="117" t="s">
        <v>168</v>
      </c>
      <c r="AR51" s="79" t="s">
        <v>187</v>
      </c>
      <c r="AS51" s="84">
        <v>100</v>
      </c>
      <c r="AT51" s="88" t="s">
        <v>175</v>
      </c>
      <c r="AU51" s="89" t="s">
        <v>1075</v>
      </c>
      <c r="AV51" s="89" t="s">
        <v>2068</v>
      </c>
      <c r="AW51" s="89" t="s">
        <v>2069</v>
      </c>
      <c r="AX51" s="26">
        <v>188</v>
      </c>
      <c r="AY51" s="26" t="s">
        <v>197</v>
      </c>
      <c r="AZ51" s="26" t="s">
        <v>2070</v>
      </c>
      <c r="BA51" s="26" t="s">
        <v>2071</v>
      </c>
      <c r="BB51" s="26" t="s">
        <v>2072</v>
      </c>
      <c r="BC51" s="26" t="s">
        <v>1308</v>
      </c>
      <c r="BD51" s="36">
        <v>0</v>
      </c>
      <c r="BE51" s="36">
        <v>1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 t="s">
        <v>178</v>
      </c>
      <c r="BO51" s="36">
        <v>0</v>
      </c>
      <c r="BP51" s="36">
        <v>0</v>
      </c>
      <c r="BQ51" s="36">
        <v>1</v>
      </c>
      <c r="BR51" s="36">
        <v>0</v>
      </c>
      <c r="BS51" s="36" t="s">
        <v>179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1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 t="s">
        <v>180</v>
      </c>
      <c r="CJ51" s="36" t="s">
        <v>179</v>
      </c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26" t="s">
        <v>239</v>
      </c>
      <c r="CX51" s="55"/>
      <c r="CY51" s="26" t="s">
        <v>779</v>
      </c>
      <c r="CZ51" s="26"/>
      <c r="DA51" s="26" t="s">
        <v>216</v>
      </c>
      <c r="DB51" s="26" t="s">
        <v>178</v>
      </c>
      <c r="DC51" s="26" t="s">
        <v>205</v>
      </c>
      <c r="DD51" s="36" t="s">
        <v>206</v>
      </c>
      <c r="DE51" s="55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  <c r="GC51" s="90"/>
      <c r="GD51" s="90"/>
      <c r="GE51" s="90"/>
      <c r="GF51" s="90"/>
      <c r="GG51" s="90"/>
      <c r="GH51" s="90"/>
      <c r="GI51" s="90"/>
      <c r="GJ51" s="90"/>
      <c r="GK51" s="90"/>
      <c r="GL51" s="90"/>
      <c r="GM51" s="90"/>
      <c r="GO51" s="132"/>
      <c r="GP51" s="132"/>
      <c r="GQ51" s="132"/>
    </row>
    <row r="52" spans="1:199" s="137" customFormat="1" ht="15.65" customHeight="1" x14ac:dyDescent="0.35">
      <c r="A52" s="55">
        <v>0</v>
      </c>
      <c r="B52" s="78">
        <v>2</v>
      </c>
      <c r="C52" s="79" t="s">
        <v>187</v>
      </c>
      <c r="D52" s="62">
        <v>3</v>
      </c>
      <c r="E52" s="59">
        <v>1</v>
      </c>
      <c r="F52" s="59">
        <v>1</v>
      </c>
      <c r="G52" s="59">
        <v>1</v>
      </c>
      <c r="H52" s="59">
        <v>1</v>
      </c>
      <c r="I52" s="59">
        <v>1</v>
      </c>
      <c r="J52" s="90"/>
      <c r="K52" s="63">
        <v>5</v>
      </c>
      <c r="L52" s="59">
        <v>1</v>
      </c>
      <c r="M52" s="26" t="s">
        <v>2095</v>
      </c>
      <c r="N52" s="80">
        <v>80</v>
      </c>
      <c r="O52" s="80">
        <v>1</v>
      </c>
      <c r="P52" s="81">
        <v>1</v>
      </c>
      <c r="Q52" s="98" t="s">
        <v>164</v>
      </c>
      <c r="R52" s="55"/>
      <c r="S52" s="55" t="s">
        <v>189</v>
      </c>
      <c r="T52" s="59">
        <v>0</v>
      </c>
      <c r="U52" s="55"/>
      <c r="V52" s="83" t="s">
        <v>190</v>
      </c>
      <c r="W52" s="79" t="s">
        <v>187</v>
      </c>
      <c r="X52" s="84">
        <v>99</v>
      </c>
      <c r="Y52" s="26" t="s">
        <v>2096</v>
      </c>
      <c r="Z52" s="26" t="s">
        <v>2097</v>
      </c>
      <c r="AA52" s="36" t="s">
        <v>193</v>
      </c>
      <c r="AB52" s="55"/>
      <c r="AC52" s="55"/>
      <c r="AD52" s="55"/>
      <c r="AE52" s="55"/>
      <c r="AF52" s="55"/>
      <c r="AG52" s="55">
        <v>1196</v>
      </c>
      <c r="AH52" s="55"/>
      <c r="AI52" s="55">
        <v>1196</v>
      </c>
      <c r="AJ52" s="55">
        <f t="shared" si="1"/>
        <v>1196</v>
      </c>
      <c r="AK52" s="85">
        <v>1196.2833333333333</v>
      </c>
      <c r="AL52" s="26" t="s">
        <v>179</v>
      </c>
      <c r="AM52" s="59" t="s">
        <v>174</v>
      </c>
      <c r="AN52" s="59" t="s">
        <v>174</v>
      </c>
      <c r="AO52" s="59" t="s">
        <v>174</v>
      </c>
      <c r="AP52" s="86" t="s">
        <v>195</v>
      </c>
      <c r="AQ52" s="87" t="s">
        <v>168</v>
      </c>
      <c r="AR52" s="79" t="s">
        <v>187</v>
      </c>
      <c r="AS52" s="221">
        <v>99</v>
      </c>
      <c r="AT52" s="88" t="s">
        <v>175</v>
      </c>
      <c r="AU52" s="89" t="s">
        <v>1468</v>
      </c>
      <c r="AV52" s="89" t="s">
        <v>2098</v>
      </c>
      <c r="AW52" s="89" t="s">
        <v>2099</v>
      </c>
      <c r="AX52" s="26">
        <v>32</v>
      </c>
      <c r="AY52" s="26" t="s">
        <v>754</v>
      </c>
      <c r="AZ52" s="26" t="s">
        <v>2100</v>
      </c>
      <c r="BA52" s="26" t="s">
        <v>2101</v>
      </c>
      <c r="BB52" s="26" t="s">
        <v>2102</v>
      </c>
      <c r="BC52" s="26" t="s">
        <v>613</v>
      </c>
      <c r="BD52" s="36">
        <v>0</v>
      </c>
      <c r="BE52" s="36">
        <v>1</v>
      </c>
      <c r="BF52" s="36">
        <v>1</v>
      </c>
      <c r="BG52" s="36">
        <v>1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0</v>
      </c>
      <c r="BR52" s="36">
        <v>0</v>
      </c>
      <c r="BS52" s="36" t="s">
        <v>178</v>
      </c>
      <c r="BT52" s="36" t="s">
        <v>178</v>
      </c>
      <c r="BU52" s="36">
        <v>0</v>
      </c>
      <c r="BV52" s="36">
        <v>0</v>
      </c>
      <c r="BW52" s="36">
        <v>1</v>
      </c>
      <c r="BX52" s="36">
        <v>1</v>
      </c>
      <c r="BY52" s="36">
        <v>0</v>
      </c>
      <c r="BZ52" s="36">
        <v>1</v>
      </c>
      <c r="CA52" s="36">
        <v>0</v>
      </c>
      <c r="CB52" s="36">
        <v>1</v>
      </c>
      <c r="CC52" s="36">
        <v>0</v>
      </c>
      <c r="CD52" s="36">
        <v>1</v>
      </c>
      <c r="CE52" s="36">
        <v>1</v>
      </c>
      <c r="CF52" s="36">
        <v>0</v>
      </c>
      <c r="CG52" s="36">
        <v>0</v>
      </c>
      <c r="CH52" s="36">
        <v>1</v>
      </c>
      <c r="CI52" s="36" t="s">
        <v>180</v>
      </c>
      <c r="CJ52" s="36" t="s">
        <v>179</v>
      </c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26" t="s">
        <v>184</v>
      </c>
      <c r="CX52" s="55"/>
      <c r="CY52" s="26"/>
      <c r="CZ52" s="26"/>
      <c r="DA52" s="26" t="s">
        <v>186</v>
      </c>
      <c r="DB52" s="26" t="s">
        <v>178</v>
      </c>
      <c r="DC52" s="26" t="s">
        <v>205</v>
      </c>
      <c r="DD52" s="36" t="s">
        <v>204</v>
      </c>
      <c r="DE52" s="55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  <c r="GC52" s="90"/>
      <c r="GD52" s="90"/>
      <c r="GE52" s="90"/>
      <c r="GF52" s="90"/>
      <c r="GG52" s="90"/>
      <c r="GH52" s="90"/>
      <c r="GI52" s="90"/>
      <c r="GJ52" s="90"/>
      <c r="GK52" s="90"/>
      <c r="GL52" s="90"/>
      <c r="GM52" s="90"/>
      <c r="GN52" s="36"/>
      <c r="GO52" s="132"/>
      <c r="GP52" s="132"/>
      <c r="GQ52" s="132"/>
    </row>
    <row r="53" spans="1:199" ht="15.65" customHeight="1" x14ac:dyDescent="0.35">
      <c r="A53" s="55">
        <v>0</v>
      </c>
      <c r="B53" s="78">
        <v>2</v>
      </c>
      <c r="C53" s="79" t="s">
        <v>187</v>
      </c>
      <c r="D53" s="62">
        <v>3</v>
      </c>
      <c r="E53" s="59">
        <v>1</v>
      </c>
      <c r="F53" s="59">
        <v>1</v>
      </c>
      <c r="G53" s="59">
        <v>1</v>
      </c>
      <c r="H53" s="59">
        <v>1</v>
      </c>
      <c r="I53" s="59">
        <v>1</v>
      </c>
      <c r="J53" s="55"/>
      <c r="K53" s="63">
        <v>5</v>
      </c>
      <c r="L53" s="59">
        <v>1</v>
      </c>
      <c r="M53" s="26" t="s">
        <v>2115</v>
      </c>
      <c r="N53" s="80">
        <v>83</v>
      </c>
      <c r="O53" s="80">
        <v>1</v>
      </c>
      <c r="P53" s="81">
        <v>1</v>
      </c>
      <c r="Q53" s="98" t="s">
        <v>164</v>
      </c>
      <c r="R53" s="55"/>
      <c r="S53" s="347" t="s">
        <v>189</v>
      </c>
      <c r="T53" s="59">
        <v>0</v>
      </c>
      <c r="U53" s="55"/>
      <c r="V53" s="83" t="s">
        <v>190</v>
      </c>
      <c r="W53" s="79" t="s">
        <v>187</v>
      </c>
      <c r="X53" s="93">
        <v>99</v>
      </c>
      <c r="Y53" s="26" t="s">
        <v>2116</v>
      </c>
      <c r="Z53" s="26" t="s">
        <v>2117</v>
      </c>
      <c r="AA53" s="36" t="s">
        <v>2118</v>
      </c>
      <c r="AB53" s="55"/>
      <c r="AC53" s="55"/>
      <c r="AD53" s="55" t="s">
        <v>236</v>
      </c>
      <c r="AE53" s="55">
        <v>96</v>
      </c>
      <c r="AF53" s="55"/>
      <c r="AG53" s="55">
        <v>262</v>
      </c>
      <c r="AH53" s="55"/>
      <c r="AI53" s="55">
        <v>262</v>
      </c>
      <c r="AJ53" s="55">
        <f t="shared" si="1"/>
        <v>358</v>
      </c>
      <c r="AK53" s="85">
        <v>357.73333333333346</v>
      </c>
      <c r="AL53" s="26" t="s">
        <v>216</v>
      </c>
      <c r="AM53" s="59" t="s">
        <v>174</v>
      </c>
      <c r="AN53" s="59" t="s">
        <v>174</v>
      </c>
      <c r="AO53" s="59" t="s">
        <v>174</v>
      </c>
      <c r="AP53" s="86" t="s">
        <v>195</v>
      </c>
      <c r="AQ53" s="87" t="s">
        <v>168</v>
      </c>
      <c r="AR53" s="79" t="s">
        <v>187</v>
      </c>
      <c r="AS53" s="301">
        <v>99</v>
      </c>
      <c r="AT53" s="193" t="s">
        <v>175</v>
      </c>
      <c r="AU53" s="59" t="s">
        <v>702</v>
      </c>
      <c r="AV53" s="59" t="s">
        <v>2119</v>
      </c>
      <c r="AW53" s="59" t="s">
        <v>1006</v>
      </c>
      <c r="AX53" s="26">
        <v>172</v>
      </c>
      <c r="AY53" s="26" t="s">
        <v>197</v>
      </c>
      <c r="AZ53" s="26" t="s">
        <v>2120</v>
      </c>
      <c r="BA53" s="26" t="s">
        <v>2121</v>
      </c>
      <c r="BB53" s="26" t="s">
        <v>443</v>
      </c>
      <c r="BC53" s="26" t="s">
        <v>447</v>
      </c>
      <c r="BD53" s="36">
        <v>0</v>
      </c>
      <c r="BE53" s="36">
        <v>1</v>
      </c>
      <c r="BF53" s="36">
        <v>1</v>
      </c>
      <c r="BG53" s="36">
        <v>0</v>
      </c>
      <c r="BH53" s="36">
        <v>0</v>
      </c>
      <c r="BI53" s="36">
        <v>1</v>
      </c>
      <c r="BJ53" s="36">
        <v>0</v>
      </c>
      <c r="BK53" s="36">
        <v>1</v>
      </c>
      <c r="BL53" s="36">
        <v>0</v>
      </c>
      <c r="BM53" s="36">
        <v>1</v>
      </c>
      <c r="BN53" s="36" t="s">
        <v>178</v>
      </c>
      <c r="BO53" s="36">
        <v>0</v>
      </c>
      <c r="BP53" s="36">
        <v>0</v>
      </c>
      <c r="BQ53" s="36">
        <v>0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1</v>
      </c>
      <c r="BX53" s="36">
        <v>1</v>
      </c>
      <c r="BY53" s="36">
        <v>0</v>
      </c>
      <c r="BZ53" s="36">
        <v>0</v>
      </c>
      <c r="CA53" s="36">
        <v>0</v>
      </c>
      <c r="CB53" s="36">
        <v>1</v>
      </c>
      <c r="CC53" s="36">
        <v>1</v>
      </c>
      <c r="CD53" s="36">
        <v>0</v>
      </c>
      <c r="CE53" s="36">
        <v>0</v>
      </c>
      <c r="CF53" s="36">
        <v>1</v>
      </c>
      <c r="CG53" s="36">
        <v>0</v>
      </c>
      <c r="CH53" s="36">
        <v>0</v>
      </c>
      <c r="CI53" s="36" t="s">
        <v>180</v>
      </c>
      <c r="CJ53" s="36" t="s">
        <v>179</v>
      </c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141" t="s">
        <v>239</v>
      </c>
      <c r="CX53" s="55"/>
      <c r="CY53" s="26" t="s">
        <v>676</v>
      </c>
      <c r="CZ53" s="26"/>
      <c r="DA53" s="26" t="s">
        <v>206</v>
      </c>
      <c r="DB53" s="26" t="s">
        <v>206</v>
      </c>
      <c r="DC53" s="26" t="s">
        <v>810</v>
      </c>
      <c r="DD53" s="36" t="s">
        <v>492</v>
      </c>
      <c r="DE53" s="55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  <c r="GC53" s="90"/>
      <c r="GD53" s="90"/>
      <c r="GE53" s="90"/>
      <c r="GF53" s="90"/>
      <c r="GG53" s="90"/>
      <c r="GH53" s="90"/>
      <c r="GI53" s="90"/>
      <c r="GJ53" s="90"/>
      <c r="GK53" s="90"/>
      <c r="GL53" s="90"/>
      <c r="GM53" s="90"/>
    </row>
    <row r="54" spans="1:199" ht="15.65" customHeight="1" x14ac:dyDescent="0.35">
      <c r="A54" s="55">
        <v>0</v>
      </c>
      <c r="B54" s="78">
        <v>2</v>
      </c>
      <c r="C54" s="79" t="s">
        <v>187</v>
      </c>
      <c r="D54" s="62">
        <v>3</v>
      </c>
      <c r="E54" s="59">
        <v>1</v>
      </c>
      <c r="F54" s="59">
        <v>1</v>
      </c>
      <c r="G54" s="59">
        <v>1</v>
      </c>
      <c r="H54" s="59">
        <v>1</v>
      </c>
      <c r="I54" s="59">
        <v>1</v>
      </c>
      <c r="J54" s="55"/>
      <c r="K54" s="63">
        <v>5</v>
      </c>
      <c r="L54" s="59">
        <v>1</v>
      </c>
      <c r="M54" s="26" t="s">
        <v>2122</v>
      </c>
      <c r="N54" s="80">
        <v>68</v>
      </c>
      <c r="O54" s="81">
        <v>0</v>
      </c>
      <c r="P54" s="81">
        <v>1</v>
      </c>
      <c r="Q54" s="98" t="s">
        <v>164</v>
      </c>
      <c r="R54" s="55"/>
      <c r="S54" s="55" t="s">
        <v>2123</v>
      </c>
      <c r="T54" s="59">
        <v>0</v>
      </c>
      <c r="U54" s="55"/>
      <c r="V54" s="83" t="s">
        <v>190</v>
      </c>
      <c r="W54" s="79" t="s">
        <v>187</v>
      </c>
      <c r="X54" s="93">
        <v>97</v>
      </c>
      <c r="Y54" s="55" t="s">
        <v>2124</v>
      </c>
      <c r="Z54" s="26" t="s">
        <v>2125</v>
      </c>
      <c r="AA54" s="36" t="s">
        <v>193</v>
      </c>
      <c r="AB54" s="55"/>
      <c r="AC54" s="55"/>
      <c r="AD54" s="55" t="s">
        <v>172</v>
      </c>
      <c r="AE54" s="55">
        <v>144</v>
      </c>
      <c r="AF54" s="55"/>
      <c r="AG54" s="55">
        <v>30</v>
      </c>
      <c r="AH54" s="55"/>
      <c r="AI54" s="55">
        <v>30</v>
      </c>
      <c r="AJ54" s="55">
        <f t="shared" si="1"/>
        <v>174</v>
      </c>
      <c r="AK54" s="85">
        <v>174.03333333333333</v>
      </c>
      <c r="AL54" s="26" t="s">
        <v>216</v>
      </c>
      <c r="AM54" s="59" t="s">
        <v>174</v>
      </c>
      <c r="AN54" s="59" t="s">
        <v>174</v>
      </c>
      <c r="AO54" s="59" t="s">
        <v>174</v>
      </c>
      <c r="AP54" s="86" t="s">
        <v>195</v>
      </c>
      <c r="AQ54" s="87" t="s">
        <v>168</v>
      </c>
      <c r="AR54" s="79" t="s">
        <v>187</v>
      </c>
      <c r="AS54" s="93">
        <v>97</v>
      </c>
      <c r="AT54" s="193" t="s">
        <v>175</v>
      </c>
      <c r="AU54" s="59" t="s">
        <v>2126</v>
      </c>
      <c r="AV54" s="59" t="s">
        <v>1960</v>
      </c>
      <c r="AW54" s="59" t="s">
        <v>2127</v>
      </c>
      <c r="AX54" s="26">
        <v>40</v>
      </c>
      <c r="AY54" s="26" t="s">
        <v>447</v>
      </c>
      <c r="AZ54" s="26" t="s">
        <v>201</v>
      </c>
      <c r="BA54" s="26" t="s">
        <v>2128</v>
      </c>
      <c r="BB54" s="26" t="s">
        <v>1526</v>
      </c>
      <c r="BC54" s="26" t="s">
        <v>656</v>
      </c>
      <c r="BD54" s="36">
        <v>0</v>
      </c>
      <c r="BE54" s="36">
        <v>0</v>
      </c>
      <c r="BF54" s="36">
        <v>1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 t="s">
        <v>178</v>
      </c>
      <c r="BO54" s="36">
        <v>0</v>
      </c>
      <c r="BP54" s="36">
        <v>0</v>
      </c>
      <c r="BQ54" s="36">
        <v>1</v>
      </c>
      <c r="BR54" s="36">
        <v>0</v>
      </c>
      <c r="BS54" s="36" t="s">
        <v>179</v>
      </c>
      <c r="BT54" s="36" t="s">
        <v>178</v>
      </c>
      <c r="BU54" s="36">
        <v>0</v>
      </c>
      <c r="BV54" s="36">
        <v>0</v>
      </c>
      <c r="BW54" s="36">
        <v>0</v>
      </c>
      <c r="BX54" s="36">
        <v>0</v>
      </c>
      <c r="BY54" s="36">
        <v>1</v>
      </c>
      <c r="BZ54" s="36">
        <v>0</v>
      </c>
      <c r="CA54" s="36">
        <v>0</v>
      </c>
      <c r="CB54" s="36">
        <v>1</v>
      </c>
      <c r="CC54" s="36">
        <v>1</v>
      </c>
      <c r="CD54" s="36">
        <v>0</v>
      </c>
      <c r="CE54" s="36">
        <v>0</v>
      </c>
      <c r="CF54" s="36">
        <v>0</v>
      </c>
      <c r="CG54" s="36">
        <v>0</v>
      </c>
      <c r="CH54" s="36">
        <v>1</v>
      </c>
      <c r="CI54" s="36" t="s">
        <v>180</v>
      </c>
      <c r="CJ54" s="36" t="s">
        <v>179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26" t="s">
        <v>202</v>
      </c>
      <c r="CX54" s="55"/>
      <c r="CY54" s="26" t="s">
        <v>1020</v>
      </c>
      <c r="CZ54" s="26"/>
      <c r="DA54" s="26" t="s">
        <v>216</v>
      </c>
      <c r="DB54" s="26" t="s">
        <v>309</v>
      </c>
      <c r="DC54" s="26" t="s">
        <v>309</v>
      </c>
      <c r="DD54" s="36" t="s">
        <v>339</v>
      </c>
      <c r="DE54" s="55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  <c r="GC54" s="90"/>
      <c r="GD54" s="90"/>
      <c r="GE54" s="90"/>
      <c r="GF54" s="90"/>
      <c r="GG54" s="90"/>
      <c r="GH54" s="90"/>
      <c r="GI54" s="90"/>
      <c r="GJ54" s="90"/>
      <c r="GK54" s="90"/>
      <c r="GL54" s="90"/>
      <c r="GM54" s="90"/>
    </row>
    <row r="55" spans="1:199" s="137" customFormat="1" ht="15.65" customHeight="1" x14ac:dyDescent="0.35">
      <c r="A55" s="55">
        <v>0</v>
      </c>
      <c r="B55" s="78">
        <v>2</v>
      </c>
      <c r="C55" s="79" t="s">
        <v>187</v>
      </c>
      <c r="D55" s="62">
        <v>3</v>
      </c>
      <c r="E55" s="59">
        <v>1</v>
      </c>
      <c r="F55" s="59">
        <v>1</v>
      </c>
      <c r="G55" s="59">
        <v>1</v>
      </c>
      <c r="H55" s="59">
        <v>1</v>
      </c>
      <c r="I55" s="59">
        <v>1</v>
      </c>
      <c r="J55" s="90"/>
      <c r="K55" s="63">
        <v>5</v>
      </c>
      <c r="L55" s="59">
        <v>1</v>
      </c>
      <c r="M55" s="26" t="s">
        <v>2133</v>
      </c>
      <c r="N55" s="80">
        <v>67</v>
      </c>
      <c r="O55" s="80">
        <v>1</v>
      </c>
      <c r="P55" s="81">
        <v>1</v>
      </c>
      <c r="Q55" s="98" t="s">
        <v>164</v>
      </c>
      <c r="R55" s="55"/>
      <c r="S55" s="347" t="s">
        <v>189</v>
      </c>
      <c r="T55" s="59">
        <v>0</v>
      </c>
      <c r="U55" s="55"/>
      <c r="V55" s="83" t="s">
        <v>190</v>
      </c>
      <c r="W55" s="79" t="s">
        <v>187</v>
      </c>
      <c r="X55" s="93">
        <v>100</v>
      </c>
      <c r="Y55" s="55" t="s">
        <v>2134</v>
      </c>
      <c r="Z55" s="26" t="s">
        <v>2135</v>
      </c>
      <c r="AA55" s="36" t="s">
        <v>1866</v>
      </c>
      <c r="AB55" s="55"/>
      <c r="AC55" s="55">
        <v>24</v>
      </c>
      <c r="AD55" s="55"/>
      <c r="AE55" s="55">
        <v>24</v>
      </c>
      <c r="AF55" s="55"/>
      <c r="AG55" s="55">
        <v>292</v>
      </c>
      <c r="AH55" s="55"/>
      <c r="AI55" s="55">
        <v>292</v>
      </c>
      <c r="AJ55" s="55">
        <f t="shared" si="1"/>
        <v>316</v>
      </c>
      <c r="AK55" s="85">
        <v>313.39999999999992</v>
      </c>
      <c r="AL55" s="26" t="s">
        <v>259</v>
      </c>
      <c r="AM55" s="59" t="s">
        <v>174</v>
      </c>
      <c r="AN55" s="59" t="s">
        <v>174</v>
      </c>
      <c r="AO55" s="59" t="s">
        <v>174</v>
      </c>
      <c r="AP55" s="86" t="s">
        <v>195</v>
      </c>
      <c r="AQ55" s="87" t="s">
        <v>168</v>
      </c>
      <c r="AR55" s="79" t="s">
        <v>187</v>
      </c>
      <c r="AS55" s="93">
        <v>100</v>
      </c>
      <c r="AT55" s="193" t="s">
        <v>175</v>
      </c>
      <c r="AU55" s="59" t="s">
        <v>1646</v>
      </c>
      <c r="AV55" s="59" t="s">
        <v>177</v>
      </c>
      <c r="AW55" s="59" t="s">
        <v>2136</v>
      </c>
      <c r="AX55" s="26">
        <v>219</v>
      </c>
      <c r="AY55" s="26" t="s">
        <v>663</v>
      </c>
      <c r="AZ55" s="26" t="s">
        <v>2137</v>
      </c>
      <c r="BA55" s="26" t="s">
        <v>2138</v>
      </c>
      <c r="BB55" s="26" t="s">
        <v>443</v>
      </c>
      <c r="BC55" s="26" t="s">
        <v>789</v>
      </c>
      <c r="BD55" s="36">
        <v>0</v>
      </c>
      <c r="BE55" s="36">
        <v>1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179</v>
      </c>
      <c r="BT55" s="36" t="s">
        <v>178</v>
      </c>
      <c r="BU55" s="36">
        <v>1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1</v>
      </c>
      <c r="CB55" s="36">
        <v>0</v>
      </c>
      <c r="CC55" s="36">
        <v>1</v>
      </c>
      <c r="CD55" s="36">
        <v>0</v>
      </c>
      <c r="CE55" s="36">
        <v>0</v>
      </c>
      <c r="CF55" s="36">
        <v>0</v>
      </c>
      <c r="CG55" s="36">
        <v>0</v>
      </c>
      <c r="CH55" s="36">
        <v>1</v>
      </c>
      <c r="CI55" s="36" t="s">
        <v>180</v>
      </c>
      <c r="CJ55" s="36" t="s">
        <v>179</v>
      </c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141" t="s">
        <v>239</v>
      </c>
      <c r="CX55" s="55"/>
      <c r="CY55" s="26" t="s">
        <v>754</v>
      </c>
      <c r="CZ55" s="26"/>
      <c r="DA55" s="26" t="s">
        <v>216</v>
      </c>
      <c r="DB55" s="26" t="s">
        <v>179</v>
      </c>
      <c r="DC55" s="26" t="s">
        <v>205</v>
      </c>
      <c r="DD55" s="36" t="s">
        <v>330</v>
      </c>
      <c r="DE55" s="55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  <c r="GC55" s="90"/>
      <c r="GD55" s="90"/>
      <c r="GE55" s="90"/>
      <c r="GF55" s="90"/>
      <c r="GG55" s="90"/>
      <c r="GH55" s="90"/>
      <c r="GI55" s="90"/>
      <c r="GJ55" s="90"/>
      <c r="GK55" s="90"/>
      <c r="GL55" s="90"/>
      <c r="GM55" s="90"/>
      <c r="GN55" s="36"/>
      <c r="GO55" s="36"/>
      <c r="GP55" s="36"/>
      <c r="GQ55" s="36"/>
    </row>
    <row r="56" spans="1:199" ht="15.65" customHeight="1" x14ac:dyDescent="0.35">
      <c r="A56" s="55">
        <v>0</v>
      </c>
      <c r="B56" s="78">
        <v>2</v>
      </c>
      <c r="C56" s="79" t="s">
        <v>187</v>
      </c>
      <c r="D56" s="62">
        <v>3</v>
      </c>
      <c r="E56" s="59">
        <v>1</v>
      </c>
      <c r="F56" s="59">
        <v>1</v>
      </c>
      <c r="G56" s="59">
        <v>1</v>
      </c>
      <c r="H56" s="59">
        <v>1</v>
      </c>
      <c r="I56" s="59">
        <v>1</v>
      </c>
      <c r="J56" s="55"/>
      <c r="K56" s="63">
        <v>5</v>
      </c>
      <c r="L56" s="59">
        <v>1</v>
      </c>
      <c r="M56" s="26" t="s">
        <v>2225</v>
      </c>
      <c r="N56" s="80">
        <v>82</v>
      </c>
      <c r="O56" s="81">
        <v>0</v>
      </c>
      <c r="P56" s="81">
        <v>1</v>
      </c>
      <c r="Q56" s="98" t="s">
        <v>164</v>
      </c>
      <c r="R56" s="55"/>
      <c r="S56" s="55" t="s">
        <v>189</v>
      </c>
      <c r="T56" s="59">
        <v>0</v>
      </c>
      <c r="U56" s="55"/>
      <c r="V56" s="83" t="s">
        <v>190</v>
      </c>
      <c r="W56" s="79" t="s">
        <v>187</v>
      </c>
      <c r="X56" s="93">
        <v>97</v>
      </c>
      <c r="Y56" s="55" t="s">
        <v>2226</v>
      </c>
      <c r="Z56" s="26" t="s">
        <v>2227</v>
      </c>
      <c r="AA56" s="36" t="s">
        <v>193</v>
      </c>
      <c r="AB56" s="55"/>
      <c r="AC56" s="55"/>
      <c r="AD56" s="55"/>
      <c r="AE56" s="55"/>
      <c r="AF56" s="55"/>
      <c r="AG56" s="55">
        <v>233</v>
      </c>
      <c r="AH56" s="55"/>
      <c r="AI56" s="55">
        <v>233</v>
      </c>
      <c r="AJ56" s="55">
        <f t="shared" si="1"/>
        <v>233</v>
      </c>
      <c r="AK56" s="85">
        <v>234.1</v>
      </c>
      <c r="AL56" s="26" t="s">
        <v>179</v>
      </c>
      <c r="AM56" s="59" t="s">
        <v>174</v>
      </c>
      <c r="AN56" s="59" t="s">
        <v>174</v>
      </c>
      <c r="AO56" s="59" t="s">
        <v>174</v>
      </c>
      <c r="AP56" s="86" t="s">
        <v>195</v>
      </c>
      <c r="AQ56" s="87" t="s">
        <v>168</v>
      </c>
      <c r="AR56" s="79" t="s">
        <v>187</v>
      </c>
      <c r="AS56" s="93">
        <v>97</v>
      </c>
      <c r="AT56" s="193" t="s">
        <v>175</v>
      </c>
      <c r="AU56" s="59" t="s">
        <v>1305</v>
      </c>
      <c r="AV56" s="59" t="s">
        <v>177</v>
      </c>
      <c r="AW56" s="59" t="s">
        <v>2228</v>
      </c>
      <c r="AX56" s="26">
        <v>110</v>
      </c>
      <c r="AY56" s="26" t="s">
        <v>303</v>
      </c>
      <c r="AZ56" s="26" t="s">
        <v>1712</v>
      </c>
      <c r="BA56" s="26" t="s">
        <v>2229</v>
      </c>
      <c r="BB56" s="26" t="s">
        <v>1486</v>
      </c>
      <c r="BC56" s="26" t="s">
        <v>1890</v>
      </c>
      <c r="BD56" s="36">
        <v>0</v>
      </c>
      <c r="BE56" s="36">
        <v>0</v>
      </c>
      <c r="BF56" s="36">
        <v>1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 t="s">
        <v>178</v>
      </c>
      <c r="BO56" s="36">
        <v>0</v>
      </c>
      <c r="BP56" s="36">
        <v>0</v>
      </c>
      <c r="BQ56" s="36">
        <v>0</v>
      </c>
      <c r="BR56" s="36">
        <v>0</v>
      </c>
      <c r="BS56" s="36" t="s">
        <v>178</v>
      </c>
      <c r="BT56" s="36" t="s">
        <v>178</v>
      </c>
      <c r="BU56" s="36">
        <v>0</v>
      </c>
      <c r="BV56" s="36">
        <v>1</v>
      </c>
      <c r="BW56" s="36">
        <v>0</v>
      </c>
      <c r="BX56" s="36">
        <v>1</v>
      </c>
      <c r="BY56" s="36">
        <v>0</v>
      </c>
      <c r="BZ56" s="36">
        <v>1</v>
      </c>
      <c r="CA56" s="36">
        <v>1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180</v>
      </c>
      <c r="CJ56" s="36" t="s">
        <v>179</v>
      </c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141" t="s">
        <v>184</v>
      </c>
      <c r="CX56" s="55"/>
      <c r="CY56" s="26" t="s">
        <v>447</v>
      </c>
      <c r="CZ56" s="26"/>
      <c r="DA56" s="26" t="s">
        <v>310</v>
      </c>
      <c r="DB56" s="26" t="s">
        <v>178</v>
      </c>
      <c r="DC56" s="26" t="s">
        <v>205</v>
      </c>
      <c r="DD56" s="36" t="s">
        <v>204</v>
      </c>
      <c r="DE56" s="55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  <c r="GC56" s="90"/>
      <c r="GD56" s="90"/>
      <c r="GE56" s="90"/>
      <c r="GF56" s="90"/>
      <c r="GG56" s="90"/>
      <c r="GH56" s="90"/>
      <c r="GI56" s="90"/>
      <c r="GJ56" s="90"/>
      <c r="GK56" s="90"/>
      <c r="GL56" s="90"/>
      <c r="GM56" s="90"/>
      <c r="GN56" s="132"/>
    </row>
    <row r="57" spans="1:199" s="137" customFormat="1" ht="15.65" customHeight="1" x14ac:dyDescent="0.35">
      <c r="A57" s="55">
        <v>0</v>
      </c>
      <c r="B57" s="78">
        <v>2</v>
      </c>
      <c r="C57" s="79" t="s">
        <v>187</v>
      </c>
      <c r="D57" s="62">
        <v>3</v>
      </c>
      <c r="E57" s="59">
        <v>1</v>
      </c>
      <c r="F57" s="59">
        <v>1</v>
      </c>
      <c r="G57" s="59">
        <v>1</v>
      </c>
      <c r="H57" s="59">
        <v>1</v>
      </c>
      <c r="I57" s="59">
        <v>1</v>
      </c>
      <c r="J57" s="90"/>
      <c r="K57" s="63">
        <v>5</v>
      </c>
      <c r="L57" s="59">
        <v>1</v>
      </c>
      <c r="M57" s="26" t="s">
        <v>2258</v>
      </c>
      <c r="N57" s="80">
        <v>75</v>
      </c>
      <c r="O57" s="81">
        <v>0</v>
      </c>
      <c r="P57" s="81">
        <v>1</v>
      </c>
      <c r="Q57" s="98" t="s">
        <v>164</v>
      </c>
      <c r="R57" s="55"/>
      <c r="S57" s="347" t="s">
        <v>189</v>
      </c>
      <c r="T57" s="59">
        <v>0</v>
      </c>
      <c r="U57" s="55"/>
      <c r="V57" s="83" t="s">
        <v>190</v>
      </c>
      <c r="W57" s="79" t="s">
        <v>187</v>
      </c>
      <c r="X57" s="93">
        <v>92</v>
      </c>
      <c r="Y57" s="55" t="s">
        <v>482</v>
      </c>
      <c r="Z57" s="26" t="s">
        <v>2259</v>
      </c>
      <c r="AA57" s="36" t="s">
        <v>193</v>
      </c>
      <c r="AB57" s="55"/>
      <c r="AC57" s="55"/>
      <c r="AD57" s="55" t="s">
        <v>213</v>
      </c>
      <c r="AE57" s="55">
        <v>168</v>
      </c>
      <c r="AF57" s="55"/>
      <c r="AG57" s="55"/>
      <c r="AH57" s="55"/>
      <c r="AI57" s="55"/>
      <c r="AJ57" s="55">
        <f t="shared" si="1"/>
        <v>168</v>
      </c>
      <c r="AK57" s="85">
        <v>168</v>
      </c>
      <c r="AL57" s="26" t="s">
        <v>179</v>
      </c>
      <c r="AM57" s="59" t="s">
        <v>174</v>
      </c>
      <c r="AN57" s="59" t="s">
        <v>174</v>
      </c>
      <c r="AO57" s="59" t="s">
        <v>174</v>
      </c>
      <c r="AP57" s="86" t="s">
        <v>195</v>
      </c>
      <c r="AQ57" s="117" t="s">
        <v>168</v>
      </c>
      <c r="AR57" s="79" t="s">
        <v>187</v>
      </c>
      <c r="AS57" s="93">
        <v>92</v>
      </c>
      <c r="AT57" s="193" t="s">
        <v>175</v>
      </c>
      <c r="AU57" s="59" t="s">
        <v>1402</v>
      </c>
      <c r="AV57" s="59" t="s">
        <v>177</v>
      </c>
      <c r="AW57" s="59" t="s">
        <v>2260</v>
      </c>
      <c r="AX57" s="26">
        <v>100</v>
      </c>
      <c r="AY57" s="26" t="s">
        <v>808</v>
      </c>
      <c r="AZ57" s="26" t="s">
        <v>2261</v>
      </c>
      <c r="BA57" s="26" t="s">
        <v>2128</v>
      </c>
      <c r="BB57" s="26" t="s">
        <v>178</v>
      </c>
      <c r="BC57" s="26" t="s">
        <v>1152</v>
      </c>
      <c r="BD57" s="36">
        <v>0</v>
      </c>
      <c r="BE57" s="36">
        <v>0</v>
      </c>
      <c r="BF57" s="36">
        <v>1</v>
      </c>
      <c r="BG57" s="36">
        <v>0</v>
      </c>
      <c r="BH57" s="36">
        <v>0</v>
      </c>
      <c r="BI57" s="36">
        <v>0</v>
      </c>
      <c r="BJ57" s="36">
        <v>0</v>
      </c>
      <c r="BK57" s="36">
        <v>1</v>
      </c>
      <c r="BL57" s="36">
        <v>0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0</v>
      </c>
      <c r="BS57" s="36" t="s">
        <v>178</v>
      </c>
      <c r="BT57" s="36" t="s">
        <v>178</v>
      </c>
      <c r="BU57" s="36">
        <v>0</v>
      </c>
      <c r="BV57" s="36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1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 t="s">
        <v>294</v>
      </c>
      <c r="CJ57" s="36" t="s">
        <v>178</v>
      </c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141" t="s">
        <v>184</v>
      </c>
      <c r="CX57" s="55"/>
      <c r="CY57" s="26" t="s">
        <v>444</v>
      </c>
      <c r="CZ57" s="26"/>
      <c r="DA57" s="26" t="s">
        <v>186</v>
      </c>
      <c r="DB57" s="26" t="s">
        <v>178</v>
      </c>
      <c r="DC57" s="26" t="s">
        <v>205</v>
      </c>
      <c r="DD57" s="36" t="s">
        <v>216</v>
      </c>
      <c r="DE57" s="55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  <c r="GC57" s="90"/>
      <c r="GD57" s="90"/>
      <c r="GE57" s="90"/>
      <c r="GF57" s="90"/>
      <c r="GG57" s="90"/>
      <c r="GH57" s="90"/>
      <c r="GI57" s="90"/>
      <c r="GJ57" s="90"/>
      <c r="GK57" s="90"/>
      <c r="GL57" s="90"/>
      <c r="GM57" s="90"/>
      <c r="GN57" s="36"/>
      <c r="GO57" s="36"/>
      <c r="GP57" s="36"/>
      <c r="GQ57" s="36"/>
    </row>
    <row r="58" spans="1:199" s="137" customFormat="1" ht="15.65" customHeight="1" x14ac:dyDescent="0.35">
      <c r="A58" s="55">
        <v>0</v>
      </c>
      <c r="B58" s="78">
        <v>2</v>
      </c>
      <c r="C58" s="79" t="s">
        <v>187</v>
      </c>
      <c r="D58" s="62">
        <v>3</v>
      </c>
      <c r="E58" s="59">
        <v>1</v>
      </c>
      <c r="F58" s="59">
        <v>1</v>
      </c>
      <c r="G58" s="59">
        <v>1</v>
      </c>
      <c r="H58" s="59">
        <v>1</v>
      </c>
      <c r="I58" s="59">
        <v>1</v>
      </c>
      <c r="J58" s="90"/>
      <c r="K58" s="63">
        <v>5</v>
      </c>
      <c r="L58" s="59">
        <v>1</v>
      </c>
      <c r="M58" s="26" t="s">
        <v>2385</v>
      </c>
      <c r="N58" s="80">
        <v>46</v>
      </c>
      <c r="O58" s="80">
        <v>1</v>
      </c>
      <c r="P58" s="81">
        <v>1</v>
      </c>
      <c r="Q58" s="98" t="s">
        <v>164</v>
      </c>
      <c r="R58" s="55"/>
      <c r="S58" s="347" t="s">
        <v>189</v>
      </c>
      <c r="T58" s="59">
        <v>0</v>
      </c>
      <c r="U58" s="55"/>
      <c r="V58" s="83" t="s">
        <v>190</v>
      </c>
      <c r="W58" s="79" t="s">
        <v>187</v>
      </c>
      <c r="X58" s="84">
        <v>94</v>
      </c>
      <c r="Y58" s="26" t="s">
        <v>2386</v>
      </c>
      <c r="Z58" s="26" t="s">
        <v>2387</v>
      </c>
      <c r="AA58" s="36" t="s">
        <v>193</v>
      </c>
      <c r="AB58" s="55"/>
      <c r="AC58" s="55"/>
      <c r="AD58" s="55" t="s">
        <v>2388</v>
      </c>
      <c r="AE58" s="55"/>
      <c r="AF58" s="55"/>
      <c r="AG58" s="55">
        <v>145</v>
      </c>
      <c r="AH58" s="55"/>
      <c r="AI58" s="55">
        <v>145</v>
      </c>
      <c r="AJ58" s="55">
        <f t="shared" si="1"/>
        <v>145</v>
      </c>
      <c r="AK58" s="85">
        <v>721.00000000000011</v>
      </c>
      <c r="AL58" s="26" t="s">
        <v>178</v>
      </c>
      <c r="AM58" s="59" t="s">
        <v>174</v>
      </c>
      <c r="AN58" s="59" t="s">
        <v>174</v>
      </c>
      <c r="AO58" s="59" t="s">
        <v>174</v>
      </c>
      <c r="AP58" s="86" t="s">
        <v>195</v>
      </c>
      <c r="AQ58" s="87" t="s">
        <v>168</v>
      </c>
      <c r="AR58" s="79" t="s">
        <v>187</v>
      </c>
      <c r="AS58" s="84">
        <v>94</v>
      </c>
      <c r="AT58" s="88" t="s">
        <v>175</v>
      </c>
      <c r="AU58" s="89" t="s">
        <v>450</v>
      </c>
      <c r="AV58" s="89" t="s">
        <v>177</v>
      </c>
      <c r="AW58" s="89" t="s">
        <v>2389</v>
      </c>
      <c r="AX58" s="26">
        <v>150</v>
      </c>
      <c r="AY58" s="26" t="s">
        <v>338</v>
      </c>
      <c r="AZ58" s="26" t="s">
        <v>648</v>
      </c>
      <c r="BA58" s="26" t="s">
        <v>1314</v>
      </c>
      <c r="BB58" s="26" t="s">
        <v>178</v>
      </c>
      <c r="BC58" s="26" t="s">
        <v>651</v>
      </c>
      <c r="BD58" s="36">
        <v>0</v>
      </c>
      <c r="BE58" s="36">
        <v>0</v>
      </c>
      <c r="BF58" s="36">
        <v>1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0</v>
      </c>
      <c r="BP58" s="36">
        <v>0</v>
      </c>
      <c r="BQ58" s="36">
        <v>1</v>
      </c>
      <c r="BR58" s="36">
        <v>0</v>
      </c>
      <c r="BS58" s="36" t="s">
        <v>178</v>
      </c>
      <c r="BT58" s="36" t="s">
        <v>178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 t="s">
        <v>294</v>
      </c>
      <c r="CJ58" s="36" t="s">
        <v>178</v>
      </c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141" t="s">
        <v>184</v>
      </c>
      <c r="CX58" s="55"/>
      <c r="CY58" s="26" t="s">
        <v>438</v>
      </c>
      <c r="CZ58" s="26"/>
      <c r="DA58" s="26" t="s">
        <v>178</v>
      </c>
      <c r="DB58" s="26" t="s">
        <v>178</v>
      </c>
      <c r="DC58" s="26" t="s">
        <v>205</v>
      </c>
      <c r="DD58" s="36" t="s">
        <v>259</v>
      </c>
      <c r="DE58" s="55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90"/>
      <c r="ET58" s="90"/>
      <c r="EU58" s="90"/>
      <c r="EV58" s="90"/>
      <c r="EW58" s="90"/>
      <c r="EX58" s="90"/>
      <c r="EY58" s="90"/>
      <c r="EZ58" s="90"/>
      <c r="FA58" s="90"/>
      <c r="FB58" s="90"/>
      <c r="FC58" s="90"/>
      <c r="FD58" s="90"/>
      <c r="FE58" s="90"/>
      <c r="FF58" s="90"/>
      <c r="FG58" s="90"/>
      <c r="FH58" s="90"/>
      <c r="FI58" s="90"/>
      <c r="FJ58" s="90"/>
      <c r="FK58" s="90"/>
      <c r="FL58" s="90"/>
      <c r="FM58" s="90"/>
      <c r="FN58" s="90"/>
      <c r="FO58" s="90"/>
      <c r="FP58" s="90"/>
      <c r="FQ58" s="90"/>
      <c r="FR58" s="90"/>
      <c r="FS58" s="90"/>
      <c r="FT58" s="90"/>
      <c r="FU58" s="90"/>
      <c r="FV58" s="90"/>
      <c r="FW58" s="90"/>
      <c r="FX58" s="90"/>
      <c r="FY58" s="90"/>
      <c r="FZ58" s="90"/>
      <c r="GA58" s="90"/>
      <c r="GB58" s="90"/>
      <c r="GC58" s="90"/>
      <c r="GD58" s="90"/>
      <c r="GE58" s="90"/>
      <c r="GF58" s="90"/>
      <c r="GG58" s="90"/>
      <c r="GH58" s="90"/>
      <c r="GI58" s="90"/>
      <c r="GJ58" s="90"/>
      <c r="GK58" s="90"/>
      <c r="GL58" s="90"/>
      <c r="GM58" s="90"/>
      <c r="GN58" s="90"/>
      <c r="GO58" s="90"/>
      <c r="GP58" s="90"/>
      <c r="GQ58" s="90"/>
    </row>
    <row r="59" spans="1:199" s="137" customFormat="1" ht="15.65" customHeight="1" x14ac:dyDescent="0.35">
      <c r="A59" s="55">
        <v>0</v>
      </c>
      <c r="B59" s="78">
        <v>2</v>
      </c>
      <c r="C59" s="79" t="s">
        <v>187</v>
      </c>
      <c r="D59" s="62">
        <v>3</v>
      </c>
      <c r="E59" s="59">
        <v>1</v>
      </c>
      <c r="F59" s="59">
        <v>1</v>
      </c>
      <c r="G59" s="59">
        <v>1</v>
      </c>
      <c r="H59" s="59">
        <v>1</v>
      </c>
      <c r="I59" s="59">
        <v>1</v>
      </c>
      <c r="J59" s="90"/>
      <c r="K59" s="63">
        <v>5</v>
      </c>
      <c r="L59" s="59">
        <v>1</v>
      </c>
      <c r="M59" s="26" t="s">
        <v>2453</v>
      </c>
      <c r="N59" s="80">
        <v>75</v>
      </c>
      <c r="O59" s="80">
        <v>1</v>
      </c>
      <c r="P59" s="81">
        <v>1</v>
      </c>
      <c r="Q59" s="98" t="s">
        <v>164</v>
      </c>
      <c r="R59" s="55"/>
      <c r="S59" s="55" t="s">
        <v>189</v>
      </c>
      <c r="T59" s="59">
        <v>0</v>
      </c>
      <c r="U59" s="55"/>
      <c r="V59" s="83" t="s">
        <v>190</v>
      </c>
      <c r="W59" s="79" t="s">
        <v>187</v>
      </c>
      <c r="X59" s="93">
        <v>98</v>
      </c>
      <c r="Y59" s="55" t="s">
        <v>1554</v>
      </c>
      <c r="Z59" s="26" t="s">
        <v>2454</v>
      </c>
      <c r="AA59" s="36" t="s">
        <v>2455</v>
      </c>
      <c r="AB59" s="55"/>
      <c r="AC59" s="55">
        <v>30</v>
      </c>
      <c r="AD59" s="55"/>
      <c r="AE59" s="55"/>
      <c r="AF59" s="55"/>
      <c r="AG59" s="55">
        <v>90</v>
      </c>
      <c r="AH59" s="55"/>
      <c r="AI59" s="55">
        <v>90</v>
      </c>
      <c r="AJ59" s="55">
        <f t="shared" si="1"/>
        <v>90</v>
      </c>
      <c r="AK59" s="85">
        <v>120</v>
      </c>
      <c r="AL59" s="26" t="s">
        <v>179</v>
      </c>
      <c r="AM59" s="59" t="s">
        <v>174</v>
      </c>
      <c r="AN59" s="59" t="s">
        <v>174</v>
      </c>
      <c r="AO59" s="59" t="s">
        <v>174</v>
      </c>
      <c r="AP59" s="86" t="s">
        <v>195</v>
      </c>
      <c r="AQ59" s="87" t="s">
        <v>168</v>
      </c>
      <c r="AR59" s="79" t="s">
        <v>187</v>
      </c>
      <c r="AS59" s="93">
        <v>98</v>
      </c>
      <c r="AT59" s="193" t="s">
        <v>175</v>
      </c>
      <c r="AU59" s="59" t="s">
        <v>1161</v>
      </c>
      <c r="AV59" s="59" t="s">
        <v>2456</v>
      </c>
      <c r="AW59" s="59" t="s">
        <v>2457</v>
      </c>
      <c r="AX59" s="26">
        <v>100</v>
      </c>
      <c r="AY59" s="26" t="s">
        <v>342</v>
      </c>
      <c r="AZ59" s="26" t="s">
        <v>943</v>
      </c>
      <c r="BA59" s="26" t="s">
        <v>2458</v>
      </c>
      <c r="BB59" s="26" t="s">
        <v>1656</v>
      </c>
      <c r="BC59" s="26" t="s">
        <v>784</v>
      </c>
      <c r="BD59" s="36">
        <v>0</v>
      </c>
      <c r="BE59" s="36">
        <v>1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1</v>
      </c>
      <c r="BN59" s="36" t="s">
        <v>178</v>
      </c>
      <c r="BO59" s="36">
        <v>1</v>
      </c>
      <c r="BP59" s="36">
        <v>0</v>
      </c>
      <c r="BQ59" s="36">
        <v>0</v>
      </c>
      <c r="BR59" s="36">
        <v>0</v>
      </c>
      <c r="BS59" s="36" t="s">
        <v>178</v>
      </c>
      <c r="BT59" s="36" t="s">
        <v>178</v>
      </c>
      <c r="BU59" s="36">
        <v>1</v>
      </c>
      <c r="BV59" s="36">
        <v>1</v>
      </c>
      <c r="BW59" s="36">
        <v>0</v>
      </c>
      <c r="BX59" s="36">
        <v>1</v>
      </c>
      <c r="BY59" s="36">
        <v>0</v>
      </c>
      <c r="BZ59" s="36">
        <v>1</v>
      </c>
      <c r="CA59" s="36">
        <v>1</v>
      </c>
      <c r="CB59" s="36">
        <v>0</v>
      </c>
      <c r="CC59" s="36">
        <v>0</v>
      </c>
      <c r="CD59" s="36">
        <v>0</v>
      </c>
      <c r="CE59" s="36">
        <v>0</v>
      </c>
      <c r="CF59" s="36">
        <v>1</v>
      </c>
      <c r="CG59" s="36">
        <v>0</v>
      </c>
      <c r="CH59" s="36">
        <v>1</v>
      </c>
      <c r="CI59" s="36" t="s">
        <v>180</v>
      </c>
      <c r="CJ59" s="36" t="s">
        <v>179</v>
      </c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26" t="s">
        <v>184</v>
      </c>
      <c r="CX59" s="55"/>
      <c r="CY59" s="26" t="s">
        <v>2459</v>
      </c>
      <c r="CZ59" s="26"/>
      <c r="DA59" s="26" t="s">
        <v>652</v>
      </c>
      <c r="DB59" s="26" t="s">
        <v>178</v>
      </c>
      <c r="DC59" s="26" t="s">
        <v>205</v>
      </c>
      <c r="DD59" s="36" t="s">
        <v>206</v>
      </c>
      <c r="DE59" s="55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90"/>
      <c r="EP59" s="90"/>
      <c r="EQ59" s="90"/>
      <c r="ER59" s="90"/>
      <c r="ES59" s="90"/>
      <c r="ET59" s="90"/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  <c r="GC59" s="90"/>
      <c r="GD59" s="90"/>
      <c r="GE59" s="90"/>
      <c r="GF59" s="90"/>
      <c r="GG59" s="90"/>
      <c r="GH59" s="90"/>
      <c r="GI59" s="90"/>
      <c r="GJ59" s="90"/>
      <c r="GK59" s="90"/>
      <c r="GL59" s="90"/>
      <c r="GM59" s="90"/>
      <c r="GN59" s="90"/>
      <c r="GO59" s="36"/>
      <c r="GP59" s="36"/>
      <c r="GQ59" s="36"/>
    </row>
    <row r="60" spans="1:199" s="137" customFormat="1" ht="15.65" customHeight="1" x14ac:dyDescent="0.35">
      <c r="A60" s="55">
        <v>0</v>
      </c>
      <c r="B60" s="78">
        <v>2</v>
      </c>
      <c r="C60" s="79" t="s">
        <v>187</v>
      </c>
      <c r="D60" s="62">
        <v>3</v>
      </c>
      <c r="E60" s="59">
        <v>1</v>
      </c>
      <c r="F60" s="59">
        <v>1</v>
      </c>
      <c r="G60" s="59">
        <v>1</v>
      </c>
      <c r="H60" s="59">
        <v>1</v>
      </c>
      <c r="I60" s="59">
        <v>1</v>
      </c>
      <c r="J60" s="90"/>
      <c r="K60" s="63">
        <v>5</v>
      </c>
      <c r="L60" s="59">
        <v>1</v>
      </c>
      <c r="M60" s="26" t="s">
        <v>2480</v>
      </c>
      <c r="N60" s="80">
        <v>53</v>
      </c>
      <c r="O60" s="81">
        <v>0</v>
      </c>
      <c r="P60" s="81">
        <v>1</v>
      </c>
      <c r="Q60" s="98" t="s">
        <v>164</v>
      </c>
      <c r="R60" s="55"/>
      <c r="S60" s="55" t="s">
        <v>189</v>
      </c>
      <c r="T60" s="59">
        <v>0</v>
      </c>
      <c r="U60" s="55"/>
      <c r="V60" s="83" t="s">
        <v>190</v>
      </c>
      <c r="W60" s="79" t="s">
        <v>187</v>
      </c>
      <c r="X60" s="84">
        <v>100</v>
      </c>
      <c r="Y60" s="55" t="s">
        <v>2481</v>
      </c>
      <c r="Z60" s="26" t="s">
        <v>2482</v>
      </c>
      <c r="AA60" s="36" t="s">
        <v>2483</v>
      </c>
      <c r="AB60" s="55"/>
      <c r="AC60" s="55"/>
      <c r="AD60" s="55"/>
      <c r="AE60" s="55"/>
      <c r="AF60" s="55"/>
      <c r="AG60" s="55">
        <v>172</v>
      </c>
      <c r="AH60" s="55"/>
      <c r="AI60" s="55">
        <v>172</v>
      </c>
      <c r="AJ60" s="55">
        <f t="shared" si="1"/>
        <v>172</v>
      </c>
      <c r="AK60" s="85">
        <v>172.4</v>
      </c>
      <c r="AL60" s="26" t="s">
        <v>178</v>
      </c>
      <c r="AM60" s="59" t="s">
        <v>174</v>
      </c>
      <c r="AN60" s="59" t="s">
        <v>174</v>
      </c>
      <c r="AO60" s="59" t="s">
        <v>174</v>
      </c>
      <c r="AP60" s="86" t="s">
        <v>195</v>
      </c>
      <c r="AQ60" s="117" t="s">
        <v>168</v>
      </c>
      <c r="AR60" s="79" t="s">
        <v>187</v>
      </c>
      <c r="AS60" s="84">
        <v>100</v>
      </c>
      <c r="AT60" s="88" t="s">
        <v>175</v>
      </c>
      <c r="AU60" s="89" t="s">
        <v>176</v>
      </c>
      <c r="AV60" s="89" t="s">
        <v>2484</v>
      </c>
      <c r="AW60" s="89" t="s">
        <v>2485</v>
      </c>
      <c r="AX60" s="26">
        <v>253</v>
      </c>
      <c r="AY60" s="26" t="s">
        <v>197</v>
      </c>
      <c r="AZ60" s="26" t="s">
        <v>2486</v>
      </c>
      <c r="BA60" s="26" t="s">
        <v>2487</v>
      </c>
      <c r="BB60" s="26" t="s">
        <v>2488</v>
      </c>
      <c r="BC60" s="26" t="s">
        <v>784</v>
      </c>
      <c r="BD60" s="36">
        <v>0</v>
      </c>
      <c r="BE60" s="36">
        <v>1</v>
      </c>
      <c r="BF60" s="36">
        <v>1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179</v>
      </c>
      <c r="BT60" s="36" t="s">
        <v>178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1</v>
      </c>
      <c r="CA60" s="36">
        <v>0</v>
      </c>
      <c r="CB60" s="36">
        <v>0</v>
      </c>
      <c r="CC60" s="36">
        <v>1</v>
      </c>
      <c r="CD60" s="36">
        <v>0</v>
      </c>
      <c r="CE60" s="36">
        <v>0</v>
      </c>
      <c r="CF60" s="36">
        <v>0</v>
      </c>
      <c r="CG60" s="36">
        <v>0</v>
      </c>
      <c r="CH60" s="36">
        <v>1</v>
      </c>
      <c r="CI60" s="36" t="s">
        <v>180</v>
      </c>
      <c r="CJ60" s="36" t="s">
        <v>179</v>
      </c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141" t="s">
        <v>184</v>
      </c>
      <c r="CX60" s="55"/>
      <c r="CY60" s="26" t="s">
        <v>332</v>
      </c>
      <c r="CZ60" s="26"/>
      <c r="DA60" s="26" t="s">
        <v>259</v>
      </c>
      <c r="DB60" s="26" t="s">
        <v>178</v>
      </c>
      <c r="DC60" s="26" t="s">
        <v>205</v>
      </c>
      <c r="DD60" s="36" t="s">
        <v>206</v>
      </c>
      <c r="DE60" s="55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  <c r="GC60" s="90"/>
      <c r="GD60" s="90"/>
      <c r="GE60" s="90"/>
      <c r="GF60" s="90"/>
      <c r="GG60" s="90"/>
      <c r="GH60" s="90"/>
      <c r="GI60" s="90"/>
      <c r="GJ60" s="90"/>
      <c r="GK60" s="90"/>
      <c r="GL60" s="90"/>
      <c r="GM60" s="90"/>
      <c r="GN60" s="90"/>
      <c r="GO60" s="36"/>
      <c r="GP60" s="36"/>
      <c r="GQ60" s="36"/>
    </row>
    <row r="61" spans="1:199" s="137" customFormat="1" ht="15.65" customHeight="1" x14ac:dyDescent="0.35">
      <c r="A61" s="55">
        <v>0</v>
      </c>
      <c r="B61" s="78">
        <v>2</v>
      </c>
      <c r="C61" s="79" t="s">
        <v>187</v>
      </c>
      <c r="D61" s="62">
        <v>3</v>
      </c>
      <c r="E61" s="59">
        <v>1</v>
      </c>
      <c r="F61" s="59">
        <v>1</v>
      </c>
      <c r="G61" s="59">
        <v>1</v>
      </c>
      <c r="H61" s="59">
        <v>1</v>
      </c>
      <c r="I61" s="59">
        <v>1</v>
      </c>
      <c r="J61" s="90"/>
      <c r="K61" s="63">
        <v>5</v>
      </c>
      <c r="L61" s="59">
        <v>1</v>
      </c>
      <c r="M61" s="26" t="s">
        <v>2518</v>
      </c>
      <c r="N61" s="81">
        <v>68</v>
      </c>
      <c r="O61" s="81">
        <v>0</v>
      </c>
      <c r="P61" s="81">
        <v>1</v>
      </c>
      <c r="Q61" s="98" t="s">
        <v>164</v>
      </c>
      <c r="R61" s="55"/>
      <c r="S61" s="347" t="s">
        <v>189</v>
      </c>
      <c r="T61" s="59">
        <v>0</v>
      </c>
      <c r="U61" s="55"/>
      <c r="V61" s="83" t="s">
        <v>190</v>
      </c>
      <c r="W61" s="79" t="s">
        <v>187</v>
      </c>
      <c r="X61" s="84">
        <v>99</v>
      </c>
      <c r="Y61" s="55" t="s">
        <v>1995</v>
      </c>
      <c r="Z61" s="26" t="s">
        <v>2519</v>
      </c>
      <c r="AA61" s="36" t="s">
        <v>193</v>
      </c>
      <c r="AB61" s="55"/>
      <c r="AC61" s="55"/>
      <c r="AD61" s="55" t="s">
        <v>264</v>
      </c>
      <c r="AE61" s="55">
        <v>120</v>
      </c>
      <c r="AF61" s="55"/>
      <c r="AG61" s="55">
        <v>19</v>
      </c>
      <c r="AH61" s="55"/>
      <c r="AI61" s="55">
        <v>19</v>
      </c>
      <c r="AJ61" s="55">
        <f t="shared" si="1"/>
        <v>139</v>
      </c>
      <c r="AK61" s="85">
        <v>139</v>
      </c>
      <c r="AL61" s="26" t="s">
        <v>179</v>
      </c>
      <c r="AM61" s="59" t="s">
        <v>174</v>
      </c>
      <c r="AN61" s="59" t="s">
        <v>174</v>
      </c>
      <c r="AO61" s="59" t="s">
        <v>174</v>
      </c>
      <c r="AP61" s="86" t="s">
        <v>195</v>
      </c>
      <c r="AQ61" s="74" t="s">
        <v>168</v>
      </c>
      <c r="AR61" s="79" t="s">
        <v>187</v>
      </c>
      <c r="AS61" s="221">
        <v>99</v>
      </c>
      <c r="AT61" s="88" t="s">
        <v>175</v>
      </c>
      <c r="AU61" s="89" t="s">
        <v>301</v>
      </c>
      <c r="AV61" s="89" t="s">
        <v>2520</v>
      </c>
      <c r="AW61" s="89" t="s">
        <v>2521</v>
      </c>
      <c r="AX61" s="26">
        <v>200</v>
      </c>
      <c r="AY61" s="26" t="s">
        <v>675</v>
      </c>
      <c r="AZ61" s="26" t="s">
        <v>2522</v>
      </c>
      <c r="BA61" s="26" t="s">
        <v>2523</v>
      </c>
      <c r="BB61" s="26" t="s">
        <v>2524</v>
      </c>
      <c r="BC61" s="26" t="s">
        <v>447</v>
      </c>
      <c r="BD61" s="36">
        <v>0</v>
      </c>
      <c r="BE61" s="36">
        <v>1</v>
      </c>
      <c r="BF61" s="36">
        <v>1</v>
      </c>
      <c r="BG61" s="36">
        <v>1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1</v>
      </c>
      <c r="BR61" s="36">
        <v>0</v>
      </c>
      <c r="BS61" s="36" t="s">
        <v>178</v>
      </c>
      <c r="BT61" s="36" t="s">
        <v>178</v>
      </c>
      <c r="BU61" s="36">
        <v>0</v>
      </c>
      <c r="BV61" s="36">
        <v>0</v>
      </c>
      <c r="BW61" s="36">
        <v>1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 t="s">
        <v>180</v>
      </c>
      <c r="CJ61" s="36" t="s">
        <v>179</v>
      </c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141" t="s">
        <v>184</v>
      </c>
      <c r="CX61" s="55"/>
      <c r="CY61" s="26" t="s">
        <v>1072</v>
      </c>
      <c r="CZ61" s="26"/>
      <c r="DA61" s="26" t="s">
        <v>259</v>
      </c>
      <c r="DB61" s="26" t="s">
        <v>178</v>
      </c>
      <c r="DC61" s="26" t="s">
        <v>205</v>
      </c>
      <c r="DD61" s="36" t="s">
        <v>186</v>
      </c>
      <c r="DE61" s="55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36"/>
      <c r="GO61" s="132"/>
      <c r="GP61" s="132"/>
      <c r="GQ61" s="132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537A-1848-407C-98FC-D1262C95436B}">
  <dimension ref="A1:GQ28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9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ht="15.65" customHeight="1" x14ac:dyDescent="0.35">
      <c r="A2" s="55">
        <v>0</v>
      </c>
      <c r="B2" s="78">
        <v>2</v>
      </c>
      <c r="C2" s="79" t="s">
        <v>187</v>
      </c>
      <c r="D2" s="82">
        <v>3</v>
      </c>
      <c r="E2" s="99">
        <v>0</v>
      </c>
      <c r="F2" s="59">
        <v>1</v>
      </c>
      <c r="G2" s="54">
        <v>0</v>
      </c>
      <c r="H2" s="60">
        <v>1</v>
      </c>
      <c r="I2" s="79">
        <v>3</v>
      </c>
      <c r="J2" s="55"/>
      <c r="K2" s="120">
        <v>3</v>
      </c>
      <c r="L2" s="59">
        <v>1</v>
      </c>
      <c r="M2" s="26" t="s">
        <v>1604</v>
      </c>
      <c r="N2" s="80">
        <v>71</v>
      </c>
      <c r="O2" s="80">
        <v>1</v>
      </c>
      <c r="P2" s="142">
        <v>8</v>
      </c>
      <c r="Q2" s="98" t="s">
        <v>164</v>
      </c>
      <c r="R2" s="55"/>
      <c r="S2" s="55" t="s">
        <v>189</v>
      </c>
      <c r="T2" s="59">
        <v>0</v>
      </c>
      <c r="U2" s="55"/>
      <c r="V2" s="167" t="s">
        <v>281</v>
      </c>
      <c r="W2" s="79" t="s">
        <v>187</v>
      </c>
      <c r="X2" s="168">
        <v>53</v>
      </c>
      <c r="Y2" s="55" t="s">
        <v>1605</v>
      </c>
      <c r="Z2" s="26" t="s">
        <v>1606</v>
      </c>
      <c r="AA2" s="36" t="s">
        <v>1607</v>
      </c>
      <c r="AB2" s="182"/>
      <c r="AC2" s="182"/>
      <c r="AD2" s="182"/>
      <c r="AE2" s="182"/>
      <c r="AF2" s="173"/>
      <c r="AG2" s="173">
        <v>72</v>
      </c>
      <c r="AH2" s="173"/>
      <c r="AI2" s="173">
        <v>72</v>
      </c>
      <c r="AJ2" s="55">
        <f>AE2+AI2</f>
        <v>72</v>
      </c>
      <c r="AK2" s="73">
        <v>72</v>
      </c>
      <c r="AL2" s="59">
        <v>2</v>
      </c>
      <c r="AM2" s="54" t="s">
        <v>174</v>
      </c>
      <c r="AN2" s="54" t="s">
        <v>174</v>
      </c>
      <c r="AO2" s="54" t="s">
        <v>223</v>
      </c>
      <c r="AP2" s="86" t="s">
        <v>195</v>
      </c>
      <c r="AQ2" s="86" t="s">
        <v>195</v>
      </c>
      <c r="AR2" s="79" t="s">
        <v>187</v>
      </c>
      <c r="AS2" s="168">
        <v>53</v>
      </c>
      <c r="AT2" s="167" t="s">
        <v>281</v>
      </c>
      <c r="AU2" s="59">
        <v>56</v>
      </c>
      <c r="AV2" s="59">
        <v>184</v>
      </c>
      <c r="AW2" s="59">
        <v>28.7</v>
      </c>
      <c r="AX2" s="26">
        <v>28</v>
      </c>
      <c r="AY2" s="55">
        <v>90</v>
      </c>
      <c r="AZ2" s="55">
        <v>53</v>
      </c>
      <c r="BA2" s="55">
        <v>13.3</v>
      </c>
      <c r="BB2" s="55">
        <v>0</v>
      </c>
      <c r="BC2" s="55">
        <v>58</v>
      </c>
      <c r="BD2" s="36">
        <v>0</v>
      </c>
      <c r="BE2" s="36">
        <v>1</v>
      </c>
      <c r="BF2" s="36">
        <v>1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178</v>
      </c>
      <c r="BU2" s="36">
        <v>1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1</v>
      </c>
      <c r="CC2" s="36">
        <v>0</v>
      </c>
      <c r="CD2" s="36">
        <v>0</v>
      </c>
      <c r="CE2" s="36">
        <v>1</v>
      </c>
      <c r="CF2" s="36">
        <v>0</v>
      </c>
      <c r="CG2" s="36">
        <v>0</v>
      </c>
      <c r="CH2" s="36">
        <v>1</v>
      </c>
      <c r="CI2" s="36" t="s">
        <v>180</v>
      </c>
      <c r="CJ2" s="36" t="s">
        <v>179</v>
      </c>
      <c r="CK2" s="55"/>
      <c r="CL2" s="55"/>
      <c r="CM2" s="55"/>
      <c r="CN2" s="55"/>
      <c r="CO2" s="55"/>
      <c r="CP2" s="55"/>
      <c r="CQ2" s="133" t="s">
        <v>225</v>
      </c>
      <c r="CR2" s="133" t="s">
        <v>226</v>
      </c>
      <c r="CS2" s="133" t="s">
        <v>348</v>
      </c>
      <c r="CT2" s="55" t="s">
        <v>229</v>
      </c>
      <c r="CU2" s="55" t="s">
        <v>229</v>
      </c>
      <c r="CV2" s="55"/>
      <c r="CW2" s="55" t="s">
        <v>202</v>
      </c>
      <c r="CX2" s="55">
        <v>1</v>
      </c>
      <c r="CY2" s="55">
        <v>101</v>
      </c>
      <c r="CZ2" s="55"/>
      <c r="DA2" s="55">
        <v>3</v>
      </c>
      <c r="DB2" s="55">
        <v>0</v>
      </c>
      <c r="DC2" s="59">
        <v>15</v>
      </c>
      <c r="DD2" s="36" t="s">
        <v>330</v>
      </c>
      <c r="DE2" s="55"/>
    </row>
    <row r="3" spans="1:199" ht="15.65" customHeight="1" x14ac:dyDescent="0.35">
      <c r="A3" s="55">
        <v>0</v>
      </c>
      <c r="B3" s="78">
        <v>0</v>
      </c>
      <c r="C3" s="125" t="s">
        <v>287</v>
      </c>
      <c r="D3" s="62">
        <v>2</v>
      </c>
      <c r="E3" s="57">
        <v>1</v>
      </c>
      <c r="F3" s="59">
        <v>1</v>
      </c>
      <c r="G3" s="56">
        <v>0</v>
      </c>
      <c r="H3" s="59">
        <v>1</v>
      </c>
      <c r="I3" s="78">
        <v>2</v>
      </c>
      <c r="J3" s="92"/>
      <c r="K3" s="78">
        <v>2</v>
      </c>
      <c r="L3" s="59">
        <v>1</v>
      </c>
      <c r="M3" s="26" t="s">
        <v>1420</v>
      </c>
      <c r="N3" s="78">
        <v>58</v>
      </c>
      <c r="O3" s="81">
        <v>0</v>
      </c>
      <c r="P3" s="118">
        <v>3</v>
      </c>
      <c r="Q3" s="92" t="s">
        <v>164</v>
      </c>
      <c r="R3" s="26" t="s">
        <v>1253</v>
      </c>
      <c r="S3" s="26" t="s">
        <v>1382</v>
      </c>
      <c r="T3" s="78">
        <v>0</v>
      </c>
      <c r="U3" s="126"/>
      <c r="V3" s="109" t="s">
        <v>168</v>
      </c>
      <c r="W3" s="125" t="s">
        <v>287</v>
      </c>
      <c r="X3" s="127">
        <v>12</v>
      </c>
      <c r="Y3" s="26" t="s">
        <v>1421</v>
      </c>
      <c r="Z3" s="26" t="s">
        <v>1422</v>
      </c>
      <c r="AA3" s="36" t="s">
        <v>193</v>
      </c>
      <c r="AB3" s="128" t="s">
        <v>319</v>
      </c>
      <c r="AC3" s="71">
        <v>43</v>
      </c>
      <c r="AD3" s="71" t="s">
        <v>319</v>
      </c>
      <c r="AE3" s="71">
        <v>187</v>
      </c>
      <c r="AF3" s="72">
        <v>0</v>
      </c>
      <c r="AG3" s="72">
        <v>0</v>
      </c>
      <c r="AH3" s="72">
        <v>0</v>
      </c>
      <c r="AI3" s="72">
        <v>0</v>
      </c>
      <c r="AJ3" s="262">
        <v>187</v>
      </c>
      <c r="AK3" s="270">
        <v>115</v>
      </c>
      <c r="AL3" s="26" t="s">
        <v>178</v>
      </c>
      <c r="AM3" s="59" t="s">
        <v>174</v>
      </c>
      <c r="AN3" s="59" t="s">
        <v>174</v>
      </c>
      <c r="AO3" s="54" t="s">
        <v>223</v>
      </c>
      <c r="AP3" s="86" t="s">
        <v>195</v>
      </c>
      <c r="AQ3" s="86" t="s">
        <v>195</v>
      </c>
      <c r="AR3" s="125" t="s">
        <v>287</v>
      </c>
      <c r="AS3" s="127">
        <v>12</v>
      </c>
      <c r="AT3" s="266" t="s">
        <v>224</v>
      </c>
      <c r="AU3" s="78">
        <v>92</v>
      </c>
      <c r="AV3" s="78">
        <v>600</v>
      </c>
      <c r="AW3" s="78">
        <v>18</v>
      </c>
      <c r="AX3" s="26">
        <v>14</v>
      </c>
      <c r="AY3" s="78">
        <v>95</v>
      </c>
      <c r="AZ3" s="78">
        <v>20</v>
      </c>
      <c r="BA3" s="78">
        <v>4.0999999999999996</v>
      </c>
      <c r="BB3" s="78">
        <v>0</v>
      </c>
      <c r="BC3" s="78">
        <v>60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1</v>
      </c>
      <c r="BR3" s="36">
        <v>0</v>
      </c>
      <c r="BS3" s="36" t="s">
        <v>178</v>
      </c>
      <c r="BT3" s="36" t="s">
        <v>179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1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258</v>
      </c>
      <c r="CJ3" s="36" t="s">
        <v>259</v>
      </c>
      <c r="CK3" s="26"/>
      <c r="CL3" s="78"/>
      <c r="CM3" s="26"/>
      <c r="CN3" s="26"/>
      <c r="CO3" s="26"/>
      <c r="CP3" s="26"/>
      <c r="CQ3" s="26" t="s">
        <v>1382</v>
      </c>
      <c r="CR3" s="26" t="s">
        <v>220</v>
      </c>
      <c r="CS3" s="26" t="s">
        <v>348</v>
      </c>
      <c r="CT3" s="26" t="s">
        <v>229</v>
      </c>
      <c r="CU3" s="26" t="s">
        <v>418</v>
      </c>
      <c r="CV3" s="26"/>
      <c r="CW3" s="26" t="s">
        <v>184</v>
      </c>
      <c r="CX3" s="56">
        <v>1</v>
      </c>
      <c r="CY3" s="78" t="s">
        <v>1423</v>
      </c>
      <c r="CZ3" s="78"/>
      <c r="DA3" s="110">
        <v>1</v>
      </c>
      <c r="DB3" s="110">
        <v>0</v>
      </c>
      <c r="DC3" s="26" t="s">
        <v>205</v>
      </c>
      <c r="DD3" s="36" t="s">
        <v>179</v>
      </c>
      <c r="DE3" s="26"/>
      <c r="GL3" s="132"/>
      <c r="GM3" s="132"/>
      <c r="GO3" s="90"/>
      <c r="GP3" s="90"/>
      <c r="GQ3" s="90"/>
    </row>
    <row r="4" spans="1:199" ht="15.65" customHeight="1" x14ac:dyDescent="0.35">
      <c r="A4" s="55">
        <v>0</v>
      </c>
      <c r="B4" s="78">
        <v>0</v>
      </c>
      <c r="C4" s="125" t="s">
        <v>287</v>
      </c>
      <c r="D4" s="62">
        <v>2</v>
      </c>
      <c r="E4" s="57">
        <v>1</v>
      </c>
      <c r="F4" s="59">
        <v>1</v>
      </c>
      <c r="G4" s="56">
        <v>0</v>
      </c>
      <c r="H4" s="59">
        <v>1</v>
      </c>
      <c r="I4" s="78">
        <v>2</v>
      </c>
      <c r="J4" s="78"/>
      <c r="K4" s="78">
        <v>2</v>
      </c>
      <c r="L4" s="59">
        <v>1</v>
      </c>
      <c r="M4" s="26" t="s">
        <v>2565</v>
      </c>
      <c r="N4" s="78">
        <v>58</v>
      </c>
      <c r="O4" s="81">
        <v>0</v>
      </c>
      <c r="P4" s="56">
        <v>3</v>
      </c>
      <c r="Q4" s="92" t="s">
        <v>164</v>
      </c>
      <c r="R4" s="26" t="s">
        <v>2335</v>
      </c>
      <c r="S4" s="26" t="s">
        <v>2335</v>
      </c>
      <c r="T4" s="118">
        <v>0</v>
      </c>
      <c r="U4" s="126"/>
      <c r="V4" s="109" t="s">
        <v>168</v>
      </c>
      <c r="W4" s="125" t="s">
        <v>287</v>
      </c>
      <c r="X4" s="127">
        <v>15</v>
      </c>
      <c r="Y4" s="69" t="s">
        <v>497</v>
      </c>
      <c r="Z4" s="26" t="s">
        <v>2566</v>
      </c>
      <c r="AA4" s="36" t="s">
        <v>193</v>
      </c>
      <c r="AB4" s="71">
        <v>0</v>
      </c>
      <c r="AC4" s="71">
        <v>40</v>
      </c>
      <c r="AD4" s="71" t="s">
        <v>172</v>
      </c>
      <c r="AE4" s="71">
        <v>184</v>
      </c>
      <c r="AF4" s="72">
        <v>0</v>
      </c>
      <c r="AG4" s="176" t="s">
        <v>500</v>
      </c>
      <c r="AH4" s="72">
        <v>0</v>
      </c>
      <c r="AI4" s="72">
        <v>24</v>
      </c>
      <c r="AJ4" s="62">
        <v>208</v>
      </c>
      <c r="AK4" s="388">
        <v>122.63333333333333</v>
      </c>
      <c r="AL4" s="60">
        <v>0</v>
      </c>
      <c r="AM4" s="59" t="s">
        <v>174</v>
      </c>
      <c r="AN4" s="59" t="s">
        <v>174</v>
      </c>
      <c r="AO4" s="59" t="s">
        <v>174</v>
      </c>
      <c r="AP4" s="86" t="s">
        <v>195</v>
      </c>
      <c r="AQ4" s="86" t="s">
        <v>195</v>
      </c>
      <c r="AR4" s="125" t="s">
        <v>287</v>
      </c>
      <c r="AS4" s="127">
        <v>15</v>
      </c>
      <c r="AT4" s="130" t="s">
        <v>224</v>
      </c>
      <c r="AU4" s="78">
        <v>116</v>
      </c>
      <c r="AV4" s="78">
        <v>430</v>
      </c>
      <c r="AW4" s="148">
        <v>65.400000000000006</v>
      </c>
      <c r="AX4" s="26">
        <v>87</v>
      </c>
      <c r="AY4" s="26" t="s">
        <v>808</v>
      </c>
      <c r="AZ4" s="26" t="s">
        <v>1109</v>
      </c>
      <c r="BA4" s="166"/>
      <c r="BB4" s="26" t="s">
        <v>1656</v>
      </c>
      <c r="BC4" s="26" t="s">
        <v>805</v>
      </c>
      <c r="BD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1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179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1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180</v>
      </c>
      <c r="CJ4" s="36" t="s">
        <v>179</v>
      </c>
      <c r="CK4" s="77"/>
      <c r="CL4" s="78"/>
      <c r="CM4" s="26"/>
      <c r="CN4" s="26"/>
      <c r="CO4" s="26"/>
      <c r="CP4" s="26"/>
      <c r="CQ4" s="65" t="s">
        <v>273</v>
      </c>
      <c r="CR4" s="65" t="s">
        <v>182</v>
      </c>
      <c r="CS4" s="65" t="s">
        <v>215</v>
      </c>
      <c r="CT4" s="65" t="s">
        <v>209</v>
      </c>
      <c r="CU4" s="211" t="s">
        <v>221</v>
      </c>
      <c r="CV4" s="211"/>
      <c r="CW4" s="65" t="s">
        <v>202</v>
      </c>
      <c r="CX4" s="26" t="s">
        <v>179</v>
      </c>
      <c r="CY4" s="26" t="s">
        <v>651</v>
      </c>
      <c r="CZ4" s="26"/>
      <c r="DA4" s="110">
        <v>3</v>
      </c>
      <c r="DB4" s="26" t="s">
        <v>178</v>
      </c>
      <c r="DC4" s="26" t="s">
        <v>205</v>
      </c>
      <c r="DD4" s="36" t="s">
        <v>259</v>
      </c>
      <c r="DE4" s="26"/>
      <c r="GN4" s="137"/>
    </row>
    <row r="5" spans="1:199" ht="15.65" customHeight="1" x14ac:dyDescent="0.35">
      <c r="A5" s="55">
        <v>0</v>
      </c>
      <c r="B5" s="59">
        <v>1</v>
      </c>
      <c r="C5" s="61" t="s">
        <v>266</v>
      </c>
      <c r="D5" s="58">
        <v>1</v>
      </c>
      <c r="E5" s="57">
        <v>1</v>
      </c>
      <c r="F5" s="59">
        <v>1</v>
      </c>
      <c r="G5" s="56">
        <v>0</v>
      </c>
      <c r="H5" s="59">
        <v>1</v>
      </c>
      <c r="I5" s="78">
        <v>2</v>
      </c>
      <c r="J5" s="78"/>
      <c r="K5" s="78">
        <v>2</v>
      </c>
      <c r="L5" s="59">
        <v>0</v>
      </c>
      <c r="M5" s="26" t="s">
        <v>1148</v>
      </c>
      <c r="N5" s="56">
        <v>27</v>
      </c>
      <c r="O5" s="81">
        <v>0</v>
      </c>
      <c r="P5" s="104">
        <v>3</v>
      </c>
      <c r="Q5" s="98" t="s">
        <v>162</v>
      </c>
      <c r="R5" s="219" t="s">
        <v>1149</v>
      </c>
      <c r="S5" s="69" t="s">
        <v>1150</v>
      </c>
      <c r="T5" s="56">
        <v>0</v>
      </c>
      <c r="U5" s="126"/>
      <c r="V5" s="83" t="s">
        <v>190</v>
      </c>
      <c r="W5" s="61" t="s">
        <v>266</v>
      </c>
      <c r="X5" s="127">
        <v>22</v>
      </c>
      <c r="Y5" s="65" t="s">
        <v>547</v>
      </c>
      <c r="Z5" s="26" t="s">
        <v>1151</v>
      </c>
      <c r="AA5" s="36" t="s">
        <v>193</v>
      </c>
      <c r="AB5" s="128" t="s">
        <v>291</v>
      </c>
      <c r="AC5" s="71">
        <v>0</v>
      </c>
      <c r="AD5" s="71" t="s">
        <v>264</v>
      </c>
      <c r="AE5" s="71">
        <v>168</v>
      </c>
      <c r="AF5" s="72">
        <v>0</v>
      </c>
      <c r="AG5" s="72">
        <v>17</v>
      </c>
      <c r="AH5" s="72">
        <v>0</v>
      </c>
      <c r="AI5" s="72">
        <v>17</v>
      </c>
      <c r="AJ5" s="62">
        <v>185</v>
      </c>
      <c r="AK5" s="129">
        <v>137</v>
      </c>
      <c r="AL5" s="26" t="s">
        <v>179</v>
      </c>
      <c r="AM5" s="59" t="s">
        <v>174</v>
      </c>
      <c r="AN5" s="59" t="s">
        <v>174</v>
      </c>
      <c r="AO5" s="59" t="s">
        <v>174</v>
      </c>
      <c r="AP5" s="117" t="s">
        <v>168</v>
      </c>
      <c r="AQ5" s="86" t="s">
        <v>195</v>
      </c>
      <c r="AR5" s="61" t="s">
        <v>266</v>
      </c>
      <c r="AS5" s="158">
        <v>22</v>
      </c>
      <c r="AT5" s="159" t="s">
        <v>224</v>
      </c>
      <c r="AU5" s="56">
        <v>76</v>
      </c>
      <c r="AV5" s="56">
        <v>163</v>
      </c>
      <c r="AW5" s="56">
        <v>15.4</v>
      </c>
      <c r="AX5" s="26">
        <v>13</v>
      </c>
      <c r="AY5" s="26" t="s">
        <v>828</v>
      </c>
      <c r="AZ5" s="26" t="s">
        <v>614</v>
      </c>
      <c r="BA5" s="26" t="s">
        <v>340</v>
      </c>
      <c r="BB5" s="26" t="s">
        <v>178</v>
      </c>
      <c r="BC5" s="26" t="s">
        <v>1152</v>
      </c>
      <c r="BD5" s="36">
        <v>0</v>
      </c>
      <c r="BE5" s="36">
        <v>0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179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1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258</v>
      </c>
      <c r="CJ5" s="36" t="s">
        <v>259</v>
      </c>
      <c r="CK5" s="26"/>
      <c r="CL5" s="26"/>
      <c r="CM5" s="26"/>
      <c r="CN5" s="26"/>
      <c r="CO5" s="26"/>
      <c r="CP5" s="26"/>
      <c r="CQ5" s="219" t="s">
        <v>1103</v>
      </c>
      <c r="CR5" s="65" t="s">
        <v>182</v>
      </c>
      <c r="CS5" s="219" t="s">
        <v>348</v>
      </c>
      <c r="CT5" s="234" t="s">
        <v>229</v>
      </c>
      <c r="CU5" s="231" t="s">
        <v>209</v>
      </c>
      <c r="CV5" s="65"/>
      <c r="CW5" s="65" t="s">
        <v>202</v>
      </c>
      <c r="CX5" s="78"/>
      <c r="CY5" s="26" t="s">
        <v>642</v>
      </c>
      <c r="CZ5" s="26"/>
      <c r="DA5" s="26" t="s">
        <v>178</v>
      </c>
      <c r="DB5" s="26" t="s">
        <v>178</v>
      </c>
      <c r="DC5" s="26" t="s">
        <v>205</v>
      </c>
      <c r="DD5" s="36" t="s">
        <v>216</v>
      </c>
      <c r="DE5" s="26"/>
      <c r="GL5" s="132"/>
      <c r="GM5" s="132"/>
    </row>
    <row r="6" spans="1:199" ht="15.65" customHeight="1" x14ac:dyDescent="0.35">
      <c r="A6" s="55">
        <v>0</v>
      </c>
      <c r="B6" s="78">
        <v>2</v>
      </c>
      <c r="C6" s="79" t="s">
        <v>187</v>
      </c>
      <c r="D6" s="82">
        <v>3</v>
      </c>
      <c r="E6" s="99">
        <v>0</v>
      </c>
      <c r="F6" s="59">
        <v>1</v>
      </c>
      <c r="G6" s="54">
        <v>0</v>
      </c>
      <c r="H6" s="60">
        <v>1</v>
      </c>
      <c r="I6" s="184">
        <v>2</v>
      </c>
      <c r="J6" s="133"/>
      <c r="K6" s="103">
        <v>1</v>
      </c>
      <c r="L6" s="59">
        <v>1</v>
      </c>
      <c r="M6" s="26" t="s">
        <v>581</v>
      </c>
      <c r="N6" s="80">
        <v>79</v>
      </c>
      <c r="O6" s="80">
        <v>1</v>
      </c>
      <c r="P6" s="102">
        <v>6</v>
      </c>
      <c r="Q6" s="82" t="s">
        <v>164</v>
      </c>
      <c r="R6" s="133" t="s">
        <v>582</v>
      </c>
      <c r="S6" s="133" t="s">
        <v>189</v>
      </c>
      <c r="T6" s="59">
        <v>0</v>
      </c>
      <c r="U6" s="133"/>
      <c r="V6" s="67" t="s">
        <v>168</v>
      </c>
      <c r="W6" s="79" t="s">
        <v>187</v>
      </c>
      <c r="X6" s="103">
        <v>1</v>
      </c>
      <c r="Y6" s="133" t="s">
        <v>352</v>
      </c>
      <c r="Z6" s="26" t="s">
        <v>583</v>
      </c>
      <c r="AA6" s="36" t="s">
        <v>193</v>
      </c>
      <c r="AB6" s="185"/>
      <c r="AC6" s="185">
        <v>21</v>
      </c>
      <c r="AD6" s="185" t="s">
        <v>264</v>
      </c>
      <c r="AE6" s="185">
        <v>121</v>
      </c>
      <c r="AF6" s="186"/>
      <c r="AG6" s="186">
        <v>6</v>
      </c>
      <c r="AH6" s="186"/>
      <c r="AI6" s="186">
        <v>6</v>
      </c>
      <c r="AJ6" s="133">
        <f>AE6+AI6</f>
        <v>127</v>
      </c>
      <c r="AK6" s="73">
        <v>143.10000000000002</v>
      </c>
      <c r="AL6" s="54">
        <v>1</v>
      </c>
      <c r="AM6" s="60" t="s">
        <v>174</v>
      </c>
      <c r="AN6" s="60" t="s">
        <v>174</v>
      </c>
      <c r="AO6" s="60" t="s">
        <v>174</v>
      </c>
      <c r="AP6" s="86" t="s">
        <v>195</v>
      </c>
      <c r="AQ6" s="86" t="s">
        <v>195</v>
      </c>
      <c r="AR6" s="79" t="s">
        <v>187</v>
      </c>
      <c r="AS6" s="105">
        <v>1</v>
      </c>
      <c r="AT6" s="155" t="s">
        <v>347</v>
      </c>
      <c r="AU6" s="54">
        <v>159</v>
      </c>
      <c r="AV6" s="54">
        <v>157</v>
      </c>
      <c r="AW6" s="54">
        <v>5.4</v>
      </c>
      <c r="AX6" s="26">
        <v>5</v>
      </c>
      <c r="AY6" s="133">
        <v>78</v>
      </c>
      <c r="AZ6" s="133">
        <v>5</v>
      </c>
      <c r="BA6" s="133">
        <v>8.4</v>
      </c>
      <c r="BB6" s="133">
        <v>0</v>
      </c>
      <c r="BC6" s="133">
        <v>80</v>
      </c>
      <c r="BD6" s="36">
        <v>0</v>
      </c>
      <c r="BE6" s="36">
        <v>0</v>
      </c>
      <c r="BF6" s="36">
        <v>1</v>
      </c>
      <c r="BG6" s="36">
        <v>1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179</v>
      </c>
      <c r="BT6" s="36" t="s">
        <v>178</v>
      </c>
      <c r="BU6" s="36">
        <v>0</v>
      </c>
      <c r="BV6" s="36">
        <v>0</v>
      </c>
      <c r="BW6" s="36">
        <v>1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1</v>
      </c>
      <c r="CI6" s="36" t="s">
        <v>180</v>
      </c>
      <c r="CJ6" s="36" t="s">
        <v>179</v>
      </c>
      <c r="CK6" s="133"/>
      <c r="CL6" s="133"/>
      <c r="CM6" s="133"/>
      <c r="CN6" s="133"/>
      <c r="CO6" s="133"/>
      <c r="CP6" s="133"/>
      <c r="CQ6" s="133" t="s">
        <v>225</v>
      </c>
      <c r="CR6" s="133" t="s">
        <v>584</v>
      </c>
      <c r="CS6" s="133" t="s">
        <v>348</v>
      </c>
      <c r="CT6" s="133" t="s">
        <v>229</v>
      </c>
      <c r="CU6" s="133" t="s">
        <v>229</v>
      </c>
      <c r="CV6" s="133"/>
      <c r="CW6" s="133" t="s">
        <v>239</v>
      </c>
      <c r="CX6" s="133">
        <v>1</v>
      </c>
      <c r="CY6" s="133">
        <v>119</v>
      </c>
      <c r="CZ6" s="133"/>
      <c r="DA6" s="133">
        <v>4</v>
      </c>
      <c r="DB6" s="133">
        <v>0</v>
      </c>
      <c r="DC6" s="54">
        <v>15</v>
      </c>
      <c r="DD6" s="36" t="s">
        <v>330</v>
      </c>
      <c r="DE6" s="133"/>
    </row>
    <row r="7" spans="1:199" ht="15.65" customHeight="1" x14ac:dyDescent="0.35">
      <c r="A7" s="55">
        <v>0</v>
      </c>
      <c r="B7" s="78">
        <v>0</v>
      </c>
      <c r="C7" s="163" t="s">
        <v>287</v>
      </c>
      <c r="D7" s="62">
        <v>2</v>
      </c>
      <c r="E7" s="57">
        <v>1</v>
      </c>
      <c r="F7" s="59">
        <v>1</v>
      </c>
      <c r="G7" s="56">
        <v>0</v>
      </c>
      <c r="H7" s="59">
        <v>1</v>
      </c>
      <c r="I7" s="78">
        <v>2</v>
      </c>
      <c r="J7" s="62"/>
      <c r="K7" s="78">
        <v>2</v>
      </c>
      <c r="L7" s="59">
        <v>1</v>
      </c>
      <c r="M7" s="26" t="s">
        <v>1503</v>
      </c>
      <c r="N7" s="56">
        <v>75</v>
      </c>
      <c r="O7" s="81">
        <v>0</v>
      </c>
      <c r="P7" s="162">
        <v>9</v>
      </c>
      <c r="Q7" s="62" t="s">
        <v>164</v>
      </c>
      <c r="R7" s="65" t="s">
        <v>1381</v>
      </c>
      <c r="S7" s="156" t="s">
        <v>1103</v>
      </c>
      <c r="T7" s="59">
        <v>0</v>
      </c>
      <c r="U7" s="175"/>
      <c r="V7" s="67" t="s">
        <v>168</v>
      </c>
      <c r="W7" s="163" t="s">
        <v>287</v>
      </c>
      <c r="X7" s="127">
        <v>23</v>
      </c>
      <c r="Y7" s="65" t="s">
        <v>730</v>
      </c>
      <c r="Z7" s="26" t="s">
        <v>1504</v>
      </c>
      <c r="AA7" s="36" t="s">
        <v>193</v>
      </c>
      <c r="AB7" s="71">
        <v>0</v>
      </c>
      <c r="AC7" s="71">
        <v>46</v>
      </c>
      <c r="AD7" s="71" t="s">
        <v>264</v>
      </c>
      <c r="AE7" s="71">
        <v>166</v>
      </c>
      <c r="AF7" s="72">
        <v>0</v>
      </c>
      <c r="AG7" s="72">
        <v>0</v>
      </c>
      <c r="AH7" s="72">
        <v>0</v>
      </c>
      <c r="AI7" s="72">
        <v>0</v>
      </c>
      <c r="AJ7" s="62">
        <v>166</v>
      </c>
      <c r="AK7" s="129">
        <v>166</v>
      </c>
      <c r="AL7" s="26" t="s">
        <v>179</v>
      </c>
      <c r="AM7" s="59" t="s">
        <v>174</v>
      </c>
      <c r="AN7" s="59" t="s">
        <v>174</v>
      </c>
      <c r="AO7" s="59" t="s">
        <v>174</v>
      </c>
      <c r="AP7" s="86" t="s">
        <v>195</v>
      </c>
      <c r="AQ7" s="86" t="s">
        <v>195</v>
      </c>
      <c r="AR7" s="163" t="s">
        <v>287</v>
      </c>
      <c r="AS7" s="158">
        <v>23</v>
      </c>
      <c r="AT7" s="159" t="s">
        <v>224</v>
      </c>
      <c r="AU7" s="56">
        <v>77</v>
      </c>
      <c r="AV7" s="56">
        <v>349</v>
      </c>
      <c r="AW7" s="56">
        <v>19.899999999999999</v>
      </c>
      <c r="AX7" s="26">
        <v>121</v>
      </c>
      <c r="AY7" s="56">
        <v>90</v>
      </c>
      <c r="AZ7" s="56">
        <v>23</v>
      </c>
      <c r="BA7" s="56">
        <v>8</v>
      </c>
      <c r="BB7" s="56">
        <v>0.48</v>
      </c>
      <c r="BC7" s="56">
        <v>93</v>
      </c>
      <c r="BD7" s="36">
        <v>0</v>
      </c>
      <c r="BE7" s="36">
        <v>0</v>
      </c>
      <c r="BF7" s="36">
        <v>1</v>
      </c>
      <c r="BG7" s="36">
        <v>1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179</v>
      </c>
      <c r="BT7" s="36" t="s">
        <v>178</v>
      </c>
      <c r="BU7" s="36">
        <v>0</v>
      </c>
      <c r="BV7" s="36">
        <v>0</v>
      </c>
      <c r="BW7" s="36">
        <v>1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1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 t="s">
        <v>180</v>
      </c>
      <c r="CJ7" s="36" t="s">
        <v>179</v>
      </c>
      <c r="CK7" s="65"/>
      <c r="CL7" s="78"/>
      <c r="CM7" s="26"/>
      <c r="CN7" s="26"/>
      <c r="CO7" s="26"/>
      <c r="CP7" s="26"/>
      <c r="CQ7" s="65" t="s">
        <v>1103</v>
      </c>
      <c r="CR7" s="65" t="s">
        <v>182</v>
      </c>
      <c r="CS7" s="65" t="s">
        <v>348</v>
      </c>
      <c r="CT7" s="12" t="s">
        <v>1505</v>
      </c>
      <c r="CU7" s="65" t="s">
        <v>1093</v>
      </c>
      <c r="CV7" s="65"/>
      <c r="CW7" s="65" t="s">
        <v>184</v>
      </c>
      <c r="CX7" s="56">
        <v>2</v>
      </c>
      <c r="CY7" s="56" t="s">
        <v>240</v>
      </c>
      <c r="CZ7" s="56"/>
      <c r="DA7" s="78">
        <v>4</v>
      </c>
      <c r="DB7" s="110">
        <v>0</v>
      </c>
      <c r="DC7" s="26" t="s">
        <v>205</v>
      </c>
      <c r="DD7" s="36" t="s">
        <v>310</v>
      </c>
      <c r="DE7" s="26"/>
      <c r="GL7" s="132"/>
      <c r="GM7" s="132"/>
      <c r="GO7" s="273"/>
      <c r="GP7" s="273"/>
      <c r="GQ7" s="273"/>
    </row>
    <row r="8" spans="1:199" s="137" customFormat="1" ht="15.65" customHeight="1" x14ac:dyDescent="0.35">
      <c r="A8" s="55">
        <v>0</v>
      </c>
      <c r="B8" s="56">
        <v>1</v>
      </c>
      <c r="C8" s="348" t="s">
        <v>266</v>
      </c>
      <c r="D8" s="98">
        <v>1</v>
      </c>
      <c r="E8" s="57">
        <v>1</v>
      </c>
      <c r="F8" s="59">
        <v>1</v>
      </c>
      <c r="G8" s="54">
        <v>0</v>
      </c>
      <c r="H8" s="60">
        <v>1</v>
      </c>
      <c r="I8" s="348">
        <v>2</v>
      </c>
      <c r="J8" s="423"/>
      <c r="K8" s="103">
        <v>1</v>
      </c>
      <c r="L8" s="59">
        <v>1</v>
      </c>
      <c r="M8" s="26" t="s">
        <v>2292</v>
      </c>
      <c r="N8" s="80">
        <v>63</v>
      </c>
      <c r="O8" s="80">
        <v>0</v>
      </c>
      <c r="P8" s="180">
        <v>2</v>
      </c>
      <c r="Q8" s="98" t="s">
        <v>164</v>
      </c>
      <c r="R8" s="55" t="s">
        <v>2293</v>
      </c>
      <c r="S8" s="55" t="s">
        <v>2294</v>
      </c>
      <c r="T8" s="59">
        <v>0</v>
      </c>
      <c r="U8" s="55"/>
      <c r="V8" s="83" t="s">
        <v>190</v>
      </c>
      <c r="W8" s="348" t="s">
        <v>266</v>
      </c>
      <c r="X8" s="103">
        <v>0</v>
      </c>
      <c r="Y8" s="55" t="s">
        <v>2295</v>
      </c>
      <c r="Z8" s="26" t="s">
        <v>2296</v>
      </c>
      <c r="AA8" s="36" t="s">
        <v>193</v>
      </c>
      <c r="AB8" s="225" t="s">
        <v>1085</v>
      </c>
      <c r="AC8" s="182">
        <v>21</v>
      </c>
      <c r="AD8" s="182" t="s">
        <v>264</v>
      </c>
      <c r="AE8" s="182">
        <v>141</v>
      </c>
      <c r="AF8" s="135" t="s">
        <v>1085</v>
      </c>
      <c r="AG8" s="190">
        <v>20</v>
      </c>
      <c r="AH8" s="135">
        <v>0</v>
      </c>
      <c r="AI8" s="190">
        <v>20</v>
      </c>
      <c r="AJ8" s="82">
        <f>AE8+AI8</f>
        <v>161</v>
      </c>
      <c r="AK8" s="73">
        <v>167.88333333333333</v>
      </c>
      <c r="AL8" s="59">
        <v>0</v>
      </c>
      <c r="AM8" s="60" t="s">
        <v>174</v>
      </c>
      <c r="AN8" s="60" t="s">
        <v>174</v>
      </c>
      <c r="AO8" s="60" t="s">
        <v>174</v>
      </c>
      <c r="AP8" s="74" t="s">
        <v>168</v>
      </c>
      <c r="AQ8" s="86" t="s">
        <v>195</v>
      </c>
      <c r="AR8" s="348" t="s">
        <v>266</v>
      </c>
      <c r="AS8" s="103">
        <v>0</v>
      </c>
      <c r="AT8" s="144" t="s">
        <v>347</v>
      </c>
      <c r="AU8" s="59">
        <v>260</v>
      </c>
      <c r="AV8" s="59">
        <v>2776</v>
      </c>
      <c r="AW8" s="59">
        <v>10</v>
      </c>
      <c r="AX8" s="26">
        <v>9</v>
      </c>
      <c r="AY8" s="55">
        <v>88</v>
      </c>
      <c r="AZ8" s="59">
        <v>15</v>
      </c>
      <c r="BA8" s="59">
        <v>5.4</v>
      </c>
      <c r="BB8" s="59">
        <v>0.17</v>
      </c>
      <c r="BC8" s="59">
        <v>84</v>
      </c>
      <c r="BD8" s="36">
        <v>0</v>
      </c>
      <c r="BE8" s="36">
        <v>0</v>
      </c>
      <c r="BF8" s="36">
        <v>1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1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1</v>
      </c>
      <c r="CF8" s="36">
        <v>0</v>
      </c>
      <c r="CG8" s="36">
        <v>0</v>
      </c>
      <c r="CH8" s="36">
        <v>0</v>
      </c>
      <c r="CI8" s="36" t="s">
        <v>180</v>
      </c>
      <c r="CJ8" s="36" t="s">
        <v>179</v>
      </c>
      <c r="CK8" s="55"/>
      <c r="CL8" s="55"/>
      <c r="CM8" s="55"/>
      <c r="CN8" s="55"/>
      <c r="CO8" s="55"/>
      <c r="CP8" s="55"/>
      <c r="CQ8" s="55"/>
      <c r="CR8" s="133" t="s">
        <v>1086</v>
      </c>
      <c r="CS8" s="133" t="s">
        <v>208</v>
      </c>
      <c r="CT8" s="133" t="s">
        <v>182</v>
      </c>
      <c r="CU8" s="26" t="s">
        <v>1127</v>
      </c>
      <c r="CV8" s="55"/>
      <c r="CW8" s="26" t="s">
        <v>184</v>
      </c>
      <c r="CX8" s="26">
        <v>3</v>
      </c>
      <c r="CY8" s="26">
        <v>63</v>
      </c>
      <c r="CZ8" s="26">
        <v>2</v>
      </c>
      <c r="DA8" s="26">
        <v>2</v>
      </c>
      <c r="DB8" s="26">
        <v>0</v>
      </c>
      <c r="DC8" s="26">
        <v>15</v>
      </c>
      <c r="DD8" s="36" t="s">
        <v>330</v>
      </c>
      <c r="DE8" s="55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</row>
    <row r="9" spans="1:199" ht="15.65" customHeight="1" x14ac:dyDescent="0.35">
      <c r="A9" s="55">
        <v>0</v>
      </c>
      <c r="B9" s="56">
        <v>1</v>
      </c>
      <c r="C9" s="348" t="s">
        <v>266</v>
      </c>
      <c r="D9" s="58">
        <v>1</v>
      </c>
      <c r="E9" s="57">
        <v>1</v>
      </c>
      <c r="F9" s="59">
        <v>1</v>
      </c>
      <c r="G9" s="54">
        <v>0</v>
      </c>
      <c r="H9" s="60">
        <v>1</v>
      </c>
      <c r="I9" s="348">
        <v>2</v>
      </c>
      <c r="J9" s="138" t="s">
        <v>322</v>
      </c>
      <c r="K9" s="98">
        <v>2</v>
      </c>
      <c r="L9" s="59">
        <v>1</v>
      </c>
      <c r="M9" s="26" t="s">
        <v>2230</v>
      </c>
      <c r="N9" s="80">
        <v>61</v>
      </c>
      <c r="O9" s="80">
        <v>1</v>
      </c>
      <c r="P9" s="223">
        <v>1</v>
      </c>
      <c r="Q9" s="98" t="s">
        <v>164</v>
      </c>
      <c r="R9" s="55" t="s">
        <v>2231</v>
      </c>
      <c r="S9" s="55" t="s">
        <v>2232</v>
      </c>
      <c r="T9" s="138">
        <v>2</v>
      </c>
      <c r="U9" s="55"/>
      <c r="V9" s="83" t="s">
        <v>190</v>
      </c>
      <c r="W9" s="348" t="s">
        <v>266</v>
      </c>
      <c r="X9" s="103">
        <v>32</v>
      </c>
      <c r="Y9" s="55" t="s">
        <v>482</v>
      </c>
      <c r="Z9" s="26" t="s">
        <v>2233</v>
      </c>
      <c r="AA9" s="36" t="s">
        <v>193</v>
      </c>
      <c r="AB9" s="225" t="s">
        <v>1085</v>
      </c>
      <c r="AC9" s="102">
        <v>0</v>
      </c>
      <c r="AD9" s="182" t="s">
        <v>213</v>
      </c>
      <c r="AE9" s="182">
        <v>168</v>
      </c>
      <c r="AF9" s="135" t="s">
        <v>1085</v>
      </c>
      <c r="AG9" s="135">
        <v>0</v>
      </c>
      <c r="AH9" s="135">
        <v>0</v>
      </c>
      <c r="AI9" s="135">
        <v>0</v>
      </c>
      <c r="AJ9" s="82">
        <f>AE9+AI9</f>
        <v>168</v>
      </c>
      <c r="AK9" s="73">
        <v>168</v>
      </c>
      <c r="AL9" s="59">
        <v>0</v>
      </c>
      <c r="AM9" s="60" t="s">
        <v>174</v>
      </c>
      <c r="AN9" s="60" t="s">
        <v>174</v>
      </c>
      <c r="AO9" s="60" t="s">
        <v>174</v>
      </c>
      <c r="AP9" s="117" t="s">
        <v>168</v>
      </c>
      <c r="AQ9" s="86" t="s">
        <v>195</v>
      </c>
      <c r="AR9" s="348" t="s">
        <v>266</v>
      </c>
      <c r="AS9" s="103">
        <v>32</v>
      </c>
      <c r="AT9" s="144" t="s">
        <v>224</v>
      </c>
      <c r="AU9" s="59">
        <v>67</v>
      </c>
      <c r="AV9" s="59">
        <v>273</v>
      </c>
      <c r="AW9" s="59">
        <v>17</v>
      </c>
      <c r="AX9" s="26">
        <v>17</v>
      </c>
      <c r="AY9" s="55">
        <v>94</v>
      </c>
      <c r="AZ9" s="59">
        <v>17</v>
      </c>
      <c r="BA9" s="59">
        <v>8.6999999999999993</v>
      </c>
      <c r="BB9" s="59">
        <v>0</v>
      </c>
      <c r="BC9" s="59">
        <v>67</v>
      </c>
      <c r="BD9" s="36">
        <v>0</v>
      </c>
      <c r="BE9" s="36">
        <v>0</v>
      </c>
      <c r="BF9" s="36">
        <v>1</v>
      </c>
      <c r="BG9" s="36">
        <v>1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1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179</v>
      </c>
      <c r="BU9" s="36">
        <v>0</v>
      </c>
      <c r="BV9" s="36">
        <v>0</v>
      </c>
      <c r="BW9" s="36">
        <v>1</v>
      </c>
      <c r="BX9" s="36">
        <v>0</v>
      </c>
      <c r="BY9" s="36">
        <v>0</v>
      </c>
      <c r="BZ9" s="36">
        <v>1</v>
      </c>
      <c r="CA9" s="36">
        <v>0</v>
      </c>
      <c r="CB9" s="36">
        <v>0</v>
      </c>
      <c r="CC9" s="36">
        <v>1</v>
      </c>
      <c r="CD9" s="36">
        <v>0</v>
      </c>
      <c r="CE9" s="36">
        <v>0</v>
      </c>
      <c r="CF9" s="36">
        <v>1</v>
      </c>
      <c r="CG9" s="36">
        <v>0</v>
      </c>
      <c r="CH9" s="36">
        <v>0</v>
      </c>
      <c r="CI9" s="36" t="s">
        <v>180</v>
      </c>
      <c r="CJ9" s="36" t="s">
        <v>179</v>
      </c>
      <c r="CK9" s="55"/>
      <c r="CL9" s="55"/>
      <c r="CM9" s="55"/>
      <c r="CN9" s="55"/>
      <c r="CO9" s="55"/>
      <c r="CP9" s="55"/>
      <c r="CQ9" s="55"/>
      <c r="CR9" s="133" t="s">
        <v>1086</v>
      </c>
      <c r="CS9" s="55" t="s">
        <v>274</v>
      </c>
      <c r="CT9" s="55" t="s">
        <v>182</v>
      </c>
      <c r="CU9" s="26" t="s">
        <v>1127</v>
      </c>
      <c r="CV9" s="55"/>
      <c r="CW9" s="26" t="s">
        <v>202</v>
      </c>
      <c r="CX9" s="26">
        <v>1</v>
      </c>
      <c r="CY9" s="26">
        <v>61</v>
      </c>
      <c r="CZ9" s="26">
        <v>2</v>
      </c>
      <c r="DA9" s="26">
        <v>3</v>
      </c>
      <c r="DB9" s="26">
        <v>0</v>
      </c>
      <c r="DC9" s="26">
        <v>15</v>
      </c>
      <c r="DD9" s="36" t="s">
        <v>259</v>
      </c>
      <c r="DE9" s="55"/>
      <c r="GN9" s="90"/>
    </row>
    <row r="10" spans="1:199" ht="15.65" customHeight="1" x14ac:dyDescent="0.35">
      <c r="A10" s="55">
        <v>0</v>
      </c>
      <c r="B10" s="59">
        <v>1</v>
      </c>
      <c r="C10" s="63" t="s">
        <v>162</v>
      </c>
      <c r="D10" s="98">
        <v>1</v>
      </c>
      <c r="E10" s="118">
        <v>0</v>
      </c>
      <c r="F10" s="59">
        <v>1</v>
      </c>
      <c r="G10" s="56">
        <v>0</v>
      </c>
      <c r="H10" s="59">
        <v>1</v>
      </c>
      <c r="I10" s="78">
        <v>2</v>
      </c>
      <c r="J10" s="26"/>
      <c r="K10" s="78">
        <v>2</v>
      </c>
      <c r="L10" s="59">
        <v>0</v>
      </c>
      <c r="M10" s="26" t="s">
        <v>936</v>
      </c>
      <c r="N10" s="78" t="s">
        <v>744</v>
      </c>
      <c r="O10" s="80">
        <v>1</v>
      </c>
      <c r="P10" s="99">
        <v>6</v>
      </c>
      <c r="Q10" s="98" t="s">
        <v>162</v>
      </c>
      <c r="R10" s="26"/>
      <c r="S10" s="26" t="s">
        <v>937</v>
      </c>
      <c r="T10" s="59">
        <v>0</v>
      </c>
      <c r="U10" s="26"/>
      <c r="V10" s="83" t="s">
        <v>190</v>
      </c>
      <c r="W10" s="63" t="s">
        <v>162</v>
      </c>
      <c r="X10" s="127">
        <v>12</v>
      </c>
      <c r="Y10" s="26" t="s">
        <v>938</v>
      </c>
      <c r="Z10" s="26" t="s">
        <v>939</v>
      </c>
      <c r="AA10" s="36" t="s">
        <v>940</v>
      </c>
      <c r="AB10" s="26"/>
      <c r="AC10" s="26"/>
      <c r="AD10" s="26" t="s">
        <v>172</v>
      </c>
      <c r="AE10" s="26">
        <v>144</v>
      </c>
      <c r="AF10" s="26"/>
      <c r="AG10" s="26">
        <v>25</v>
      </c>
      <c r="AH10" s="26"/>
      <c r="AI10" s="26">
        <v>25</v>
      </c>
      <c r="AJ10" s="55">
        <f>AE10+AI10</f>
        <v>169</v>
      </c>
      <c r="AK10" s="85">
        <v>169</v>
      </c>
      <c r="AL10" s="26" t="s">
        <v>179</v>
      </c>
      <c r="AM10" s="59" t="s">
        <v>174</v>
      </c>
      <c r="AN10" s="59" t="s">
        <v>174</v>
      </c>
      <c r="AO10" s="59" t="s">
        <v>174</v>
      </c>
      <c r="AP10" s="117" t="s">
        <v>168</v>
      </c>
      <c r="AQ10" s="86" t="s">
        <v>195</v>
      </c>
      <c r="AR10" s="63" t="s">
        <v>162</v>
      </c>
      <c r="AS10" s="127">
        <v>12</v>
      </c>
      <c r="AT10" s="130" t="s">
        <v>224</v>
      </c>
      <c r="AU10" s="78" t="s">
        <v>677</v>
      </c>
      <c r="AV10" s="78" t="s">
        <v>177</v>
      </c>
      <c r="AW10" s="78" t="s">
        <v>941</v>
      </c>
      <c r="AX10" s="26">
        <v>6</v>
      </c>
      <c r="AY10" s="26" t="s">
        <v>303</v>
      </c>
      <c r="AZ10" s="26" t="s">
        <v>310</v>
      </c>
      <c r="BA10" s="26" t="s">
        <v>942</v>
      </c>
      <c r="BB10" s="26" t="s">
        <v>178</v>
      </c>
      <c r="BC10" s="26" t="s">
        <v>784</v>
      </c>
      <c r="BD10" s="36">
        <v>0</v>
      </c>
      <c r="BE10" s="36">
        <v>0</v>
      </c>
      <c r="BF10" s="36">
        <v>1</v>
      </c>
      <c r="BG10" s="36">
        <v>0</v>
      </c>
      <c r="BH10" s="36">
        <v>0</v>
      </c>
      <c r="BI10" s="36">
        <v>0</v>
      </c>
      <c r="BJ10" s="36">
        <v>1</v>
      </c>
      <c r="BK10" s="36">
        <v>0</v>
      </c>
      <c r="BL10" s="36">
        <v>0</v>
      </c>
      <c r="BM10" s="36">
        <v>0</v>
      </c>
      <c r="BN10" s="36" t="s">
        <v>178</v>
      </c>
      <c r="BO10" s="36">
        <v>1</v>
      </c>
      <c r="BP10" s="36">
        <v>0</v>
      </c>
      <c r="BQ10" s="36">
        <v>1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0</v>
      </c>
      <c r="BW10" s="36">
        <v>0</v>
      </c>
      <c r="BX10" s="36">
        <v>1</v>
      </c>
      <c r="BY10" s="36">
        <v>0</v>
      </c>
      <c r="BZ10" s="36">
        <v>1</v>
      </c>
      <c r="CA10" s="36">
        <v>1</v>
      </c>
      <c r="CB10" s="36">
        <v>0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258</v>
      </c>
      <c r="CJ10" s="36" t="s">
        <v>259</v>
      </c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 t="s">
        <v>184</v>
      </c>
      <c r="CX10" s="26"/>
      <c r="CY10" s="26" t="s">
        <v>943</v>
      </c>
      <c r="CZ10" s="26"/>
      <c r="DA10" s="26" t="s">
        <v>652</v>
      </c>
      <c r="DB10" s="26" t="s">
        <v>178</v>
      </c>
      <c r="DC10" s="26" t="s">
        <v>205</v>
      </c>
      <c r="DD10" s="36" t="s">
        <v>330</v>
      </c>
      <c r="DE10" s="26"/>
    </row>
    <row r="11" spans="1:199" ht="15.65" customHeight="1" x14ac:dyDescent="0.35">
      <c r="A11" s="55">
        <v>0</v>
      </c>
      <c r="B11" s="56">
        <v>1</v>
      </c>
      <c r="C11" s="348" t="s">
        <v>266</v>
      </c>
      <c r="D11" s="58">
        <v>1</v>
      </c>
      <c r="E11" s="57">
        <v>1</v>
      </c>
      <c r="F11" s="59">
        <v>1</v>
      </c>
      <c r="G11" s="54">
        <v>0</v>
      </c>
      <c r="H11" s="60">
        <v>1</v>
      </c>
      <c r="I11" s="348">
        <v>2</v>
      </c>
      <c r="J11" s="300" t="s">
        <v>322</v>
      </c>
      <c r="K11" s="103">
        <v>1</v>
      </c>
      <c r="L11" s="59">
        <v>1</v>
      </c>
      <c r="M11" s="26" t="s">
        <v>2359</v>
      </c>
      <c r="N11" s="80">
        <v>35</v>
      </c>
      <c r="O11" s="80">
        <v>1</v>
      </c>
      <c r="P11" s="223">
        <v>1</v>
      </c>
      <c r="Q11" s="98" t="s">
        <v>164</v>
      </c>
      <c r="R11" s="55" t="s">
        <v>2360</v>
      </c>
      <c r="S11" s="55" t="s">
        <v>2074</v>
      </c>
      <c r="T11" s="138">
        <v>2</v>
      </c>
      <c r="U11" s="55"/>
      <c r="V11" s="83" t="s">
        <v>190</v>
      </c>
      <c r="W11" s="348" t="s">
        <v>266</v>
      </c>
      <c r="X11" s="103">
        <v>9</v>
      </c>
      <c r="Y11" s="55" t="s">
        <v>2361</v>
      </c>
      <c r="Z11" s="26" t="s">
        <v>2362</v>
      </c>
      <c r="AA11" s="36" t="s">
        <v>193</v>
      </c>
      <c r="AB11" s="225" t="s">
        <v>1085</v>
      </c>
      <c r="AC11" s="102">
        <v>0</v>
      </c>
      <c r="AD11" s="182" t="s">
        <v>264</v>
      </c>
      <c r="AE11" s="182">
        <v>120</v>
      </c>
      <c r="AF11" s="135" t="s">
        <v>1085</v>
      </c>
      <c r="AG11" s="190">
        <v>51</v>
      </c>
      <c r="AH11" s="135">
        <v>0</v>
      </c>
      <c r="AI11" s="190">
        <v>51</v>
      </c>
      <c r="AJ11" s="82">
        <f>AE11+AI11</f>
        <v>171</v>
      </c>
      <c r="AK11" s="73">
        <v>171.08333333333334</v>
      </c>
      <c r="AL11" s="59">
        <v>0</v>
      </c>
      <c r="AM11" s="59" t="s">
        <v>174</v>
      </c>
      <c r="AN11" s="59" t="s">
        <v>174</v>
      </c>
      <c r="AO11" s="59" t="s">
        <v>174</v>
      </c>
      <c r="AP11" s="117" t="s">
        <v>168</v>
      </c>
      <c r="AQ11" s="86" t="s">
        <v>195</v>
      </c>
      <c r="AR11" s="348" t="s">
        <v>266</v>
      </c>
      <c r="AS11" s="103">
        <v>9</v>
      </c>
      <c r="AT11" s="144" t="s">
        <v>347</v>
      </c>
      <c r="AU11" s="59">
        <v>101</v>
      </c>
      <c r="AV11" s="59">
        <v>3921</v>
      </c>
      <c r="AW11" s="59">
        <v>40.1</v>
      </c>
      <c r="AX11" s="26">
        <v>38</v>
      </c>
      <c r="AY11" s="55">
        <v>98</v>
      </c>
      <c r="AZ11" s="59">
        <v>38</v>
      </c>
      <c r="BA11" s="59">
        <v>4.9000000000000004</v>
      </c>
      <c r="BB11" s="59">
        <v>0</v>
      </c>
      <c r="BC11" s="59">
        <v>99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1</v>
      </c>
      <c r="BQ11" s="36">
        <v>1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1</v>
      </c>
      <c r="CF11" s="36">
        <v>0</v>
      </c>
      <c r="CG11" s="36">
        <v>0</v>
      </c>
      <c r="CH11" s="36">
        <v>0</v>
      </c>
      <c r="CI11" s="36" t="s">
        <v>180</v>
      </c>
      <c r="CJ11" s="36" t="s">
        <v>179</v>
      </c>
      <c r="CK11" s="55"/>
      <c r="CL11" s="55"/>
      <c r="CM11" s="55"/>
      <c r="CN11" s="55"/>
      <c r="CO11" s="55"/>
      <c r="CP11" s="55"/>
      <c r="CQ11" s="55"/>
      <c r="CR11" s="133" t="s">
        <v>1086</v>
      </c>
      <c r="CS11" s="133" t="s">
        <v>208</v>
      </c>
      <c r="CT11" s="55" t="s">
        <v>2363</v>
      </c>
      <c r="CU11" s="26" t="s">
        <v>1127</v>
      </c>
      <c r="CV11" s="55"/>
      <c r="CW11" s="26" t="s">
        <v>184</v>
      </c>
      <c r="CX11" s="26">
        <v>1</v>
      </c>
      <c r="CY11" s="26">
        <v>35</v>
      </c>
      <c r="CZ11" s="26">
        <v>1</v>
      </c>
      <c r="DA11" s="26">
        <v>0</v>
      </c>
      <c r="DB11" s="26">
        <v>0</v>
      </c>
      <c r="DC11" s="26">
        <v>15</v>
      </c>
      <c r="DD11" s="36" t="s">
        <v>204</v>
      </c>
      <c r="DE11" s="55"/>
    </row>
    <row r="12" spans="1:199" ht="15.65" customHeight="1" x14ac:dyDescent="0.35">
      <c r="A12" s="55">
        <v>0</v>
      </c>
      <c r="B12" s="78">
        <v>0</v>
      </c>
      <c r="C12" s="125" t="s">
        <v>287</v>
      </c>
      <c r="D12" s="62">
        <v>2</v>
      </c>
      <c r="E12" s="98">
        <v>1</v>
      </c>
      <c r="F12" s="59">
        <v>1</v>
      </c>
      <c r="G12" s="59">
        <v>1</v>
      </c>
      <c r="H12" s="60">
        <v>1</v>
      </c>
      <c r="I12" s="58">
        <v>1</v>
      </c>
      <c r="J12" s="138" t="s">
        <v>322</v>
      </c>
      <c r="K12" s="92">
        <v>5</v>
      </c>
      <c r="L12" s="59">
        <v>1</v>
      </c>
      <c r="M12" s="26" t="s">
        <v>2390</v>
      </c>
      <c r="N12" s="80">
        <v>76</v>
      </c>
      <c r="O12" s="80">
        <v>0</v>
      </c>
      <c r="P12" s="54">
        <v>1</v>
      </c>
      <c r="Q12" s="82" t="s">
        <v>164</v>
      </c>
      <c r="R12" s="55" t="s">
        <v>1648</v>
      </c>
      <c r="S12" s="55" t="s">
        <v>2123</v>
      </c>
      <c r="T12" s="138">
        <v>1</v>
      </c>
      <c r="U12" s="55"/>
      <c r="V12" s="83" t="s">
        <v>190</v>
      </c>
      <c r="W12" s="125" t="s">
        <v>287</v>
      </c>
      <c r="X12" s="93">
        <v>94</v>
      </c>
      <c r="Y12" s="55" t="s">
        <v>2391</v>
      </c>
      <c r="Z12" s="26" t="s">
        <v>2392</v>
      </c>
      <c r="AA12" s="36" t="s">
        <v>2393</v>
      </c>
      <c r="AB12" s="279" t="s">
        <v>1085</v>
      </c>
      <c r="AC12" s="55">
        <v>106</v>
      </c>
      <c r="AD12" s="54" t="s">
        <v>319</v>
      </c>
      <c r="AE12" s="55">
        <v>178</v>
      </c>
      <c r="AF12" s="54" t="s">
        <v>1085</v>
      </c>
      <c r="AG12" s="54">
        <v>0</v>
      </c>
      <c r="AH12" s="54">
        <v>0</v>
      </c>
      <c r="AI12" s="54">
        <v>0</v>
      </c>
      <c r="AJ12" s="82">
        <f>AE12+AI12</f>
        <v>178</v>
      </c>
      <c r="AK12" s="157">
        <v>178</v>
      </c>
      <c r="AL12" s="59">
        <v>1</v>
      </c>
      <c r="AM12" s="59" t="s">
        <v>174</v>
      </c>
      <c r="AN12" s="59" t="s">
        <v>174</v>
      </c>
      <c r="AO12" s="59" t="s">
        <v>174</v>
      </c>
      <c r="AP12" s="86" t="s">
        <v>195</v>
      </c>
      <c r="AQ12" s="86" t="s">
        <v>195</v>
      </c>
      <c r="AR12" s="125" t="s">
        <v>287</v>
      </c>
      <c r="AS12" s="93">
        <v>94</v>
      </c>
      <c r="AT12" s="193" t="s">
        <v>175</v>
      </c>
      <c r="AU12" s="59">
        <v>34</v>
      </c>
      <c r="AV12" s="59">
        <v>102</v>
      </c>
      <c r="AW12" s="59">
        <v>90.5</v>
      </c>
      <c r="AX12" s="26">
        <v>87</v>
      </c>
      <c r="AY12" s="55">
        <v>88</v>
      </c>
      <c r="AZ12" s="59">
        <v>87</v>
      </c>
      <c r="BA12" s="59">
        <v>10</v>
      </c>
      <c r="BB12" s="59">
        <v>0</v>
      </c>
      <c r="BC12" s="59">
        <v>35</v>
      </c>
      <c r="BD12" s="36">
        <v>0</v>
      </c>
      <c r="BE12" s="36">
        <v>0</v>
      </c>
      <c r="BF12" s="36">
        <v>1</v>
      </c>
      <c r="BG12" s="36">
        <v>1</v>
      </c>
      <c r="BH12" s="36">
        <v>1</v>
      </c>
      <c r="BI12" s="36">
        <v>0</v>
      </c>
      <c r="BJ12" s="36">
        <v>0</v>
      </c>
      <c r="BK12" s="36">
        <v>1</v>
      </c>
      <c r="BL12" s="36">
        <v>0</v>
      </c>
      <c r="BM12" s="36">
        <v>0</v>
      </c>
      <c r="BN12" s="36" t="s">
        <v>178</v>
      </c>
      <c r="BO12" s="36">
        <v>1</v>
      </c>
      <c r="BP12" s="36">
        <v>0</v>
      </c>
      <c r="BQ12" s="36">
        <v>1</v>
      </c>
      <c r="BR12" s="36">
        <v>0</v>
      </c>
      <c r="BS12" s="36" t="s">
        <v>178</v>
      </c>
      <c r="BT12" s="36" t="s">
        <v>179</v>
      </c>
      <c r="BU12" s="36">
        <v>1</v>
      </c>
      <c r="BV12" s="36">
        <v>0</v>
      </c>
      <c r="BW12" s="36">
        <v>1</v>
      </c>
      <c r="BX12" s="36">
        <v>0</v>
      </c>
      <c r="BY12" s="36">
        <v>1</v>
      </c>
      <c r="BZ12" s="36">
        <v>1</v>
      </c>
      <c r="CA12" s="36">
        <v>0</v>
      </c>
      <c r="CB12" s="36">
        <v>0</v>
      </c>
      <c r="CC12" s="36">
        <v>1</v>
      </c>
      <c r="CD12" s="36">
        <v>0</v>
      </c>
      <c r="CE12" s="36">
        <v>0</v>
      </c>
      <c r="CF12" s="36">
        <v>0</v>
      </c>
      <c r="CG12" s="36">
        <v>0</v>
      </c>
      <c r="CH12" s="36">
        <v>1</v>
      </c>
      <c r="CI12" s="36" t="s">
        <v>180</v>
      </c>
      <c r="CJ12" s="36" t="s">
        <v>179</v>
      </c>
      <c r="CK12" s="55"/>
      <c r="CL12" s="55"/>
      <c r="CM12" s="55"/>
      <c r="CN12" s="55"/>
      <c r="CO12" s="55"/>
      <c r="CP12" s="55"/>
      <c r="CQ12" s="55"/>
      <c r="CR12" s="133" t="s">
        <v>1086</v>
      </c>
      <c r="CS12" s="133" t="s">
        <v>208</v>
      </c>
      <c r="CT12" s="133" t="s">
        <v>182</v>
      </c>
      <c r="CU12" s="26" t="s">
        <v>1127</v>
      </c>
      <c r="CV12" s="55"/>
      <c r="CW12" s="26" t="s">
        <v>239</v>
      </c>
      <c r="CX12" s="26">
        <v>2</v>
      </c>
      <c r="CY12" s="26">
        <v>116</v>
      </c>
      <c r="CZ12" s="26">
        <v>4</v>
      </c>
      <c r="DA12" s="26">
        <v>10</v>
      </c>
      <c r="DB12" s="26">
        <v>0</v>
      </c>
      <c r="DC12" s="26">
        <v>15</v>
      </c>
      <c r="DD12" s="36" t="s">
        <v>310</v>
      </c>
      <c r="DE12" s="55"/>
    </row>
    <row r="13" spans="1:199" ht="15.65" customHeight="1" x14ac:dyDescent="0.35">
      <c r="A13" s="55">
        <v>0</v>
      </c>
      <c r="B13" s="78">
        <v>0</v>
      </c>
      <c r="C13" s="163" t="s">
        <v>287</v>
      </c>
      <c r="D13" s="62">
        <v>2</v>
      </c>
      <c r="E13" s="57">
        <v>1</v>
      </c>
      <c r="F13" s="59">
        <v>1</v>
      </c>
      <c r="G13" s="56">
        <v>0</v>
      </c>
      <c r="H13" s="59">
        <v>1</v>
      </c>
      <c r="I13" s="78">
        <v>2</v>
      </c>
      <c r="J13" s="78"/>
      <c r="K13" s="78">
        <v>2</v>
      </c>
      <c r="L13" s="59">
        <v>0</v>
      </c>
      <c r="M13" s="26" t="s">
        <v>1608</v>
      </c>
      <c r="N13" s="78">
        <v>70</v>
      </c>
      <c r="O13" s="81">
        <v>0</v>
      </c>
      <c r="P13" s="78">
        <v>9</v>
      </c>
      <c r="Q13" s="92" t="s">
        <v>162</v>
      </c>
      <c r="R13" s="26" t="s">
        <v>1465</v>
      </c>
      <c r="S13" s="26" t="s">
        <v>1609</v>
      </c>
      <c r="T13" s="59">
        <v>0</v>
      </c>
      <c r="U13" s="126"/>
      <c r="V13" s="109" t="s">
        <v>168</v>
      </c>
      <c r="W13" s="163" t="s">
        <v>287</v>
      </c>
      <c r="X13" s="127">
        <v>20</v>
      </c>
      <c r="Y13" s="26" t="s">
        <v>915</v>
      </c>
      <c r="Z13" s="26" t="s">
        <v>1610</v>
      </c>
      <c r="AA13" s="36" t="s">
        <v>193</v>
      </c>
      <c r="AB13" s="128" t="s">
        <v>291</v>
      </c>
      <c r="AC13" s="71">
        <v>19</v>
      </c>
      <c r="AD13" s="71">
        <v>101</v>
      </c>
      <c r="AE13" s="71">
        <v>168</v>
      </c>
      <c r="AF13" s="72">
        <v>0</v>
      </c>
      <c r="AG13" s="72">
        <v>0</v>
      </c>
      <c r="AH13" s="72">
        <v>0</v>
      </c>
      <c r="AI13" s="72">
        <v>0</v>
      </c>
      <c r="AJ13" s="62">
        <v>168</v>
      </c>
      <c r="AK13" s="129">
        <v>187</v>
      </c>
      <c r="AL13" s="26" t="s">
        <v>179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86" t="s">
        <v>195</v>
      </c>
      <c r="AR13" s="163" t="s">
        <v>287</v>
      </c>
      <c r="AS13" s="127">
        <v>20</v>
      </c>
      <c r="AT13" s="130" t="s">
        <v>224</v>
      </c>
      <c r="AU13" s="78">
        <v>84</v>
      </c>
      <c r="AV13" s="78">
        <v>198</v>
      </c>
      <c r="AW13" s="78">
        <v>22.5</v>
      </c>
      <c r="AX13" s="26">
        <v>20</v>
      </c>
      <c r="AY13" s="78">
        <v>91</v>
      </c>
      <c r="AZ13" s="78">
        <v>20</v>
      </c>
      <c r="BA13" s="78">
        <v>13.8</v>
      </c>
      <c r="BB13" s="78">
        <v>0</v>
      </c>
      <c r="BC13" s="78">
        <v>93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179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1</v>
      </c>
      <c r="BZ13" s="36">
        <v>1</v>
      </c>
      <c r="CA13" s="36">
        <v>0</v>
      </c>
      <c r="CB13" s="36">
        <v>0</v>
      </c>
      <c r="CC13" s="36">
        <v>1</v>
      </c>
      <c r="CD13" s="36">
        <v>0</v>
      </c>
      <c r="CE13" s="36">
        <v>0</v>
      </c>
      <c r="CF13" s="36">
        <v>0</v>
      </c>
      <c r="CG13" s="36">
        <v>0</v>
      </c>
      <c r="CH13" s="36">
        <v>1</v>
      </c>
      <c r="CI13" s="36" t="s">
        <v>180</v>
      </c>
      <c r="CJ13" s="36" t="s">
        <v>179</v>
      </c>
      <c r="CK13" s="206" t="s">
        <v>1611</v>
      </c>
      <c r="CL13" s="26"/>
      <c r="CM13" s="26"/>
      <c r="CN13" s="26"/>
      <c r="CO13" s="26"/>
      <c r="CP13" s="26"/>
      <c r="CQ13" s="228" t="s">
        <v>1465</v>
      </c>
      <c r="CR13" s="26" t="s">
        <v>182</v>
      </c>
      <c r="CS13" s="26" t="s">
        <v>215</v>
      </c>
      <c r="CT13" s="26" t="s">
        <v>209</v>
      </c>
      <c r="CU13" s="26" t="s">
        <v>1127</v>
      </c>
      <c r="CV13" s="26"/>
      <c r="CW13" s="26" t="s">
        <v>239</v>
      </c>
      <c r="CX13" s="78">
        <v>2</v>
      </c>
      <c r="CY13" s="78" t="s">
        <v>404</v>
      </c>
      <c r="CZ13" s="78"/>
      <c r="DA13" s="78">
        <v>4</v>
      </c>
      <c r="DB13" s="78">
        <v>0</v>
      </c>
      <c r="DC13" s="26" t="s">
        <v>205</v>
      </c>
      <c r="DD13" s="36" t="s">
        <v>186</v>
      </c>
      <c r="DE13" s="26"/>
    </row>
    <row r="14" spans="1:199" s="137" customFormat="1" ht="15.65" customHeight="1" x14ac:dyDescent="0.35">
      <c r="A14" s="55">
        <v>0</v>
      </c>
      <c r="B14" s="78">
        <v>0</v>
      </c>
      <c r="C14" s="125" t="s">
        <v>287</v>
      </c>
      <c r="D14" s="92">
        <v>2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J14" s="90"/>
      <c r="K14" s="63">
        <v>5</v>
      </c>
      <c r="L14" s="59">
        <v>1</v>
      </c>
      <c r="M14" s="26" t="s">
        <v>2472</v>
      </c>
      <c r="N14" s="80">
        <v>93</v>
      </c>
      <c r="O14" s="80">
        <v>1</v>
      </c>
      <c r="P14" s="64">
        <v>1</v>
      </c>
      <c r="Q14" s="82" t="s">
        <v>164</v>
      </c>
      <c r="R14" s="55" t="s">
        <v>1648</v>
      </c>
      <c r="S14" s="55" t="s">
        <v>1465</v>
      </c>
      <c r="T14" s="59">
        <v>0</v>
      </c>
      <c r="U14" s="55"/>
      <c r="V14" s="83" t="s">
        <v>190</v>
      </c>
      <c r="W14" s="125" t="s">
        <v>287</v>
      </c>
      <c r="X14" s="93">
        <v>94</v>
      </c>
      <c r="Y14" s="55" t="s">
        <v>2473</v>
      </c>
      <c r="Z14" s="26" t="s">
        <v>2474</v>
      </c>
      <c r="AA14" s="36" t="s">
        <v>193</v>
      </c>
      <c r="AB14" s="225" t="s">
        <v>1085</v>
      </c>
      <c r="AC14" s="182">
        <v>0</v>
      </c>
      <c r="AD14" s="182" t="s">
        <v>236</v>
      </c>
      <c r="AE14" s="182">
        <v>96</v>
      </c>
      <c r="AF14" s="135" t="s">
        <v>1085</v>
      </c>
      <c r="AG14" s="190">
        <v>93</v>
      </c>
      <c r="AH14" s="190">
        <v>0</v>
      </c>
      <c r="AI14" s="190">
        <v>96</v>
      </c>
      <c r="AJ14" s="82">
        <f>AE14+AI14</f>
        <v>192</v>
      </c>
      <c r="AK14" s="73">
        <v>189</v>
      </c>
      <c r="AL14" s="99">
        <v>4</v>
      </c>
      <c r="AM14" s="59" t="s">
        <v>174</v>
      </c>
      <c r="AN14" s="59" t="s">
        <v>174</v>
      </c>
      <c r="AO14" s="59" t="s">
        <v>174</v>
      </c>
      <c r="AP14" s="86" t="s">
        <v>195</v>
      </c>
      <c r="AQ14" s="86" t="s">
        <v>195</v>
      </c>
      <c r="AR14" s="125" t="s">
        <v>287</v>
      </c>
      <c r="AS14" s="93">
        <v>94</v>
      </c>
      <c r="AT14" s="193" t="s">
        <v>175</v>
      </c>
      <c r="AU14" s="59">
        <v>25</v>
      </c>
      <c r="AV14" s="59">
        <v>1295</v>
      </c>
      <c r="AW14" s="59">
        <v>73.099999999999994</v>
      </c>
      <c r="AX14" s="26">
        <v>81</v>
      </c>
      <c r="AY14" s="55">
        <v>90</v>
      </c>
      <c r="AZ14" s="59">
        <v>130</v>
      </c>
      <c r="BA14" s="59">
        <v>10.9</v>
      </c>
      <c r="BB14" s="59">
        <v>0.47</v>
      </c>
      <c r="BC14" s="59">
        <v>67</v>
      </c>
      <c r="BD14" s="36">
        <v>0</v>
      </c>
      <c r="BE14" s="36">
        <v>0</v>
      </c>
      <c r="BF14" s="36">
        <v>1</v>
      </c>
      <c r="BG14" s="36">
        <v>1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178</v>
      </c>
      <c r="BT14" s="36" t="s">
        <v>179</v>
      </c>
      <c r="BU14" s="36">
        <v>0</v>
      </c>
      <c r="BV14" s="36">
        <v>0</v>
      </c>
      <c r="BW14" s="36">
        <v>1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1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258</v>
      </c>
      <c r="CJ14" s="36" t="s">
        <v>259</v>
      </c>
      <c r="CK14" s="55"/>
      <c r="CL14" s="55"/>
      <c r="CM14" s="55"/>
      <c r="CN14" s="55"/>
      <c r="CO14" s="55"/>
      <c r="CP14" s="55"/>
      <c r="CQ14" s="55"/>
      <c r="CR14" s="133" t="s">
        <v>1086</v>
      </c>
      <c r="CS14" s="133" t="s">
        <v>208</v>
      </c>
      <c r="CT14" s="133" t="s">
        <v>182</v>
      </c>
      <c r="CU14" s="160" t="s">
        <v>209</v>
      </c>
      <c r="CV14" s="55"/>
      <c r="CW14" s="26" t="s">
        <v>184</v>
      </c>
      <c r="CX14" s="26">
        <v>3</v>
      </c>
      <c r="CY14" s="26"/>
      <c r="CZ14" s="26"/>
      <c r="DA14" s="26">
        <v>4</v>
      </c>
      <c r="DB14" s="26">
        <v>2</v>
      </c>
      <c r="DC14" s="26">
        <v>14</v>
      </c>
      <c r="DD14" s="36" t="s">
        <v>310</v>
      </c>
      <c r="DE14" s="55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90"/>
      <c r="GP14" s="90"/>
      <c r="GQ14" s="90"/>
    </row>
    <row r="15" spans="1:199" ht="15.65" customHeight="1" x14ac:dyDescent="0.35">
      <c r="A15" s="55">
        <v>0</v>
      </c>
      <c r="B15" s="78">
        <v>0</v>
      </c>
      <c r="C15" s="125" t="s">
        <v>287</v>
      </c>
      <c r="D15" s="92">
        <v>2</v>
      </c>
      <c r="E15" s="57">
        <v>1</v>
      </c>
      <c r="F15" s="59">
        <v>1</v>
      </c>
      <c r="G15" s="59">
        <v>1</v>
      </c>
      <c r="H15" s="60">
        <v>1</v>
      </c>
      <c r="I15" s="61">
        <v>1</v>
      </c>
      <c r="J15" s="55"/>
      <c r="K15" s="93">
        <v>4</v>
      </c>
      <c r="L15" s="59">
        <v>1</v>
      </c>
      <c r="M15" s="26" t="s">
        <v>2033</v>
      </c>
      <c r="N15" s="80">
        <v>25</v>
      </c>
      <c r="O15" s="80">
        <v>0</v>
      </c>
      <c r="P15" s="223">
        <v>1</v>
      </c>
      <c r="Q15" s="82" t="s">
        <v>164</v>
      </c>
      <c r="R15" s="55" t="s">
        <v>1648</v>
      </c>
      <c r="S15" s="55" t="s">
        <v>2034</v>
      </c>
      <c r="T15" s="59">
        <v>0</v>
      </c>
      <c r="U15" s="55"/>
      <c r="V15" s="83" t="s">
        <v>190</v>
      </c>
      <c r="W15" s="125" t="s">
        <v>287</v>
      </c>
      <c r="X15" s="84">
        <v>87</v>
      </c>
      <c r="Y15" s="55" t="s">
        <v>1877</v>
      </c>
      <c r="Z15" s="26" t="s">
        <v>2035</v>
      </c>
      <c r="AA15" s="36" t="s">
        <v>193</v>
      </c>
      <c r="AB15" s="225" t="s">
        <v>1085</v>
      </c>
      <c r="AC15" s="182">
        <v>24</v>
      </c>
      <c r="AD15" s="182" t="s">
        <v>264</v>
      </c>
      <c r="AE15" s="182">
        <v>144</v>
      </c>
      <c r="AF15" s="244" t="s">
        <v>1085</v>
      </c>
      <c r="AG15" s="173">
        <v>47</v>
      </c>
      <c r="AH15" s="244">
        <v>0</v>
      </c>
      <c r="AI15" s="173">
        <v>47</v>
      </c>
      <c r="AJ15" s="82">
        <f>AE15+AI15</f>
        <v>191</v>
      </c>
      <c r="AK15" s="73">
        <v>191</v>
      </c>
      <c r="AL15" s="59">
        <v>0</v>
      </c>
      <c r="AM15" s="60" t="s">
        <v>174</v>
      </c>
      <c r="AN15" s="60" t="s">
        <v>174</v>
      </c>
      <c r="AO15" s="60" t="s">
        <v>174</v>
      </c>
      <c r="AP15" s="86" t="s">
        <v>195</v>
      </c>
      <c r="AQ15" s="86" t="s">
        <v>195</v>
      </c>
      <c r="AR15" s="125" t="s">
        <v>287</v>
      </c>
      <c r="AS15" s="84">
        <v>87</v>
      </c>
      <c r="AT15" s="88" t="s">
        <v>214</v>
      </c>
      <c r="AU15" s="59">
        <v>51</v>
      </c>
      <c r="AV15" s="59">
        <v>1039</v>
      </c>
      <c r="AW15" s="59">
        <v>118.1</v>
      </c>
      <c r="AX15" s="26">
        <v>129</v>
      </c>
      <c r="AY15" s="55">
        <v>100</v>
      </c>
      <c r="AZ15" s="59">
        <v>129</v>
      </c>
      <c r="BA15" s="59">
        <v>7.2</v>
      </c>
      <c r="BB15" s="59">
        <v>0.17</v>
      </c>
      <c r="BC15" s="59">
        <v>74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294</v>
      </c>
      <c r="CJ15" s="36" t="s">
        <v>178</v>
      </c>
      <c r="CK15" s="55"/>
      <c r="CL15" s="55"/>
      <c r="CM15" s="55"/>
      <c r="CN15" s="55"/>
      <c r="CO15" s="55"/>
      <c r="CP15" s="55"/>
      <c r="CQ15" s="55"/>
      <c r="CR15" s="133" t="s">
        <v>1086</v>
      </c>
      <c r="CS15" s="133" t="s">
        <v>208</v>
      </c>
      <c r="CT15" s="55" t="s">
        <v>182</v>
      </c>
      <c r="CU15" s="26" t="s">
        <v>1127</v>
      </c>
      <c r="CV15" s="55"/>
      <c r="CW15" s="26" t="s">
        <v>184</v>
      </c>
      <c r="CX15" s="26">
        <v>2</v>
      </c>
      <c r="CY15" s="26">
        <v>25</v>
      </c>
      <c r="CZ15" s="26">
        <v>1</v>
      </c>
      <c r="DA15" s="26">
        <v>0</v>
      </c>
      <c r="DB15" s="26">
        <v>0</v>
      </c>
      <c r="DC15" s="26">
        <v>15</v>
      </c>
      <c r="DD15" s="36" t="s">
        <v>186</v>
      </c>
      <c r="DE15" s="55"/>
      <c r="GO15" s="90"/>
      <c r="GP15" s="90"/>
      <c r="GQ15" s="90"/>
    </row>
    <row r="16" spans="1:199" ht="15.65" customHeight="1" x14ac:dyDescent="0.35">
      <c r="A16" s="55">
        <v>0</v>
      </c>
      <c r="B16" s="78">
        <v>2</v>
      </c>
      <c r="C16" s="79" t="s">
        <v>187</v>
      </c>
      <c r="D16" s="82">
        <v>3</v>
      </c>
      <c r="E16" s="118">
        <v>0</v>
      </c>
      <c r="F16" s="59">
        <v>1</v>
      </c>
      <c r="G16" s="56">
        <v>0</v>
      </c>
      <c r="H16" s="59">
        <v>1</v>
      </c>
      <c r="I16" s="78">
        <v>2</v>
      </c>
      <c r="J16" s="26"/>
      <c r="K16" s="78">
        <v>2</v>
      </c>
      <c r="L16" s="59">
        <v>1</v>
      </c>
      <c r="M16" s="26" t="s">
        <v>331</v>
      </c>
      <c r="N16" s="78" t="s">
        <v>332</v>
      </c>
      <c r="O16" s="81">
        <v>0</v>
      </c>
      <c r="P16" s="99">
        <v>8</v>
      </c>
      <c r="Q16" s="82" t="s">
        <v>164</v>
      </c>
      <c r="R16" s="26"/>
      <c r="S16" s="26" t="s">
        <v>189</v>
      </c>
      <c r="T16" s="59">
        <v>0</v>
      </c>
      <c r="U16" s="26"/>
      <c r="V16" s="67" t="s">
        <v>168</v>
      </c>
      <c r="W16" s="79" t="s">
        <v>187</v>
      </c>
      <c r="X16" s="127">
        <v>32</v>
      </c>
      <c r="Y16" s="26" t="s">
        <v>333</v>
      </c>
      <c r="Z16" s="26" t="s">
        <v>334</v>
      </c>
      <c r="AA16" s="36" t="s">
        <v>193</v>
      </c>
      <c r="AB16" s="26"/>
      <c r="AC16" s="26">
        <v>120</v>
      </c>
      <c r="AD16" s="26" t="s">
        <v>319</v>
      </c>
      <c r="AE16" s="26">
        <v>192</v>
      </c>
      <c r="AF16" s="26"/>
      <c r="AG16" s="26"/>
      <c r="AH16" s="26"/>
      <c r="AI16" s="26"/>
      <c r="AJ16" s="55">
        <f>AE16+AI16</f>
        <v>192</v>
      </c>
      <c r="AK16" s="85">
        <v>192</v>
      </c>
      <c r="AL16" s="26" t="s">
        <v>179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86" t="s">
        <v>195</v>
      </c>
      <c r="AR16" s="79" t="s">
        <v>187</v>
      </c>
      <c r="AS16" s="127">
        <v>32</v>
      </c>
      <c r="AT16" s="130" t="s">
        <v>224</v>
      </c>
      <c r="AU16" s="78" t="s">
        <v>335</v>
      </c>
      <c r="AV16" s="78" t="s">
        <v>336</v>
      </c>
      <c r="AW16" s="78" t="s">
        <v>337</v>
      </c>
      <c r="AX16" s="26">
        <v>9</v>
      </c>
      <c r="AY16" s="26" t="s">
        <v>338</v>
      </c>
      <c r="AZ16" s="26" t="s">
        <v>339</v>
      </c>
      <c r="BA16" s="26" t="s">
        <v>340</v>
      </c>
      <c r="BB16" s="26" t="s">
        <v>178</v>
      </c>
      <c r="BC16" s="26" t="s">
        <v>341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1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1</v>
      </c>
      <c r="BR16" s="36">
        <v>0</v>
      </c>
      <c r="BS16" s="36" t="s">
        <v>178</v>
      </c>
      <c r="BT16" s="36" t="s">
        <v>179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1</v>
      </c>
      <c r="CC16" s="36">
        <v>1</v>
      </c>
      <c r="CD16" s="36">
        <v>1</v>
      </c>
      <c r="CE16" s="36">
        <v>0</v>
      </c>
      <c r="CF16" s="36">
        <v>0</v>
      </c>
      <c r="CG16" s="36">
        <v>0</v>
      </c>
      <c r="CH16" s="36">
        <v>0</v>
      </c>
      <c r="CI16" s="36" t="s">
        <v>294</v>
      </c>
      <c r="CJ16" s="36" t="s">
        <v>178</v>
      </c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141" t="s">
        <v>239</v>
      </c>
      <c r="CX16" s="26"/>
      <c r="CY16" s="26" t="s">
        <v>342</v>
      </c>
      <c r="CZ16" s="26"/>
      <c r="DA16" s="26" t="s">
        <v>216</v>
      </c>
      <c r="DB16" s="26" t="s">
        <v>178</v>
      </c>
      <c r="DC16" s="26" t="s">
        <v>205</v>
      </c>
      <c r="DD16" s="36" t="s">
        <v>259</v>
      </c>
      <c r="DE16" s="26"/>
      <c r="GO16" s="90"/>
      <c r="GP16" s="90"/>
      <c r="GQ16" s="90"/>
    </row>
    <row r="17" spans="1:199" s="137" customFormat="1" ht="15.65" customHeight="1" x14ac:dyDescent="0.35">
      <c r="A17" s="55">
        <v>0</v>
      </c>
      <c r="B17" s="78">
        <v>0</v>
      </c>
      <c r="C17" s="163" t="s">
        <v>287</v>
      </c>
      <c r="D17" s="62">
        <v>2</v>
      </c>
      <c r="E17" s="57">
        <v>1</v>
      </c>
      <c r="F17" s="59">
        <v>1</v>
      </c>
      <c r="G17" s="56">
        <v>0</v>
      </c>
      <c r="H17" s="59">
        <v>1</v>
      </c>
      <c r="I17" s="78">
        <v>2</v>
      </c>
      <c r="J17" s="179"/>
      <c r="K17" s="78">
        <v>2</v>
      </c>
      <c r="L17" s="59">
        <v>0</v>
      </c>
      <c r="M17" s="26" t="s">
        <v>495</v>
      </c>
      <c r="N17" s="56">
        <v>61</v>
      </c>
      <c r="O17" s="80">
        <v>1</v>
      </c>
      <c r="P17" s="56">
        <v>9</v>
      </c>
      <c r="Q17" s="62" t="s">
        <v>162</v>
      </c>
      <c r="R17" s="26" t="s">
        <v>273</v>
      </c>
      <c r="S17" s="69" t="s">
        <v>496</v>
      </c>
      <c r="T17" s="59">
        <v>0</v>
      </c>
      <c r="U17" s="175"/>
      <c r="V17" s="67" t="s">
        <v>168</v>
      </c>
      <c r="W17" s="163" t="s">
        <v>287</v>
      </c>
      <c r="X17" s="127">
        <v>15</v>
      </c>
      <c r="Y17" s="69" t="s">
        <v>497</v>
      </c>
      <c r="Z17" s="26" t="s">
        <v>498</v>
      </c>
      <c r="AA17" s="36" t="s">
        <v>499</v>
      </c>
      <c r="AB17" s="71">
        <v>0</v>
      </c>
      <c r="AC17" s="71">
        <v>40</v>
      </c>
      <c r="AD17" s="71" t="s">
        <v>172</v>
      </c>
      <c r="AE17" s="71">
        <v>184</v>
      </c>
      <c r="AF17" s="72">
        <v>0</v>
      </c>
      <c r="AG17" s="176" t="s">
        <v>500</v>
      </c>
      <c r="AH17" s="72">
        <v>0</v>
      </c>
      <c r="AI17" s="72">
        <v>24</v>
      </c>
      <c r="AJ17" s="62">
        <v>208</v>
      </c>
      <c r="AK17" s="129">
        <v>192.83333333333331</v>
      </c>
      <c r="AL17" s="26" t="s">
        <v>178</v>
      </c>
      <c r="AM17" s="59" t="s">
        <v>174</v>
      </c>
      <c r="AN17" s="59" t="s">
        <v>174</v>
      </c>
      <c r="AO17" s="59" t="s">
        <v>174</v>
      </c>
      <c r="AP17" s="86" t="s">
        <v>195</v>
      </c>
      <c r="AQ17" s="86" t="s">
        <v>195</v>
      </c>
      <c r="AR17" s="163" t="s">
        <v>287</v>
      </c>
      <c r="AS17" s="158">
        <v>15</v>
      </c>
      <c r="AT17" s="130" t="s">
        <v>224</v>
      </c>
      <c r="AU17" s="78">
        <v>116</v>
      </c>
      <c r="AV17" s="78">
        <v>430</v>
      </c>
      <c r="AW17" s="78">
        <v>65.400000000000006</v>
      </c>
      <c r="AX17" s="26">
        <v>54</v>
      </c>
      <c r="AY17" s="78">
        <v>97</v>
      </c>
      <c r="AZ17" s="78">
        <v>54</v>
      </c>
      <c r="BA17" s="78">
        <v>10.6</v>
      </c>
      <c r="BB17" s="78">
        <v>0.35</v>
      </c>
      <c r="BC17" s="78">
        <v>140</v>
      </c>
      <c r="BD17" s="36">
        <v>0</v>
      </c>
      <c r="BE17" s="36">
        <v>0</v>
      </c>
      <c r="BF17" s="36">
        <v>1</v>
      </c>
      <c r="BG17" s="36">
        <v>1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179</v>
      </c>
      <c r="BT17" s="36" t="s">
        <v>178</v>
      </c>
      <c r="BU17" s="36">
        <v>0</v>
      </c>
      <c r="BV17" s="36">
        <v>0</v>
      </c>
      <c r="BW17" s="36">
        <v>1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1</v>
      </c>
      <c r="CI17" s="36" t="s">
        <v>258</v>
      </c>
      <c r="CJ17" s="36" t="s">
        <v>259</v>
      </c>
      <c r="CK17" s="65"/>
      <c r="CL17" s="78"/>
      <c r="CM17" s="26"/>
      <c r="CN17" s="26"/>
      <c r="CO17" s="26"/>
      <c r="CP17" s="26"/>
      <c r="CQ17" s="65" t="s">
        <v>273</v>
      </c>
      <c r="CR17" s="65" t="s">
        <v>182</v>
      </c>
      <c r="CS17" s="65" t="s">
        <v>215</v>
      </c>
      <c r="CT17" s="65" t="s">
        <v>209</v>
      </c>
      <c r="CU17" s="65" t="s">
        <v>250</v>
      </c>
      <c r="CV17" s="65"/>
      <c r="CW17" s="65" t="s">
        <v>202</v>
      </c>
      <c r="CX17" s="56">
        <v>2</v>
      </c>
      <c r="CY17" s="56" t="s">
        <v>501</v>
      </c>
      <c r="CZ17" s="56"/>
      <c r="DA17" s="110">
        <v>3</v>
      </c>
      <c r="DB17" s="110">
        <v>0</v>
      </c>
      <c r="DC17" s="26" t="s">
        <v>205</v>
      </c>
      <c r="DD17" s="36" t="s">
        <v>330</v>
      </c>
      <c r="DE17" s="26"/>
      <c r="DF17" s="132"/>
      <c r="DG17" s="132"/>
      <c r="DH17" s="132"/>
      <c r="DI17" s="132"/>
      <c r="DJ17" s="132"/>
      <c r="DK17" s="132"/>
      <c r="DL17" s="132"/>
      <c r="DM17" s="132"/>
      <c r="DN17" s="132"/>
      <c r="DO17" s="132"/>
      <c r="DP17" s="132"/>
      <c r="DQ17" s="132"/>
      <c r="DR17" s="132"/>
      <c r="DS17" s="132"/>
      <c r="DT17" s="132"/>
      <c r="DU17" s="132"/>
      <c r="DV17" s="132"/>
      <c r="DW17" s="132"/>
      <c r="DX17" s="132"/>
      <c r="DY17" s="132"/>
      <c r="DZ17" s="132"/>
      <c r="EA17" s="132"/>
      <c r="EB17" s="132"/>
      <c r="EC17" s="132"/>
      <c r="ED17" s="132"/>
      <c r="EE17" s="132"/>
      <c r="EF17" s="132"/>
      <c r="EG17" s="132"/>
      <c r="EH17" s="132"/>
      <c r="EI17" s="132"/>
      <c r="EJ17" s="132"/>
      <c r="EK17" s="132"/>
      <c r="EL17" s="132"/>
      <c r="EM17" s="132"/>
      <c r="EN17" s="132"/>
      <c r="EO17" s="132"/>
      <c r="EP17" s="132"/>
      <c r="EQ17" s="132"/>
      <c r="ER17" s="132"/>
      <c r="ES17" s="132"/>
      <c r="ET17" s="132"/>
      <c r="EU17" s="132"/>
      <c r="EV17" s="132"/>
      <c r="EW17" s="132"/>
      <c r="EX17" s="132"/>
      <c r="EY17" s="132"/>
      <c r="EZ17" s="132"/>
      <c r="FA17" s="132"/>
      <c r="FB17" s="132"/>
      <c r="FC17" s="132"/>
      <c r="FD17" s="132"/>
      <c r="FE17" s="132"/>
      <c r="FF17" s="132"/>
      <c r="FG17" s="132"/>
      <c r="FH17" s="132"/>
      <c r="FI17" s="132"/>
      <c r="FJ17" s="132"/>
      <c r="FK17" s="132"/>
      <c r="FL17" s="132"/>
      <c r="FM17" s="132"/>
      <c r="FN17" s="132"/>
      <c r="FO17" s="132"/>
      <c r="FP17" s="132"/>
      <c r="FQ17" s="132"/>
      <c r="FR17" s="132"/>
      <c r="FS17" s="132"/>
      <c r="FT17" s="132"/>
      <c r="FU17" s="132"/>
      <c r="FV17" s="132"/>
      <c r="FW17" s="132"/>
      <c r="FX17" s="132"/>
      <c r="FY17" s="132"/>
      <c r="FZ17" s="132"/>
      <c r="GA17" s="132"/>
      <c r="GB17" s="132"/>
      <c r="GC17" s="132"/>
      <c r="GD17" s="132"/>
      <c r="GE17" s="132"/>
      <c r="GF17" s="132"/>
      <c r="GG17" s="132"/>
      <c r="GH17" s="132"/>
      <c r="GI17" s="132"/>
      <c r="GJ17" s="132"/>
      <c r="GK17" s="132"/>
      <c r="GL17" s="36"/>
      <c r="GM17" s="36"/>
      <c r="GN17" s="36"/>
      <c r="GO17" s="90"/>
      <c r="GP17" s="90"/>
      <c r="GQ17" s="90"/>
    </row>
    <row r="18" spans="1:199" ht="15.65" customHeight="1" x14ac:dyDescent="0.35">
      <c r="A18" s="55">
        <v>0</v>
      </c>
      <c r="B18" s="78">
        <v>2</v>
      </c>
      <c r="C18" s="79" t="s">
        <v>187</v>
      </c>
      <c r="D18" s="82">
        <v>3</v>
      </c>
      <c r="E18" s="99">
        <v>0</v>
      </c>
      <c r="F18" s="59">
        <v>1</v>
      </c>
      <c r="G18" s="54">
        <v>0</v>
      </c>
      <c r="H18" s="60">
        <v>1</v>
      </c>
      <c r="I18" s="79">
        <v>2</v>
      </c>
      <c r="J18" s="55"/>
      <c r="K18" s="103">
        <v>1</v>
      </c>
      <c r="L18" s="59">
        <v>0</v>
      </c>
      <c r="M18" s="26" t="s">
        <v>555</v>
      </c>
      <c r="N18" s="80">
        <v>78</v>
      </c>
      <c r="O18" s="80">
        <v>0</v>
      </c>
      <c r="P18" s="102">
        <v>6</v>
      </c>
      <c r="Q18" s="98" t="s">
        <v>162</v>
      </c>
      <c r="R18" s="55"/>
      <c r="S18" s="55" t="s">
        <v>298</v>
      </c>
      <c r="T18" s="59">
        <v>0</v>
      </c>
      <c r="U18" s="55"/>
      <c r="V18" s="67" t="s">
        <v>168</v>
      </c>
      <c r="W18" s="79" t="s">
        <v>187</v>
      </c>
      <c r="X18" s="103">
        <v>4</v>
      </c>
      <c r="Y18" s="55" t="s">
        <v>556</v>
      </c>
      <c r="Z18" s="26" t="s">
        <v>557</v>
      </c>
      <c r="AA18" s="36" t="s">
        <v>193</v>
      </c>
      <c r="AB18" s="182"/>
      <c r="AC18" s="182">
        <v>114</v>
      </c>
      <c r="AD18" s="182" t="s">
        <v>236</v>
      </c>
      <c r="AE18" s="182">
        <v>210</v>
      </c>
      <c r="AF18" s="173"/>
      <c r="AG18" s="173"/>
      <c r="AH18" s="173"/>
      <c r="AI18" s="173"/>
      <c r="AJ18" s="55">
        <f>AE18+AI18</f>
        <v>210</v>
      </c>
      <c r="AK18" s="73">
        <v>210</v>
      </c>
      <c r="AL18" s="59">
        <v>2</v>
      </c>
      <c r="AM18" s="60" t="s">
        <v>174</v>
      </c>
      <c r="AN18" s="60" t="s">
        <v>174</v>
      </c>
      <c r="AO18" s="60" t="s">
        <v>174</v>
      </c>
      <c r="AP18" s="86" t="s">
        <v>195</v>
      </c>
      <c r="AQ18" s="86" t="s">
        <v>195</v>
      </c>
      <c r="AR18" s="79" t="s">
        <v>187</v>
      </c>
      <c r="AS18" s="103">
        <v>4</v>
      </c>
      <c r="AT18" s="144" t="s">
        <v>347</v>
      </c>
      <c r="AU18" s="59">
        <v>81</v>
      </c>
      <c r="AV18" s="59">
        <v>111</v>
      </c>
      <c r="AW18" s="59">
        <v>1.5</v>
      </c>
      <c r="AX18" s="26">
        <v>1</v>
      </c>
      <c r="AY18" s="55">
        <v>88</v>
      </c>
      <c r="AZ18" s="55"/>
      <c r="BA18" s="55"/>
      <c r="BB18" s="55"/>
      <c r="BC18" s="55"/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179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1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180</v>
      </c>
      <c r="CJ18" s="36" t="s">
        <v>179</v>
      </c>
      <c r="CK18" s="55"/>
      <c r="CL18" s="55"/>
      <c r="CM18" s="55"/>
      <c r="CN18" s="55"/>
      <c r="CO18" s="55"/>
      <c r="CP18" s="55"/>
      <c r="CQ18" s="133" t="s">
        <v>225</v>
      </c>
      <c r="CR18" s="133" t="s">
        <v>226</v>
      </c>
      <c r="CS18" s="133" t="s">
        <v>348</v>
      </c>
      <c r="CT18" s="55" t="s">
        <v>229</v>
      </c>
      <c r="CU18" s="55" t="s">
        <v>229</v>
      </c>
      <c r="CV18" s="55"/>
      <c r="CW18" s="55" t="s">
        <v>184</v>
      </c>
      <c r="CX18" s="55">
        <v>1</v>
      </c>
      <c r="CY18" s="55">
        <v>98</v>
      </c>
      <c r="CZ18" s="55"/>
      <c r="DA18" s="55">
        <v>4</v>
      </c>
      <c r="DB18" s="55">
        <v>0</v>
      </c>
      <c r="DC18" s="59">
        <v>15</v>
      </c>
      <c r="DD18" s="36" t="s">
        <v>330</v>
      </c>
      <c r="DE18" s="55"/>
      <c r="GO18" s="90"/>
      <c r="GP18" s="90"/>
      <c r="GQ18" s="90"/>
    </row>
    <row r="19" spans="1:199" ht="15.65" customHeight="1" x14ac:dyDescent="0.35">
      <c r="A19" s="55">
        <v>0</v>
      </c>
      <c r="B19" s="78">
        <v>0</v>
      </c>
      <c r="C19" s="163" t="s">
        <v>287</v>
      </c>
      <c r="D19" s="92">
        <v>2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J19" s="138" t="s">
        <v>322</v>
      </c>
      <c r="K19" s="63">
        <v>5</v>
      </c>
      <c r="L19" s="59">
        <v>1</v>
      </c>
      <c r="M19" s="26" t="s">
        <v>1735</v>
      </c>
      <c r="N19" s="56">
        <v>66</v>
      </c>
      <c r="O19" s="56">
        <v>1</v>
      </c>
      <c r="P19" s="64">
        <v>1</v>
      </c>
      <c r="Q19" s="62" t="s">
        <v>164</v>
      </c>
      <c r="R19" s="65"/>
      <c r="S19" s="65" t="s">
        <v>617</v>
      </c>
      <c r="T19" s="138">
        <v>1</v>
      </c>
      <c r="U19" s="111"/>
      <c r="V19" s="83" t="s">
        <v>190</v>
      </c>
      <c r="W19" s="163" t="s">
        <v>287</v>
      </c>
      <c r="X19" s="68">
        <v>100</v>
      </c>
      <c r="Y19" s="65" t="s">
        <v>1736</v>
      </c>
      <c r="Z19" s="26" t="s">
        <v>1737</v>
      </c>
      <c r="AA19" s="36" t="s">
        <v>193</v>
      </c>
      <c r="AB19" s="71">
        <v>0</v>
      </c>
      <c r="AC19" s="71">
        <v>6</v>
      </c>
      <c r="AD19" s="71" t="s">
        <v>264</v>
      </c>
      <c r="AE19" s="71">
        <v>120</v>
      </c>
      <c r="AF19" s="104">
        <v>0</v>
      </c>
      <c r="AG19" s="104">
        <v>92</v>
      </c>
      <c r="AH19" s="104">
        <v>0</v>
      </c>
      <c r="AI19" s="104">
        <v>92</v>
      </c>
      <c r="AJ19" s="62">
        <v>212</v>
      </c>
      <c r="AK19" s="73">
        <v>217.99999999999997</v>
      </c>
      <c r="AL19" s="56">
        <v>2</v>
      </c>
      <c r="AM19" s="60" t="s">
        <v>174</v>
      </c>
      <c r="AN19" s="60" t="s">
        <v>174</v>
      </c>
      <c r="AO19" s="60" t="s">
        <v>174</v>
      </c>
      <c r="AP19" s="86" t="s">
        <v>195</v>
      </c>
      <c r="AQ19" s="86" t="s">
        <v>195</v>
      </c>
      <c r="AR19" s="163" t="s">
        <v>287</v>
      </c>
      <c r="AS19" s="113">
        <v>100</v>
      </c>
      <c r="AT19" s="76" t="s">
        <v>175</v>
      </c>
      <c r="AU19" s="56">
        <v>32</v>
      </c>
      <c r="AV19" s="56">
        <v>505</v>
      </c>
      <c r="AW19" s="56">
        <v>210.3</v>
      </c>
      <c r="AX19" s="26">
        <v>206</v>
      </c>
      <c r="AY19" s="56">
        <v>89</v>
      </c>
      <c r="AZ19" s="56">
        <v>252</v>
      </c>
      <c r="BA19" s="56">
        <v>9.6999999999999993</v>
      </c>
      <c r="BB19" s="56">
        <v>0.71</v>
      </c>
      <c r="BC19" s="56">
        <v>204</v>
      </c>
      <c r="BD19" s="36">
        <v>0</v>
      </c>
      <c r="BE19" s="36">
        <v>0</v>
      </c>
      <c r="BF19" s="36">
        <v>1</v>
      </c>
      <c r="BG19" s="36">
        <v>1</v>
      </c>
      <c r="BH19" s="36">
        <v>0</v>
      </c>
      <c r="BI19" s="36">
        <v>0</v>
      </c>
      <c r="BJ19" s="36">
        <v>0</v>
      </c>
      <c r="BK19" s="36">
        <v>1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1</v>
      </c>
      <c r="BX19" s="36">
        <v>1</v>
      </c>
      <c r="BY19" s="36">
        <v>1</v>
      </c>
      <c r="BZ19" s="36">
        <v>1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294</v>
      </c>
      <c r="CJ19" s="36" t="s">
        <v>178</v>
      </c>
      <c r="CK19" s="65"/>
      <c r="CL19" s="65"/>
      <c r="CM19" s="65"/>
      <c r="CN19" s="65"/>
      <c r="CO19" s="65"/>
      <c r="CP19" s="65"/>
      <c r="CQ19" s="65" t="s">
        <v>1738</v>
      </c>
      <c r="CR19" s="65" t="s">
        <v>182</v>
      </c>
      <c r="CS19" s="65" t="s">
        <v>215</v>
      </c>
      <c r="CT19" s="65" t="s">
        <v>209</v>
      </c>
      <c r="CU19" s="65" t="s">
        <v>209</v>
      </c>
      <c r="CV19" s="26" t="s">
        <v>767</v>
      </c>
      <c r="CW19" s="65" t="s">
        <v>239</v>
      </c>
      <c r="CX19" s="56">
        <v>7</v>
      </c>
      <c r="CY19" s="56" t="s">
        <v>1739</v>
      </c>
      <c r="CZ19" s="56">
        <v>5</v>
      </c>
      <c r="DA19" s="56">
        <v>5</v>
      </c>
      <c r="DB19" s="56">
        <v>0</v>
      </c>
      <c r="DC19" s="56">
        <v>15</v>
      </c>
      <c r="DD19" s="36" t="s">
        <v>206</v>
      </c>
      <c r="DE19" s="65"/>
    </row>
    <row r="20" spans="1:199" s="137" customFormat="1" ht="15.65" customHeight="1" x14ac:dyDescent="0.35">
      <c r="A20" s="55">
        <v>0</v>
      </c>
      <c r="B20" s="78">
        <v>0</v>
      </c>
      <c r="C20" s="257" t="s">
        <v>287</v>
      </c>
      <c r="D20" s="92">
        <v>2</v>
      </c>
      <c r="E20" s="57">
        <v>1</v>
      </c>
      <c r="F20" s="59">
        <v>1</v>
      </c>
      <c r="G20" s="54">
        <v>0</v>
      </c>
      <c r="H20" s="60">
        <v>1</v>
      </c>
      <c r="I20" s="257">
        <v>3</v>
      </c>
      <c r="J20" s="179"/>
      <c r="K20" s="120">
        <v>3</v>
      </c>
      <c r="L20" s="59">
        <v>1</v>
      </c>
      <c r="M20" s="26" t="s">
        <v>1264</v>
      </c>
      <c r="N20" s="56">
        <v>73</v>
      </c>
      <c r="O20" s="56">
        <v>0</v>
      </c>
      <c r="P20" s="64">
        <v>1</v>
      </c>
      <c r="Q20" s="62" t="s">
        <v>164</v>
      </c>
      <c r="R20" s="65" t="s">
        <v>1265</v>
      </c>
      <c r="S20" s="219" t="s">
        <v>1103</v>
      </c>
      <c r="T20" s="59">
        <v>0</v>
      </c>
      <c r="U20" s="66"/>
      <c r="V20" s="235" t="s">
        <v>281</v>
      </c>
      <c r="W20" s="257" t="s">
        <v>287</v>
      </c>
      <c r="X20" s="122">
        <v>61</v>
      </c>
      <c r="Y20" s="12" t="s">
        <v>1266</v>
      </c>
      <c r="Z20" s="26" t="s">
        <v>1267</v>
      </c>
      <c r="AA20" s="36" t="s">
        <v>1268</v>
      </c>
      <c r="AB20" s="196" t="s">
        <v>630</v>
      </c>
      <c r="AC20" s="71">
        <v>21</v>
      </c>
      <c r="AD20" s="71" t="s">
        <v>236</v>
      </c>
      <c r="AE20" s="71">
        <v>117</v>
      </c>
      <c r="AF20" s="104">
        <v>0</v>
      </c>
      <c r="AG20" s="104" t="s">
        <v>1269</v>
      </c>
      <c r="AH20" s="104">
        <v>0</v>
      </c>
      <c r="AI20" s="104">
        <v>156</v>
      </c>
      <c r="AJ20" s="62">
        <v>273</v>
      </c>
      <c r="AK20" s="73">
        <v>271.98333333333335</v>
      </c>
      <c r="AL20" s="60">
        <v>1</v>
      </c>
      <c r="AM20" s="59" t="s">
        <v>174</v>
      </c>
      <c r="AN20" s="59" t="s">
        <v>174</v>
      </c>
      <c r="AO20" s="59" t="s">
        <v>174</v>
      </c>
      <c r="AP20" s="86" t="s">
        <v>195</v>
      </c>
      <c r="AQ20" s="86" t="s">
        <v>195</v>
      </c>
      <c r="AR20" s="257" t="s">
        <v>287</v>
      </c>
      <c r="AS20" s="124">
        <v>61</v>
      </c>
      <c r="AT20" s="121" t="s">
        <v>281</v>
      </c>
      <c r="AU20" s="56">
        <v>49</v>
      </c>
      <c r="AV20" s="56">
        <v>1145</v>
      </c>
      <c r="AW20" s="56">
        <v>41.8</v>
      </c>
      <c r="AX20" s="26">
        <v>33</v>
      </c>
      <c r="AY20" s="56">
        <v>94</v>
      </c>
      <c r="AZ20" s="56">
        <v>72</v>
      </c>
      <c r="BA20" s="56">
        <v>12.1</v>
      </c>
      <c r="BB20" s="56">
        <v>0.22</v>
      </c>
      <c r="BC20" s="56">
        <v>65</v>
      </c>
      <c r="BD20" s="36">
        <v>0</v>
      </c>
      <c r="BE20" s="36">
        <v>1</v>
      </c>
      <c r="BF20" s="36">
        <v>1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1</v>
      </c>
      <c r="BP20" s="36">
        <v>1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0</v>
      </c>
      <c r="BX20" s="36">
        <v>0</v>
      </c>
      <c r="BY20" s="36">
        <v>1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1</v>
      </c>
      <c r="CI20" s="36" t="s">
        <v>180</v>
      </c>
      <c r="CJ20" s="36" t="s">
        <v>179</v>
      </c>
      <c r="CK20" s="65"/>
      <c r="CL20" s="56"/>
      <c r="CM20" s="65"/>
      <c r="CN20" s="65"/>
      <c r="CO20" s="65"/>
      <c r="CP20" s="65"/>
      <c r="CQ20" s="219" t="s">
        <v>1103</v>
      </c>
      <c r="CR20" s="65" t="s">
        <v>182</v>
      </c>
      <c r="CS20" s="65" t="s">
        <v>348</v>
      </c>
      <c r="CT20" s="219" t="s">
        <v>1270</v>
      </c>
      <c r="CU20" s="219" t="s">
        <v>1093</v>
      </c>
      <c r="CV20" s="65"/>
      <c r="CW20" s="65" t="s">
        <v>239</v>
      </c>
      <c r="CX20" s="56">
        <v>1</v>
      </c>
      <c r="CY20" s="60" t="s">
        <v>1242</v>
      </c>
      <c r="CZ20" s="60">
        <v>5</v>
      </c>
      <c r="DA20" s="56">
        <v>9</v>
      </c>
      <c r="DB20" s="56">
        <v>1</v>
      </c>
      <c r="DC20" s="60">
        <v>15</v>
      </c>
      <c r="DD20" s="36" t="s">
        <v>204</v>
      </c>
      <c r="DE20" s="65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90"/>
      <c r="GP20" s="90"/>
      <c r="GQ20" s="90"/>
    </row>
    <row r="21" spans="1:199" ht="15.65" customHeight="1" x14ac:dyDescent="0.35">
      <c r="A21" s="55">
        <v>0</v>
      </c>
      <c r="B21" s="78"/>
      <c r="C21" s="92" t="s">
        <v>193</v>
      </c>
      <c r="D21" s="92">
        <v>4</v>
      </c>
      <c r="E21" s="59">
        <v>1</v>
      </c>
      <c r="F21" s="59">
        <v>1</v>
      </c>
      <c r="G21" s="56">
        <v>0</v>
      </c>
      <c r="H21" s="59">
        <v>1</v>
      </c>
      <c r="I21" s="78">
        <v>2</v>
      </c>
      <c r="J21" s="138" t="s">
        <v>322</v>
      </c>
      <c r="K21" s="78">
        <v>2</v>
      </c>
      <c r="L21" s="59">
        <v>1</v>
      </c>
      <c r="M21" s="26" t="s">
        <v>2234</v>
      </c>
      <c r="N21" s="78" t="s">
        <v>341</v>
      </c>
      <c r="O21" s="80">
        <v>1</v>
      </c>
      <c r="P21" s="78">
        <v>2</v>
      </c>
      <c r="Q21" s="98" t="s">
        <v>164</v>
      </c>
      <c r="R21" s="26"/>
      <c r="S21" s="94" t="s">
        <v>209</v>
      </c>
      <c r="T21" s="164">
        <v>1</v>
      </c>
      <c r="U21" s="26"/>
      <c r="V21" s="92" t="s">
        <v>193</v>
      </c>
      <c r="W21" s="92" t="s">
        <v>193</v>
      </c>
      <c r="X21" s="289">
        <v>27</v>
      </c>
      <c r="Y21" s="55" t="s">
        <v>2235</v>
      </c>
      <c r="Z21" s="26" t="s">
        <v>2236</v>
      </c>
      <c r="AA21" s="36" t="s">
        <v>193</v>
      </c>
      <c r="AB21" s="26"/>
      <c r="AC21" s="26">
        <v>17</v>
      </c>
      <c r="AD21" s="26" t="s">
        <v>213</v>
      </c>
      <c r="AE21" s="281">
        <v>185</v>
      </c>
      <c r="AF21" s="26"/>
      <c r="AG21" s="55">
        <v>80</v>
      </c>
      <c r="AH21" s="26"/>
      <c r="AI21" s="149">
        <v>80</v>
      </c>
      <c r="AJ21" s="282">
        <v>308.50000000000006</v>
      </c>
      <c r="AK21" s="283">
        <v>308.50000000000006</v>
      </c>
      <c r="AL21" s="26" t="s">
        <v>216</v>
      </c>
      <c r="AM21" s="59" t="s">
        <v>174</v>
      </c>
      <c r="AN21" s="59" t="s">
        <v>174</v>
      </c>
      <c r="AO21" s="59" t="s">
        <v>174</v>
      </c>
      <c r="AP21" s="92" t="s">
        <v>193</v>
      </c>
      <c r="AQ21" s="86" t="s">
        <v>195</v>
      </c>
      <c r="AR21" s="92" t="s">
        <v>193</v>
      </c>
      <c r="AS21" s="290">
        <v>27</v>
      </c>
      <c r="AT21" s="130" t="s">
        <v>224</v>
      </c>
      <c r="AU21" s="285">
        <v>79</v>
      </c>
      <c r="AV21" s="285">
        <v>898</v>
      </c>
      <c r="AW21" s="286">
        <v>41.7</v>
      </c>
      <c r="AX21" s="26">
        <v>59</v>
      </c>
      <c r="AY21" s="26" t="s">
        <v>828</v>
      </c>
      <c r="AZ21" s="26" t="s">
        <v>2237</v>
      </c>
      <c r="BA21" s="26" t="s">
        <v>649</v>
      </c>
      <c r="BB21" s="26" t="s">
        <v>200</v>
      </c>
      <c r="BC21" s="26" t="s">
        <v>2238</v>
      </c>
      <c r="BD21" s="36">
        <v>0</v>
      </c>
      <c r="BE21" s="36">
        <v>1</v>
      </c>
      <c r="BF21" s="36">
        <v>1</v>
      </c>
      <c r="BG21" s="36">
        <v>0</v>
      </c>
      <c r="BH21" s="36">
        <v>1</v>
      </c>
      <c r="BI21" s="36">
        <v>1</v>
      </c>
      <c r="BJ21" s="36">
        <v>0</v>
      </c>
      <c r="BK21" s="36">
        <v>0</v>
      </c>
      <c r="BL21" s="36">
        <v>0</v>
      </c>
      <c r="BM21" s="36">
        <v>1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179</v>
      </c>
      <c r="BU21" s="36">
        <v>1</v>
      </c>
      <c r="BV21" s="36">
        <v>1</v>
      </c>
      <c r="BW21" s="36">
        <v>1</v>
      </c>
      <c r="BX21" s="36">
        <v>1</v>
      </c>
      <c r="BY21" s="36">
        <v>1</v>
      </c>
      <c r="BZ21" s="36">
        <v>1</v>
      </c>
      <c r="CA21" s="36">
        <v>0</v>
      </c>
      <c r="CB21" s="36">
        <v>1</v>
      </c>
      <c r="CC21" s="36">
        <v>0</v>
      </c>
      <c r="CD21" s="36">
        <v>0</v>
      </c>
      <c r="CE21" s="36">
        <v>0</v>
      </c>
      <c r="CF21" s="36">
        <v>1</v>
      </c>
      <c r="CG21" s="36">
        <v>0</v>
      </c>
      <c r="CH21" s="36">
        <v>1</v>
      </c>
      <c r="CI21" s="36" t="s">
        <v>294</v>
      </c>
      <c r="CJ21" s="36" t="s">
        <v>178</v>
      </c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94" t="s">
        <v>265</v>
      </c>
      <c r="CX21" s="26"/>
      <c r="CY21" s="26" t="s">
        <v>2239</v>
      </c>
      <c r="CZ21" s="26"/>
      <c r="DA21" s="26" t="s">
        <v>204</v>
      </c>
      <c r="DB21" s="26" t="s">
        <v>178</v>
      </c>
      <c r="DC21" s="26" t="s">
        <v>205</v>
      </c>
      <c r="DD21" s="36" t="s">
        <v>310</v>
      </c>
      <c r="DE21" s="26"/>
      <c r="GN21" s="90"/>
    </row>
    <row r="22" spans="1:199" s="137" customFormat="1" ht="15.65" customHeight="1" x14ac:dyDescent="0.35">
      <c r="A22" s="55">
        <v>0</v>
      </c>
      <c r="B22" s="56">
        <v>1</v>
      </c>
      <c r="C22" s="61" t="s">
        <v>266</v>
      </c>
      <c r="D22" s="58">
        <v>1</v>
      </c>
      <c r="E22" s="57">
        <v>1</v>
      </c>
      <c r="F22" s="59">
        <v>1</v>
      </c>
      <c r="G22" s="54">
        <v>0</v>
      </c>
      <c r="H22" s="60">
        <v>1</v>
      </c>
      <c r="I22" s="61">
        <v>2</v>
      </c>
      <c r="J22" s="90"/>
      <c r="K22" s="98">
        <v>2</v>
      </c>
      <c r="L22" s="59">
        <v>0</v>
      </c>
      <c r="M22" s="26" t="s">
        <v>1896</v>
      </c>
      <c r="N22" s="80">
        <v>63</v>
      </c>
      <c r="O22" s="80">
        <v>0</v>
      </c>
      <c r="P22" s="223">
        <v>1</v>
      </c>
      <c r="Q22" s="82" t="s">
        <v>162</v>
      </c>
      <c r="R22" s="55" t="s">
        <v>1897</v>
      </c>
      <c r="S22" s="136" t="s">
        <v>1898</v>
      </c>
      <c r="T22" s="59">
        <v>0</v>
      </c>
      <c r="U22" s="55"/>
      <c r="V22" s="83" t="s">
        <v>190</v>
      </c>
      <c r="W22" s="61" t="s">
        <v>266</v>
      </c>
      <c r="X22" s="305">
        <v>27</v>
      </c>
      <c r="Y22" s="55" t="s">
        <v>1894</v>
      </c>
      <c r="Z22" s="26" t="s">
        <v>1899</v>
      </c>
      <c r="AA22" s="36" t="s">
        <v>193</v>
      </c>
      <c r="AB22" s="225" t="s">
        <v>1085</v>
      </c>
      <c r="AC22" s="102">
        <v>0</v>
      </c>
      <c r="AD22" s="182" t="s">
        <v>575</v>
      </c>
      <c r="AE22" s="182">
        <v>264</v>
      </c>
      <c r="AF22" s="135" t="s">
        <v>1085</v>
      </c>
      <c r="AG22" s="190">
        <v>94</v>
      </c>
      <c r="AH22" s="135">
        <v>0</v>
      </c>
      <c r="AI22" s="190">
        <v>94</v>
      </c>
      <c r="AJ22" s="82">
        <f>AE22+AI22</f>
        <v>358</v>
      </c>
      <c r="AK22" s="73">
        <v>318</v>
      </c>
      <c r="AL22" s="59">
        <v>1</v>
      </c>
      <c r="AM22" s="59" t="s">
        <v>174</v>
      </c>
      <c r="AN22" s="59" t="s">
        <v>174</v>
      </c>
      <c r="AO22" s="59" t="s">
        <v>174</v>
      </c>
      <c r="AP22" s="74" t="s">
        <v>168</v>
      </c>
      <c r="AQ22" s="86" t="s">
        <v>195</v>
      </c>
      <c r="AR22" s="61" t="s">
        <v>266</v>
      </c>
      <c r="AS22" s="305">
        <v>27</v>
      </c>
      <c r="AT22" s="306" t="s">
        <v>224</v>
      </c>
      <c r="AU22" s="59">
        <v>101</v>
      </c>
      <c r="AV22" s="59">
        <v>1215</v>
      </c>
      <c r="AW22" s="59">
        <v>96.6</v>
      </c>
      <c r="AX22" s="26">
        <v>103</v>
      </c>
      <c r="AY22" s="55">
        <v>86</v>
      </c>
      <c r="AZ22" s="59">
        <v>116</v>
      </c>
      <c r="BA22" s="59">
        <v>9.4</v>
      </c>
      <c r="BB22" s="59">
        <v>0.43</v>
      </c>
      <c r="BC22" s="59">
        <v>53</v>
      </c>
      <c r="BD22" s="36">
        <v>0</v>
      </c>
      <c r="BE22" s="36">
        <v>0</v>
      </c>
      <c r="BF22" s="36">
        <v>1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1</v>
      </c>
      <c r="BN22" s="36" t="s">
        <v>178</v>
      </c>
      <c r="BO22" s="36">
        <v>0</v>
      </c>
      <c r="BP22" s="36">
        <v>0</v>
      </c>
      <c r="BQ22" s="36">
        <v>1</v>
      </c>
      <c r="BR22" s="36">
        <v>0</v>
      </c>
      <c r="BS22" s="36" t="s">
        <v>179</v>
      </c>
      <c r="BT22" s="36" t="s">
        <v>178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1</v>
      </c>
      <c r="CD22" s="36">
        <v>0</v>
      </c>
      <c r="CE22" s="36">
        <v>0</v>
      </c>
      <c r="CF22" s="36">
        <v>0</v>
      </c>
      <c r="CG22" s="36">
        <v>1</v>
      </c>
      <c r="CH22" s="36">
        <v>0</v>
      </c>
      <c r="CI22" s="36" t="s">
        <v>258</v>
      </c>
      <c r="CJ22" s="36" t="s">
        <v>259</v>
      </c>
      <c r="CK22" s="55"/>
      <c r="CL22" s="55"/>
      <c r="CM22" s="55"/>
      <c r="CN22" s="55"/>
      <c r="CO22" s="55"/>
      <c r="CP22" s="55"/>
      <c r="CQ22" s="55"/>
      <c r="CR22" s="133" t="s">
        <v>1086</v>
      </c>
      <c r="CS22" s="133" t="s">
        <v>208</v>
      </c>
      <c r="CT22" s="55" t="s">
        <v>182</v>
      </c>
      <c r="CU22" s="26" t="s">
        <v>275</v>
      </c>
      <c r="CV22" s="55"/>
      <c r="CW22" s="26" t="s">
        <v>239</v>
      </c>
      <c r="CX22" s="26">
        <v>2</v>
      </c>
      <c r="CY22" s="26">
        <v>83</v>
      </c>
      <c r="CZ22" s="26">
        <v>3</v>
      </c>
      <c r="DA22" s="26">
        <v>4</v>
      </c>
      <c r="DB22" s="26" t="s">
        <v>221</v>
      </c>
      <c r="DC22" s="26">
        <v>15</v>
      </c>
      <c r="DD22" s="36" t="s">
        <v>206</v>
      </c>
      <c r="DE22" s="55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</row>
    <row r="23" spans="1:199" s="137" customFormat="1" ht="15.65" customHeight="1" x14ac:dyDescent="0.35">
      <c r="A23" s="55">
        <v>0</v>
      </c>
      <c r="B23" s="56">
        <v>1</v>
      </c>
      <c r="C23" s="348" t="s">
        <v>266</v>
      </c>
      <c r="D23" s="58">
        <v>1</v>
      </c>
      <c r="E23" s="57">
        <v>1</v>
      </c>
      <c r="F23" s="59">
        <v>1</v>
      </c>
      <c r="G23" s="54">
        <v>0</v>
      </c>
      <c r="H23" s="60">
        <v>1</v>
      </c>
      <c r="I23" s="348">
        <v>2</v>
      </c>
      <c r="J23" s="422" t="s">
        <v>322</v>
      </c>
      <c r="K23" s="98">
        <v>2</v>
      </c>
      <c r="L23" s="59">
        <v>1</v>
      </c>
      <c r="M23" s="26" t="s">
        <v>2160</v>
      </c>
      <c r="N23" s="80">
        <v>45</v>
      </c>
      <c r="O23" s="80">
        <v>1</v>
      </c>
      <c r="P23" s="223">
        <v>1</v>
      </c>
      <c r="Q23" s="98" t="s">
        <v>164</v>
      </c>
      <c r="R23" s="55" t="s">
        <v>1648</v>
      </c>
      <c r="S23" s="55" t="s">
        <v>2009</v>
      </c>
      <c r="T23" s="138">
        <v>2</v>
      </c>
      <c r="U23" s="55"/>
      <c r="V23" s="83" t="s">
        <v>190</v>
      </c>
      <c r="W23" s="348" t="s">
        <v>266</v>
      </c>
      <c r="X23" s="103">
        <v>14</v>
      </c>
      <c r="Y23" s="55" t="s">
        <v>2161</v>
      </c>
      <c r="Z23" s="26" t="s">
        <v>2162</v>
      </c>
      <c r="AA23" s="36" t="s">
        <v>193</v>
      </c>
      <c r="AB23" s="225" t="s">
        <v>1085</v>
      </c>
      <c r="AC23" s="182">
        <v>56</v>
      </c>
      <c r="AD23" s="182" t="s">
        <v>980</v>
      </c>
      <c r="AE23" s="182">
        <v>296</v>
      </c>
      <c r="AF23" s="135" t="s">
        <v>1085</v>
      </c>
      <c r="AG23" s="190">
        <v>71</v>
      </c>
      <c r="AH23" s="135">
        <v>0</v>
      </c>
      <c r="AI23" s="190">
        <v>71</v>
      </c>
      <c r="AJ23" s="82">
        <f>AE23+AI23</f>
        <v>367</v>
      </c>
      <c r="AK23" s="73">
        <v>356.11666666666656</v>
      </c>
      <c r="AL23" s="59">
        <v>0</v>
      </c>
      <c r="AM23" s="59" t="s">
        <v>174</v>
      </c>
      <c r="AN23" s="59" t="s">
        <v>174</v>
      </c>
      <c r="AO23" s="59" t="s">
        <v>174</v>
      </c>
      <c r="AP23" s="117" t="s">
        <v>168</v>
      </c>
      <c r="AQ23" s="86" t="s">
        <v>195</v>
      </c>
      <c r="AR23" s="348" t="s">
        <v>266</v>
      </c>
      <c r="AS23" s="103">
        <v>14</v>
      </c>
      <c r="AT23" s="144" t="s">
        <v>224</v>
      </c>
      <c r="AU23" s="59">
        <v>113</v>
      </c>
      <c r="AV23" s="59">
        <v>311</v>
      </c>
      <c r="AW23" s="59">
        <v>53</v>
      </c>
      <c r="AX23" s="26">
        <v>49</v>
      </c>
      <c r="AY23" s="55">
        <v>95</v>
      </c>
      <c r="AZ23" s="59">
        <v>168</v>
      </c>
      <c r="BA23" s="59">
        <v>12</v>
      </c>
      <c r="BB23" s="59">
        <v>0.1</v>
      </c>
      <c r="BC23" s="59">
        <v>91</v>
      </c>
      <c r="BD23" s="36">
        <v>0</v>
      </c>
      <c r="BE23" s="36">
        <v>1</v>
      </c>
      <c r="BF23" s="36">
        <v>1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1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179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1</v>
      </c>
      <c r="CB23" s="36">
        <v>0</v>
      </c>
      <c r="CC23" s="36">
        <v>1</v>
      </c>
      <c r="CD23" s="36">
        <v>0</v>
      </c>
      <c r="CE23" s="36">
        <v>0</v>
      </c>
      <c r="CF23" s="36">
        <v>0</v>
      </c>
      <c r="CG23" s="36">
        <v>0</v>
      </c>
      <c r="CH23" s="36">
        <v>1</v>
      </c>
      <c r="CI23" s="36" t="s">
        <v>294</v>
      </c>
      <c r="CJ23" s="36" t="s">
        <v>178</v>
      </c>
      <c r="CK23" s="55"/>
      <c r="CL23" s="55"/>
      <c r="CM23" s="55"/>
      <c r="CN23" s="55"/>
      <c r="CO23" s="55"/>
      <c r="CP23" s="55"/>
      <c r="CQ23" s="55"/>
      <c r="CR23" s="133" t="s">
        <v>1086</v>
      </c>
      <c r="CS23" s="133" t="s">
        <v>208</v>
      </c>
      <c r="CT23" s="55" t="s">
        <v>1086</v>
      </c>
      <c r="CU23" s="160" t="s">
        <v>209</v>
      </c>
      <c r="CV23" s="55"/>
      <c r="CW23" s="26" t="s">
        <v>239</v>
      </c>
      <c r="CX23" s="26">
        <v>0</v>
      </c>
      <c r="CY23" s="26">
        <v>75</v>
      </c>
      <c r="CZ23" s="26">
        <v>3</v>
      </c>
      <c r="DA23" s="26">
        <v>2</v>
      </c>
      <c r="DB23" s="26">
        <v>1</v>
      </c>
      <c r="DC23" s="26">
        <v>15</v>
      </c>
      <c r="DD23" s="36" t="s">
        <v>216</v>
      </c>
      <c r="DE23" s="55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132"/>
      <c r="GO23" s="36"/>
      <c r="GP23" s="36"/>
      <c r="GQ23" s="36"/>
    </row>
    <row r="24" spans="1:199" s="137" customFormat="1" ht="15.65" customHeight="1" x14ac:dyDescent="0.35">
      <c r="A24" s="55">
        <v>0</v>
      </c>
      <c r="B24" s="78">
        <v>0</v>
      </c>
      <c r="C24" s="125" t="s">
        <v>287</v>
      </c>
      <c r="D24" s="92">
        <v>2</v>
      </c>
      <c r="E24" s="98">
        <v>1</v>
      </c>
      <c r="F24" s="59">
        <v>1</v>
      </c>
      <c r="G24" s="59">
        <v>1</v>
      </c>
      <c r="H24" s="60">
        <v>1</v>
      </c>
      <c r="I24" s="58">
        <v>1</v>
      </c>
      <c r="J24" s="422" t="s">
        <v>322</v>
      </c>
      <c r="K24" s="92">
        <v>5</v>
      </c>
      <c r="L24" s="59">
        <v>1</v>
      </c>
      <c r="M24" s="26" t="s">
        <v>2217</v>
      </c>
      <c r="N24" s="80">
        <v>75</v>
      </c>
      <c r="O24" s="80">
        <v>1</v>
      </c>
      <c r="P24" s="54">
        <v>1</v>
      </c>
      <c r="Q24" s="98" t="s">
        <v>164</v>
      </c>
      <c r="R24" s="55" t="s">
        <v>1648</v>
      </c>
      <c r="S24" s="55" t="s">
        <v>189</v>
      </c>
      <c r="T24" s="138">
        <v>1</v>
      </c>
      <c r="U24" s="55"/>
      <c r="V24" s="83" t="s">
        <v>190</v>
      </c>
      <c r="W24" s="125" t="s">
        <v>287</v>
      </c>
      <c r="X24" s="93">
        <v>100</v>
      </c>
      <c r="Y24" s="55" t="s">
        <v>2218</v>
      </c>
      <c r="Z24" s="26" t="s">
        <v>2219</v>
      </c>
      <c r="AA24" s="36" t="s">
        <v>193</v>
      </c>
      <c r="AB24" s="279" t="s">
        <v>1085</v>
      </c>
      <c r="AC24" s="54">
        <v>0</v>
      </c>
      <c r="AD24" s="55" t="s">
        <v>213</v>
      </c>
      <c r="AE24" s="55">
        <v>168</v>
      </c>
      <c r="AF24" s="54" t="s">
        <v>1085</v>
      </c>
      <c r="AG24" s="55">
        <v>257</v>
      </c>
      <c r="AH24" s="54">
        <v>0</v>
      </c>
      <c r="AI24" s="55">
        <v>257</v>
      </c>
      <c r="AJ24" s="82">
        <f>AE24+AI24</f>
        <v>425</v>
      </c>
      <c r="AK24" s="157">
        <v>425.51666666666665</v>
      </c>
      <c r="AL24" s="59">
        <v>1</v>
      </c>
      <c r="AM24" s="59" t="s">
        <v>174</v>
      </c>
      <c r="AN24" s="59" t="s">
        <v>174</v>
      </c>
      <c r="AO24" s="59" t="s">
        <v>174</v>
      </c>
      <c r="AP24" s="86" t="s">
        <v>195</v>
      </c>
      <c r="AQ24" s="86" t="s">
        <v>195</v>
      </c>
      <c r="AR24" s="125" t="s">
        <v>287</v>
      </c>
      <c r="AS24" s="93">
        <v>100</v>
      </c>
      <c r="AT24" s="193" t="s">
        <v>175</v>
      </c>
      <c r="AU24" s="59">
        <v>17</v>
      </c>
      <c r="AV24" s="59">
        <v>215</v>
      </c>
      <c r="AW24" s="59">
        <v>202.2</v>
      </c>
      <c r="AX24" s="26">
        <v>246</v>
      </c>
      <c r="AY24" s="55">
        <v>92</v>
      </c>
      <c r="AZ24" s="59">
        <v>252</v>
      </c>
      <c r="BA24" s="59">
        <v>13.2</v>
      </c>
      <c r="BB24" s="59">
        <v>0.16</v>
      </c>
      <c r="BC24" s="59">
        <v>87</v>
      </c>
      <c r="BD24" s="36">
        <v>0</v>
      </c>
      <c r="BE24" s="36">
        <v>0</v>
      </c>
      <c r="BF24" s="36">
        <v>1</v>
      </c>
      <c r="BG24" s="36">
        <v>1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0</v>
      </c>
      <c r="BV24" s="36">
        <v>0</v>
      </c>
      <c r="BW24" s="36">
        <v>1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180</v>
      </c>
      <c r="CJ24" s="36" t="s">
        <v>179</v>
      </c>
      <c r="CK24" s="55"/>
      <c r="CL24" s="55"/>
      <c r="CM24" s="55"/>
      <c r="CN24" s="55"/>
      <c r="CO24" s="55"/>
      <c r="CP24" s="55"/>
      <c r="CQ24" s="55"/>
      <c r="CR24" s="133" t="s">
        <v>1086</v>
      </c>
      <c r="CS24" s="55" t="s">
        <v>208</v>
      </c>
      <c r="CT24" s="55" t="s">
        <v>1086</v>
      </c>
      <c r="CU24" s="26" t="s">
        <v>1127</v>
      </c>
      <c r="CV24" s="55"/>
      <c r="CW24" s="26" t="s">
        <v>239</v>
      </c>
      <c r="CX24" s="26">
        <v>1</v>
      </c>
      <c r="CY24" s="26">
        <v>85</v>
      </c>
      <c r="CZ24" s="26">
        <v>3</v>
      </c>
      <c r="DA24" s="26">
        <v>3</v>
      </c>
      <c r="DB24" s="26">
        <v>0</v>
      </c>
      <c r="DC24" s="26">
        <v>15</v>
      </c>
      <c r="DD24" s="36" t="s">
        <v>204</v>
      </c>
      <c r="DE24" s="55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132"/>
      <c r="GO24" s="36"/>
      <c r="GP24" s="36"/>
      <c r="GQ24" s="36"/>
    </row>
    <row r="25" spans="1:199" s="137" customFormat="1" ht="15.65" customHeight="1" x14ac:dyDescent="0.35">
      <c r="A25" s="55">
        <v>0</v>
      </c>
      <c r="B25" s="78">
        <v>0</v>
      </c>
      <c r="C25" s="125" t="s">
        <v>287</v>
      </c>
      <c r="D25" s="92">
        <v>2</v>
      </c>
      <c r="E25" s="98">
        <v>1</v>
      </c>
      <c r="F25" s="59">
        <v>1</v>
      </c>
      <c r="G25" s="59">
        <v>1</v>
      </c>
      <c r="H25" s="60">
        <v>1</v>
      </c>
      <c r="I25" s="58">
        <v>1</v>
      </c>
      <c r="J25" s="90"/>
      <c r="K25" s="92">
        <v>5</v>
      </c>
      <c r="L25" s="59">
        <v>1</v>
      </c>
      <c r="M25" s="26" t="s">
        <v>2439</v>
      </c>
      <c r="N25" s="80">
        <v>68</v>
      </c>
      <c r="O25" s="80">
        <v>1</v>
      </c>
      <c r="P25" s="80">
        <v>1</v>
      </c>
      <c r="Q25" s="98" t="s">
        <v>164</v>
      </c>
      <c r="R25" s="55" t="s">
        <v>2440</v>
      </c>
      <c r="S25" s="55" t="s">
        <v>2335</v>
      </c>
      <c r="T25" s="59">
        <v>0</v>
      </c>
      <c r="U25" s="55"/>
      <c r="V25" s="83" t="s">
        <v>190</v>
      </c>
      <c r="W25" s="125" t="s">
        <v>287</v>
      </c>
      <c r="X25" s="93">
        <v>100</v>
      </c>
      <c r="Y25" s="55" t="s">
        <v>2441</v>
      </c>
      <c r="Z25" s="26" t="s">
        <v>2442</v>
      </c>
      <c r="AA25" s="36" t="s">
        <v>193</v>
      </c>
      <c r="AB25" s="279" t="s">
        <v>1085</v>
      </c>
      <c r="AC25" s="55">
        <v>27</v>
      </c>
      <c r="AD25" s="55" t="s">
        <v>172</v>
      </c>
      <c r="AE25" s="55">
        <v>144</v>
      </c>
      <c r="AF25" s="54" t="s">
        <v>1085</v>
      </c>
      <c r="AG25" s="55">
        <v>268</v>
      </c>
      <c r="AH25" s="54">
        <v>0</v>
      </c>
      <c r="AI25" s="55">
        <v>268</v>
      </c>
      <c r="AJ25" s="82">
        <f>AE25+AI25</f>
        <v>412</v>
      </c>
      <c r="AK25" s="157">
        <v>439.53333333333336</v>
      </c>
      <c r="AL25" s="59">
        <v>1</v>
      </c>
      <c r="AM25" s="59" t="s">
        <v>174</v>
      </c>
      <c r="AN25" s="59" t="s">
        <v>174</v>
      </c>
      <c r="AO25" s="59" t="s">
        <v>174</v>
      </c>
      <c r="AP25" s="86" t="s">
        <v>195</v>
      </c>
      <c r="AQ25" s="86" t="s">
        <v>195</v>
      </c>
      <c r="AR25" s="125" t="s">
        <v>287</v>
      </c>
      <c r="AS25" s="93">
        <v>100</v>
      </c>
      <c r="AT25" s="193" t="s">
        <v>175</v>
      </c>
      <c r="AU25" s="59">
        <v>19</v>
      </c>
      <c r="AV25" s="59">
        <v>353</v>
      </c>
      <c r="AW25" s="59">
        <v>213.8</v>
      </c>
      <c r="AX25" s="26">
        <v>201</v>
      </c>
      <c r="AY25" s="55">
        <v>96</v>
      </c>
      <c r="AZ25" s="59">
        <v>405</v>
      </c>
      <c r="BA25" s="59">
        <v>11.6</v>
      </c>
      <c r="BB25" s="59">
        <v>12.2</v>
      </c>
      <c r="BC25" s="59">
        <v>139</v>
      </c>
      <c r="BD25" s="36">
        <v>0</v>
      </c>
      <c r="BE25" s="36">
        <v>1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1</v>
      </c>
      <c r="BQ25" s="36">
        <v>0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1</v>
      </c>
      <c r="CA25" s="36">
        <v>0</v>
      </c>
      <c r="CB25" s="36">
        <v>0</v>
      </c>
      <c r="CC25" s="36">
        <v>0</v>
      </c>
      <c r="CD25" s="36">
        <v>1</v>
      </c>
      <c r="CE25" s="36">
        <v>1</v>
      </c>
      <c r="CF25" s="36">
        <v>0</v>
      </c>
      <c r="CG25" s="36">
        <v>0</v>
      </c>
      <c r="CH25" s="36">
        <v>0</v>
      </c>
      <c r="CI25" s="36" t="s">
        <v>180</v>
      </c>
      <c r="CJ25" s="36" t="s">
        <v>179</v>
      </c>
      <c r="CK25" s="55"/>
      <c r="CL25" s="55"/>
      <c r="CM25" s="55"/>
      <c r="CN25" s="55"/>
      <c r="CO25" s="55"/>
      <c r="CP25" s="55"/>
      <c r="CQ25" s="55"/>
      <c r="CR25" s="55" t="s">
        <v>2003</v>
      </c>
      <c r="CS25" s="133" t="s">
        <v>208</v>
      </c>
      <c r="CT25" s="55" t="s">
        <v>2443</v>
      </c>
      <c r="CU25" s="26" t="s">
        <v>1127</v>
      </c>
      <c r="CV25" s="55"/>
      <c r="CW25" s="26" t="s">
        <v>184</v>
      </c>
      <c r="CX25" s="26">
        <v>3</v>
      </c>
      <c r="CY25" s="26">
        <v>78</v>
      </c>
      <c r="CZ25" s="26">
        <v>3</v>
      </c>
      <c r="DA25" s="26">
        <v>3</v>
      </c>
      <c r="DB25" s="26">
        <v>0</v>
      </c>
      <c r="DC25" s="26">
        <v>15</v>
      </c>
      <c r="DD25" s="36" t="s">
        <v>216</v>
      </c>
      <c r="DE25" s="55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90"/>
      <c r="GP25" s="90"/>
      <c r="GQ25" s="90"/>
    </row>
    <row r="26" spans="1:199" s="137" customFormat="1" ht="15.65" customHeight="1" x14ac:dyDescent="0.35">
      <c r="A26" s="55">
        <v>0</v>
      </c>
      <c r="B26" s="78">
        <v>0</v>
      </c>
      <c r="C26" s="125" t="s">
        <v>287</v>
      </c>
      <c r="D26" s="92">
        <v>2</v>
      </c>
      <c r="E26" s="57">
        <v>1</v>
      </c>
      <c r="F26" s="59">
        <v>1</v>
      </c>
      <c r="G26" s="54">
        <v>0</v>
      </c>
      <c r="H26" s="60">
        <v>1</v>
      </c>
      <c r="I26" s="125">
        <v>3</v>
      </c>
      <c r="J26" s="90"/>
      <c r="K26" s="120">
        <v>3</v>
      </c>
      <c r="L26" s="59">
        <v>0</v>
      </c>
      <c r="M26" s="26" t="s">
        <v>1793</v>
      </c>
      <c r="N26" s="80">
        <v>49</v>
      </c>
      <c r="O26" s="80">
        <v>1</v>
      </c>
      <c r="P26" s="223">
        <v>1</v>
      </c>
      <c r="Q26" s="98" t="s">
        <v>162</v>
      </c>
      <c r="R26" s="55" t="s">
        <v>1648</v>
      </c>
      <c r="S26" s="55" t="s">
        <v>1794</v>
      </c>
      <c r="T26" s="59">
        <v>0</v>
      </c>
      <c r="U26" s="55"/>
      <c r="V26" s="170" t="s">
        <v>281</v>
      </c>
      <c r="W26" s="125" t="s">
        <v>287</v>
      </c>
      <c r="X26" s="299">
        <v>48</v>
      </c>
      <c r="Y26" s="136" t="s">
        <v>1795</v>
      </c>
      <c r="Z26" s="26" t="s">
        <v>1796</v>
      </c>
      <c r="AA26" s="36" t="s">
        <v>193</v>
      </c>
      <c r="AB26" s="225" t="s">
        <v>1085</v>
      </c>
      <c r="AC26" s="102">
        <v>0</v>
      </c>
      <c r="AD26" s="182" t="s">
        <v>213</v>
      </c>
      <c r="AE26" s="182">
        <v>168</v>
      </c>
      <c r="AF26" s="244" t="s">
        <v>1085</v>
      </c>
      <c r="AG26" s="173">
        <v>387</v>
      </c>
      <c r="AH26" s="244">
        <v>0</v>
      </c>
      <c r="AI26" s="173">
        <v>387</v>
      </c>
      <c r="AJ26" s="82">
        <f>AE26+AI26</f>
        <v>555</v>
      </c>
      <c r="AK26" s="73">
        <v>554.44999999999993</v>
      </c>
      <c r="AL26" s="59">
        <v>1</v>
      </c>
      <c r="AM26" s="59" t="s">
        <v>174</v>
      </c>
      <c r="AN26" s="59" t="s">
        <v>174</v>
      </c>
      <c r="AO26" s="59" t="s">
        <v>174</v>
      </c>
      <c r="AP26" s="86" t="s">
        <v>195</v>
      </c>
      <c r="AQ26" s="86" t="s">
        <v>195</v>
      </c>
      <c r="AR26" s="125" t="s">
        <v>287</v>
      </c>
      <c r="AS26" s="299">
        <v>48</v>
      </c>
      <c r="AT26" s="170" t="s">
        <v>281</v>
      </c>
      <c r="AU26" s="59">
        <v>94</v>
      </c>
      <c r="AV26" s="59">
        <v>879</v>
      </c>
      <c r="AW26" s="59">
        <v>119.1</v>
      </c>
      <c r="AX26" s="26">
        <v>123</v>
      </c>
      <c r="AY26" s="55">
        <v>92</v>
      </c>
      <c r="AZ26" s="59">
        <v>254</v>
      </c>
      <c r="BA26" s="59">
        <v>25.4</v>
      </c>
      <c r="BB26" s="59">
        <v>0.18</v>
      </c>
      <c r="BC26" s="59">
        <v>70</v>
      </c>
      <c r="BD26" s="36">
        <v>0</v>
      </c>
      <c r="BE26" s="36">
        <v>0</v>
      </c>
      <c r="BF26" s="36">
        <v>1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1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1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1</v>
      </c>
      <c r="CD26" s="36">
        <v>0</v>
      </c>
      <c r="CE26" s="36">
        <v>1</v>
      </c>
      <c r="CF26" s="36">
        <v>0</v>
      </c>
      <c r="CG26" s="36">
        <v>0</v>
      </c>
      <c r="CH26" s="36">
        <v>1</v>
      </c>
      <c r="CI26" s="36" t="s">
        <v>180</v>
      </c>
      <c r="CJ26" s="36" t="s">
        <v>179</v>
      </c>
      <c r="CK26" s="55"/>
      <c r="CL26" s="55"/>
      <c r="CM26" s="55"/>
      <c r="CN26" s="55"/>
      <c r="CO26" s="55"/>
      <c r="CP26" s="55"/>
      <c r="CQ26" s="55"/>
      <c r="CR26" s="133" t="s">
        <v>1086</v>
      </c>
      <c r="CS26" s="133" t="s">
        <v>208</v>
      </c>
      <c r="CT26" s="55" t="s">
        <v>182</v>
      </c>
      <c r="CU26" s="26" t="s">
        <v>1127</v>
      </c>
      <c r="CV26" s="55"/>
      <c r="CW26" s="26" t="s">
        <v>239</v>
      </c>
      <c r="CX26" s="26">
        <v>2</v>
      </c>
      <c r="CY26" s="26">
        <v>79</v>
      </c>
      <c r="CZ26" s="26">
        <v>3</v>
      </c>
      <c r="DA26" s="26">
        <v>0</v>
      </c>
      <c r="DB26" s="26">
        <v>0</v>
      </c>
      <c r="DC26" s="26">
        <v>15</v>
      </c>
      <c r="DD26" s="36" t="s">
        <v>206</v>
      </c>
      <c r="DE26" s="55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</row>
    <row r="27" spans="1:199" ht="15.65" customHeight="1" x14ac:dyDescent="0.35">
      <c r="A27" s="55">
        <v>0</v>
      </c>
      <c r="B27" s="78">
        <v>0</v>
      </c>
      <c r="C27" s="163" t="s">
        <v>287</v>
      </c>
      <c r="D27" s="92">
        <v>2</v>
      </c>
      <c r="E27" s="57">
        <v>1</v>
      </c>
      <c r="F27" s="59">
        <v>1</v>
      </c>
      <c r="G27" s="54">
        <v>0</v>
      </c>
      <c r="H27" s="60">
        <v>1</v>
      </c>
      <c r="I27" s="163">
        <v>2</v>
      </c>
      <c r="J27" s="138" t="s">
        <v>322</v>
      </c>
      <c r="K27" s="98">
        <v>2</v>
      </c>
      <c r="L27" s="59">
        <v>0</v>
      </c>
      <c r="M27" s="26" t="s">
        <v>1530</v>
      </c>
      <c r="N27" s="56">
        <v>60</v>
      </c>
      <c r="O27" s="56">
        <v>1</v>
      </c>
      <c r="P27" s="64">
        <v>1</v>
      </c>
      <c r="Q27" s="62" t="s">
        <v>162</v>
      </c>
      <c r="R27" s="65" t="s">
        <v>208</v>
      </c>
      <c r="S27" s="65" t="s">
        <v>253</v>
      </c>
      <c r="T27" s="138">
        <v>1</v>
      </c>
      <c r="U27" s="65"/>
      <c r="V27" s="67" t="s">
        <v>168</v>
      </c>
      <c r="W27" s="163" t="s">
        <v>287</v>
      </c>
      <c r="X27" s="127">
        <v>23</v>
      </c>
      <c r="Y27" s="69" t="s">
        <v>1531</v>
      </c>
      <c r="Z27" s="26" t="s">
        <v>1532</v>
      </c>
      <c r="AA27" s="36" t="s">
        <v>193</v>
      </c>
      <c r="AB27" s="71">
        <v>0</v>
      </c>
      <c r="AC27" s="71"/>
      <c r="AD27" s="71"/>
      <c r="AE27" s="71"/>
      <c r="AF27" s="276"/>
      <c r="AG27" s="276" t="s">
        <v>1533</v>
      </c>
      <c r="AH27" s="276" t="s">
        <v>264</v>
      </c>
      <c r="AI27" s="104">
        <v>453</v>
      </c>
      <c r="AJ27" s="62">
        <v>573</v>
      </c>
      <c r="AK27" s="73">
        <v>621.36666666666667</v>
      </c>
      <c r="AL27" s="56">
        <v>0</v>
      </c>
      <c r="AM27" s="59" t="s">
        <v>174</v>
      </c>
      <c r="AN27" s="59" t="s">
        <v>174</v>
      </c>
      <c r="AO27" s="59" t="s">
        <v>174</v>
      </c>
      <c r="AP27" s="86" t="s">
        <v>195</v>
      </c>
      <c r="AQ27" s="86" t="s">
        <v>195</v>
      </c>
      <c r="AR27" s="163" t="s">
        <v>287</v>
      </c>
      <c r="AS27" s="158">
        <v>23</v>
      </c>
      <c r="AT27" s="159" t="s">
        <v>224</v>
      </c>
      <c r="AU27" s="56">
        <v>79</v>
      </c>
      <c r="AV27" s="56">
        <v>2931</v>
      </c>
      <c r="AW27" s="56">
        <v>55.9</v>
      </c>
      <c r="AX27" s="26">
        <v>54</v>
      </c>
      <c r="AY27" s="56">
        <v>86</v>
      </c>
      <c r="AZ27" s="56">
        <v>115</v>
      </c>
      <c r="BA27" s="56">
        <v>8.1999999999999993</v>
      </c>
      <c r="BB27" s="56">
        <v>0.17</v>
      </c>
      <c r="BC27" s="56">
        <v>108</v>
      </c>
      <c r="BD27" s="36">
        <v>0</v>
      </c>
      <c r="BE27" s="36">
        <v>0</v>
      </c>
      <c r="BF27" s="36">
        <v>1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1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180</v>
      </c>
      <c r="CJ27" s="36" t="s">
        <v>179</v>
      </c>
      <c r="CK27" s="65"/>
      <c r="CL27" s="65"/>
      <c r="CM27" s="65"/>
      <c r="CN27" s="65"/>
      <c r="CO27" s="65"/>
      <c r="CP27" s="65"/>
      <c r="CQ27" s="65" t="s">
        <v>326</v>
      </c>
      <c r="CR27" s="65" t="s">
        <v>182</v>
      </c>
      <c r="CS27" s="65" t="s">
        <v>348</v>
      </c>
      <c r="CT27" s="65" t="s">
        <v>209</v>
      </c>
      <c r="CU27" s="65" t="s">
        <v>617</v>
      </c>
      <c r="CV27" s="222" t="s">
        <v>1534</v>
      </c>
      <c r="CW27" s="65" t="s">
        <v>202</v>
      </c>
      <c r="CX27" s="56">
        <v>1</v>
      </c>
      <c r="CY27" s="56">
        <v>70</v>
      </c>
      <c r="CZ27" s="56">
        <v>2</v>
      </c>
      <c r="DA27" s="56">
        <v>2</v>
      </c>
      <c r="DB27" s="56">
        <v>0</v>
      </c>
      <c r="DC27" s="56">
        <v>15</v>
      </c>
      <c r="DD27" s="36" t="s">
        <v>330</v>
      </c>
      <c r="DE27" s="65"/>
    </row>
    <row r="28" spans="1:199" s="137" customFormat="1" ht="15.65" customHeight="1" x14ac:dyDescent="0.35">
      <c r="A28" s="55">
        <v>0</v>
      </c>
      <c r="B28" s="78">
        <v>0</v>
      </c>
      <c r="C28" s="125" t="s">
        <v>287</v>
      </c>
      <c r="D28" s="62">
        <v>2</v>
      </c>
      <c r="E28" s="57">
        <v>1</v>
      </c>
      <c r="F28" s="59">
        <v>1</v>
      </c>
      <c r="G28" s="56">
        <v>0</v>
      </c>
      <c r="H28" s="59">
        <v>1</v>
      </c>
      <c r="I28" s="78">
        <v>2</v>
      </c>
      <c r="J28" s="187"/>
      <c r="K28" s="78">
        <v>2</v>
      </c>
      <c r="L28" s="59">
        <v>0</v>
      </c>
      <c r="M28" s="26" t="s">
        <v>288</v>
      </c>
      <c r="N28" s="78">
        <v>25</v>
      </c>
      <c r="O28" s="81">
        <v>0</v>
      </c>
      <c r="P28" s="78">
        <v>3</v>
      </c>
      <c r="Q28" s="92" t="s">
        <v>162</v>
      </c>
      <c r="R28" s="26" t="s">
        <v>273</v>
      </c>
      <c r="S28" s="26" t="s">
        <v>289</v>
      </c>
      <c r="T28" s="59">
        <v>0</v>
      </c>
      <c r="U28" s="126"/>
      <c r="V28" s="109" t="s">
        <v>168</v>
      </c>
      <c r="W28" s="125" t="s">
        <v>287</v>
      </c>
      <c r="X28" s="127">
        <v>16</v>
      </c>
      <c r="Y28" s="26" t="s">
        <v>290</v>
      </c>
      <c r="Z28" s="26" t="s">
        <v>288</v>
      </c>
      <c r="AA28" s="36" t="s">
        <v>193</v>
      </c>
      <c r="AB28" s="128" t="s">
        <v>291</v>
      </c>
      <c r="AC28" s="71" t="s">
        <v>292</v>
      </c>
      <c r="AD28" s="71" t="s">
        <v>293</v>
      </c>
      <c r="AE28" s="71">
        <v>465</v>
      </c>
      <c r="AF28" s="72">
        <v>0</v>
      </c>
      <c r="AG28" s="72">
        <v>0</v>
      </c>
      <c r="AH28" s="72">
        <v>0</v>
      </c>
      <c r="AI28" s="72">
        <v>0</v>
      </c>
      <c r="AJ28" s="62">
        <v>465</v>
      </c>
      <c r="AK28" s="129">
        <v>687.86666666666667</v>
      </c>
      <c r="AL28" s="26" t="s">
        <v>178</v>
      </c>
      <c r="AM28" s="59" t="s">
        <v>174</v>
      </c>
      <c r="AN28" s="59" t="s">
        <v>174</v>
      </c>
      <c r="AO28" s="59" t="s">
        <v>174</v>
      </c>
      <c r="AP28" s="86" t="s">
        <v>195</v>
      </c>
      <c r="AQ28" s="86" t="s">
        <v>195</v>
      </c>
      <c r="AR28" s="125" t="s">
        <v>287</v>
      </c>
      <c r="AS28" s="127">
        <v>16</v>
      </c>
      <c r="AT28" s="130" t="s">
        <v>224</v>
      </c>
      <c r="AU28" s="78">
        <v>60</v>
      </c>
      <c r="AV28" s="78" t="s">
        <v>177</v>
      </c>
      <c r="AW28" s="78">
        <v>3.9</v>
      </c>
      <c r="AX28" s="26">
        <v>4</v>
      </c>
      <c r="AY28" s="78">
        <v>100</v>
      </c>
      <c r="AZ28" s="78">
        <v>4</v>
      </c>
      <c r="BA28" s="78">
        <v>12</v>
      </c>
      <c r="BB28" s="78">
        <v>0.1</v>
      </c>
      <c r="BC28" s="78">
        <v>80</v>
      </c>
      <c r="BD28" s="36">
        <v>0</v>
      </c>
      <c r="BE28" s="36">
        <v>1</v>
      </c>
      <c r="BF28" s="36">
        <v>1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1</v>
      </c>
      <c r="BR28" s="36">
        <v>0</v>
      </c>
      <c r="BS28" s="36" t="s">
        <v>178</v>
      </c>
      <c r="BT28" s="36" t="s">
        <v>179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1</v>
      </c>
      <c r="CD28" s="36">
        <v>1</v>
      </c>
      <c r="CE28" s="36">
        <v>0</v>
      </c>
      <c r="CF28" s="36">
        <v>0</v>
      </c>
      <c r="CG28" s="36">
        <v>0</v>
      </c>
      <c r="CH28" s="36">
        <v>0</v>
      </c>
      <c r="CI28" s="36" t="s">
        <v>294</v>
      </c>
      <c r="CJ28" s="36" t="s">
        <v>178</v>
      </c>
      <c r="CK28" s="131" t="s">
        <v>295</v>
      </c>
      <c r="CL28" s="78"/>
      <c r="CM28" s="26"/>
      <c r="CN28" s="26"/>
      <c r="CO28" s="26"/>
      <c r="CP28" s="26"/>
      <c r="CQ28" s="26" t="s">
        <v>273</v>
      </c>
      <c r="CR28" s="26" t="s">
        <v>182</v>
      </c>
      <c r="CS28" s="26" t="s">
        <v>215</v>
      </c>
      <c r="CT28" s="26" t="s">
        <v>209</v>
      </c>
      <c r="CU28" s="26" t="s">
        <v>181</v>
      </c>
      <c r="CV28" s="26"/>
      <c r="CW28" s="26" t="s">
        <v>239</v>
      </c>
      <c r="CX28" s="56">
        <v>2</v>
      </c>
      <c r="CY28" s="78" t="s">
        <v>296</v>
      </c>
      <c r="CZ28" s="78"/>
      <c r="DA28" s="110">
        <v>0</v>
      </c>
      <c r="DB28" s="110">
        <v>0</v>
      </c>
      <c r="DC28" s="26" t="s">
        <v>205</v>
      </c>
      <c r="DD28" s="36" t="s">
        <v>178</v>
      </c>
      <c r="DE28" s="26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36"/>
      <c r="GM28" s="36"/>
      <c r="GN28" s="36"/>
      <c r="GO28" s="90"/>
      <c r="GP28" s="90"/>
      <c r="GQ28" s="90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12DA5-18AF-4757-90AC-8B4501B9C1FE}">
  <dimension ref="A1:CE350"/>
  <sheetViews>
    <sheetView topLeftCell="F1" workbookViewId="0">
      <selection activeCell="F1" sqref="A1:XFD1048576"/>
    </sheetView>
  </sheetViews>
  <sheetFormatPr defaultColWidth="9.1796875" defaultRowHeight="15.5" x14ac:dyDescent="0.35"/>
  <cols>
    <col min="1" max="1" width="9.1796875" style="315"/>
    <col min="2" max="2" width="11.453125" style="36" customWidth="1"/>
    <col min="3" max="4" width="9.1796875" style="36"/>
    <col min="5" max="5" width="9.1796875" style="308"/>
    <col min="6" max="6" width="38.1796875" style="36" customWidth="1"/>
    <col min="7" max="16384" width="9.1796875" style="36"/>
  </cols>
  <sheetData>
    <row r="1" spans="1:83" ht="27" customHeight="1" x14ac:dyDescent="0.3">
      <c r="A1" s="20" t="s">
        <v>66</v>
      </c>
      <c r="B1" s="43" t="s">
        <v>92</v>
      </c>
      <c r="C1" s="23" t="s">
        <v>26</v>
      </c>
      <c r="D1" s="23" t="s">
        <v>94</v>
      </c>
      <c r="E1" s="34" t="s">
        <v>98</v>
      </c>
      <c r="F1" s="45" t="s">
        <v>99</v>
      </c>
    </row>
    <row r="2" spans="1:83" ht="15.65" customHeight="1" x14ac:dyDescent="0.35">
      <c r="A2" s="59">
        <v>535</v>
      </c>
      <c r="B2" s="73">
        <v>167.88333333333333</v>
      </c>
      <c r="C2" s="60" t="s">
        <v>174</v>
      </c>
      <c r="D2" s="60" t="s">
        <v>174</v>
      </c>
      <c r="E2" s="103">
        <v>0</v>
      </c>
      <c r="F2" s="144" t="s">
        <v>347</v>
      </c>
      <c r="J2"/>
      <c r="K2" s="466"/>
      <c r="L2" t="s">
        <v>2591</v>
      </c>
      <c r="M2"/>
      <c r="N2"/>
      <c r="O2"/>
      <c r="P2"/>
      <c r="T2" t="s">
        <v>2592</v>
      </c>
      <c r="U2"/>
      <c r="V2"/>
      <c r="W2"/>
      <c r="X2"/>
      <c r="Y2"/>
    </row>
    <row r="3" spans="1:83" ht="15.65" customHeight="1" x14ac:dyDescent="0.35">
      <c r="A3" s="59">
        <v>80</v>
      </c>
      <c r="B3" s="73">
        <v>143.10000000000002</v>
      </c>
      <c r="C3" s="60" t="s">
        <v>174</v>
      </c>
      <c r="D3" s="60" t="s">
        <v>174</v>
      </c>
      <c r="E3" s="105">
        <v>1</v>
      </c>
      <c r="F3" s="155" t="s">
        <v>347</v>
      </c>
      <c r="J3"/>
      <c r="K3"/>
      <c r="L3" t="s">
        <v>2593</v>
      </c>
      <c r="M3"/>
      <c r="N3" t="s">
        <v>2594</v>
      </c>
      <c r="O3"/>
      <c r="P3"/>
      <c r="T3"/>
      <c r="U3"/>
      <c r="V3"/>
      <c r="W3"/>
      <c r="X3"/>
      <c r="Y3"/>
    </row>
    <row r="4" spans="1:83" s="137" customFormat="1" ht="15.65" customHeight="1" x14ac:dyDescent="0.35">
      <c r="A4" s="59">
        <v>74</v>
      </c>
      <c r="B4" s="73">
        <v>210</v>
      </c>
      <c r="C4" s="60" t="s">
        <v>174</v>
      </c>
      <c r="D4" s="60" t="s">
        <v>174</v>
      </c>
      <c r="E4" s="103">
        <v>4</v>
      </c>
      <c r="F4" s="144" t="s">
        <v>347</v>
      </c>
      <c r="G4" s="36"/>
      <c r="H4" s="36"/>
      <c r="I4" s="36"/>
      <c r="J4"/>
      <c r="K4"/>
      <c r="L4"/>
      <c r="M4"/>
      <c r="N4"/>
      <c r="O4"/>
      <c r="P4"/>
      <c r="Q4" s="36"/>
      <c r="R4" s="36"/>
      <c r="S4" s="36"/>
      <c r="T4" t="s">
        <v>281</v>
      </c>
      <c r="U4"/>
      <c r="V4" t="s">
        <v>2595</v>
      </c>
      <c r="W4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C4" s="36"/>
      <c r="CD4" s="36"/>
      <c r="CE4" s="36"/>
    </row>
    <row r="5" spans="1:83" ht="15.65" customHeight="1" x14ac:dyDescent="0.35">
      <c r="A5" s="59">
        <v>559</v>
      </c>
      <c r="B5" s="73">
        <v>171.08333333333334</v>
      </c>
      <c r="C5" s="59" t="s">
        <v>174</v>
      </c>
      <c r="D5" s="59" t="s">
        <v>174</v>
      </c>
      <c r="E5" s="103">
        <v>9</v>
      </c>
      <c r="F5" s="144" t="s">
        <v>347</v>
      </c>
      <c r="J5"/>
      <c r="K5"/>
      <c r="L5"/>
      <c r="M5"/>
      <c r="N5"/>
      <c r="O5"/>
      <c r="P5"/>
      <c r="T5" t="s">
        <v>2596</v>
      </c>
      <c r="U5"/>
      <c r="V5" t="s">
        <v>2597</v>
      </c>
      <c r="W5"/>
    </row>
    <row r="6" spans="1:83" ht="15.65" customHeight="1" x14ac:dyDescent="0.35">
      <c r="A6" s="59">
        <v>268</v>
      </c>
      <c r="B6" s="270">
        <v>115</v>
      </c>
      <c r="C6" s="59" t="s">
        <v>174</v>
      </c>
      <c r="D6" s="59" t="s">
        <v>174</v>
      </c>
      <c r="E6" s="127">
        <v>12</v>
      </c>
      <c r="F6" s="266" t="s">
        <v>224</v>
      </c>
      <c r="J6"/>
      <c r="K6" t="s">
        <v>2598</v>
      </c>
      <c r="L6"/>
      <c r="M6"/>
      <c r="N6"/>
      <c r="O6"/>
      <c r="P6">
        <v>314</v>
      </c>
      <c r="T6"/>
      <c r="U6"/>
      <c r="V6"/>
      <c r="W6"/>
    </row>
    <row r="7" spans="1:83" ht="15.65" customHeight="1" x14ac:dyDescent="0.35">
      <c r="A7" s="59">
        <v>161</v>
      </c>
      <c r="B7" s="85">
        <v>169</v>
      </c>
      <c r="C7" s="59" t="s">
        <v>174</v>
      </c>
      <c r="D7" s="59" t="s">
        <v>174</v>
      </c>
      <c r="E7" s="127">
        <v>12</v>
      </c>
      <c r="F7" s="130" t="s">
        <v>224</v>
      </c>
      <c r="J7"/>
      <c r="K7"/>
      <c r="L7"/>
      <c r="M7"/>
      <c r="N7"/>
      <c r="O7"/>
      <c r="P7"/>
      <c r="T7">
        <v>13</v>
      </c>
      <c r="U7"/>
      <c r="V7" s="467">
        <v>14</v>
      </c>
      <c r="W7"/>
      <c r="X7"/>
    </row>
    <row r="8" spans="1:83" ht="15.65" customHeight="1" x14ac:dyDescent="0.35">
      <c r="A8" s="59">
        <v>491</v>
      </c>
      <c r="B8" s="73">
        <v>356.11666666666656</v>
      </c>
      <c r="C8" s="59" t="s">
        <v>174</v>
      </c>
      <c r="D8" s="59" t="s">
        <v>174</v>
      </c>
      <c r="E8" s="103">
        <v>14</v>
      </c>
      <c r="F8" s="144" t="s">
        <v>224</v>
      </c>
      <c r="J8"/>
      <c r="K8" t="s">
        <v>2599</v>
      </c>
      <c r="L8"/>
      <c r="M8"/>
      <c r="N8"/>
      <c r="O8"/>
      <c r="P8">
        <v>35</v>
      </c>
      <c r="T8">
        <v>59</v>
      </c>
      <c r="U8"/>
      <c r="V8" s="467">
        <v>23</v>
      </c>
      <c r="W8"/>
      <c r="X8"/>
      <c r="CC8" s="132"/>
      <c r="CD8" s="132"/>
      <c r="CE8" s="132"/>
    </row>
    <row r="9" spans="1:83" ht="15.65" customHeight="1" x14ac:dyDescent="0.35">
      <c r="A9" s="359">
        <v>1085</v>
      </c>
      <c r="B9" s="388">
        <v>122.63333333333333</v>
      </c>
      <c r="C9" s="59" t="s">
        <v>174</v>
      </c>
      <c r="D9" s="59" t="s">
        <v>174</v>
      </c>
      <c r="E9" s="127">
        <v>15</v>
      </c>
      <c r="F9" s="130" t="s">
        <v>224</v>
      </c>
      <c r="J9"/>
      <c r="K9"/>
      <c r="L9"/>
      <c r="M9"/>
      <c r="N9"/>
      <c r="O9"/>
      <c r="P9"/>
      <c r="T9">
        <v>95</v>
      </c>
      <c r="U9"/>
      <c r="V9" s="467">
        <v>63</v>
      </c>
      <c r="W9"/>
      <c r="X9"/>
    </row>
    <row r="10" spans="1:83" ht="15.65" customHeight="1" x14ac:dyDescent="0.35">
      <c r="A10" s="54">
        <v>63</v>
      </c>
      <c r="B10" s="129">
        <v>192.83333333333331</v>
      </c>
      <c r="C10" s="59" t="s">
        <v>174</v>
      </c>
      <c r="D10" s="59" t="s">
        <v>174</v>
      </c>
      <c r="E10" s="158">
        <v>15</v>
      </c>
      <c r="F10" s="130" t="s">
        <v>224</v>
      </c>
      <c r="J10"/>
      <c r="K10"/>
      <c r="L10"/>
      <c r="M10"/>
      <c r="N10"/>
      <c r="O10" t="s">
        <v>2600</v>
      </c>
      <c r="P10" s="468">
        <f>SUM(P6:P9)</f>
        <v>349</v>
      </c>
      <c r="T10">
        <v>107</v>
      </c>
      <c r="U10"/>
      <c r="V10" s="467">
        <v>74</v>
      </c>
      <c r="W10"/>
      <c r="X10"/>
    </row>
    <row r="11" spans="1:83" ht="15.65" customHeight="1" x14ac:dyDescent="0.35">
      <c r="A11" s="59">
        <v>14</v>
      </c>
      <c r="B11" s="129">
        <v>687.86666666666667</v>
      </c>
      <c r="C11" s="59" t="s">
        <v>174</v>
      </c>
      <c r="D11" s="59" t="s">
        <v>174</v>
      </c>
      <c r="E11" s="127">
        <v>16</v>
      </c>
      <c r="F11" s="130" t="s">
        <v>224</v>
      </c>
      <c r="J11"/>
      <c r="K11"/>
      <c r="L11"/>
      <c r="M11"/>
      <c r="N11"/>
      <c r="O11"/>
      <c r="P11"/>
      <c r="T11">
        <v>125</v>
      </c>
      <c r="U11" s="469"/>
      <c r="V11" s="467">
        <v>80</v>
      </c>
      <c r="W11" s="469"/>
      <c r="X11" s="469"/>
    </row>
    <row r="12" spans="1:83" ht="15.65" customHeight="1" x14ac:dyDescent="0.35">
      <c r="A12" s="59">
        <v>310</v>
      </c>
      <c r="B12" s="129">
        <v>187</v>
      </c>
      <c r="C12" s="59" t="s">
        <v>174</v>
      </c>
      <c r="D12" s="59" t="s">
        <v>174</v>
      </c>
      <c r="E12" s="127">
        <v>20</v>
      </c>
      <c r="F12" s="130" t="s">
        <v>224</v>
      </c>
      <c r="J12"/>
      <c r="K12" t="s">
        <v>2601</v>
      </c>
      <c r="L12"/>
      <c r="M12">
        <v>17</v>
      </c>
      <c r="N12"/>
      <c r="O12" t="s">
        <v>2602</v>
      </c>
      <c r="P12"/>
      <c r="T12">
        <v>128</v>
      </c>
      <c r="U12" s="469"/>
      <c r="V12" s="467">
        <v>161</v>
      </c>
      <c r="W12" s="469"/>
      <c r="X12" s="469"/>
      <c r="BZ12" s="132"/>
      <c r="CA12" s="132"/>
      <c r="CC12" s="90"/>
      <c r="CD12" s="90"/>
      <c r="CE12" s="90"/>
    </row>
    <row r="13" spans="1:83" ht="15.65" customHeight="1" x14ac:dyDescent="0.35">
      <c r="A13" s="54">
        <v>207</v>
      </c>
      <c r="B13" s="129">
        <v>137</v>
      </c>
      <c r="C13" s="59" t="s">
        <v>174</v>
      </c>
      <c r="D13" s="59" t="s">
        <v>174</v>
      </c>
      <c r="E13" s="158">
        <v>22</v>
      </c>
      <c r="F13" s="159" t="s">
        <v>224</v>
      </c>
      <c r="J13"/>
      <c r="K13"/>
      <c r="L13"/>
      <c r="M13"/>
      <c r="N13"/>
      <c r="O13"/>
      <c r="P13"/>
      <c r="T13">
        <v>188</v>
      </c>
      <c r="U13"/>
      <c r="V13" s="467">
        <v>207</v>
      </c>
      <c r="W13"/>
      <c r="X13"/>
    </row>
    <row r="14" spans="1:83" ht="15.65" customHeight="1" x14ac:dyDescent="0.35">
      <c r="A14" s="54">
        <v>287</v>
      </c>
      <c r="B14" s="129">
        <v>166</v>
      </c>
      <c r="C14" s="59" t="s">
        <v>174</v>
      </c>
      <c r="D14" s="59" t="s">
        <v>174</v>
      </c>
      <c r="E14" s="158">
        <v>23</v>
      </c>
      <c r="F14" s="159" t="s">
        <v>224</v>
      </c>
      <c r="J14"/>
      <c r="K14" t="s">
        <v>2598</v>
      </c>
      <c r="L14"/>
      <c r="M14"/>
      <c r="N14"/>
      <c r="O14"/>
      <c r="P14">
        <v>314</v>
      </c>
      <c r="T14" s="469">
        <v>203</v>
      </c>
      <c r="U14"/>
      <c r="V14" s="467">
        <v>268</v>
      </c>
      <c r="W14"/>
      <c r="X14"/>
    </row>
    <row r="15" spans="1:83" ht="15.65" customHeight="1" x14ac:dyDescent="0.35">
      <c r="A15" s="54">
        <v>295</v>
      </c>
      <c r="B15" s="73">
        <v>621.36666666666667</v>
      </c>
      <c r="C15" s="59" t="s">
        <v>174</v>
      </c>
      <c r="D15" s="59" t="s">
        <v>174</v>
      </c>
      <c r="E15" s="158">
        <v>23</v>
      </c>
      <c r="F15" s="159" t="s">
        <v>224</v>
      </c>
      <c r="J15"/>
      <c r="K15" t="s">
        <v>2603</v>
      </c>
      <c r="L15"/>
      <c r="M15"/>
      <c r="N15"/>
      <c r="O15"/>
      <c r="P15">
        <v>18</v>
      </c>
      <c r="T15" s="469">
        <v>205</v>
      </c>
      <c r="U15" s="469"/>
      <c r="V15" s="467">
        <v>287</v>
      </c>
      <c r="W15" s="469"/>
      <c r="X15" s="469"/>
    </row>
    <row r="16" spans="1:83" ht="15.65" customHeight="1" x14ac:dyDescent="0.35">
      <c r="A16" s="59">
        <v>517</v>
      </c>
      <c r="B16" s="283">
        <v>308.50000000000006</v>
      </c>
      <c r="C16" s="59" t="s">
        <v>174</v>
      </c>
      <c r="D16" s="59" t="s">
        <v>174</v>
      </c>
      <c r="E16" s="290">
        <v>27</v>
      </c>
      <c r="F16" s="130" t="s">
        <v>224</v>
      </c>
      <c r="J16"/>
      <c r="K16"/>
      <c r="L16"/>
      <c r="M16"/>
      <c r="N16"/>
      <c r="O16" t="s">
        <v>2600</v>
      </c>
      <c r="P16" s="468">
        <f>SUM(P14:P15)</f>
        <v>332</v>
      </c>
      <c r="T16">
        <v>206</v>
      </c>
      <c r="U16"/>
      <c r="V16" s="467">
        <v>295</v>
      </c>
      <c r="W16"/>
      <c r="X16"/>
    </row>
    <row r="17" spans="1:83" ht="15.65" customHeight="1" x14ac:dyDescent="0.35">
      <c r="A17" s="59">
        <v>399</v>
      </c>
      <c r="B17" s="73">
        <v>318</v>
      </c>
      <c r="C17" s="59" t="s">
        <v>174</v>
      </c>
      <c r="D17" s="59" t="s">
        <v>174</v>
      </c>
      <c r="E17" s="305">
        <v>27</v>
      </c>
      <c r="F17" s="306" t="s">
        <v>224</v>
      </c>
      <c r="J17"/>
      <c r="K17"/>
      <c r="L17"/>
      <c r="M17"/>
      <c r="N17"/>
      <c r="O17"/>
      <c r="P17"/>
      <c r="T17">
        <v>210</v>
      </c>
      <c r="U17"/>
      <c r="V17" s="467">
        <v>310</v>
      </c>
      <c r="W17"/>
      <c r="X17"/>
    </row>
    <row r="18" spans="1:83" ht="15.65" customHeight="1" x14ac:dyDescent="0.35">
      <c r="A18" s="59">
        <v>516</v>
      </c>
      <c r="B18" s="73">
        <v>168</v>
      </c>
      <c r="C18" s="60" t="s">
        <v>174</v>
      </c>
      <c r="D18" s="60" t="s">
        <v>174</v>
      </c>
      <c r="E18" s="103">
        <v>32</v>
      </c>
      <c r="F18" s="144" t="s">
        <v>224</v>
      </c>
      <c r="J18"/>
      <c r="K18"/>
      <c r="L18"/>
      <c r="M18"/>
      <c r="N18"/>
      <c r="O18"/>
      <c r="P18"/>
      <c r="T18" s="469">
        <v>231</v>
      </c>
      <c r="U18"/>
      <c r="V18" s="467">
        <v>399</v>
      </c>
      <c r="W18"/>
      <c r="X18"/>
    </row>
    <row r="19" spans="1:83" ht="15.65" customHeight="1" x14ac:dyDescent="0.35">
      <c r="A19" s="59">
        <v>23</v>
      </c>
      <c r="B19" s="85">
        <v>192</v>
      </c>
      <c r="C19" s="59" t="s">
        <v>174</v>
      </c>
      <c r="D19" s="59" t="s">
        <v>174</v>
      </c>
      <c r="E19" s="127">
        <v>32</v>
      </c>
      <c r="F19" s="130" t="s">
        <v>224</v>
      </c>
      <c r="G19" s="90"/>
      <c r="H19" s="90"/>
      <c r="I19" s="90"/>
      <c r="J19" s="468" t="s">
        <v>2604</v>
      </c>
      <c r="K19"/>
      <c r="L19"/>
      <c r="M19"/>
      <c r="N19"/>
      <c r="O19"/>
      <c r="P19"/>
      <c r="Q19" s="90"/>
      <c r="R19" s="90"/>
      <c r="S19" s="90"/>
      <c r="T19" s="469">
        <v>309</v>
      </c>
      <c r="U19"/>
      <c r="V19" s="467">
        <v>491</v>
      </c>
      <c r="W19"/>
      <c r="X19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</row>
    <row r="20" spans="1:83" ht="15.65" customHeight="1" x14ac:dyDescent="0.35">
      <c r="A20" s="54">
        <v>107</v>
      </c>
      <c r="B20" s="73">
        <v>195</v>
      </c>
      <c r="C20" s="60" t="s">
        <v>174</v>
      </c>
      <c r="D20" s="60" t="s">
        <v>174</v>
      </c>
      <c r="E20" s="124">
        <v>36</v>
      </c>
      <c r="F20" s="205" t="s">
        <v>281</v>
      </c>
      <c r="J20" s="468" t="s">
        <v>2605</v>
      </c>
      <c r="K20"/>
      <c r="L20"/>
      <c r="M20"/>
      <c r="N20"/>
      <c r="O20"/>
      <c r="P20"/>
      <c r="T20" s="469">
        <v>371</v>
      </c>
      <c r="U20"/>
      <c r="V20" s="467">
        <v>516</v>
      </c>
      <c r="W20"/>
      <c r="X20"/>
    </row>
    <row r="21" spans="1:83" ht="15.65" customHeight="1" x14ac:dyDescent="0.35">
      <c r="A21" s="54">
        <v>188</v>
      </c>
      <c r="B21" s="129">
        <v>235.00000000000003</v>
      </c>
      <c r="C21" s="59" t="s">
        <v>174</v>
      </c>
      <c r="D21" s="59" t="s">
        <v>174</v>
      </c>
      <c r="E21" s="124">
        <v>38</v>
      </c>
      <c r="F21" s="121" t="s">
        <v>281</v>
      </c>
      <c r="J21"/>
      <c r="K21"/>
      <c r="L21"/>
      <c r="M21"/>
      <c r="N21"/>
      <c r="O21"/>
      <c r="P21"/>
      <c r="T21" s="469">
        <v>530</v>
      </c>
      <c r="U21"/>
      <c r="V21" s="467">
        <v>517</v>
      </c>
      <c r="W21"/>
      <c r="X21"/>
    </row>
    <row r="22" spans="1:83" ht="15.65" customHeight="1" x14ac:dyDescent="0.35">
      <c r="A22" s="59">
        <v>59</v>
      </c>
      <c r="B22" s="119">
        <v>95</v>
      </c>
      <c r="C22" s="59" t="s">
        <v>174</v>
      </c>
      <c r="D22" s="59" t="s">
        <v>174</v>
      </c>
      <c r="E22" s="122">
        <v>40</v>
      </c>
      <c r="F22" s="123" t="s">
        <v>281</v>
      </c>
      <c r="T22" s="469">
        <v>1055</v>
      </c>
      <c r="V22" s="467">
        <v>535</v>
      </c>
    </row>
    <row r="23" spans="1:83" ht="15.65" customHeight="1" x14ac:dyDescent="0.35">
      <c r="A23" s="359">
        <v>1106</v>
      </c>
      <c r="B23" s="73">
        <v>153.88333333333335</v>
      </c>
      <c r="C23" s="59" t="s">
        <v>174</v>
      </c>
      <c r="D23" s="59" t="s">
        <v>174</v>
      </c>
      <c r="E23" s="122">
        <v>40</v>
      </c>
      <c r="F23" s="123" t="s">
        <v>281</v>
      </c>
      <c r="T23" s="469">
        <v>1106</v>
      </c>
      <c r="V23" s="467">
        <v>559</v>
      </c>
      <c r="CB23" s="137"/>
    </row>
    <row r="24" spans="1:83" ht="15.65" customHeight="1" x14ac:dyDescent="0.35">
      <c r="A24" s="59">
        <v>95</v>
      </c>
      <c r="B24" s="73">
        <v>284.16666666666674</v>
      </c>
      <c r="C24" s="59" t="s">
        <v>174</v>
      </c>
      <c r="D24" s="59" t="s">
        <v>174</v>
      </c>
      <c r="E24" s="122">
        <v>40</v>
      </c>
      <c r="F24" s="123" t="s">
        <v>281</v>
      </c>
      <c r="V24" s="467">
        <v>1085</v>
      </c>
    </row>
    <row r="25" spans="1:83" ht="15.65" customHeight="1" x14ac:dyDescent="0.35">
      <c r="A25" s="54">
        <v>205</v>
      </c>
      <c r="B25" s="129">
        <v>138</v>
      </c>
      <c r="C25" s="59" t="s">
        <v>174</v>
      </c>
      <c r="D25" s="59" t="s">
        <v>174</v>
      </c>
      <c r="E25" s="124">
        <v>42</v>
      </c>
      <c r="F25" s="235" t="s">
        <v>281</v>
      </c>
    </row>
    <row r="26" spans="1:83" ht="15.65" customHeight="1" x14ac:dyDescent="0.35">
      <c r="A26" s="59">
        <v>128</v>
      </c>
      <c r="B26" s="85">
        <v>172.06666666666666</v>
      </c>
      <c r="C26" s="59" t="s">
        <v>174</v>
      </c>
      <c r="D26" s="59" t="s">
        <v>174</v>
      </c>
      <c r="E26" s="122">
        <v>42</v>
      </c>
      <c r="F26" s="123" t="s">
        <v>281</v>
      </c>
    </row>
    <row r="27" spans="1:83" ht="15.65" customHeight="1" x14ac:dyDescent="0.3">
      <c r="A27" s="240">
        <v>210</v>
      </c>
      <c r="B27" s="157">
        <v>120</v>
      </c>
      <c r="C27" s="60" t="s">
        <v>174</v>
      </c>
      <c r="D27" s="60" t="s">
        <v>174</v>
      </c>
      <c r="E27" s="124">
        <v>44</v>
      </c>
      <c r="F27" s="121" t="s">
        <v>281</v>
      </c>
    </row>
    <row r="28" spans="1:83" ht="15.65" customHeight="1" x14ac:dyDescent="0.35">
      <c r="A28" s="59">
        <v>371</v>
      </c>
      <c r="B28" s="73">
        <v>554.44999999999993</v>
      </c>
      <c r="C28" s="59" t="s">
        <v>174</v>
      </c>
      <c r="D28" s="59" t="s">
        <v>174</v>
      </c>
      <c r="E28" s="299">
        <v>48</v>
      </c>
      <c r="F28" s="170" t="s">
        <v>281</v>
      </c>
      <c r="CB28" s="90"/>
      <c r="CC28" s="137"/>
      <c r="CD28" s="137"/>
      <c r="CE28" s="137"/>
    </row>
    <row r="29" spans="1:83" ht="15.65" customHeight="1" x14ac:dyDescent="0.35">
      <c r="A29" s="59">
        <v>125</v>
      </c>
      <c r="B29" s="157">
        <v>132</v>
      </c>
      <c r="C29" s="60" t="s">
        <v>174</v>
      </c>
      <c r="D29" s="60" t="s">
        <v>174</v>
      </c>
      <c r="E29" s="122">
        <v>50</v>
      </c>
      <c r="F29" s="123" t="s">
        <v>281</v>
      </c>
      <c r="CB29" s="90"/>
    </row>
    <row r="30" spans="1:83" ht="15.65" customHeight="1" x14ac:dyDescent="0.3">
      <c r="A30" s="54">
        <v>206</v>
      </c>
      <c r="B30" s="73">
        <v>218.86666666666665</v>
      </c>
      <c r="C30" s="60" t="s">
        <v>174</v>
      </c>
      <c r="D30" s="60" t="s">
        <v>174</v>
      </c>
      <c r="E30" s="124">
        <v>51</v>
      </c>
      <c r="F30" s="235" t="s">
        <v>1143</v>
      </c>
    </row>
    <row r="31" spans="1:83" ht="15.65" customHeight="1" x14ac:dyDescent="0.35">
      <c r="A31" s="59">
        <v>203</v>
      </c>
      <c r="B31" s="129">
        <v>220.53333333333336</v>
      </c>
      <c r="C31" s="59" t="s">
        <v>174</v>
      </c>
      <c r="D31" s="59" t="s">
        <v>174</v>
      </c>
      <c r="E31" s="122">
        <v>52</v>
      </c>
      <c r="F31" s="205" t="s">
        <v>281</v>
      </c>
    </row>
    <row r="32" spans="1:83" ht="15.65" customHeight="1" x14ac:dyDescent="0.35">
      <c r="A32" s="373">
        <v>1055</v>
      </c>
      <c r="B32" s="379">
        <v>243.66666666666674</v>
      </c>
      <c r="C32" s="226" t="s">
        <v>174</v>
      </c>
      <c r="D32" s="226" t="s">
        <v>174</v>
      </c>
      <c r="E32" s="122">
        <v>52</v>
      </c>
      <c r="F32" s="205" t="s">
        <v>281</v>
      </c>
    </row>
    <row r="33" spans="1:83" ht="15.65" customHeight="1" x14ac:dyDescent="0.35">
      <c r="A33" s="59">
        <v>309</v>
      </c>
      <c r="B33" s="73">
        <v>72</v>
      </c>
      <c r="C33" s="54" t="s">
        <v>174</v>
      </c>
      <c r="D33" s="54" t="s">
        <v>174</v>
      </c>
      <c r="E33" s="168">
        <v>53</v>
      </c>
      <c r="F33" s="167" t="s">
        <v>281</v>
      </c>
      <c r="BZ33" s="132"/>
      <c r="CA33" s="132"/>
    </row>
    <row r="34" spans="1:83" ht="15.65" customHeight="1" x14ac:dyDescent="0.35">
      <c r="A34" s="54">
        <v>13</v>
      </c>
      <c r="B34" s="73">
        <v>161</v>
      </c>
      <c r="C34" s="59" t="s">
        <v>174</v>
      </c>
      <c r="D34" s="59" t="s">
        <v>174</v>
      </c>
      <c r="E34" s="124">
        <v>53</v>
      </c>
      <c r="F34" s="121" t="s">
        <v>281</v>
      </c>
    </row>
    <row r="35" spans="1:83" ht="15.65" customHeight="1" x14ac:dyDescent="0.35">
      <c r="A35" s="59">
        <v>530</v>
      </c>
      <c r="B35" s="73">
        <v>609.85000000000014</v>
      </c>
      <c r="C35" s="59" t="s">
        <v>174</v>
      </c>
      <c r="D35" s="59" t="s">
        <v>174</v>
      </c>
      <c r="E35" s="168">
        <v>60</v>
      </c>
      <c r="F35" s="355" t="s">
        <v>281</v>
      </c>
    </row>
    <row r="36" spans="1:83" ht="15.65" customHeight="1" x14ac:dyDescent="0.35">
      <c r="A36" s="54">
        <v>231</v>
      </c>
      <c r="B36" s="73">
        <v>271.98333333333335</v>
      </c>
      <c r="C36" s="59" t="s">
        <v>174</v>
      </c>
      <c r="D36" s="59" t="s">
        <v>174</v>
      </c>
      <c r="E36" s="124">
        <v>61</v>
      </c>
      <c r="F36" s="121" t="s">
        <v>281</v>
      </c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C36" s="132"/>
      <c r="CD36" s="132"/>
      <c r="CE36" s="132"/>
    </row>
    <row r="37" spans="1:83" ht="15.65" customHeight="1" x14ac:dyDescent="0.35">
      <c r="A37" s="59">
        <v>262</v>
      </c>
      <c r="B37" s="73">
        <v>98</v>
      </c>
      <c r="C37" s="60" t="s">
        <v>174</v>
      </c>
      <c r="D37" s="60" t="s">
        <v>174</v>
      </c>
      <c r="E37" s="68">
        <v>66</v>
      </c>
      <c r="F37" s="253" t="s">
        <v>214</v>
      </c>
    </row>
    <row r="38" spans="1:83" ht="15.65" customHeight="1" x14ac:dyDescent="0.35">
      <c r="A38" s="59">
        <v>394</v>
      </c>
      <c r="B38" s="73">
        <v>172</v>
      </c>
      <c r="C38" s="59" t="s">
        <v>174</v>
      </c>
      <c r="D38" s="59" t="s">
        <v>174</v>
      </c>
      <c r="E38" s="84">
        <v>66</v>
      </c>
      <c r="F38" s="88" t="s">
        <v>214</v>
      </c>
    </row>
    <row r="39" spans="1:83" ht="15.65" customHeight="1" x14ac:dyDescent="0.35">
      <c r="A39" s="240">
        <v>272</v>
      </c>
      <c r="B39" s="129">
        <v>274.79999999999995</v>
      </c>
      <c r="C39" s="59" t="s">
        <v>174</v>
      </c>
      <c r="D39" s="59" t="s">
        <v>174</v>
      </c>
      <c r="E39" s="113">
        <v>66</v>
      </c>
      <c r="F39" s="229" t="s">
        <v>214</v>
      </c>
    </row>
    <row r="40" spans="1:83" ht="15.65" customHeight="1" x14ac:dyDescent="0.35">
      <c r="A40" s="59">
        <v>156</v>
      </c>
      <c r="B40" s="73">
        <v>198</v>
      </c>
      <c r="C40" s="60" t="s">
        <v>174</v>
      </c>
      <c r="D40" s="60" t="s">
        <v>174</v>
      </c>
      <c r="E40" s="68">
        <v>67</v>
      </c>
      <c r="F40" s="96" t="s">
        <v>214</v>
      </c>
      <c r="CB40" s="137"/>
    </row>
    <row r="41" spans="1:83" s="137" customFormat="1" ht="15.65" customHeight="1" x14ac:dyDescent="0.35">
      <c r="A41" s="59">
        <v>411</v>
      </c>
      <c r="B41" s="73">
        <v>557.36666666666667</v>
      </c>
      <c r="C41" s="59" t="s">
        <v>174</v>
      </c>
      <c r="D41" s="59" t="s">
        <v>174</v>
      </c>
      <c r="E41" s="93">
        <v>67</v>
      </c>
      <c r="F41" s="193" t="s">
        <v>214</v>
      </c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</row>
    <row r="42" spans="1:83" ht="15.65" customHeight="1" x14ac:dyDescent="0.3">
      <c r="A42" s="54">
        <v>196</v>
      </c>
      <c r="B42" s="157">
        <v>176</v>
      </c>
      <c r="C42" s="60" t="s">
        <v>174</v>
      </c>
      <c r="D42" s="60" t="s">
        <v>174</v>
      </c>
      <c r="E42" s="113">
        <v>68</v>
      </c>
      <c r="F42" s="76" t="s">
        <v>214</v>
      </c>
    </row>
    <row r="43" spans="1:83" ht="15.65" customHeight="1" x14ac:dyDescent="0.35">
      <c r="A43" s="59">
        <v>529</v>
      </c>
      <c r="B43" s="73">
        <v>176</v>
      </c>
      <c r="C43" s="60" t="s">
        <v>174</v>
      </c>
      <c r="D43" s="60" t="s">
        <v>174</v>
      </c>
      <c r="E43" s="93">
        <v>68</v>
      </c>
      <c r="F43" s="193" t="s">
        <v>214</v>
      </c>
      <c r="CC43" s="132"/>
      <c r="CD43" s="132"/>
      <c r="CE43" s="132"/>
    </row>
    <row r="44" spans="1:83" ht="15.65" customHeight="1" x14ac:dyDescent="0.35">
      <c r="A44" s="54">
        <v>115</v>
      </c>
      <c r="B44" s="73">
        <v>234</v>
      </c>
      <c r="C44" s="59" t="s">
        <v>174</v>
      </c>
      <c r="D44" s="59" t="s">
        <v>174</v>
      </c>
      <c r="E44" s="113">
        <v>69</v>
      </c>
      <c r="F44" s="76" t="s">
        <v>214</v>
      </c>
    </row>
    <row r="45" spans="1:83" ht="15.65" customHeight="1" x14ac:dyDescent="0.35">
      <c r="A45" s="59">
        <v>5</v>
      </c>
      <c r="B45" s="95">
        <v>224.05</v>
      </c>
      <c r="C45" s="59" t="s">
        <v>174</v>
      </c>
      <c r="D45" s="59" t="s">
        <v>174</v>
      </c>
      <c r="E45" s="68">
        <v>72</v>
      </c>
      <c r="F45" s="96" t="s">
        <v>214</v>
      </c>
    </row>
    <row r="46" spans="1:83" ht="15.65" customHeight="1" x14ac:dyDescent="0.35">
      <c r="A46" s="59">
        <v>492</v>
      </c>
      <c r="B46" s="73">
        <v>271.43333333333328</v>
      </c>
      <c r="C46" s="59" t="s">
        <v>174</v>
      </c>
      <c r="D46" s="59" t="s">
        <v>174</v>
      </c>
      <c r="E46" s="84">
        <v>73</v>
      </c>
      <c r="F46" s="88" t="s">
        <v>214</v>
      </c>
      <c r="CB46" s="90"/>
    </row>
    <row r="47" spans="1:83" ht="15.65" customHeight="1" x14ac:dyDescent="0.3">
      <c r="A47" s="54">
        <v>288</v>
      </c>
      <c r="B47" s="73">
        <v>212.50000000000003</v>
      </c>
      <c r="C47" s="60" t="s">
        <v>174</v>
      </c>
      <c r="D47" s="60" t="s">
        <v>174</v>
      </c>
      <c r="E47" s="113">
        <v>74</v>
      </c>
      <c r="F47" s="229" t="s">
        <v>214</v>
      </c>
    </row>
    <row r="48" spans="1:83" ht="15.65" customHeight="1" x14ac:dyDescent="0.3">
      <c r="A48" s="54">
        <v>17</v>
      </c>
      <c r="B48" s="73">
        <v>176.2</v>
      </c>
      <c r="C48" s="60" t="s">
        <v>174</v>
      </c>
      <c r="D48" s="60" t="s">
        <v>174</v>
      </c>
      <c r="E48" s="113">
        <v>75</v>
      </c>
      <c r="F48" s="76" t="s">
        <v>214</v>
      </c>
    </row>
    <row r="49" spans="1:83" ht="15.65" customHeight="1" x14ac:dyDescent="0.3">
      <c r="A49" s="54">
        <v>94</v>
      </c>
      <c r="B49" s="73">
        <v>141.93333333333334</v>
      </c>
      <c r="C49" s="60" t="s">
        <v>174</v>
      </c>
      <c r="D49" s="60" t="s">
        <v>174</v>
      </c>
      <c r="E49" s="113">
        <v>76</v>
      </c>
      <c r="F49" s="76" t="s">
        <v>214</v>
      </c>
    </row>
    <row r="50" spans="1:83" ht="15.65" customHeight="1" x14ac:dyDescent="0.35">
      <c r="A50" s="59">
        <v>631</v>
      </c>
      <c r="B50" s="73">
        <v>169.36666666666665</v>
      </c>
      <c r="C50" s="59" t="s">
        <v>174</v>
      </c>
      <c r="D50" s="59" t="s">
        <v>174</v>
      </c>
      <c r="E50" s="84">
        <v>76</v>
      </c>
      <c r="F50" s="88" t="s">
        <v>214</v>
      </c>
    </row>
    <row r="51" spans="1:83" s="137" customFormat="1" ht="15.65" customHeight="1" x14ac:dyDescent="0.35">
      <c r="A51" s="59">
        <v>267</v>
      </c>
      <c r="B51" s="73">
        <v>177.93333333333334</v>
      </c>
      <c r="C51" s="60" t="s">
        <v>174</v>
      </c>
      <c r="D51" s="60" t="s">
        <v>174</v>
      </c>
      <c r="E51" s="113">
        <v>76</v>
      </c>
      <c r="F51" s="253" t="s">
        <v>214</v>
      </c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132"/>
      <c r="CC51" s="36"/>
      <c r="CD51" s="36"/>
      <c r="CE51" s="36"/>
    </row>
    <row r="52" spans="1:83" ht="15.65" customHeight="1" x14ac:dyDescent="0.35">
      <c r="A52" s="59">
        <v>269</v>
      </c>
      <c r="B52" s="157">
        <v>236.81666666666669</v>
      </c>
      <c r="C52" s="59" t="s">
        <v>174</v>
      </c>
      <c r="D52" s="59" t="s">
        <v>174</v>
      </c>
      <c r="E52" s="68">
        <v>77</v>
      </c>
      <c r="F52" s="96" t="s">
        <v>214</v>
      </c>
      <c r="CB52" s="90"/>
    </row>
    <row r="53" spans="1:83" ht="15.65" customHeight="1" x14ac:dyDescent="0.35">
      <c r="A53" s="59">
        <v>609</v>
      </c>
      <c r="B53" s="73">
        <v>317.2999999999999</v>
      </c>
      <c r="C53" s="59" t="s">
        <v>174</v>
      </c>
      <c r="D53" s="59" t="s">
        <v>174</v>
      </c>
      <c r="E53" s="84">
        <v>77</v>
      </c>
      <c r="F53" s="88" t="s">
        <v>214</v>
      </c>
      <c r="CB53" s="90"/>
    </row>
    <row r="54" spans="1:83" ht="15.65" customHeight="1" x14ac:dyDescent="0.35">
      <c r="A54" s="54">
        <v>72</v>
      </c>
      <c r="B54" s="73">
        <v>386.91666666666669</v>
      </c>
      <c r="C54" s="59" t="s">
        <v>174</v>
      </c>
      <c r="D54" s="59" t="s">
        <v>174</v>
      </c>
      <c r="E54" s="113">
        <v>77</v>
      </c>
      <c r="F54" s="76" t="s">
        <v>214</v>
      </c>
      <c r="CC54" s="90"/>
      <c r="CD54" s="90"/>
      <c r="CE54" s="90"/>
    </row>
    <row r="55" spans="1:83" ht="15.65" customHeight="1" x14ac:dyDescent="0.35">
      <c r="A55" s="59">
        <v>377</v>
      </c>
      <c r="B55" s="73">
        <v>206.16666666666669</v>
      </c>
      <c r="C55" s="60" t="s">
        <v>174</v>
      </c>
      <c r="D55" s="60" t="s">
        <v>174</v>
      </c>
      <c r="E55" s="93">
        <v>79</v>
      </c>
      <c r="F55" s="193" t="s">
        <v>214</v>
      </c>
    </row>
    <row r="56" spans="1:83" ht="15.65" customHeight="1" x14ac:dyDescent="0.35">
      <c r="A56" s="59">
        <v>456</v>
      </c>
      <c r="B56" s="73">
        <v>139.58333333333334</v>
      </c>
      <c r="C56" s="60" t="s">
        <v>174</v>
      </c>
      <c r="D56" s="60" t="s">
        <v>174</v>
      </c>
      <c r="E56" s="93">
        <v>80</v>
      </c>
      <c r="F56" s="193" t="s">
        <v>214</v>
      </c>
      <c r="CC56" s="137"/>
      <c r="CD56" s="137"/>
      <c r="CE56" s="137"/>
    </row>
    <row r="57" spans="1:83" ht="15.65" customHeight="1" x14ac:dyDescent="0.35">
      <c r="A57" s="59">
        <v>113</v>
      </c>
      <c r="B57" s="73">
        <v>341.25</v>
      </c>
      <c r="C57" s="59" t="s">
        <v>174</v>
      </c>
      <c r="D57" s="59" t="s">
        <v>174</v>
      </c>
      <c r="E57" s="68">
        <v>80</v>
      </c>
      <c r="F57" s="96" t="s">
        <v>214</v>
      </c>
    </row>
    <row r="58" spans="1:83" ht="15.65" customHeight="1" x14ac:dyDescent="0.3">
      <c r="A58" s="54">
        <v>216</v>
      </c>
      <c r="B58" s="157">
        <v>129</v>
      </c>
      <c r="C58" s="60" t="s">
        <v>174</v>
      </c>
      <c r="D58" s="60" t="s">
        <v>174</v>
      </c>
      <c r="E58" s="113">
        <v>81</v>
      </c>
      <c r="F58" s="76" t="s">
        <v>214</v>
      </c>
    </row>
    <row r="59" spans="1:83" ht="15.65" customHeight="1" x14ac:dyDescent="0.35">
      <c r="A59" s="54">
        <v>177</v>
      </c>
      <c r="B59" s="129">
        <v>201.25000000000003</v>
      </c>
      <c r="C59" s="59" t="s">
        <v>174</v>
      </c>
      <c r="D59" s="59" t="s">
        <v>174</v>
      </c>
      <c r="E59" s="113">
        <v>81</v>
      </c>
      <c r="F59" s="76" t="s">
        <v>214</v>
      </c>
    </row>
    <row r="60" spans="1:83" ht="15.65" customHeight="1" x14ac:dyDescent="0.35">
      <c r="A60" s="54">
        <v>172</v>
      </c>
      <c r="B60" s="73">
        <v>313.53333333333336</v>
      </c>
      <c r="C60" s="59" t="s">
        <v>174</v>
      </c>
      <c r="D60" s="59" t="s">
        <v>174</v>
      </c>
      <c r="E60" s="113">
        <v>81</v>
      </c>
      <c r="F60" s="76" t="s">
        <v>214</v>
      </c>
    </row>
    <row r="61" spans="1:83" ht="15.65" customHeight="1" x14ac:dyDescent="0.35">
      <c r="A61" s="54">
        <v>368</v>
      </c>
      <c r="B61" s="73">
        <v>365.65000000000009</v>
      </c>
      <c r="C61" s="59" t="s">
        <v>174</v>
      </c>
      <c r="D61" s="59" t="s">
        <v>174</v>
      </c>
      <c r="E61" s="113">
        <v>81</v>
      </c>
      <c r="F61" s="76" t="s">
        <v>214</v>
      </c>
    </row>
    <row r="62" spans="1:83" ht="15.65" customHeight="1" x14ac:dyDescent="0.35">
      <c r="A62" s="59">
        <v>79</v>
      </c>
      <c r="B62" s="73">
        <v>453.56666666666661</v>
      </c>
      <c r="C62" s="59" t="s">
        <v>174</v>
      </c>
      <c r="D62" s="59" t="s">
        <v>174</v>
      </c>
      <c r="E62" s="68">
        <v>81</v>
      </c>
      <c r="F62" s="96" t="s">
        <v>214</v>
      </c>
    </row>
    <row r="63" spans="1:83" ht="15.65" customHeight="1" x14ac:dyDescent="0.35">
      <c r="A63" s="59">
        <v>372</v>
      </c>
      <c r="B63" s="85">
        <v>95</v>
      </c>
      <c r="C63" s="59" t="s">
        <v>174</v>
      </c>
      <c r="D63" s="59" t="s">
        <v>174</v>
      </c>
      <c r="E63" s="68">
        <v>82</v>
      </c>
      <c r="F63" s="96" t="s">
        <v>214</v>
      </c>
    </row>
    <row r="64" spans="1:83" ht="15.65" customHeight="1" x14ac:dyDescent="0.3">
      <c r="A64" s="54">
        <v>99</v>
      </c>
      <c r="B64" s="73">
        <v>144</v>
      </c>
      <c r="C64" s="60" t="s">
        <v>174</v>
      </c>
      <c r="D64" s="60" t="s">
        <v>174</v>
      </c>
      <c r="E64" s="68">
        <v>82</v>
      </c>
      <c r="F64" s="96" t="s">
        <v>214</v>
      </c>
    </row>
    <row r="65" spans="1:83" ht="15.65" customHeight="1" x14ac:dyDescent="0.35">
      <c r="A65" s="59">
        <v>199</v>
      </c>
      <c r="B65" s="73">
        <v>170</v>
      </c>
      <c r="C65" s="60" t="s">
        <v>174</v>
      </c>
      <c r="D65" s="60" t="s">
        <v>174</v>
      </c>
      <c r="E65" s="93">
        <v>82</v>
      </c>
      <c r="F65" s="193" t="s">
        <v>214</v>
      </c>
    </row>
    <row r="66" spans="1:83" ht="15.65" customHeight="1" x14ac:dyDescent="0.35">
      <c r="A66" s="59">
        <v>178</v>
      </c>
      <c r="B66" s="85">
        <v>177.28333333333336</v>
      </c>
      <c r="C66" s="59" t="s">
        <v>174</v>
      </c>
      <c r="D66" s="59" t="s">
        <v>174</v>
      </c>
      <c r="E66" s="93">
        <v>82</v>
      </c>
      <c r="F66" s="193" t="s">
        <v>214</v>
      </c>
      <c r="CB66" s="132"/>
    </row>
    <row r="67" spans="1:83" ht="15.65" customHeight="1" x14ac:dyDescent="0.35">
      <c r="A67" s="59">
        <v>365</v>
      </c>
      <c r="B67" s="73">
        <v>143.93333333333334</v>
      </c>
      <c r="C67" s="60" t="s">
        <v>174</v>
      </c>
      <c r="D67" s="60" t="s">
        <v>174</v>
      </c>
      <c r="E67" s="93">
        <v>84</v>
      </c>
      <c r="F67" s="193" t="s">
        <v>214</v>
      </c>
    </row>
    <row r="68" spans="1:83" ht="15.65" customHeight="1" x14ac:dyDescent="0.35">
      <c r="A68" s="59">
        <v>467</v>
      </c>
      <c r="B68" s="73">
        <v>186.66666666666666</v>
      </c>
      <c r="C68" s="60" t="s">
        <v>174</v>
      </c>
      <c r="D68" s="60" t="s">
        <v>174</v>
      </c>
      <c r="E68" s="84">
        <v>85</v>
      </c>
      <c r="F68" s="88" t="s">
        <v>214</v>
      </c>
    </row>
    <row r="69" spans="1:83" ht="15.65" customHeight="1" x14ac:dyDescent="0.35">
      <c r="A69" s="59">
        <v>109</v>
      </c>
      <c r="B69" s="73">
        <v>193</v>
      </c>
      <c r="C69" s="60" t="s">
        <v>174</v>
      </c>
      <c r="D69" s="60" t="s">
        <v>174</v>
      </c>
      <c r="E69" s="68">
        <v>85</v>
      </c>
      <c r="F69" s="96" t="s">
        <v>214</v>
      </c>
    </row>
    <row r="70" spans="1:83" ht="15.65" customHeight="1" x14ac:dyDescent="0.35">
      <c r="A70" s="54">
        <v>224</v>
      </c>
      <c r="B70" s="73">
        <v>258</v>
      </c>
      <c r="C70" s="59" t="s">
        <v>174</v>
      </c>
      <c r="D70" s="59" t="s">
        <v>174</v>
      </c>
      <c r="E70" s="113">
        <v>85</v>
      </c>
      <c r="F70" s="76" t="s">
        <v>214</v>
      </c>
      <c r="CC70" s="132"/>
      <c r="CD70" s="132"/>
      <c r="CE70" s="132"/>
    </row>
    <row r="71" spans="1:83" ht="15.65" customHeight="1" x14ac:dyDescent="0.35">
      <c r="A71" s="59">
        <v>557</v>
      </c>
      <c r="B71" s="73">
        <v>210</v>
      </c>
      <c r="C71" s="59" t="s">
        <v>174</v>
      </c>
      <c r="D71" s="59" t="s">
        <v>174</v>
      </c>
      <c r="E71" s="93">
        <v>86</v>
      </c>
      <c r="F71" s="193" t="s">
        <v>214</v>
      </c>
      <c r="BZ71" s="132"/>
      <c r="CA71" s="132"/>
      <c r="CC71" s="273"/>
      <c r="CD71" s="273"/>
      <c r="CE71" s="273"/>
    </row>
    <row r="72" spans="1:83" ht="15.65" customHeight="1" x14ac:dyDescent="0.35">
      <c r="A72" s="359">
        <v>1032</v>
      </c>
      <c r="B72" s="366">
        <v>243.16666666666654</v>
      </c>
      <c r="C72" s="59" t="s">
        <v>174</v>
      </c>
      <c r="D72" s="59" t="s">
        <v>174</v>
      </c>
      <c r="E72" s="68">
        <v>86</v>
      </c>
      <c r="F72" s="96" t="s">
        <v>214</v>
      </c>
    </row>
    <row r="73" spans="1:83" ht="15.65" customHeight="1" x14ac:dyDescent="0.35">
      <c r="A73" s="59">
        <v>443</v>
      </c>
      <c r="B73" s="73">
        <v>191</v>
      </c>
      <c r="C73" s="60" t="s">
        <v>174</v>
      </c>
      <c r="D73" s="60" t="s">
        <v>174</v>
      </c>
      <c r="E73" s="84">
        <v>87</v>
      </c>
      <c r="F73" s="88" t="s">
        <v>214</v>
      </c>
    </row>
    <row r="74" spans="1:83" ht="15.65" customHeight="1" x14ac:dyDescent="0.35">
      <c r="A74" s="59">
        <v>300</v>
      </c>
      <c r="B74" s="85">
        <v>265.99999999999994</v>
      </c>
      <c r="C74" s="59" t="s">
        <v>174</v>
      </c>
      <c r="D74" s="59" t="s">
        <v>174</v>
      </c>
      <c r="E74" s="68">
        <v>87</v>
      </c>
      <c r="F74" s="96" t="s">
        <v>214</v>
      </c>
    </row>
    <row r="75" spans="1:83" ht="15.65" customHeight="1" x14ac:dyDescent="0.35">
      <c r="A75" s="59">
        <v>48</v>
      </c>
      <c r="B75" s="85">
        <v>122.00000000000001</v>
      </c>
      <c r="C75" s="59" t="s">
        <v>174</v>
      </c>
      <c r="D75" s="59" t="s">
        <v>174</v>
      </c>
      <c r="E75" s="68">
        <v>88</v>
      </c>
      <c r="F75" s="96" t="s">
        <v>214</v>
      </c>
    </row>
    <row r="76" spans="1:83" ht="15.65" customHeight="1" x14ac:dyDescent="0.35">
      <c r="A76" s="226">
        <v>200</v>
      </c>
      <c r="B76" s="157">
        <v>259.99999999999994</v>
      </c>
      <c r="C76" s="59" t="s">
        <v>174</v>
      </c>
      <c r="D76" s="59" t="s">
        <v>174</v>
      </c>
      <c r="E76" s="68">
        <v>88</v>
      </c>
      <c r="F76" s="96" t="s">
        <v>214</v>
      </c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</row>
    <row r="77" spans="1:83" ht="15.65" customHeight="1" x14ac:dyDescent="0.35">
      <c r="A77" s="59">
        <v>90</v>
      </c>
      <c r="B77" s="85">
        <v>315.25000000000006</v>
      </c>
      <c r="C77" s="59" t="s">
        <v>174</v>
      </c>
      <c r="D77" s="59" t="s">
        <v>174</v>
      </c>
      <c r="E77" s="93">
        <v>88</v>
      </c>
      <c r="F77" s="193" t="s">
        <v>214</v>
      </c>
    </row>
    <row r="78" spans="1:83" ht="15.65" customHeight="1" x14ac:dyDescent="0.35">
      <c r="A78" s="59">
        <v>524</v>
      </c>
      <c r="B78" s="73">
        <v>146.76666666666668</v>
      </c>
      <c r="C78" s="60" t="s">
        <v>174</v>
      </c>
      <c r="D78" s="60" t="s">
        <v>174</v>
      </c>
      <c r="E78" s="93">
        <v>89</v>
      </c>
      <c r="F78" s="193" t="s">
        <v>214</v>
      </c>
      <c r="CC78" s="90"/>
      <c r="CD78" s="90"/>
      <c r="CE78" s="90"/>
    </row>
    <row r="79" spans="1:83" ht="15.65" customHeight="1" x14ac:dyDescent="0.35">
      <c r="A79" s="59">
        <v>232</v>
      </c>
      <c r="B79" s="73">
        <v>193.61666666666667</v>
      </c>
      <c r="C79" s="60" t="s">
        <v>174</v>
      </c>
      <c r="D79" s="60" t="s">
        <v>174</v>
      </c>
      <c r="E79" s="68">
        <v>89</v>
      </c>
      <c r="F79" s="253" t="s">
        <v>214</v>
      </c>
      <c r="CC79" s="90"/>
      <c r="CD79" s="90"/>
      <c r="CE79" s="90"/>
    </row>
    <row r="80" spans="1:83" ht="15.65" customHeight="1" x14ac:dyDescent="0.35">
      <c r="A80" s="59">
        <v>451</v>
      </c>
      <c r="B80" s="73">
        <v>198</v>
      </c>
      <c r="C80" s="60" t="s">
        <v>174</v>
      </c>
      <c r="D80" s="60" t="s">
        <v>174</v>
      </c>
      <c r="E80" s="93">
        <v>89</v>
      </c>
      <c r="F80" s="193" t="s">
        <v>214</v>
      </c>
      <c r="CB80" s="137"/>
    </row>
    <row r="81" spans="1:83" ht="15.65" customHeight="1" x14ac:dyDescent="0.35">
      <c r="A81" s="59">
        <v>576</v>
      </c>
      <c r="B81" s="73">
        <v>210</v>
      </c>
      <c r="C81" s="59" t="s">
        <v>174</v>
      </c>
      <c r="D81" s="59" t="s">
        <v>174</v>
      </c>
      <c r="E81" s="84">
        <v>89</v>
      </c>
      <c r="F81" s="88" t="s">
        <v>214</v>
      </c>
    </row>
    <row r="82" spans="1:83" ht="15.65" customHeight="1" x14ac:dyDescent="0.35">
      <c r="A82" s="59">
        <v>507</v>
      </c>
      <c r="B82" s="73">
        <v>239.16666666666669</v>
      </c>
      <c r="C82" s="59" t="s">
        <v>174</v>
      </c>
      <c r="D82" s="59" t="s">
        <v>174</v>
      </c>
      <c r="E82" s="93">
        <v>89</v>
      </c>
      <c r="F82" s="193" t="s">
        <v>214</v>
      </c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C82" s="132"/>
      <c r="CD82" s="132"/>
      <c r="CE82" s="132"/>
    </row>
    <row r="83" spans="1:83" ht="15.65" customHeight="1" x14ac:dyDescent="0.3">
      <c r="A83" s="54">
        <v>254</v>
      </c>
      <c r="B83" s="73">
        <v>98</v>
      </c>
      <c r="C83" s="60" t="s">
        <v>174</v>
      </c>
      <c r="D83" s="60" t="s">
        <v>174</v>
      </c>
      <c r="E83" s="113">
        <v>90</v>
      </c>
      <c r="F83" s="229" t="s">
        <v>175</v>
      </c>
    </row>
    <row r="84" spans="1:83" ht="15.65" customHeight="1" x14ac:dyDescent="0.35">
      <c r="A84" s="59">
        <v>31</v>
      </c>
      <c r="B84" s="73">
        <v>125</v>
      </c>
      <c r="C84" s="54" t="s">
        <v>174</v>
      </c>
      <c r="D84" s="54" t="s">
        <v>174</v>
      </c>
      <c r="E84" s="68">
        <v>90</v>
      </c>
      <c r="F84" s="96" t="s">
        <v>175</v>
      </c>
      <c r="CB84" s="90"/>
    </row>
    <row r="85" spans="1:83" ht="15.65" customHeight="1" x14ac:dyDescent="0.35">
      <c r="A85" s="59">
        <v>553</v>
      </c>
      <c r="B85" s="73">
        <v>126</v>
      </c>
      <c r="C85" s="59" t="s">
        <v>174</v>
      </c>
      <c r="D85" s="59" t="s">
        <v>174</v>
      </c>
      <c r="E85" s="93">
        <v>90</v>
      </c>
      <c r="F85" s="193" t="s">
        <v>175</v>
      </c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</row>
    <row r="86" spans="1:83" ht="15.65" customHeight="1" x14ac:dyDescent="0.35">
      <c r="A86" s="59">
        <v>395</v>
      </c>
      <c r="B86" s="73">
        <v>167.91666666666666</v>
      </c>
      <c r="C86" s="60" t="s">
        <v>174</v>
      </c>
      <c r="D86" s="60" t="s">
        <v>174</v>
      </c>
      <c r="E86" s="68">
        <v>90</v>
      </c>
      <c r="F86" s="96" t="s">
        <v>175</v>
      </c>
      <c r="CB86" s="132"/>
    </row>
    <row r="87" spans="1:83" ht="15.65" customHeight="1" x14ac:dyDescent="0.35">
      <c r="A87" s="59">
        <v>555</v>
      </c>
      <c r="B87" s="73">
        <v>204</v>
      </c>
      <c r="C87" s="59" t="s">
        <v>174</v>
      </c>
      <c r="D87" s="59" t="s">
        <v>174</v>
      </c>
      <c r="E87" s="93">
        <v>90</v>
      </c>
      <c r="F87" s="193" t="s">
        <v>175</v>
      </c>
    </row>
    <row r="88" spans="1:83" ht="15.65" customHeight="1" x14ac:dyDescent="0.3">
      <c r="A88" s="54">
        <v>150</v>
      </c>
      <c r="B88" s="73">
        <v>211.25</v>
      </c>
      <c r="C88" s="60" t="s">
        <v>174</v>
      </c>
      <c r="D88" s="60" t="s">
        <v>174</v>
      </c>
      <c r="E88" s="68">
        <v>90</v>
      </c>
      <c r="F88" s="96" t="s">
        <v>175</v>
      </c>
    </row>
    <row r="89" spans="1:83" ht="15.65" customHeight="1" x14ac:dyDescent="0.35">
      <c r="A89" s="54">
        <v>225</v>
      </c>
      <c r="B89" s="73">
        <v>261</v>
      </c>
      <c r="C89" s="59" t="s">
        <v>174</v>
      </c>
      <c r="D89" s="59" t="s">
        <v>174</v>
      </c>
      <c r="E89" s="113">
        <v>90</v>
      </c>
      <c r="F89" s="76" t="s">
        <v>175</v>
      </c>
    </row>
    <row r="90" spans="1:83" ht="15.65" customHeight="1" x14ac:dyDescent="0.35">
      <c r="A90" s="59">
        <v>369</v>
      </c>
      <c r="B90" s="85">
        <v>215</v>
      </c>
      <c r="C90" s="59" t="s">
        <v>174</v>
      </c>
      <c r="D90" s="59" t="s">
        <v>174</v>
      </c>
      <c r="E90" s="68">
        <v>91</v>
      </c>
      <c r="F90" s="96" t="s">
        <v>175</v>
      </c>
    </row>
    <row r="91" spans="1:83" ht="15.65" customHeight="1" x14ac:dyDescent="0.35">
      <c r="A91" s="59">
        <v>422</v>
      </c>
      <c r="B91" s="73">
        <v>240</v>
      </c>
      <c r="C91" s="59" t="s">
        <v>174</v>
      </c>
      <c r="D91" s="59" t="s">
        <v>174</v>
      </c>
      <c r="E91" s="93">
        <v>91</v>
      </c>
      <c r="F91" s="193" t="s">
        <v>175</v>
      </c>
    </row>
    <row r="92" spans="1:83" ht="15.65" customHeight="1" x14ac:dyDescent="0.35">
      <c r="A92" s="54">
        <v>263</v>
      </c>
      <c r="B92" s="73">
        <v>261.28333333333319</v>
      </c>
      <c r="C92" s="59" t="s">
        <v>174</v>
      </c>
      <c r="D92" s="59" t="s">
        <v>174</v>
      </c>
      <c r="E92" s="113">
        <v>91</v>
      </c>
      <c r="F92" s="229" t="s">
        <v>175</v>
      </c>
      <c r="CC92" s="90"/>
      <c r="CD92" s="90"/>
      <c r="CE92" s="90"/>
    </row>
    <row r="93" spans="1:83" ht="15.65" customHeight="1" x14ac:dyDescent="0.35">
      <c r="A93" s="59">
        <v>284</v>
      </c>
      <c r="B93" s="85">
        <v>695.14999999999986</v>
      </c>
      <c r="C93" s="59" t="s">
        <v>174</v>
      </c>
      <c r="D93" s="59" t="s">
        <v>174</v>
      </c>
      <c r="E93" s="68">
        <v>91</v>
      </c>
      <c r="F93" s="96" t="s">
        <v>175</v>
      </c>
    </row>
    <row r="94" spans="1:83" ht="15.65" customHeight="1" x14ac:dyDescent="0.35">
      <c r="A94" s="59">
        <v>554</v>
      </c>
      <c r="B94" s="73">
        <v>115.86666666666667</v>
      </c>
      <c r="C94" s="59" t="s">
        <v>174</v>
      </c>
      <c r="D94" s="59" t="s">
        <v>174</v>
      </c>
      <c r="E94" s="84">
        <v>92</v>
      </c>
      <c r="F94" s="88" t="s">
        <v>175</v>
      </c>
    </row>
    <row r="95" spans="1:83" ht="15.65" customHeight="1" x14ac:dyDescent="0.35">
      <c r="A95" s="59">
        <v>298</v>
      </c>
      <c r="B95" s="154">
        <v>123</v>
      </c>
      <c r="C95" s="59" t="s">
        <v>174</v>
      </c>
      <c r="D95" s="59" t="s">
        <v>174</v>
      </c>
      <c r="E95" s="68">
        <v>92</v>
      </c>
      <c r="F95" s="96" t="s">
        <v>175</v>
      </c>
    </row>
    <row r="96" spans="1:83" s="137" customFormat="1" ht="15.65" customHeight="1" x14ac:dyDescent="0.3">
      <c r="A96" s="54">
        <v>381</v>
      </c>
      <c r="B96" s="73">
        <v>129.69999999999999</v>
      </c>
      <c r="C96" s="60" t="s">
        <v>174</v>
      </c>
      <c r="D96" s="60" t="s">
        <v>174</v>
      </c>
      <c r="E96" s="113">
        <v>92</v>
      </c>
      <c r="F96" s="76" t="s">
        <v>175</v>
      </c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</row>
    <row r="97" spans="1:83" ht="15.65" customHeight="1" x14ac:dyDescent="0.3">
      <c r="A97" s="54">
        <v>191</v>
      </c>
      <c r="B97" s="73">
        <v>143</v>
      </c>
      <c r="C97" s="60" t="s">
        <v>174</v>
      </c>
      <c r="D97" s="60" t="s">
        <v>174</v>
      </c>
      <c r="E97" s="113">
        <v>92</v>
      </c>
      <c r="F97" s="76" t="s">
        <v>175</v>
      </c>
    </row>
    <row r="98" spans="1:83" ht="15.65" customHeight="1" x14ac:dyDescent="0.35">
      <c r="A98" s="59">
        <v>38</v>
      </c>
      <c r="B98" s="157">
        <v>168</v>
      </c>
      <c r="C98" s="60" t="s">
        <v>174</v>
      </c>
      <c r="D98" s="60" t="s">
        <v>174</v>
      </c>
      <c r="E98" s="68">
        <v>92</v>
      </c>
      <c r="F98" s="96" t="s">
        <v>175</v>
      </c>
    </row>
    <row r="99" spans="1:83" ht="15.65" customHeight="1" x14ac:dyDescent="0.35">
      <c r="A99" s="59">
        <v>487</v>
      </c>
      <c r="B99" s="73">
        <v>168</v>
      </c>
      <c r="C99" s="60" t="s">
        <v>174</v>
      </c>
      <c r="D99" s="60" t="s">
        <v>174</v>
      </c>
      <c r="E99" s="93">
        <v>92</v>
      </c>
      <c r="F99" s="193" t="s">
        <v>175</v>
      </c>
    </row>
    <row r="100" spans="1:83" ht="15.65" customHeight="1" x14ac:dyDescent="0.35">
      <c r="A100" s="59">
        <v>523</v>
      </c>
      <c r="B100" s="85">
        <v>168</v>
      </c>
      <c r="C100" s="59" t="s">
        <v>174</v>
      </c>
      <c r="D100" s="59" t="s">
        <v>174</v>
      </c>
      <c r="E100" s="93">
        <v>92</v>
      </c>
      <c r="F100" s="193" t="s">
        <v>175</v>
      </c>
    </row>
    <row r="101" spans="1:83" ht="15.65" customHeight="1" x14ac:dyDescent="0.35">
      <c r="A101" s="59">
        <v>639</v>
      </c>
      <c r="B101" s="298">
        <v>168</v>
      </c>
      <c r="C101" s="59" t="s">
        <v>174</v>
      </c>
      <c r="D101" s="59" t="s">
        <v>174</v>
      </c>
      <c r="E101" s="68">
        <v>92</v>
      </c>
      <c r="F101" s="96" t="s">
        <v>175</v>
      </c>
      <c r="CB101" s="90"/>
    </row>
    <row r="102" spans="1:83" ht="15.65" customHeight="1" x14ac:dyDescent="0.35">
      <c r="A102" s="59">
        <v>301</v>
      </c>
      <c r="B102" s="73">
        <v>203.8</v>
      </c>
      <c r="C102" s="60" t="s">
        <v>174</v>
      </c>
      <c r="D102" s="60" t="s">
        <v>174</v>
      </c>
      <c r="E102" s="84">
        <v>92</v>
      </c>
      <c r="F102" s="193" t="s">
        <v>175</v>
      </c>
      <c r="CC102" s="132"/>
      <c r="CD102" s="132"/>
      <c r="CE102" s="132"/>
    </row>
    <row r="103" spans="1:83" ht="15.65" customHeight="1" x14ac:dyDescent="0.35">
      <c r="A103" s="59">
        <v>511</v>
      </c>
      <c r="B103" s="73">
        <v>226.43333333333334</v>
      </c>
      <c r="C103" s="59" t="s">
        <v>174</v>
      </c>
      <c r="D103" s="59" t="s">
        <v>174</v>
      </c>
      <c r="E103" s="93">
        <v>92</v>
      </c>
      <c r="F103" s="193" t="s">
        <v>175</v>
      </c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</row>
    <row r="104" spans="1:83" ht="15.65" customHeight="1" x14ac:dyDescent="0.35">
      <c r="A104" s="59">
        <v>42</v>
      </c>
      <c r="B104" s="73">
        <v>388.93333333333339</v>
      </c>
      <c r="C104" s="59" t="s">
        <v>174</v>
      </c>
      <c r="D104" s="59" t="s">
        <v>174</v>
      </c>
      <c r="E104" s="68">
        <v>92</v>
      </c>
      <c r="F104" s="96" t="s">
        <v>175</v>
      </c>
      <c r="CB104" s="90"/>
    </row>
    <row r="105" spans="1:83" ht="15.65" customHeight="1" x14ac:dyDescent="0.3">
      <c r="A105" s="54">
        <v>33</v>
      </c>
      <c r="B105" s="73">
        <v>80.733333333333334</v>
      </c>
      <c r="C105" s="60" t="s">
        <v>174</v>
      </c>
      <c r="D105" s="60" t="s">
        <v>174</v>
      </c>
      <c r="E105" s="113">
        <v>93</v>
      </c>
      <c r="F105" s="76" t="s">
        <v>175</v>
      </c>
    </row>
    <row r="106" spans="1:83" ht="15.65" customHeight="1" x14ac:dyDescent="0.35">
      <c r="A106" s="59">
        <v>506</v>
      </c>
      <c r="B106" s="26">
        <v>195.45000000000002</v>
      </c>
      <c r="C106" s="59" t="s">
        <v>174</v>
      </c>
      <c r="D106" s="59" t="s">
        <v>174</v>
      </c>
      <c r="E106" s="68">
        <v>93</v>
      </c>
      <c r="F106" s="96" t="s">
        <v>175</v>
      </c>
    </row>
    <row r="107" spans="1:83" ht="15.65" customHeight="1" x14ac:dyDescent="0.35">
      <c r="A107" s="59">
        <v>429</v>
      </c>
      <c r="B107" s="73">
        <v>217.55</v>
      </c>
      <c r="C107" s="60" t="s">
        <v>174</v>
      </c>
      <c r="D107" s="60" t="s">
        <v>174</v>
      </c>
      <c r="E107" s="93">
        <v>93</v>
      </c>
      <c r="F107" s="193" t="s">
        <v>175</v>
      </c>
      <c r="CB107" s="132"/>
    </row>
    <row r="108" spans="1:83" ht="15.65" customHeight="1" x14ac:dyDescent="0.35">
      <c r="A108" s="359">
        <v>1074</v>
      </c>
      <c r="B108" s="73">
        <v>228.7</v>
      </c>
      <c r="C108" s="59" t="s">
        <v>174</v>
      </c>
      <c r="D108" s="59" t="s">
        <v>174</v>
      </c>
      <c r="E108" s="68">
        <v>93</v>
      </c>
      <c r="F108" s="253" t="s">
        <v>175</v>
      </c>
      <c r="CB108" s="90"/>
    </row>
    <row r="109" spans="1:83" ht="15.65" customHeight="1" x14ac:dyDescent="0.35">
      <c r="A109" s="59">
        <v>373</v>
      </c>
      <c r="B109" s="73">
        <v>72</v>
      </c>
      <c r="C109" s="60" t="s">
        <v>174</v>
      </c>
      <c r="D109" s="54" t="s">
        <v>174</v>
      </c>
      <c r="E109" s="93">
        <v>94</v>
      </c>
      <c r="F109" s="193" t="s">
        <v>175</v>
      </c>
      <c r="CC109" s="90"/>
      <c r="CD109" s="90"/>
      <c r="CE109" s="90"/>
    </row>
    <row r="110" spans="1:83" ht="15.65" customHeight="1" x14ac:dyDescent="0.35">
      <c r="A110" s="59">
        <v>67</v>
      </c>
      <c r="B110" s="73">
        <v>168</v>
      </c>
      <c r="C110" s="60" t="s">
        <v>174</v>
      </c>
      <c r="D110" s="60" t="s">
        <v>174</v>
      </c>
      <c r="E110" s="68">
        <v>94</v>
      </c>
      <c r="F110" s="96" t="s">
        <v>175</v>
      </c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</row>
    <row r="111" spans="1:83" ht="15.65" customHeight="1" x14ac:dyDescent="0.35">
      <c r="A111" s="59">
        <v>574</v>
      </c>
      <c r="B111" s="157">
        <v>178</v>
      </c>
      <c r="C111" s="59" t="s">
        <v>174</v>
      </c>
      <c r="D111" s="59" t="s">
        <v>174</v>
      </c>
      <c r="E111" s="93">
        <v>94</v>
      </c>
      <c r="F111" s="193" t="s">
        <v>175</v>
      </c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  <c r="AK111" s="90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</row>
    <row r="112" spans="1:83" ht="15.65" customHeight="1" x14ac:dyDescent="0.35">
      <c r="A112" s="59">
        <v>616</v>
      </c>
      <c r="B112" s="73">
        <v>189</v>
      </c>
      <c r="C112" s="59" t="s">
        <v>174</v>
      </c>
      <c r="D112" s="59" t="s">
        <v>174</v>
      </c>
      <c r="E112" s="93">
        <v>94</v>
      </c>
      <c r="F112" s="193" t="s">
        <v>175</v>
      </c>
    </row>
    <row r="113" spans="1:83" ht="15.65" customHeight="1" x14ac:dyDescent="0.3">
      <c r="A113" s="54">
        <v>92</v>
      </c>
      <c r="B113" s="73">
        <v>193.04999999999998</v>
      </c>
      <c r="C113" s="60" t="s">
        <v>174</v>
      </c>
      <c r="D113" s="60" t="s">
        <v>174</v>
      </c>
      <c r="E113" s="113">
        <v>94</v>
      </c>
      <c r="F113" s="76" t="s">
        <v>175</v>
      </c>
    </row>
    <row r="114" spans="1:83" s="137" customFormat="1" ht="15.65" customHeight="1" x14ac:dyDescent="0.35">
      <c r="A114" s="59">
        <v>620</v>
      </c>
      <c r="B114" s="73">
        <v>223.35000000000002</v>
      </c>
      <c r="C114" s="59" t="s">
        <v>174</v>
      </c>
      <c r="D114" s="59" t="s">
        <v>174</v>
      </c>
      <c r="E114" s="93">
        <v>94</v>
      </c>
      <c r="F114" s="193" t="s">
        <v>175</v>
      </c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</row>
    <row r="115" spans="1:83" ht="15.65" customHeight="1" x14ac:dyDescent="0.35">
      <c r="A115" s="59">
        <v>573</v>
      </c>
      <c r="B115" s="85">
        <v>721.00000000000011</v>
      </c>
      <c r="C115" s="59" t="s">
        <v>174</v>
      </c>
      <c r="D115" s="59" t="s">
        <v>174</v>
      </c>
      <c r="E115" s="84">
        <v>94</v>
      </c>
      <c r="F115" s="88" t="s">
        <v>175</v>
      </c>
      <c r="CC115" s="137"/>
      <c r="CD115" s="137"/>
      <c r="CE115" s="137"/>
    </row>
    <row r="116" spans="1:83" ht="15.65" customHeight="1" x14ac:dyDescent="0.35">
      <c r="A116" s="59">
        <v>640</v>
      </c>
      <c r="B116" s="73">
        <v>157</v>
      </c>
      <c r="C116" s="59" t="s">
        <v>174</v>
      </c>
      <c r="D116" s="59" t="s">
        <v>174</v>
      </c>
      <c r="E116" s="93">
        <v>95</v>
      </c>
      <c r="F116" s="193" t="s">
        <v>175</v>
      </c>
    </row>
    <row r="117" spans="1:83" ht="15.65" customHeight="1" x14ac:dyDescent="0.35">
      <c r="A117" s="59">
        <v>406</v>
      </c>
      <c r="B117" s="73">
        <v>160</v>
      </c>
      <c r="C117" s="59" t="s">
        <v>174</v>
      </c>
      <c r="D117" s="59" t="s">
        <v>174</v>
      </c>
      <c r="E117" s="93">
        <v>95</v>
      </c>
      <c r="F117" s="193" t="s">
        <v>175</v>
      </c>
    </row>
    <row r="118" spans="1:83" ht="15.65" customHeight="1" x14ac:dyDescent="0.35">
      <c r="A118" s="59">
        <v>632</v>
      </c>
      <c r="B118" s="73">
        <v>176</v>
      </c>
      <c r="C118" s="59" t="s">
        <v>174</v>
      </c>
      <c r="D118" s="59" t="s">
        <v>174</v>
      </c>
      <c r="E118" s="84">
        <v>95</v>
      </c>
      <c r="F118" s="88" t="s">
        <v>175</v>
      </c>
    </row>
    <row r="119" spans="1:83" ht="15.65" customHeight="1" x14ac:dyDescent="0.35">
      <c r="A119" s="59">
        <v>536</v>
      </c>
      <c r="B119" s="73">
        <v>191</v>
      </c>
      <c r="C119" s="60" t="s">
        <v>174</v>
      </c>
      <c r="D119" s="60" t="s">
        <v>174</v>
      </c>
      <c r="E119" s="93">
        <v>95</v>
      </c>
      <c r="F119" s="193" t="s">
        <v>175</v>
      </c>
    </row>
    <row r="120" spans="1:83" ht="15.65" customHeight="1" x14ac:dyDescent="0.35">
      <c r="A120" s="59">
        <v>239</v>
      </c>
      <c r="B120" s="85">
        <v>269.85000000000002</v>
      </c>
      <c r="C120" s="59" t="s">
        <v>174</v>
      </c>
      <c r="D120" s="59" t="s">
        <v>174</v>
      </c>
      <c r="E120" s="93">
        <v>95</v>
      </c>
      <c r="F120" s="193" t="s">
        <v>175</v>
      </c>
    </row>
    <row r="121" spans="1:83" ht="15.65" customHeight="1" x14ac:dyDescent="0.35">
      <c r="A121" s="54">
        <v>198</v>
      </c>
      <c r="B121" s="73">
        <v>144</v>
      </c>
      <c r="C121" s="60" t="s">
        <v>174</v>
      </c>
      <c r="D121" s="60" t="s">
        <v>174</v>
      </c>
      <c r="E121" s="68">
        <v>96</v>
      </c>
      <c r="F121" s="76" t="s">
        <v>175</v>
      </c>
      <c r="CB121" s="90"/>
    </row>
    <row r="122" spans="1:83" ht="15.65" customHeight="1" x14ac:dyDescent="0.35">
      <c r="A122" s="59">
        <v>482</v>
      </c>
      <c r="B122" s="73">
        <v>175</v>
      </c>
      <c r="C122" s="59" t="s">
        <v>174</v>
      </c>
      <c r="D122" s="59" t="s">
        <v>174</v>
      </c>
      <c r="E122" s="93">
        <v>96</v>
      </c>
      <c r="F122" s="193" t="s">
        <v>175</v>
      </c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C122" s="90"/>
      <c r="CD122" s="90"/>
      <c r="CE122" s="90"/>
    </row>
    <row r="123" spans="1:83" ht="15.65" customHeight="1" x14ac:dyDescent="0.35">
      <c r="A123" s="59">
        <v>508</v>
      </c>
      <c r="B123" s="73">
        <v>190</v>
      </c>
      <c r="C123" s="60" t="s">
        <v>174</v>
      </c>
      <c r="D123" s="60" t="s">
        <v>174</v>
      </c>
      <c r="E123" s="84">
        <v>96</v>
      </c>
      <c r="F123" s="88" t="s">
        <v>175</v>
      </c>
      <c r="CB123" s="137"/>
    </row>
    <row r="124" spans="1:83" ht="15.65" customHeight="1" x14ac:dyDescent="0.35">
      <c r="A124" s="59">
        <v>282</v>
      </c>
      <c r="B124" s="85">
        <v>192</v>
      </c>
      <c r="C124" s="59" t="s">
        <v>174</v>
      </c>
      <c r="D124" s="59" t="s">
        <v>174</v>
      </c>
      <c r="E124" s="68">
        <v>96</v>
      </c>
      <c r="F124" s="96" t="s">
        <v>175</v>
      </c>
    </row>
    <row r="125" spans="1:83" ht="15.65" customHeight="1" x14ac:dyDescent="0.35">
      <c r="A125" s="59">
        <v>337</v>
      </c>
      <c r="B125" s="73">
        <v>192</v>
      </c>
      <c r="C125" s="60" t="s">
        <v>174</v>
      </c>
      <c r="D125" s="60" t="s">
        <v>174</v>
      </c>
      <c r="E125" s="93">
        <v>96</v>
      </c>
      <c r="F125" s="193" t="s">
        <v>175</v>
      </c>
    </row>
    <row r="126" spans="1:83" ht="15.65" customHeight="1" x14ac:dyDescent="0.35">
      <c r="A126" s="59">
        <v>439</v>
      </c>
      <c r="B126" s="73">
        <v>192.14999999999998</v>
      </c>
      <c r="C126" s="60" t="s">
        <v>174</v>
      </c>
      <c r="D126" s="60" t="s">
        <v>174</v>
      </c>
      <c r="E126" s="93">
        <v>96</v>
      </c>
      <c r="F126" s="193" t="s">
        <v>175</v>
      </c>
    </row>
    <row r="127" spans="1:83" ht="15.65" customHeight="1" x14ac:dyDescent="0.35">
      <c r="A127" s="59">
        <v>488</v>
      </c>
      <c r="B127" s="73">
        <v>194.63333333333333</v>
      </c>
      <c r="C127" s="60" t="s">
        <v>174</v>
      </c>
      <c r="D127" s="60" t="s">
        <v>174</v>
      </c>
      <c r="E127" s="93">
        <v>96</v>
      </c>
      <c r="F127" s="193" t="s">
        <v>175</v>
      </c>
    </row>
    <row r="128" spans="1:83" ht="15.65" customHeight="1" x14ac:dyDescent="0.35">
      <c r="A128" s="59">
        <v>16</v>
      </c>
      <c r="B128" s="85">
        <v>264</v>
      </c>
      <c r="C128" s="59" t="s">
        <v>174</v>
      </c>
      <c r="D128" s="59" t="s">
        <v>174</v>
      </c>
      <c r="E128" s="84">
        <v>96</v>
      </c>
      <c r="F128" s="88" t="s">
        <v>175</v>
      </c>
      <c r="CB128" s="90"/>
    </row>
    <row r="129" spans="1:83" ht="15.65" customHeight="1" x14ac:dyDescent="0.35">
      <c r="A129" s="59">
        <v>503</v>
      </c>
      <c r="B129" s="73">
        <v>264.73333333333346</v>
      </c>
      <c r="C129" s="59" t="s">
        <v>174</v>
      </c>
      <c r="D129" s="59" t="s">
        <v>174</v>
      </c>
      <c r="E129" s="84">
        <v>96</v>
      </c>
      <c r="F129" s="88" t="s">
        <v>175</v>
      </c>
    </row>
    <row r="130" spans="1:83" ht="15.65" customHeight="1" x14ac:dyDescent="0.35">
      <c r="A130" s="59">
        <v>344</v>
      </c>
      <c r="B130" s="129">
        <v>267.73333333333346</v>
      </c>
      <c r="C130" s="59" t="s">
        <v>174</v>
      </c>
      <c r="D130" s="59" t="s">
        <v>174</v>
      </c>
      <c r="E130" s="113">
        <v>96</v>
      </c>
      <c r="F130" s="76" t="s">
        <v>175</v>
      </c>
      <c r="CB130" s="137"/>
      <c r="CC130" s="90"/>
      <c r="CD130" s="90"/>
      <c r="CE130" s="90"/>
    </row>
    <row r="131" spans="1:83" ht="15.65" customHeight="1" x14ac:dyDescent="0.35">
      <c r="A131" s="59">
        <v>583</v>
      </c>
      <c r="B131" s="157">
        <v>271.13333333333333</v>
      </c>
      <c r="C131" s="59" t="s">
        <v>174</v>
      </c>
      <c r="D131" s="59" t="s">
        <v>174</v>
      </c>
      <c r="E131" s="93">
        <v>96</v>
      </c>
      <c r="F131" s="193" t="s">
        <v>175</v>
      </c>
    </row>
    <row r="132" spans="1:83" ht="15.65" customHeight="1" x14ac:dyDescent="0.35">
      <c r="A132" s="59">
        <v>521</v>
      </c>
      <c r="B132" s="73">
        <v>386.38333333333344</v>
      </c>
      <c r="C132" s="59" t="s">
        <v>174</v>
      </c>
      <c r="D132" s="59" t="s">
        <v>174</v>
      </c>
      <c r="E132" s="84">
        <v>96</v>
      </c>
      <c r="F132" s="88" t="s">
        <v>175</v>
      </c>
    </row>
    <row r="133" spans="1:83" ht="15.65" customHeight="1" x14ac:dyDescent="0.3">
      <c r="A133" s="54">
        <v>235</v>
      </c>
      <c r="B133" s="73">
        <v>126</v>
      </c>
      <c r="C133" s="54" t="s">
        <v>174</v>
      </c>
      <c r="D133" s="54" t="s">
        <v>174</v>
      </c>
      <c r="E133" s="113">
        <v>97</v>
      </c>
      <c r="F133" s="76" t="s">
        <v>175</v>
      </c>
    </row>
    <row r="134" spans="1:83" ht="15.65" customHeight="1" x14ac:dyDescent="0.35">
      <c r="A134" s="59">
        <v>367</v>
      </c>
      <c r="B134" s="214">
        <v>126</v>
      </c>
      <c r="C134" s="59" t="s">
        <v>174</v>
      </c>
      <c r="D134" s="59" t="s">
        <v>174</v>
      </c>
      <c r="E134" s="284">
        <v>97</v>
      </c>
      <c r="F134" s="96" t="s">
        <v>175</v>
      </c>
    </row>
    <row r="135" spans="1:83" ht="15.65" customHeight="1" x14ac:dyDescent="0.35">
      <c r="A135" s="59">
        <v>519</v>
      </c>
      <c r="B135" s="73">
        <v>162.18333333333334</v>
      </c>
      <c r="C135" s="60" t="s">
        <v>174</v>
      </c>
      <c r="D135" s="60" t="s">
        <v>174</v>
      </c>
      <c r="E135" s="84">
        <v>97</v>
      </c>
      <c r="F135" s="88" t="s">
        <v>175</v>
      </c>
      <c r="CC135" s="90"/>
      <c r="CD135" s="90"/>
      <c r="CE135" s="90"/>
    </row>
    <row r="136" spans="1:83" ht="15.65" customHeight="1" x14ac:dyDescent="0.35">
      <c r="A136" s="59">
        <v>542</v>
      </c>
      <c r="B136" s="73">
        <v>168</v>
      </c>
      <c r="C136" s="60" t="s">
        <v>174</v>
      </c>
      <c r="D136" s="60" t="s">
        <v>174</v>
      </c>
      <c r="E136" s="93">
        <v>97</v>
      </c>
      <c r="F136" s="193" t="s">
        <v>175</v>
      </c>
    </row>
    <row r="137" spans="1:83" ht="15.65" customHeight="1" x14ac:dyDescent="0.35">
      <c r="A137" s="59">
        <v>566</v>
      </c>
      <c r="B137" s="73">
        <v>169.03333333333336</v>
      </c>
      <c r="C137" s="59" t="s">
        <v>174</v>
      </c>
      <c r="D137" s="59" t="s">
        <v>174</v>
      </c>
      <c r="E137" s="93">
        <v>97</v>
      </c>
      <c r="F137" s="193" t="s">
        <v>175</v>
      </c>
    </row>
    <row r="138" spans="1:83" ht="15.65" customHeight="1" x14ac:dyDescent="0.35">
      <c r="A138" s="59">
        <v>522</v>
      </c>
      <c r="B138" s="73">
        <v>173</v>
      </c>
      <c r="C138" s="59" t="s">
        <v>174</v>
      </c>
      <c r="D138" s="59" t="s">
        <v>174</v>
      </c>
      <c r="E138" s="84">
        <v>97</v>
      </c>
      <c r="F138" s="88" t="s">
        <v>175</v>
      </c>
    </row>
    <row r="139" spans="1:83" ht="15.65" customHeight="1" x14ac:dyDescent="0.35">
      <c r="A139" s="59">
        <v>480</v>
      </c>
      <c r="B139" s="85">
        <v>174.03333333333333</v>
      </c>
      <c r="C139" s="59" t="s">
        <v>174</v>
      </c>
      <c r="D139" s="59" t="s">
        <v>174</v>
      </c>
      <c r="E139" s="93">
        <v>97</v>
      </c>
      <c r="F139" s="193" t="s">
        <v>175</v>
      </c>
    </row>
    <row r="140" spans="1:83" ht="15.65" customHeight="1" x14ac:dyDescent="0.35">
      <c r="A140" s="59">
        <v>405</v>
      </c>
      <c r="B140" s="73">
        <v>174.45</v>
      </c>
      <c r="C140" s="59" t="s">
        <v>174</v>
      </c>
      <c r="D140" s="59" t="s">
        <v>174</v>
      </c>
      <c r="E140" s="93">
        <v>97</v>
      </c>
      <c r="F140" s="193" t="s">
        <v>175</v>
      </c>
    </row>
    <row r="141" spans="1:83" ht="15.65" customHeight="1" x14ac:dyDescent="0.35">
      <c r="A141" s="59">
        <v>122</v>
      </c>
      <c r="B141" s="73">
        <v>187</v>
      </c>
      <c r="C141" s="60" t="s">
        <v>174</v>
      </c>
      <c r="D141" s="60" t="s">
        <v>174</v>
      </c>
      <c r="E141" s="68">
        <v>97</v>
      </c>
      <c r="F141" s="96" t="s">
        <v>175</v>
      </c>
    </row>
    <row r="142" spans="1:83" ht="15.65" customHeight="1" x14ac:dyDescent="0.3">
      <c r="A142" s="54">
        <v>66</v>
      </c>
      <c r="B142" s="73">
        <v>193.35000000000002</v>
      </c>
      <c r="C142" s="60" t="s">
        <v>174</v>
      </c>
      <c r="D142" s="60" t="s">
        <v>174</v>
      </c>
      <c r="E142" s="113">
        <v>97</v>
      </c>
      <c r="F142" s="76" t="s">
        <v>175</v>
      </c>
    </row>
    <row r="143" spans="1:83" ht="15.65" customHeight="1" x14ac:dyDescent="0.35">
      <c r="A143" s="59">
        <v>474</v>
      </c>
      <c r="B143" s="73">
        <v>196</v>
      </c>
      <c r="C143" s="60" t="s">
        <v>174</v>
      </c>
      <c r="D143" s="60" t="s">
        <v>174</v>
      </c>
      <c r="E143" s="93">
        <v>97</v>
      </c>
      <c r="F143" s="193" t="s">
        <v>175</v>
      </c>
      <c r="CC143" s="90"/>
      <c r="CD143" s="90"/>
      <c r="CE143" s="90"/>
    </row>
    <row r="144" spans="1:83" ht="15.65" customHeight="1" x14ac:dyDescent="0.35">
      <c r="A144" s="59">
        <v>581</v>
      </c>
      <c r="B144" s="73">
        <v>201</v>
      </c>
      <c r="C144" s="59" t="s">
        <v>174</v>
      </c>
      <c r="D144" s="59" t="s">
        <v>174</v>
      </c>
      <c r="E144" s="93">
        <v>97</v>
      </c>
      <c r="F144" s="193" t="s">
        <v>175</v>
      </c>
    </row>
    <row r="145" spans="1:83" ht="15.65" customHeight="1" x14ac:dyDescent="0.35">
      <c r="A145" s="59">
        <v>515</v>
      </c>
      <c r="B145" s="85">
        <v>234.1</v>
      </c>
      <c r="C145" s="59" t="s">
        <v>174</v>
      </c>
      <c r="D145" s="59" t="s">
        <v>174</v>
      </c>
      <c r="E145" s="93">
        <v>97</v>
      </c>
      <c r="F145" s="193" t="s">
        <v>175</v>
      </c>
    </row>
    <row r="146" spans="1:83" ht="15.65" customHeight="1" x14ac:dyDescent="0.35">
      <c r="A146" s="59">
        <v>463</v>
      </c>
      <c r="B146" s="298">
        <v>240</v>
      </c>
      <c r="C146" s="59" t="s">
        <v>174</v>
      </c>
      <c r="D146" s="59" t="s">
        <v>174</v>
      </c>
      <c r="E146" s="68">
        <v>97</v>
      </c>
      <c r="F146" s="96" t="s">
        <v>175</v>
      </c>
      <c r="CC146" s="90"/>
      <c r="CD146" s="90"/>
      <c r="CE146" s="90"/>
    </row>
    <row r="147" spans="1:83" ht="15.65" customHeight="1" x14ac:dyDescent="0.35">
      <c r="A147" s="59">
        <v>2</v>
      </c>
      <c r="B147" s="85">
        <v>268.00000000000006</v>
      </c>
      <c r="C147" s="59" t="s">
        <v>174</v>
      </c>
      <c r="D147" s="59" t="s">
        <v>174</v>
      </c>
      <c r="E147" s="84">
        <v>97</v>
      </c>
      <c r="F147" s="88" t="s">
        <v>175</v>
      </c>
      <c r="CB147" s="137"/>
    </row>
    <row r="148" spans="1:83" ht="15.65" customHeight="1" x14ac:dyDescent="0.35">
      <c r="A148" s="54">
        <v>238</v>
      </c>
      <c r="B148" s="73">
        <v>286.00000000000006</v>
      </c>
      <c r="C148" s="59" t="s">
        <v>174</v>
      </c>
      <c r="D148" s="59" t="s">
        <v>174</v>
      </c>
      <c r="E148" s="113">
        <v>97</v>
      </c>
      <c r="F148" s="229" t="s">
        <v>175</v>
      </c>
    </row>
    <row r="149" spans="1:83" ht="15.65" customHeight="1" x14ac:dyDescent="0.35">
      <c r="A149" s="59">
        <v>412</v>
      </c>
      <c r="B149" s="73">
        <v>374.85</v>
      </c>
      <c r="C149" s="59" t="s">
        <v>174</v>
      </c>
      <c r="D149" s="59" t="s">
        <v>174</v>
      </c>
      <c r="E149" s="68">
        <v>97</v>
      </c>
      <c r="F149" s="96" t="s">
        <v>175</v>
      </c>
    </row>
    <row r="150" spans="1:83" ht="15.65" customHeight="1" x14ac:dyDescent="0.35">
      <c r="A150" s="59">
        <v>47</v>
      </c>
      <c r="B150" s="85">
        <v>602.61666666666667</v>
      </c>
      <c r="C150" s="59" t="s">
        <v>174</v>
      </c>
      <c r="D150" s="59" t="s">
        <v>174</v>
      </c>
      <c r="E150" s="68">
        <v>97</v>
      </c>
      <c r="F150" s="96" t="s">
        <v>175</v>
      </c>
      <c r="CB150" s="90"/>
    </row>
    <row r="151" spans="1:83" ht="15.65" customHeight="1" x14ac:dyDescent="0.35">
      <c r="A151" s="59">
        <v>357</v>
      </c>
      <c r="B151" s="298">
        <v>98.000000000000014</v>
      </c>
      <c r="C151" s="59" t="s">
        <v>174</v>
      </c>
      <c r="D151" s="59" t="s">
        <v>174</v>
      </c>
      <c r="E151" s="68">
        <v>98</v>
      </c>
      <c r="F151" s="96" t="s">
        <v>175</v>
      </c>
    </row>
    <row r="152" spans="1:83" ht="15.65" customHeight="1" x14ac:dyDescent="0.35">
      <c r="A152" s="59">
        <v>237</v>
      </c>
      <c r="B152" s="73">
        <v>117.76666666666668</v>
      </c>
      <c r="C152" s="60" t="s">
        <v>174</v>
      </c>
      <c r="D152" s="60" t="s">
        <v>174</v>
      </c>
      <c r="E152" s="68">
        <v>98</v>
      </c>
      <c r="F152" s="96" t="s">
        <v>175</v>
      </c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  <c r="AT152" s="132"/>
      <c r="AU152" s="132"/>
      <c r="AV152" s="132"/>
      <c r="AW152" s="132"/>
      <c r="AX152" s="132"/>
      <c r="AY152" s="132"/>
      <c r="AZ152" s="132"/>
      <c r="BA152" s="132"/>
      <c r="BB152" s="132"/>
      <c r="BC152" s="132"/>
      <c r="BD152" s="132"/>
      <c r="BE152" s="132"/>
      <c r="BF152" s="132"/>
      <c r="BG152" s="132"/>
      <c r="BH152" s="132"/>
      <c r="BI152" s="132"/>
      <c r="BJ152" s="132"/>
      <c r="BK152" s="132"/>
      <c r="BL152" s="132"/>
      <c r="BM152" s="132"/>
      <c r="BN152" s="132"/>
      <c r="BO152" s="132"/>
      <c r="BP152" s="132"/>
      <c r="BQ152" s="132"/>
      <c r="BR152" s="132"/>
      <c r="BS152" s="132"/>
      <c r="BT152" s="132"/>
      <c r="BU152" s="132"/>
      <c r="BV152" s="132"/>
      <c r="BW152" s="132"/>
      <c r="BX152" s="132"/>
      <c r="BY152" s="132"/>
      <c r="CC152" s="90"/>
      <c r="CD152" s="90"/>
      <c r="CE152" s="90"/>
    </row>
    <row r="153" spans="1:83" ht="15.65" customHeight="1" x14ac:dyDescent="0.35">
      <c r="A153" s="59">
        <v>608</v>
      </c>
      <c r="B153" s="85">
        <v>120</v>
      </c>
      <c r="C153" s="59" t="s">
        <v>174</v>
      </c>
      <c r="D153" s="59" t="s">
        <v>174</v>
      </c>
      <c r="E153" s="93">
        <v>98</v>
      </c>
      <c r="F153" s="193" t="s">
        <v>175</v>
      </c>
    </row>
    <row r="154" spans="1:83" ht="15.65" customHeight="1" x14ac:dyDescent="0.3">
      <c r="A154" s="54">
        <v>211</v>
      </c>
      <c r="B154" s="73">
        <v>145.31666666666666</v>
      </c>
      <c r="C154" s="60" t="s">
        <v>174</v>
      </c>
      <c r="D154" s="60" t="s">
        <v>174</v>
      </c>
      <c r="E154" s="113">
        <v>98</v>
      </c>
      <c r="F154" s="76" t="s">
        <v>175</v>
      </c>
    </row>
    <row r="155" spans="1:83" ht="15.65" customHeight="1" x14ac:dyDescent="0.35">
      <c r="A155" s="59">
        <v>538</v>
      </c>
      <c r="B155" s="73">
        <v>147.05000000000001</v>
      </c>
      <c r="C155" s="60" t="s">
        <v>174</v>
      </c>
      <c r="D155" s="60" t="s">
        <v>174</v>
      </c>
      <c r="E155" s="93">
        <v>98</v>
      </c>
      <c r="F155" s="193" t="s">
        <v>175</v>
      </c>
      <c r="CB155" s="137"/>
    </row>
    <row r="156" spans="1:83" ht="15.65" customHeight="1" x14ac:dyDescent="0.35">
      <c r="A156" s="59">
        <v>215</v>
      </c>
      <c r="B156" s="73">
        <v>168</v>
      </c>
      <c r="C156" s="60" t="s">
        <v>174</v>
      </c>
      <c r="D156" s="60" t="s">
        <v>174</v>
      </c>
      <c r="E156" s="68">
        <v>98</v>
      </c>
      <c r="F156" s="96" t="s">
        <v>175</v>
      </c>
    </row>
    <row r="157" spans="1:83" ht="15.65" customHeight="1" x14ac:dyDescent="0.35">
      <c r="A157" s="59">
        <v>504</v>
      </c>
      <c r="B157" s="73">
        <v>177.14999999999998</v>
      </c>
      <c r="C157" s="60" t="s">
        <v>174</v>
      </c>
      <c r="D157" s="60" t="s">
        <v>174</v>
      </c>
      <c r="E157" s="84">
        <v>98</v>
      </c>
      <c r="F157" s="88" t="s">
        <v>175</v>
      </c>
    </row>
    <row r="158" spans="1:83" ht="15.65" customHeight="1" x14ac:dyDescent="0.35">
      <c r="A158" s="59">
        <v>62</v>
      </c>
      <c r="B158" s="154">
        <v>192</v>
      </c>
      <c r="C158" s="59" t="s">
        <v>174</v>
      </c>
      <c r="D158" s="59" t="s">
        <v>174</v>
      </c>
      <c r="E158" s="68">
        <v>98</v>
      </c>
      <c r="F158" s="96" t="s">
        <v>175</v>
      </c>
    </row>
    <row r="159" spans="1:83" ht="15.65" customHeight="1" x14ac:dyDescent="0.35">
      <c r="A159" s="59">
        <v>155</v>
      </c>
      <c r="B159" s="73">
        <v>194</v>
      </c>
      <c r="C159" s="60" t="s">
        <v>174</v>
      </c>
      <c r="D159" s="60" t="s">
        <v>174</v>
      </c>
      <c r="E159" s="68">
        <v>98</v>
      </c>
      <c r="F159" s="96" t="s">
        <v>175</v>
      </c>
    </row>
    <row r="160" spans="1:83" ht="15.65" customHeight="1" x14ac:dyDescent="0.35">
      <c r="A160" s="59">
        <v>266</v>
      </c>
      <c r="B160" s="73">
        <v>202</v>
      </c>
      <c r="C160" s="60" t="s">
        <v>174</v>
      </c>
      <c r="D160" s="60" t="s">
        <v>174</v>
      </c>
      <c r="E160" s="68">
        <v>98</v>
      </c>
      <c r="F160" s="253" t="s">
        <v>175</v>
      </c>
    </row>
    <row r="161" spans="1:83" ht="15.65" customHeight="1" x14ac:dyDescent="0.35">
      <c r="A161" s="59">
        <v>434</v>
      </c>
      <c r="B161" s="73">
        <v>232.95000000000002</v>
      </c>
      <c r="C161" s="59" t="s">
        <v>174</v>
      </c>
      <c r="D161" s="59" t="s">
        <v>174</v>
      </c>
      <c r="E161" s="93">
        <v>98</v>
      </c>
      <c r="F161" s="193" t="s">
        <v>175</v>
      </c>
    </row>
    <row r="162" spans="1:83" ht="15.65" customHeight="1" x14ac:dyDescent="0.35">
      <c r="A162" s="59">
        <v>436</v>
      </c>
      <c r="B162" s="73">
        <v>240</v>
      </c>
      <c r="C162" s="59" t="s">
        <v>174</v>
      </c>
      <c r="D162" s="59" t="s">
        <v>174</v>
      </c>
      <c r="E162" s="93">
        <v>98</v>
      </c>
      <c r="F162" s="193" t="s">
        <v>175</v>
      </c>
    </row>
    <row r="163" spans="1:83" ht="15.65" customHeight="1" x14ac:dyDescent="0.35">
      <c r="A163" s="54">
        <v>8</v>
      </c>
      <c r="B163" s="73">
        <v>251.2999999999999</v>
      </c>
      <c r="C163" s="59" t="s">
        <v>174</v>
      </c>
      <c r="D163" s="59" t="s">
        <v>174</v>
      </c>
      <c r="E163" s="113">
        <v>98</v>
      </c>
      <c r="F163" s="76" t="s">
        <v>175</v>
      </c>
    </row>
    <row r="164" spans="1:83" ht="15.65" customHeight="1" x14ac:dyDescent="0.35">
      <c r="A164" s="59">
        <v>118</v>
      </c>
      <c r="B164" s="85">
        <v>275.08333333333348</v>
      </c>
      <c r="C164" s="59" t="s">
        <v>174</v>
      </c>
      <c r="D164" s="59" t="s">
        <v>174</v>
      </c>
      <c r="E164" s="93">
        <v>98</v>
      </c>
      <c r="F164" s="193" t="s">
        <v>175</v>
      </c>
    </row>
    <row r="165" spans="1:83" ht="15.65" customHeight="1" x14ac:dyDescent="0.35">
      <c r="A165" s="59">
        <v>431</v>
      </c>
      <c r="B165" s="73">
        <v>316.00000000000006</v>
      </c>
      <c r="C165" s="59" t="s">
        <v>174</v>
      </c>
      <c r="D165" s="59" t="s">
        <v>174</v>
      </c>
      <c r="E165" s="93">
        <v>98</v>
      </c>
      <c r="F165" s="193" t="s">
        <v>175</v>
      </c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C165" s="137"/>
      <c r="CD165" s="137"/>
      <c r="CE165" s="137"/>
    </row>
    <row r="166" spans="1:83" ht="15.65" customHeight="1" x14ac:dyDescent="0.35">
      <c r="A166" s="59">
        <v>484</v>
      </c>
      <c r="B166" s="73">
        <v>338.83333333333348</v>
      </c>
      <c r="C166" s="59" t="s">
        <v>174</v>
      </c>
      <c r="D166" s="59" t="s">
        <v>174</v>
      </c>
      <c r="E166" s="84">
        <v>98</v>
      </c>
      <c r="F166" s="88" t="s">
        <v>175</v>
      </c>
      <c r="CB166" s="90"/>
    </row>
    <row r="167" spans="1:83" ht="15.65" customHeight="1" x14ac:dyDescent="0.35">
      <c r="A167" s="59">
        <v>587</v>
      </c>
      <c r="B167" s="73">
        <v>700.99999999999989</v>
      </c>
      <c r="C167" s="59" t="s">
        <v>174</v>
      </c>
      <c r="D167" s="59" t="s">
        <v>174</v>
      </c>
      <c r="E167" s="93">
        <v>98</v>
      </c>
      <c r="F167" s="193" t="s">
        <v>175</v>
      </c>
    </row>
    <row r="168" spans="1:83" ht="15.65" customHeight="1" x14ac:dyDescent="0.35">
      <c r="A168" s="59">
        <v>117</v>
      </c>
      <c r="B168" s="85">
        <v>72.8</v>
      </c>
      <c r="C168" s="59" t="s">
        <v>174</v>
      </c>
      <c r="D168" s="59" t="s">
        <v>174</v>
      </c>
      <c r="E168" s="68">
        <v>99</v>
      </c>
      <c r="F168" s="96" t="s">
        <v>175</v>
      </c>
    </row>
    <row r="169" spans="1:83" ht="15.65" customHeight="1" x14ac:dyDescent="0.35">
      <c r="A169" s="59">
        <v>428</v>
      </c>
      <c r="B169" s="73">
        <v>117</v>
      </c>
      <c r="C169" s="60" t="s">
        <v>174</v>
      </c>
      <c r="D169" s="60" t="s">
        <v>174</v>
      </c>
      <c r="E169" s="301">
        <v>99</v>
      </c>
      <c r="F169" s="193" t="s">
        <v>175</v>
      </c>
    </row>
    <row r="170" spans="1:83" ht="15.65" customHeight="1" x14ac:dyDescent="0.35">
      <c r="A170" s="59">
        <v>366</v>
      </c>
      <c r="B170" s="73">
        <v>120</v>
      </c>
      <c r="C170" s="60" t="s">
        <v>174</v>
      </c>
      <c r="D170" s="60" t="s">
        <v>174</v>
      </c>
      <c r="E170" s="68">
        <v>99</v>
      </c>
      <c r="F170" s="96" t="s">
        <v>175</v>
      </c>
    </row>
    <row r="171" spans="1:83" ht="15.65" customHeight="1" x14ac:dyDescent="0.35">
      <c r="A171" s="59">
        <v>108</v>
      </c>
      <c r="B171" s="73">
        <v>120.99999999999999</v>
      </c>
      <c r="C171" s="54" t="s">
        <v>174</v>
      </c>
      <c r="D171" s="54" t="s">
        <v>174</v>
      </c>
      <c r="E171" s="68">
        <v>99</v>
      </c>
      <c r="F171" s="96" t="s">
        <v>175</v>
      </c>
    </row>
    <row r="172" spans="1:83" ht="15.65" customHeight="1" x14ac:dyDescent="0.35">
      <c r="A172" s="373">
        <v>1046</v>
      </c>
      <c r="B172" s="379">
        <v>128.28333333333333</v>
      </c>
      <c r="C172" s="226" t="s">
        <v>174</v>
      </c>
      <c r="D172" s="226" t="s">
        <v>174</v>
      </c>
      <c r="E172" s="214">
        <v>99</v>
      </c>
      <c r="F172" s="253" t="s">
        <v>175</v>
      </c>
    </row>
    <row r="173" spans="1:83" ht="15.65" customHeight="1" x14ac:dyDescent="0.35">
      <c r="A173" s="59">
        <v>633</v>
      </c>
      <c r="B173" s="85">
        <v>139</v>
      </c>
      <c r="C173" s="59" t="s">
        <v>174</v>
      </c>
      <c r="D173" s="59" t="s">
        <v>174</v>
      </c>
      <c r="E173" s="221">
        <v>99</v>
      </c>
      <c r="F173" s="88" t="s">
        <v>175</v>
      </c>
      <c r="CB173" s="90"/>
    </row>
    <row r="174" spans="1:83" ht="15.65" customHeight="1" x14ac:dyDescent="0.35">
      <c r="A174" s="59">
        <v>230</v>
      </c>
      <c r="B174" s="73">
        <v>141</v>
      </c>
      <c r="C174" s="60" t="s">
        <v>174</v>
      </c>
      <c r="D174" s="60" t="s">
        <v>174</v>
      </c>
      <c r="E174" s="68">
        <v>99</v>
      </c>
      <c r="F174" s="96" t="s">
        <v>175</v>
      </c>
      <c r="CB174" s="90"/>
    </row>
    <row r="175" spans="1:83" ht="15.65" customHeight="1" x14ac:dyDescent="0.35">
      <c r="A175" s="59">
        <v>332</v>
      </c>
      <c r="B175" s="73">
        <v>144</v>
      </c>
      <c r="C175" s="60" t="s">
        <v>174</v>
      </c>
      <c r="D175" s="60" t="s">
        <v>174</v>
      </c>
      <c r="E175" s="93">
        <v>99</v>
      </c>
      <c r="F175" s="193" t="s">
        <v>175</v>
      </c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  <c r="AN175" s="132"/>
      <c r="AO175" s="132"/>
      <c r="AP175" s="132"/>
      <c r="AQ175" s="132"/>
      <c r="AR175" s="132"/>
      <c r="AS175" s="132"/>
      <c r="AT175" s="132"/>
      <c r="AU175" s="132"/>
      <c r="AV175" s="132"/>
      <c r="AW175" s="132"/>
      <c r="AX175" s="132"/>
      <c r="AY175" s="132"/>
      <c r="AZ175" s="132"/>
      <c r="BA175" s="132"/>
      <c r="BB175" s="132"/>
      <c r="BC175" s="132"/>
      <c r="BD175" s="132"/>
      <c r="BE175" s="132"/>
      <c r="BF175" s="132"/>
      <c r="BG175" s="132"/>
      <c r="BH175" s="132"/>
      <c r="BI175" s="132"/>
      <c r="BJ175" s="132"/>
      <c r="BK175" s="132"/>
      <c r="BL175" s="132"/>
      <c r="BM175" s="132"/>
      <c r="BN175" s="132"/>
      <c r="BO175" s="132"/>
      <c r="BP175" s="132"/>
      <c r="BQ175" s="132"/>
      <c r="BR175" s="132"/>
      <c r="BS175" s="132"/>
      <c r="BT175" s="132"/>
      <c r="BU175" s="132"/>
      <c r="BV175" s="132"/>
      <c r="BW175" s="132"/>
      <c r="BX175" s="132"/>
      <c r="BY175" s="132"/>
      <c r="BZ175" s="132"/>
      <c r="CA175" s="132"/>
    </row>
    <row r="176" spans="1:83" ht="15.65" customHeight="1" x14ac:dyDescent="0.35">
      <c r="A176" s="59">
        <v>392</v>
      </c>
      <c r="B176" s="73">
        <v>148.86666666666667</v>
      </c>
      <c r="C176" s="59" t="s">
        <v>174</v>
      </c>
      <c r="D176" s="59" t="s">
        <v>174</v>
      </c>
      <c r="E176" s="93">
        <v>99</v>
      </c>
      <c r="F176" s="193" t="s">
        <v>175</v>
      </c>
    </row>
    <row r="177" spans="1:83" ht="15.65" customHeight="1" x14ac:dyDescent="0.35">
      <c r="A177" s="59">
        <v>7</v>
      </c>
      <c r="B177" s="73">
        <v>162</v>
      </c>
      <c r="C177" s="59" t="s">
        <v>174</v>
      </c>
      <c r="D177" s="59" t="s">
        <v>174</v>
      </c>
      <c r="E177" s="68">
        <v>99</v>
      </c>
      <c r="F177" s="96" t="s">
        <v>175</v>
      </c>
    </row>
    <row r="178" spans="1:83" ht="15.65" customHeight="1" x14ac:dyDescent="0.35">
      <c r="A178" s="59">
        <v>248</v>
      </c>
      <c r="B178" s="129">
        <v>164.78333333333333</v>
      </c>
      <c r="C178" s="59" t="s">
        <v>174</v>
      </c>
      <c r="D178" s="59" t="s">
        <v>174</v>
      </c>
      <c r="E178" s="68">
        <v>99</v>
      </c>
      <c r="F178" s="253" t="s">
        <v>175</v>
      </c>
    </row>
    <row r="179" spans="1:83" ht="15.65" customHeight="1" x14ac:dyDescent="0.35">
      <c r="A179" s="59">
        <v>420</v>
      </c>
      <c r="B179" s="214">
        <v>165</v>
      </c>
      <c r="C179" s="59" t="s">
        <v>174</v>
      </c>
      <c r="D179" s="59" t="s">
        <v>174</v>
      </c>
      <c r="E179" s="284">
        <v>99</v>
      </c>
      <c r="F179" s="96" t="s">
        <v>175</v>
      </c>
    </row>
    <row r="180" spans="1:83" ht="15.65" customHeight="1" x14ac:dyDescent="0.35">
      <c r="A180" s="59">
        <v>10</v>
      </c>
      <c r="B180" s="119">
        <v>167</v>
      </c>
      <c r="C180" s="59" t="s">
        <v>174</v>
      </c>
      <c r="D180" s="59" t="s">
        <v>174</v>
      </c>
      <c r="E180" s="68">
        <v>99</v>
      </c>
      <c r="F180" s="96" t="s">
        <v>175</v>
      </c>
      <c r="CB180" s="132"/>
    </row>
    <row r="181" spans="1:83" ht="15.65" customHeight="1" x14ac:dyDescent="0.35">
      <c r="A181" s="59">
        <v>459</v>
      </c>
      <c r="B181" s="73">
        <v>169</v>
      </c>
      <c r="C181" s="60" t="s">
        <v>174</v>
      </c>
      <c r="D181" s="60" t="s">
        <v>174</v>
      </c>
      <c r="E181" s="301">
        <v>99</v>
      </c>
      <c r="F181" s="193" t="s">
        <v>175</v>
      </c>
    </row>
    <row r="182" spans="1:83" ht="15.65" customHeight="1" x14ac:dyDescent="0.35">
      <c r="A182" s="59">
        <v>433</v>
      </c>
      <c r="B182" s="73">
        <v>169.33333333333331</v>
      </c>
      <c r="C182" s="60" t="s">
        <v>174</v>
      </c>
      <c r="D182" s="60" t="s">
        <v>174</v>
      </c>
      <c r="E182" s="301">
        <v>99</v>
      </c>
      <c r="F182" s="193" t="s">
        <v>175</v>
      </c>
      <c r="CC182" s="90"/>
      <c r="CD182" s="90"/>
      <c r="CE182" s="90"/>
    </row>
    <row r="183" spans="1:83" ht="15.65" customHeight="1" x14ac:dyDescent="0.35">
      <c r="A183" s="59">
        <v>303</v>
      </c>
      <c r="B183" s="283">
        <v>170</v>
      </c>
      <c r="C183" s="59" t="s">
        <v>174</v>
      </c>
      <c r="D183" s="59" t="s">
        <v>174</v>
      </c>
      <c r="E183" s="284">
        <v>99</v>
      </c>
      <c r="F183" s="96" t="s">
        <v>175</v>
      </c>
    </row>
    <row r="184" spans="1:83" ht="15.65" customHeight="1" x14ac:dyDescent="0.35">
      <c r="A184" s="59">
        <v>252</v>
      </c>
      <c r="B184" s="73">
        <v>170.93333333333334</v>
      </c>
      <c r="C184" s="60" t="s">
        <v>174</v>
      </c>
      <c r="D184" s="60" t="s">
        <v>174</v>
      </c>
      <c r="E184" s="68">
        <v>99</v>
      </c>
      <c r="F184" s="253" t="s">
        <v>175</v>
      </c>
      <c r="CB184" s="132"/>
    </row>
    <row r="185" spans="1:83" ht="15.65" customHeight="1" x14ac:dyDescent="0.35">
      <c r="A185" s="359">
        <v>1039</v>
      </c>
      <c r="B185" s="73">
        <v>172.66666666666669</v>
      </c>
      <c r="C185" s="59" t="s">
        <v>174</v>
      </c>
      <c r="D185" s="59" t="s">
        <v>174</v>
      </c>
      <c r="E185" s="214">
        <v>99</v>
      </c>
      <c r="F185" s="96" t="s">
        <v>175</v>
      </c>
    </row>
    <row r="186" spans="1:83" ht="15.65" customHeight="1" x14ac:dyDescent="0.35">
      <c r="A186" s="54">
        <v>176</v>
      </c>
      <c r="B186" s="73">
        <v>175.41666666666666</v>
      </c>
      <c r="C186" s="59" t="s">
        <v>174</v>
      </c>
      <c r="D186" s="59" t="s">
        <v>174</v>
      </c>
      <c r="E186" s="113">
        <v>99</v>
      </c>
      <c r="F186" s="76" t="s">
        <v>175</v>
      </c>
    </row>
    <row r="187" spans="1:83" ht="15.65" customHeight="1" x14ac:dyDescent="0.35">
      <c r="A187" s="59">
        <v>424</v>
      </c>
      <c r="B187" s="73">
        <v>176.36666666666667</v>
      </c>
      <c r="C187" s="60" t="s">
        <v>174</v>
      </c>
      <c r="D187" s="60" t="s">
        <v>174</v>
      </c>
      <c r="E187" s="214">
        <v>99</v>
      </c>
      <c r="F187" s="96" t="s">
        <v>175</v>
      </c>
      <c r="CC187" s="132"/>
      <c r="CD187" s="132"/>
      <c r="CE187" s="132"/>
    </row>
    <row r="188" spans="1:83" ht="15.65" customHeight="1" x14ac:dyDescent="0.35">
      <c r="A188" s="59">
        <v>71</v>
      </c>
      <c r="B188" s="73">
        <v>182</v>
      </c>
      <c r="C188" s="60" t="s">
        <v>174</v>
      </c>
      <c r="D188" s="60" t="s">
        <v>174</v>
      </c>
      <c r="E188" s="68">
        <v>99</v>
      </c>
      <c r="F188" s="96" t="s">
        <v>175</v>
      </c>
    </row>
    <row r="189" spans="1:83" ht="15.65" customHeight="1" x14ac:dyDescent="0.3">
      <c r="A189" s="54">
        <v>179</v>
      </c>
      <c r="B189" s="73">
        <v>190.13333333333333</v>
      </c>
      <c r="C189" s="60" t="s">
        <v>174</v>
      </c>
      <c r="D189" s="60" t="s">
        <v>174</v>
      </c>
      <c r="E189" s="113">
        <v>99</v>
      </c>
      <c r="F189" s="76" t="s">
        <v>175</v>
      </c>
    </row>
    <row r="190" spans="1:83" ht="15.65" customHeight="1" x14ac:dyDescent="0.35">
      <c r="A190" s="59">
        <v>380</v>
      </c>
      <c r="B190" s="73">
        <v>191</v>
      </c>
      <c r="C190" s="60" t="s">
        <v>174</v>
      </c>
      <c r="D190" s="60" t="s">
        <v>174</v>
      </c>
      <c r="E190" s="93">
        <v>99</v>
      </c>
      <c r="F190" s="193" t="s">
        <v>175</v>
      </c>
    </row>
    <row r="191" spans="1:83" ht="15.65" customHeight="1" x14ac:dyDescent="0.35">
      <c r="A191" s="59">
        <v>112</v>
      </c>
      <c r="B191" s="73">
        <v>194</v>
      </c>
      <c r="C191" s="60" t="s">
        <v>174</v>
      </c>
      <c r="D191" s="60" t="s">
        <v>174</v>
      </c>
      <c r="E191" s="68">
        <v>99</v>
      </c>
      <c r="F191" s="96" t="s">
        <v>175</v>
      </c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</row>
    <row r="192" spans="1:83" ht="15.65" customHeight="1" x14ac:dyDescent="0.35">
      <c r="A192" s="59">
        <v>605</v>
      </c>
      <c r="B192" s="73">
        <v>199.13333333333333</v>
      </c>
      <c r="C192" s="59" t="s">
        <v>174</v>
      </c>
      <c r="D192" s="59" t="s">
        <v>174</v>
      </c>
      <c r="E192" s="301">
        <v>99</v>
      </c>
      <c r="F192" s="193" t="s">
        <v>175</v>
      </c>
    </row>
    <row r="193" spans="1:83" ht="15.65" customHeight="1" x14ac:dyDescent="0.35">
      <c r="A193" s="59">
        <v>370</v>
      </c>
      <c r="B193" s="73">
        <v>211</v>
      </c>
      <c r="C193" s="60" t="s">
        <v>174</v>
      </c>
      <c r="D193" s="60" t="s">
        <v>174</v>
      </c>
      <c r="E193" s="317">
        <v>99</v>
      </c>
      <c r="F193" s="318" t="s">
        <v>175</v>
      </c>
      <c r="CC193" s="132"/>
      <c r="CD193" s="132"/>
      <c r="CE193" s="132"/>
    </row>
    <row r="194" spans="1:83" ht="15.65" customHeight="1" x14ac:dyDescent="0.35">
      <c r="A194" s="59">
        <v>140</v>
      </c>
      <c r="B194" s="73">
        <v>215.54999999999998</v>
      </c>
      <c r="C194" s="60" t="s">
        <v>174</v>
      </c>
      <c r="D194" s="60" t="s">
        <v>174</v>
      </c>
      <c r="E194" s="310">
        <v>99</v>
      </c>
      <c r="F194" s="311" t="s">
        <v>175</v>
      </c>
      <c r="CC194" s="137"/>
      <c r="CD194" s="137"/>
      <c r="CE194" s="137"/>
    </row>
    <row r="195" spans="1:83" ht="15.65" customHeight="1" x14ac:dyDescent="0.35">
      <c r="A195" s="59">
        <v>335</v>
      </c>
      <c r="B195" s="73">
        <v>219.66666666666669</v>
      </c>
      <c r="C195" s="60" t="s">
        <v>174</v>
      </c>
      <c r="D195" s="60" t="s">
        <v>174</v>
      </c>
      <c r="E195" s="317">
        <v>99</v>
      </c>
      <c r="F195" s="318" t="s">
        <v>175</v>
      </c>
      <c r="CB195" s="267"/>
    </row>
    <row r="196" spans="1:83" ht="15.65" customHeight="1" x14ac:dyDescent="0.35">
      <c r="A196" s="59">
        <v>354</v>
      </c>
      <c r="B196" s="157">
        <v>221</v>
      </c>
      <c r="C196" s="60" t="s">
        <v>174</v>
      </c>
      <c r="D196" s="60" t="s">
        <v>174</v>
      </c>
      <c r="E196" s="310">
        <v>99</v>
      </c>
      <c r="F196" s="311" t="s">
        <v>175</v>
      </c>
    </row>
    <row r="197" spans="1:83" ht="15.65" customHeight="1" x14ac:dyDescent="0.3">
      <c r="A197" s="54">
        <v>258</v>
      </c>
      <c r="B197" s="73">
        <v>221.78333333333333</v>
      </c>
      <c r="C197" s="60" t="s">
        <v>174</v>
      </c>
      <c r="D197" s="60" t="s">
        <v>174</v>
      </c>
      <c r="E197" s="409">
        <v>99</v>
      </c>
      <c r="F197" s="411" t="s">
        <v>175</v>
      </c>
    </row>
    <row r="198" spans="1:83" ht="15.65" customHeight="1" x14ac:dyDescent="0.35">
      <c r="A198" s="59">
        <v>327</v>
      </c>
      <c r="B198" s="73">
        <v>225</v>
      </c>
      <c r="C198" s="59" t="s">
        <v>174</v>
      </c>
      <c r="D198" s="59" t="s">
        <v>174</v>
      </c>
      <c r="E198" s="319">
        <v>99</v>
      </c>
      <c r="F198" s="318" t="s">
        <v>175</v>
      </c>
    </row>
    <row r="199" spans="1:83" ht="15.65" customHeight="1" x14ac:dyDescent="0.35">
      <c r="A199" s="59">
        <v>50</v>
      </c>
      <c r="B199" s="73">
        <v>240</v>
      </c>
      <c r="C199" s="59" t="s">
        <v>174</v>
      </c>
      <c r="D199" s="59" t="s">
        <v>174</v>
      </c>
      <c r="E199" s="310">
        <v>99</v>
      </c>
      <c r="F199" s="311" t="s">
        <v>175</v>
      </c>
    </row>
    <row r="200" spans="1:83" ht="15.65" customHeight="1" x14ac:dyDescent="0.35">
      <c r="A200" s="59">
        <v>510</v>
      </c>
      <c r="B200" s="73">
        <v>243.16666666666654</v>
      </c>
      <c r="C200" s="59" t="s">
        <v>174</v>
      </c>
      <c r="D200" s="59" t="s">
        <v>174</v>
      </c>
      <c r="E200" s="339">
        <v>99</v>
      </c>
      <c r="F200" s="318" t="s">
        <v>175</v>
      </c>
    </row>
    <row r="201" spans="1:83" ht="15.65" customHeight="1" x14ac:dyDescent="0.35">
      <c r="A201" s="59">
        <v>498</v>
      </c>
      <c r="B201" s="73">
        <v>244.99999999999994</v>
      </c>
      <c r="C201" s="59" t="s">
        <v>174</v>
      </c>
      <c r="D201" s="59" t="s">
        <v>174</v>
      </c>
      <c r="E201" s="339">
        <v>99</v>
      </c>
      <c r="F201" s="318" t="s">
        <v>175</v>
      </c>
    </row>
    <row r="202" spans="1:83" ht="15.75" customHeight="1" x14ac:dyDescent="0.35">
      <c r="A202" s="315">
        <v>339</v>
      </c>
      <c r="B202" s="338">
        <v>264.40000000000009</v>
      </c>
      <c r="C202" s="315" t="s">
        <v>174</v>
      </c>
      <c r="D202" s="315" t="s">
        <v>174</v>
      </c>
      <c r="E202" s="310">
        <v>99</v>
      </c>
      <c r="F202" s="311" t="s">
        <v>175</v>
      </c>
    </row>
    <row r="203" spans="1:83" ht="15.65" customHeight="1" x14ac:dyDescent="0.35">
      <c r="A203" s="59">
        <v>548</v>
      </c>
      <c r="B203" s="73">
        <v>267.26666666666665</v>
      </c>
      <c r="C203" s="59" t="s">
        <v>174</v>
      </c>
      <c r="D203" s="59" t="s">
        <v>174</v>
      </c>
      <c r="E203" s="339">
        <v>99</v>
      </c>
      <c r="F203" s="318" t="s">
        <v>175</v>
      </c>
    </row>
    <row r="204" spans="1:83" ht="15.65" customHeight="1" x14ac:dyDescent="0.35">
      <c r="A204" s="54">
        <v>278</v>
      </c>
      <c r="B204" s="73">
        <v>267.66666666666674</v>
      </c>
      <c r="C204" s="59" t="s">
        <v>174</v>
      </c>
      <c r="D204" s="59" t="s">
        <v>174</v>
      </c>
      <c r="E204" s="409">
        <v>99</v>
      </c>
      <c r="F204" s="410" t="s">
        <v>175</v>
      </c>
      <c r="CB204" s="137"/>
    </row>
    <row r="205" spans="1:83" ht="15.65" customHeight="1" x14ac:dyDescent="0.35">
      <c r="A205" s="59">
        <v>193</v>
      </c>
      <c r="B205" s="73">
        <v>271.99999999999994</v>
      </c>
      <c r="C205" s="59" t="s">
        <v>174</v>
      </c>
      <c r="D205" s="59" t="s">
        <v>174</v>
      </c>
      <c r="E205" s="409">
        <v>99</v>
      </c>
      <c r="F205" s="410" t="s">
        <v>175</v>
      </c>
      <c r="CC205" s="137"/>
      <c r="CD205" s="137"/>
      <c r="CE205" s="137"/>
    </row>
    <row r="206" spans="1:83" ht="15.65" customHeight="1" x14ac:dyDescent="0.35">
      <c r="A206" s="54">
        <v>53</v>
      </c>
      <c r="B206" s="73">
        <v>277.7166666666667</v>
      </c>
      <c r="C206" s="59" t="s">
        <v>174</v>
      </c>
      <c r="D206" s="59" t="s">
        <v>174</v>
      </c>
      <c r="E206" s="409">
        <v>99</v>
      </c>
      <c r="F206" s="410" t="s">
        <v>175</v>
      </c>
    </row>
    <row r="207" spans="1:83" ht="15.65" customHeight="1" x14ac:dyDescent="0.35">
      <c r="A207" s="59">
        <v>575</v>
      </c>
      <c r="B207" s="85">
        <v>280.06666666666661</v>
      </c>
      <c r="C207" s="59" t="s">
        <v>174</v>
      </c>
      <c r="D207" s="59" t="s">
        <v>174</v>
      </c>
      <c r="E207" s="339">
        <v>99</v>
      </c>
      <c r="F207" s="318" t="s">
        <v>175</v>
      </c>
    </row>
    <row r="208" spans="1:83" ht="15.65" customHeight="1" x14ac:dyDescent="0.35">
      <c r="A208" s="59">
        <v>448</v>
      </c>
      <c r="B208" s="73">
        <v>290.83333333333348</v>
      </c>
      <c r="C208" s="59" t="s">
        <v>174</v>
      </c>
      <c r="D208" s="59" t="s">
        <v>174</v>
      </c>
      <c r="E208" s="339">
        <v>99</v>
      </c>
      <c r="F208" s="318" t="s">
        <v>175</v>
      </c>
    </row>
    <row r="209" spans="1:83" ht="15.65" customHeight="1" x14ac:dyDescent="0.35">
      <c r="A209" s="59">
        <v>426</v>
      </c>
      <c r="B209" s="73">
        <v>292.2833333333333</v>
      </c>
      <c r="C209" s="59" t="s">
        <v>174</v>
      </c>
      <c r="D209" s="59" t="s">
        <v>174</v>
      </c>
      <c r="E209" s="339">
        <v>99</v>
      </c>
      <c r="F209" s="318" t="s">
        <v>175</v>
      </c>
      <c r="CB209" s="273"/>
    </row>
    <row r="210" spans="1:83" ht="15.65" customHeight="1" x14ac:dyDescent="0.35">
      <c r="A210" s="59">
        <v>101</v>
      </c>
      <c r="B210" s="85">
        <v>309.7999999999999</v>
      </c>
      <c r="C210" s="59" t="s">
        <v>174</v>
      </c>
      <c r="D210" s="59" t="s">
        <v>174</v>
      </c>
      <c r="E210" s="310">
        <v>99</v>
      </c>
      <c r="F210" s="311" t="s">
        <v>175</v>
      </c>
    </row>
    <row r="211" spans="1:83" ht="15.65" customHeight="1" x14ac:dyDescent="0.35">
      <c r="A211" s="54">
        <v>170</v>
      </c>
      <c r="B211" s="73">
        <v>313.99999999999994</v>
      </c>
      <c r="C211" s="59" t="s">
        <v>174</v>
      </c>
      <c r="D211" s="59" t="s">
        <v>174</v>
      </c>
      <c r="E211" s="409">
        <v>99</v>
      </c>
      <c r="F211" s="410" t="s">
        <v>175</v>
      </c>
    </row>
    <row r="212" spans="1:83" ht="15.65" customHeight="1" x14ac:dyDescent="0.35">
      <c r="A212" s="59">
        <v>292</v>
      </c>
      <c r="B212" s="470">
        <v>320.85000000000002</v>
      </c>
      <c r="C212" s="59" t="s">
        <v>174</v>
      </c>
      <c r="D212" s="59" t="s">
        <v>174</v>
      </c>
      <c r="E212" s="310">
        <v>99</v>
      </c>
      <c r="F212" s="311" t="s">
        <v>175</v>
      </c>
    </row>
    <row r="213" spans="1:83" ht="15.65" customHeight="1" x14ac:dyDescent="0.35">
      <c r="A213" s="59">
        <v>164</v>
      </c>
      <c r="B213" s="73">
        <v>356.59999999999991</v>
      </c>
      <c r="C213" s="59" t="s">
        <v>174</v>
      </c>
      <c r="D213" s="59" t="s">
        <v>174</v>
      </c>
      <c r="E213" s="310">
        <v>99</v>
      </c>
      <c r="F213" s="311" t="s">
        <v>175</v>
      </c>
      <c r="CB213" s="90"/>
    </row>
    <row r="214" spans="1:83" ht="15.65" customHeight="1" x14ac:dyDescent="0.35">
      <c r="A214" s="59">
        <v>479</v>
      </c>
      <c r="B214" s="85">
        <v>357.73333333333346</v>
      </c>
      <c r="C214" s="59" t="s">
        <v>174</v>
      </c>
      <c r="D214" s="59" t="s">
        <v>174</v>
      </c>
      <c r="E214" s="339">
        <v>99</v>
      </c>
      <c r="F214" s="318" t="s">
        <v>175</v>
      </c>
      <c r="CC214" s="137"/>
      <c r="CD214" s="137"/>
      <c r="CE214" s="137"/>
    </row>
    <row r="215" spans="1:83" ht="15.65" customHeight="1" x14ac:dyDescent="0.35">
      <c r="A215" s="59">
        <v>136</v>
      </c>
      <c r="B215" s="73">
        <v>445.83333333333337</v>
      </c>
      <c r="C215" s="59" t="s">
        <v>174</v>
      </c>
      <c r="D215" s="59" t="s">
        <v>174</v>
      </c>
      <c r="E215" s="310">
        <v>99</v>
      </c>
      <c r="F215" s="311" t="s">
        <v>175</v>
      </c>
    </row>
    <row r="216" spans="1:83" ht="15.65" customHeight="1" x14ac:dyDescent="0.35">
      <c r="A216" s="59">
        <v>470</v>
      </c>
      <c r="B216" s="85">
        <v>1196.2833333333333</v>
      </c>
      <c r="C216" s="59" t="s">
        <v>174</v>
      </c>
      <c r="D216" s="59" t="s">
        <v>174</v>
      </c>
      <c r="E216" s="346">
        <v>99</v>
      </c>
      <c r="F216" s="320" t="s">
        <v>175</v>
      </c>
      <c r="CB216" s="137"/>
    </row>
    <row r="217" spans="1:83" ht="15.65" customHeight="1" x14ac:dyDescent="0.35">
      <c r="A217" s="59">
        <v>630</v>
      </c>
      <c r="B217" s="73">
        <v>93.76666666666668</v>
      </c>
      <c r="C217" s="59" t="s">
        <v>174</v>
      </c>
      <c r="D217" s="59" t="s">
        <v>174</v>
      </c>
      <c r="E217" s="317">
        <v>100</v>
      </c>
      <c r="F217" s="318" t="s">
        <v>175</v>
      </c>
    </row>
    <row r="218" spans="1:83" ht="15.65" customHeight="1" x14ac:dyDescent="0.3">
      <c r="A218" s="390">
        <v>1101</v>
      </c>
      <c r="B218" s="73">
        <v>118.18333333333334</v>
      </c>
      <c r="C218" s="54" t="s">
        <v>174</v>
      </c>
      <c r="D218" s="54" t="s">
        <v>174</v>
      </c>
      <c r="E218" s="310">
        <v>100</v>
      </c>
      <c r="F218" s="311" t="s">
        <v>175</v>
      </c>
    </row>
    <row r="219" spans="1:83" ht="15.65" customHeight="1" x14ac:dyDescent="0.35">
      <c r="A219" s="59">
        <v>135</v>
      </c>
      <c r="B219" s="73">
        <v>121</v>
      </c>
      <c r="C219" s="54" t="s">
        <v>174</v>
      </c>
      <c r="D219" s="54" t="s">
        <v>174</v>
      </c>
      <c r="E219" s="310">
        <v>100</v>
      </c>
      <c r="F219" s="311" t="s">
        <v>175</v>
      </c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132"/>
    </row>
    <row r="220" spans="1:83" ht="15.65" customHeight="1" x14ac:dyDescent="0.3">
      <c r="A220" s="54">
        <v>12</v>
      </c>
      <c r="B220" s="73">
        <v>138.81666666666666</v>
      </c>
      <c r="C220" s="60" t="s">
        <v>174</v>
      </c>
      <c r="D220" s="60" t="s">
        <v>174</v>
      </c>
      <c r="E220" s="409">
        <v>100</v>
      </c>
      <c r="F220" s="410" t="s">
        <v>175</v>
      </c>
    </row>
    <row r="221" spans="1:83" ht="15.65" customHeight="1" x14ac:dyDescent="0.35">
      <c r="A221" s="59">
        <v>625</v>
      </c>
      <c r="B221" s="73">
        <v>144</v>
      </c>
      <c r="C221" s="59" t="s">
        <v>174</v>
      </c>
      <c r="D221" s="59" t="s">
        <v>174</v>
      </c>
      <c r="E221" s="319">
        <v>100</v>
      </c>
      <c r="F221" s="320" t="s">
        <v>175</v>
      </c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32"/>
      <c r="AP221" s="132"/>
      <c r="AQ221" s="132"/>
      <c r="AR221" s="132"/>
      <c r="AS221" s="132"/>
      <c r="AT221" s="132"/>
      <c r="AU221" s="132"/>
      <c r="AV221" s="132"/>
      <c r="AW221" s="132"/>
      <c r="AX221" s="132"/>
      <c r="AY221" s="132"/>
      <c r="AZ221" s="132"/>
      <c r="BA221" s="132"/>
      <c r="BB221" s="132"/>
      <c r="BC221" s="132"/>
      <c r="BD221" s="132"/>
      <c r="BE221" s="132"/>
      <c r="BF221" s="132"/>
      <c r="BG221" s="132"/>
      <c r="BH221" s="132"/>
      <c r="BI221" s="132"/>
      <c r="BJ221" s="132"/>
      <c r="BK221" s="132"/>
      <c r="BL221" s="132"/>
      <c r="BM221" s="132"/>
      <c r="BN221" s="132"/>
      <c r="BO221" s="132"/>
      <c r="BP221" s="132"/>
      <c r="BQ221" s="132"/>
      <c r="BR221" s="132"/>
      <c r="BS221" s="132"/>
      <c r="BT221" s="132"/>
      <c r="BU221" s="132"/>
      <c r="BV221" s="132"/>
      <c r="BW221" s="132"/>
      <c r="BX221" s="132"/>
      <c r="BY221" s="132"/>
    </row>
    <row r="222" spans="1:83" ht="15.65" customHeight="1" x14ac:dyDescent="0.35">
      <c r="A222" s="59">
        <v>586</v>
      </c>
      <c r="B222" s="73">
        <v>144.44999999999999</v>
      </c>
      <c r="C222" s="59" t="s">
        <v>174</v>
      </c>
      <c r="D222" s="59" t="s">
        <v>174</v>
      </c>
      <c r="E222" s="317">
        <v>100</v>
      </c>
      <c r="F222" s="318" t="s">
        <v>175</v>
      </c>
    </row>
    <row r="223" spans="1:83" ht="15.65" customHeight="1" x14ac:dyDescent="0.35">
      <c r="A223" s="59">
        <v>539</v>
      </c>
      <c r="B223" s="73">
        <v>147</v>
      </c>
      <c r="C223" s="60" t="s">
        <v>174</v>
      </c>
      <c r="D223" s="60" t="s">
        <v>174</v>
      </c>
      <c r="E223" s="317">
        <v>100</v>
      </c>
      <c r="F223" s="318" t="s">
        <v>175</v>
      </c>
    </row>
    <row r="224" spans="1:83" ht="15.65" customHeight="1" x14ac:dyDescent="0.35">
      <c r="A224" s="59">
        <v>551</v>
      </c>
      <c r="B224" s="73">
        <v>147.13333333333335</v>
      </c>
      <c r="C224" s="60" t="s">
        <v>174</v>
      </c>
      <c r="D224" s="60" t="s">
        <v>174</v>
      </c>
      <c r="E224" s="319">
        <v>100</v>
      </c>
      <c r="F224" s="320" t="s">
        <v>175</v>
      </c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90"/>
      <c r="AK224" s="90"/>
      <c r="AL224" s="90"/>
      <c r="AM224" s="90"/>
      <c r="AN224" s="90"/>
      <c r="AO224" s="90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0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C224" s="90"/>
      <c r="CD224" s="90"/>
      <c r="CE224" s="90"/>
    </row>
    <row r="225" spans="1:83" ht="15.65" customHeight="1" x14ac:dyDescent="0.35">
      <c r="A225" s="59">
        <v>571</v>
      </c>
      <c r="B225" s="73">
        <v>147.58333333333331</v>
      </c>
      <c r="C225" s="59" t="s">
        <v>174</v>
      </c>
      <c r="D225" s="59" t="s">
        <v>174</v>
      </c>
      <c r="E225" s="317">
        <v>100</v>
      </c>
      <c r="F225" s="318" t="s">
        <v>175</v>
      </c>
    </row>
    <row r="226" spans="1:83" ht="15.65" customHeight="1" x14ac:dyDescent="0.35">
      <c r="A226" s="59">
        <v>582</v>
      </c>
      <c r="B226" s="73">
        <v>148</v>
      </c>
      <c r="C226" s="59" t="s">
        <v>174</v>
      </c>
      <c r="D226" s="59" t="s">
        <v>174</v>
      </c>
      <c r="E226" s="317">
        <v>100</v>
      </c>
      <c r="F226" s="318" t="s">
        <v>175</v>
      </c>
    </row>
    <row r="227" spans="1:83" ht="15.65" customHeight="1" x14ac:dyDescent="0.35">
      <c r="A227" s="59">
        <v>418</v>
      </c>
      <c r="B227" s="73">
        <v>149.93333333333334</v>
      </c>
      <c r="C227" s="59" t="s">
        <v>174</v>
      </c>
      <c r="D227" s="59" t="s">
        <v>174</v>
      </c>
      <c r="E227" s="317">
        <v>100</v>
      </c>
      <c r="F227" s="318" t="s">
        <v>175</v>
      </c>
      <c r="CB227" s="90"/>
    </row>
    <row r="228" spans="1:83" ht="15.65" customHeight="1" x14ac:dyDescent="0.35">
      <c r="A228" s="59">
        <v>409</v>
      </c>
      <c r="B228" s="73">
        <v>151</v>
      </c>
      <c r="C228" s="59" t="s">
        <v>174</v>
      </c>
      <c r="D228" s="59" t="s">
        <v>174</v>
      </c>
      <c r="E228" s="310">
        <v>100</v>
      </c>
      <c r="F228" s="311" t="s">
        <v>175</v>
      </c>
    </row>
    <row r="229" spans="1:83" ht="15.65" customHeight="1" x14ac:dyDescent="0.35">
      <c r="A229" s="59">
        <v>475</v>
      </c>
      <c r="B229" s="73">
        <v>151</v>
      </c>
      <c r="C229" s="59" t="s">
        <v>174</v>
      </c>
      <c r="D229" s="59" t="s">
        <v>174</v>
      </c>
      <c r="E229" s="319">
        <v>100</v>
      </c>
      <c r="F229" s="320" t="s">
        <v>175</v>
      </c>
    </row>
    <row r="230" spans="1:83" ht="15.65" customHeight="1" x14ac:dyDescent="0.35">
      <c r="A230" s="59">
        <v>423</v>
      </c>
      <c r="B230" s="73">
        <v>160.61666666666667</v>
      </c>
      <c r="C230" s="59" t="s">
        <v>174</v>
      </c>
      <c r="D230" s="59" t="s">
        <v>174</v>
      </c>
      <c r="E230" s="317">
        <v>100</v>
      </c>
      <c r="F230" s="318" t="s">
        <v>175</v>
      </c>
    </row>
    <row r="231" spans="1:83" ht="15.65" customHeight="1" x14ac:dyDescent="0.35">
      <c r="A231" s="59">
        <v>455</v>
      </c>
      <c r="B231" s="73">
        <v>161.16666666666666</v>
      </c>
      <c r="C231" s="59" t="s">
        <v>174</v>
      </c>
      <c r="D231" s="59" t="s">
        <v>174</v>
      </c>
      <c r="E231" s="319">
        <v>100</v>
      </c>
      <c r="F231" s="320" t="s">
        <v>175</v>
      </c>
    </row>
    <row r="232" spans="1:83" s="55" customFormat="1" ht="16.5" customHeight="1" x14ac:dyDescent="0.35">
      <c r="A232" s="59">
        <v>526</v>
      </c>
      <c r="B232" s="73">
        <v>164.48333333333335</v>
      </c>
      <c r="C232" s="60" t="s">
        <v>174</v>
      </c>
      <c r="D232" s="60" t="s">
        <v>174</v>
      </c>
      <c r="E232" s="93">
        <v>100</v>
      </c>
      <c r="F232" s="193" t="s">
        <v>175</v>
      </c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</row>
    <row r="233" spans="1:83" s="26" customFormat="1" ht="16.5" customHeight="1" x14ac:dyDescent="0.35">
      <c r="A233" s="59">
        <v>202</v>
      </c>
      <c r="B233" s="85">
        <v>165.88333333333335</v>
      </c>
      <c r="C233" s="59" t="s">
        <v>174</v>
      </c>
      <c r="D233" s="59" t="s">
        <v>174</v>
      </c>
      <c r="E233" s="113">
        <v>100</v>
      </c>
      <c r="F233" s="229" t="s">
        <v>175</v>
      </c>
    </row>
    <row r="234" spans="1:83" s="55" customFormat="1" ht="16.5" customHeight="1" x14ac:dyDescent="0.35">
      <c r="A234" s="54">
        <v>304</v>
      </c>
      <c r="B234" s="73">
        <v>166</v>
      </c>
      <c r="C234" s="60" t="s">
        <v>174</v>
      </c>
      <c r="D234" s="60" t="s">
        <v>174</v>
      </c>
      <c r="E234" s="113">
        <v>100</v>
      </c>
      <c r="F234" s="76" t="s">
        <v>175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</row>
    <row r="235" spans="1:83" s="26" customFormat="1" ht="16.5" customHeight="1" x14ac:dyDescent="0.35">
      <c r="A235" s="59">
        <v>305</v>
      </c>
      <c r="B235" s="73">
        <v>166.11666666666667</v>
      </c>
      <c r="C235" s="60" t="s">
        <v>174</v>
      </c>
      <c r="D235" s="60" t="s">
        <v>174</v>
      </c>
      <c r="E235" s="84">
        <v>100</v>
      </c>
      <c r="F235" s="193" t="s">
        <v>175</v>
      </c>
    </row>
    <row r="236" spans="1:83" s="55" customFormat="1" ht="14.25" customHeight="1" x14ac:dyDescent="0.35">
      <c r="A236" s="59">
        <v>416</v>
      </c>
      <c r="B236" s="73">
        <v>166.33333333333331</v>
      </c>
      <c r="C236" s="60" t="s">
        <v>174</v>
      </c>
      <c r="D236" s="60" t="s">
        <v>174</v>
      </c>
      <c r="E236" s="68">
        <v>100</v>
      </c>
      <c r="F236" s="96" t="s">
        <v>175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</row>
    <row r="237" spans="1:83" s="26" customFormat="1" ht="16.5" customHeight="1" x14ac:dyDescent="0.35">
      <c r="A237" s="59">
        <v>313</v>
      </c>
      <c r="B237" s="85">
        <v>167</v>
      </c>
      <c r="C237" s="59" t="s">
        <v>174</v>
      </c>
      <c r="D237" s="59" t="s">
        <v>174</v>
      </c>
      <c r="E237" s="93">
        <v>100</v>
      </c>
      <c r="F237" s="193" t="s">
        <v>175</v>
      </c>
    </row>
    <row r="238" spans="1:83" s="26" customFormat="1" ht="16.5" customHeight="1" x14ac:dyDescent="0.35">
      <c r="A238" s="59">
        <v>460</v>
      </c>
      <c r="B238" s="85">
        <v>168</v>
      </c>
      <c r="C238" s="59" t="s">
        <v>174</v>
      </c>
      <c r="D238" s="59" t="s">
        <v>174</v>
      </c>
      <c r="E238" s="84">
        <v>100</v>
      </c>
      <c r="F238" s="88" t="s">
        <v>175</v>
      </c>
      <c r="CB238" s="65"/>
    </row>
    <row r="239" spans="1:83" s="26" customFormat="1" ht="16.5" customHeight="1" x14ac:dyDescent="0.3">
      <c r="A239" s="54">
        <v>218</v>
      </c>
      <c r="B239" s="73">
        <v>170</v>
      </c>
      <c r="C239" s="60" t="s">
        <v>174</v>
      </c>
      <c r="D239" s="60" t="s">
        <v>174</v>
      </c>
      <c r="E239" s="113">
        <v>100</v>
      </c>
      <c r="F239" s="229" t="s">
        <v>175</v>
      </c>
      <c r="CB239" s="351"/>
    </row>
    <row r="240" spans="1:83" s="26" customFormat="1" ht="16.5" customHeight="1" x14ac:dyDescent="0.35">
      <c r="A240" s="59">
        <v>385</v>
      </c>
      <c r="B240" s="73">
        <v>170.61666666666667</v>
      </c>
      <c r="C240" s="60" t="s">
        <v>174</v>
      </c>
      <c r="D240" s="60" t="s">
        <v>174</v>
      </c>
      <c r="E240" s="93">
        <v>100</v>
      </c>
      <c r="F240" s="193" t="s">
        <v>175</v>
      </c>
      <c r="CB240" s="55"/>
    </row>
    <row r="241" spans="1:83" s="26" customFormat="1" ht="16.5" customHeight="1" x14ac:dyDescent="0.35">
      <c r="A241" s="59">
        <v>461</v>
      </c>
      <c r="B241" s="73">
        <v>170.63333333333333</v>
      </c>
      <c r="C241" s="60" t="s">
        <v>174</v>
      </c>
      <c r="D241" s="60" t="s">
        <v>174</v>
      </c>
      <c r="E241" s="93">
        <v>100</v>
      </c>
      <c r="F241" s="193" t="s">
        <v>175</v>
      </c>
    </row>
    <row r="242" spans="1:83" s="55" customFormat="1" ht="16.5" customHeight="1" x14ac:dyDescent="0.35">
      <c r="A242" s="59">
        <v>478</v>
      </c>
      <c r="B242" s="157">
        <v>172</v>
      </c>
      <c r="C242" s="59" t="s">
        <v>174</v>
      </c>
      <c r="D242" s="59" t="s">
        <v>174</v>
      </c>
      <c r="E242" s="93">
        <v>100</v>
      </c>
      <c r="F242" s="193" t="s">
        <v>175</v>
      </c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</row>
    <row r="243" spans="1:83" s="26" customFormat="1" ht="16.5" customHeight="1" x14ac:dyDescent="0.35">
      <c r="A243" s="59">
        <v>619</v>
      </c>
      <c r="B243" s="85">
        <v>172.4</v>
      </c>
      <c r="C243" s="59" t="s">
        <v>174</v>
      </c>
      <c r="D243" s="59" t="s">
        <v>174</v>
      </c>
      <c r="E243" s="84">
        <v>100</v>
      </c>
      <c r="F243" s="88" t="s">
        <v>175</v>
      </c>
      <c r="CB243" s="55"/>
    </row>
    <row r="244" spans="1:83" s="55" customFormat="1" ht="16.5" customHeight="1" x14ac:dyDescent="0.35">
      <c r="A244" s="59">
        <v>325</v>
      </c>
      <c r="B244" s="73">
        <v>173</v>
      </c>
      <c r="C244" s="59" t="s">
        <v>174</v>
      </c>
      <c r="D244" s="59" t="s">
        <v>174</v>
      </c>
      <c r="E244" s="68">
        <v>100</v>
      </c>
      <c r="F244" s="96" t="s">
        <v>175</v>
      </c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</row>
    <row r="245" spans="1:83" s="26" customFormat="1" ht="16.5" customHeight="1" x14ac:dyDescent="0.35">
      <c r="A245" s="59">
        <v>445</v>
      </c>
      <c r="B245" s="73">
        <v>173</v>
      </c>
      <c r="C245" s="59" t="s">
        <v>174</v>
      </c>
      <c r="D245" s="59" t="s">
        <v>174</v>
      </c>
      <c r="E245" s="84">
        <v>100</v>
      </c>
      <c r="F245" s="88" t="s">
        <v>175</v>
      </c>
    </row>
    <row r="246" spans="1:83" s="26" customFormat="1" ht="16.5" customHeight="1" x14ac:dyDescent="0.35">
      <c r="A246" s="359">
        <v>1044</v>
      </c>
      <c r="B246" s="73">
        <v>173</v>
      </c>
      <c r="C246" s="59" t="s">
        <v>174</v>
      </c>
      <c r="D246" s="59" t="s">
        <v>174</v>
      </c>
      <c r="E246" s="68">
        <v>100</v>
      </c>
      <c r="F246" s="96" t="s">
        <v>175</v>
      </c>
    </row>
    <row r="247" spans="1:83" s="55" customFormat="1" ht="16.5" customHeight="1" x14ac:dyDescent="0.35">
      <c r="A247" s="59">
        <v>121</v>
      </c>
      <c r="B247" s="73">
        <v>174</v>
      </c>
      <c r="C247" s="59" t="s">
        <v>174</v>
      </c>
      <c r="D247" s="59" t="s">
        <v>174</v>
      </c>
      <c r="E247" s="68">
        <v>100</v>
      </c>
      <c r="F247" s="96" t="s">
        <v>175</v>
      </c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</row>
    <row r="248" spans="1:83" s="65" customFormat="1" ht="16.5" customHeight="1" x14ac:dyDescent="0.35">
      <c r="A248" s="59">
        <v>387</v>
      </c>
      <c r="B248" s="85">
        <v>174</v>
      </c>
      <c r="C248" s="59" t="s">
        <v>174</v>
      </c>
      <c r="D248" s="59" t="s">
        <v>174</v>
      </c>
      <c r="E248" s="84">
        <v>100</v>
      </c>
      <c r="F248" s="88" t="s">
        <v>175</v>
      </c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</row>
    <row r="249" spans="1:83" s="65" customFormat="1" ht="16.5" customHeight="1" x14ac:dyDescent="0.35">
      <c r="A249" s="59">
        <v>410</v>
      </c>
      <c r="B249" s="73">
        <v>174.7</v>
      </c>
      <c r="C249" s="59" t="s">
        <v>174</v>
      </c>
      <c r="D249" s="59" t="s">
        <v>174</v>
      </c>
      <c r="E249" s="93">
        <v>100</v>
      </c>
      <c r="F249" s="193" t="s">
        <v>175</v>
      </c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</row>
    <row r="250" spans="1:83" s="26" customFormat="1" ht="18" customHeight="1" x14ac:dyDescent="0.3">
      <c r="A250" s="54">
        <v>9</v>
      </c>
      <c r="B250" s="73">
        <v>179</v>
      </c>
      <c r="C250" s="56" t="s">
        <v>174</v>
      </c>
      <c r="D250" s="56" t="s">
        <v>174</v>
      </c>
      <c r="E250" s="113">
        <v>100</v>
      </c>
      <c r="F250" s="96" t="s">
        <v>175</v>
      </c>
      <c r="CB250" s="65"/>
    </row>
    <row r="251" spans="1:83" s="55" customFormat="1" ht="16.5" customHeight="1" x14ac:dyDescent="0.35">
      <c r="A251" s="59">
        <v>265</v>
      </c>
      <c r="B251" s="85">
        <v>182.01666666666668</v>
      </c>
      <c r="C251" s="59" t="s">
        <v>174</v>
      </c>
      <c r="D251" s="59" t="s">
        <v>174</v>
      </c>
      <c r="E251" s="68">
        <v>100</v>
      </c>
      <c r="F251" s="96" t="s">
        <v>175</v>
      </c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</row>
    <row r="252" spans="1:83" s="26" customFormat="1" ht="16.5" customHeight="1" x14ac:dyDescent="0.35">
      <c r="A252" s="59">
        <v>617</v>
      </c>
      <c r="B252" s="73">
        <v>183</v>
      </c>
      <c r="C252" s="59" t="s">
        <v>174</v>
      </c>
      <c r="D252" s="59" t="s">
        <v>174</v>
      </c>
      <c r="E252" s="93">
        <v>100</v>
      </c>
      <c r="F252" s="193" t="s">
        <v>175</v>
      </c>
    </row>
    <row r="253" spans="1:83" s="26" customFormat="1" ht="16.5" customHeight="1" x14ac:dyDescent="0.35">
      <c r="A253" s="59">
        <v>425</v>
      </c>
      <c r="B253" s="73">
        <v>187</v>
      </c>
      <c r="C253" s="60" t="s">
        <v>174</v>
      </c>
      <c r="D253" s="60" t="s">
        <v>174</v>
      </c>
      <c r="E253" s="93">
        <v>100</v>
      </c>
      <c r="F253" s="193" t="s">
        <v>175</v>
      </c>
    </row>
    <row r="254" spans="1:83" s="26" customFormat="1" ht="16.5" customHeight="1" x14ac:dyDescent="0.35">
      <c r="A254" s="59">
        <v>544</v>
      </c>
      <c r="B254" s="73">
        <v>187</v>
      </c>
      <c r="C254" s="60" t="s">
        <v>174</v>
      </c>
      <c r="D254" s="60" t="s">
        <v>174</v>
      </c>
      <c r="E254" s="93">
        <v>100</v>
      </c>
      <c r="F254" s="193" t="s">
        <v>175</v>
      </c>
    </row>
    <row r="255" spans="1:83" s="55" customFormat="1" ht="16.5" customHeight="1" x14ac:dyDescent="0.35">
      <c r="A255" s="54">
        <v>223</v>
      </c>
      <c r="B255" s="73">
        <v>189</v>
      </c>
      <c r="C255" s="60" t="s">
        <v>174</v>
      </c>
      <c r="D255" s="60" t="s">
        <v>174</v>
      </c>
      <c r="E255" s="113">
        <v>100</v>
      </c>
      <c r="F255" s="229" t="s">
        <v>175</v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C255" s="26"/>
      <c r="CD255" s="26"/>
      <c r="CE255" s="26"/>
    </row>
    <row r="256" spans="1:83" s="55" customFormat="1" ht="16.5" customHeight="1" x14ac:dyDescent="0.35">
      <c r="A256" s="59">
        <v>622</v>
      </c>
      <c r="B256" s="73">
        <v>189.63333333333333</v>
      </c>
      <c r="C256" s="59" t="s">
        <v>174</v>
      </c>
      <c r="D256" s="59" t="s">
        <v>174</v>
      </c>
      <c r="E256" s="84">
        <v>100</v>
      </c>
      <c r="F256" s="88" t="s">
        <v>175</v>
      </c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</row>
    <row r="257" spans="1:83" s="26" customFormat="1" ht="16.5" customHeight="1" x14ac:dyDescent="0.35">
      <c r="A257" s="59">
        <v>28</v>
      </c>
      <c r="B257" s="73">
        <v>190</v>
      </c>
      <c r="C257" s="60" t="s">
        <v>174</v>
      </c>
      <c r="D257" s="60" t="s">
        <v>174</v>
      </c>
      <c r="E257" s="68">
        <v>100</v>
      </c>
      <c r="F257" s="96" t="s">
        <v>175</v>
      </c>
    </row>
    <row r="258" spans="1:83" s="65" customFormat="1" ht="16.5" customHeight="1" x14ac:dyDescent="0.35">
      <c r="A258" s="59">
        <v>450</v>
      </c>
      <c r="B258" s="73">
        <v>190</v>
      </c>
      <c r="C258" s="60" t="s">
        <v>174</v>
      </c>
      <c r="D258" s="60" t="s">
        <v>174</v>
      </c>
      <c r="E258" s="93">
        <v>100</v>
      </c>
      <c r="F258" s="193" t="s">
        <v>175</v>
      </c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</row>
    <row r="259" spans="1:83" s="351" customFormat="1" ht="16.5" customHeight="1" x14ac:dyDescent="0.35">
      <c r="A259" s="54">
        <v>307</v>
      </c>
      <c r="B259" s="73">
        <v>191</v>
      </c>
      <c r="C259" s="54" t="s">
        <v>174</v>
      </c>
      <c r="D259" s="54" t="s">
        <v>174</v>
      </c>
      <c r="E259" s="113">
        <v>100</v>
      </c>
      <c r="F259" s="229" t="s">
        <v>175</v>
      </c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206"/>
      <c r="CC259" s="26"/>
      <c r="CD259" s="26"/>
      <c r="CE259" s="26"/>
    </row>
    <row r="260" spans="1:83" s="26" customFormat="1" ht="16.5" customHeight="1" x14ac:dyDescent="0.35">
      <c r="A260" s="59">
        <v>464</v>
      </c>
      <c r="B260" s="73">
        <v>191.08333333333331</v>
      </c>
      <c r="C260" s="60" t="s">
        <v>174</v>
      </c>
      <c r="D260" s="60" t="s">
        <v>174</v>
      </c>
      <c r="E260" s="84">
        <v>100</v>
      </c>
      <c r="F260" s="88" t="s">
        <v>175</v>
      </c>
    </row>
    <row r="261" spans="1:83" s="65" customFormat="1" ht="16.5" customHeight="1" x14ac:dyDescent="0.35">
      <c r="A261" s="59">
        <v>497</v>
      </c>
      <c r="B261" s="73">
        <v>192</v>
      </c>
      <c r="C261" s="60" t="s">
        <v>174</v>
      </c>
      <c r="D261" s="60" t="s">
        <v>174</v>
      </c>
      <c r="E261" s="84">
        <v>100</v>
      </c>
      <c r="F261" s="88" t="s">
        <v>175</v>
      </c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</row>
    <row r="262" spans="1:83" s="26" customFormat="1" ht="16.5" customHeight="1" x14ac:dyDescent="0.35">
      <c r="A262" s="59">
        <v>432</v>
      </c>
      <c r="B262" s="73">
        <v>194</v>
      </c>
      <c r="C262" s="60" t="s">
        <v>174</v>
      </c>
      <c r="D262" s="60" t="s">
        <v>174</v>
      </c>
      <c r="E262" s="93">
        <v>100</v>
      </c>
      <c r="F262" s="193" t="s">
        <v>175</v>
      </c>
    </row>
    <row r="263" spans="1:83" s="26" customFormat="1" ht="16.5" customHeight="1" x14ac:dyDescent="0.35">
      <c r="A263" s="226">
        <v>297</v>
      </c>
      <c r="B263" s="157">
        <v>194.48333333333335</v>
      </c>
      <c r="C263" s="60" t="s">
        <v>174</v>
      </c>
      <c r="D263" s="60" t="s">
        <v>174</v>
      </c>
      <c r="E263" s="93">
        <v>100</v>
      </c>
      <c r="F263" s="193" t="s">
        <v>175</v>
      </c>
      <c r="CB263" s="206"/>
    </row>
    <row r="264" spans="1:83" s="65" customFormat="1" ht="16.5" customHeight="1" x14ac:dyDescent="0.35">
      <c r="A264" s="59">
        <v>532</v>
      </c>
      <c r="B264" s="73">
        <v>195</v>
      </c>
      <c r="C264" s="60" t="s">
        <v>174</v>
      </c>
      <c r="D264" s="60" t="s">
        <v>174</v>
      </c>
      <c r="E264" s="93">
        <v>100</v>
      </c>
      <c r="F264" s="193" t="s">
        <v>175</v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</row>
    <row r="265" spans="1:83" s="55" customFormat="1" ht="16.5" customHeight="1" x14ac:dyDescent="0.35">
      <c r="A265" s="59">
        <v>280</v>
      </c>
      <c r="B265" s="85">
        <v>196</v>
      </c>
      <c r="C265" s="59" t="s">
        <v>174</v>
      </c>
      <c r="D265" s="59" t="s">
        <v>174</v>
      </c>
      <c r="E265" s="68">
        <v>100</v>
      </c>
      <c r="F265" s="96" t="s">
        <v>175</v>
      </c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</row>
    <row r="266" spans="1:83" s="55" customFormat="1" ht="16.5" customHeight="1" x14ac:dyDescent="0.35">
      <c r="A266" s="54">
        <v>157</v>
      </c>
      <c r="B266" s="73">
        <v>196.00000000000003</v>
      </c>
      <c r="C266" s="60" t="s">
        <v>174</v>
      </c>
      <c r="D266" s="60" t="s">
        <v>174</v>
      </c>
      <c r="E266" s="113">
        <v>100</v>
      </c>
      <c r="F266" s="76" t="s">
        <v>175</v>
      </c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</row>
    <row r="267" spans="1:83" s="65" customFormat="1" ht="16.5" customHeight="1" x14ac:dyDescent="0.3">
      <c r="A267" s="54">
        <v>236</v>
      </c>
      <c r="B267" s="73">
        <v>200</v>
      </c>
      <c r="C267" s="60" t="s">
        <v>174</v>
      </c>
      <c r="D267" s="60" t="s">
        <v>174</v>
      </c>
      <c r="E267" s="113">
        <v>100</v>
      </c>
      <c r="F267" s="76" t="s">
        <v>175</v>
      </c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</row>
    <row r="268" spans="1:83" s="65" customFormat="1" ht="16.5" customHeight="1" x14ac:dyDescent="0.3">
      <c r="A268" s="54">
        <v>281</v>
      </c>
      <c r="B268" s="73">
        <v>200</v>
      </c>
      <c r="C268" s="60" t="s">
        <v>174</v>
      </c>
      <c r="D268" s="60" t="s">
        <v>174</v>
      </c>
      <c r="E268" s="113">
        <v>100</v>
      </c>
      <c r="F268" s="76" t="s">
        <v>175</v>
      </c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</row>
    <row r="269" spans="1:83" s="26" customFormat="1" ht="16.5" customHeight="1" x14ac:dyDescent="0.35">
      <c r="A269" s="59">
        <v>469</v>
      </c>
      <c r="B269" s="73">
        <v>201</v>
      </c>
      <c r="C269" s="60" t="s">
        <v>174</v>
      </c>
      <c r="D269" s="60" t="s">
        <v>174</v>
      </c>
      <c r="E269" s="93">
        <v>100</v>
      </c>
      <c r="F269" s="193" t="s">
        <v>175</v>
      </c>
      <c r="CB269" s="55"/>
    </row>
    <row r="270" spans="1:83" s="65" customFormat="1" ht="16.5" customHeight="1" x14ac:dyDescent="0.35">
      <c r="A270" s="59">
        <v>260</v>
      </c>
      <c r="B270" s="73">
        <v>202.4</v>
      </c>
      <c r="C270" s="60" t="s">
        <v>174</v>
      </c>
      <c r="D270" s="60" t="s">
        <v>174</v>
      </c>
      <c r="E270" s="68">
        <v>100</v>
      </c>
      <c r="F270" s="253" t="s">
        <v>175</v>
      </c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</row>
    <row r="271" spans="1:83" s="26" customFormat="1" ht="16.5" customHeight="1" x14ac:dyDescent="0.35">
      <c r="A271" s="59">
        <v>34</v>
      </c>
      <c r="B271" s="154">
        <v>204</v>
      </c>
      <c r="C271" s="59" t="s">
        <v>174</v>
      </c>
      <c r="D271" s="59" t="s">
        <v>174</v>
      </c>
      <c r="E271" s="68">
        <v>100</v>
      </c>
      <c r="F271" s="96" t="s">
        <v>175</v>
      </c>
    </row>
    <row r="272" spans="1:83" s="26" customFormat="1" ht="16.5" customHeight="1" x14ac:dyDescent="0.35">
      <c r="A272" s="54">
        <v>151</v>
      </c>
      <c r="B272" s="73">
        <v>210</v>
      </c>
      <c r="C272" s="60" t="s">
        <v>174</v>
      </c>
      <c r="D272" s="60" t="s">
        <v>174</v>
      </c>
      <c r="E272" s="113">
        <v>100</v>
      </c>
      <c r="F272" s="76" t="s">
        <v>175</v>
      </c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133"/>
      <c r="CA272" s="55"/>
    </row>
    <row r="273" spans="1:83" s="26" customFormat="1" ht="16.5" customHeight="1" x14ac:dyDescent="0.35">
      <c r="A273" s="59">
        <v>348</v>
      </c>
      <c r="B273" s="73">
        <v>212</v>
      </c>
      <c r="C273" s="60" t="s">
        <v>174</v>
      </c>
      <c r="D273" s="60" t="s">
        <v>174</v>
      </c>
      <c r="E273" s="68">
        <v>100</v>
      </c>
      <c r="F273" s="96" t="s">
        <v>175</v>
      </c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C273" s="65"/>
      <c r="CD273" s="65"/>
      <c r="CE273" s="65"/>
    </row>
    <row r="274" spans="1:83" s="26" customFormat="1" ht="16.5" customHeight="1" x14ac:dyDescent="0.35">
      <c r="A274" s="59">
        <v>124</v>
      </c>
      <c r="B274" s="85">
        <v>212.65000000000003</v>
      </c>
      <c r="C274" s="59" t="s">
        <v>174</v>
      </c>
      <c r="D274" s="59" t="s">
        <v>174</v>
      </c>
      <c r="E274" s="68">
        <v>100</v>
      </c>
      <c r="F274" s="96" t="s">
        <v>175</v>
      </c>
    </row>
    <row r="275" spans="1:83" s="26" customFormat="1" ht="16.5" customHeight="1" x14ac:dyDescent="0.35">
      <c r="A275" s="59">
        <v>595</v>
      </c>
      <c r="B275" s="85">
        <v>213</v>
      </c>
      <c r="C275" s="59" t="s">
        <v>174</v>
      </c>
      <c r="D275" s="59" t="s">
        <v>174</v>
      </c>
      <c r="E275" s="198">
        <v>100</v>
      </c>
      <c r="F275" s="201" t="s">
        <v>175</v>
      </c>
    </row>
    <row r="276" spans="1:83" s="26" customFormat="1" ht="16.5" customHeight="1" x14ac:dyDescent="0.35">
      <c r="A276" s="59">
        <v>195</v>
      </c>
      <c r="B276" s="73">
        <v>213.95</v>
      </c>
      <c r="C276" s="60" t="s">
        <v>174</v>
      </c>
      <c r="D276" s="60" t="s">
        <v>174</v>
      </c>
      <c r="E276" s="113">
        <v>100</v>
      </c>
      <c r="F276" s="76" t="s">
        <v>175</v>
      </c>
      <c r="CC276" s="206"/>
      <c r="CD276" s="206"/>
      <c r="CE276" s="206"/>
    </row>
    <row r="277" spans="1:83" s="55" customFormat="1" ht="16.5" customHeight="1" x14ac:dyDescent="0.35">
      <c r="A277" s="59">
        <v>462</v>
      </c>
      <c r="B277" s="73">
        <v>215</v>
      </c>
      <c r="C277" s="60" t="s">
        <v>174</v>
      </c>
      <c r="D277" s="60" t="s">
        <v>174</v>
      </c>
      <c r="E277" s="93">
        <v>100</v>
      </c>
      <c r="F277" s="193" t="s">
        <v>175</v>
      </c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65"/>
      <c r="CC277" s="26"/>
      <c r="CD277" s="26"/>
      <c r="CE277" s="26"/>
    </row>
    <row r="278" spans="1:83" s="26" customFormat="1" ht="16.5" customHeight="1" x14ac:dyDescent="0.35">
      <c r="A278" s="59">
        <v>612</v>
      </c>
      <c r="B278" s="73">
        <v>215.16666666666669</v>
      </c>
      <c r="C278" s="59" t="s">
        <v>174</v>
      </c>
      <c r="D278" s="59" t="s">
        <v>174</v>
      </c>
      <c r="E278" s="93">
        <v>100</v>
      </c>
      <c r="F278" s="193" t="s">
        <v>175</v>
      </c>
      <c r="CC278" s="55"/>
      <c r="CD278" s="55"/>
      <c r="CE278" s="55"/>
    </row>
    <row r="279" spans="1:83" s="26" customFormat="1" ht="16.5" customHeight="1" x14ac:dyDescent="0.3">
      <c r="A279" s="54">
        <v>356</v>
      </c>
      <c r="B279" s="73">
        <v>217.99999999999997</v>
      </c>
      <c r="C279" s="60" t="s">
        <v>174</v>
      </c>
      <c r="D279" s="60" t="s">
        <v>174</v>
      </c>
      <c r="E279" s="113">
        <v>100</v>
      </c>
      <c r="F279" s="76" t="s">
        <v>175</v>
      </c>
    </row>
    <row r="280" spans="1:83" s="65" customFormat="1" ht="16.5" customHeight="1" x14ac:dyDescent="0.35">
      <c r="A280" s="59">
        <v>558</v>
      </c>
      <c r="B280" s="73">
        <v>219</v>
      </c>
      <c r="C280" s="59" t="s">
        <v>174</v>
      </c>
      <c r="D280" s="59" t="s">
        <v>174</v>
      </c>
      <c r="E280" s="93">
        <v>100</v>
      </c>
      <c r="F280" s="193" t="s">
        <v>175</v>
      </c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</row>
    <row r="281" spans="1:83" s="26" customFormat="1" ht="16.5" customHeight="1" x14ac:dyDescent="0.35">
      <c r="A281" s="59">
        <v>549</v>
      </c>
      <c r="B281" s="73">
        <v>219.06666666666666</v>
      </c>
      <c r="C281" s="60" t="s">
        <v>174</v>
      </c>
      <c r="D281" s="60" t="s">
        <v>174</v>
      </c>
      <c r="E281" s="93">
        <v>100</v>
      </c>
      <c r="F281" s="193" t="s">
        <v>175</v>
      </c>
      <c r="BZ281" s="65"/>
      <c r="CA281" s="65"/>
      <c r="CC281" s="55"/>
      <c r="CD281" s="55"/>
      <c r="CE281" s="55"/>
    </row>
    <row r="282" spans="1:83" s="65" customFormat="1" ht="16.5" customHeight="1" x14ac:dyDescent="0.35">
      <c r="A282" s="59">
        <v>562</v>
      </c>
      <c r="B282" s="73">
        <v>219.41666666666666</v>
      </c>
      <c r="C282" s="59" t="s">
        <v>174</v>
      </c>
      <c r="D282" s="59" t="s">
        <v>174</v>
      </c>
      <c r="E282" s="93">
        <v>100</v>
      </c>
      <c r="F282" s="193" t="s">
        <v>175</v>
      </c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26"/>
      <c r="CC282" s="26"/>
      <c r="CD282" s="26"/>
      <c r="CE282" s="26"/>
    </row>
    <row r="283" spans="1:83" s="65" customFormat="1" ht="16.5" customHeight="1" x14ac:dyDescent="0.35">
      <c r="A283" s="59">
        <v>552</v>
      </c>
      <c r="B283" s="73">
        <v>221.83333333333331</v>
      </c>
      <c r="C283" s="59" t="s">
        <v>174</v>
      </c>
      <c r="D283" s="59" t="s">
        <v>174</v>
      </c>
      <c r="E283" s="93">
        <v>100</v>
      </c>
      <c r="F283" s="193" t="s">
        <v>175</v>
      </c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06"/>
      <c r="CC283" s="26"/>
      <c r="CD283" s="26"/>
      <c r="CE283" s="26"/>
    </row>
    <row r="284" spans="1:83" s="55" customFormat="1" ht="16.5" customHeight="1" x14ac:dyDescent="0.35">
      <c r="A284" s="59">
        <v>51</v>
      </c>
      <c r="B284" s="154">
        <v>222</v>
      </c>
      <c r="C284" s="59" t="s">
        <v>174</v>
      </c>
      <c r="D284" s="59" t="s">
        <v>174</v>
      </c>
      <c r="E284" s="68">
        <v>100</v>
      </c>
      <c r="F284" s="96" t="s">
        <v>175</v>
      </c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</row>
    <row r="285" spans="1:83" s="26" customFormat="1" ht="16.5" customHeight="1" x14ac:dyDescent="0.35">
      <c r="A285" s="59">
        <v>390</v>
      </c>
      <c r="B285" s="73">
        <v>224</v>
      </c>
      <c r="C285" s="59" t="s">
        <v>174</v>
      </c>
      <c r="D285" s="59" t="s">
        <v>174</v>
      </c>
      <c r="E285" s="84">
        <v>100</v>
      </c>
      <c r="F285" s="88" t="s">
        <v>175</v>
      </c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C285" s="55"/>
      <c r="CD285" s="55"/>
      <c r="CE285" s="55"/>
    </row>
    <row r="286" spans="1:83" s="26" customFormat="1" ht="16.5" customHeight="1" x14ac:dyDescent="0.35">
      <c r="A286" s="59">
        <v>579</v>
      </c>
      <c r="B286" s="73">
        <v>225.43333333333334</v>
      </c>
      <c r="C286" s="59" t="s">
        <v>174</v>
      </c>
      <c r="D286" s="59" t="s">
        <v>174</v>
      </c>
      <c r="E286" s="93">
        <v>100</v>
      </c>
      <c r="F286" s="193" t="s">
        <v>175</v>
      </c>
    </row>
    <row r="287" spans="1:83" s="26" customFormat="1" ht="16.5" customHeight="1" x14ac:dyDescent="0.35">
      <c r="A287" s="59">
        <v>350</v>
      </c>
      <c r="B287" s="73">
        <v>227.96666666666664</v>
      </c>
      <c r="C287" s="59" t="s">
        <v>174</v>
      </c>
      <c r="D287" s="59" t="s">
        <v>174</v>
      </c>
      <c r="E287" s="93">
        <v>100</v>
      </c>
      <c r="F287" s="193" t="s">
        <v>175</v>
      </c>
    </row>
    <row r="288" spans="1:83" s="26" customFormat="1" ht="16.5" customHeight="1" x14ac:dyDescent="0.35">
      <c r="A288" s="54">
        <v>186</v>
      </c>
      <c r="B288" s="73">
        <v>235.00000000000003</v>
      </c>
      <c r="C288" s="59" t="s">
        <v>174</v>
      </c>
      <c r="D288" s="59" t="s">
        <v>174</v>
      </c>
      <c r="E288" s="113">
        <v>100</v>
      </c>
      <c r="F288" s="76" t="s">
        <v>175</v>
      </c>
    </row>
    <row r="289" spans="1:83" s="26" customFormat="1" ht="16.5" customHeight="1" x14ac:dyDescent="0.35">
      <c r="A289" s="59">
        <v>623</v>
      </c>
      <c r="B289" s="73">
        <v>238.10000000000002</v>
      </c>
      <c r="C289" s="59" t="s">
        <v>174</v>
      </c>
      <c r="D289" s="59" t="s">
        <v>174</v>
      </c>
      <c r="E289" s="93">
        <v>100</v>
      </c>
      <c r="F289" s="193" t="s">
        <v>175</v>
      </c>
    </row>
    <row r="290" spans="1:83" s="55" customFormat="1" ht="16.5" customHeight="1" x14ac:dyDescent="0.35">
      <c r="A290" s="59">
        <v>110</v>
      </c>
      <c r="B290" s="85">
        <v>238.38333333333333</v>
      </c>
      <c r="C290" s="59" t="s">
        <v>174</v>
      </c>
      <c r="D290" s="59" t="s">
        <v>174</v>
      </c>
      <c r="E290" s="93">
        <v>100</v>
      </c>
      <c r="F290" s="193" t="s">
        <v>175</v>
      </c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</row>
    <row r="291" spans="1:83" s="26" customFormat="1" ht="16.5" customHeight="1" x14ac:dyDescent="0.35">
      <c r="A291" s="54">
        <v>75</v>
      </c>
      <c r="B291" s="73">
        <v>238.83333333333334</v>
      </c>
      <c r="C291" s="59" t="s">
        <v>174</v>
      </c>
      <c r="D291" s="59" t="s">
        <v>174</v>
      </c>
      <c r="E291" s="113">
        <v>100</v>
      </c>
      <c r="F291" s="76" t="s">
        <v>175</v>
      </c>
      <c r="CB291" s="206"/>
    </row>
    <row r="292" spans="1:83" s="55" customFormat="1" ht="16.5" customHeight="1" x14ac:dyDescent="0.35">
      <c r="A292" s="59">
        <v>388</v>
      </c>
      <c r="B292" s="73">
        <v>238.99999999999997</v>
      </c>
      <c r="C292" s="59" t="s">
        <v>174</v>
      </c>
      <c r="D292" s="59" t="s">
        <v>174</v>
      </c>
      <c r="E292" s="93">
        <v>100</v>
      </c>
      <c r="F292" s="193" t="s">
        <v>175</v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</row>
    <row r="293" spans="1:83" s="26" customFormat="1" ht="16.5" customHeight="1" x14ac:dyDescent="0.35">
      <c r="A293" s="54">
        <v>286</v>
      </c>
      <c r="B293" s="73">
        <v>239.85000000000002</v>
      </c>
      <c r="C293" s="59" t="s">
        <v>174</v>
      </c>
      <c r="D293" s="59" t="s">
        <v>174</v>
      </c>
      <c r="E293" s="113">
        <v>100</v>
      </c>
      <c r="F293" s="229" t="s">
        <v>175</v>
      </c>
    </row>
    <row r="294" spans="1:83" s="65" customFormat="1" ht="16.5" customHeight="1" x14ac:dyDescent="0.35">
      <c r="A294" s="54">
        <v>167</v>
      </c>
      <c r="B294" s="73">
        <v>241.00000000000006</v>
      </c>
      <c r="C294" s="59" t="s">
        <v>174</v>
      </c>
      <c r="D294" s="59" t="s">
        <v>174</v>
      </c>
      <c r="E294" s="113">
        <v>100</v>
      </c>
      <c r="F294" s="76" t="s">
        <v>175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</row>
    <row r="295" spans="1:83" s="65" customFormat="1" ht="16.5" customHeight="1" x14ac:dyDescent="0.35">
      <c r="A295" s="59">
        <v>421</v>
      </c>
      <c r="B295" s="73">
        <v>241.95000000000002</v>
      </c>
      <c r="C295" s="59" t="s">
        <v>174</v>
      </c>
      <c r="D295" s="59" t="s">
        <v>174</v>
      </c>
      <c r="E295" s="68">
        <v>100</v>
      </c>
      <c r="F295" s="96" t="s">
        <v>175</v>
      </c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</row>
    <row r="296" spans="1:83" s="26" customFormat="1" ht="16.5" customHeight="1" x14ac:dyDescent="0.35">
      <c r="A296" s="54">
        <v>201</v>
      </c>
      <c r="B296" s="73">
        <v>242.10000000000002</v>
      </c>
      <c r="C296" s="59" t="s">
        <v>174</v>
      </c>
      <c r="D296" s="59" t="s">
        <v>174</v>
      </c>
      <c r="E296" s="113">
        <v>100</v>
      </c>
      <c r="F296" s="229" t="s">
        <v>175</v>
      </c>
      <c r="CB296" s="55"/>
    </row>
    <row r="297" spans="1:83" s="26" customFormat="1" ht="16.5" customHeight="1" x14ac:dyDescent="0.35">
      <c r="A297" s="54">
        <v>270</v>
      </c>
      <c r="B297" s="73">
        <v>242.25</v>
      </c>
      <c r="C297" s="59" t="s">
        <v>174</v>
      </c>
      <c r="D297" s="59" t="s">
        <v>174</v>
      </c>
      <c r="E297" s="113">
        <v>100</v>
      </c>
      <c r="F297" s="229" t="s">
        <v>175</v>
      </c>
    </row>
    <row r="298" spans="1:83" s="26" customFormat="1" ht="16.5" customHeight="1" x14ac:dyDescent="0.35">
      <c r="A298" s="59">
        <v>345</v>
      </c>
      <c r="B298" s="73">
        <v>243</v>
      </c>
      <c r="C298" s="59" t="s">
        <v>174</v>
      </c>
      <c r="D298" s="59" t="s">
        <v>174</v>
      </c>
      <c r="E298" s="93">
        <v>100</v>
      </c>
      <c r="F298" s="193" t="s">
        <v>175</v>
      </c>
    </row>
    <row r="299" spans="1:83" s="26" customFormat="1" ht="16.5" customHeight="1" x14ac:dyDescent="0.35">
      <c r="A299" s="59">
        <v>540</v>
      </c>
      <c r="B299" s="283">
        <v>243</v>
      </c>
      <c r="C299" s="59" t="s">
        <v>174</v>
      </c>
      <c r="D299" s="59" t="s">
        <v>174</v>
      </c>
      <c r="E299" s="284">
        <v>100</v>
      </c>
      <c r="F299" s="88" t="s">
        <v>175</v>
      </c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</row>
    <row r="300" spans="1:83" s="26" customFormat="1" ht="16.5" customHeight="1" x14ac:dyDescent="0.35">
      <c r="A300" s="59">
        <v>129</v>
      </c>
      <c r="B300" s="73">
        <v>243.1999999999999</v>
      </c>
      <c r="C300" s="59" t="s">
        <v>174</v>
      </c>
      <c r="D300" s="59" t="s">
        <v>174</v>
      </c>
      <c r="E300" s="68">
        <v>100</v>
      </c>
      <c r="F300" s="96" t="s">
        <v>175</v>
      </c>
    </row>
    <row r="301" spans="1:83" s="26" customFormat="1" ht="16.5" customHeight="1" x14ac:dyDescent="0.35">
      <c r="A301" s="59">
        <v>578</v>
      </c>
      <c r="B301" s="73">
        <v>244.00000000000006</v>
      </c>
      <c r="C301" s="59" t="s">
        <v>174</v>
      </c>
      <c r="D301" s="59" t="s">
        <v>174</v>
      </c>
      <c r="E301" s="84">
        <v>100</v>
      </c>
      <c r="F301" s="88" t="s">
        <v>175</v>
      </c>
    </row>
    <row r="302" spans="1:83" s="55" customFormat="1" ht="16.5" customHeight="1" x14ac:dyDescent="0.35">
      <c r="A302" s="54">
        <v>212</v>
      </c>
      <c r="B302" s="73">
        <v>246.64999999999992</v>
      </c>
      <c r="C302" s="59" t="s">
        <v>174</v>
      </c>
      <c r="D302" s="59" t="s">
        <v>174</v>
      </c>
      <c r="E302" s="113">
        <v>100</v>
      </c>
      <c r="F302" s="229" t="s">
        <v>175</v>
      </c>
      <c r="CB302" s="26"/>
    </row>
    <row r="303" spans="1:83" s="55" customFormat="1" ht="16.5" customHeight="1" x14ac:dyDescent="0.35">
      <c r="A303" s="54">
        <v>222</v>
      </c>
      <c r="B303" s="73">
        <v>248.06666666666666</v>
      </c>
      <c r="C303" s="59" t="s">
        <v>174</v>
      </c>
      <c r="D303" s="59" t="s">
        <v>174</v>
      </c>
      <c r="E303" s="68">
        <v>100</v>
      </c>
      <c r="F303" s="229" t="s">
        <v>175</v>
      </c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</row>
    <row r="304" spans="1:83" s="26" customFormat="1" ht="16.5" customHeight="1" x14ac:dyDescent="0.35">
      <c r="A304" s="359">
        <v>1092</v>
      </c>
      <c r="B304" s="73">
        <v>249.83333333333326</v>
      </c>
      <c r="C304" s="59" t="s">
        <v>174</v>
      </c>
      <c r="D304" s="59" t="s">
        <v>174</v>
      </c>
      <c r="E304" s="68">
        <v>100</v>
      </c>
      <c r="F304" s="253" t="s">
        <v>175</v>
      </c>
      <c r="CB304" s="55"/>
    </row>
    <row r="305" spans="1:83" s="26" customFormat="1" ht="16.5" customHeight="1" x14ac:dyDescent="0.35">
      <c r="A305" s="59">
        <v>27</v>
      </c>
      <c r="B305" s="73">
        <v>253.00000000000006</v>
      </c>
      <c r="C305" s="59" t="s">
        <v>174</v>
      </c>
      <c r="D305" s="59" t="s">
        <v>174</v>
      </c>
      <c r="E305" s="68">
        <v>100</v>
      </c>
      <c r="F305" s="96" t="s">
        <v>175</v>
      </c>
    </row>
    <row r="306" spans="1:83" s="65" customFormat="1" ht="16.5" customHeight="1" x14ac:dyDescent="0.35">
      <c r="A306" s="59">
        <v>518</v>
      </c>
      <c r="B306" s="73">
        <v>253.58333333333326</v>
      </c>
      <c r="C306" s="59" t="s">
        <v>174</v>
      </c>
      <c r="D306" s="59" t="s">
        <v>174</v>
      </c>
      <c r="E306" s="93">
        <v>100</v>
      </c>
      <c r="F306" s="193" t="s">
        <v>175</v>
      </c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</row>
    <row r="307" spans="1:83" s="55" customFormat="1" ht="16.5" customHeight="1" x14ac:dyDescent="0.35">
      <c r="A307" s="59">
        <v>82</v>
      </c>
      <c r="B307" s="73">
        <v>254.06666666666666</v>
      </c>
      <c r="C307" s="59" t="s">
        <v>174</v>
      </c>
      <c r="D307" s="59" t="s">
        <v>174</v>
      </c>
      <c r="E307" s="68">
        <v>100</v>
      </c>
      <c r="F307" s="96" t="s">
        <v>175</v>
      </c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</row>
    <row r="308" spans="1:83" s="55" customFormat="1" ht="16.5" customHeight="1" x14ac:dyDescent="0.35">
      <c r="A308" s="59">
        <v>250</v>
      </c>
      <c r="B308" s="73">
        <v>256.20000000000005</v>
      </c>
      <c r="C308" s="59" t="s">
        <v>174</v>
      </c>
      <c r="D308" s="59" t="s">
        <v>174</v>
      </c>
      <c r="E308" s="68">
        <v>100</v>
      </c>
      <c r="F308" s="253" t="s">
        <v>175</v>
      </c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06"/>
      <c r="CC308" s="26"/>
      <c r="CD308" s="26"/>
      <c r="CE308" s="26"/>
    </row>
    <row r="309" spans="1:83" s="55" customFormat="1" ht="16.5" customHeight="1" x14ac:dyDescent="0.35">
      <c r="A309" s="59">
        <v>486</v>
      </c>
      <c r="B309" s="73">
        <v>260.08333333333348</v>
      </c>
      <c r="C309" s="59" t="s">
        <v>174</v>
      </c>
      <c r="D309" s="59" t="s">
        <v>174</v>
      </c>
      <c r="E309" s="84">
        <v>100</v>
      </c>
      <c r="F309" s="88" t="s">
        <v>175</v>
      </c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</row>
    <row r="310" spans="1:83" s="55" customFormat="1" ht="16.5" customHeight="1" x14ac:dyDescent="0.35">
      <c r="A310" s="59">
        <v>398</v>
      </c>
      <c r="B310" s="73">
        <v>260.96666666666664</v>
      </c>
      <c r="C310" s="59" t="s">
        <v>174</v>
      </c>
      <c r="D310" s="59" t="s">
        <v>174</v>
      </c>
      <c r="E310" s="93">
        <v>100</v>
      </c>
      <c r="F310" s="193" t="s">
        <v>175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C310" s="26"/>
      <c r="CD310" s="26"/>
      <c r="CE310" s="26"/>
    </row>
    <row r="311" spans="1:83" s="26" customFormat="1" ht="16.5" customHeight="1" x14ac:dyDescent="0.35">
      <c r="A311" s="59">
        <v>419</v>
      </c>
      <c r="B311" s="73">
        <v>264</v>
      </c>
      <c r="C311" s="59" t="s">
        <v>174</v>
      </c>
      <c r="D311" s="59" t="s">
        <v>174</v>
      </c>
      <c r="E311" s="84">
        <v>100</v>
      </c>
      <c r="F311" s="88" t="s">
        <v>175</v>
      </c>
    </row>
    <row r="312" spans="1:83" s="26" customFormat="1" ht="16.5" customHeight="1" x14ac:dyDescent="0.35">
      <c r="A312" s="54">
        <v>64</v>
      </c>
      <c r="B312" s="73">
        <v>265.78333333333342</v>
      </c>
      <c r="C312" s="59" t="s">
        <v>174</v>
      </c>
      <c r="D312" s="59" t="s">
        <v>174</v>
      </c>
      <c r="E312" s="113">
        <v>100</v>
      </c>
      <c r="F312" s="76" t="s">
        <v>175</v>
      </c>
    </row>
    <row r="313" spans="1:83" s="26" customFormat="1" ht="16.5" customHeight="1" x14ac:dyDescent="0.35">
      <c r="A313" s="59">
        <v>299</v>
      </c>
      <c r="B313" s="73">
        <v>265.99999999999994</v>
      </c>
      <c r="C313" s="59" t="s">
        <v>174</v>
      </c>
      <c r="D313" s="59" t="s">
        <v>174</v>
      </c>
      <c r="E313" s="84">
        <v>100</v>
      </c>
      <c r="F313" s="188" t="s">
        <v>175</v>
      </c>
      <c r="CC313" s="65"/>
      <c r="CD313" s="65"/>
      <c r="CE313" s="65"/>
    </row>
    <row r="314" spans="1:83" s="26" customFormat="1" ht="16.5" customHeight="1" x14ac:dyDescent="0.35">
      <c r="A314" s="59">
        <v>407</v>
      </c>
      <c r="B314" s="73">
        <v>265.99999999999994</v>
      </c>
      <c r="C314" s="59" t="s">
        <v>174</v>
      </c>
      <c r="D314" s="59" t="s">
        <v>174</v>
      </c>
      <c r="E314" s="68">
        <v>100</v>
      </c>
      <c r="F314" s="96" t="s">
        <v>175</v>
      </c>
      <c r="CB314" s="65"/>
    </row>
    <row r="315" spans="1:83" s="26" customFormat="1" ht="16.5" customHeight="1" x14ac:dyDescent="0.35">
      <c r="A315" s="59">
        <v>306</v>
      </c>
      <c r="B315" s="73">
        <v>267</v>
      </c>
      <c r="C315" s="59" t="s">
        <v>174</v>
      </c>
      <c r="D315" s="59" t="s">
        <v>174</v>
      </c>
      <c r="E315" s="93">
        <v>100</v>
      </c>
      <c r="F315" s="193" t="s">
        <v>175</v>
      </c>
    </row>
    <row r="316" spans="1:83" s="26" customFormat="1" ht="16.5" customHeight="1" x14ac:dyDescent="0.35">
      <c r="A316" s="59">
        <v>580</v>
      </c>
      <c r="B316" s="73">
        <v>267.55000000000007</v>
      </c>
      <c r="C316" s="59" t="s">
        <v>174</v>
      </c>
      <c r="D316" s="59" t="s">
        <v>174</v>
      </c>
      <c r="E316" s="93">
        <v>100</v>
      </c>
      <c r="F316" s="193" t="s">
        <v>175</v>
      </c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</row>
    <row r="317" spans="1:83" s="26" customFormat="1" ht="16.5" customHeight="1" x14ac:dyDescent="0.35">
      <c r="A317" s="59">
        <v>435</v>
      </c>
      <c r="B317" s="73">
        <v>270.08333333333326</v>
      </c>
      <c r="C317" s="59" t="s">
        <v>174</v>
      </c>
      <c r="D317" s="59" t="s">
        <v>174</v>
      </c>
      <c r="E317" s="93">
        <v>100</v>
      </c>
      <c r="F317" s="193" t="s">
        <v>175</v>
      </c>
    </row>
    <row r="318" spans="1:83" s="55" customFormat="1" ht="16.5" customHeight="1" x14ac:dyDescent="0.35">
      <c r="A318" s="54">
        <v>204</v>
      </c>
      <c r="B318" s="73">
        <v>271.03333333333342</v>
      </c>
      <c r="C318" s="59" t="s">
        <v>174</v>
      </c>
      <c r="D318" s="59" t="s">
        <v>174</v>
      </c>
      <c r="E318" s="113">
        <v>100</v>
      </c>
      <c r="F318" s="229" t="s">
        <v>175</v>
      </c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</row>
    <row r="319" spans="1:83" s="55" customFormat="1" ht="16.5" customHeight="1" x14ac:dyDescent="0.35">
      <c r="A319" s="59">
        <v>545</v>
      </c>
      <c r="B319" s="73">
        <v>273.36666666666667</v>
      </c>
      <c r="C319" s="59" t="s">
        <v>174</v>
      </c>
      <c r="D319" s="59" t="s">
        <v>174</v>
      </c>
      <c r="E319" s="93">
        <v>100</v>
      </c>
      <c r="F319" s="193" t="s">
        <v>175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</row>
    <row r="320" spans="1:83" s="26" customFormat="1" ht="16.5" customHeight="1" x14ac:dyDescent="0.35">
      <c r="A320" s="59">
        <v>271</v>
      </c>
      <c r="B320" s="73">
        <v>278.56666666666661</v>
      </c>
      <c r="C320" s="59" t="s">
        <v>174</v>
      </c>
      <c r="D320" s="59" t="s">
        <v>174</v>
      </c>
      <c r="E320" s="68">
        <v>100</v>
      </c>
      <c r="F320" s="96" t="s">
        <v>175</v>
      </c>
      <c r="CC320" s="55"/>
      <c r="CD320" s="55"/>
      <c r="CE320" s="55"/>
    </row>
    <row r="321" spans="1:83" s="343" customFormat="1" ht="16.5" customHeight="1" x14ac:dyDescent="0.35">
      <c r="A321" s="54">
        <v>247</v>
      </c>
      <c r="B321" s="73">
        <v>286.98333333333335</v>
      </c>
      <c r="C321" s="59" t="s">
        <v>174</v>
      </c>
      <c r="D321" s="59" t="s">
        <v>174</v>
      </c>
      <c r="E321" s="113">
        <v>100</v>
      </c>
      <c r="F321" s="229" t="s">
        <v>175</v>
      </c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55"/>
      <c r="CD321" s="55"/>
      <c r="CE321" s="55"/>
    </row>
    <row r="322" spans="1:83" s="26" customFormat="1" ht="16.5" customHeight="1" x14ac:dyDescent="0.35">
      <c r="A322" s="59">
        <v>364</v>
      </c>
      <c r="B322" s="73">
        <v>287.53333333333342</v>
      </c>
      <c r="C322" s="59" t="s">
        <v>174</v>
      </c>
      <c r="D322" s="59" t="s">
        <v>174</v>
      </c>
      <c r="E322" s="68">
        <v>100</v>
      </c>
      <c r="F322" s="96" t="s">
        <v>175</v>
      </c>
    </row>
    <row r="323" spans="1:83" s="55" customFormat="1" ht="16.5" customHeight="1" x14ac:dyDescent="0.35">
      <c r="A323" s="59">
        <v>60</v>
      </c>
      <c r="B323" s="73">
        <v>288</v>
      </c>
      <c r="C323" s="59" t="s">
        <v>174</v>
      </c>
      <c r="D323" s="59" t="s">
        <v>174</v>
      </c>
      <c r="E323" s="68">
        <v>100</v>
      </c>
      <c r="F323" s="96" t="s">
        <v>175</v>
      </c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06"/>
      <c r="CC323" s="26"/>
      <c r="CD323" s="26"/>
      <c r="CE323" s="26"/>
    </row>
    <row r="324" spans="1:83" s="55" customFormat="1" ht="16.5" customHeight="1" x14ac:dyDescent="0.35">
      <c r="A324" s="54">
        <v>69</v>
      </c>
      <c r="B324" s="73">
        <v>289.13333333333333</v>
      </c>
      <c r="C324" s="59" t="s">
        <v>174</v>
      </c>
      <c r="D324" s="59" t="s">
        <v>174</v>
      </c>
      <c r="E324" s="113">
        <v>100</v>
      </c>
      <c r="F324" s="76" t="s">
        <v>175</v>
      </c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06"/>
      <c r="CC324" s="26"/>
      <c r="CD324" s="26"/>
      <c r="CE324" s="26"/>
    </row>
    <row r="325" spans="1:83" s="357" customFormat="1" ht="16.5" customHeight="1" x14ac:dyDescent="0.35">
      <c r="A325" s="59">
        <v>611</v>
      </c>
      <c r="B325" s="73">
        <v>289.16666666666663</v>
      </c>
      <c r="C325" s="59" t="s">
        <v>174</v>
      </c>
      <c r="D325" s="59" t="s">
        <v>174</v>
      </c>
      <c r="E325" s="93">
        <v>100</v>
      </c>
      <c r="F325" s="193" t="s">
        <v>175</v>
      </c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65"/>
      <c r="CC325" s="26"/>
      <c r="CD325" s="26"/>
      <c r="CE325" s="26"/>
    </row>
    <row r="326" spans="1:83" s="26" customFormat="1" ht="16.5" customHeight="1" x14ac:dyDescent="0.35">
      <c r="A326" s="59">
        <v>358</v>
      </c>
      <c r="B326" s="119">
        <v>305.2999999999999</v>
      </c>
      <c r="C326" s="59" t="s">
        <v>174</v>
      </c>
      <c r="D326" s="59" t="s">
        <v>174</v>
      </c>
      <c r="E326" s="68">
        <v>100</v>
      </c>
      <c r="F326" s="96" t="s">
        <v>175</v>
      </c>
      <c r="CC326" s="55"/>
      <c r="CD326" s="55"/>
      <c r="CE326" s="55"/>
    </row>
    <row r="327" spans="1:83" s="26" customFormat="1" ht="16.5" customHeight="1" x14ac:dyDescent="0.35">
      <c r="A327" s="59">
        <v>376</v>
      </c>
      <c r="B327" s="73">
        <v>311.35000000000008</v>
      </c>
      <c r="C327" s="59" t="s">
        <v>174</v>
      </c>
      <c r="D327" s="59" t="s">
        <v>174</v>
      </c>
      <c r="E327" s="93">
        <v>100</v>
      </c>
      <c r="F327" s="193" t="s">
        <v>175</v>
      </c>
      <c r="CC327" s="206"/>
      <c r="CD327" s="206"/>
      <c r="CE327" s="206"/>
    </row>
    <row r="328" spans="1:83" s="55" customFormat="1" ht="16.5" customHeight="1" x14ac:dyDescent="0.35">
      <c r="A328" s="59">
        <v>483</v>
      </c>
      <c r="B328" s="85">
        <v>313.39999999999992</v>
      </c>
      <c r="C328" s="59" t="s">
        <v>174</v>
      </c>
      <c r="D328" s="59" t="s">
        <v>174</v>
      </c>
      <c r="E328" s="93">
        <v>100</v>
      </c>
      <c r="F328" s="193" t="s">
        <v>175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</row>
    <row r="329" spans="1:83" s="26" customFormat="1" ht="16.5" customHeight="1" x14ac:dyDescent="0.35">
      <c r="A329" s="54">
        <v>1</v>
      </c>
      <c r="B329" s="73">
        <v>317.89999999999992</v>
      </c>
      <c r="C329" s="59" t="s">
        <v>174</v>
      </c>
      <c r="D329" s="59" t="s">
        <v>174</v>
      </c>
      <c r="E329" s="75">
        <v>100</v>
      </c>
      <c r="F329" s="76" t="s">
        <v>175</v>
      </c>
    </row>
    <row r="330" spans="1:83" s="26" customFormat="1" ht="16.5" customHeight="1" x14ac:dyDescent="0.35">
      <c r="A330" s="54">
        <v>149</v>
      </c>
      <c r="B330" s="73">
        <v>319.91666666666663</v>
      </c>
      <c r="C330" s="59" t="s">
        <v>174</v>
      </c>
      <c r="D330" s="59" t="s">
        <v>174</v>
      </c>
      <c r="E330" s="113">
        <v>100</v>
      </c>
      <c r="F330" s="76" t="s">
        <v>175</v>
      </c>
    </row>
    <row r="331" spans="1:83" s="26" customFormat="1" ht="16.5" customHeight="1" x14ac:dyDescent="0.35">
      <c r="A331" s="59">
        <v>393</v>
      </c>
      <c r="B331" s="73">
        <v>322.00000000000006</v>
      </c>
      <c r="C331" s="59" t="s">
        <v>174</v>
      </c>
      <c r="D331" s="59" t="s">
        <v>174</v>
      </c>
      <c r="E331" s="93">
        <v>100</v>
      </c>
      <c r="F331" s="193" t="s">
        <v>175</v>
      </c>
      <c r="CB331" s="55"/>
    </row>
    <row r="332" spans="1:83" s="26" customFormat="1" ht="16.5" customHeight="1" x14ac:dyDescent="0.35">
      <c r="A332" s="54">
        <v>319</v>
      </c>
      <c r="B332" s="73">
        <v>341.73333333333335</v>
      </c>
      <c r="C332" s="59" t="s">
        <v>174</v>
      </c>
      <c r="D332" s="59" t="s">
        <v>174</v>
      </c>
      <c r="E332" s="113">
        <v>100</v>
      </c>
      <c r="F332" s="76" t="s">
        <v>175</v>
      </c>
    </row>
    <row r="333" spans="1:83" s="26" customFormat="1" ht="16.5" customHeight="1" x14ac:dyDescent="0.35">
      <c r="A333" s="54">
        <v>168</v>
      </c>
      <c r="B333" s="73">
        <v>347.25</v>
      </c>
      <c r="C333" s="59" t="s">
        <v>174</v>
      </c>
      <c r="D333" s="59" t="s">
        <v>174</v>
      </c>
      <c r="E333" s="113">
        <v>100</v>
      </c>
      <c r="F333" s="76" t="s">
        <v>175</v>
      </c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343"/>
      <c r="CA333" s="55"/>
    </row>
    <row r="334" spans="1:83" s="26" customFormat="1" ht="16.5" customHeight="1" x14ac:dyDescent="0.35">
      <c r="A334" s="59">
        <v>452</v>
      </c>
      <c r="B334" s="73">
        <v>358.99999999999994</v>
      </c>
      <c r="C334" s="59" t="s">
        <v>174</v>
      </c>
      <c r="D334" s="59" t="s">
        <v>174</v>
      </c>
      <c r="E334" s="93">
        <v>100</v>
      </c>
      <c r="F334" s="193" t="s">
        <v>175</v>
      </c>
    </row>
    <row r="335" spans="1:83" s="55" customFormat="1" ht="16.5" customHeight="1" x14ac:dyDescent="0.35">
      <c r="A335" s="59">
        <v>400</v>
      </c>
      <c r="B335" s="73">
        <v>360.66666666666674</v>
      </c>
      <c r="C335" s="59" t="s">
        <v>174</v>
      </c>
      <c r="D335" s="59" t="s">
        <v>174</v>
      </c>
      <c r="E335" s="84">
        <v>100</v>
      </c>
      <c r="F335" s="88" t="s">
        <v>175</v>
      </c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</row>
    <row r="336" spans="1:83" s="55" customFormat="1" ht="16.5" customHeight="1" x14ac:dyDescent="0.35">
      <c r="A336" s="54">
        <v>32</v>
      </c>
      <c r="B336" s="73">
        <v>375.6</v>
      </c>
      <c r="C336" s="59" t="s">
        <v>174</v>
      </c>
      <c r="D336" s="59" t="s">
        <v>174</v>
      </c>
      <c r="E336" s="113">
        <v>100</v>
      </c>
      <c r="F336" s="76" t="s">
        <v>175</v>
      </c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</row>
    <row r="337" spans="1:83" s="55" customFormat="1" ht="16.5" customHeight="1" x14ac:dyDescent="0.35">
      <c r="A337" s="59">
        <v>512</v>
      </c>
      <c r="B337" s="157">
        <v>425.51666666666665</v>
      </c>
      <c r="C337" s="59" t="s">
        <v>174</v>
      </c>
      <c r="D337" s="59" t="s">
        <v>174</v>
      </c>
      <c r="E337" s="93">
        <v>100</v>
      </c>
      <c r="F337" s="193" t="s">
        <v>175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</row>
    <row r="338" spans="1:83" s="55" customFormat="1" ht="16.5" customHeight="1" x14ac:dyDescent="0.35">
      <c r="A338" s="59">
        <v>593</v>
      </c>
      <c r="B338" s="157">
        <v>439.53333333333336</v>
      </c>
      <c r="C338" s="59" t="s">
        <v>174</v>
      </c>
      <c r="D338" s="59" t="s">
        <v>174</v>
      </c>
      <c r="E338" s="93">
        <v>100</v>
      </c>
      <c r="F338" s="193" t="s">
        <v>175</v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</row>
    <row r="339" spans="1:83" s="55" customFormat="1" ht="16.5" customHeight="1" x14ac:dyDescent="0.35">
      <c r="A339" s="54">
        <v>221</v>
      </c>
      <c r="B339" s="73">
        <v>458.28333333333336</v>
      </c>
      <c r="C339" s="59" t="s">
        <v>174</v>
      </c>
      <c r="D339" s="59" t="s">
        <v>174</v>
      </c>
      <c r="E339" s="68">
        <v>100</v>
      </c>
      <c r="F339" s="96" t="s">
        <v>175</v>
      </c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</row>
    <row r="340" spans="1:83" s="26" customFormat="1" ht="16.5" customHeight="1" x14ac:dyDescent="0.35">
      <c r="A340" s="54">
        <v>296</v>
      </c>
      <c r="B340" s="73">
        <v>475.66666666666652</v>
      </c>
      <c r="C340" s="59" t="s">
        <v>174</v>
      </c>
      <c r="D340" s="59" t="s">
        <v>174</v>
      </c>
      <c r="E340" s="113">
        <v>100</v>
      </c>
      <c r="F340" s="76" t="s">
        <v>175</v>
      </c>
    </row>
    <row r="341" spans="1:83" s="26" customFormat="1" ht="16.5" customHeight="1" x14ac:dyDescent="0.35">
      <c r="A341" s="59">
        <v>489</v>
      </c>
      <c r="B341" s="73">
        <v>504.26666666666665</v>
      </c>
      <c r="C341" s="59" t="s">
        <v>174</v>
      </c>
      <c r="D341" s="59" t="s">
        <v>174</v>
      </c>
      <c r="E341" s="93">
        <v>100</v>
      </c>
      <c r="F341" s="193" t="s">
        <v>175</v>
      </c>
    </row>
    <row r="342" spans="1:83" s="206" customFormat="1" ht="16.5" customHeight="1" x14ac:dyDescent="0.35">
      <c r="A342" s="54">
        <v>30</v>
      </c>
      <c r="B342" s="73">
        <v>510.19999999999993</v>
      </c>
      <c r="C342" s="59" t="s">
        <v>174</v>
      </c>
      <c r="D342" s="59" t="s">
        <v>174</v>
      </c>
      <c r="E342" s="113">
        <v>100</v>
      </c>
      <c r="F342" s="76" t="s">
        <v>175</v>
      </c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26"/>
      <c r="CA342" s="26"/>
      <c r="CB342" s="26"/>
      <c r="CC342" s="55"/>
      <c r="CD342" s="55"/>
      <c r="CE342" s="55"/>
    </row>
    <row r="343" spans="1:83" s="206" customFormat="1" ht="16.5" customHeight="1" x14ac:dyDescent="0.35">
      <c r="A343" s="59">
        <v>397</v>
      </c>
      <c r="B343" s="85">
        <v>524.29999999999995</v>
      </c>
      <c r="C343" s="59" t="s">
        <v>174</v>
      </c>
      <c r="D343" s="59" t="s">
        <v>174</v>
      </c>
      <c r="E343" s="84">
        <v>100</v>
      </c>
      <c r="F343" s="88" t="s">
        <v>175</v>
      </c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</row>
    <row r="344" spans="1:83" s="206" customFormat="1" ht="16.5" customHeight="1" x14ac:dyDescent="0.35">
      <c r="A344" s="54">
        <v>141</v>
      </c>
      <c r="B344" s="73">
        <v>599.20000000000005</v>
      </c>
      <c r="C344" s="59" t="s">
        <v>174</v>
      </c>
      <c r="D344" s="59" t="s">
        <v>174</v>
      </c>
      <c r="E344" s="113">
        <v>100</v>
      </c>
      <c r="F344" s="76" t="s">
        <v>175</v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55"/>
      <c r="CD344" s="55"/>
      <c r="CE344" s="55"/>
    </row>
    <row r="345" spans="1:83" s="206" customFormat="1" ht="16.5" customHeight="1" x14ac:dyDescent="0.35">
      <c r="A345" s="59">
        <v>41</v>
      </c>
      <c r="B345" s="73">
        <v>680.61666666666667</v>
      </c>
      <c r="C345" s="59" t="s">
        <v>174</v>
      </c>
      <c r="D345" s="59" t="s">
        <v>174</v>
      </c>
      <c r="E345" s="68">
        <v>100</v>
      </c>
      <c r="F345" s="96" t="s">
        <v>175</v>
      </c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</row>
    <row r="346" spans="1:83" s="26" customFormat="1" ht="16.5" customHeight="1" x14ac:dyDescent="0.35">
      <c r="A346" s="59">
        <v>560</v>
      </c>
      <c r="B346" s="73">
        <v>681.18333333333339</v>
      </c>
      <c r="C346" s="59" t="s">
        <v>174</v>
      </c>
      <c r="D346" s="59" t="s">
        <v>174</v>
      </c>
      <c r="E346" s="93">
        <v>100</v>
      </c>
      <c r="F346" s="193" t="s">
        <v>175</v>
      </c>
    </row>
    <row r="347" spans="1:83" s="26" customFormat="1" ht="16.5" customHeight="1" x14ac:dyDescent="0.35">
      <c r="A347" s="54">
        <v>174</v>
      </c>
      <c r="B347" s="73">
        <v>697.69999999999993</v>
      </c>
      <c r="C347" s="59" t="s">
        <v>174</v>
      </c>
      <c r="D347" s="59" t="s">
        <v>174</v>
      </c>
      <c r="E347" s="113">
        <v>100</v>
      </c>
      <c r="F347" s="76" t="s">
        <v>175</v>
      </c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</row>
    <row r="348" spans="1:83" s="26" customFormat="1" ht="16.5" customHeight="1" x14ac:dyDescent="0.35">
      <c r="A348" s="59">
        <v>378</v>
      </c>
      <c r="B348" s="85">
        <v>700.68333333333339</v>
      </c>
      <c r="C348" s="59" t="s">
        <v>174</v>
      </c>
      <c r="D348" s="59" t="s">
        <v>174</v>
      </c>
      <c r="E348" s="68">
        <v>100</v>
      </c>
      <c r="F348" s="96" t="s">
        <v>175</v>
      </c>
      <c r="CB348" s="65"/>
    </row>
    <row r="349" spans="1:83" s="26" customFormat="1" ht="16.5" customHeight="1" x14ac:dyDescent="0.35">
      <c r="A349" s="59">
        <v>509</v>
      </c>
      <c r="B349" s="73">
        <v>747.8</v>
      </c>
      <c r="C349" s="59" t="s">
        <v>174</v>
      </c>
      <c r="D349" s="59" t="s">
        <v>174</v>
      </c>
      <c r="E349" s="93">
        <v>100</v>
      </c>
      <c r="F349" s="193" t="s">
        <v>175</v>
      </c>
    </row>
    <row r="350" spans="1:83" s="26" customFormat="1" ht="16.5" customHeight="1" x14ac:dyDescent="0.35">
      <c r="A350" s="59">
        <v>276</v>
      </c>
      <c r="B350" s="73">
        <v>748.05</v>
      </c>
      <c r="C350" s="59" t="s">
        <v>174</v>
      </c>
      <c r="D350" s="59" t="s">
        <v>174</v>
      </c>
      <c r="E350" s="68">
        <v>100</v>
      </c>
      <c r="F350" s="253" t="s">
        <v>175</v>
      </c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C350" s="65"/>
      <c r="CD350" s="65"/>
      <c r="CE350" s="6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F7A0-590E-4A82-9FE1-9EE6456AFCA3}">
  <dimension ref="A1:CG94"/>
  <sheetViews>
    <sheetView workbookViewId="0">
      <selection sqref="A1:A1048576"/>
    </sheetView>
  </sheetViews>
  <sheetFormatPr defaultRowHeight="14.5" x14ac:dyDescent="0.35"/>
  <sheetData>
    <row r="1" spans="1:81" s="36" customFormat="1" ht="27" customHeight="1" x14ac:dyDescent="0.35">
      <c r="A1" s="23" t="s">
        <v>26</v>
      </c>
      <c r="B1" s="23" t="s">
        <v>94</v>
      </c>
      <c r="C1" s="34" t="s">
        <v>98</v>
      </c>
      <c r="D1" s="45" t="s">
        <v>99</v>
      </c>
      <c r="O1" s="469" t="s">
        <v>2606</v>
      </c>
    </row>
    <row r="2" spans="1:81" s="36" customFormat="1" ht="15.65" customHeight="1" x14ac:dyDescent="0.35">
      <c r="A2" s="54" t="s">
        <v>223</v>
      </c>
      <c r="B2" s="54" t="s">
        <v>223</v>
      </c>
      <c r="C2" s="158">
        <v>0</v>
      </c>
      <c r="D2" s="159" t="s">
        <v>347</v>
      </c>
      <c r="O2" s="468" t="s">
        <v>2607</v>
      </c>
      <c r="CB2" s="132"/>
      <c r="CC2" s="132"/>
    </row>
    <row r="3" spans="1:81" s="36" customFormat="1" ht="15.65" customHeight="1" x14ac:dyDescent="0.35">
      <c r="A3" s="54" t="s">
        <v>223</v>
      </c>
      <c r="B3" s="54" t="s">
        <v>223</v>
      </c>
      <c r="C3" s="127">
        <v>0</v>
      </c>
      <c r="D3" s="130" t="s">
        <v>347</v>
      </c>
      <c r="O3" t="s">
        <v>2608</v>
      </c>
    </row>
    <row r="4" spans="1:81" s="36" customFormat="1" ht="15.65" customHeight="1" x14ac:dyDescent="0.35">
      <c r="A4" s="54" t="s">
        <v>223</v>
      </c>
      <c r="B4" s="54" t="s">
        <v>223</v>
      </c>
      <c r="C4" s="127">
        <v>0</v>
      </c>
      <c r="D4" s="130" t="s">
        <v>347</v>
      </c>
      <c r="O4" s="468" t="s">
        <v>2609</v>
      </c>
      <c r="CB4" s="132"/>
      <c r="CC4" s="132"/>
    </row>
    <row r="5" spans="1:81" s="36" customFormat="1" ht="15.65" customHeight="1" x14ac:dyDescent="0.35">
      <c r="A5" s="54" t="s">
        <v>223</v>
      </c>
      <c r="B5" s="54" t="s">
        <v>223</v>
      </c>
      <c r="C5" s="103">
        <v>0</v>
      </c>
      <c r="D5" s="144" t="s">
        <v>347</v>
      </c>
      <c r="O5" t="s">
        <v>2610</v>
      </c>
    </row>
    <row r="6" spans="1:81" s="36" customFormat="1" ht="15.65" customHeight="1" x14ac:dyDescent="0.35">
      <c r="A6" s="54" t="s">
        <v>223</v>
      </c>
      <c r="B6" s="54" t="s">
        <v>223</v>
      </c>
      <c r="C6" s="127">
        <v>1</v>
      </c>
      <c r="D6" s="130" t="s">
        <v>347</v>
      </c>
      <c r="O6">
        <v>41</v>
      </c>
    </row>
    <row r="7" spans="1:81" s="36" customFormat="1" ht="15.65" customHeight="1" x14ac:dyDescent="0.35">
      <c r="A7" s="54" t="s">
        <v>223</v>
      </c>
      <c r="B7" s="54" t="s">
        <v>223</v>
      </c>
      <c r="C7" s="127">
        <v>1</v>
      </c>
      <c r="D7" s="130" t="s">
        <v>347</v>
      </c>
      <c r="E7" s="132"/>
      <c r="F7" s="132"/>
      <c r="G7" s="132"/>
      <c r="H7" s="132"/>
      <c r="I7" s="132"/>
      <c r="J7" s="132"/>
      <c r="K7" s="132"/>
      <c r="L7" s="132"/>
      <c r="M7" s="132"/>
      <c r="N7" s="132"/>
      <c r="O7">
        <v>52</v>
      </c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132"/>
      <c r="AZ7" s="132"/>
      <c r="BA7" s="132"/>
      <c r="BB7" s="132"/>
      <c r="BC7" s="132"/>
      <c r="BD7" s="132"/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32"/>
    </row>
    <row r="8" spans="1:81" s="36" customFormat="1" ht="15.65" customHeight="1" x14ac:dyDescent="0.35">
      <c r="A8" s="54" t="s">
        <v>223</v>
      </c>
      <c r="B8" s="54" t="s">
        <v>223</v>
      </c>
      <c r="C8" s="127">
        <v>1</v>
      </c>
      <c r="D8" s="130" t="s">
        <v>347</v>
      </c>
      <c r="O8"/>
    </row>
    <row r="9" spans="1:81" s="36" customFormat="1" ht="15.65" customHeight="1" x14ac:dyDescent="0.35">
      <c r="A9" s="54" t="s">
        <v>223</v>
      </c>
      <c r="B9" s="54" t="s">
        <v>223</v>
      </c>
      <c r="C9" s="127">
        <v>1</v>
      </c>
      <c r="D9" s="130" t="s">
        <v>347</v>
      </c>
      <c r="O9" s="471">
        <v>93</v>
      </c>
    </row>
    <row r="10" spans="1:81" s="36" customFormat="1" ht="15.65" customHeight="1" x14ac:dyDescent="0.35">
      <c r="A10" s="54" t="s">
        <v>223</v>
      </c>
      <c r="B10" s="54" t="s">
        <v>223</v>
      </c>
      <c r="C10" s="158">
        <v>1</v>
      </c>
      <c r="D10" s="251" t="s">
        <v>347</v>
      </c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</row>
    <row r="11" spans="1:81" s="36" customFormat="1" ht="15.65" customHeight="1" x14ac:dyDescent="0.35">
      <c r="A11" s="54" t="s">
        <v>223</v>
      </c>
      <c r="B11" s="54" t="s">
        <v>223</v>
      </c>
      <c r="C11" s="105">
        <v>3</v>
      </c>
      <c r="D11" s="155" t="s">
        <v>347</v>
      </c>
      <c r="O11"/>
    </row>
    <row r="12" spans="1:81" s="36" customFormat="1" ht="15.65" customHeight="1" x14ac:dyDescent="0.35">
      <c r="A12" s="60" t="s">
        <v>174</v>
      </c>
      <c r="B12" s="54" t="s">
        <v>223</v>
      </c>
      <c r="C12" s="103">
        <v>3</v>
      </c>
      <c r="D12" s="144" t="s">
        <v>347</v>
      </c>
      <c r="O12" s="469" t="s">
        <v>2611</v>
      </c>
    </row>
    <row r="13" spans="1:81" s="36" customFormat="1" ht="15.65" customHeight="1" x14ac:dyDescent="0.35">
      <c r="A13" s="54" t="s">
        <v>223</v>
      </c>
      <c r="B13" s="54" t="s">
        <v>223</v>
      </c>
      <c r="C13" s="103">
        <v>4</v>
      </c>
      <c r="D13" s="144" t="s">
        <v>347</v>
      </c>
      <c r="O13"/>
    </row>
    <row r="14" spans="1:81" s="36" customFormat="1" ht="15.65" customHeight="1" x14ac:dyDescent="0.35">
      <c r="A14" s="54" t="s">
        <v>223</v>
      </c>
      <c r="B14" s="54" t="s">
        <v>223</v>
      </c>
      <c r="C14" s="105">
        <v>4</v>
      </c>
      <c r="D14" s="155" t="s">
        <v>347</v>
      </c>
      <c r="O14" s="468" t="s">
        <v>2607</v>
      </c>
    </row>
    <row r="15" spans="1:81" s="36" customFormat="1" ht="15.65" customHeight="1" x14ac:dyDescent="0.35">
      <c r="A15" s="54" t="s">
        <v>223</v>
      </c>
      <c r="B15" s="54" t="s">
        <v>223</v>
      </c>
      <c r="C15" s="353">
        <v>5</v>
      </c>
      <c r="D15" s="130" t="s">
        <v>347</v>
      </c>
      <c r="O15" t="s">
        <v>2608</v>
      </c>
    </row>
    <row r="16" spans="1:81" s="36" customFormat="1" ht="15.65" customHeight="1" x14ac:dyDescent="0.35">
      <c r="A16" s="54" t="s">
        <v>223</v>
      </c>
      <c r="B16" s="54" t="s">
        <v>223</v>
      </c>
      <c r="C16" s="158">
        <v>6</v>
      </c>
      <c r="D16" s="159" t="s">
        <v>347</v>
      </c>
      <c r="O16" s="468" t="s">
        <v>2612</v>
      </c>
    </row>
    <row r="17" spans="1:85" s="36" customFormat="1" ht="15.65" customHeight="1" x14ac:dyDescent="0.35">
      <c r="A17" s="59" t="s">
        <v>174</v>
      </c>
      <c r="B17" s="59" t="s">
        <v>223</v>
      </c>
      <c r="C17" s="305">
        <v>7</v>
      </c>
      <c r="D17" s="306" t="s">
        <v>347</v>
      </c>
      <c r="O17" t="s">
        <v>2610</v>
      </c>
    </row>
    <row r="18" spans="1:85" s="36" customFormat="1" ht="15.65" customHeight="1" x14ac:dyDescent="0.35">
      <c r="A18" s="54" t="s">
        <v>223</v>
      </c>
      <c r="B18" s="54" t="s">
        <v>223</v>
      </c>
      <c r="C18" s="158">
        <v>8</v>
      </c>
      <c r="D18" s="159" t="s">
        <v>347</v>
      </c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>
        <v>41</v>
      </c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7"/>
      <c r="CE18" s="90"/>
      <c r="CF18" s="90"/>
      <c r="CG18" s="90"/>
    </row>
    <row r="19" spans="1:85" s="36" customFormat="1" ht="15.65" customHeight="1" x14ac:dyDescent="0.35">
      <c r="A19" s="54" t="s">
        <v>223</v>
      </c>
      <c r="B19" s="54" t="s">
        <v>223</v>
      </c>
      <c r="C19" s="127">
        <v>8</v>
      </c>
      <c r="D19" s="266" t="s">
        <v>347</v>
      </c>
      <c r="O19">
        <v>35</v>
      </c>
      <c r="CE19" s="267"/>
      <c r="CF19" s="267"/>
      <c r="CG19" s="267"/>
    </row>
    <row r="20" spans="1:85" s="36" customFormat="1" ht="15.65" customHeight="1" x14ac:dyDescent="0.35">
      <c r="A20" s="59" t="s">
        <v>174</v>
      </c>
      <c r="B20" s="54" t="s">
        <v>223</v>
      </c>
      <c r="C20" s="127">
        <v>8</v>
      </c>
      <c r="D20" s="130" t="s">
        <v>347</v>
      </c>
      <c r="O20" s="468">
        <f>SUM(O18:O19)</f>
        <v>76</v>
      </c>
    </row>
    <row r="21" spans="1:85" s="36" customFormat="1" ht="15.65" customHeight="1" x14ac:dyDescent="0.35">
      <c r="A21" s="54" t="s">
        <v>223</v>
      </c>
      <c r="B21" s="54" t="s">
        <v>223</v>
      </c>
      <c r="C21" s="158">
        <v>9</v>
      </c>
      <c r="D21" s="159" t="s">
        <v>347</v>
      </c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E21" s="90"/>
      <c r="CF21" s="90"/>
      <c r="CG21" s="90"/>
    </row>
    <row r="22" spans="1:85" s="36" customFormat="1" ht="15.65" customHeight="1" x14ac:dyDescent="0.3">
      <c r="A22" s="54" t="s">
        <v>223</v>
      </c>
      <c r="B22" s="54" t="s">
        <v>223</v>
      </c>
      <c r="C22" s="127">
        <v>9</v>
      </c>
      <c r="D22" s="130" t="s">
        <v>347</v>
      </c>
      <c r="CD22" s="137"/>
    </row>
    <row r="23" spans="1:85" s="36" customFormat="1" ht="15.65" customHeight="1" x14ac:dyDescent="0.3">
      <c r="A23" s="54" t="s">
        <v>223</v>
      </c>
      <c r="B23" s="54" t="s">
        <v>223</v>
      </c>
      <c r="C23" s="127">
        <v>11</v>
      </c>
      <c r="D23" s="130" t="s">
        <v>224</v>
      </c>
    </row>
    <row r="24" spans="1:85" s="36" customFormat="1" ht="15.65" customHeight="1" x14ac:dyDescent="0.35">
      <c r="A24" s="54" t="s">
        <v>223</v>
      </c>
      <c r="B24" s="54" t="s">
        <v>223</v>
      </c>
      <c r="C24" s="127">
        <v>12</v>
      </c>
      <c r="D24" s="266" t="s">
        <v>224</v>
      </c>
      <c r="CD24" s="90"/>
      <c r="CE24" s="90"/>
      <c r="CF24" s="90"/>
      <c r="CG24" s="90"/>
    </row>
    <row r="25" spans="1:85" s="137" customFormat="1" ht="15.65" customHeight="1" x14ac:dyDescent="0.3">
      <c r="A25" s="60" t="s">
        <v>174</v>
      </c>
      <c r="B25" s="54" t="s">
        <v>223</v>
      </c>
      <c r="C25" s="105">
        <v>12</v>
      </c>
      <c r="D25" s="155" t="s">
        <v>224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</row>
    <row r="26" spans="1:85" s="36" customFormat="1" ht="15.65" customHeight="1" x14ac:dyDescent="0.35">
      <c r="A26" s="59" t="s">
        <v>174</v>
      </c>
      <c r="B26" s="54" t="s">
        <v>223</v>
      </c>
      <c r="C26" s="158">
        <v>13</v>
      </c>
      <c r="D26" s="251" t="s">
        <v>224</v>
      </c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</row>
    <row r="27" spans="1:85" s="36" customFormat="1" ht="15.65" customHeight="1" x14ac:dyDescent="0.3">
      <c r="A27" s="54" t="s">
        <v>223</v>
      </c>
      <c r="B27" s="54" t="s">
        <v>223</v>
      </c>
      <c r="C27" s="158">
        <v>14</v>
      </c>
      <c r="D27" s="251" t="s">
        <v>224</v>
      </c>
      <c r="CB27" s="132"/>
      <c r="CC27" s="132"/>
    </row>
    <row r="28" spans="1:85" s="36" customFormat="1" ht="15.65" customHeight="1" x14ac:dyDescent="0.35">
      <c r="A28" s="54" t="s">
        <v>223</v>
      </c>
      <c r="B28" s="54" t="s">
        <v>223</v>
      </c>
      <c r="C28" s="127">
        <v>16</v>
      </c>
      <c r="D28" s="130" t="s">
        <v>224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</row>
    <row r="29" spans="1:85" s="36" customFormat="1" ht="15.65" customHeight="1" x14ac:dyDescent="0.3">
      <c r="A29" s="54" t="s">
        <v>223</v>
      </c>
      <c r="B29" s="54" t="s">
        <v>223</v>
      </c>
      <c r="C29" s="158">
        <v>17</v>
      </c>
      <c r="D29" s="159" t="s">
        <v>224</v>
      </c>
    </row>
    <row r="30" spans="1:85" s="36" customFormat="1" ht="15.65" customHeight="1" x14ac:dyDescent="0.3">
      <c r="A30" s="240" t="s">
        <v>223</v>
      </c>
      <c r="B30" s="240" t="s">
        <v>223</v>
      </c>
      <c r="C30" s="158">
        <v>17</v>
      </c>
      <c r="D30" s="159" t="s">
        <v>224</v>
      </c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E30" s="137"/>
      <c r="CF30" s="137"/>
      <c r="CG30" s="137"/>
    </row>
    <row r="31" spans="1:85" s="36" customFormat="1" ht="15.65" customHeight="1" x14ac:dyDescent="0.35">
      <c r="A31" s="59" t="s">
        <v>174</v>
      </c>
      <c r="B31" s="54" t="s">
        <v>223</v>
      </c>
      <c r="C31" s="158">
        <v>17</v>
      </c>
      <c r="D31" s="159" t="s">
        <v>224</v>
      </c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</row>
    <row r="32" spans="1:85" s="36" customFormat="1" ht="15.65" customHeight="1" x14ac:dyDescent="0.3">
      <c r="A32" s="54" t="s">
        <v>223</v>
      </c>
      <c r="B32" s="54" t="s">
        <v>223</v>
      </c>
      <c r="C32" s="127">
        <v>19</v>
      </c>
      <c r="D32" s="130" t="s">
        <v>224</v>
      </c>
      <c r="CB32" s="132"/>
      <c r="CC32" s="132"/>
    </row>
    <row r="33" spans="1:85" s="36" customFormat="1" ht="15.65" customHeight="1" x14ac:dyDescent="0.35">
      <c r="A33" s="59" t="s">
        <v>174</v>
      </c>
      <c r="B33" s="54" t="s">
        <v>223</v>
      </c>
      <c r="C33" s="127">
        <v>20</v>
      </c>
      <c r="D33" s="130" t="s">
        <v>224</v>
      </c>
    </row>
    <row r="34" spans="1:85" s="36" customFormat="1" ht="15.65" customHeight="1" x14ac:dyDescent="0.35">
      <c r="A34" s="59" t="s">
        <v>174</v>
      </c>
      <c r="B34" s="54" t="s">
        <v>223</v>
      </c>
      <c r="C34" s="158">
        <v>22</v>
      </c>
      <c r="D34" s="159" t="s">
        <v>224</v>
      </c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</row>
    <row r="35" spans="1:85" s="36" customFormat="1" ht="15.65" customHeight="1" x14ac:dyDescent="0.35">
      <c r="A35" s="54" t="s">
        <v>223</v>
      </c>
      <c r="B35" s="54" t="s">
        <v>223</v>
      </c>
      <c r="C35" s="103">
        <v>25</v>
      </c>
      <c r="D35" s="144" t="s">
        <v>224</v>
      </c>
      <c r="CD35" s="137"/>
    </row>
    <row r="36" spans="1:85" s="36" customFormat="1" ht="15.65" customHeight="1" x14ac:dyDescent="0.35">
      <c r="A36" s="54" t="s">
        <v>223</v>
      </c>
      <c r="B36" s="54" t="s">
        <v>223</v>
      </c>
      <c r="C36" s="127">
        <v>25</v>
      </c>
      <c r="D36" s="130" t="s">
        <v>224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E36" s="137"/>
      <c r="CF36" s="137"/>
      <c r="CG36" s="137"/>
    </row>
    <row r="37" spans="1:85" s="36" customFormat="1" ht="15.65" customHeight="1" x14ac:dyDescent="0.3">
      <c r="A37" s="54" t="s">
        <v>223</v>
      </c>
      <c r="B37" s="54" t="s">
        <v>223</v>
      </c>
      <c r="C37" s="105">
        <v>26</v>
      </c>
      <c r="D37" s="155" t="s">
        <v>224</v>
      </c>
      <c r="CD37" s="137"/>
    </row>
    <row r="38" spans="1:85" s="36" customFormat="1" ht="15.65" customHeight="1" x14ac:dyDescent="0.3">
      <c r="A38" s="54" t="s">
        <v>223</v>
      </c>
      <c r="B38" s="54" t="s">
        <v>223</v>
      </c>
      <c r="C38" s="105">
        <v>28</v>
      </c>
      <c r="D38" s="106" t="s">
        <v>224</v>
      </c>
    </row>
    <row r="39" spans="1:85" s="36" customFormat="1" ht="15.65" customHeight="1" x14ac:dyDescent="0.35">
      <c r="A39" s="54" t="s">
        <v>223</v>
      </c>
      <c r="B39" s="54" t="s">
        <v>223</v>
      </c>
      <c r="C39" s="305">
        <v>29</v>
      </c>
      <c r="D39" s="306" t="s">
        <v>224</v>
      </c>
    </row>
    <row r="40" spans="1:85" s="36" customFormat="1" ht="15.65" customHeight="1" x14ac:dyDescent="0.35">
      <c r="A40" s="54" t="s">
        <v>223</v>
      </c>
      <c r="B40" s="54" t="s">
        <v>223</v>
      </c>
      <c r="C40" s="353">
        <v>32</v>
      </c>
      <c r="D40" s="144" t="s">
        <v>224</v>
      </c>
      <c r="CD40" s="90"/>
    </row>
    <row r="41" spans="1:85" s="36" customFormat="1" ht="15.65" customHeight="1" x14ac:dyDescent="0.35">
      <c r="A41" s="60" t="s">
        <v>174</v>
      </c>
      <c r="B41" s="60" t="s">
        <v>223</v>
      </c>
      <c r="C41" s="103">
        <v>33</v>
      </c>
      <c r="D41" s="144" t="s">
        <v>224</v>
      </c>
    </row>
    <row r="42" spans="1:85" s="36" customFormat="1" ht="15.65" customHeight="1" x14ac:dyDescent="0.3">
      <c r="A42" s="54" t="s">
        <v>223</v>
      </c>
      <c r="B42" s="54" t="s">
        <v>223</v>
      </c>
      <c r="C42" s="290">
        <v>34</v>
      </c>
      <c r="D42" s="130" t="s">
        <v>224</v>
      </c>
      <c r="CE42" s="137"/>
      <c r="CF42" s="137"/>
      <c r="CG42" s="137"/>
    </row>
    <row r="43" spans="1:85" s="137" customFormat="1" ht="15.65" customHeight="1" x14ac:dyDescent="0.35">
      <c r="A43" s="473" t="s">
        <v>223</v>
      </c>
      <c r="B43" s="473" t="s">
        <v>223</v>
      </c>
      <c r="C43" s="474">
        <v>35</v>
      </c>
      <c r="D43" s="475" t="s">
        <v>281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36"/>
      <c r="CE43" s="36"/>
      <c r="CF43" s="36"/>
      <c r="CG43" s="36"/>
    </row>
    <row r="44" spans="1:85" s="36" customFormat="1" ht="15.65" customHeight="1" x14ac:dyDescent="0.3">
      <c r="A44" s="473" t="s">
        <v>223</v>
      </c>
      <c r="B44" s="473" t="s">
        <v>223</v>
      </c>
      <c r="C44" s="474">
        <v>36</v>
      </c>
      <c r="D44" s="475" t="s">
        <v>281</v>
      </c>
      <c r="CD44" s="137"/>
    </row>
    <row r="45" spans="1:85" s="36" customFormat="1" ht="15.65" customHeight="1" x14ac:dyDescent="0.3">
      <c r="A45" s="473" t="s">
        <v>223</v>
      </c>
      <c r="B45" s="473" t="s">
        <v>223</v>
      </c>
      <c r="C45" s="476">
        <v>37</v>
      </c>
      <c r="D45" s="477" t="s">
        <v>281</v>
      </c>
    </row>
    <row r="46" spans="1:85" s="36" customFormat="1" ht="15.65" customHeight="1" x14ac:dyDescent="0.3">
      <c r="A46" s="473" t="s">
        <v>223</v>
      </c>
      <c r="B46" s="473" t="s">
        <v>223</v>
      </c>
      <c r="C46" s="476">
        <v>38</v>
      </c>
      <c r="D46" s="477" t="s">
        <v>281</v>
      </c>
    </row>
    <row r="47" spans="1:85" s="36" customFormat="1" ht="15.65" customHeight="1" x14ac:dyDescent="0.3">
      <c r="A47" s="473" t="s">
        <v>223</v>
      </c>
      <c r="B47" s="473" t="s">
        <v>223</v>
      </c>
      <c r="C47" s="478">
        <v>42</v>
      </c>
      <c r="D47" s="475" t="s">
        <v>281</v>
      </c>
    </row>
    <row r="48" spans="1:85" s="36" customFormat="1" ht="15.65" customHeight="1" x14ac:dyDescent="0.3">
      <c r="A48" s="479" t="s">
        <v>223</v>
      </c>
      <c r="B48" s="479" t="s">
        <v>223</v>
      </c>
      <c r="C48" s="480">
        <v>42</v>
      </c>
      <c r="D48" s="481" t="s">
        <v>281</v>
      </c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  <c r="BK48" s="137"/>
      <c r="BL48" s="137"/>
      <c r="BM48" s="137"/>
      <c r="BN48" s="137"/>
      <c r="BO48" s="137"/>
      <c r="BP48" s="137"/>
      <c r="BQ48" s="137"/>
      <c r="BR48" s="137"/>
      <c r="BS48" s="137"/>
      <c r="BT48" s="137"/>
      <c r="BU48" s="137"/>
      <c r="BV48" s="137"/>
      <c r="BW48" s="137"/>
      <c r="BX48" s="137"/>
      <c r="BY48" s="137"/>
      <c r="BZ48" s="137"/>
      <c r="CA48" s="137"/>
      <c r="CB48" s="137"/>
      <c r="CC48" s="137"/>
      <c r="CD48" s="137"/>
      <c r="CE48" s="137"/>
      <c r="CF48" s="137"/>
      <c r="CG48" s="137"/>
    </row>
    <row r="49" spans="1:85" s="137" customFormat="1" ht="15.65" customHeight="1" x14ac:dyDescent="0.35">
      <c r="A49" s="482" t="s">
        <v>174</v>
      </c>
      <c r="B49" s="473" t="s">
        <v>223</v>
      </c>
      <c r="C49" s="483">
        <v>44</v>
      </c>
      <c r="D49" s="484" t="s">
        <v>281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90"/>
      <c r="CF49" s="90"/>
      <c r="CG49" s="90"/>
    </row>
    <row r="50" spans="1:85" s="36" customFormat="1" ht="15.65" customHeight="1" x14ac:dyDescent="0.3">
      <c r="A50" s="473" t="s">
        <v>223</v>
      </c>
      <c r="B50" s="473" t="s">
        <v>223</v>
      </c>
      <c r="C50" s="474">
        <v>48</v>
      </c>
      <c r="D50" s="475" t="s">
        <v>281</v>
      </c>
    </row>
    <row r="51" spans="1:85" s="36" customFormat="1" ht="15.65" customHeight="1" x14ac:dyDescent="0.3">
      <c r="A51" s="473" t="s">
        <v>223</v>
      </c>
      <c r="B51" s="473" t="s">
        <v>223</v>
      </c>
      <c r="C51" s="474">
        <v>49</v>
      </c>
      <c r="D51" s="475" t="s">
        <v>281</v>
      </c>
    </row>
    <row r="52" spans="1:85" s="137" customFormat="1" ht="15.65" customHeight="1" x14ac:dyDescent="0.35">
      <c r="A52" s="482" t="s">
        <v>174</v>
      </c>
      <c r="B52" s="473" t="s">
        <v>223</v>
      </c>
      <c r="C52" s="485">
        <v>49</v>
      </c>
      <c r="D52" s="486" t="s">
        <v>281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</row>
    <row r="53" spans="1:85" s="36" customFormat="1" ht="15.65" customHeight="1" x14ac:dyDescent="0.3">
      <c r="A53" s="473" t="s">
        <v>223</v>
      </c>
      <c r="B53" s="473" t="s">
        <v>223</v>
      </c>
      <c r="C53" s="476">
        <v>50</v>
      </c>
      <c r="D53" s="477" t="s">
        <v>281</v>
      </c>
    </row>
    <row r="54" spans="1:85" s="36" customFormat="1" ht="15.65" customHeight="1" x14ac:dyDescent="0.3">
      <c r="A54" s="473" t="s">
        <v>223</v>
      </c>
      <c r="B54" s="473" t="s">
        <v>223</v>
      </c>
      <c r="C54" s="480">
        <v>52</v>
      </c>
      <c r="D54" s="481" t="s">
        <v>281</v>
      </c>
    </row>
    <row r="55" spans="1:85" s="137" customFormat="1" ht="15.65" customHeight="1" x14ac:dyDescent="0.3">
      <c r="A55" s="473" t="s">
        <v>223</v>
      </c>
      <c r="B55" s="473" t="s">
        <v>223</v>
      </c>
      <c r="C55" s="478">
        <v>53</v>
      </c>
      <c r="D55" s="475" t="s">
        <v>281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</row>
    <row r="56" spans="1:85" s="36" customFormat="1" ht="15.65" customHeight="1" x14ac:dyDescent="0.3">
      <c r="A56" s="473" t="s">
        <v>223</v>
      </c>
      <c r="B56" s="473" t="s">
        <v>223</v>
      </c>
      <c r="C56" s="474">
        <v>54</v>
      </c>
      <c r="D56" s="475" t="s">
        <v>281</v>
      </c>
      <c r="CE56" s="137"/>
      <c r="CF56" s="137"/>
      <c r="CG56" s="137"/>
    </row>
    <row r="57" spans="1:85" s="137" customFormat="1" ht="15.65" customHeight="1" x14ac:dyDescent="0.3">
      <c r="A57" s="473" t="s">
        <v>223</v>
      </c>
      <c r="B57" s="473" t="s">
        <v>223</v>
      </c>
      <c r="C57" s="474">
        <v>58</v>
      </c>
      <c r="D57" s="475" t="s">
        <v>281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</row>
    <row r="58" spans="1:85" s="137" customFormat="1" ht="15.65" customHeight="1" x14ac:dyDescent="0.3">
      <c r="A58" s="473" t="s">
        <v>223</v>
      </c>
      <c r="B58" s="473" t="s">
        <v>223</v>
      </c>
      <c r="C58" s="480">
        <v>60</v>
      </c>
      <c r="D58" s="487" t="s">
        <v>281</v>
      </c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36"/>
      <c r="CE58" s="36"/>
      <c r="CF58" s="36"/>
      <c r="CG58" s="36"/>
    </row>
    <row r="59" spans="1:85" s="137" customFormat="1" ht="15.65" customHeight="1" x14ac:dyDescent="0.35">
      <c r="A59" s="473" t="s">
        <v>223</v>
      </c>
      <c r="B59" s="473" t="s">
        <v>223</v>
      </c>
      <c r="C59" s="483">
        <v>63</v>
      </c>
      <c r="D59" s="484" t="s">
        <v>281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</row>
    <row r="60" spans="1:85" s="137" customFormat="1" ht="15.65" customHeight="1" x14ac:dyDescent="0.3">
      <c r="A60" s="473" t="s">
        <v>223</v>
      </c>
      <c r="B60" s="473" t="s">
        <v>223</v>
      </c>
      <c r="C60" s="488">
        <v>73</v>
      </c>
      <c r="D60" s="489" t="s">
        <v>214</v>
      </c>
      <c r="E60" s="490"/>
      <c r="F60" s="490"/>
      <c r="G60" s="490"/>
      <c r="H60" s="490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</row>
    <row r="61" spans="1:85" s="137" customFormat="1" ht="15.65" customHeight="1" x14ac:dyDescent="0.35">
      <c r="A61" s="472" t="s">
        <v>174</v>
      </c>
      <c r="B61" s="472" t="s">
        <v>223</v>
      </c>
      <c r="C61" s="491">
        <v>75</v>
      </c>
      <c r="D61" s="492" t="s">
        <v>214</v>
      </c>
      <c r="E61" s="490"/>
      <c r="F61" s="490"/>
      <c r="G61" s="490"/>
      <c r="H61" s="490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</row>
    <row r="62" spans="1:85" s="36" customFormat="1" ht="15.65" customHeight="1" x14ac:dyDescent="0.35">
      <c r="A62" s="482" t="s">
        <v>174</v>
      </c>
      <c r="B62" s="473" t="s">
        <v>223</v>
      </c>
      <c r="C62" s="493">
        <v>76</v>
      </c>
      <c r="D62" s="494" t="s">
        <v>214</v>
      </c>
      <c r="E62" s="490"/>
      <c r="F62" s="490"/>
      <c r="G62" s="490"/>
      <c r="H62" s="490"/>
    </row>
    <row r="63" spans="1:85" s="137" customFormat="1" ht="15.65" customHeight="1" x14ac:dyDescent="0.3">
      <c r="A63" s="473" t="s">
        <v>223</v>
      </c>
      <c r="B63" s="473" t="s">
        <v>223</v>
      </c>
      <c r="C63" s="488">
        <v>79</v>
      </c>
      <c r="D63" s="489" t="s">
        <v>214</v>
      </c>
      <c r="E63" s="490"/>
      <c r="F63" s="490"/>
      <c r="G63" s="490"/>
      <c r="H63" s="490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</row>
    <row r="64" spans="1:85" s="36" customFormat="1" ht="15.65" customHeight="1" x14ac:dyDescent="0.35">
      <c r="A64" s="472" t="s">
        <v>174</v>
      </c>
      <c r="B64" s="473" t="s">
        <v>223</v>
      </c>
      <c r="C64" s="488">
        <v>79</v>
      </c>
      <c r="D64" s="489" t="s">
        <v>214</v>
      </c>
      <c r="E64" s="490"/>
      <c r="F64" s="490"/>
      <c r="G64" s="490"/>
      <c r="H64" s="490"/>
      <c r="CD64" s="132"/>
    </row>
    <row r="65" spans="1:85" s="36" customFormat="1" ht="15.65" customHeight="1" x14ac:dyDescent="0.3">
      <c r="A65" s="473" t="s">
        <v>223</v>
      </c>
      <c r="B65" s="473" t="s">
        <v>223</v>
      </c>
      <c r="C65" s="488">
        <v>80</v>
      </c>
      <c r="D65" s="489" t="s">
        <v>214</v>
      </c>
      <c r="E65" s="490"/>
      <c r="F65" s="490"/>
      <c r="G65" s="490"/>
      <c r="H65" s="490"/>
    </row>
    <row r="66" spans="1:85" s="36" customFormat="1" ht="15.65" customHeight="1" x14ac:dyDescent="0.35">
      <c r="A66" s="473" t="s">
        <v>223</v>
      </c>
      <c r="B66" s="473" t="s">
        <v>223</v>
      </c>
      <c r="C66" s="488">
        <v>81</v>
      </c>
      <c r="D66" s="489" t="s">
        <v>214</v>
      </c>
      <c r="E66" s="495"/>
      <c r="F66" s="495"/>
      <c r="G66" s="495"/>
      <c r="H66" s="495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E66" s="137"/>
      <c r="CF66" s="137"/>
      <c r="CG66" s="137"/>
    </row>
    <row r="67" spans="1:85" s="36" customFormat="1" ht="15.65" customHeight="1" x14ac:dyDescent="0.3">
      <c r="A67" s="473" t="s">
        <v>223</v>
      </c>
      <c r="B67" s="473" t="s">
        <v>223</v>
      </c>
      <c r="C67" s="488">
        <v>83</v>
      </c>
      <c r="D67" s="489" t="s">
        <v>214</v>
      </c>
      <c r="E67" s="490"/>
      <c r="F67" s="490"/>
      <c r="G67" s="490"/>
      <c r="H67" s="490"/>
    </row>
    <row r="68" spans="1:85" s="36" customFormat="1" ht="15.65" customHeight="1" x14ac:dyDescent="0.3">
      <c r="A68" s="473" t="s">
        <v>223</v>
      </c>
      <c r="B68" s="473" t="s">
        <v>223</v>
      </c>
      <c r="C68" s="496">
        <v>84</v>
      </c>
      <c r="D68" s="497" t="s">
        <v>214</v>
      </c>
      <c r="E68" s="490"/>
      <c r="F68" s="490"/>
      <c r="G68" s="490"/>
      <c r="H68" s="490"/>
    </row>
    <row r="69" spans="1:85" s="36" customFormat="1" ht="15.65" customHeight="1" x14ac:dyDescent="0.35">
      <c r="A69" s="482" t="s">
        <v>174</v>
      </c>
      <c r="B69" s="473" t="s">
        <v>223</v>
      </c>
      <c r="C69" s="491">
        <v>84</v>
      </c>
      <c r="D69" s="492" t="s">
        <v>214</v>
      </c>
      <c r="E69" s="490"/>
      <c r="F69" s="490"/>
      <c r="G69" s="490"/>
      <c r="H69" s="490"/>
    </row>
    <row r="70" spans="1:85" s="36" customFormat="1" ht="15.65" customHeight="1" x14ac:dyDescent="0.35">
      <c r="A70" s="472" t="s">
        <v>174</v>
      </c>
      <c r="B70" s="473" t="s">
        <v>223</v>
      </c>
      <c r="C70" s="498">
        <v>84</v>
      </c>
      <c r="D70" s="499" t="s">
        <v>214</v>
      </c>
      <c r="E70" s="500"/>
      <c r="F70" s="500"/>
      <c r="G70" s="500"/>
      <c r="H70" s="500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E70" s="90"/>
      <c r="CF70" s="90"/>
      <c r="CG70" s="90"/>
    </row>
    <row r="71" spans="1:85" s="36" customFormat="1" ht="15.65" customHeight="1" x14ac:dyDescent="0.35">
      <c r="A71" s="472" t="s">
        <v>174</v>
      </c>
      <c r="B71" s="473" t="s">
        <v>223</v>
      </c>
      <c r="C71" s="488">
        <v>86</v>
      </c>
      <c r="D71" s="501" t="s">
        <v>214</v>
      </c>
      <c r="E71" s="490"/>
      <c r="F71" s="490"/>
      <c r="G71" s="490"/>
      <c r="H71" s="490"/>
      <c r="CB71" s="132"/>
      <c r="CC71" s="132"/>
    </row>
    <row r="72" spans="1:85" s="36" customFormat="1" ht="15.65" customHeight="1" x14ac:dyDescent="0.35">
      <c r="A72" s="472" t="s">
        <v>174</v>
      </c>
      <c r="B72" s="473" t="s">
        <v>223</v>
      </c>
      <c r="C72" s="502">
        <v>89</v>
      </c>
      <c r="D72" s="489" t="s">
        <v>214</v>
      </c>
      <c r="E72" s="490"/>
      <c r="F72" s="490"/>
      <c r="G72" s="490"/>
      <c r="H72" s="490"/>
    </row>
    <row r="73" spans="1:85" s="36" customFormat="1" ht="15.65" customHeight="1" x14ac:dyDescent="0.3">
      <c r="A73" s="473" t="s">
        <v>223</v>
      </c>
      <c r="B73" s="473" t="s">
        <v>223</v>
      </c>
      <c r="C73" s="498">
        <v>92</v>
      </c>
      <c r="D73" s="499" t="s">
        <v>175</v>
      </c>
      <c r="E73" s="490"/>
      <c r="F73" s="490"/>
      <c r="G73" s="490"/>
      <c r="H73" s="490"/>
      <c r="CB73" s="132"/>
      <c r="CC73" s="132"/>
    </row>
    <row r="74" spans="1:85" s="36" customFormat="1" ht="15.65" customHeight="1" x14ac:dyDescent="0.35">
      <c r="A74" s="473" t="s">
        <v>223</v>
      </c>
      <c r="B74" s="473" t="s">
        <v>223</v>
      </c>
      <c r="C74" s="502">
        <v>92</v>
      </c>
      <c r="D74" s="492" t="s">
        <v>175</v>
      </c>
      <c r="E74" s="490"/>
      <c r="F74" s="490"/>
      <c r="G74" s="490"/>
      <c r="H74" s="490"/>
      <c r="CD74" s="90"/>
    </row>
    <row r="75" spans="1:85" s="36" customFormat="1" ht="15.65" customHeight="1" x14ac:dyDescent="0.35">
      <c r="A75" s="473" t="s">
        <v>223</v>
      </c>
      <c r="B75" s="473" t="s">
        <v>223</v>
      </c>
      <c r="C75" s="493">
        <v>93</v>
      </c>
      <c r="D75" s="494" t="s">
        <v>175</v>
      </c>
      <c r="E75" s="495"/>
      <c r="F75" s="495"/>
      <c r="G75" s="495"/>
      <c r="H75" s="495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</row>
    <row r="76" spans="1:85" s="36" customFormat="1" ht="15.65" customHeight="1" x14ac:dyDescent="0.35">
      <c r="A76" s="472" t="s">
        <v>174</v>
      </c>
      <c r="B76" s="473" t="s">
        <v>223</v>
      </c>
      <c r="C76" s="488">
        <v>93</v>
      </c>
      <c r="D76" s="489" t="s">
        <v>175</v>
      </c>
      <c r="E76" s="490"/>
      <c r="F76" s="490"/>
      <c r="G76" s="490"/>
      <c r="H76" s="490"/>
    </row>
    <row r="77" spans="1:85" s="36" customFormat="1" ht="15.65" customHeight="1" x14ac:dyDescent="0.35">
      <c r="A77" s="473" t="s">
        <v>223</v>
      </c>
      <c r="B77" s="473" t="s">
        <v>223</v>
      </c>
      <c r="C77" s="488">
        <v>95</v>
      </c>
      <c r="D77" s="489" t="s">
        <v>175</v>
      </c>
      <c r="E77" s="495"/>
      <c r="F77" s="495"/>
      <c r="G77" s="495"/>
      <c r="H77" s="495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E77" s="137"/>
      <c r="CF77" s="137"/>
      <c r="CG77" s="137"/>
    </row>
    <row r="78" spans="1:85" s="36" customFormat="1" ht="15.65" customHeight="1" x14ac:dyDescent="0.3">
      <c r="A78" s="473" t="s">
        <v>223</v>
      </c>
      <c r="B78" s="473" t="s">
        <v>223</v>
      </c>
      <c r="C78" s="488">
        <v>97</v>
      </c>
      <c r="D78" s="489" t="s">
        <v>175</v>
      </c>
      <c r="E78" s="490"/>
      <c r="F78" s="490"/>
      <c r="G78" s="490"/>
      <c r="H78" s="490"/>
    </row>
    <row r="79" spans="1:85" s="36" customFormat="1" ht="15.65" customHeight="1" x14ac:dyDescent="0.35">
      <c r="A79" s="473" t="s">
        <v>174</v>
      </c>
      <c r="B79" s="473" t="s">
        <v>223</v>
      </c>
      <c r="C79" s="503">
        <v>97</v>
      </c>
      <c r="D79" s="494" t="s">
        <v>175</v>
      </c>
      <c r="E79" s="490"/>
      <c r="F79" s="490"/>
      <c r="G79" s="490"/>
      <c r="H79" s="490"/>
      <c r="CE79" s="90"/>
      <c r="CF79" s="90"/>
      <c r="CG79" s="90"/>
    </row>
    <row r="80" spans="1:85" s="36" customFormat="1" ht="15.65" customHeight="1" x14ac:dyDescent="0.35">
      <c r="A80" s="473" t="s">
        <v>223</v>
      </c>
      <c r="B80" s="473" t="s">
        <v>223</v>
      </c>
      <c r="C80" s="493">
        <v>98</v>
      </c>
      <c r="D80" s="494" t="s">
        <v>175</v>
      </c>
      <c r="E80" s="490"/>
      <c r="F80" s="490"/>
      <c r="G80" s="490"/>
      <c r="H80" s="490"/>
    </row>
    <row r="81" spans="1:85" s="36" customFormat="1" ht="15.65" customHeight="1" x14ac:dyDescent="0.3">
      <c r="A81" s="473" t="s">
        <v>223</v>
      </c>
      <c r="B81" s="473" t="s">
        <v>223</v>
      </c>
      <c r="C81" s="498">
        <v>98</v>
      </c>
      <c r="D81" s="504" t="s">
        <v>175</v>
      </c>
      <c r="E81" s="490"/>
      <c r="F81" s="490"/>
      <c r="G81" s="490"/>
      <c r="H81" s="490"/>
    </row>
    <row r="82" spans="1:85" s="36" customFormat="1" ht="15.65" customHeight="1" x14ac:dyDescent="0.3">
      <c r="A82" s="473" t="s">
        <v>223</v>
      </c>
      <c r="B82" s="473" t="s">
        <v>223</v>
      </c>
      <c r="C82" s="488">
        <v>98</v>
      </c>
      <c r="D82" s="489" t="s">
        <v>175</v>
      </c>
      <c r="E82" s="490"/>
      <c r="F82" s="490"/>
      <c r="G82" s="490"/>
      <c r="H82" s="490"/>
    </row>
    <row r="83" spans="1:85" s="36" customFormat="1" ht="15.65" customHeight="1" x14ac:dyDescent="0.3">
      <c r="A83" s="473" t="s">
        <v>223</v>
      </c>
      <c r="B83" s="473" t="s">
        <v>223</v>
      </c>
      <c r="C83" s="488">
        <v>98</v>
      </c>
      <c r="D83" s="489" t="s">
        <v>175</v>
      </c>
      <c r="E83" s="490"/>
      <c r="F83" s="490"/>
      <c r="G83" s="490"/>
      <c r="H83" s="490"/>
    </row>
    <row r="84" spans="1:85" s="36" customFormat="1" ht="15.65" customHeight="1" x14ac:dyDescent="0.3">
      <c r="A84" s="473" t="s">
        <v>223</v>
      </c>
      <c r="B84" s="473" t="s">
        <v>223</v>
      </c>
      <c r="C84" s="488">
        <v>98</v>
      </c>
      <c r="D84" s="489" t="s">
        <v>175</v>
      </c>
      <c r="E84" s="490"/>
      <c r="F84" s="490"/>
      <c r="G84" s="490"/>
      <c r="H84" s="490"/>
    </row>
    <row r="85" spans="1:85" s="36" customFormat="1" ht="15.65" customHeight="1" x14ac:dyDescent="0.3">
      <c r="A85" s="482" t="s">
        <v>174</v>
      </c>
      <c r="B85" s="473" t="s">
        <v>223</v>
      </c>
      <c r="C85" s="498">
        <v>98</v>
      </c>
      <c r="D85" s="499" t="s">
        <v>175</v>
      </c>
      <c r="E85" s="490"/>
      <c r="F85" s="490"/>
      <c r="G85" s="490"/>
      <c r="H85" s="490"/>
    </row>
    <row r="86" spans="1:85" s="36" customFormat="1" ht="15.65" customHeight="1" x14ac:dyDescent="0.35">
      <c r="A86" s="472" t="s">
        <v>174</v>
      </c>
      <c r="B86" s="473" t="s">
        <v>223</v>
      </c>
      <c r="C86" s="502">
        <v>98</v>
      </c>
      <c r="D86" s="489" t="s">
        <v>175</v>
      </c>
      <c r="E86" s="490"/>
      <c r="F86" s="490"/>
      <c r="G86" s="490"/>
      <c r="H86" s="490"/>
      <c r="CE86" s="137"/>
      <c r="CF86" s="137"/>
      <c r="CG86" s="137"/>
    </row>
    <row r="87" spans="1:85" s="137" customFormat="1" ht="15.65" customHeight="1" x14ac:dyDescent="0.3">
      <c r="A87" s="473" t="s">
        <v>223</v>
      </c>
      <c r="B87" s="473" t="s">
        <v>223</v>
      </c>
      <c r="C87" s="496">
        <v>99</v>
      </c>
      <c r="D87" s="497" t="s">
        <v>175</v>
      </c>
      <c r="E87" s="490"/>
      <c r="F87" s="490"/>
      <c r="G87" s="490"/>
      <c r="H87" s="490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</row>
    <row r="88" spans="1:85" s="36" customFormat="1" ht="15.65" customHeight="1" x14ac:dyDescent="0.3">
      <c r="A88" s="473" t="s">
        <v>223</v>
      </c>
      <c r="B88" s="473" t="s">
        <v>223</v>
      </c>
      <c r="C88" s="488">
        <v>99</v>
      </c>
      <c r="D88" s="489" t="s">
        <v>175</v>
      </c>
      <c r="E88" s="490"/>
      <c r="F88" s="490"/>
      <c r="G88" s="490"/>
      <c r="H88" s="490"/>
    </row>
    <row r="89" spans="1:85" s="36" customFormat="1" ht="15.65" customHeight="1" x14ac:dyDescent="0.3">
      <c r="A89" s="473" t="s">
        <v>223</v>
      </c>
      <c r="B89" s="473" t="s">
        <v>223</v>
      </c>
      <c r="C89" s="496">
        <v>99</v>
      </c>
      <c r="D89" s="497" t="s">
        <v>175</v>
      </c>
      <c r="E89" s="490"/>
      <c r="F89" s="490"/>
      <c r="G89" s="490"/>
      <c r="H89" s="490"/>
    </row>
    <row r="90" spans="1:85" s="36" customFormat="1" ht="15.65" customHeight="1" x14ac:dyDescent="0.35">
      <c r="A90" s="472" t="s">
        <v>174</v>
      </c>
      <c r="B90" s="473" t="s">
        <v>223</v>
      </c>
      <c r="C90" s="488">
        <v>99</v>
      </c>
      <c r="D90" s="489" t="s">
        <v>175</v>
      </c>
      <c r="E90" s="490"/>
      <c r="F90" s="490"/>
      <c r="G90" s="490"/>
      <c r="H90" s="490"/>
    </row>
    <row r="91" spans="1:85" s="36" customFormat="1" ht="15.65" customHeight="1" x14ac:dyDescent="0.35">
      <c r="A91" s="472" t="s">
        <v>174</v>
      </c>
      <c r="B91" s="473" t="s">
        <v>223</v>
      </c>
      <c r="C91" s="488">
        <v>99</v>
      </c>
      <c r="D91" s="489" t="s">
        <v>175</v>
      </c>
      <c r="E91" s="490"/>
      <c r="F91" s="490"/>
      <c r="G91" s="490"/>
      <c r="H91" s="490"/>
      <c r="CE91" s="132"/>
      <c r="CF91" s="132"/>
      <c r="CG91" s="132"/>
    </row>
    <row r="92" spans="1:85" s="36" customFormat="1" ht="15.65" customHeight="1" x14ac:dyDescent="0.35">
      <c r="A92" s="472" t="s">
        <v>174</v>
      </c>
      <c r="B92" s="473" t="s">
        <v>223</v>
      </c>
      <c r="C92" s="505">
        <v>99</v>
      </c>
      <c r="D92" s="489" t="s">
        <v>175</v>
      </c>
      <c r="E92" s="490"/>
      <c r="F92" s="490"/>
      <c r="G92" s="490"/>
      <c r="H92" s="490"/>
    </row>
    <row r="93" spans="1:85" s="36" customFormat="1" ht="15.65" customHeight="1" x14ac:dyDescent="0.3">
      <c r="A93" s="473" t="s">
        <v>223</v>
      </c>
      <c r="B93" s="473" t="s">
        <v>223</v>
      </c>
      <c r="C93" s="488">
        <v>100</v>
      </c>
      <c r="D93" s="489" t="s">
        <v>175</v>
      </c>
      <c r="E93" s="490"/>
      <c r="F93" s="490"/>
      <c r="G93" s="490"/>
      <c r="H93" s="490"/>
      <c r="CE93" s="132"/>
      <c r="CF93" s="132"/>
      <c r="CG93" s="132"/>
    </row>
    <row r="94" spans="1:85" s="36" customFormat="1" ht="15.65" customHeight="1" x14ac:dyDescent="0.35">
      <c r="A94" s="472" t="s">
        <v>174</v>
      </c>
      <c r="B94" s="473" t="s">
        <v>223</v>
      </c>
      <c r="C94" s="488">
        <v>100</v>
      </c>
      <c r="D94" s="489" t="s">
        <v>175</v>
      </c>
      <c r="E94" s="490"/>
      <c r="F94" s="490"/>
      <c r="G94" s="490"/>
      <c r="H94" s="490"/>
      <c r="CE94" s="90"/>
      <c r="CF94" s="90"/>
      <c r="CG94" s="9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F8126-C49F-47DE-8864-DAA95AB3A567}">
  <dimension ref="B1:Y350"/>
  <sheetViews>
    <sheetView workbookViewId="0">
      <selection sqref="A1:Z49"/>
    </sheetView>
  </sheetViews>
  <sheetFormatPr defaultRowHeight="14.5" x14ac:dyDescent="0.35"/>
  <cols>
    <col min="7" max="7" width="13.7265625" customWidth="1"/>
  </cols>
  <sheetData>
    <row r="1" spans="2:25" x14ac:dyDescent="0.35">
      <c r="C1" s="469" t="s">
        <v>2613</v>
      </c>
      <c r="D1" s="469"/>
      <c r="E1" s="469"/>
      <c r="F1" s="469"/>
      <c r="G1" s="469"/>
      <c r="H1" s="469"/>
      <c r="I1" s="469"/>
    </row>
    <row r="3" spans="2:25" x14ac:dyDescent="0.35">
      <c r="B3" s="468"/>
      <c r="C3" s="468" t="s">
        <v>2614</v>
      </c>
      <c r="D3" s="468"/>
      <c r="E3" s="468"/>
      <c r="F3" s="468"/>
      <c r="G3" s="468"/>
      <c r="H3" s="468" t="s">
        <v>2615</v>
      </c>
      <c r="I3" s="468">
        <v>314</v>
      </c>
    </row>
    <row r="4" spans="2:25" x14ac:dyDescent="0.35">
      <c r="B4" s="468"/>
      <c r="C4" s="468" t="s">
        <v>2616</v>
      </c>
      <c r="D4" s="468"/>
      <c r="E4" s="468"/>
      <c r="F4" s="468"/>
      <c r="G4" s="468"/>
      <c r="H4" s="468" t="s">
        <v>2617</v>
      </c>
      <c r="I4" s="468">
        <v>35</v>
      </c>
      <c r="K4" t="s">
        <v>2618</v>
      </c>
      <c r="N4" t="s">
        <v>2619</v>
      </c>
    </row>
    <row r="5" spans="2:25" x14ac:dyDescent="0.35">
      <c r="C5" s="468" t="s">
        <v>2620</v>
      </c>
      <c r="D5" s="468"/>
      <c r="E5" s="468"/>
      <c r="F5" s="468"/>
      <c r="G5" s="468"/>
      <c r="H5" s="468" t="s">
        <v>2621</v>
      </c>
      <c r="I5" s="468">
        <v>52</v>
      </c>
      <c r="K5" t="s">
        <v>2622</v>
      </c>
      <c r="N5" t="s">
        <v>2623</v>
      </c>
    </row>
    <row r="6" spans="2:25" x14ac:dyDescent="0.35">
      <c r="C6" s="468" t="s">
        <v>2624</v>
      </c>
      <c r="D6" s="468"/>
      <c r="E6" s="468"/>
      <c r="F6" s="468"/>
      <c r="G6" s="468"/>
      <c r="H6" s="468" t="s">
        <v>2625</v>
      </c>
      <c r="I6" s="468">
        <v>41</v>
      </c>
    </row>
    <row r="7" spans="2:25" x14ac:dyDescent="0.35">
      <c r="C7" s="468"/>
      <c r="D7" s="468"/>
      <c r="E7" s="468"/>
      <c r="F7" s="468"/>
      <c r="G7" s="468"/>
      <c r="H7" s="468"/>
      <c r="I7" s="506">
        <f>SUM(I3:I6)</f>
        <v>442</v>
      </c>
    </row>
    <row r="10" spans="2:25" s="469" customFormat="1" x14ac:dyDescent="0.35"/>
    <row r="11" spans="2:25" s="469" customFormat="1" ht="17.5" x14ac:dyDescent="0.35">
      <c r="C11" s="507" t="s">
        <v>2626</v>
      </c>
    </row>
    <row r="12" spans="2:25" x14ac:dyDescent="0.35">
      <c r="C12" s="508"/>
      <c r="L12" t="s">
        <v>2627</v>
      </c>
      <c r="N12" t="s">
        <v>2628</v>
      </c>
      <c r="O12" t="s">
        <v>2629</v>
      </c>
    </row>
    <row r="13" spans="2:25" x14ac:dyDescent="0.35">
      <c r="C13" s="509"/>
      <c r="D13" s="509"/>
      <c r="E13" s="509"/>
      <c r="F13" s="509"/>
      <c r="G13" s="509"/>
      <c r="H13" s="509"/>
      <c r="I13" s="509"/>
      <c r="J13" s="509"/>
      <c r="K13" s="509"/>
      <c r="L13" t="s">
        <v>2630</v>
      </c>
      <c r="M13" t="s">
        <v>2631</v>
      </c>
      <c r="O13" t="s">
        <v>2617</v>
      </c>
    </row>
    <row r="14" spans="2:25" s="469" customFormat="1" x14ac:dyDescent="0.35">
      <c r="C14" s="510" t="s">
        <v>2632</v>
      </c>
      <c r="D14" s="511"/>
      <c r="E14" s="511" t="s">
        <v>2633</v>
      </c>
      <c r="F14" s="511"/>
      <c r="G14" s="511" t="s">
        <v>2634</v>
      </c>
      <c r="H14" s="511">
        <f>I3/(I3+I4)*100</f>
        <v>89.971346704871053</v>
      </c>
      <c r="I14" s="511"/>
      <c r="J14" s="512">
        <v>0.89970000000000006</v>
      </c>
      <c r="L14"/>
      <c r="M14"/>
      <c r="N14"/>
      <c r="O14"/>
    </row>
    <row r="15" spans="2:25" x14ac:dyDescent="0.35">
      <c r="C15" s="510"/>
      <c r="D15" s="511"/>
      <c r="E15" s="511"/>
      <c r="F15" s="511"/>
      <c r="G15" s="511"/>
      <c r="H15" s="511"/>
      <c r="I15" s="511"/>
      <c r="J15" s="511"/>
      <c r="L15" t="s">
        <v>2635</v>
      </c>
      <c r="M15" t="s">
        <v>2636</v>
      </c>
    </row>
    <row r="16" spans="2:25" x14ac:dyDescent="0.35">
      <c r="C16" s="510"/>
      <c r="D16" s="511"/>
      <c r="E16" s="511"/>
      <c r="F16" s="511"/>
      <c r="G16" s="511"/>
      <c r="H16" s="511"/>
      <c r="I16" s="511"/>
      <c r="J16" s="511"/>
      <c r="L16" t="s">
        <v>2637</v>
      </c>
      <c r="O16" t="s">
        <v>2621</v>
      </c>
      <c r="T16" t="s">
        <v>2598</v>
      </c>
      <c r="Y16">
        <v>314</v>
      </c>
    </row>
    <row r="17" spans="2:25" x14ac:dyDescent="0.35">
      <c r="C17" s="513"/>
      <c r="D17" s="511"/>
      <c r="E17" s="511"/>
      <c r="F17" s="511"/>
      <c r="G17" s="511"/>
      <c r="H17" s="511"/>
      <c r="I17" s="511"/>
      <c r="J17" s="511"/>
    </row>
    <row r="18" spans="2:25" x14ac:dyDescent="0.35">
      <c r="C18" s="510" t="s">
        <v>2638</v>
      </c>
      <c r="D18" s="511"/>
      <c r="E18" s="511" t="s">
        <v>2639</v>
      </c>
      <c r="F18" s="511"/>
      <c r="G18" s="511" t="s">
        <v>2640</v>
      </c>
      <c r="H18" s="511">
        <f>I6/(I6+I5)*100</f>
        <v>44.086021505376344</v>
      </c>
      <c r="I18" s="511"/>
      <c r="J18" s="514">
        <v>0.44090000000000001</v>
      </c>
      <c r="T18" t="s">
        <v>2599</v>
      </c>
      <c r="Y18">
        <v>35</v>
      </c>
    </row>
    <row r="19" spans="2:25" x14ac:dyDescent="0.35">
      <c r="C19" s="510"/>
      <c r="D19" s="511"/>
      <c r="E19" s="511"/>
      <c r="F19" s="511"/>
      <c r="G19" s="511"/>
      <c r="H19" s="511"/>
      <c r="I19" s="511"/>
      <c r="J19" s="511"/>
    </row>
    <row r="20" spans="2:25" x14ac:dyDescent="0.35">
      <c r="X20" t="s">
        <v>2600</v>
      </c>
      <c r="Y20" s="468">
        <f>SUM(Y16:Y19)</f>
        <v>349</v>
      </c>
    </row>
    <row r="21" spans="2:25" ht="17.5" x14ac:dyDescent="0.35">
      <c r="C21" s="507"/>
    </row>
    <row r="22" spans="2:25" x14ac:dyDescent="0.35">
      <c r="B22" s="469" t="s">
        <v>2641</v>
      </c>
      <c r="C22" s="515"/>
      <c r="D22" s="469"/>
      <c r="E22" s="469"/>
      <c r="F22" t="s">
        <v>2642</v>
      </c>
      <c r="T22" t="s">
        <v>2601</v>
      </c>
      <c r="V22">
        <v>17</v>
      </c>
      <c r="X22" t="s">
        <v>2602</v>
      </c>
    </row>
    <row r="23" spans="2:25" x14ac:dyDescent="0.35">
      <c r="C23" s="508"/>
    </row>
    <row r="24" spans="2:25" x14ac:dyDescent="0.35">
      <c r="C24" s="508"/>
      <c r="T24" t="s">
        <v>2598</v>
      </c>
      <c r="Y24">
        <v>314</v>
      </c>
    </row>
    <row r="25" spans="2:25" x14ac:dyDescent="0.35">
      <c r="C25" s="468" t="s">
        <v>2643</v>
      </c>
      <c r="D25" s="468"/>
      <c r="E25" s="468"/>
      <c r="F25" s="468"/>
      <c r="G25" s="468"/>
      <c r="H25" s="468" t="s">
        <v>2615</v>
      </c>
      <c r="I25" s="468">
        <v>314</v>
      </c>
      <c r="T25" t="s">
        <v>2603</v>
      </c>
      <c r="Y25">
        <v>18</v>
      </c>
    </row>
    <row r="26" spans="2:25" x14ac:dyDescent="0.35">
      <c r="C26" s="468" t="s">
        <v>2644</v>
      </c>
      <c r="D26" s="468"/>
      <c r="E26" s="468"/>
      <c r="F26" s="468"/>
      <c r="G26" s="468"/>
      <c r="H26" s="468" t="s">
        <v>2617</v>
      </c>
      <c r="I26" s="468">
        <v>18</v>
      </c>
      <c r="X26" t="s">
        <v>2600</v>
      </c>
      <c r="Y26" s="468">
        <f>SUM(Y24:Y25)</f>
        <v>332</v>
      </c>
    </row>
    <row r="27" spans="2:25" x14ac:dyDescent="0.35">
      <c r="C27" s="468" t="s">
        <v>2645</v>
      </c>
      <c r="D27" s="468"/>
      <c r="E27" s="468"/>
      <c r="F27" s="468"/>
      <c r="G27" s="468"/>
      <c r="H27" s="468" t="s">
        <v>2621</v>
      </c>
      <c r="I27" s="468">
        <v>35</v>
      </c>
    </row>
    <row r="28" spans="2:25" x14ac:dyDescent="0.35">
      <c r="C28" s="468" t="s">
        <v>2646</v>
      </c>
      <c r="D28" s="468"/>
      <c r="E28" s="468"/>
      <c r="F28" s="468"/>
      <c r="G28" s="468"/>
      <c r="H28" s="468" t="s">
        <v>2625</v>
      </c>
      <c r="I28" s="468">
        <v>41</v>
      </c>
    </row>
    <row r="29" spans="2:25" x14ac:dyDescent="0.35">
      <c r="C29" s="468"/>
      <c r="D29" s="468"/>
      <c r="E29" s="468"/>
      <c r="F29" s="468"/>
      <c r="G29" s="468"/>
      <c r="H29" s="468"/>
      <c r="I29" s="506">
        <f>SUM(I25:I28)</f>
        <v>408</v>
      </c>
    </row>
    <row r="30" spans="2:25" s="469" customFormat="1" x14ac:dyDescent="0.35">
      <c r="C30"/>
      <c r="D30"/>
      <c r="E30"/>
      <c r="F30"/>
      <c r="G30"/>
      <c r="H30"/>
      <c r="I30"/>
      <c r="J30"/>
    </row>
    <row r="31" spans="2:25" x14ac:dyDescent="0.35">
      <c r="C31" s="508"/>
    </row>
    <row r="32" spans="2:25" x14ac:dyDescent="0.35">
      <c r="C32" s="508"/>
    </row>
    <row r="33" spans="3:10" s="469" customFormat="1" x14ac:dyDescent="0.35">
      <c r="C33" s="510" t="s">
        <v>2632</v>
      </c>
      <c r="D33" s="511"/>
      <c r="E33" s="511" t="s">
        <v>2633</v>
      </c>
      <c r="F33" s="511"/>
      <c r="G33" s="511" t="s">
        <v>2647</v>
      </c>
      <c r="H33" s="511">
        <f>I25/(I25+I26)*100</f>
        <v>94.578313253012041</v>
      </c>
      <c r="I33" s="511"/>
      <c r="J33" s="516">
        <v>0.94579999999999997</v>
      </c>
    </row>
    <row r="34" spans="3:10" x14ac:dyDescent="0.35">
      <c r="C34" s="510"/>
      <c r="D34" s="511"/>
      <c r="E34" s="511"/>
      <c r="F34" s="511"/>
      <c r="G34" s="511"/>
      <c r="H34" s="511"/>
      <c r="I34" s="511"/>
      <c r="J34" s="511"/>
    </row>
    <row r="35" spans="3:10" x14ac:dyDescent="0.35">
      <c r="C35" s="510"/>
      <c r="D35" s="511"/>
      <c r="E35" s="511"/>
      <c r="F35" s="511"/>
      <c r="G35" s="511"/>
      <c r="H35" s="511"/>
      <c r="I35" s="511"/>
      <c r="J35" s="511"/>
    </row>
    <row r="36" spans="3:10" x14ac:dyDescent="0.35">
      <c r="C36" s="513"/>
      <c r="D36" s="511"/>
      <c r="E36" s="511"/>
      <c r="F36" s="511"/>
      <c r="G36" s="511"/>
      <c r="H36" s="511"/>
      <c r="I36" s="511"/>
      <c r="J36" s="511"/>
    </row>
    <row r="37" spans="3:10" x14ac:dyDescent="0.35">
      <c r="C37" s="510" t="s">
        <v>2638</v>
      </c>
      <c r="D37" s="511"/>
      <c r="E37" s="511" t="s">
        <v>2639</v>
      </c>
      <c r="F37" s="511"/>
      <c r="G37" s="511" t="s">
        <v>2648</v>
      </c>
      <c r="H37" s="511">
        <f>I28/(I28+I27)*100</f>
        <v>53.94736842105263</v>
      </c>
      <c r="I37" s="511"/>
      <c r="J37" s="514">
        <v>0.53949999999999998</v>
      </c>
    </row>
    <row r="38" spans="3:10" x14ac:dyDescent="0.35">
      <c r="C38" s="510"/>
      <c r="D38" s="511"/>
      <c r="E38" s="511"/>
      <c r="F38" s="511"/>
      <c r="G38" s="511"/>
      <c r="H38" s="511"/>
      <c r="I38" s="511"/>
      <c r="J38" s="511"/>
    </row>
    <row r="39" spans="3:10" x14ac:dyDescent="0.35">
      <c r="C39" s="508"/>
    </row>
    <row r="40" spans="3:10" s="469" customFormat="1" x14ac:dyDescent="0.35">
      <c r="C40" s="509"/>
    </row>
    <row r="41" spans="3:10" x14ac:dyDescent="0.35">
      <c r="C41" s="509"/>
    </row>
    <row r="43" spans="3:10" s="469" customFormat="1" x14ac:dyDescent="0.35">
      <c r="C43"/>
    </row>
    <row r="48" spans="3:10" s="469" customFormat="1" x14ac:dyDescent="0.35"/>
    <row r="51" s="469" customFormat="1" x14ac:dyDescent="0.35"/>
    <row r="63" s="469" customFormat="1" x14ac:dyDescent="0.35"/>
    <row r="64" s="469" customFormat="1" x14ac:dyDescent="0.35"/>
    <row r="76" s="469" customFormat="1" x14ac:dyDescent="0.35"/>
    <row r="88" s="469" customFormat="1" x14ac:dyDescent="0.35"/>
    <row r="98" s="469" customFormat="1" x14ac:dyDescent="0.35"/>
    <row r="100" s="469" customFormat="1" x14ac:dyDescent="0.35"/>
    <row r="101" s="469" customFormat="1" x14ac:dyDescent="0.35"/>
    <row r="102" s="469" customFormat="1" x14ac:dyDescent="0.35"/>
    <row r="103" s="469" customFormat="1" x14ac:dyDescent="0.35"/>
    <row r="115" s="469" customFormat="1" x14ac:dyDescent="0.35"/>
    <row r="134" s="469" customFormat="1" x14ac:dyDescent="0.35"/>
    <row r="146" s="469" customFormat="1" x14ac:dyDescent="0.35"/>
    <row r="149" s="469" customFormat="1" x14ac:dyDescent="0.35"/>
    <row r="161" s="469" customFormat="1" x14ac:dyDescent="0.35"/>
    <row r="162" s="469" customFormat="1" x14ac:dyDescent="0.35"/>
    <row r="186" s="469" customFormat="1" x14ac:dyDescent="0.35"/>
    <row r="261" s="469" customFormat="1" x14ac:dyDescent="0.35"/>
    <row r="276" s="469" customFormat="1" x14ac:dyDescent="0.35"/>
    <row r="285" s="469" customFormat="1" x14ac:dyDescent="0.35"/>
    <row r="287" s="469" customFormat="1" x14ac:dyDescent="0.35"/>
    <row r="304" s="469" customFormat="1" x14ac:dyDescent="0.35"/>
    <row r="345" s="469" customFormat="1" x14ac:dyDescent="0.35"/>
    <row r="350" s="469" customFormat="1" x14ac:dyDescent="0.3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CF79-A764-444D-AF98-E17E3E55090C}">
  <dimension ref="A1:GR371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200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200" s="137" customFormat="1" ht="15.65" customHeight="1" x14ac:dyDescent="0.35">
      <c r="A2" s="55">
        <v>0</v>
      </c>
      <c r="B2" s="56">
        <v>1</v>
      </c>
      <c r="C2" s="61" t="s">
        <v>266</v>
      </c>
      <c r="D2" s="58">
        <v>1</v>
      </c>
      <c r="E2" s="57">
        <v>1</v>
      </c>
      <c r="F2" s="59">
        <v>1</v>
      </c>
      <c r="G2" s="59">
        <v>1</v>
      </c>
      <c r="H2" s="60">
        <v>1</v>
      </c>
      <c r="I2" s="61">
        <v>1</v>
      </c>
      <c r="J2" s="179"/>
      <c r="K2" s="63">
        <v>5</v>
      </c>
      <c r="L2" s="59">
        <v>0</v>
      </c>
      <c r="M2" s="26" t="s">
        <v>267</v>
      </c>
      <c r="N2" s="56">
        <v>62</v>
      </c>
      <c r="O2" s="56">
        <v>0</v>
      </c>
      <c r="P2" s="64">
        <v>1</v>
      </c>
      <c r="Q2" s="62" t="s">
        <v>162</v>
      </c>
      <c r="R2" s="65" t="s">
        <v>268</v>
      </c>
      <c r="S2" s="69" t="s">
        <v>269</v>
      </c>
      <c r="T2" s="59">
        <v>0</v>
      </c>
      <c r="U2" s="66"/>
      <c r="V2" s="109" t="s">
        <v>168</v>
      </c>
      <c r="W2" s="61" t="s">
        <v>266</v>
      </c>
      <c r="X2" s="68">
        <v>100</v>
      </c>
      <c r="Y2" s="65" t="s">
        <v>270</v>
      </c>
      <c r="Z2" s="26" t="s">
        <v>271</v>
      </c>
      <c r="AA2" s="36" t="s">
        <v>193</v>
      </c>
      <c r="AB2" s="71">
        <v>0</v>
      </c>
      <c r="AC2" s="71">
        <v>0</v>
      </c>
      <c r="AD2" s="71" t="s">
        <v>236</v>
      </c>
      <c r="AE2" s="71">
        <v>96</v>
      </c>
      <c r="AF2" s="72">
        <v>0</v>
      </c>
      <c r="AG2" s="72" t="s">
        <v>272</v>
      </c>
      <c r="AH2" s="72">
        <v>0</v>
      </c>
      <c r="AI2" s="72">
        <v>43</v>
      </c>
      <c r="AJ2" s="62">
        <v>139</v>
      </c>
      <c r="AK2" s="73">
        <v>138.81666666666666</v>
      </c>
      <c r="AL2" s="60">
        <v>1</v>
      </c>
      <c r="AM2" s="60" t="s">
        <v>174</v>
      </c>
      <c r="AN2" s="60" t="s">
        <v>174</v>
      </c>
      <c r="AO2" s="60" t="s">
        <v>174</v>
      </c>
      <c r="AP2" s="74" t="s">
        <v>168</v>
      </c>
      <c r="AQ2" s="74" t="s">
        <v>168</v>
      </c>
      <c r="AR2" s="61" t="s">
        <v>266</v>
      </c>
      <c r="AS2" s="113">
        <v>100</v>
      </c>
      <c r="AT2" s="76" t="s">
        <v>175</v>
      </c>
      <c r="AU2" s="56">
        <v>16</v>
      </c>
      <c r="AV2" s="56">
        <v>1942</v>
      </c>
      <c r="AW2" s="56">
        <v>222.9</v>
      </c>
      <c r="AX2" s="26">
        <v>254</v>
      </c>
      <c r="AY2" s="56">
        <v>94</v>
      </c>
      <c r="AZ2" s="56">
        <v>254</v>
      </c>
      <c r="BA2" s="56">
        <v>16.600000000000001</v>
      </c>
      <c r="BB2" s="56">
        <v>3.01</v>
      </c>
      <c r="BC2" s="56">
        <v>86</v>
      </c>
      <c r="BD2" s="36">
        <v>0</v>
      </c>
      <c r="BE2" s="36">
        <v>0</v>
      </c>
      <c r="BF2" s="36">
        <v>0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1</v>
      </c>
      <c r="CD2" s="36">
        <v>0</v>
      </c>
      <c r="CE2" s="36">
        <v>0</v>
      </c>
      <c r="CF2" s="36">
        <v>0</v>
      </c>
      <c r="CG2" s="36">
        <v>0</v>
      </c>
      <c r="CH2" s="36">
        <v>0</v>
      </c>
      <c r="CI2" s="36" t="s">
        <v>180</v>
      </c>
      <c r="CJ2" s="36" t="s">
        <v>179</v>
      </c>
      <c r="CK2" s="65"/>
      <c r="CL2" s="56"/>
      <c r="CM2" s="65"/>
      <c r="CN2" s="65"/>
      <c r="CO2" s="65"/>
      <c r="CP2" s="65"/>
      <c r="CQ2" s="65" t="s">
        <v>273</v>
      </c>
      <c r="CR2" s="65" t="s">
        <v>182</v>
      </c>
      <c r="CS2" s="65" t="s">
        <v>274</v>
      </c>
      <c r="CT2" s="65" t="s">
        <v>182</v>
      </c>
      <c r="CU2" s="65" t="s">
        <v>275</v>
      </c>
      <c r="CV2" s="65"/>
      <c r="CW2" s="65" t="s">
        <v>239</v>
      </c>
      <c r="CX2" s="56">
        <v>1</v>
      </c>
      <c r="CY2" s="56" t="s">
        <v>276</v>
      </c>
      <c r="CZ2" s="56">
        <v>2</v>
      </c>
      <c r="DA2" s="60">
        <v>2</v>
      </c>
      <c r="DB2" s="56">
        <v>0</v>
      </c>
      <c r="DC2" s="60">
        <v>15</v>
      </c>
      <c r="DD2" s="36" t="s">
        <v>204</v>
      </c>
      <c r="DE2" s="2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</row>
    <row r="3" spans="1:200" s="137" customFormat="1" ht="15.65" customHeight="1" x14ac:dyDescent="0.35">
      <c r="A3" s="55">
        <v>0</v>
      </c>
      <c r="B3" s="56">
        <v>1</v>
      </c>
      <c r="C3" s="61" t="s">
        <v>266</v>
      </c>
      <c r="D3" s="58">
        <v>1</v>
      </c>
      <c r="E3" s="57">
        <v>1</v>
      </c>
      <c r="F3" s="59">
        <v>1</v>
      </c>
      <c r="G3" s="59">
        <v>1</v>
      </c>
      <c r="H3" s="60">
        <v>1</v>
      </c>
      <c r="I3" s="61">
        <v>1</v>
      </c>
      <c r="J3" s="179"/>
      <c r="K3" s="63">
        <v>5</v>
      </c>
      <c r="L3" s="59">
        <v>1</v>
      </c>
      <c r="M3" s="26" t="s">
        <v>955</v>
      </c>
      <c r="N3" s="56">
        <v>77</v>
      </c>
      <c r="O3" s="56">
        <v>0</v>
      </c>
      <c r="P3" s="64">
        <v>1</v>
      </c>
      <c r="Q3" s="62" t="s">
        <v>164</v>
      </c>
      <c r="R3" s="65" t="s">
        <v>956</v>
      </c>
      <c r="S3" s="204" t="s">
        <v>957</v>
      </c>
      <c r="T3" s="59">
        <v>0</v>
      </c>
      <c r="U3" s="66"/>
      <c r="V3" s="109" t="s">
        <v>168</v>
      </c>
      <c r="W3" s="61" t="s">
        <v>266</v>
      </c>
      <c r="X3" s="68">
        <v>100</v>
      </c>
      <c r="Y3" s="65" t="s">
        <v>282</v>
      </c>
      <c r="Z3" s="26" t="s">
        <v>958</v>
      </c>
      <c r="AA3" s="36" t="s">
        <v>959</v>
      </c>
      <c r="AB3" s="71">
        <v>0</v>
      </c>
      <c r="AC3" s="71">
        <v>0</v>
      </c>
      <c r="AD3" s="178" t="s">
        <v>172</v>
      </c>
      <c r="AE3" s="71">
        <v>144</v>
      </c>
      <c r="AF3" s="72">
        <v>0</v>
      </c>
      <c r="AG3" s="72">
        <v>97</v>
      </c>
      <c r="AH3" s="72">
        <v>0</v>
      </c>
      <c r="AI3" s="72">
        <v>97</v>
      </c>
      <c r="AJ3" s="62">
        <v>241</v>
      </c>
      <c r="AK3" s="73">
        <v>241.00000000000006</v>
      </c>
      <c r="AL3" s="60">
        <v>1</v>
      </c>
      <c r="AM3" s="59" t="s">
        <v>174</v>
      </c>
      <c r="AN3" s="59" t="s">
        <v>174</v>
      </c>
      <c r="AO3" s="59" t="s">
        <v>174</v>
      </c>
      <c r="AP3" s="117" t="s">
        <v>168</v>
      </c>
      <c r="AQ3" s="117" t="s">
        <v>168</v>
      </c>
      <c r="AR3" s="61" t="s">
        <v>266</v>
      </c>
      <c r="AS3" s="113">
        <v>100</v>
      </c>
      <c r="AT3" s="76" t="s">
        <v>175</v>
      </c>
      <c r="AU3" s="56" t="s">
        <v>176</v>
      </c>
      <c r="AV3" s="56" t="s">
        <v>177</v>
      </c>
      <c r="AW3" s="77">
        <v>247.4</v>
      </c>
      <c r="AX3" s="26">
        <v>66</v>
      </c>
      <c r="AY3" s="56">
        <v>92</v>
      </c>
      <c r="AZ3" s="56">
        <v>305</v>
      </c>
      <c r="BA3" s="56">
        <v>16.8</v>
      </c>
      <c r="BB3" s="56">
        <v>1.92</v>
      </c>
      <c r="BC3" s="56">
        <v>31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294</v>
      </c>
      <c r="CJ3" s="36" t="s">
        <v>178</v>
      </c>
      <c r="CK3" s="65"/>
      <c r="CL3" s="56"/>
      <c r="CM3" s="65"/>
      <c r="CN3" s="65"/>
      <c r="CO3" s="65"/>
      <c r="CP3" s="65"/>
      <c r="CQ3" s="65" t="s">
        <v>273</v>
      </c>
      <c r="CR3" s="65" t="s">
        <v>182</v>
      </c>
      <c r="CS3" s="65" t="s">
        <v>274</v>
      </c>
      <c r="CT3" s="219" t="s">
        <v>250</v>
      </c>
      <c r="CU3" s="219" t="s">
        <v>960</v>
      </c>
      <c r="CV3" s="65"/>
      <c r="CW3" s="65" t="s">
        <v>184</v>
      </c>
      <c r="CX3" s="56">
        <v>1</v>
      </c>
      <c r="CY3" s="60" t="s">
        <v>961</v>
      </c>
      <c r="CZ3" s="60">
        <v>3</v>
      </c>
      <c r="DA3" s="110">
        <v>3</v>
      </c>
      <c r="DB3" s="110">
        <v>0</v>
      </c>
      <c r="DC3" s="110">
        <v>15</v>
      </c>
      <c r="DD3" s="36" t="s">
        <v>204</v>
      </c>
      <c r="DE3" s="65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</row>
    <row r="4" spans="1:200" s="137" customFormat="1" ht="15.65" customHeight="1" x14ac:dyDescent="0.35">
      <c r="A4" s="55">
        <v>0</v>
      </c>
      <c r="B4" s="56">
        <v>1</v>
      </c>
      <c r="C4" s="61" t="s">
        <v>266</v>
      </c>
      <c r="D4" s="58">
        <v>1</v>
      </c>
      <c r="E4" s="57">
        <v>1</v>
      </c>
      <c r="F4" s="59">
        <v>1</v>
      </c>
      <c r="G4" s="59">
        <v>1</v>
      </c>
      <c r="H4" s="60">
        <v>1</v>
      </c>
      <c r="I4" s="61">
        <v>1</v>
      </c>
      <c r="J4" s="179"/>
      <c r="K4" s="63">
        <v>5</v>
      </c>
      <c r="L4" s="59">
        <v>1</v>
      </c>
      <c r="M4" s="26" t="s">
        <v>1096</v>
      </c>
      <c r="N4" s="56">
        <v>38</v>
      </c>
      <c r="O4" s="56">
        <v>1</v>
      </c>
      <c r="P4" s="64">
        <v>1</v>
      </c>
      <c r="Q4" s="62" t="s">
        <v>164</v>
      </c>
      <c r="R4" s="65" t="s">
        <v>1097</v>
      </c>
      <c r="S4" s="12" t="s">
        <v>1098</v>
      </c>
      <c r="T4" s="59">
        <v>0</v>
      </c>
      <c r="U4" s="66" t="s">
        <v>1099</v>
      </c>
      <c r="V4" s="109" t="s">
        <v>168</v>
      </c>
      <c r="W4" s="61" t="s">
        <v>266</v>
      </c>
      <c r="X4" s="68">
        <v>100</v>
      </c>
      <c r="Y4" s="65" t="s">
        <v>1100</v>
      </c>
      <c r="Z4" s="26" t="s">
        <v>1101</v>
      </c>
      <c r="AA4" s="36" t="s">
        <v>193</v>
      </c>
      <c r="AB4" s="71">
        <v>0</v>
      </c>
      <c r="AC4" s="71">
        <v>0</v>
      </c>
      <c r="AD4" s="71" t="s">
        <v>264</v>
      </c>
      <c r="AE4" s="71">
        <v>120</v>
      </c>
      <c r="AF4" s="72">
        <v>0</v>
      </c>
      <c r="AG4" s="72" t="s">
        <v>1102</v>
      </c>
      <c r="AH4" s="72">
        <v>0</v>
      </c>
      <c r="AI4" s="72">
        <v>122</v>
      </c>
      <c r="AJ4" s="62">
        <v>242</v>
      </c>
      <c r="AK4" s="73">
        <v>242.10000000000002</v>
      </c>
      <c r="AL4" s="60">
        <v>0</v>
      </c>
      <c r="AM4" s="59" t="s">
        <v>174</v>
      </c>
      <c r="AN4" s="59" t="s">
        <v>174</v>
      </c>
      <c r="AO4" s="59" t="s">
        <v>174</v>
      </c>
      <c r="AP4" s="117" t="s">
        <v>168</v>
      </c>
      <c r="AQ4" s="117" t="s">
        <v>168</v>
      </c>
      <c r="AR4" s="61" t="s">
        <v>266</v>
      </c>
      <c r="AS4" s="113">
        <v>100</v>
      </c>
      <c r="AT4" s="229" t="s">
        <v>175</v>
      </c>
      <c r="AU4" s="56">
        <v>15</v>
      </c>
      <c r="AV4" s="56">
        <v>714</v>
      </c>
      <c r="AW4" s="77">
        <v>154.69999999999999</v>
      </c>
      <c r="AX4" s="26">
        <v>422.5</v>
      </c>
      <c r="AY4" s="56">
        <v>91</v>
      </c>
      <c r="AZ4" s="56">
        <v>475</v>
      </c>
      <c r="BA4" s="56">
        <v>19.399999999999999</v>
      </c>
      <c r="BB4" s="56">
        <v>2.2200000000000002</v>
      </c>
      <c r="BC4" s="56">
        <v>105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294</v>
      </c>
      <c r="CJ4" s="36" t="s">
        <v>178</v>
      </c>
      <c r="CK4" s="65"/>
      <c r="CL4" s="56"/>
      <c r="CM4" s="56"/>
      <c r="CN4" s="56"/>
      <c r="CO4" s="65"/>
      <c r="CP4" s="65"/>
      <c r="CQ4" s="219" t="s">
        <v>1103</v>
      </c>
      <c r="CR4" s="219" t="s">
        <v>274</v>
      </c>
      <c r="CS4" s="219" t="s">
        <v>348</v>
      </c>
      <c r="CT4" s="219" t="s">
        <v>229</v>
      </c>
      <c r="CU4" s="219" t="s">
        <v>275</v>
      </c>
      <c r="CV4" s="65"/>
      <c r="CW4" s="65" t="s">
        <v>184</v>
      </c>
      <c r="CX4" s="56">
        <v>2</v>
      </c>
      <c r="CY4" s="78" t="s">
        <v>1104</v>
      </c>
      <c r="CZ4" s="78">
        <v>2</v>
      </c>
      <c r="DA4" s="110">
        <v>0</v>
      </c>
      <c r="DB4" s="110">
        <v>0</v>
      </c>
      <c r="DC4" s="110">
        <v>15</v>
      </c>
      <c r="DD4" s="36" t="s">
        <v>216</v>
      </c>
      <c r="DE4" s="65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</row>
    <row r="5" spans="1:200" ht="15.65" customHeight="1" x14ac:dyDescent="0.35">
      <c r="A5" s="55">
        <v>0</v>
      </c>
      <c r="B5" s="56">
        <v>1</v>
      </c>
      <c r="C5" s="61" t="s">
        <v>266</v>
      </c>
      <c r="D5" s="58">
        <v>1</v>
      </c>
      <c r="E5" s="57">
        <v>1</v>
      </c>
      <c r="F5" s="59">
        <v>1</v>
      </c>
      <c r="G5" s="59">
        <v>1</v>
      </c>
      <c r="H5" s="60">
        <v>1</v>
      </c>
      <c r="I5" s="61">
        <v>1</v>
      </c>
      <c r="J5" s="62"/>
      <c r="K5" s="63">
        <v>5</v>
      </c>
      <c r="L5" s="59">
        <v>1</v>
      </c>
      <c r="M5" s="26" t="s">
        <v>1121</v>
      </c>
      <c r="N5" s="56">
        <v>68</v>
      </c>
      <c r="O5" s="56">
        <v>0</v>
      </c>
      <c r="P5" s="64">
        <v>1</v>
      </c>
      <c r="Q5" s="62" t="s">
        <v>164</v>
      </c>
      <c r="R5" s="65" t="s">
        <v>273</v>
      </c>
      <c r="S5" s="12" t="s">
        <v>1122</v>
      </c>
      <c r="T5" s="59">
        <v>0</v>
      </c>
      <c r="U5" s="66" t="s">
        <v>923</v>
      </c>
      <c r="V5" s="109" t="s">
        <v>168</v>
      </c>
      <c r="W5" s="61" t="s">
        <v>266</v>
      </c>
      <c r="X5" s="68">
        <v>100</v>
      </c>
      <c r="Y5" s="65" t="s">
        <v>1123</v>
      </c>
      <c r="Z5" s="26" t="s">
        <v>1124</v>
      </c>
      <c r="AA5" s="36" t="s">
        <v>193</v>
      </c>
      <c r="AB5" s="196" t="s">
        <v>1125</v>
      </c>
      <c r="AC5" s="71">
        <v>0</v>
      </c>
      <c r="AD5" s="71" t="s">
        <v>980</v>
      </c>
      <c r="AE5" s="71">
        <v>240</v>
      </c>
      <c r="AF5" s="72">
        <v>0</v>
      </c>
      <c r="AG5" s="72" t="s">
        <v>1126</v>
      </c>
      <c r="AH5" s="72">
        <v>0</v>
      </c>
      <c r="AI5" s="72">
        <v>31</v>
      </c>
      <c r="AJ5" s="62">
        <v>271</v>
      </c>
      <c r="AK5" s="73">
        <v>271.03333333333342</v>
      </c>
      <c r="AL5" s="60">
        <v>1</v>
      </c>
      <c r="AM5" s="59" t="s">
        <v>174</v>
      </c>
      <c r="AN5" s="59" t="s">
        <v>174</v>
      </c>
      <c r="AO5" s="59" t="s">
        <v>174</v>
      </c>
      <c r="AP5" s="117" t="s">
        <v>168</v>
      </c>
      <c r="AQ5" s="117" t="s">
        <v>168</v>
      </c>
      <c r="AR5" s="61" t="s">
        <v>266</v>
      </c>
      <c r="AS5" s="113">
        <v>100</v>
      </c>
      <c r="AT5" s="229" t="s">
        <v>175</v>
      </c>
      <c r="AU5" s="56">
        <v>21</v>
      </c>
      <c r="AV5" s="56">
        <v>144</v>
      </c>
      <c r="AW5" s="56">
        <v>179.3</v>
      </c>
      <c r="AX5" s="26">
        <v>195</v>
      </c>
      <c r="AY5" s="56">
        <v>84</v>
      </c>
      <c r="AZ5" s="56">
        <v>195</v>
      </c>
      <c r="BA5" s="56">
        <v>7.9</v>
      </c>
      <c r="BB5" s="56">
        <v>0.12</v>
      </c>
      <c r="BC5" s="56">
        <v>49</v>
      </c>
      <c r="BD5" s="36">
        <v>0</v>
      </c>
      <c r="BE5" s="36">
        <v>0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179</v>
      </c>
      <c r="BT5" s="36" t="s">
        <v>178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258</v>
      </c>
      <c r="CJ5" s="36" t="s">
        <v>259</v>
      </c>
      <c r="CK5" s="26"/>
      <c r="CL5" s="78"/>
      <c r="CM5" s="26"/>
      <c r="CN5" s="26"/>
      <c r="CO5" s="26"/>
      <c r="CP5" s="26"/>
      <c r="CQ5" s="219" t="s">
        <v>273</v>
      </c>
      <c r="CR5" s="65" t="s">
        <v>182</v>
      </c>
      <c r="CS5" s="219" t="s">
        <v>348</v>
      </c>
      <c r="CT5" s="234" t="s">
        <v>229</v>
      </c>
      <c r="CU5" s="219" t="s">
        <v>1127</v>
      </c>
      <c r="CV5" s="65"/>
      <c r="CW5" s="65" t="s">
        <v>239</v>
      </c>
      <c r="CX5" s="56">
        <v>2</v>
      </c>
      <c r="CY5" s="60" t="s">
        <v>1128</v>
      </c>
      <c r="CZ5" s="60">
        <v>2</v>
      </c>
      <c r="DA5" s="110">
        <v>3</v>
      </c>
      <c r="DB5" s="110">
        <v>0</v>
      </c>
      <c r="DC5" s="110">
        <v>15</v>
      </c>
      <c r="DD5" s="36" t="s">
        <v>204</v>
      </c>
      <c r="DE5" s="26"/>
    </row>
    <row r="6" spans="1:200" s="137" customFormat="1" ht="15.65" customHeight="1" x14ac:dyDescent="0.35">
      <c r="A6" s="55">
        <v>0</v>
      </c>
      <c r="B6" s="56">
        <v>1</v>
      </c>
      <c r="C6" s="61" t="s">
        <v>266</v>
      </c>
      <c r="D6" s="58">
        <v>1</v>
      </c>
      <c r="E6" s="57">
        <v>1</v>
      </c>
      <c r="F6" s="59">
        <v>1</v>
      </c>
      <c r="G6" s="59">
        <v>1</v>
      </c>
      <c r="H6" s="60">
        <v>1</v>
      </c>
      <c r="I6" s="61">
        <v>1</v>
      </c>
      <c r="J6" s="179"/>
      <c r="K6" s="63">
        <v>5</v>
      </c>
      <c r="L6" s="59">
        <v>0</v>
      </c>
      <c r="M6" s="26" t="s">
        <v>1215</v>
      </c>
      <c r="N6" s="56">
        <v>77</v>
      </c>
      <c r="O6" s="56">
        <v>1</v>
      </c>
      <c r="P6" s="64">
        <v>1</v>
      </c>
      <c r="Q6" s="62" t="s">
        <v>162</v>
      </c>
      <c r="R6" s="65" t="s">
        <v>1216</v>
      </c>
      <c r="S6" s="12" t="s">
        <v>1217</v>
      </c>
      <c r="T6" s="59">
        <v>0</v>
      </c>
      <c r="U6" s="66"/>
      <c r="V6" s="109" t="s">
        <v>168</v>
      </c>
      <c r="W6" s="61" t="s">
        <v>266</v>
      </c>
      <c r="X6" s="68">
        <v>100</v>
      </c>
      <c r="Y6" s="65" t="s">
        <v>1218</v>
      </c>
      <c r="Z6" s="26" t="s">
        <v>1219</v>
      </c>
      <c r="AA6" s="36" t="s">
        <v>193</v>
      </c>
      <c r="AB6" s="71">
        <v>0</v>
      </c>
      <c r="AC6" s="71">
        <v>0</v>
      </c>
      <c r="AD6" s="71" t="s">
        <v>194</v>
      </c>
      <c r="AE6" s="71">
        <v>192</v>
      </c>
      <c r="AF6" s="104">
        <v>0</v>
      </c>
      <c r="AG6" s="104" t="s">
        <v>1220</v>
      </c>
      <c r="AH6" s="104">
        <v>0</v>
      </c>
      <c r="AI6" s="104">
        <v>266</v>
      </c>
      <c r="AJ6" s="62">
        <v>458</v>
      </c>
      <c r="AK6" s="73">
        <v>458.28333333333336</v>
      </c>
      <c r="AL6" s="56">
        <v>2</v>
      </c>
      <c r="AM6" s="59" t="s">
        <v>174</v>
      </c>
      <c r="AN6" s="59" t="s">
        <v>174</v>
      </c>
      <c r="AO6" s="59" t="s">
        <v>174</v>
      </c>
      <c r="AP6" s="117" t="s">
        <v>168</v>
      </c>
      <c r="AQ6" s="117" t="s">
        <v>168</v>
      </c>
      <c r="AR6" s="61" t="s">
        <v>266</v>
      </c>
      <c r="AS6" s="68">
        <v>100</v>
      </c>
      <c r="AT6" s="96" t="s">
        <v>175</v>
      </c>
      <c r="AU6" s="78">
        <v>20</v>
      </c>
      <c r="AV6" s="78">
        <v>1320</v>
      </c>
      <c r="AW6" s="148">
        <v>244.9</v>
      </c>
      <c r="AX6" s="26">
        <v>314</v>
      </c>
      <c r="AY6" s="78">
        <v>85</v>
      </c>
      <c r="AZ6" s="78">
        <v>314</v>
      </c>
      <c r="BA6" s="78">
        <v>19.399999999999999</v>
      </c>
      <c r="BB6" s="78">
        <v>3.33</v>
      </c>
      <c r="BC6" s="78">
        <v>107</v>
      </c>
      <c r="BD6" s="36">
        <v>0</v>
      </c>
      <c r="BE6" s="36">
        <v>0</v>
      </c>
      <c r="BF6" s="36">
        <v>1</v>
      </c>
      <c r="BG6" s="36">
        <v>1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179</v>
      </c>
      <c r="BT6" s="36" t="s">
        <v>178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1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258</v>
      </c>
      <c r="CJ6" s="36" t="s">
        <v>259</v>
      </c>
      <c r="CK6" s="65"/>
      <c r="CL6" s="56"/>
      <c r="CM6" s="65"/>
      <c r="CN6" s="65"/>
      <c r="CO6" s="65"/>
      <c r="CP6" s="65"/>
      <c r="CQ6" s="219" t="s">
        <v>1103</v>
      </c>
      <c r="CR6" s="65" t="s">
        <v>182</v>
      </c>
      <c r="CS6" s="219" t="s">
        <v>348</v>
      </c>
      <c r="CT6" s="65" t="s">
        <v>182</v>
      </c>
      <c r="CU6" s="219" t="s">
        <v>275</v>
      </c>
      <c r="CV6" s="65"/>
      <c r="CW6" s="65" t="s">
        <v>184</v>
      </c>
      <c r="CX6" s="78">
        <v>4</v>
      </c>
      <c r="CY6" s="60" t="s">
        <v>1221</v>
      </c>
      <c r="CZ6" s="60">
        <v>4</v>
      </c>
      <c r="DA6" s="78">
        <v>4</v>
      </c>
      <c r="DB6" s="78">
        <v>0</v>
      </c>
      <c r="DC6" s="78">
        <v>15</v>
      </c>
      <c r="DD6" s="36" t="s">
        <v>330</v>
      </c>
      <c r="DE6" s="2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</row>
    <row r="7" spans="1:200" ht="15.65" customHeight="1" x14ac:dyDescent="0.35">
      <c r="A7" s="55">
        <v>0</v>
      </c>
      <c r="B7" s="56">
        <v>1</v>
      </c>
      <c r="C7" s="61" t="s">
        <v>266</v>
      </c>
      <c r="D7" s="58">
        <v>1</v>
      </c>
      <c r="E7" s="57">
        <v>1</v>
      </c>
      <c r="F7" s="59">
        <v>1</v>
      </c>
      <c r="G7" s="59">
        <v>1</v>
      </c>
      <c r="H7" s="60">
        <v>1</v>
      </c>
      <c r="I7" s="61">
        <v>1</v>
      </c>
      <c r="J7" s="62"/>
      <c r="K7" s="63">
        <v>5</v>
      </c>
      <c r="L7" s="59">
        <v>1</v>
      </c>
      <c r="M7" s="26" t="s">
        <v>1222</v>
      </c>
      <c r="N7" s="56">
        <v>71</v>
      </c>
      <c r="O7" s="56">
        <v>1</v>
      </c>
      <c r="P7" s="64">
        <v>1</v>
      </c>
      <c r="Q7" s="62" t="s">
        <v>164</v>
      </c>
      <c r="R7" s="65" t="s">
        <v>1223</v>
      </c>
      <c r="S7" s="241" t="s">
        <v>1224</v>
      </c>
      <c r="T7" s="59">
        <v>0</v>
      </c>
      <c r="U7" s="66" t="s">
        <v>1225</v>
      </c>
      <c r="V7" s="109" t="s">
        <v>168</v>
      </c>
      <c r="W7" s="61" t="s">
        <v>266</v>
      </c>
      <c r="X7" s="68">
        <v>100</v>
      </c>
      <c r="Y7" s="65" t="s">
        <v>1226</v>
      </c>
      <c r="Z7" s="26" t="s">
        <v>1227</v>
      </c>
      <c r="AA7" s="36" t="s">
        <v>193</v>
      </c>
      <c r="AB7" s="71">
        <v>0</v>
      </c>
      <c r="AC7" s="71">
        <v>12</v>
      </c>
      <c r="AD7" s="71" t="s">
        <v>213</v>
      </c>
      <c r="AE7" s="71">
        <v>180</v>
      </c>
      <c r="AF7" s="104">
        <v>0</v>
      </c>
      <c r="AG7" s="104">
        <v>69</v>
      </c>
      <c r="AH7" s="104">
        <v>0</v>
      </c>
      <c r="AI7" s="104">
        <v>69</v>
      </c>
      <c r="AJ7" s="62">
        <v>249</v>
      </c>
      <c r="AK7" s="73">
        <v>248.06666666666666</v>
      </c>
      <c r="AL7" s="56">
        <v>2</v>
      </c>
      <c r="AM7" s="59" t="s">
        <v>174</v>
      </c>
      <c r="AN7" s="59" t="s">
        <v>174</v>
      </c>
      <c r="AO7" s="59" t="s">
        <v>174</v>
      </c>
      <c r="AP7" s="117" t="s">
        <v>168</v>
      </c>
      <c r="AQ7" s="117" t="s">
        <v>168</v>
      </c>
      <c r="AR7" s="61" t="s">
        <v>266</v>
      </c>
      <c r="AS7" s="68">
        <v>100</v>
      </c>
      <c r="AT7" s="229" t="s">
        <v>175</v>
      </c>
      <c r="AU7" s="78" t="s">
        <v>176</v>
      </c>
      <c r="AV7" s="78" t="s">
        <v>177</v>
      </c>
      <c r="AW7" s="148">
        <v>172.6</v>
      </c>
      <c r="AX7" s="26">
        <v>214</v>
      </c>
      <c r="AY7" s="56">
        <v>91</v>
      </c>
      <c r="AZ7" s="56">
        <v>247</v>
      </c>
      <c r="BA7" s="56">
        <v>9.6999999999999993</v>
      </c>
      <c r="BB7" s="56">
        <v>2.5</v>
      </c>
      <c r="BC7" s="56">
        <v>72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179</v>
      </c>
      <c r="BT7" s="36" t="s">
        <v>178</v>
      </c>
      <c r="BU7" s="36">
        <v>1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1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 t="s">
        <v>180</v>
      </c>
      <c r="CJ7" s="36" t="s">
        <v>179</v>
      </c>
      <c r="CK7" s="65"/>
      <c r="CL7" s="56"/>
      <c r="CM7" s="56"/>
      <c r="CN7" s="56"/>
      <c r="CO7" s="65"/>
      <c r="CP7" s="65"/>
      <c r="CQ7" s="219" t="s">
        <v>1103</v>
      </c>
      <c r="CR7" s="65" t="s">
        <v>182</v>
      </c>
      <c r="CS7" s="219" t="s">
        <v>348</v>
      </c>
      <c r="CT7" s="116" t="s">
        <v>209</v>
      </c>
      <c r="CU7" s="219" t="s">
        <v>275</v>
      </c>
      <c r="CV7" s="65" t="s">
        <v>1228</v>
      </c>
      <c r="CW7" s="65" t="s">
        <v>239</v>
      </c>
      <c r="CX7" s="56">
        <v>3</v>
      </c>
      <c r="CY7" s="78" t="s">
        <v>507</v>
      </c>
      <c r="CZ7" s="78">
        <v>4</v>
      </c>
      <c r="DA7" s="56">
        <v>5</v>
      </c>
      <c r="DB7" s="56">
        <v>1</v>
      </c>
      <c r="DC7" s="56">
        <v>15</v>
      </c>
      <c r="DD7" s="36" t="s">
        <v>206</v>
      </c>
      <c r="DE7" s="65"/>
    </row>
    <row r="8" spans="1:200" ht="15.65" customHeight="1" x14ac:dyDescent="0.35">
      <c r="A8" s="55">
        <v>0</v>
      </c>
      <c r="B8" s="56">
        <v>1</v>
      </c>
      <c r="C8" s="61" t="s">
        <v>266</v>
      </c>
      <c r="D8" s="58">
        <v>1</v>
      </c>
      <c r="E8" s="57">
        <v>1</v>
      </c>
      <c r="F8" s="59">
        <v>1</v>
      </c>
      <c r="G8" s="59">
        <v>1</v>
      </c>
      <c r="H8" s="60">
        <v>1</v>
      </c>
      <c r="I8" s="61">
        <v>1</v>
      </c>
      <c r="J8" s="62"/>
      <c r="K8" s="63">
        <v>5</v>
      </c>
      <c r="L8" s="59">
        <v>1</v>
      </c>
      <c r="M8" s="26" t="s">
        <v>1229</v>
      </c>
      <c r="N8" s="56">
        <v>31</v>
      </c>
      <c r="O8" s="56">
        <v>0</v>
      </c>
      <c r="P8" s="64">
        <v>1</v>
      </c>
      <c r="Q8" s="62" t="s">
        <v>164</v>
      </c>
      <c r="R8" s="65" t="s">
        <v>1230</v>
      </c>
      <c r="S8" s="219" t="s">
        <v>1231</v>
      </c>
      <c r="T8" s="59">
        <v>0</v>
      </c>
      <c r="U8" s="66" t="s">
        <v>1232</v>
      </c>
      <c r="V8" s="109" t="s">
        <v>168</v>
      </c>
      <c r="W8" s="61" t="s">
        <v>266</v>
      </c>
      <c r="X8" s="68">
        <v>100</v>
      </c>
      <c r="Y8" s="65" t="s">
        <v>1233</v>
      </c>
      <c r="Z8" s="26" t="s">
        <v>1234</v>
      </c>
      <c r="AA8" s="36" t="s">
        <v>193</v>
      </c>
      <c r="AB8" s="71">
        <v>0</v>
      </c>
      <c r="AC8" s="71">
        <v>0</v>
      </c>
      <c r="AD8" s="71" t="s">
        <v>172</v>
      </c>
      <c r="AE8" s="71">
        <v>144</v>
      </c>
      <c r="AF8" s="104">
        <v>0</v>
      </c>
      <c r="AG8" s="104" t="s">
        <v>1235</v>
      </c>
      <c r="AH8" s="104">
        <v>0</v>
      </c>
      <c r="AI8" s="104">
        <v>45</v>
      </c>
      <c r="AJ8" s="62">
        <v>189</v>
      </c>
      <c r="AK8" s="73">
        <v>189</v>
      </c>
      <c r="AL8" s="60">
        <v>0</v>
      </c>
      <c r="AM8" s="60" t="s">
        <v>174</v>
      </c>
      <c r="AN8" s="60" t="s">
        <v>174</v>
      </c>
      <c r="AO8" s="60" t="s">
        <v>174</v>
      </c>
      <c r="AP8" s="117" t="s">
        <v>168</v>
      </c>
      <c r="AQ8" s="117" t="s">
        <v>168</v>
      </c>
      <c r="AR8" s="61" t="s">
        <v>266</v>
      </c>
      <c r="AS8" s="113">
        <v>100</v>
      </c>
      <c r="AT8" s="229" t="s">
        <v>175</v>
      </c>
      <c r="AU8" s="56" t="s">
        <v>176</v>
      </c>
      <c r="AV8" s="56" t="s">
        <v>177</v>
      </c>
      <c r="AW8" s="56" t="s">
        <v>394</v>
      </c>
      <c r="AX8" s="26">
        <v>325</v>
      </c>
      <c r="AY8" s="56">
        <v>97</v>
      </c>
      <c r="AZ8" s="56">
        <v>325</v>
      </c>
      <c r="BA8" s="56">
        <v>19.399999999999999</v>
      </c>
      <c r="BB8" s="56">
        <v>0</v>
      </c>
      <c r="BC8" s="56">
        <v>53</v>
      </c>
      <c r="BD8" s="36">
        <v>0</v>
      </c>
      <c r="BE8" s="36">
        <v>0</v>
      </c>
      <c r="BF8" s="36">
        <v>1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179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1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294</v>
      </c>
      <c r="CJ8" s="36" t="s">
        <v>178</v>
      </c>
      <c r="CK8" s="65"/>
      <c r="CL8" s="56"/>
      <c r="CM8" s="56"/>
      <c r="CN8" s="56"/>
      <c r="CO8" s="65"/>
      <c r="CP8" s="65"/>
      <c r="CQ8" s="219" t="s">
        <v>1103</v>
      </c>
      <c r="CR8" s="65" t="s">
        <v>182</v>
      </c>
      <c r="CS8" s="12" t="s">
        <v>1236</v>
      </c>
      <c r="CT8" s="65" t="s">
        <v>182</v>
      </c>
      <c r="CU8" s="219" t="s">
        <v>1093</v>
      </c>
      <c r="CV8" s="65"/>
      <c r="CW8" s="65" t="s">
        <v>239</v>
      </c>
      <c r="CX8" s="56">
        <v>1</v>
      </c>
      <c r="CY8" s="78" t="s">
        <v>1237</v>
      </c>
      <c r="CZ8" s="78">
        <v>1</v>
      </c>
      <c r="DA8" s="110">
        <v>0</v>
      </c>
      <c r="DB8" s="110">
        <v>0</v>
      </c>
      <c r="DC8" s="110">
        <v>15</v>
      </c>
      <c r="DD8" s="36" t="s">
        <v>259</v>
      </c>
      <c r="DE8" s="65"/>
      <c r="GR8" s="137"/>
    </row>
    <row r="9" spans="1:200" ht="15.65" customHeight="1" x14ac:dyDescent="0.35">
      <c r="A9" s="55">
        <v>0</v>
      </c>
      <c r="B9" s="56">
        <v>1</v>
      </c>
      <c r="C9" s="61" t="s">
        <v>266</v>
      </c>
      <c r="D9" s="58">
        <v>1</v>
      </c>
      <c r="E9" s="57">
        <v>1</v>
      </c>
      <c r="F9" s="59">
        <v>1</v>
      </c>
      <c r="G9" s="59">
        <v>1</v>
      </c>
      <c r="H9" s="60">
        <v>1</v>
      </c>
      <c r="I9" s="61">
        <v>1</v>
      </c>
      <c r="J9" s="62"/>
      <c r="K9" s="63">
        <v>5</v>
      </c>
      <c r="L9" s="59">
        <v>1</v>
      </c>
      <c r="M9" s="26" t="s">
        <v>1286</v>
      </c>
      <c r="N9" s="56">
        <v>62</v>
      </c>
      <c r="O9" s="56">
        <v>0</v>
      </c>
      <c r="P9" s="64">
        <v>1</v>
      </c>
      <c r="Q9" s="62" t="s">
        <v>164</v>
      </c>
      <c r="R9" s="65" t="s">
        <v>1287</v>
      </c>
      <c r="S9" s="219" t="s">
        <v>1288</v>
      </c>
      <c r="T9" s="59">
        <v>0</v>
      </c>
      <c r="U9" s="66"/>
      <c r="V9" s="109" t="s">
        <v>168</v>
      </c>
      <c r="W9" s="61" t="s">
        <v>266</v>
      </c>
      <c r="X9" s="68">
        <v>100</v>
      </c>
      <c r="Y9" s="65" t="s">
        <v>547</v>
      </c>
      <c r="Z9" s="26" t="s">
        <v>1289</v>
      </c>
      <c r="AA9" s="36" t="s">
        <v>193</v>
      </c>
      <c r="AB9" s="71">
        <v>0</v>
      </c>
      <c r="AC9" s="71">
        <v>0</v>
      </c>
      <c r="AD9" s="71" t="s">
        <v>264</v>
      </c>
      <c r="AE9" s="71">
        <v>120</v>
      </c>
      <c r="AF9" s="104">
        <v>0</v>
      </c>
      <c r="AG9" s="104">
        <v>80</v>
      </c>
      <c r="AH9" s="104">
        <v>0</v>
      </c>
      <c r="AI9" s="104">
        <v>80</v>
      </c>
      <c r="AJ9" s="62">
        <v>200</v>
      </c>
      <c r="AK9" s="73">
        <v>200</v>
      </c>
      <c r="AL9" s="60">
        <v>0</v>
      </c>
      <c r="AM9" s="60" t="s">
        <v>174</v>
      </c>
      <c r="AN9" s="60" t="s">
        <v>174</v>
      </c>
      <c r="AO9" s="60" t="s">
        <v>174</v>
      </c>
      <c r="AP9" s="87" t="s">
        <v>168</v>
      </c>
      <c r="AQ9" s="87" t="s">
        <v>168</v>
      </c>
      <c r="AR9" s="61" t="s">
        <v>266</v>
      </c>
      <c r="AS9" s="113">
        <v>100</v>
      </c>
      <c r="AT9" s="76" t="s">
        <v>175</v>
      </c>
      <c r="AU9" s="56">
        <v>22</v>
      </c>
      <c r="AV9" s="56">
        <v>575</v>
      </c>
      <c r="AW9" s="56" t="s">
        <v>394</v>
      </c>
      <c r="AX9" s="26">
        <v>381</v>
      </c>
      <c r="AY9" s="56">
        <v>94</v>
      </c>
      <c r="AZ9" s="56">
        <v>381</v>
      </c>
      <c r="BA9" s="56">
        <v>15.4</v>
      </c>
      <c r="BB9" s="56">
        <v>11.3</v>
      </c>
      <c r="BC9" s="56">
        <v>95</v>
      </c>
      <c r="BD9" s="36">
        <v>0</v>
      </c>
      <c r="BE9" s="36">
        <v>0</v>
      </c>
      <c r="BF9" s="36">
        <v>1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1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1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1</v>
      </c>
      <c r="CH9" s="36">
        <v>0</v>
      </c>
      <c r="CI9" s="36" t="s">
        <v>180</v>
      </c>
      <c r="CJ9" s="36" t="s">
        <v>179</v>
      </c>
      <c r="CK9" s="65"/>
      <c r="CL9" s="56"/>
      <c r="CM9" s="65"/>
      <c r="CN9" s="65"/>
      <c r="CO9" s="65"/>
      <c r="CP9" s="65"/>
      <c r="CQ9" s="219" t="s">
        <v>1103</v>
      </c>
      <c r="CR9" s="219" t="s">
        <v>1290</v>
      </c>
      <c r="CS9" s="219" t="s">
        <v>348</v>
      </c>
      <c r="CT9" s="231" t="s">
        <v>209</v>
      </c>
      <c r="CU9" s="231" t="s">
        <v>209</v>
      </c>
      <c r="CV9" s="65"/>
      <c r="CW9" s="65" t="s">
        <v>184</v>
      </c>
      <c r="CX9" s="56">
        <v>1</v>
      </c>
      <c r="CY9" s="78" t="s">
        <v>1095</v>
      </c>
      <c r="CZ9" s="78">
        <v>2</v>
      </c>
      <c r="DA9" s="78">
        <v>4</v>
      </c>
      <c r="DB9" s="78">
        <v>0</v>
      </c>
      <c r="DC9" s="110">
        <v>15</v>
      </c>
      <c r="DD9" s="36" t="s">
        <v>186</v>
      </c>
      <c r="DE9" s="65"/>
    </row>
    <row r="10" spans="1:200" s="137" customFormat="1" ht="15.65" customHeight="1" x14ac:dyDescent="0.35">
      <c r="A10" s="55">
        <v>0</v>
      </c>
      <c r="B10" s="56">
        <v>1</v>
      </c>
      <c r="C10" s="61" t="s">
        <v>266</v>
      </c>
      <c r="D10" s="58">
        <v>1</v>
      </c>
      <c r="E10" s="57">
        <v>1</v>
      </c>
      <c r="F10" s="59">
        <v>1</v>
      </c>
      <c r="G10" s="59">
        <v>1</v>
      </c>
      <c r="H10" s="60">
        <v>1</v>
      </c>
      <c r="I10" s="61">
        <v>1</v>
      </c>
      <c r="J10" s="179"/>
      <c r="K10" s="63">
        <v>5</v>
      </c>
      <c r="L10" s="59">
        <v>1</v>
      </c>
      <c r="M10" s="26" t="s">
        <v>1324</v>
      </c>
      <c r="N10" s="56">
        <v>84</v>
      </c>
      <c r="O10" s="56">
        <v>0</v>
      </c>
      <c r="P10" s="64">
        <v>1</v>
      </c>
      <c r="Q10" s="62" t="s">
        <v>164</v>
      </c>
      <c r="R10" s="65" t="s">
        <v>1325</v>
      </c>
      <c r="S10" s="12" t="s">
        <v>1326</v>
      </c>
      <c r="T10" s="59">
        <v>0</v>
      </c>
      <c r="U10" s="66" t="s">
        <v>1327</v>
      </c>
      <c r="V10" s="109" t="s">
        <v>168</v>
      </c>
      <c r="W10" s="61" t="s">
        <v>266</v>
      </c>
      <c r="X10" s="68">
        <v>100</v>
      </c>
      <c r="Y10" s="65" t="s">
        <v>1328</v>
      </c>
      <c r="Z10" s="26" t="s">
        <v>1329</v>
      </c>
      <c r="AA10" s="36" t="s">
        <v>193</v>
      </c>
      <c r="AB10" s="71">
        <v>0</v>
      </c>
      <c r="AC10" s="71">
        <v>0</v>
      </c>
      <c r="AD10" s="71" t="s">
        <v>264</v>
      </c>
      <c r="AE10" s="71">
        <v>120</v>
      </c>
      <c r="AF10" s="104">
        <v>0</v>
      </c>
      <c r="AG10" s="260" t="s">
        <v>1330</v>
      </c>
      <c r="AH10" s="104">
        <v>0</v>
      </c>
      <c r="AI10" s="104">
        <v>167</v>
      </c>
      <c r="AJ10" s="62">
        <v>287</v>
      </c>
      <c r="AK10" s="73">
        <v>286.98333333333335</v>
      </c>
      <c r="AL10" s="60">
        <v>1</v>
      </c>
      <c r="AM10" s="59" t="s">
        <v>174</v>
      </c>
      <c r="AN10" s="59" t="s">
        <v>174</v>
      </c>
      <c r="AO10" s="59" t="s">
        <v>174</v>
      </c>
      <c r="AP10" s="87" t="s">
        <v>168</v>
      </c>
      <c r="AQ10" s="87" t="s">
        <v>168</v>
      </c>
      <c r="AR10" s="61" t="s">
        <v>266</v>
      </c>
      <c r="AS10" s="113">
        <v>100</v>
      </c>
      <c r="AT10" s="229" t="s">
        <v>175</v>
      </c>
      <c r="AU10" s="56">
        <v>21</v>
      </c>
      <c r="AV10" s="56" t="s">
        <v>177</v>
      </c>
      <c r="AW10" s="77">
        <v>208.9</v>
      </c>
      <c r="AX10" s="26">
        <v>95</v>
      </c>
      <c r="AY10" s="56">
        <v>93</v>
      </c>
      <c r="AZ10" s="56">
        <v>326</v>
      </c>
      <c r="BA10" s="56">
        <v>32.200000000000003</v>
      </c>
      <c r="BB10" s="56">
        <v>8.25</v>
      </c>
      <c r="BC10" s="56">
        <v>71</v>
      </c>
      <c r="BD10" s="36">
        <v>0</v>
      </c>
      <c r="BE10" s="36">
        <v>0</v>
      </c>
      <c r="BF10" s="36">
        <v>1</v>
      </c>
      <c r="BG10" s="36">
        <v>1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1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294</v>
      </c>
      <c r="CJ10" s="36" t="s">
        <v>178</v>
      </c>
      <c r="CK10" s="65"/>
      <c r="CL10" s="56"/>
      <c r="CM10" s="56"/>
      <c r="CN10" s="56"/>
      <c r="CO10" s="65"/>
      <c r="CP10" s="65"/>
      <c r="CQ10" s="65" t="s">
        <v>1093</v>
      </c>
      <c r="CR10" s="65" t="s">
        <v>182</v>
      </c>
      <c r="CS10" s="219" t="s">
        <v>1331</v>
      </c>
      <c r="CT10" s="254" t="s">
        <v>209</v>
      </c>
      <c r="CU10" s="219" t="s">
        <v>1093</v>
      </c>
      <c r="CV10" s="65"/>
      <c r="CW10" s="65" t="s">
        <v>239</v>
      </c>
      <c r="CX10" s="56">
        <v>2</v>
      </c>
      <c r="CY10" s="60" t="s">
        <v>1332</v>
      </c>
      <c r="CZ10" s="60">
        <v>3</v>
      </c>
      <c r="DA10" s="78">
        <v>4</v>
      </c>
      <c r="DB10" s="78" t="s">
        <v>404</v>
      </c>
      <c r="DC10" s="110">
        <v>15</v>
      </c>
      <c r="DD10" s="36" t="s">
        <v>204</v>
      </c>
      <c r="DE10" s="65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</row>
    <row r="11" spans="1:200" ht="15.65" customHeight="1" x14ac:dyDescent="0.35">
      <c r="A11" s="55">
        <v>0</v>
      </c>
      <c r="B11" s="56">
        <v>1</v>
      </c>
      <c r="C11" s="61" t="s">
        <v>266</v>
      </c>
      <c r="D11" s="58">
        <v>1</v>
      </c>
      <c r="E11" s="57">
        <v>1</v>
      </c>
      <c r="F11" s="59">
        <v>1</v>
      </c>
      <c r="G11" s="59">
        <v>1</v>
      </c>
      <c r="H11" s="60">
        <v>1</v>
      </c>
      <c r="I11" s="61">
        <v>1</v>
      </c>
      <c r="J11" s="62"/>
      <c r="K11" s="63">
        <v>5</v>
      </c>
      <c r="L11" s="59">
        <v>0</v>
      </c>
      <c r="M11" s="26" t="s">
        <v>1474</v>
      </c>
      <c r="N11" s="56">
        <v>92</v>
      </c>
      <c r="O11" s="56">
        <v>1</v>
      </c>
      <c r="P11" s="64">
        <v>1</v>
      </c>
      <c r="Q11" s="62" t="s">
        <v>162</v>
      </c>
      <c r="R11" s="65" t="s">
        <v>1475</v>
      </c>
      <c r="S11" s="269" t="s">
        <v>1476</v>
      </c>
      <c r="T11" s="59">
        <v>0</v>
      </c>
      <c r="U11" s="66"/>
      <c r="V11" s="109" t="s">
        <v>168</v>
      </c>
      <c r="W11" s="61" t="s">
        <v>266</v>
      </c>
      <c r="X11" s="68">
        <v>100</v>
      </c>
      <c r="Y11" s="65" t="s">
        <v>1477</v>
      </c>
      <c r="Z11" s="26" t="s">
        <v>1478</v>
      </c>
      <c r="AA11" s="36" t="s">
        <v>193</v>
      </c>
      <c r="AB11" s="71">
        <v>0</v>
      </c>
      <c r="AC11" s="71">
        <v>6</v>
      </c>
      <c r="AD11" s="71" t="s">
        <v>264</v>
      </c>
      <c r="AE11" s="71">
        <v>120</v>
      </c>
      <c r="AF11" s="72">
        <v>0</v>
      </c>
      <c r="AG11" s="72">
        <v>74</v>
      </c>
      <c r="AH11" s="72">
        <v>0</v>
      </c>
      <c r="AI11" s="72">
        <v>74</v>
      </c>
      <c r="AJ11" s="272">
        <v>194</v>
      </c>
      <c r="AK11" s="73">
        <v>200</v>
      </c>
      <c r="AL11" s="60">
        <v>1</v>
      </c>
      <c r="AM11" s="60" t="s">
        <v>174</v>
      </c>
      <c r="AN11" s="60" t="s">
        <v>174</v>
      </c>
      <c r="AO11" s="60" t="s">
        <v>174</v>
      </c>
      <c r="AP11" s="87" t="s">
        <v>168</v>
      </c>
      <c r="AQ11" s="87" t="s">
        <v>168</v>
      </c>
      <c r="AR11" s="61" t="s">
        <v>266</v>
      </c>
      <c r="AS11" s="113">
        <v>100</v>
      </c>
      <c r="AT11" s="76" t="s">
        <v>175</v>
      </c>
      <c r="AU11" s="56" t="s">
        <v>176</v>
      </c>
      <c r="AV11" s="56">
        <v>1178</v>
      </c>
      <c r="AW11" s="56">
        <v>240.3</v>
      </c>
      <c r="AX11" s="26">
        <v>276</v>
      </c>
      <c r="AY11" s="56">
        <v>92</v>
      </c>
      <c r="AZ11" s="56">
        <v>296</v>
      </c>
      <c r="BA11" s="56">
        <v>13.7</v>
      </c>
      <c r="BB11" s="56">
        <v>2.42</v>
      </c>
      <c r="BC11" s="56">
        <v>104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178</v>
      </c>
      <c r="BT11" s="36" t="s">
        <v>179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 t="s">
        <v>180</v>
      </c>
      <c r="CJ11" s="36" t="s">
        <v>179</v>
      </c>
      <c r="CK11" s="131" t="s">
        <v>1479</v>
      </c>
      <c r="CL11" s="56"/>
      <c r="CM11" s="65"/>
      <c r="CN11" s="65"/>
      <c r="CO11" s="65"/>
      <c r="CP11" s="65"/>
      <c r="CQ11" s="219" t="s">
        <v>1103</v>
      </c>
      <c r="CR11" s="65" t="s">
        <v>182</v>
      </c>
      <c r="CS11" s="219" t="s">
        <v>1480</v>
      </c>
      <c r="CT11" s="151" t="s">
        <v>1013</v>
      </c>
      <c r="CU11" s="65" t="s">
        <v>275</v>
      </c>
      <c r="CV11" s="65"/>
      <c r="CW11" s="65" t="s">
        <v>239</v>
      </c>
      <c r="CX11" s="56">
        <v>3</v>
      </c>
      <c r="CY11" s="56" t="s">
        <v>1029</v>
      </c>
      <c r="CZ11" s="56">
        <v>4</v>
      </c>
      <c r="DA11" s="78">
        <v>4</v>
      </c>
      <c r="DB11" s="78">
        <v>0</v>
      </c>
      <c r="DC11" s="110">
        <v>15</v>
      </c>
      <c r="DD11" s="36" t="s">
        <v>204</v>
      </c>
      <c r="DE11" s="65"/>
    </row>
    <row r="12" spans="1:200" ht="15.65" customHeight="1" x14ac:dyDescent="0.35">
      <c r="A12" s="55">
        <v>0</v>
      </c>
      <c r="B12" s="56">
        <v>1</v>
      </c>
      <c r="C12" s="61" t="s">
        <v>266</v>
      </c>
      <c r="D12" s="58">
        <v>1</v>
      </c>
      <c r="E12" s="57">
        <v>1</v>
      </c>
      <c r="F12" s="59">
        <v>1</v>
      </c>
      <c r="G12" s="59">
        <v>1</v>
      </c>
      <c r="H12" s="60">
        <v>1</v>
      </c>
      <c r="I12" s="61">
        <v>1</v>
      </c>
      <c r="J12" s="138" t="s">
        <v>322</v>
      </c>
      <c r="K12" s="63">
        <v>5</v>
      </c>
      <c r="L12" s="59">
        <v>1</v>
      </c>
      <c r="M12" s="26" t="s">
        <v>1535</v>
      </c>
      <c r="N12" s="56">
        <v>64</v>
      </c>
      <c r="O12" s="56">
        <v>0</v>
      </c>
      <c r="P12" s="64">
        <v>1</v>
      </c>
      <c r="Q12" s="62" t="s">
        <v>164</v>
      </c>
      <c r="R12" s="65"/>
      <c r="S12" s="254" t="s">
        <v>1536</v>
      </c>
      <c r="T12" s="138">
        <v>2</v>
      </c>
      <c r="U12" s="111"/>
      <c r="V12" s="109" t="s">
        <v>168</v>
      </c>
      <c r="W12" s="61" t="s">
        <v>266</v>
      </c>
      <c r="X12" s="68">
        <v>100</v>
      </c>
      <c r="Y12" s="204" t="s">
        <v>1537</v>
      </c>
      <c r="Z12" s="26" t="s">
        <v>1538</v>
      </c>
      <c r="AA12" s="36" t="s">
        <v>1539</v>
      </c>
      <c r="AB12" s="70">
        <v>0</v>
      </c>
      <c r="AC12" s="71">
        <v>0</v>
      </c>
      <c r="AD12" s="178">
        <v>0</v>
      </c>
      <c r="AE12" s="178">
        <v>0</v>
      </c>
      <c r="AF12" s="207">
        <v>0</v>
      </c>
      <c r="AG12" s="277" t="s">
        <v>1540</v>
      </c>
      <c r="AH12" s="104">
        <v>0</v>
      </c>
      <c r="AI12" s="207">
        <v>476</v>
      </c>
      <c r="AJ12" s="62">
        <v>476</v>
      </c>
      <c r="AK12" s="73">
        <v>475.66666666666652</v>
      </c>
      <c r="AL12" s="60">
        <v>0</v>
      </c>
      <c r="AM12" s="59" t="s">
        <v>174</v>
      </c>
      <c r="AN12" s="59" t="s">
        <v>174</v>
      </c>
      <c r="AO12" s="59" t="s">
        <v>174</v>
      </c>
      <c r="AP12" s="87" t="s">
        <v>168</v>
      </c>
      <c r="AQ12" s="87" t="s">
        <v>168</v>
      </c>
      <c r="AR12" s="61" t="s">
        <v>266</v>
      </c>
      <c r="AS12" s="113">
        <v>100</v>
      </c>
      <c r="AT12" s="76" t="s">
        <v>175</v>
      </c>
      <c r="AU12" s="56">
        <v>22</v>
      </c>
      <c r="AV12" s="56" t="s">
        <v>645</v>
      </c>
      <c r="AW12" s="56">
        <v>182.5</v>
      </c>
      <c r="AX12" s="26">
        <v>179</v>
      </c>
      <c r="AY12" s="56">
        <v>88</v>
      </c>
      <c r="AZ12" s="56">
        <v>373</v>
      </c>
      <c r="BA12" s="56">
        <v>30</v>
      </c>
      <c r="BB12" s="56">
        <v>3.49</v>
      </c>
      <c r="BC12" s="56">
        <v>290</v>
      </c>
      <c r="BD12" s="36">
        <v>1</v>
      </c>
      <c r="BE12" s="36">
        <v>0</v>
      </c>
      <c r="BF12" s="36">
        <v>1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179</v>
      </c>
      <c r="BU12" s="36">
        <v>0</v>
      </c>
      <c r="BV12" s="36">
        <v>1</v>
      </c>
      <c r="BW12" s="36">
        <v>1</v>
      </c>
      <c r="BX12" s="36">
        <v>0</v>
      </c>
      <c r="BY12" s="36">
        <v>1</v>
      </c>
      <c r="BZ12" s="36">
        <v>1</v>
      </c>
      <c r="CA12" s="36">
        <v>0</v>
      </c>
      <c r="CB12" s="36">
        <v>0</v>
      </c>
      <c r="CC12" s="36">
        <v>1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180</v>
      </c>
      <c r="CJ12" s="36" t="s">
        <v>179</v>
      </c>
      <c r="CK12" s="65"/>
      <c r="CL12" s="56"/>
      <c r="CM12" s="65"/>
      <c r="CN12" s="65"/>
      <c r="CO12" s="65"/>
      <c r="CP12" s="65"/>
      <c r="CQ12" s="278" t="s">
        <v>1202</v>
      </c>
      <c r="CR12" s="65" t="s">
        <v>182</v>
      </c>
      <c r="CS12" s="65" t="s">
        <v>348</v>
      </c>
      <c r="CT12" s="65" t="s">
        <v>209</v>
      </c>
      <c r="CU12" s="65" t="s">
        <v>1127</v>
      </c>
      <c r="CV12" s="65" t="s">
        <v>1541</v>
      </c>
      <c r="CW12" s="65" t="s">
        <v>239</v>
      </c>
      <c r="CX12" s="78">
        <v>4</v>
      </c>
      <c r="CY12" s="56" t="s">
        <v>1332</v>
      </c>
      <c r="CZ12" s="56">
        <v>3</v>
      </c>
      <c r="DA12" s="60">
        <v>2</v>
      </c>
      <c r="DB12" s="60">
        <v>0</v>
      </c>
      <c r="DC12" s="60">
        <v>15</v>
      </c>
      <c r="DD12" s="36" t="s">
        <v>310</v>
      </c>
      <c r="DE12" s="65"/>
    </row>
    <row r="13" spans="1:200" ht="15.65" customHeight="1" x14ac:dyDescent="0.35">
      <c r="A13" s="55">
        <v>0</v>
      </c>
      <c r="B13" s="56">
        <v>1</v>
      </c>
      <c r="C13" s="61" t="s">
        <v>266</v>
      </c>
      <c r="D13" s="58">
        <v>1</v>
      </c>
      <c r="E13" s="98">
        <v>1</v>
      </c>
      <c r="F13" s="59">
        <v>1</v>
      </c>
      <c r="G13" s="59">
        <v>1</v>
      </c>
      <c r="H13" s="60">
        <v>1</v>
      </c>
      <c r="I13" s="58">
        <v>1</v>
      </c>
      <c r="J13" s="58"/>
      <c r="K13" s="92">
        <v>5</v>
      </c>
      <c r="L13" s="59">
        <v>1</v>
      </c>
      <c r="M13" s="26" t="s">
        <v>1542</v>
      </c>
      <c r="N13" s="80">
        <v>75</v>
      </c>
      <c r="O13" s="80">
        <v>1</v>
      </c>
      <c r="P13" s="54">
        <v>1</v>
      </c>
      <c r="Q13" s="82" t="s">
        <v>164</v>
      </c>
      <c r="R13" s="133" t="s">
        <v>1543</v>
      </c>
      <c r="S13" s="133" t="s">
        <v>1544</v>
      </c>
      <c r="T13" s="59">
        <v>0</v>
      </c>
      <c r="U13" s="133"/>
      <c r="V13" s="109" t="s">
        <v>168</v>
      </c>
      <c r="W13" s="61" t="s">
        <v>266</v>
      </c>
      <c r="X13" s="93">
        <v>100</v>
      </c>
      <c r="Y13" s="136" t="s">
        <v>938</v>
      </c>
      <c r="Z13" s="26" t="s">
        <v>1545</v>
      </c>
      <c r="AA13" s="36" t="s">
        <v>193</v>
      </c>
      <c r="AB13" s="279" t="s">
        <v>1085</v>
      </c>
      <c r="AC13" s="54">
        <v>0</v>
      </c>
      <c r="AD13" s="54" t="s">
        <v>236</v>
      </c>
      <c r="AE13" s="54">
        <v>96</v>
      </c>
      <c r="AF13" s="54" t="s">
        <v>1085</v>
      </c>
      <c r="AG13" s="133">
        <v>29</v>
      </c>
      <c r="AH13" s="54">
        <v>0</v>
      </c>
      <c r="AI13" s="133">
        <v>29</v>
      </c>
      <c r="AJ13" s="82">
        <f>AE13+AI13</f>
        <v>125</v>
      </c>
      <c r="AK13" s="157">
        <v>194.48333333333335</v>
      </c>
      <c r="AL13" s="54">
        <v>1</v>
      </c>
      <c r="AM13" s="60" t="s">
        <v>174</v>
      </c>
      <c r="AN13" s="60" t="s">
        <v>174</v>
      </c>
      <c r="AO13" s="60" t="s">
        <v>174</v>
      </c>
      <c r="AP13" s="87" t="s">
        <v>168</v>
      </c>
      <c r="AQ13" s="117" t="s">
        <v>168</v>
      </c>
      <c r="AR13" s="61" t="s">
        <v>266</v>
      </c>
      <c r="AS13" s="93">
        <v>100</v>
      </c>
      <c r="AT13" s="193" t="s">
        <v>175</v>
      </c>
      <c r="AU13" s="59">
        <v>18</v>
      </c>
      <c r="AV13" s="59" t="s">
        <v>177</v>
      </c>
      <c r="AW13" s="59">
        <v>205.2</v>
      </c>
      <c r="AX13" s="26">
        <v>220</v>
      </c>
      <c r="AY13" s="133">
        <v>83</v>
      </c>
      <c r="AZ13" s="54">
        <v>220</v>
      </c>
      <c r="BA13" s="54">
        <v>11.1</v>
      </c>
      <c r="BB13" s="54">
        <v>0</v>
      </c>
      <c r="BC13" s="54">
        <v>57</v>
      </c>
      <c r="BD13" s="36">
        <v>0</v>
      </c>
      <c r="BE13" s="36">
        <v>0</v>
      </c>
      <c r="BF13" s="36">
        <v>1</v>
      </c>
      <c r="BG13" s="36">
        <v>0</v>
      </c>
      <c r="BH13" s="36">
        <v>0</v>
      </c>
      <c r="BI13" s="36">
        <v>0</v>
      </c>
      <c r="BJ13" s="36">
        <v>1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179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1</v>
      </c>
      <c r="CA13" s="36">
        <v>1</v>
      </c>
      <c r="CB13" s="36">
        <v>1</v>
      </c>
      <c r="CC13" s="36">
        <v>1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258</v>
      </c>
      <c r="CJ13" s="36" t="s">
        <v>259</v>
      </c>
      <c r="CK13" s="133"/>
      <c r="CL13" s="133"/>
      <c r="CM13" s="133"/>
      <c r="CN13" s="133"/>
      <c r="CO13" s="133"/>
      <c r="CP13" s="133"/>
      <c r="CQ13" s="133"/>
      <c r="CR13" s="133" t="s">
        <v>1086</v>
      </c>
      <c r="CS13" s="133" t="s">
        <v>1546</v>
      </c>
      <c r="CT13" s="133" t="s">
        <v>182</v>
      </c>
      <c r="CU13" s="26" t="s">
        <v>1127</v>
      </c>
      <c r="CV13" s="136"/>
      <c r="CW13" s="26" t="s">
        <v>239</v>
      </c>
      <c r="CX13" s="26">
        <v>2</v>
      </c>
      <c r="CY13" s="26">
        <v>85</v>
      </c>
      <c r="CZ13" s="26">
        <v>3</v>
      </c>
      <c r="DA13" s="26">
        <v>5</v>
      </c>
      <c r="DB13" s="26">
        <v>0</v>
      </c>
      <c r="DC13" s="26">
        <v>15</v>
      </c>
      <c r="DD13" s="36" t="s">
        <v>330</v>
      </c>
      <c r="DE13" s="133"/>
    </row>
    <row r="14" spans="1:200" ht="15.65" customHeight="1" x14ac:dyDescent="0.35">
      <c r="A14" s="55">
        <v>0</v>
      </c>
      <c r="B14" s="56">
        <v>1</v>
      </c>
      <c r="C14" s="61" t="s">
        <v>266</v>
      </c>
      <c r="D14" s="423">
        <v>1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J14" s="78"/>
      <c r="K14" s="63">
        <v>5</v>
      </c>
      <c r="L14" s="59">
        <v>0</v>
      </c>
      <c r="M14" s="26" t="s">
        <v>1576</v>
      </c>
      <c r="N14" s="56">
        <v>79</v>
      </c>
      <c r="O14" s="56">
        <v>1</v>
      </c>
      <c r="P14" s="64">
        <v>1</v>
      </c>
      <c r="Q14" s="92" t="s">
        <v>162</v>
      </c>
      <c r="R14" s="26" t="s">
        <v>1577</v>
      </c>
      <c r="S14" s="69" t="s">
        <v>1578</v>
      </c>
      <c r="T14" s="59">
        <v>0</v>
      </c>
      <c r="U14" s="108"/>
      <c r="V14" s="109" t="s">
        <v>168</v>
      </c>
      <c r="W14" s="61" t="s">
        <v>266</v>
      </c>
      <c r="X14" s="68">
        <v>100</v>
      </c>
      <c r="Y14" s="65" t="s">
        <v>547</v>
      </c>
      <c r="Z14" s="26" t="s">
        <v>1579</v>
      </c>
      <c r="AA14" s="36" t="s">
        <v>193</v>
      </c>
      <c r="AB14" s="71">
        <v>0</v>
      </c>
      <c r="AC14" s="71">
        <v>0</v>
      </c>
      <c r="AD14" s="71" t="s">
        <v>264</v>
      </c>
      <c r="AE14" s="71">
        <v>120</v>
      </c>
      <c r="AF14" s="104">
        <v>0</v>
      </c>
      <c r="AG14" s="104">
        <v>46</v>
      </c>
      <c r="AH14" s="104">
        <v>0</v>
      </c>
      <c r="AI14" s="104">
        <v>46</v>
      </c>
      <c r="AJ14" s="62">
        <v>166</v>
      </c>
      <c r="AK14" s="73">
        <v>166</v>
      </c>
      <c r="AL14" s="56">
        <v>1</v>
      </c>
      <c r="AM14" s="60" t="s">
        <v>174</v>
      </c>
      <c r="AN14" s="60" t="s">
        <v>174</v>
      </c>
      <c r="AO14" s="60" t="s">
        <v>174</v>
      </c>
      <c r="AP14" s="117" t="s">
        <v>168</v>
      </c>
      <c r="AQ14" s="117" t="s">
        <v>168</v>
      </c>
      <c r="AR14" s="61" t="s">
        <v>266</v>
      </c>
      <c r="AS14" s="113">
        <v>100</v>
      </c>
      <c r="AT14" s="76" t="s">
        <v>175</v>
      </c>
      <c r="AU14" s="56">
        <v>29</v>
      </c>
      <c r="AV14" s="56">
        <v>303</v>
      </c>
      <c r="AW14" s="56">
        <v>209.6</v>
      </c>
      <c r="AX14" s="26">
        <v>206</v>
      </c>
      <c r="AY14" s="56">
        <v>96</v>
      </c>
      <c r="AZ14" s="56">
        <v>212</v>
      </c>
      <c r="BA14" s="56">
        <v>14.4</v>
      </c>
      <c r="BB14" s="56">
        <v>1.1399999999999999</v>
      </c>
      <c r="BC14" s="56">
        <v>75</v>
      </c>
      <c r="BD14" s="36">
        <v>0</v>
      </c>
      <c r="BE14" s="36">
        <v>0</v>
      </c>
      <c r="BF14" s="36">
        <v>1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1</v>
      </c>
      <c r="BR14" s="36">
        <v>0</v>
      </c>
      <c r="BS14" s="36" t="s">
        <v>178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180</v>
      </c>
      <c r="CJ14" s="36" t="s">
        <v>179</v>
      </c>
      <c r="CK14" s="26"/>
      <c r="CL14" s="26"/>
      <c r="CM14" s="26"/>
      <c r="CN14" s="26"/>
      <c r="CO14" s="26"/>
      <c r="CP14" s="26"/>
      <c r="CQ14" s="65" t="s">
        <v>617</v>
      </c>
      <c r="CR14" s="65" t="s">
        <v>1580</v>
      </c>
      <c r="CS14" s="65" t="s">
        <v>215</v>
      </c>
      <c r="CT14" s="65" t="s">
        <v>209</v>
      </c>
      <c r="CU14" s="65" t="s">
        <v>1127</v>
      </c>
      <c r="CV14" s="65" t="s">
        <v>1581</v>
      </c>
      <c r="CW14" s="65" t="s">
        <v>239</v>
      </c>
      <c r="CX14" s="78">
        <v>2</v>
      </c>
      <c r="CY14" s="78" t="s">
        <v>1582</v>
      </c>
      <c r="CZ14" s="78">
        <v>3</v>
      </c>
      <c r="DA14" s="78">
        <v>3</v>
      </c>
      <c r="DB14" s="78">
        <v>1</v>
      </c>
      <c r="DC14" s="78">
        <v>15</v>
      </c>
      <c r="DD14" s="36" t="s">
        <v>259</v>
      </c>
      <c r="DE14" s="26"/>
    </row>
    <row r="15" spans="1:200" ht="15.65" customHeight="1" x14ac:dyDescent="0.35">
      <c r="A15" s="55">
        <v>0</v>
      </c>
      <c r="B15" s="56">
        <v>1</v>
      </c>
      <c r="C15" s="61" t="s">
        <v>266</v>
      </c>
      <c r="D15" s="58">
        <v>1</v>
      </c>
      <c r="E15" s="57">
        <v>1</v>
      </c>
      <c r="F15" s="59">
        <v>1</v>
      </c>
      <c r="G15" s="59">
        <v>1</v>
      </c>
      <c r="H15" s="60">
        <v>1</v>
      </c>
      <c r="I15" s="61">
        <v>1</v>
      </c>
      <c r="J15" s="138" t="s">
        <v>322</v>
      </c>
      <c r="K15" s="63">
        <v>5</v>
      </c>
      <c r="L15" s="59">
        <v>0</v>
      </c>
      <c r="M15" s="26" t="s">
        <v>1715</v>
      </c>
      <c r="N15" s="78">
        <v>76</v>
      </c>
      <c r="O15" s="78">
        <v>1</v>
      </c>
      <c r="P15" s="64">
        <v>1</v>
      </c>
      <c r="Q15" s="92" t="s">
        <v>162</v>
      </c>
      <c r="R15" s="26" t="s">
        <v>208</v>
      </c>
      <c r="S15" s="26" t="s">
        <v>1716</v>
      </c>
      <c r="T15" s="138">
        <v>2</v>
      </c>
      <c r="U15" s="26"/>
      <c r="V15" s="109" t="s">
        <v>168</v>
      </c>
      <c r="W15" s="61" t="s">
        <v>266</v>
      </c>
      <c r="X15" s="68">
        <v>100</v>
      </c>
      <c r="Y15" s="26" t="s">
        <v>182</v>
      </c>
      <c r="Z15" s="26" t="s">
        <v>1717</v>
      </c>
      <c r="AA15" s="36" t="s">
        <v>193</v>
      </c>
      <c r="AB15" s="77">
        <v>0</v>
      </c>
      <c r="AC15" s="148"/>
      <c r="AD15" s="148"/>
      <c r="AE15" s="148"/>
      <c r="AF15" s="94"/>
      <c r="AG15" s="94"/>
      <c r="AH15" s="94"/>
      <c r="AI15" s="148"/>
      <c r="AJ15" s="296"/>
      <c r="AK15" s="73">
        <v>212</v>
      </c>
      <c r="AL15" s="78">
        <v>1</v>
      </c>
      <c r="AM15" s="60" t="s">
        <v>174</v>
      </c>
      <c r="AN15" s="60" t="s">
        <v>174</v>
      </c>
      <c r="AO15" s="60" t="s">
        <v>174</v>
      </c>
      <c r="AP15" s="87" t="s">
        <v>168</v>
      </c>
      <c r="AQ15" s="87" t="s">
        <v>168</v>
      </c>
      <c r="AR15" s="61" t="s">
        <v>266</v>
      </c>
      <c r="AS15" s="68">
        <v>100</v>
      </c>
      <c r="AT15" s="96" t="s">
        <v>175</v>
      </c>
      <c r="AU15" s="78" t="s">
        <v>176</v>
      </c>
      <c r="AV15" s="78">
        <v>354</v>
      </c>
      <c r="AW15" s="78">
        <v>231.8</v>
      </c>
      <c r="AX15" s="26">
        <v>240</v>
      </c>
      <c r="AY15" s="56">
        <v>87</v>
      </c>
      <c r="AZ15" s="56">
        <v>240</v>
      </c>
      <c r="BA15" s="56">
        <v>11.4</v>
      </c>
      <c r="BB15" s="56">
        <v>0.65</v>
      </c>
      <c r="BC15" s="56">
        <v>81</v>
      </c>
      <c r="BD15" s="36">
        <v>0</v>
      </c>
      <c r="BE15" s="36">
        <v>0</v>
      </c>
      <c r="BF15" s="36">
        <v>1</v>
      </c>
      <c r="BG15" s="36">
        <v>1</v>
      </c>
      <c r="BH15" s="36">
        <v>1</v>
      </c>
      <c r="BI15" s="36">
        <v>1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0</v>
      </c>
      <c r="BW15" s="36">
        <v>1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294</v>
      </c>
      <c r="CJ15" s="36" t="s">
        <v>178</v>
      </c>
      <c r="CK15" s="26"/>
      <c r="CL15" s="26"/>
      <c r="CM15" s="26"/>
      <c r="CN15" s="26"/>
      <c r="CO15" s="26"/>
      <c r="CP15" s="26"/>
      <c r="CQ15" s="26" t="s">
        <v>326</v>
      </c>
      <c r="CR15" s="26" t="s">
        <v>226</v>
      </c>
      <c r="CS15" s="26" t="s">
        <v>348</v>
      </c>
      <c r="CT15" s="26" t="s">
        <v>209</v>
      </c>
      <c r="CU15" s="26" t="s">
        <v>617</v>
      </c>
      <c r="CV15" s="26" t="s">
        <v>1718</v>
      </c>
      <c r="CW15" s="26" t="s">
        <v>239</v>
      </c>
      <c r="CX15" s="78">
        <v>1</v>
      </c>
      <c r="CY15" s="78">
        <v>76</v>
      </c>
      <c r="CZ15" s="78">
        <v>3</v>
      </c>
      <c r="DA15" s="78">
        <v>4</v>
      </c>
      <c r="DB15" s="56">
        <v>0</v>
      </c>
      <c r="DC15" s="78">
        <v>15</v>
      </c>
      <c r="DD15" s="36" t="s">
        <v>310</v>
      </c>
      <c r="DE15" s="26"/>
    </row>
    <row r="16" spans="1:200" ht="15.65" customHeight="1" x14ac:dyDescent="0.35">
      <c r="A16" s="55">
        <v>0</v>
      </c>
      <c r="B16" s="56">
        <v>1</v>
      </c>
      <c r="C16" s="61" t="s">
        <v>266</v>
      </c>
      <c r="D16" s="98">
        <v>1</v>
      </c>
      <c r="E16" s="57">
        <v>1</v>
      </c>
      <c r="F16" s="59">
        <v>1</v>
      </c>
      <c r="G16" s="59">
        <v>1</v>
      </c>
      <c r="H16" s="60">
        <v>1</v>
      </c>
      <c r="I16" s="61">
        <v>1</v>
      </c>
      <c r="J16" s="55"/>
      <c r="K16" s="63">
        <v>5</v>
      </c>
      <c r="L16" s="59">
        <v>0</v>
      </c>
      <c r="M16" s="26" t="s">
        <v>1719</v>
      </c>
      <c r="N16" s="80">
        <v>81</v>
      </c>
      <c r="O16" s="80">
        <v>0</v>
      </c>
      <c r="P16" s="180">
        <v>2</v>
      </c>
      <c r="Q16" s="98" t="s">
        <v>162</v>
      </c>
      <c r="R16" s="55" t="s">
        <v>1720</v>
      </c>
      <c r="S16" s="136" t="s">
        <v>1721</v>
      </c>
      <c r="T16" s="59">
        <v>0</v>
      </c>
      <c r="U16" s="55"/>
      <c r="V16" s="189" t="s">
        <v>168</v>
      </c>
      <c r="W16" s="61" t="s">
        <v>266</v>
      </c>
      <c r="X16" s="93">
        <v>100</v>
      </c>
      <c r="Y16" s="136" t="s">
        <v>1722</v>
      </c>
      <c r="Z16" s="26" t="s">
        <v>1723</v>
      </c>
      <c r="AA16" s="36" t="s">
        <v>193</v>
      </c>
      <c r="AB16" s="225" t="s">
        <v>1085</v>
      </c>
      <c r="AC16" s="102">
        <v>0</v>
      </c>
      <c r="AD16" s="182" t="s">
        <v>213</v>
      </c>
      <c r="AE16" s="182">
        <v>168</v>
      </c>
      <c r="AF16" s="244" t="s">
        <v>1085</v>
      </c>
      <c r="AG16" s="173">
        <v>60</v>
      </c>
      <c r="AH16" s="244">
        <v>0</v>
      </c>
      <c r="AI16" s="173">
        <v>60</v>
      </c>
      <c r="AJ16" s="82">
        <f t="shared" ref="AJ16:AJ40" si="0">AE16+AI16</f>
        <v>228</v>
      </c>
      <c r="AK16" s="73">
        <v>227.96666666666664</v>
      </c>
      <c r="AL16" s="59">
        <v>1</v>
      </c>
      <c r="AM16" s="59" t="s">
        <v>174</v>
      </c>
      <c r="AN16" s="59" t="s">
        <v>174</v>
      </c>
      <c r="AO16" s="59" t="s">
        <v>174</v>
      </c>
      <c r="AP16" s="87" t="s">
        <v>168</v>
      </c>
      <c r="AQ16" s="87" t="s">
        <v>168</v>
      </c>
      <c r="AR16" s="61" t="s">
        <v>266</v>
      </c>
      <c r="AS16" s="93">
        <v>100</v>
      </c>
      <c r="AT16" s="193" t="s">
        <v>175</v>
      </c>
      <c r="AU16" s="59">
        <v>22</v>
      </c>
      <c r="AV16" s="59">
        <v>197</v>
      </c>
      <c r="AW16" s="59" t="s">
        <v>394</v>
      </c>
      <c r="AX16" s="26">
        <v>227</v>
      </c>
      <c r="AY16" s="55">
        <v>97</v>
      </c>
      <c r="AZ16" s="59">
        <v>247</v>
      </c>
      <c r="BA16" s="59">
        <v>11.9</v>
      </c>
      <c r="BB16" s="59">
        <v>0.46</v>
      </c>
      <c r="BC16" s="59">
        <v>99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178</v>
      </c>
      <c r="BU16" s="36">
        <v>0</v>
      </c>
      <c r="BV16" s="36">
        <v>0</v>
      </c>
      <c r="BW16" s="36">
        <v>0</v>
      </c>
      <c r="BX16" s="36">
        <v>1</v>
      </c>
      <c r="BY16" s="36">
        <v>0</v>
      </c>
      <c r="BZ16" s="36">
        <v>1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294</v>
      </c>
      <c r="CJ16" s="36" t="s">
        <v>178</v>
      </c>
      <c r="CK16" s="55"/>
      <c r="CL16" s="55"/>
      <c r="CM16" s="55"/>
      <c r="CN16" s="55"/>
      <c r="CO16" s="55"/>
      <c r="CP16" s="55"/>
      <c r="CQ16" s="55"/>
      <c r="CR16" s="133" t="s">
        <v>1086</v>
      </c>
      <c r="CS16" s="55" t="s">
        <v>1546</v>
      </c>
      <c r="CT16" s="55" t="s">
        <v>1724</v>
      </c>
      <c r="CU16" s="26" t="s">
        <v>1127</v>
      </c>
      <c r="CV16" s="55"/>
      <c r="CW16" s="26" t="s">
        <v>239</v>
      </c>
      <c r="CX16" s="26">
        <v>1</v>
      </c>
      <c r="CY16" s="26">
        <v>71</v>
      </c>
      <c r="CZ16" s="26">
        <v>3</v>
      </c>
      <c r="DA16" s="26">
        <v>4</v>
      </c>
      <c r="DB16" s="26">
        <v>0</v>
      </c>
      <c r="DC16" s="26">
        <v>15</v>
      </c>
      <c r="DD16" s="36" t="s">
        <v>178</v>
      </c>
      <c r="DE16" s="55"/>
    </row>
    <row r="17" spans="1:200" ht="15.65" customHeight="1" x14ac:dyDescent="0.35">
      <c r="A17" s="55">
        <v>0</v>
      </c>
      <c r="B17" s="56">
        <v>1</v>
      </c>
      <c r="C17" s="61" t="s">
        <v>266</v>
      </c>
      <c r="D17" s="58">
        <v>1</v>
      </c>
      <c r="E17" s="57">
        <v>1</v>
      </c>
      <c r="F17" s="59">
        <v>1</v>
      </c>
      <c r="G17" s="59">
        <v>1</v>
      </c>
      <c r="H17" s="60">
        <v>1</v>
      </c>
      <c r="I17" s="61">
        <v>1</v>
      </c>
      <c r="J17" s="138" t="s">
        <v>322</v>
      </c>
      <c r="K17" s="63">
        <v>5</v>
      </c>
      <c r="L17" s="59">
        <v>1</v>
      </c>
      <c r="M17" s="26" t="s">
        <v>1754</v>
      </c>
      <c r="N17" s="78">
        <v>60</v>
      </c>
      <c r="O17" s="78">
        <v>1</v>
      </c>
      <c r="P17" s="64">
        <v>1</v>
      </c>
      <c r="Q17" s="92" t="s">
        <v>164</v>
      </c>
      <c r="R17" s="26" t="s">
        <v>1755</v>
      </c>
      <c r="S17" s="26" t="s">
        <v>1756</v>
      </c>
      <c r="T17" s="138">
        <v>2</v>
      </c>
      <c r="U17" s="26"/>
      <c r="V17" s="109" t="s">
        <v>168</v>
      </c>
      <c r="W17" s="61" t="s">
        <v>266</v>
      </c>
      <c r="X17" s="68">
        <v>100</v>
      </c>
      <c r="Y17" s="26" t="s">
        <v>1757</v>
      </c>
      <c r="Z17" s="26" t="s">
        <v>1758</v>
      </c>
      <c r="AA17" s="36" t="s">
        <v>193</v>
      </c>
      <c r="AB17" s="145">
        <v>0</v>
      </c>
      <c r="AC17" s="145"/>
      <c r="AD17" s="145"/>
      <c r="AE17" s="145"/>
      <c r="AF17" s="146"/>
      <c r="AG17" s="146" t="s">
        <v>1759</v>
      </c>
      <c r="AH17" s="146"/>
      <c r="AI17" s="147">
        <v>288</v>
      </c>
      <c r="AJ17" s="92">
        <f t="shared" si="0"/>
        <v>288</v>
      </c>
      <c r="AK17" s="73">
        <v>287.53333333333342</v>
      </c>
      <c r="AL17" s="78">
        <v>2</v>
      </c>
      <c r="AM17" s="59" t="s">
        <v>174</v>
      </c>
      <c r="AN17" s="59" t="s">
        <v>174</v>
      </c>
      <c r="AO17" s="59" t="s">
        <v>174</v>
      </c>
      <c r="AP17" s="87" t="s">
        <v>168</v>
      </c>
      <c r="AQ17" s="87" t="s">
        <v>168</v>
      </c>
      <c r="AR17" s="61" t="s">
        <v>266</v>
      </c>
      <c r="AS17" s="68">
        <v>100</v>
      </c>
      <c r="AT17" s="96" t="s">
        <v>175</v>
      </c>
      <c r="AU17" s="78">
        <v>18</v>
      </c>
      <c r="AV17" s="78">
        <v>168</v>
      </c>
      <c r="AW17" s="78" t="s">
        <v>394</v>
      </c>
      <c r="AX17" s="26">
        <v>358</v>
      </c>
      <c r="AY17" s="56">
        <v>88</v>
      </c>
      <c r="AZ17" s="56">
        <v>358</v>
      </c>
      <c r="BA17" s="56">
        <v>14.7</v>
      </c>
      <c r="BB17" s="56">
        <v>0.62</v>
      </c>
      <c r="BC17" s="56">
        <v>103</v>
      </c>
      <c r="BD17" s="36">
        <v>0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1</v>
      </c>
      <c r="BR17" s="36">
        <v>0</v>
      </c>
      <c r="BS17" s="36" t="s">
        <v>178</v>
      </c>
      <c r="BT17" s="36" t="s">
        <v>178</v>
      </c>
      <c r="BU17" s="36">
        <v>1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294</v>
      </c>
      <c r="CJ17" s="36" t="s">
        <v>178</v>
      </c>
      <c r="CK17" s="26"/>
      <c r="CL17" s="26"/>
      <c r="CM17" s="26"/>
      <c r="CN17" s="26"/>
      <c r="CO17" s="26"/>
      <c r="CP17" s="26"/>
      <c r="CQ17" s="26" t="s">
        <v>326</v>
      </c>
      <c r="CR17" s="26" t="s">
        <v>226</v>
      </c>
      <c r="CS17" s="26" t="s">
        <v>1760</v>
      </c>
      <c r="CT17" s="26" t="s">
        <v>226</v>
      </c>
      <c r="CU17" s="26" t="s">
        <v>617</v>
      </c>
      <c r="CV17" s="26" t="s">
        <v>767</v>
      </c>
      <c r="CW17" s="26" t="s">
        <v>239</v>
      </c>
      <c r="CX17" s="78">
        <v>1</v>
      </c>
      <c r="CY17" s="78">
        <v>140</v>
      </c>
      <c r="CZ17" s="78">
        <v>5</v>
      </c>
      <c r="DA17" s="78">
        <v>2</v>
      </c>
      <c r="DB17" s="56">
        <v>0</v>
      </c>
      <c r="DC17" s="78">
        <v>15</v>
      </c>
      <c r="DD17" s="36" t="s">
        <v>206</v>
      </c>
      <c r="DE17" s="26"/>
    </row>
    <row r="18" spans="1:200" ht="15.65" customHeight="1" x14ac:dyDescent="0.35">
      <c r="A18" s="55">
        <v>0</v>
      </c>
      <c r="B18" s="56">
        <v>1</v>
      </c>
      <c r="C18" s="61" t="s">
        <v>266</v>
      </c>
      <c r="D18" s="98">
        <v>1</v>
      </c>
      <c r="E18" s="57">
        <v>1</v>
      </c>
      <c r="F18" s="59">
        <v>1</v>
      </c>
      <c r="G18" s="59">
        <v>1</v>
      </c>
      <c r="H18" s="60">
        <v>1</v>
      </c>
      <c r="I18" s="61">
        <v>1</v>
      </c>
      <c r="J18" s="58"/>
      <c r="K18" s="63">
        <v>5</v>
      </c>
      <c r="L18" s="59">
        <v>1</v>
      </c>
      <c r="M18" s="26" t="s">
        <v>1841</v>
      </c>
      <c r="N18" s="80">
        <v>27</v>
      </c>
      <c r="O18" s="80">
        <v>0</v>
      </c>
      <c r="P18" s="180">
        <v>2</v>
      </c>
      <c r="Q18" s="98" t="s">
        <v>164</v>
      </c>
      <c r="R18" s="55" t="s">
        <v>1762</v>
      </c>
      <c r="S18" s="55" t="s">
        <v>1842</v>
      </c>
      <c r="T18" s="59">
        <v>0</v>
      </c>
      <c r="U18" s="55"/>
      <c r="V18" s="224" t="s">
        <v>168</v>
      </c>
      <c r="W18" s="61" t="s">
        <v>266</v>
      </c>
      <c r="X18" s="93">
        <v>100</v>
      </c>
      <c r="Y18" s="136" t="s">
        <v>1843</v>
      </c>
      <c r="Z18" s="26" t="s">
        <v>1844</v>
      </c>
      <c r="AA18" s="36" t="s">
        <v>193</v>
      </c>
      <c r="AB18" s="225" t="s">
        <v>1085</v>
      </c>
      <c r="AC18" s="102">
        <v>0</v>
      </c>
      <c r="AD18" s="182" t="s">
        <v>236</v>
      </c>
      <c r="AE18" s="182">
        <v>96</v>
      </c>
      <c r="AF18" s="244" t="s">
        <v>1085</v>
      </c>
      <c r="AG18" s="173">
        <v>73</v>
      </c>
      <c r="AH18" s="244">
        <v>0</v>
      </c>
      <c r="AI18" s="173">
        <v>73</v>
      </c>
      <c r="AJ18" s="82">
        <f t="shared" si="0"/>
        <v>169</v>
      </c>
      <c r="AK18" s="73">
        <v>170.61666666666667</v>
      </c>
      <c r="AL18" s="59">
        <v>0</v>
      </c>
      <c r="AM18" s="60" t="s">
        <v>174</v>
      </c>
      <c r="AN18" s="60" t="s">
        <v>174</v>
      </c>
      <c r="AO18" s="60" t="s">
        <v>174</v>
      </c>
      <c r="AP18" s="117" t="s">
        <v>168</v>
      </c>
      <c r="AQ18" s="87" t="s">
        <v>168</v>
      </c>
      <c r="AR18" s="61" t="s">
        <v>266</v>
      </c>
      <c r="AS18" s="93">
        <v>100</v>
      </c>
      <c r="AT18" s="193" t="s">
        <v>175</v>
      </c>
      <c r="AU18" s="59">
        <v>19</v>
      </c>
      <c r="AV18" s="59" t="s">
        <v>177</v>
      </c>
      <c r="AW18" s="59">
        <v>216.1</v>
      </c>
      <c r="AX18" s="26">
        <v>197</v>
      </c>
      <c r="AY18" s="55">
        <v>98</v>
      </c>
      <c r="AZ18" s="59">
        <v>197</v>
      </c>
      <c r="BA18" s="59">
        <v>13.6</v>
      </c>
      <c r="BB18" s="59">
        <v>0.17</v>
      </c>
      <c r="BC18" s="59">
        <v>44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178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294</v>
      </c>
      <c r="CJ18" s="36" t="s">
        <v>178</v>
      </c>
      <c r="CK18" s="55"/>
      <c r="CL18" s="55"/>
      <c r="CM18" s="55"/>
      <c r="CN18" s="55"/>
      <c r="CO18" s="55"/>
      <c r="CP18" s="55"/>
      <c r="CQ18" s="55"/>
      <c r="CR18" s="133" t="s">
        <v>1086</v>
      </c>
      <c r="CS18" s="55" t="s">
        <v>1546</v>
      </c>
      <c r="CT18" s="55" t="s">
        <v>182</v>
      </c>
      <c r="CU18" s="26" t="s">
        <v>1127</v>
      </c>
      <c r="CV18" s="55"/>
      <c r="CW18" s="26" t="s">
        <v>239</v>
      </c>
      <c r="CX18" s="26">
        <v>1</v>
      </c>
      <c r="CY18" s="26">
        <v>17</v>
      </c>
      <c r="CZ18" s="26">
        <v>1</v>
      </c>
      <c r="DA18" s="26">
        <v>0</v>
      </c>
      <c r="DB18" s="26">
        <v>0</v>
      </c>
      <c r="DC18" s="26">
        <v>15</v>
      </c>
      <c r="DD18" s="36" t="s">
        <v>179</v>
      </c>
      <c r="DE18" s="55"/>
    </row>
    <row r="19" spans="1:200" ht="15.65" customHeight="1" x14ac:dyDescent="0.35">
      <c r="A19" s="55">
        <v>0</v>
      </c>
      <c r="B19" s="56">
        <v>1</v>
      </c>
      <c r="C19" s="61" t="s">
        <v>266</v>
      </c>
      <c r="D19" s="58">
        <v>1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J19" s="55"/>
      <c r="K19" s="63">
        <v>5</v>
      </c>
      <c r="L19" s="59">
        <v>0</v>
      </c>
      <c r="M19" s="26" t="s">
        <v>1891</v>
      </c>
      <c r="N19" s="80">
        <v>43</v>
      </c>
      <c r="O19" s="80">
        <v>0</v>
      </c>
      <c r="P19" s="223">
        <v>1</v>
      </c>
      <c r="Q19" s="82" t="s">
        <v>162</v>
      </c>
      <c r="R19" s="55" t="s">
        <v>1892</v>
      </c>
      <c r="S19" s="136" t="s">
        <v>1893</v>
      </c>
      <c r="T19" s="59">
        <v>0</v>
      </c>
      <c r="U19" s="55"/>
      <c r="V19" s="224" t="s">
        <v>168</v>
      </c>
      <c r="W19" s="61" t="s">
        <v>266</v>
      </c>
      <c r="X19" s="93">
        <v>100</v>
      </c>
      <c r="Y19" s="55" t="s">
        <v>1894</v>
      </c>
      <c r="Z19" s="26" t="s">
        <v>1895</v>
      </c>
      <c r="AA19" s="36" t="s">
        <v>193</v>
      </c>
      <c r="AB19" s="225" t="s">
        <v>1085</v>
      </c>
      <c r="AC19" s="102">
        <v>0</v>
      </c>
      <c r="AD19" s="182" t="s">
        <v>213</v>
      </c>
      <c r="AE19" s="182">
        <v>168</v>
      </c>
      <c r="AF19" s="244" t="s">
        <v>1085</v>
      </c>
      <c r="AG19" s="173">
        <v>93</v>
      </c>
      <c r="AH19" s="244">
        <v>0</v>
      </c>
      <c r="AI19" s="173">
        <v>93</v>
      </c>
      <c r="AJ19" s="82">
        <f t="shared" si="0"/>
        <v>261</v>
      </c>
      <c r="AK19" s="73">
        <v>260.96666666666664</v>
      </c>
      <c r="AL19" s="59">
        <v>0</v>
      </c>
      <c r="AM19" s="59" t="s">
        <v>174</v>
      </c>
      <c r="AN19" s="59" t="s">
        <v>174</v>
      </c>
      <c r="AO19" s="59" t="s">
        <v>174</v>
      </c>
      <c r="AP19" s="117" t="s">
        <v>168</v>
      </c>
      <c r="AQ19" s="117" t="s">
        <v>168</v>
      </c>
      <c r="AR19" s="61" t="s">
        <v>266</v>
      </c>
      <c r="AS19" s="93">
        <v>100</v>
      </c>
      <c r="AT19" s="193" t="s">
        <v>175</v>
      </c>
      <c r="AU19" s="59">
        <v>25</v>
      </c>
      <c r="AV19" s="59" t="s">
        <v>177</v>
      </c>
      <c r="AW19" s="99">
        <v>170.6</v>
      </c>
      <c r="AX19" s="26">
        <v>211</v>
      </c>
      <c r="AY19" s="55">
        <v>92</v>
      </c>
      <c r="AZ19" s="59">
        <v>232</v>
      </c>
      <c r="BA19" s="59">
        <v>10.7</v>
      </c>
      <c r="BB19" s="59">
        <v>0.2</v>
      </c>
      <c r="BC19" s="59">
        <v>75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1</v>
      </c>
      <c r="BQ19" s="36">
        <v>1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1</v>
      </c>
      <c r="CF19" s="36">
        <v>0</v>
      </c>
      <c r="CG19" s="36">
        <v>0</v>
      </c>
      <c r="CH19" s="36">
        <v>1</v>
      </c>
      <c r="CI19" s="36" t="s">
        <v>180</v>
      </c>
      <c r="CJ19" s="36" t="s">
        <v>179</v>
      </c>
      <c r="CK19" s="55"/>
      <c r="CL19" s="55"/>
      <c r="CM19" s="55"/>
      <c r="CN19" s="55"/>
      <c r="CO19" s="55"/>
      <c r="CP19" s="55"/>
      <c r="CQ19" s="55"/>
      <c r="CR19" s="133" t="s">
        <v>1086</v>
      </c>
      <c r="CS19" s="55" t="s">
        <v>1546</v>
      </c>
      <c r="CT19" s="55" t="s">
        <v>182</v>
      </c>
      <c r="CU19" s="26" t="s">
        <v>1127</v>
      </c>
      <c r="CV19" s="55"/>
      <c r="CW19" s="26" t="s">
        <v>202</v>
      </c>
      <c r="CX19" s="26" t="s">
        <v>221</v>
      </c>
      <c r="CY19" s="26"/>
      <c r="CZ19" s="26"/>
      <c r="DA19" s="26">
        <v>0</v>
      </c>
      <c r="DB19" s="26">
        <v>0</v>
      </c>
      <c r="DC19" s="26">
        <v>15</v>
      </c>
      <c r="DD19" s="36" t="s">
        <v>204</v>
      </c>
      <c r="DE19" s="55"/>
    </row>
    <row r="20" spans="1:200" ht="15.65" customHeight="1" x14ac:dyDescent="0.35">
      <c r="A20" s="55">
        <v>0</v>
      </c>
      <c r="B20" s="56">
        <v>1</v>
      </c>
      <c r="C20" s="61" t="s">
        <v>266</v>
      </c>
      <c r="D20" s="58">
        <v>1</v>
      </c>
      <c r="E20" s="57">
        <v>1</v>
      </c>
      <c r="F20" s="59">
        <v>1</v>
      </c>
      <c r="G20" s="59">
        <v>1</v>
      </c>
      <c r="H20" s="60">
        <v>1</v>
      </c>
      <c r="I20" s="61">
        <v>1</v>
      </c>
      <c r="J20" s="138" t="s">
        <v>322</v>
      </c>
      <c r="K20" s="63">
        <v>5</v>
      </c>
      <c r="L20" s="59">
        <v>0</v>
      </c>
      <c r="M20" s="26" t="s">
        <v>1912</v>
      </c>
      <c r="N20" s="78">
        <v>60</v>
      </c>
      <c r="O20" s="78">
        <v>1</v>
      </c>
      <c r="P20" s="64">
        <v>1</v>
      </c>
      <c r="Q20" s="92" t="s">
        <v>162</v>
      </c>
      <c r="R20" s="26" t="s">
        <v>1913</v>
      </c>
      <c r="S20" s="26" t="s">
        <v>1914</v>
      </c>
      <c r="T20" s="138">
        <v>2</v>
      </c>
      <c r="U20" s="26"/>
      <c r="V20" s="109" t="s">
        <v>168</v>
      </c>
      <c r="W20" s="61" t="s">
        <v>266</v>
      </c>
      <c r="X20" s="68">
        <v>100</v>
      </c>
      <c r="Y20" s="26" t="s">
        <v>1915</v>
      </c>
      <c r="Z20" s="26" t="s">
        <v>1916</v>
      </c>
      <c r="AA20" s="36" t="s">
        <v>193</v>
      </c>
      <c r="AB20" s="166" t="s">
        <v>236</v>
      </c>
      <c r="AC20" s="145">
        <v>264</v>
      </c>
      <c r="AD20" s="145"/>
      <c r="AE20" s="145">
        <v>264</v>
      </c>
      <c r="AF20" s="146"/>
      <c r="AG20" s="146">
        <v>269</v>
      </c>
      <c r="AH20" s="146"/>
      <c r="AI20" s="147">
        <v>269</v>
      </c>
      <c r="AJ20" s="92">
        <f t="shared" si="0"/>
        <v>533</v>
      </c>
      <c r="AK20" s="73">
        <v>265.99999999999994</v>
      </c>
      <c r="AL20" s="78">
        <v>0</v>
      </c>
      <c r="AM20" s="59" t="s">
        <v>174</v>
      </c>
      <c r="AN20" s="59" t="s">
        <v>174</v>
      </c>
      <c r="AO20" s="59" t="s">
        <v>174</v>
      </c>
      <c r="AP20" s="117" t="s">
        <v>168</v>
      </c>
      <c r="AQ20" s="117" t="s">
        <v>168</v>
      </c>
      <c r="AR20" s="61" t="s">
        <v>266</v>
      </c>
      <c r="AS20" s="68">
        <v>100</v>
      </c>
      <c r="AT20" s="96" t="s">
        <v>175</v>
      </c>
      <c r="AU20" s="78" t="s">
        <v>176</v>
      </c>
      <c r="AV20" s="78" t="s">
        <v>177</v>
      </c>
      <c r="AW20" s="78" t="s">
        <v>394</v>
      </c>
      <c r="AX20" s="26">
        <v>334</v>
      </c>
      <c r="AY20" s="56">
        <v>84</v>
      </c>
      <c r="AZ20" s="56">
        <v>334</v>
      </c>
      <c r="BA20" s="56">
        <v>11.9</v>
      </c>
      <c r="BB20" s="56">
        <v>9.11</v>
      </c>
      <c r="BC20" s="56">
        <v>258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1</v>
      </c>
      <c r="BJ20" s="36">
        <v>0</v>
      </c>
      <c r="BK20" s="36">
        <v>0</v>
      </c>
      <c r="BL20" s="36">
        <v>1</v>
      </c>
      <c r="BM20" s="36">
        <v>0</v>
      </c>
      <c r="BN20" s="36" t="s">
        <v>178</v>
      </c>
      <c r="BO20" s="36">
        <v>0</v>
      </c>
      <c r="BP20" s="36">
        <v>1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0</v>
      </c>
      <c r="BX20" s="36">
        <v>1</v>
      </c>
      <c r="BY20" s="36">
        <v>1</v>
      </c>
      <c r="BZ20" s="36">
        <v>1</v>
      </c>
      <c r="CA20" s="36">
        <v>0</v>
      </c>
      <c r="CB20" s="36">
        <v>1</v>
      </c>
      <c r="CC20" s="36">
        <v>0</v>
      </c>
      <c r="CD20" s="36">
        <v>1</v>
      </c>
      <c r="CE20" s="36">
        <v>1</v>
      </c>
      <c r="CF20" s="36">
        <v>0</v>
      </c>
      <c r="CG20" s="36">
        <v>0</v>
      </c>
      <c r="CH20" s="36">
        <v>1</v>
      </c>
      <c r="CI20" s="36" t="s">
        <v>180</v>
      </c>
      <c r="CJ20" s="36" t="s">
        <v>179</v>
      </c>
      <c r="CK20" s="26"/>
      <c r="CL20" s="26"/>
      <c r="CM20" s="26"/>
      <c r="CN20" s="26"/>
      <c r="CO20" s="26"/>
      <c r="CP20" s="26"/>
      <c r="CQ20" s="26" t="s">
        <v>326</v>
      </c>
      <c r="CR20" s="26" t="s">
        <v>226</v>
      </c>
      <c r="CS20" s="26" t="s">
        <v>1917</v>
      </c>
      <c r="CT20" s="26" t="s">
        <v>226</v>
      </c>
      <c r="CU20" s="26" t="s">
        <v>617</v>
      </c>
      <c r="CV20" s="26" t="s">
        <v>1918</v>
      </c>
      <c r="CW20" s="26" t="s">
        <v>239</v>
      </c>
      <c r="CX20" s="78">
        <v>1</v>
      </c>
      <c r="CY20" s="78">
        <v>110</v>
      </c>
      <c r="CZ20" s="78">
        <v>4</v>
      </c>
      <c r="DA20" s="78">
        <v>2</v>
      </c>
      <c r="DB20" s="56">
        <v>0</v>
      </c>
      <c r="DC20" s="78">
        <v>15</v>
      </c>
      <c r="DD20" s="36" t="s">
        <v>310</v>
      </c>
      <c r="DE20" s="26"/>
    </row>
    <row r="21" spans="1:200" ht="15.65" customHeight="1" x14ac:dyDescent="0.35">
      <c r="A21" s="55">
        <v>0</v>
      </c>
      <c r="B21" s="56">
        <v>1</v>
      </c>
      <c r="C21" s="61" t="s">
        <v>266</v>
      </c>
      <c r="D21" s="58">
        <v>1</v>
      </c>
      <c r="E21" s="57">
        <v>1</v>
      </c>
      <c r="F21" s="59">
        <v>1</v>
      </c>
      <c r="G21" s="59">
        <v>1</v>
      </c>
      <c r="H21" s="60">
        <v>1</v>
      </c>
      <c r="I21" s="61">
        <v>1</v>
      </c>
      <c r="J21" s="138" t="s">
        <v>322</v>
      </c>
      <c r="K21" s="63">
        <v>5</v>
      </c>
      <c r="L21" s="59">
        <v>0</v>
      </c>
      <c r="M21" s="26" t="s">
        <v>1919</v>
      </c>
      <c r="N21" s="78">
        <v>87</v>
      </c>
      <c r="O21" s="78">
        <v>1</v>
      </c>
      <c r="P21" s="64">
        <v>1</v>
      </c>
      <c r="Q21" s="92" t="s">
        <v>162</v>
      </c>
      <c r="R21" s="26" t="s">
        <v>208</v>
      </c>
      <c r="S21" s="26" t="s">
        <v>1920</v>
      </c>
      <c r="T21" s="138">
        <v>2</v>
      </c>
      <c r="U21" s="26"/>
      <c r="V21" s="109" t="s">
        <v>168</v>
      </c>
      <c r="W21" s="61" t="s">
        <v>266</v>
      </c>
      <c r="X21" s="68">
        <v>100</v>
      </c>
      <c r="Y21" s="26" t="s">
        <v>1921</v>
      </c>
      <c r="Z21" s="26" t="s">
        <v>1922</v>
      </c>
      <c r="AA21" s="36" t="s">
        <v>1923</v>
      </c>
      <c r="AB21" s="145">
        <v>0</v>
      </c>
      <c r="AC21" s="145">
        <v>31</v>
      </c>
      <c r="AD21" s="145" t="s">
        <v>264</v>
      </c>
      <c r="AE21" s="145">
        <v>151</v>
      </c>
      <c r="AF21" s="146"/>
      <c r="AG21" s="146"/>
      <c r="AH21" s="146"/>
      <c r="AI21" s="147"/>
      <c r="AJ21" s="92">
        <f t="shared" si="0"/>
        <v>151</v>
      </c>
      <c r="AK21" s="73">
        <v>151</v>
      </c>
      <c r="AL21" s="78">
        <v>2</v>
      </c>
      <c r="AM21" s="59" t="s">
        <v>174</v>
      </c>
      <c r="AN21" s="59" t="s">
        <v>174</v>
      </c>
      <c r="AO21" s="59" t="s">
        <v>174</v>
      </c>
      <c r="AP21" s="117" t="s">
        <v>168</v>
      </c>
      <c r="AQ21" s="117" t="s">
        <v>168</v>
      </c>
      <c r="AR21" s="61" t="s">
        <v>266</v>
      </c>
      <c r="AS21" s="68">
        <v>100</v>
      </c>
      <c r="AT21" s="96" t="s">
        <v>175</v>
      </c>
      <c r="AU21" s="78">
        <v>19</v>
      </c>
      <c r="AV21" s="78" t="s">
        <v>177</v>
      </c>
      <c r="AW21" s="78">
        <v>146.4</v>
      </c>
      <c r="AX21" s="26">
        <v>153</v>
      </c>
      <c r="AY21" s="56">
        <v>84</v>
      </c>
      <c r="AZ21" s="56">
        <v>153</v>
      </c>
      <c r="BA21" s="56">
        <v>10.7</v>
      </c>
      <c r="BB21" s="56">
        <v>0.28000000000000003</v>
      </c>
      <c r="BC21" s="56">
        <v>135</v>
      </c>
      <c r="BD21" s="36">
        <v>1</v>
      </c>
      <c r="BE21" s="36">
        <v>1</v>
      </c>
      <c r="BF21" s="36">
        <v>1</v>
      </c>
      <c r="BG21" s="36">
        <v>1</v>
      </c>
      <c r="BH21" s="36">
        <v>1</v>
      </c>
      <c r="BI21" s="36">
        <v>1</v>
      </c>
      <c r="BJ21" s="36">
        <v>1</v>
      </c>
      <c r="BK21" s="36">
        <v>0</v>
      </c>
      <c r="BL21" s="36">
        <v>1</v>
      </c>
      <c r="BM21" s="36">
        <v>1</v>
      </c>
      <c r="BN21" s="36" t="s">
        <v>178</v>
      </c>
      <c r="BO21" s="36">
        <v>1</v>
      </c>
      <c r="BP21" s="36">
        <v>0</v>
      </c>
      <c r="BQ21" s="36">
        <v>0</v>
      </c>
      <c r="BR21" s="36">
        <v>0</v>
      </c>
      <c r="BS21" s="36" t="s">
        <v>179</v>
      </c>
      <c r="BT21" s="36" t="s">
        <v>178</v>
      </c>
      <c r="BU21" s="36">
        <v>0</v>
      </c>
      <c r="BV21" s="36">
        <v>1</v>
      </c>
      <c r="BW21" s="36">
        <v>1</v>
      </c>
      <c r="BX21" s="36">
        <v>1</v>
      </c>
      <c r="BY21" s="36">
        <v>1</v>
      </c>
      <c r="BZ21" s="36">
        <v>0</v>
      </c>
      <c r="CA21" s="36">
        <v>0</v>
      </c>
      <c r="CB21" s="36">
        <v>1</v>
      </c>
      <c r="CC21" s="36">
        <v>0</v>
      </c>
      <c r="CD21" s="36">
        <v>0</v>
      </c>
      <c r="CE21" s="36">
        <v>0</v>
      </c>
      <c r="CF21" s="36">
        <v>1</v>
      </c>
      <c r="CG21" s="36">
        <v>0</v>
      </c>
      <c r="CH21" s="36">
        <v>0</v>
      </c>
      <c r="CI21" s="36" t="s">
        <v>180</v>
      </c>
      <c r="CJ21" s="36" t="s">
        <v>179</v>
      </c>
      <c r="CK21" s="26"/>
      <c r="CL21" s="26"/>
      <c r="CM21" s="26"/>
      <c r="CN21" s="26"/>
      <c r="CO21" s="26"/>
      <c r="CP21" s="26"/>
      <c r="CQ21" s="26" t="s">
        <v>326</v>
      </c>
      <c r="CR21" s="26" t="s">
        <v>226</v>
      </c>
      <c r="CS21" s="26" t="s">
        <v>348</v>
      </c>
      <c r="CT21" s="26" t="s">
        <v>209</v>
      </c>
      <c r="CU21" s="26" t="s">
        <v>229</v>
      </c>
      <c r="CV21" s="26" t="s">
        <v>767</v>
      </c>
      <c r="CW21" s="26" t="s">
        <v>184</v>
      </c>
      <c r="CX21" s="78">
        <v>1</v>
      </c>
      <c r="CY21" s="78">
        <v>147</v>
      </c>
      <c r="CZ21" s="78">
        <v>5</v>
      </c>
      <c r="DA21" s="78">
        <v>11</v>
      </c>
      <c r="DB21" s="56">
        <v>0</v>
      </c>
      <c r="DC21" s="78">
        <v>15</v>
      </c>
      <c r="DD21" s="36" t="s">
        <v>204</v>
      </c>
      <c r="DE21" s="26"/>
    </row>
    <row r="22" spans="1:200" ht="15.65" customHeight="1" x14ac:dyDescent="0.35">
      <c r="A22" s="55">
        <v>0</v>
      </c>
      <c r="B22" s="56">
        <v>1</v>
      </c>
      <c r="C22" s="61" t="s">
        <v>266</v>
      </c>
      <c r="D22" s="58">
        <v>1</v>
      </c>
      <c r="E22" s="57">
        <v>1</v>
      </c>
      <c r="F22" s="59">
        <v>1</v>
      </c>
      <c r="G22" s="59">
        <v>1</v>
      </c>
      <c r="H22" s="60">
        <v>1</v>
      </c>
      <c r="I22" s="61">
        <v>1</v>
      </c>
      <c r="J22" s="55"/>
      <c r="K22" s="63">
        <v>5</v>
      </c>
      <c r="L22" s="59">
        <v>1</v>
      </c>
      <c r="M22" s="26" t="s">
        <v>1924</v>
      </c>
      <c r="N22" s="80">
        <v>79</v>
      </c>
      <c r="O22" s="80">
        <v>1</v>
      </c>
      <c r="P22" s="223">
        <v>1</v>
      </c>
      <c r="Q22" s="98" t="s">
        <v>164</v>
      </c>
      <c r="R22" s="55" t="s">
        <v>1762</v>
      </c>
      <c r="S22" s="55" t="s">
        <v>1925</v>
      </c>
      <c r="T22" s="59">
        <v>0</v>
      </c>
      <c r="U22" s="55"/>
      <c r="V22" s="224" t="s">
        <v>168</v>
      </c>
      <c r="W22" s="61" t="s">
        <v>266</v>
      </c>
      <c r="X22" s="93">
        <v>100</v>
      </c>
      <c r="Y22" s="55" t="s">
        <v>1926</v>
      </c>
      <c r="Z22" s="26" t="s">
        <v>1927</v>
      </c>
      <c r="AA22" s="36" t="s">
        <v>193</v>
      </c>
      <c r="AB22" s="225" t="s">
        <v>1085</v>
      </c>
      <c r="AC22" s="102">
        <v>0</v>
      </c>
      <c r="AD22" s="182" t="s">
        <v>264</v>
      </c>
      <c r="AE22" s="182">
        <v>120</v>
      </c>
      <c r="AF22" s="244" t="s">
        <v>1085</v>
      </c>
      <c r="AG22" s="307">
        <v>55</v>
      </c>
      <c r="AH22" s="244">
        <v>0</v>
      </c>
      <c r="AI22" s="307">
        <v>55</v>
      </c>
      <c r="AJ22" s="82">
        <f t="shared" si="0"/>
        <v>175</v>
      </c>
      <c r="AK22" s="73">
        <v>174.7</v>
      </c>
      <c r="AL22" s="59">
        <v>1</v>
      </c>
      <c r="AM22" s="59" t="s">
        <v>174</v>
      </c>
      <c r="AN22" s="59" t="s">
        <v>174</v>
      </c>
      <c r="AO22" s="59" t="s">
        <v>174</v>
      </c>
      <c r="AP22" s="117" t="s">
        <v>168</v>
      </c>
      <c r="AQ22" s="87" t="s">
        <v>168</v>
      </c>
      <c r="AR22" s="61" t="s">
        <v>266</v>
      </c>
      <c r="AS22" s="93">
        <v>100</v>
      </c>
      <c r="AT22" s="193" t="s">
        <v>175</v>
      </c>
      <c r="AU22" s="59">
        <v>23</v>
      </c>
      <c r="AV22" s="59" t="s">
        <v>177</v>
      </c>
      <c r="AW22" s="59">
        <v>184.7</v>
      </c>
      <c r="AX22" s="26">
        <v>220</v>
      </c>
      <c r="AY22" s="55">
        <v>98</v>
      </c>
      <c r="AZ22" s="54">
        <v>220</v>
      </c>
      <c r="BA22" s="54">
        <v>7.6</v>
      </c>
      <c r="BB22" s="54">
        <v>0.18</v>
      </c>
      <c r="BC22" s="54">
        <v>93</v>
      </c>
      <c r="BD22" s="36">
        <v>0</v>
      </c>
      <c r="BE22" s="36">
        <v>0</v>
      </c>
      <c r="BF22" s="36">
        <v>1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1</v>
      </c>
      <c r="BP22" s="36">
        <v>0</v>
      </c>
      <c r="BQ22" s="36">
        <v>0</v>
      </c>
      <c r="BR22" s="36">
        <v>0</v>
      </c>
      <c r="BS22" s="36" t="s">
        <v>178</v>
      </c>
      <c r="BT22" s="36" t="s">
        <v>178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294</v>
      </c>
      <c r="CJ22" s="36" t="s">
        <v>178</v>
      </c>
      <c r="CK22" s="55"/>
      <c r="CL22" s="55"/>
      <c r="CM22" s="55"/>
      <c r="CN22" s="55"/>
      <c r="CO22" s="55"/>
      <c r="CP22" s="55"/>
      <c r="CQ22" s="55"/>
      <c r="CR22" s="133" t="s">
        <v>1086</v>
      </c>
      <c r="CS22" s="55" t="s">
        <v>1546</v>
      </c>
      <c r="CT22" s="55" t="s">
        <v>1086</v>
      </c>
      <c r="CU22" s="26" t="s">
        <v>1127</v>
      </c>
      <c r="CV22" s="55"/>
      <c r="CW22" s="26" t="s">
        <v>184</v>
      </c>
      <c r="CX22" s="26">
        <v>1</v>
      </c>
      <c r="CY22" s="26">
        <v>109</v>
      </c>
      <c r="CZ22" s="26">
        <v>4</v>
      </c>
      <c r="DA22" s="26">
        <v>5</v>
      </c>
      <c r="DB22" s="26">
        <v>0</v>
      </c>
      <c r="DC22" s="26">
        <v>15</v>
      </c>
      <c r="DD22" s="36" t="s">
        <v>178</v>
      </c>
      <c r="DE22" s="55"/>
    </row>
    <row r="23" spans="1:200" ht="15.65" customHeight="1" x14ac:dyDescent="0.35">
      <c r="A23" s="55">
        <v>0</v>
      </c>
      <c r="B23" s="56">
        <v>1</v>
      </c>
      <c r="C23" s="61" t="s">
        <v>266</v>
      </c>
      <c r="D23" s="58">
        <v>1</v>
      </c>
      <c r="E23" s="57">
        <v>1</v>
      </c>
      <c r="F23" s="59">
        <v>1</v>
      </c>
      <c r="G23" s="59">
        <v>1</v>
      </c>
      <c r="H23" s="60">
        <v>1</v>
      </c>
      <c r="I23" s="61">
        <v>1</v>
      </c>
      <c r="J23" s="138" t="s">
        <v>322</v>
      </c>
      <c r="K23" s="63">
        <v>5</v>
      </c>
      <c r="L23" s="59">
        <v>1</v>
      </c>
      <c r="M23" s="26" t="s">
        <v>1938</v>
      </c>
      <c r="N23" s="78">
        <v>83</v>
      </c>
      <c r="O23" s="78">
        <v>1</v>
      </c>
      <c r="P23" s="64">
        <v>1</v>
      </c>
      <c r="Q23" s="92" t="s">
        <v>164</v>
      </c>
      <c r="R23" s="26" t="s">
        <v>1939</v>
      </c>
      <c r="S23" s="26" t="s">
        <v>1940</v>
      </c>
      <c r="T23" s="138">
        <v>2</v>
      </c>
      <c r="U23" s="26"/>
      <c r="V23" s="109" t="s">
        <v>168</v>
      </c>
      <c r="W23" s="61" t="s">
        <v>266</v>
      </c>
      <c r="X23" s="68">
        <v>100</v>
      </c>
      <c r="Y23" s="26" t="s">
        <v>1941</v>
      </c>
      <c r="Z23" s="26" t="s">
        <v>1942</v>
      </c>
      <c r="AA23" s="36" t="s">
        <v>193</v>
      </c>
      <c r="AB23" s="166" t="s">
        <v>319</v>
      </c>
      <c r="AC23" s="145"/>
      <c r="AD23" s="145" t="s">
        <v>236</v>
      </c>
      <c r="AE23" s="145">
        <v>96</v>
      </c>
      <c r="AF23" s="146"/>
      <c r="AG23" s="313" t="s">
        <v>1943</v>
      </c>
      <c r="AH23" s="146"/>
      <c r="AI23" s="147">
        <v>70</v>
      </c>
      <c r="AJ23" s="92">
        <f t="shared" si="0"/>
        <v>166</v>
      </c>
      <c r="AK23" s="73">
        <v>166.33333333333331</v>
      </c>
      <c r="AL23" s="78">
        <v>1</v>
      </c>
      <c r="AM23" s="60" t="s">
        <v>174</v>
      </c>
      <c r="AN23" s="60" t="s">
        <v>174</v>
      </c>
      <c r="AO23" s="60" t="s">
        <v>174</v>
      </c>
      <c r="AP23" s="117" t="s">
        <v>168</v>
      </c>
      <c r="AQ23" s="117" t="s">
        <v>168</v>
      </c>
      <c r="AR23" s="61" t="s">
        <v>266</v>
      </c>
      <c r="AS23" s="68">
        <v>100</v>
      </c>
      <c r="AT23" s="96" t="s">
        <v>175</v>
      </c>
      <c r="AU23" s="78" t="s">
        <v>176</v>
      </c>
      <c r="AV23" s="78">
        <v>286</v>
      </c>
      <c r="AW23" s="78">
        <v>196.3</v>
      </c>
      <c r="AX23" s="26">
        <v>206</v>
      </c>
      <c r="AY23" s="56">
        <v>92</v>
      </c>
      <c r="AZ23" s="56">
        <v>206</v>
      </c>
      <c r="BA23" s="56">
        <v>12.4</v>
      </c>
      <c r="BB23" s="56">
        <v>0.31</v>
      </c>
      <c r="BC23" s="56">
        <v>106</v>
      </c>
      <c r="BD23" s="36">
        <v>0</v>
      </c>
      <c r="BE23" s="36">
        <v>0</v>
      </c>
      <c r="BF23" s="36">
        <v>1</v>
      </c>
      <c r="BG23" s="36">
        <v>1</v>
      </c>
      <c r="BH23" s="36">
        <v>0</v>
      </c>
      <c r="BI23" s="36">
        <v>0</v>
      </c>
      <c r="BJ23" s="36">
        <v>0</v>
      </c>
      <c r="BK23" s="36">
        <v>1</v>
      </c>
      <c r="BL23" s="36">
        <v>0</v>
      </c>
      <c r="BM23" s="36">
        <v>0</v>
      </c>
      <c r="BN23" s="36" t="s">
        <v>178</v>
      </c>
      <c r="BO23" s="36">
        <v>1</v>
      </c>
      <c r="BP23" s="36">
        <v>1</v>
      </c>
      <c r="BQ23" s="36">
        <v>0</v>
      </c>
      <c r="BR23" s="36">
        <v>0</v>
      </c>
      <c r="BS23" s="36" t="s">
        <v>179</v>
      </c>
      <c r="BT23" s="36" t="s">
        <v>178</v>
      </c>
      <c r="BU23" s="36">
        <v>0</v>
      </c>
      <c r="BV23" s="36">
        <v>0</v>
      </c>
      <c r="BW23" s="36">
        <v>1</v>
      </c>
      <c r="BX23" s="36">
        <v>1</v>
      </c>
      <c r="BY23" s="36">
        <v>0</v>
      </c>
      <c r="BZ23" s="36">
        <v>1</v>
      </c>
      <c r="CA23" s="36">
        <v>0</v>
      </c>
      <c r="CB23" s="36">
        <v>1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 t="s">
        <v>258</v>
      </c>
      <c r="CJ23" s="36" t="s">
        <v>259</v>
      </c>
      <c r="CK23" s="26"/>
      <c r="CL23" s="26"/>
      <c r="CM23" s="26"/>
      <c r="CN23" s="26"/>
      <c r="CO23" s="26"/>
      <c r="CP23" s="26"/>
      <c r="CQ23" s="26" t="s">
        <v>326</v>
      </c>
      <c r="CR23" s="26" t="s">
        <v>226</v>
      </c>
      <c r="CS23" s="26" t="s">
        <v>1944</v>
      </c>
      <c r="CT23" s="26" t="s">
        <v>209</v>
      </c>
      <c r="CU23" s="26" t="s">
        <v>229</v>
      </c>
      <c r="CV23" s="26" t="s">
        <v>1945</v>
      </c>
      <c r="CW23" s="26" t="s">
        <v>239</v>
      </c>
      <c r="CX23" s="78">
        <v>1</v>
      </c>
      <c r="CY23" s="78">
        <v>143</v>
      </c>
      <c r="CZ23" s="78">
        <v>5</v>
      </c>
      <c r="DA23" s="78">
        <v>8</v>
      </c>
      <c r="DB23" s="56">
        <v>1</v>
      </c>
      <c r="DC23" s="78">
        <v>15</v>
      </c>
      <c r="DD23" s="36" t="s">
        <v>310</v>
      </c>
      <c r="DE23" s="26"/>
    </row>
    <row r="24" spans="1:200" ht="15.65" customHeight="1" x14ac:dyDescent="0.35">
      <c r="A24" s="55">
        <v>0</v>
      </c>
      <c r="B24" s="56">
        <v>1</v>
      </c>
      <c r="C24" s="61" t="s">
        <v>266</v>
      </c>
      <c r="D24" s="58">
        <v>1</v>
      </c>
      <c r="E24" s="57">
        <v>1</v>
      </c>
      <c r="F24" s="59">
        <v>1</v>
      </c>
      <c r="G24" s="59">
        <v>1</v>
      </c>
      <c r="H24" s="60">
        <v>1</v>
      </c>
      <c r="I24" s="61">
        <v>1</v>
      </c>
      <c r="J24" s="138" t="s">
        <v>322</v>
      </c>
      <c r="K24" s="63">
        <v>5</v>
      </c>
      <c r="L24" s="59">
        <v>0</v>
      </c>
      <c r="M24" s="26" t="s">
        <v>1961</v>
      </c>
      <c r="N24" s="78">
        <v>74</v>
      </c>
      <c r="O24" s="78">
        <v>0</v>
      </c>
      <c r="P24" s="64">
        <v>1</v>
      </c>
      <c r="Q24" s="92" t="s">
        <v>162</v>
      </c>
      <c r="R24" s="26" t="s">
        <v>1913</v>
      </c>
      <c r="S24" s="26" t="s">
        <v>1962</v>
      </c>
      <c r="T24" s="138">
        <v>2</v>
      </c>
      <c r="U24" s="26"/>
      <c r="V24" s="109" t="s">
        <v>168</v>
      </c>
      <c r="W24" s="61" t="s">
        <v>266</v>
      </c>
      <c r="X24" s="68">
        <v>100</v>
      </c>
      <c r="Y24" s="26" t="s">
        <v>1963</v>
      </c>
      <c r="Z24" s="26" t="s">
        <v>1964</v>
      </c>
      <c r="AA24" s="36" t="s">
        <v>193</v>
      </c>
      <c r="AB24" s="145">
        <v>0</v>
      </c>
      <c r="AC24" s="145">
        <v>71</v>
      </c>
      <c r="AD24" s="145" t="s">
        <v>264</v>
      </c>
      <c r="AE24" s="145">
        <v>191</v>
      </c>
      <c r="AF24" s="146"/>
      <c r="AG24" s="146" t="s">
        <v>1965</v>
      </c>
      <c r="AH24" s="146"/>
      <c r="AI24" s="147">
        <v>116</v>
      </c>
      <c r="AJ24" s="92">
        <f t="shared" si="0"/>
        <v>307</v>
      </c>
      <c r="AK24" s="73">
        <v>241.95000000000002</v>
      </c>
      <c r="AL24" s="78">
        <v>1</v>
      </c>
      <c r="AM24" s="59" t="s">
        <v>174</v>
      </c>
      <c r="AN24" s="59" t="s">
        <v>174</v>
      </c>
      <c r="AO24" s="59" t="s">
        <v>174</v>
      </c>
      <c r="AP24" s="117" t="s">
        <v>168</v>
      </c>
      <c r="AQ24" s="117" t="s">
        <v>168</v>
      </c>
      <c r="AR24" s="61" t="s">
        <v>266</v>
      </c>
      <c r="AS24" s="68">
        <v>100</v>
      </c>
      <c r="AT24" s="96" t="s">
        <v>175</v>
      </c>
      <c r="AU24" s="78">
        <v>21</v>
      </c>
      <c r="AV24" s="78">
        <v>193</v>
      </c>
      <c r="AW24" s="78" t="s">
        <v>394</v>
      </c>
      <c r="AX24" s="26">
        <v>453</v>
      </c>
      <c r="AY24" s="56">
        <v>75</v>
      </c>
      <c r="AZ24" s="56">
        <v>453</v>
      </c>
      <c r="BA24" s="56">
        <v>8.6</v>
      </c>
      <c r="BB24" s="56">
        <v>32.5</v>
      </c>
      <c r="BC24" s="56">
        <v>70</v>
      </c>
      <c r="BD24" s="36">
        <v>0</v>
      </c>
      <c r="BE24" s="36">
        <v>0</v>
      </c>
      <c r="BF24" s="36">
        <v>1</v>
      </c>
      <c r="BG24" s="36">
        <v>1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179</v>
      </c>
      <c r="BT24" s="36" t="s">
        <v>178</v>
      </c>
      <c r="BU24" s="36">
        <v>0</v>
      </c>
      <c r="BV24" s="36">
        <v>0</v>
      </c>
      <c r="BW24" s="36">
        <v>0</v>
      </c>
      <c r="BX24" s="36">
        <v>0</v>
      </c>
      <c r="BY24" s="36">
        <v>1</v>
      </c>
      <c r="BZ24" s="36">
        <v>0</v>
      </c>
      <c r="CA24" s="36">
        <v>0</v>
      </c>
      <c r="CB24" s="36">
        <v>0</v>
      </c>
      <c r="CC24" s="36">
        <v>1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180</v>
      </c>
      <c r="CJ24" s="36" t="s">
        <v>179</v>
      </c>
      <c r="CK24" s="26"/>
      <c r="CL24" s="26"/>
      <c r="CM24" s="26"/>
      <c r="CN24" s="26"/>
      <c r="CO24" s="26"/>
      <c r="CP24" s="26"/>
      <c r="CQ24" s="26" t="s">
        <v>326</v>
      </c>
      <c r="CR24" s="26" t="s">
        <v>226</v>
      </c>
      <c r="CS24" s="26" t="s">
        <v>1966</v>
      </c>
      <c r="CT24" s="26" t="s">
        <v>209</v>
      </c>
      <c r="CU24" s="26" t="s">
        <v>617</v>
      </c>
      <c r="CV24" s="26" t="s">
        <v>767</v>
      </c>
      <c r="CW24" s="26" t="s">
        <v>239</v>
      </c>
      <c r="CX24" s="78">
        <v>1</v>
      </c>
      <c r="CY24" s="78">
        <v>64</v>
      </c>
      <c r="CZ24" s="78">
        <v>2</v>
      </c>
      <c r="DA24" s="78">
        <v>4</v>
      </c>
      <c r="DB24" s="56">
        <v>0</v>
      </c>
      <c r="DC24" s="78">
        <v>15</v>
      </c>
      <c r="DD24" s="36" t="s">
        <v>206</v>
      </c>
      <c r="DE24" s="26"/>
    </row>
    <row r="25" spans="1:200" ht="15.65" customHeight="1" x14ac:dyDescent="0.35">
      <c r="A25" s="55">
        <v>0</v>
      </c>
      <c r="B25" s="56">
        <v>1</v>
      </c>
      <c r="C25" s="61" t="s">
        <v>266</v>
      </c>
      <c r="D25" s="58">
        <v>1</v>
      </c>
      <c r="E25" s="57">
        <v>1</v>
      </c>
      <c r="F25" s="59">
        <v>1</v>
      </c>
      <c r="G25" s="59">
        <v>1</v>
      </c>
      <c r="H25" s="60">
        <v>1</v>
      </c>
      <c r="I25" s="61">
        <v>1</v>
      </c>
      <c r="J25" s="58"/>
      <c r="K25" s="63">
        <v>5</v>
      </c>
      <c r="L25" s="59">
        <v>1</v>
      </c>
      <c r="M25" s="26" t="s">
        <v>2004</v>
      </c>
      <c r="N25" s="80">
        <v>32</v>
      </c>
      <c r="O25" s="80">
        <v>0</v>
      </c>
      <c r="P25" s="223">
        <v>1</v>
      </c>
      <c r="Q25" s="98" t="s">
        <v>164</v>
      </c>
      <c r="R25" s="55" t="s">
        <v>1648</v>
      </c>
      <c r="S25" s="55" t="s">
        <v>2005</v>
      </c>
      <c r="T25" s="59">
        <v>0</v>
      </c>
      <c r="U25" s="55"/>
      <c r="V25" s="224" t="s">
        <v>168</v>
      </c>
      <c r="W25" s="61" t="s">
        <v>266</v>
      </c>
      <c r="X25" s="93">
        <v>100</v>
      </c>
      <c r="Y25" s="55" t="s">
        <v>2006</v>
      </c>
      <c r="Z25" s="26" t="s">
        <v>2007</v>
      </c>
      <c r="AA25" s="36" t="s">
        <v>193</v>
      </c>
      <c r="AB25" s="225" t="s">
        <v>1085</v>
      </c>
      <c r="AC25" s="102">
        <v>0</v>
      </c>
      <c r="AD25" s="182" t="s">
        <v>264</v>
      </c>
      <c r="AE25" s="182">
        <v>120</v>
      </c>
      <c r="AF25" s="244" t="s">
        <v>1085</v>
      </c>
      <c r="AG25" s="173">
        <v>74</v>
      </c>
      <c r="AH25" s="244">
        <v>0</v>
      </c>
      <c r="AI25" s="173">
        <v>74</v>
      </c>
      <c r="AJ25" s="82">
        <f t="shared" si="0"/>
        <v>194</v>
      </c>
      <c r="AK25" s="73">
        <v>194</v>
      </c>
      <c r="AL25" s="59">
        <v>0</v>
      </c>
      <c r="AM25" s="60" t="s">
        <v>174</v>
      </c>
      <c r="AN25" s="60" t="s">
        <v>174</v>
      </c>
      <c r="AO25" s="60" t="s">
        <v>174</v>
      </c>
      <c r="AP25" s="87" t="s">
        <v>168</v>
      </c>
      <c r="AQ25" s="87" t="s">
        <v>168</v>
      </c>
      <c r="AR25" s="61" t="s">
        <v>266</v>
      </c>
      <c r="AS25" s="93">
        <v>100</v>
      </c>
      <c r="AT25" s="193" t="s">
        <v>175</v>
      </c>
      <c r="AU25" s="59" t="s">
        <v>176</v>
      </c>
      <c r="AV25" s="59">
        <v>5362</v>
      </c>
      <c r="AW25" s="99" t="s">
        <v>394</v>
      </c>
      <c r="AX25" s="26">
        <v>126</v>
      </c>
      <c r="AY25" s="55">
        <v>96</v>
      </c>
      <c r="AZ25" s="59">
        <v>481</v>
      </c>
      <c r="BA25" s="59">
        <v>17.2</v>
      </c>
      <c r="BB25" s="59">
        <v>5.54</v>
      </c>
      <c r="BC25" s="59">
        <v>57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0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294</v>
      </c>
      <c r="CJ25" s="36" t="s">
        <v>178</v>
      </c>
      <c r="CK25" s="55"/>
      <c r="CL25" s="55"/>
      <c r="CM25" s="55"/>
      <c r="CN25" s="55"/>
      <c r="CO25" s="55"/>
      <c r="CP25" s="55"/>
      <c r="CQ25" s="55"/>
      <c r="CR25" s="133" t="s">
        <v>1086</v>
      </c>
      <c r="CS25" s="133" t="s">
        <v>208</v>
      </c>
      <c r="CT25" s="55" t="s">
        <v>182</v>
      </c>
      <c r="CU25" s="26" t="s">
        <v>275</v>
      </c>
      <c r="CV25" s="55"/>
      <c r="CW25" s="26" t="s">
        <v>239</v>
      </c>
      <c r="CX25" s="26">
        <v>2</v>
      </c>
      <c r="CY25" s="26">
        <v>52</v>
      </c>
      <c r="CZ25" s="26">
        <v>2</v>
      </c>
      <c r="DA25" s="26">
        <v>0</v>
      </c>
      <c r="DB25" s="26">
        <v>0</v>
      </c>
      <c r="DC25" s="26">
        <v>15</v>
      </c>
      <c r="DD25" s="36" t="s">
        <v>216</v>
      </c>
      <c r="DE25" s="55"/>
    </row>
    <row r="26" spans="1:200" ht="15.65" customHeight="1" x14ac:dyDescent="0.35">
      <c r="A26" s="55">
        <v>0</v>
      </c>
      <c r="B26" s="56">
        <v>1</v>
      </c>
      <c r="C26" s="61" t="s">
        <v>266</v>
      </c>
      <c r="D26" s="58">
        <v>1</v>
      </c>
      <c r="E26" s="57">
        <v>1</v>
      </c>
      <c r="F26" s="59">
        <v>1</v>
      </c>
      <c r="G26" s="59">
        <v>1</v>
      </c>
      <c r="H26" s="60">
        <v>1</v>
      </c>
      <c r="I26" s="61">
        <v>1</v>
      </c>
      <c r="J26" s="55"/>
      <c r="K26" s="63">
        <v>5</v>
      </c>
      <c r="L26" s="59">
        <v>1</v>
      </c>
      <c r="M26" s="26" t="s">
        <v>2057</v>
      </c>
      <c r="N26" s="80">
        <v>64</v>
      </c>
      <c r="O26" s="80">
        <v>0</v>
      </c>
      <c r="P26" s="223">
        <v>1</v>
      </c>
      <c r="Q26" s="98" t="s">
        <v>164</v>
      </c>
      <c r="R26" s="55" t="s">
        <v>1762</v>
      </c>
      <c r="S26" s="55" t="s">
        <v>2058</v>
      </c>
      <c r="T26" s="59">
        <v>0</v>
      </c>
      <c r="U26" s="55"/>
      <c r="V26" s="224" t="s">
        <v>168</v>
      </c>
      <c r="W26" s="61" t="s">
        <v>266</v>
      </c>
      <c r="X26" s="84">
        <v>100</v>
      </c>
      <c r="Y26" s="55" t="s">
        <v>2059</v>
      </c>
      <c r="Z26" s="26" t="s">
        <v>2060</v>
      </c>
      <c r="AA26" s="36" t="s">
        <v>193</v>
      </c>
      <c r="AB26" s="225" t="s">
        <v>1085</v>
      </c>
      <c r="AC26" s="102">
        <v>0</v>
      </c>
      <c r="AD26" s="182" t="s">
        <v>264</v>
      </c>
      <c r="AE26" s="182">
        <v>120</v>
      </c>
      <c r="AF26" s="135" t="s">
        <v>1085</v>
      </c>
      <c r="AG26" s="190">
        <v>41</v>
      </c>
      <c r="AH26" s="135">
        <v>0</v>
      </c>
      <c r="AI26" s="190">
        <v>41</v>
      </c>
      <c r="AJ26" s="82">
        <f t="shared" si="0"/>
        <v>161</v>
      </c>
      <c r="AK26" s="73">
        <v>161.16666666666666</v>
      </c>
      <c r="AL26" s="59">
        <v>0</v>
      </c>
      <c r="AM26" s="59" t="s">
        <v>174</v>
      </c>
      <c r="AN26" s="59" t="s">
        <v>174</v>
      </c>
      <c r="AO26" s="59" t="s">
        <v>174</v>
      </c>
      <c r="AP26" s="117" t="s">
        <v>168</v>
      </c>
      <c r="AQ26" s="117" t="s">
        <v>168</v>
      </c>
      <c r="AR26" s="61" t="s">
        <v>266</v>
      </c>
      <c r="AS26" s="84">
        <v>100</v>
      </c>
      <c r="AT26" s="88" t="s">
        <v>175</v>
      </c>
      <c r="AU26" s="59">
        <v>30</v>
      </c>
      <c r="AV26" s="59" t="s">
        <v>177</v>
      </c>
      <c r="AW26" s="59">
        <v>221.3</v>
      </c>
      <c r="AX26" s="26">
        <v>247</v>
      </c>
      <c r="AY26" s="55">
        <v>92</v>
      </c>
      <c r="AZ26" s="59">
        <v>247</v>
      </c>
      <c r="BA26" s="59">
        <v>11.4</v>
      </c>
      <c r="BB26" s="59">
        <v>0</v>
      </c>
      <c r="BC26" s="59">
        <v>49</v>
      </c>
      <c r="BD26" s="36">
        <v>0</v>
      </c>
      <c r="BE26" s="36">
        <v>0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1</v>
      </c>
      <c r="BQ26" s="36">
        <v>1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1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1</v>
      </c>
      <c r="CF26" s="36">
        <v>0</v>
      </c>
      <c r="CG26" s="36">
        <v>0</v>
      </c>
      <c r="CH26" s="36">
        <v>1</v>
      </c>
      <c r="CI26" s="36" t="s">
        <v>180</v>
      </c>
      <c r="CJ26" s="36" t="s">
        <v>179</v>
      </c>
      <c r="CK26" s="55"/>
      <c r="CL26" s="55"/>
      <c r="CM26" s="55"/>
      <c r="CN26" s="55"/>
      <c r="CO26" s="55"/>
      <c r="CP26" s="55"/>
      <c r="CQ26" s="55"/>
      <c r="CR26" s="133" t="s">
        <v>1086</v>
      </c>
      <c r="CS26" s="133" t="s">
        <v>1546</v>
      </c>
      <c r="CT26" s="55" t="s">
        <v>182</v>
      </c>
      <c r="CU26" s="26" t="s">
        <v>1127</v>
      </c>
      <c r="CV26" s="55"/>
      <c r="CW26" s="26" t="s">
        <v>184</v>
      </c>
      <c r="CX26" s="26" t="s">
        <v>221</v>
      </c>
      <c r="CY26" s="26"/>
      <c r="CZ26" s="26"/>
      <c r="DA26" s="26">
        <v>2</v>
      </c>
      <c r="DB26" s="26">
        <v>0</v>
      </c>
      <c r="DC26" s="26">
        <v>15</v>
      </c>
      <c r="DD26" s="36" t="s">
        <v>216</v>
      </c>
      <c r="DE26" s="55"/>
      <c r="GR26" s="137"/>
    </row>
    <row r="27" spans="1:200" ht="15.65" customHeight="1" x14ac:dyDescent="0.35">
      <c r="A27" s="55">
        <v>0</v>
      </c>
      <c r="B27" s="56">
        <v>1</v>
      </c>
      <c r="C27" s="61" t="s">
        <v>266</v>
      </c>
      <c r="D27" s="98">
        <v>1</v>
      </c>
      <c r="E27" s="57">
        <v>1</v>
      </c>
      <c r="F27" s="59">
        <v>1</v>
      </c>
      <c r="G27" s="59">
        <v>1</v>
      </c>
      <c r="H27" s="60">
        <v>1</v>
      </c>
      <c r="I27" s="61">
        <v>1</v>
      </c>
      <c r="J27" s="55"/>
      <c r="K27" s="63">
        <v>5</v>
      </c>
      <c r="L27" s="59">
        <v>1</v>
      </c>
      <c r="M27" s="26" t="s">
        <v>2084</v>
      </c>
      <c r="N27" s="80">
        <v>66</v>
      </c>
      <c r="O27" s="80">
        <v>0</v>
      </c>
      <c r="P27" s="180">
        <v>2</v>
      </c>
      <c r="Q27" s="98" t="s">
        <v>164</v>
      </c>
      <c r="R27" s="55" t="s">
        <v>1875</v>
      </c>
      <c r="S27" s="55" t="s">
        <v>2085</v>
      </c>
      <c r="T27" s="59">
        <v>0</v>
      </c>
      <c r="U27" s="55"/>
      <c r="V27" s="224" t="s">
        <v>168</v>
      </c>
      <c r="W27" s="61" t="s">
        <v>266</v>
      </c>
      <c r="X27" s="84">
        <v>100</v>
      </c>
      <c r="Y27" s="55" t="s">
        <v>2086</v>
      </c>
      <c r="Z27" s="26" t="s">
        <v>2087</v>
      </c>
      <c r="AA27" s="36" t="s">
        <v>193</v>
      </c>
      <c r="AB27" s="225" t="s">
        <v>1085</v>
      </c>
      <c r="AC27" s="102">
        <v>0</v>
      </c>
      <c r="AD27" s="182" t="s">
        <v>319</v>
      </c>
      <c r="AE27" s="182">
        <v>72</v>
      </c>
      <c r="AF27" s="135" t="s">
        <v>1085</v>
      </c>
      <c r="AG27" s="190">
        <v>119</v>
      </c>
      <c r="AH27" s="135">
        <v>0</v>
      </c>
      <c r="AI27" s="190">
        <v>119</v>
      </c>
      <c r="AJ27" s="82">
        <f t="shared" si="0"/>
        <v>191</v>
      </c>
      <c r="AK27" s="73">
        <v>191.08333333333331</v>
      </c>
      <c r="AL27" s="59">
        <v>1</v>
      </c>
      <c r="AM27" s="60" t="s">
        <v>174</v>
      </c>
      <c r="AN27" s="60" t="s">
        <v>174</v>
      </c>
      <c r="AO27" s="60" t="s">
        <v>174</v>
      </c>
      <c r="AP27" s="117" t="s">
        <v>168</v>
      </c>
      <c r="AQ27" s="117" t="s">
        <v>168</v>
      </c>
      <c r="AR27" s="61" t="s">
        <v>266</v>
      </c>
      <c r="AS27" s="84">
        <v>100</v>
      </c>
      <c r="AT27" s="88" t="s">
        <v>175</v>
      </c>
      <c r="AU27" s="59">
        <v>20</v>
      </c>
      <c r="AV27" s="59" t="s">
        <v>177</v>
      </c>
      <c r="AW27" s="59">
        <v>158.30000000000001</v>
      </c>
      <c r="AX27" s="26">
        <v>193</v>
      </c>
      <c r="AY27" s="55">
        <v>100</v>
      </c>
      <c r="AZ27" s="59">
        <v>193</v>
      </c>
      <c r="BA27" s="59">
        <v>13.5</v>
      </c>
      <c r="BB27" s="59">
        <v>0.16</v>
      </c>
      <c r="BC27" s="59">
        <v>43</v>
      </c>
      <c r="BD27" s="36">
        <v>0</v>
      </c>
      <c r="BE27" s="36">
        <v>0</v>
      </c>
      <c r="BF27" s="36">
        <v>1</v>
      </c>
      <c r="BG27" s="36">
        <v>1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1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K27" s="55"/>
      <c r="CL27" s="55"/>
      <c r="CM27" s="55"/>
      <c r="CN27" s="55"/>
      <c r="CO27" s="55"/>
      <c r="CP27" s="55"/>
      <c r="CQ27" s="55"/>
      <c r="CR27" s="133" t="s">
        <v>1086</v>
      </c>
      <c r="CS27" s="55" t="s">
        <v>1639</v>
      </c>
      <c r="CT27" s="55" t="s">
        <v>182</v>
      </c>
      <c r="CU27" s="26" t="s">
        <v>1127</v>
      </c>
      <c r="CV27" s="55"/>
      <c r="CW27" s="26" t="s">
        <v>239</v>
      </c>
      <c r="CX27" s="26">
        <v>1</v>
      </c>
      <c r="CY27" s="26">
        <v>66</v>
      </c>
      <c r="CZ27" s="26">
        <v>2</v>
      </c>
      <c r="DA27" s="26">
        <v>2</v>
      </c>
      <c r="DB27" s="26">
        <v>0</v>
      </c>
      <c r="DC27" s="26">
        <v>15</v>
      </c>
      <c r="DD27" s="36" t="s">
        <v>204</v>
      </c>
      <c r="DE27" s="55"/>
    </row>
    <row r="28" spans="1:200" ht="15.65" customHeight="1" x14ac:dyDescent="0.35">
      <c r="A28" s="55">
        <v>0</v>
      </c>
      <c r="B28" s="56">
        <v>1</v>
      </c>
      <c r="C28" s="348" t="s">
        <v>266</v>
      </c>
      <c r="D28" s="98">
        <v>1</v>
      </c>
      <c r="E28" s="57">
        <v>1</v>
      </c>
      <c r="F28" s="59">
        <v>1</v>
      </c>
      <c r="G28" s="59">
        <v>1</v>
      </c>
      <c r="H28" s="60">
        <v>1</v>
      </c>
      <c r="I28" s="61">
        <v>1</v>
      </c>
      <c r="J28" s="55"/>
      <c r="K28" s="63">
        <v>5</v>
      </c>
      <c r="L28" s="59">
        <v>1</v>
      </c>
      <c r="M28" s="26" t="s">
        <v>2173</v>
      </c>
      <c r="N28" s="80">
        <v>73</v>
      </c>
      <c r="O28" s="80">
        <v>1</v>
      </c>
      <c r="P28" s="180">
        <v>2</v>
      </c>
      <c r="Q28" s="98" t="s">
        <v>164</v>
      </c>
      <c r="R28" s="55" t="s">
        <v>1648</v>
      </c>
      <c r="S28" s="55" t="s">
        <v>2174</v>
      </c>
      <c r="T28" s="59">
        <v>0</v>
      </c>
      <c r="U28" s="55"/>
      <c r="V28" s="224" t="s">
        <v>168</v>
      </c>
      <c r="W28" s="348" t="s">
        <v>266</v>
      </c>
      <c r="X28" s="84">
        <v>100</v>
      </c>
      <c r="Y28" s="55" t="s">
        <v>2059</v>
      </c>
      <c r="Z28" s="26" t="s">
        <v>2175</v>
      </c>
      <c r="AA28" s="36" t="s">
        <v>193</v>
      </c>
      <c r="AB28" s="225" t="s">
        <v>1085</v>
      </c>
      <c r="AC28" s="102">
        <v>0</v>
      </c>
      <c r="AD28" s="182" t="s">
        <v>264</v>
      </c>
      <c r="AE28" s="182">
        <v>120</v>
      </c>
      <c r="AF28" s="135" t="s">
        <v>1085</v>
      </c>
      <c r="AG28" s="190">
        <v>72</v>
      </c>
      <c r="AH28" s="135">
        <v>0</v>
      </c>
      <c r="AI28" s="190">
        <v>72</v>
      </c>
      <c r="AJ28" s="82">
        <f t="shared" si="0"/>
        <v>192</v>
      </c>
      <c r="AK28" s="73">
        <v>192</v>
      </c>
      <c r="AL28" s="59">
        <v>1</v>
      </c>
      <c r="AM28" s="60" t="s">
        <v>174</v>
      </c>
      <c r="AN28" s="60" t="s">
        <v>174</v>
      </c>
      <c r="AO28" s="60" t="s">
        <v>174</v>
      </c>
      <c r="AP28" s="117" t="s">
        <v>168</v>
      </c>
      <c r="AQ28" s="117" t="s">
        <v>168</v>
      </c>
      <c r="AR28" s="348" t="s">
        <v>266</v>
      </c>
      <c r="AS28" s="84">
        <v>100</v>
      </c>
      <c r="AT28" s="88" t="s">
        <v>175</v>
      </c>
      <c r="AU28" s="59">
        <v>27</v>
      </c>
      <c r="AV28" s="59">
        <v>176</v>
      </c>
      <c r="AW28" s="59">
        <v>246.5</v>
      </c>
      <c r="AX28" s="26">
        <v>274</v>
      </c>
      <c r="AY28" s="55">
        <v>96</v>
      </c>
      <c r="AZ28" s="59">
        <v>274</v>
      </c>
      <c r="BA28" s="59">
        <v>12.6</v>
      </c>
      <c r="BB28" s="59">
        <v>0.15</v>
      </c>
      <c r="BC28" s="59">
        <v>106</v>
      </c>
      <c r="BD28" s="36">
        <v>0</v>
      </c>
      <c r="BE28" s="36">
        <v>0</v>
      </c>
      <c r="BF28" s="36">
        <v>1</v>
      </c>
      <c r="BG28" s="36">
        <v>1</v>
      </c>
      <c r="BH28" s="36">
        <v>1</v>
      </c>
      <c r="BI28" s="36">
        <v>1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0</v>
      </c>
      <c r="BW28" s="36">
        <v>1</v>
      </c>
      <c r="BX28" s="36">
        <v>1</v>
      </c>
      <c r="BY28" s="36">
        <v>1</v>
      </c>
      <c r="BZ28" s="36">
        <v>1</v>
      </c>
      <c r="CA28" s="36">
        <v>0</v>
      </c>
      <c r="CB28" s="36">
        <v>1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 t="s">
        <v>180</v>
      </c>
      <c r="CJ28" s="36" t="s">
        <v>179</v>
      </c>
      <c r="CK28" s="55"/>
      <c r="CL28" s="55"/>
      <c r="CM28" s="55"/>
      <c r="CN28" s="55"/>
      <c r="CO28" s="55"/>
      <c r="CP28" s="55"/>
      <c r="CQ28" s="55"/>
      <c r="CR28" s="133" t="s">
        <v>1086</v>
      </c>
      <c r="CS28" s="133" t="s">
        <v>208</v>
      </c>
      <c r="CT28" s="55" t="s">
        <v>182</v>
      </c>
      <c r="CU28" s="26" t="s">
        <v>1127</v>
      </c>
      <c r="CV28" s="55"/>
      <c r="CW28" s="26" t="s">
        <v>184</v>
      </c>
      <c r="CX28" s="26">
        <v>2</v>
      </c>
      <c r="CY28" s="26">
        <v>93</v>
      </c>
      <c r="CZ28" s="26">
        <v>4</v>
      </c>
      <c r="DA28" s="26">
        <v>4</v>
      </c>
      <c r="DB28" s="26">
        <v>0</v>
      </c>
      <c r="DC28" s="26">
        <v>15</v>
      </c>
      <c r="DD28" s="36" t="s">
        <v>179</v>
      </c>
      <c r="DE28" s="55"/>
      <c r="GN28" s="90"/>
    </row>
    <row r="29" spans="1:200" ht="15.65" customHeight="1" x14ac:dyDescent="0.35">
      <c r="A29" s="55">
        <v>0</v>
      </c>
      <c r="B29" s="56">
        <v>1</v>
      </c>
      <c r="C29" s="348" t="s">
        <v>266</v>
      </c>
      <c r="D29" s="58">
        <v>1</v>
      </c>
      <c r="E29" s="57">
        <v>1</v>
      </c>
      <c r="F29" s="59">
        <v>1</v>
      </c>
      <c r="G29" s="59">
        <v>1</v>
      </c>
      <c r="H29" s="60">
        <v>1</v>
      </c>
      <c r="I29" s="61">
        <v>1</v>
      </c>
      <c r="J29" s="55"/>
      <c r="K29" s="63">
        <v>5</v>
      </c>
      <c r="L29" s="59">
        <v>1</v>
      </c>
      <c r="M29" s="26" t="s">
        <v>2285</v>
      </c>
      <c r="N29" s="80">
        <v>85</v>
      </c>
      <c r="O29" s="80">
        <v>0</v>
      </c>
      <c r="P29" s="223">
        <v>1</v>
      </c>
      <c r="Q29" s="98" t="s">
        <v>164</v>
      </c>
      <c r="R29" s="55" t="s">
        <v>2286</v>
      </c>
      <c r="S29" s="55" t="s">
        <v>2287</v>
      </c>
      <c r="T29" s="59">
        <v>0</v>
      </c>
      <c r="U29" s="55"/>
      <c r="V29" s="224" t="s">
        <v>168</v>
      </c>
      <c r="W29" s="348" t="s">
        <v>266</v>
      </c>
      <c r="X29" s="93">
        <v>100</v>
      </c>
      <c r="Y29" s="55" t="s">
        <v>2006</v>
      </c>
      <c r="Z29" s="26" t="s">
        <v>2288</v>
      </c>
      <c r="AA29" s="36" t="s">
        <v>193</v>
      </c>
      <c r="AB29" s="225" t="s">
        <v>1085</v>
      </c>
      <c r="AC29" s="182">
        <v>25</v>
      </c>
      <c r="AD29" s="182" t="s">
        <v>264</v>
      </c>
      <c r="AE29" s="182">
        <v>145</v>
      </c>
      <c r="AF29" s="135" t="s">
        <v>1085</v>
      </c>
      <c r="AG29" s="190">
        <v>50</v>
      </c>
      <c r="AH29" s="135">
        <v>0</v>
      </c>
      <c r="AI29" s="190">
        <v>50</v>
      </c>
      <c r="AJ29" s="82">
        <f t="shared" si="0"/>
        <v>195</v>
      </c>
      <c r="AK29" s="73">
        <v>195</v>
      </c>
      <c r="AL29" s="59">
        <v>2</v>
      </c>
      <c r="AM29" s="60" t="s">
        <v>174</v>
      </c>
      <c r="AN29" s="60" t="s">
        <v>174</v>
      </c>
      <c r="AO29" s="60" t="s">
        <v>174</v>
      </c>
      <c r="AP29" s="87" t="s">
        <v>168</v>
      </c>
      <c r="AQ29" s="87" t="s">
        <v>168</v>
      </c>
      <c r="AR29" s="348" t="s">
        <v>266</v>
      </c>
      <c r="AS29" s="93">
        <v>100</v>
      </c>
      <c r="AT29" s="193" t="s">
        <v>175</v>
      </c>
      <c r="AU29" s="59" t="s">
        <v>176</v>
      </c>
      <c r="AV29" s="59" t="s">
        <v>177</v>
      </c>
      <c r="AW29" s="99">
        <v>194</v>
      </c>
      <c r="AX29" s="26">
        <v>262</v>
      </c>
      <c r="AY29" s="55">
        <v>87</v>
      </c>
      <c r="AZ29" s="59">
        <v>262</v>
      </c>
      <c r="BA29" s="59">
        <v>8.9</v>
      </c>
      <c r="BB29" s="59">
        <v>0.59</v>
      </c>
      <c r="BC29" s="59">
        <v>96</v>
      </c>
      <c r="BD29" s="36">
        <v>0</v>
      </c>
      <c r="BE29" s="36">
        <v>0</v>
      </c>
      <c r="BF29" s="36">
        <v>1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1</v>
      </c>
      <c r="BW29" s="36">
        <v>0</v>
      </c>
      <c r="BX29" s="36">
        <v>0</v>
      </c>
      <c r="BY29" s="36">
        <v>0</v>
      </c>
      <c r="BZ29" s="36">
        <v>1</v>
      </c>
      <c r="CA29" s="36">
        <v>1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 t="s">
        <v>258</v>
      </c>
      <c r="CJ29" s="36" t="s">
        <v>259</v>
      </c>
      <c r="CK29" s="55"/>
      <c r="CL29" s="55"/>
      <c r="CM29" s="55"/>
      <c r="CN29" s="55"/>
      <c r="CO29" s="55"/>
      <c r="CP29" s="55"/>
      <c r="CQ29" s="55"/>
      <c r="CR29" s="133" t="s">
        <v>1086</v>
      </c>
      <c r="CS29" s="55" t="s">
        <v>2289</v>
      </c>
      <c r="CT29" s="55" t="s">
        <v>632</v>
      </c>
      <c r="CU29" s="26" t="s">
        <v>275</v>
      </c>
      <c r="CV29" s="55"/>
      <c r="CW29" s="26" t="s">
        <v>239</v>
      </c>
      <c r="CX29" s="26">
        <v>3</v>
      </c>
      <c r="CY29" s="26">
        <v>135</v>
      </c>
      <c r="CZ29" s="26">
        <v>5</v>
      </c>
      <c r="DA29" s="26">
        <v>5</v>
      </c>
      <c r="DB29" s="26">
        <v>0</v>
      </c>
      <c r="DC29" s="26">
        <v>15</v>
      </c>
      <c r="DD29" s="36" t="s">
        <v>206</v>
      </c>
      <c r="DE29" s="55"/>
    </row>
    <row r="30" spans="1:200" ht="15.65" customHeight="1" x14ac:dyDescent="0.35">
      <c r="A30" s="55">
        <v>0</v>
      </c>
      <c r="B30" s="56">
        <v>1</v>
      </c>
      <c r="C30" s="348" t="s">
        <v>266</v>
      </c>
      <c r="D30" s="98">
        <v>1</v>
      </c>
      <c r="E30" s="57">
        <v>1</v>
      </c>
      <c r="F30" s="59">
        <v>1</v>
      </c>
      <c r="G30" s="59">
        <v>1</v>
      </c>
      <c r="H30" s="60">
        <v>1</v>
      </c>
      <c r="I30" s="61">
        <v>1</v>
      </c>
      <c r="J30" s="138" t="s">
        <v>322</v>
      </c>
      <c r="K30" s="63">
        <v>5</v>
      </c>
      <c r="L30" s="59">
        <v>1</v>
      </c>
      <c r="M30" s="26" t="s">
        <v>2320</v>
      </c>
      <c r="N30" s="80">
        <v>78</v>
      </c>
      <c r="O30" s="80">
        <v>1</v>
      </c>
      <c r="P30" s="180">
        <v>2</v>
      </c>
      <c r="Q30" s="98" t="s">
        <v>164</v>
      </c>
      <c r="R30" s="55" t="s">
        <v>1648</v>
      </c>
      <c r="S30" s="55" t="s">
        <v>1954</v>
      </c>
      <c r="T30" s="138">
        <v>2</v>
      </c>
      <c r="U30" s="55"/>
      <c r="V30" s="224" t="s">
        <v>168</v>
      </c>
      <c r="W30" s="348" t="s">
        <v>266</v>
      </c>
      <c r="X30" s="93">
        <v>100</v>
      </c>
      <c r="Y30" s="55" t="s">
        <v>1995</v>
      </c>
      <c r="Z30" s="26" t="s">
        <v>2321</v>
      </c>
      <c r="AA30" s="36" t="s">
        <v>193</v>
      </c>
      <c r="AB30" s="225" t="s">
        <v>1085</v>
      </c>
      <c r="AC30" s="102">
        <v>0</v>
      </c>
      <c r="AD30" s="182" t="s">
        <v>172</v>
      </c>
      <c r="AE30" s="182">
        <v>144</v>
      </c>
      <c r="AF30" s="135" t="s">
        <v>1085</v>
      </c>
      <c r="AG30" s="190">
        <v>43</v>
      </c>
      <c r="AH30" s="135">
        <v>0</v>
      </c>
      <c r="AI30" s="190">
        <v>43</v>
      </c>
      <c r="AJ30" s="82">
        <f t="shared" si="0"/>
        <v>187</v>
      </c>
      <c r="AK30" s="73">
        <v>187</v>
      </c>
      <c r="AL30" s="59">
        <v>1</v>
      </c>
      <c r="AM30" s="60" t="s">
        <v>174</v>
      </c>
      <c r="AN30" s="60" t="s">
        <v>174</v>
      </c>
      <c r="AO30" s="60" t="s">
        <v>174</v>
      </c>
      <c r="AP30" s="87" t="s">
        <v>168</v>
      </c>
      <c r="AQ30" s="117" t="s">
        <v>168</v>
      </c>
      <c r="AR30" s="348" t="s">
        <v>266</v>
      </c>
      <c r="AS30" s="93">
        <v>100</v>
      </c>
      <c r="AT30" s="193" t="s">
        <v>175</v>
      </c>
      <c r="AU30" s="59">
        <v>30</v>
      </c>
      <c r="AV30" s="59" t="s">
        <v>177</v>
      </c>
      <c r="AW30" s="59">
        <v>221.1</v>
      </c>
      <c r="AX30" s="26">
        <v>203</v>
      </c>
      <c r="AY30" s="343">
        <v>85</v>
      </c>
      <c r="AZ30" s="59">
        <v>203</v>
      </c>
      <c r="BA30" s="59">
        <v>16.399999999999999</v>
      </c>
      <c r="BB30" s="59">
        <v>0.16</v>
      </c>
      <c r="BC30" s="59">
        <v>97</v>
      </c>
      <c r="BD30" s="36">
        <v>0</v>
      </c>
      <c r="BE30" s="36">
        <v>0</v>
      </c>
      <c r="BF30" s="36">
        <v>1</v>
      </c>
      <c r="BG30" s="36">
        <v>1</v>
      </c>
      <c r="BH30" s="36">
        <v>1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179</v>
      </c>
      <c r="BT30" s="36" t="s">
        <v>178</v>
      </c>
      <c r="BU30" s="36">
        <v>0</v>
      </c>
      <c r="BV30" s="36">
        <v>1</v>
      </c>
      <c r="BW30" s="36">
        <v>0</v>
      </c>
      <c r="BX30" s="36">
        <v>0</v>
      </c>
      <c r="BY30" s="36">
        <v>1</v>
      </c>
      <c r="BZ30" s="36">
        <v>1</v>
      </c>
      <c r="CA30" s="36">
        <v>0</v>
      </c>
      <c r="CB30" s="36">
        <v>1</v>
      </c>
      <c r="CC30" s="36">
        <v>1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180</v>
      </c>
      <c r="CJ30" s="36" t="s">
        <v>179</v>
      </c>
      <c r="CK30" s="55"/>
      <c r="CL30" s="55"/>
      <c r="CM30" s="55"/>
      <c r="CN30" s="55"/>
      <c r="CO30" s="55"/>
      <c r="CP30" s="55"/>
      <c r="CQ30" s="55"/>
      <c r="CR30" s="133" t="s">
        <v>1086</v>
      </c>
      <c r="CS30" s="133" t="s">
        <v>208</v>
      </c>
      <c r="CT30" s="133" t="s">
        <v>182</v>
      </c>
      <c r="CU30" s="26" t="s">
        <v>1127</v>
      </c>
      <c r="CV30" s="55"/>
      <c r="CW30" s="26" t="s">
        <v>202</v>
      </c>
      <c r="CX30" s="26">
        <v>2</v>
      </c>
      <c r="CY30" s="26">
        <v>98</v>
      </c>
      <c r="CZ30" s="26">
        <v>4</v>
      </c>
      <c r="DA30" s="26">
        <v>6</v>
      </c>
      <c r="DB30" s="26">
        <v>1</v>
      </c>
      <c r="DC30" s="26">
        <v>15</v>
      </c>
      <c r="DD30" s="36" t="s">
        <v>204</v>
      </c>
      <c r="DE30" s="55"/>
    </row>
    <row r="31" spans="1:200" ht="15.65" customHeight="1" x14ac:dyDescent="0.35">
      <c r="A31" s="55">
        <v>0</v>
      </c>
      <c r="B31" s="56">
        <v>1</v>
      </c>
      <c r="C31" s="348" t="s">
        <v>266</v>
      </c>
      <c r="D31" s="98">
        <v>1</v>
      </c>
      <c r="E31" s="57">
        <v>1</v>
      </c>
      <c r="F31" s="59">
        <v>1</v>
      </c>
      <c r="G31" s="59">
        <v>1</v>
      </c>
      <c r="H31" s="60">
        <v>1</v>
      </c>
      <c r="I31" s="61">
        <v>1</v>
      </c>
      <c r="J31" s="300" t="s">
        <v>322</v>
      </c>
      <c r="K31" s="63">
        <v>5</v>
      </c>
      <c r="L31" s="59">
        <v>1</v>
      </c>
      <c r="M31" s="26" t="s">
        <v>2339</v>
      </c>
      <c r="N31" s="80">
        <v>83</v>
      </c>
      <c r="O31" s="80">
        <v>1</v>
      </c>
      <c r="P31" s="180">
        <v>2</v>
      </c>
      <c r="Q31" s="98" t="s">
        <v>164</v>
      </c>
      <c r="R31" s="55" t="s">
        <v>1762</v>
      </c>
      <c r="S31" s="55" t="s">
        <v>2009</v>
      </c>
      <c r="T31" s="138">
        <v>2</v>
      </c>
      <c r="U31" s="55"/>
      <c r="V31" s="224" t="s">
        <v>168</v>
      </c>
      <c r="W31" s="348" t="s">
        <v>266</v>
      </c>
      <c r="X31" s="93">
        <v>100</v>
      </c>
      <c r="Y31" s="55" t="s">
        <v>2340</v>
      </c>
      <c r="Z31" s="26" t="s">
        <v>2341</v>
      </c>
      <c r="AA31" s="36" t="s">
        <v>2342</v>
      </c>
      <c r="AB31" s="225" t="s">
        <v>1085</v>
      </c>
      <c r="AC31" s="182"/>
      <c r="AD31" s="182" t="s">
        <v>213</v>
      </c>
      <c r="AE31" s="182">
        <v>168</v>
      </c>
      <c r="AF31" s="135" t="s">
        <v>1085</v>
      </c>
      <c r="AG31" s="190">
        <v>53</v>
      </c>
      <c r="AH31" s="135">
        <v>0</v>
      </c>
      <c r="AI31" s="190">
        <v>53</v>
      </c>
      <c r="AJ31" s="82">
        <f t="shared" si="0"/>
        <v>221</v>
      </c>
      <c r="AK31" s="73">
        <v>221.83333333333331</v>
      </c>
      <c r="AL31" s="59">
        <v>2</v>
      </c>
      <c r="AM31" s="59" t="s">
        <v>174</v>
      </c>
      <c r="AN31" s="59" t="s">
        <v>174</v>
      </c>
      <c r="AO31" s="59" t="s">
        <v>174</v>
      </c>
      <c r="AP31" s="117" t="s">
        <v>168</v>
      </c>
      <c r="AQ31" s="74" t="s">
        <v>168</v>
      </c>
      <c r="AR31" s="348" t="s">
        <v>266</v>
      </c>
      <c r="AS31" s="93">
        <v>100</v>
      </c>
      <c r="AT31" s="193" t="s">
        <v>175</v>
      </c>
      <c r="AU31" s="59">
        <v>26</v>
      </c>
      <c r="AV31" s="59">
        <v>239</v>
      </c>
      <c r="AW31" s="59">
        <v>235</v>
      </c>
      <c r="AX31" s="26">
        <v>262</v>
      </c>
      <c r="AY31" s="55">
        <v>94</v>
      </c>
      <c r="AZ31" s="59">
        <v>262</v>
      </c>
      <c r="BA31" s="59">
        <v>15.1</v>
      </c>
      <c r="BB31" s="59">
        <v>0.4</v>
      </c>
      <c r="BC31" s="59">
        <v>51</v>
      </c>
      <c r="BD31" s="36">
        <v>0</v>
      </c>
      <c r="BE31" s="36">
        <v>1</v>
      </c>
      <c r="BF31" s="36">
        <v>1</v>
      </c>
      <c r="BG31" s="36">
        <v>1</v>
      </c>
      <c r="BH31" s="36">
        <v>0</v>
      </c>
      <c r="BI31" s="36">
        <v>1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1</v>
      </c>
      <c r="BP31" s="36">
        <v>0</v>
      </c>
      <c r="BQ31" s="36">
        <v>0</v>
      </c>
      <c r="BR31" s="36">
        <v>0</v>
      </c>
      <c r="BS31" s="36" t="s">
        <v>179</v>
      </c>
      <c r="BT31" s="36" t="s">
        <v>178</v>
      </c>
      <c r="BU31" s="36">
        <v>0</v>
      </c>
      <c r="BV31" s="36">
        <v>0</v>
      </c>
      <c r="BW31" s="36">
        <v>0</v>
      </c>
      <c r="BX31" s="36">
        <v>1</v>
      </c>
      <c r="BY31" s="36">
        <v>0</v>
      </c>
      <c r="BZ31" s="36">
        <v>1</v>
      </c>
      <c r="CA31" s="36">
        <v>0</v>
      </c>
      <c r="CB31" s="36">
        <v>1</v>
      </c>
      <c r="CC31" s="36">
        <v>1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258</v>
      </c>
      <c r="CJ31" s="36" t="s">
        <v>259</v>
      </c>
      <c r="CK31" s="357" t="s">
        <v>2343</v>
      </c>
      <c r="CL31" s="55"/>
      <c r="CM31" s="55"/>
      <c r="CN31" s="55"/>
      <c r="CO31" s="55"/>
      <c r="CP31" s="55"/>
      <c r="CQ31" s="55"/>
      <c r="CR31" s="133" t="s">
        <v>1086</v>
      </c>
      <c r="CS31" s="55" t="s">
        <v>1546</v>
      </c>
      <c r="CT31" s="133" t="s">
        <v>182</v>
      </c>
      <c r="CU31" s="26" t="s">
        <v>1127</v>
      </c>
      <c r="CV31" s="55"/>
      <c r="CW31" s="26" t="s">
        <v>239</v>
      </c>
      <c r="CX31" s="26">
        <v>2</v>
      </c>
      <c r="CY31" s="26">
        <v>133</v>
      </c>
      <c r="CZ31" s="26">
        <v>5</v>
      </c>
      <c r="DA31" s="26">
        <v>7</v>
      </c>
      <c r="DB31" s="26">
        <v>0</v>
      </c>
      <c r="DC31" s="26">
        <v>15</v>
      </c>
      <c r="DD31" s="36" t="s">
        <v>204</v>
      </c>
      <c r="DE31" s="55"/>
    </row>
    <row r="32" spans="1:200" s="137" customFormat="1" ht="15.65" customHeight="1" x14ac:dyDescent="0.35">
      <c r="A32" s="55">
        <v>0</v>
      </c>
      <c r="B32" s="56">
        <v>1</v>
      </c>
      <c r="C32" s="348" t="s">
        <v>266</v>
      </c>
      <c r="D32" s="58">
        <v>1</v>
      </c>
      <c r="E32" s="57">
        <v>1</v>
      </c>
      <c r="F32" s="59">
        <v>1</v>
      </c>
      <c r="G32" s="59">
        <v>1</v>
      </c>
      <c r="H32" s="60">
        <v>1</v>
      </c>
      <c r="I32" s="61">
        <v>1</v>
      </c>
      <c r="J32" s="423"/>
      <c r="K32" s="63">
        <v>5</v>
      </c>
      <c r="L32" s="59">
        <v>1</v>
      </c>
      <c r="M32" s="26" t="s">
        <v>2357</v>
      </c>
      <c r="N32" s="80">
        <v>78</v>
      </c>
      <c r="O32" s="80">
        <v>1</v>
      </c>
      <c r="P32" s="223">
        <v>1</v>
      </c>
      <c r="Q32" s="98" t="s">
        <v>164</v>
      </c>
      <c r="R32" s="55" t="s">
        <v>1762</v>
      </c>
      <c r="S32" s="55" t="s">
        <v>2058</v>
      </c>
      <c r="T32" s="59">
        <v>0</v>
      </c>
      <c r="U32" s="55"/>
      <c r="V32" s="224" t="s">
        <v>168</v>
      </c>
      <c r="W32" s="348" t="s">
        <v>266</v>
      </c>
      <c r="X32" s="93">
        <v>100</v>
      </c>
      <c r="Y32" s="55" t="s">
        <v>1995</v>
      </c>
      <c r="Z32" s="26" t="s">
        <v>2358</v>
      </c>
      <c r="AA32" s="36" t="s">
        <v>193</v>
      </c>
      <c r="AB32" s="225" t="s">
        <v>1085</v>
      </c>
      <c r="AC32" s="102">
        <v>0</v>
      </c>
      <c r="AD32" s="182" t="s">
        <v>213</v>
      </c>
      <c r="AE32" s="182">
        <v>168</v>
      </c>
      <c r="AF32" s="135" t="s">
        <v>1085</v>
      </c>
      <c r="AG32" s="190">
        <v>51</v>
      </c>
      <c r="AH32" s="135">
        <v>0</v>
      </c>
      <c r="AI32" s="190">
        <v>51</v>
      </c>
      <c r="AJ32" s="82">
        <f t="shared" si="0"/>
        <v>219</v>
      </c>
      <c r="AK32" s="73">
        <v>219</v>
      </c>
      <c r="AL32" s="59">
        <v>1</v>
      </c>
      <c r="AM32" s="59" t="s">
        <v>174</v>
      </c>
      <c r="AN32" s="59" t="s">
        <v>174</v>
      </c>
      <c r="AO32" s="59" t="s">
        <v>174</v>
      </c>
      <c r="AP32" s="87" t="s">
        <v>168</v>
      </c>
      <c r="AQ32" s="87" t="s">
        <v>168</v>
      </c>
      <c r="AR32" s="348" t="s">
        <v>266</v>
      </c>
      <c r="AS32" s="93">
        <v>100</v>
      </c>
      <c r="AT32" s="193" t="s">
        <v>175</v>
      </c>
      <c r="AU32" s="59">
        <v>18</v>
      </c>
      <c r="AV32" s="59" t="s">
        <v>177</v>
      </c>
      <c r="AW32" s="99">
        <v>208.4</v>
      </c>
      <c r="AX32" s="26">
        <v>270</v>
      </c>
      <c r="AY32" s="55">
        <v>92</v>
      </c>
      <c r="AZ32" s="59">
        <v>270</v>
      </c>
      <c r="BA32" s="59">
        <v>15</v>
      </c>
      <c r="BB32" s="59">
        <v>0.23</v>
      </c>
      <c r="BC32" s="59">
        <v>106</v>
      </c>
      <c r="BD32" s="36">
        <v>0</v>
      </c>
      <c r="BE32" s="36">
        <v>0</v>
      </c>
      <c r="BF32" s="36">
        <v>1</v>
      </c>
      <c r="BG32" s="36">
        <v>1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1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1</v>
      </c>
      <c r="BW32" s="36">
        <v>1</v>
      </c>
      <c r="BX32" s="36">
        <v>1</v>
      </c>
      <c r="BY32" s="36">
        <v>1</v>
      </c>
      <c r="BZ32" s="36">
        <v>1</v>
      </c>
      <c r="CA32" s="36">
        <v>1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180</v>
      </c>
      <c r="CJ32" s="36" t="s">
        <v>179</v>
      </c>
      <c r="CK32" s="55"/>
      <c r="CL32" s="55"/>
      <c r="CM32" s="55"/>
      <c r="CN32" s="55"/>
      <c r="CO32" s="55"/>
      <c r="CP32" s="55"/>
      <c r="CQ32" s="55"/>
      <c r="CR32" s="133" t="s">
        <v>1086</v>
      </c>
      <c r="CS32" s="133" t="s">
        <v>1546</v>
      </c>
      <c r="CT32" s="133" t="s">
        <v>182</v>
      </c>
      <c r="CU32" s="160" t="s">
        <v>209</v>
      </c>
      <c r="CV32" s="55"/>
      <c r="CW32" s="26" t="s">
        <v>184</v>
      </c>
      <c r="CX32" s="26">
        <v>1</v>
      </c>
      <c r="CY32" s="26">
        <v>88</v>
      </c>
      <c r="CZ32" s="26">
        <v>4</v>
      </c>
      <c r="DA32" s="26">
        <v>3</v>
      </c>
      <c r="DB32" s="26">
        <v>0</v>
      </c>
      <c r="DC32" s="26">
        <v>15</v>
      </c>
      <c r="DD32" s="36" t="s">
        <v>186</v>
      </c>
      <c r="DE32" s="55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</row>
    <row r="33" spans="1:200" ht="15.65" customHeight="1" x14ac:dyDescent="0.35">
      <c r="A33" s="55">
        <v>0</v>
      </c>
      <c r="B33" s="56">
        <v>1</v>
      </c>
      <c r="C33" s="348" t="s">
        <v>266</v>
      </c>
      <c r="D33" s="58">
        <v>1</v>
      </c>
      <c r="E33" s="57">
        <v>1</v>
      </c>
      <c r="F33" s="59">
        <v>1</v>
      </c>
      <c r="G33" s="59">
        <v>1</v>
      </c>
      <c r="H33" s="60">
        <v>1</v>
      </c>
      <c r="I33" s="61">
        <v>1</v>
      </c>
      <c r="J33" s="55"/>
      <c r="K33" s="63">
        <v>5</v>
      </c>
      <c r="L33" s="59">
        <v>1</v>
      </c>
      <c r="M33" s="26" t="s">
        <v>2364</v>
      </c>
      <c r="N33" s="80">
        <v>74</v>
      </c>
      <c r="O33" s="80">
        <v>1</v>
      </c>
      <c r="P33" s="223">
        <v>1</v>
      </c>
      <c r="Q33" s="98" t="s">
        <v>164</v>
      </c>
      <c r="R33" s="55" t="s">
        <v>2365</v>
      </c>
      <c r="S33" s="55" t="s">
        <v>2287</v>
      </c>
      <c r="T33" s="59">
        <v>0</v>
      </c>
      <c r="U33" s="55"/>
      <c r="V33" s="224" t="s">
        <v>168</v>
      </c>
      <c r="W33" s="348" t="s">
        <v>266</v>
      </c>
      <c r="X33" s="93">
        <v>100</v>
      </c>
      <c r="Y33" s="55" t="s">
        <v>2366</v>
      </c>
      <c r="Z33" s="26" t="s">
        <v>2367</v>
      </c>
      <c r="AA33" s="36" t="s">
        <v>193</v>
      </c>
      <c r="AB33" s="225" t="s">
        <v>1085</v>
      </c>
      <c r="AC33" s="102">
        <v>0</v>
      </c>
      <c r="AD33" s="182" t="s">
        <v>2368</v>
      </c>
      <c r="AE33" s="182">
        <v>408</v>
      </c>
      <c r="AF33" s="135" t="s">
        <v>1085</v>
      </c>
      <c r="AG33" s="190">
        <v>273</v>
      </c>
      <c r="AH33" s="135">
        <v>0</v>
      </c>
      <c r="AI33" s="190">
        <v>273</v>
      </c>
      <c r="AJ33" s="82">
        <f t="shared" si="0"/>
        <v>681</v>
      </c>
      <c r="AK33" s="73">
        <v>681.18333333333339</v>
      </c>
      <c r="AL33" s="59">
        <v>2</v>
      </c>
      <c r="AM33" s="59" t="s">
        <v>174</v>
      </c>
      <c r="AN33" s="59" t="s">
        <v>174</v>
      </c>
      <c r="AO33" s="59" t="s">
        <v>174</v>
      </c>
      <c r="AP33" s="87" t="s">
        <v>168</v>
      </c>
      <c r="AQ33" s="87" t="s">
        <v>168</v>
      </c>
      <c r="AR33" s="348" t="s">
        <v>266</v>
      </c>
      <c r="AS33" s="93">
        <v>100</v>
      </c>
      <c r="AT33" s="193" t="s">
        <v>175</v>
      </c>
      <c r="AU33" s="59" t="s">
        <v>176</v>
      </c>
      <c r="AV33" s="59">
        <v>714</v>
      </c>
      <c r="AW33" s="59">
        <v>242.9</v>
      </c>
      <c r="AX33" s="26">
        <v>278</v>
      </c>
      <c r="AY33" s="343">
        <v>97</v>
      </c>
      <c r="AZ33" s="59">
        <v>319</v>
      </c>
      <c r="BA33" s="59">
        <v>34.6</v>
      </c>
      <c r="BB33" s="59">
        <v>2.79</v>
      </c>
      <c r="BC33" s="59">
        <v>93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1</v>
      </c>
      <c r="CA33" s="36">
        <v>1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1</v>
      </c>
      <c r="CI33" s="36" t="s">
        <v>180</v>
      </c>
      <c r="CJ33" s="36" t="s">
        <v>179</v>
      </c>
      <c r="CK33" s="55"/>
      <c r="CL33" s="55"/>
      <c r="CM33" s="55"/>
      <c r="CN33" s="55"/>
      <c r="CO33" s="55"/>
      <c r="CP33" s="55"/>
      <c r="CQ33" s="55"/>
      <c r="CR33" s="55" t="s">
        <v>274</v>
      </c>
      <c r="CS33" s="133" t="s">
        <v>208</v>
      </c>
      <c r="CT33" s="133" t="s">
        <v>182</v>
      </c>
      <c r="CU33" s="26" t="s">
        <v>275</v>
      </c>
      <c r="CV33" s="55"/>
      <c r="CW33" s="26" t="s">
        <v>184</v>
      </c>
      <c r="CX33" s="26">
        <v>2</v>
      </c>
      <c r="CY33" s="26">
        <v>134</v>
      </c>
      <c r="CZ33" s="26">
        <v>4</v>
      </c>
      <c r="DA33" s="26">
        <v>3</v>
      </c>
      <c r="DB33" s="26">
        <v>0</v>
      </c>
      <c r="DC33" s="26">
        <v>15</v>
      </c>
      <c r="DD33" s="36" t="s">
        <v>216</v>
      </c>
      <c r="DE33" s="55"/>
    </row>
    <row r="34" spans="1:200" ht="15.65" customHeight="1" x14ac:dyDescent="0.35">
      <c r="A34" s="55">
        <v>0</v>
      </c>
      <c r="B34" s="56">
        <v>1</v>
      </c>
      <c r="C34" s="348" t="s">
        <v>266</v>
      </c>
      <c r="D34" s="58">
        <v>1</v>
      </c>
      <c r="E34" s="57">
        <v>1</v>
      </c>
      <c r="F34" s="59">
        <v>1</v>
      </c>
      <c r="G34" s="59">
        <v>1</v>
      </c>
      <c r="H34" s="60">
        <v>1</v>
      </c>
      <c r="I34" s="61">
        <v>1</v>
      </c>
      <c r="J34" s="55"/>
      <c r="K34" s="63">
        <v>5</v>
      </c>
      <c r="L34" s="59">
        <v>1</v>
      </c>
      <c r="M34" s="26" t="s">
        <v>2408</v>
      </c>
      <c r="N34" s="80">
        <v>38</v>
      </c>
      <c r="O34" s="80">
        <v>1</v>
      </c>
      <c r="P34" s="223">
        <v>1</v>
      </c>
      <c r="Q34" s="98" t="s">
        <v>164</v>
      </c>
      <c r="R34" s="55" t="s">
        <v>2409</v>
      </c>
      <c r="S34" s="55" t="s">
        <v>2410</v>
      </c>
      <c r="T34" s="59">
        <v>0</v>
      </c>
      <c r="U34" s="55"/>
      <c r="V34" s="224" t="s">
        <v>168</v>
      </c>
      <c r="W34" s="348" t="s">
        <v>266</v>
      </c>
      <c r="X34" s="84">
        <v>100</v>
      </c>
      <c r="Y34" s="55" t="s">
        <v>1877</v>
      </c>
      <c r="Z34" s="26" t="s">
        <v>2411</v>
      </c>
      <c r="AA34" s="36" t="s">
        <v>193</v>
      </c>
      <c r="AB34" s="225" t="s">
        <v>1085</v>
      </c>
      <c r="AC34" s="102">
        <v>0</v>
      </c>
      <c r="AD34" s="182" t="s">
        <v>194</v>
      </c>
      <c r="AE34" s="182">
        <v>192</v>
      </c>
      <c r="AF34" s="135" t="s">
        <v>1085</v>
      </c>
      <c r="AG34" s="190">
        <v>52</v>
      </c>
      <c r="AH34" s="135">
        <v>0</v>
      </c>
      <c r="AI34" s="190">
        <v>52</v>
      </c>
      <c r="AJ34" s="82">
        <f t="shared" si="0"/>
        <v>244</v>
      </c>
      <c r="AK34" s="73">
        <v>244.00000000000006</v>
      </c>
      <c r="AL34" s="59">
        <v>0</v>
      </c>
      <c r="AM34" s="59" t="s">
        <v>174</v>
      </c>
      <c r="AN34" s="59" t="s">
        <v>174</v>
      </c>
      <c r="AO34" s="59" t="s">
        <v>174</v>
      </c>
      <c r="AP34" s="117" t="s">
        <v>168</v>
      </c>
      <c r="AQ34" s="117" t="s">
        <v>168</v>
      </c>
      <c r="AR34" s="348" t="s">
        <v>266</v>
      </c>
      <c r="AS34" s="84">
        <v>100</v>
      </c>
      <c r="AT34" s="88" t="s">
        <v>175</v>
      </c>
      <c r="AU34" s="59">
        <v>37</v>
      </c>
      <c r="AV34" s="59">
        <v>2338</v>
      </c>
      <c r="AW34" s="59">
        <v>231.3</v>
      </c>
      <c r="AX34" s="26">
        <v>242</v>
      </c>
      <c r="AY34" s="55">
        <v>88</v>
      </c>
      <c r="AZ34" s="59">
        <v>242</v>
      </c>
      <c r="BA34" s="59">
        <v>8</v>
      </c>
      <c r="BB34" s="59">
        <v>2.21</v>
      </c>
      <c r="BC34" s="59">
        <v>98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178</v>
      </c>
      <c r="BT34" s="36" t="s">
        <v>178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 t="s">
        <v>180</v>
      </c>
      <c r="CJ34" s="36" t="s">
        <v>179</v>
      </c>
      <c r="CK34" s="55"/>
      <c r="CL34" s="55"/>
      <c r="CM34" s="55"/>
      <c r="CN34" s="55"/>
      <c r="CO34" s="55"/>
      <c r="CP34" s="55"/>
      <c r="CQ34" s="55"/>
      <c r="CR34" s="133" t="s">
        <v>1086</v>
      </c>
      <c r="CS34" s="55" t="s">
        <v>1663</v>
      </c>
      <c r="CT34" s="133" t="s">
        <v>182</v>
      </c>
      <c r="CU34" s="160" t="s">
        <v>209</v>
      </c>
      <c r="CV34" s="55"/>
      <c r="CW34" s="26" t="s">
        <v>239</v>
      </c>
      <c r="CX34" s="26">
        <v>3</v>
      </c>
      <c r="CY34" s="26">
        <v>48</v>
      </c>
      <c r="CZ34" s="26">
        <v>1</v>
      </c>
      <c r="DA34" s="26">
        <v>0</v>
      </c>
      <c r="DB34" s="26">
        <v>0</v>
      </c>
      <c r="DC34" s="26">
        <v>15</v>
      </c>
      <c r="DD34" s="36" t="s">
        <v>310</v>
      </c>
      <c r="DE34" s="55"/>
      <c r="GN34" s="90"/>
    </row>
    <row r="35" spans="1:200" ht="15.65" customHeight="1" x14ac:dyDescent="0.35">
      <c r="A35" s="55">
        <v>0</v>
      </c>
      <c r="B35" s="56">
        <v>1</v>
      </c>
      <c r="C35" s="348" t="s">
        <v>266</v>
      </c>
      <c r="D35" s="58">
        <v>1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55"/>
      <c r="K35" s="63">
        <v>5</v>
      </c>
      <c r="L35" s="59">
        <v>1</v>
      </c>
      <c r="M35" s="26" t="s">
        <v>2412</v>
      </c>
      <c r="N35" s="80">
        <v>88</v>
      </c>
      <c r="O35" s="80">
        <v>1</v>
      </c>
      <c r="P35" s="223">
        <v>1</v>
      </c>
      <c r="Q35" s="98" t="s">
        <v>164</v>
      </c>
      <c r="R35" s="55" t="s">
        <v>2413</v>
      </c>
      <c r="S35" s="55" t="s">
        <v>2414</v>
      </c>
      <c r="T35" s="59">
        <v>0</v>
      </c>
      <c r="U35" s="55"/>
      <c r="V35" s="224" t="s">
        <v>168</v>
      </c>
      <c r="W35" s="348" t="s">
        <v>266</v>
      </c>
      <c r="X35" s="93">
        <v>100</v>
      </c>
      <c r="Y35" s="55" t="s">
        <v>2059</v>
      </c>
      <c r="Z35" s="26" t="s">
        <v>2415</v>
      </c>
      <c r="AA35" s="36" t="s">
        <v>193</v>
      </c>
      <c r="AB35" s="225" t="s">
        <v>1085</v>
      </c>
      <c r="AC35" s="182">
        <v>54</v>
      </c>
      <c r="AD35" s="182" t="s">
        <v>236</v>
      </c>
      <c r="AE35" s="182">
        <v>96</v>
      </c>
      <c r="AF35" s="135" t="s">
        <v>1085</v>
      </c>
      <c r="AG35" s="190">
        <v>75</v>
      </c>
      <c r="AH35" s="135">
        <v>0</v>
      </c>
      <c r="AI35" s="190">
        <v>75</v>
      </c>
      <c r="AJ35" s="82">
        <f t="shared" si="0"/>
        <v>171</v>
      </c>
      <c r="AK35" s="73">
        <v>225.43333333333334</v>
      </c>
      <c r="AL35" s="59">
        <v>1</v>
      </c>
      <c r="AM35" s="59" t="s">
        <v>174</v>
      </c>
      <c r="AN35" s="59" t="s">
        <v>174</v>
      </c>
      <c r="AO35" s="59" t="s">
        <v>174</v>
      </c>
      <c r="AP35" s="87" t="s">
        <v>168</v>
      </c>
      <c r="AQ35" s="87" t="s">
        <v>168</v>
      </c>
      <c r="AR35" s="348" t="s">
        <v>266</v>
      </c>
      <c r="AS35" s="93">
        <v>100</v>
      </c>
      <c r="AT35" s="193" t="s">
        <v>175</v>
      </c>
      <c r="AU35" s="59" t="s">
        <v>176</v>
      </c>
      <c r="AV35" s="59">
        <v>175</v>
      </c>
      <c r="AW35" s="59">
        <v>191.7</v>
      </c>
      <c r="AX35" s="26">
        <v>217</v>
      </c>
      <c r="AY35" s="55">
        <v>98</v>
      </c>
      <c r="AZ35" s="59">
        <v>217</v>
      </c>
      <c r="BA35" s="59">
        <v>8.9</v>
      </c>
      <c r="BB35" s="59">
        <v>0.34</v>
      </c>
      <c r="BC35" s="59">
        <v>97</v>
      </c>
      <c r="BD35" s="36">
        <v>0</v>
      </c>
      <c r="BE35" s="36">
        <v>0</v>
      </c>
      <c r="BF35" s="36">
        <v>1</v>
      </c>
      <c r="BG35" s="36">
        <v>1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1</v>
      </c>
      <c r="CE35" s="36">
        <v>0</v>
      </c>
      <c r="CF35" s="36">
        <v>0</v>
      </c>
      <c r="CG35" s="36">
        <v>0</v>
      </c>
      <c r="CH35" s="36">
        <v>1</v>
      </c>
      <c r="CI35" s="36" t="s">
        <v>180</v>
      </c>
      <c r="CJ35" s="36" t="s">
        <v>179</v>
      </c>
      <c r="CK35" s="55"/>
      <c r="CL35" s="55"/>
      <c r="CM35" s="55"/>
      <c r="CN35" s="55"/>
      <c r="CO35" s="55"/>
      <c r="CP35" s="55"/>
      <c r="CQ35" s="55"/>
      <c r="CR35" s="133" t="s">
        <v>1086</v>
      </c>
      <c r="CS35" s="55" t="s">
        <v>2416</v>
      </c>
      <c r="CT35" s="133" t="s">
        <v>182</v>
      </c>
      <c r="CU35" s="26" t="s">
        <v>1127</v>
      </c>
      <c r="CV35" s="55"/>
      <c r="CW35" s="26" t="s">
        <v>239</v>
      </c>
      <c r="CX35" s="26">
        <v>1</v>
      </c>
      <c r="CY35" s="26">
        <v>108</v>
      </c>
      <c r="CZ35" s="26">
        <v>4</v>
      </c>
      <c r="DA35" s="26">
        <v>5</v>
      </c>
      <c r="DB35" s="26">
        <v>0</v>
      </c>
      <c r="DC35" s="26">
        <v>15</v>
      </c>
      <c r="DD35" s="36" t="s">
        <v>186</v>
      </c>
      <c r="DE35" s="55"/>
      <c r="GN35" s="90"/>
    </row>
    <row r="36" spans="1:200" ht="15.65" customHeight="1" x14ac:dyDescent="0.35">
      <c r="A36" s="55">
        <v>0</v>
      </c>
      <c r="B36" s="56">
        <v>1</v>
      </c>
      <c r="C36" s="348" t="s">
        <v>266</v>
      </c>
      <c r="D36" s="58">
        <v>1</v>
      </c>
      <c r="E36" s="57">
        <v>1</v>
      </c>
      <c r="F36" s="59">
        <v>1</v>
      </c>
      <c r="G36" s="59">
        <v>1</v>
      </c>
      <c r="H36" s="60">
        <v>1</v>
      </c>
      <c r="I36" s="61">
        <v>1</v>
      </c>
      <c r="J36" s="58"/>
      <c r="K36" s="63">
        <v>5</v>
      </c>
      <c r="L36" s="59">
        <v>1</v>
      </c>
      <c r="M36" s="26" t="s">
        <v>2417</v>
      </c>
      <c r="N36" s="80">
        <v>67</v>
      </c>
      <c r="O36" s="80">
        <v>0</v>
      </c>
      <c r="P36" s="64">
        <v>1</v>
      </c>
      <c r="Q36" s="98" t="s">
        <v>164</v>
      </c>
      <c r="R36" s="55" t="s">
        <v>2418</v>
      </c>
      <c r="S36" s="55" t="s">
        <v>2419</v>
      </c>
      <c r="T36" s="59">
        <v>0</v>
      </c>
      <c r="U36" s="55"/>
      <c r="V36" s="224" t="s">
        <v>168</v>
      </c>
      <c r="W36" s="348" t="s">
        <v>266</v>
      </c>
      <c r="X36" s="93">
        <v>100</v>
      </c>
      <c r="Y36" s="55" t="s">
        <v>2281</v>
      </c>
      <c r="Z36" s="26" t="s">
        <v>2420</v>
      </c>
      <c r="AA36" s="36" t="s">
        <v>193</v>
      </c>
      <c r="AB36" s="225" t="s">
        <v>1085</v>
      </c>
      <c r="AC36" s="182">
        <v>12</v>
      </c>
      <c r="AD36" s="182" t="s">
        <v>194</v>
      </c>
      <c r="AE36" s="182">
        <v>192</v>
      </c>
      <c r="AF36" s="135" t="s">
        <v>1085</v>
      </c>
      <c r="AG36" s="190">
        <v>63</v>
      </c>
      <c r="AH36" s="135">
        <v>0</v>
      </c>
      <c r="AI36" s="190">
        <v>63</v>
      </c>
      <c r="AJ36" s="82">
        <f t="shared" si="0"/>
        <v>255</v>
      </c>
      <c r="AK36" s="73">
        <v>267.55000000000007</v>
      </c>
      <c r="AL36" s="59">
        <v>1</v>
      </c>
      <c r="AM36" s="59" t="s">
        <v>174</v>
      </c>
      <c r="AN36" s="59" t="s">
        <v>174</v>
      </c>
      <c r="AO36" s="59" t="s">
        <v>174</v>
      </c>
      <c r="AP36" s="117" t="s">
        <v>168</v>
      </c>
      <c r="AQ36" s="117" t="s">
        <v>168</v>
      </c>
      <c r="AR36" s="348" t="s">
        <v>266</v>
      </c>
      <c r="AS36" s="93">
        <v>100</v>
      </c>
      <c r="AT36" s="193" t="s">
        <v>175</v>
      </c>
      <c r="AU36" s="59">
        <v>26</v>
      </c>
      <c r="AV36" s="59" t="s">
        <v>177</v>
      </c>
      <c r="AW36" s="59">
        <v>185.5</v>
      </c>
      <c r="AX36" s="26">
        <v>183</v>
      </c>
      <c r="AY36" s="55">
        <v>93</v>
      </c>
      <c r="AZ36" s="59">
        <v>217</v>
      </c>
      <c r="BA36" s="59">
        <v>16.8</v>
      </c>
      <c r="BB36" s="59">
        <v>0.3</v>
      </c>
      <c r="BC36" s="59">
        <v>50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178</v>
      </c>
      <c r="BT36" s="36" t="s">
        <v>178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258</v>
      </c>
      <c r="CJ36" s="36" t="s">
        <v>259</v>
      </c>
      <c r="CK36" s="55"/>
      <c r="CL36" s="55"/>
      <c r="CM36" s="55"/>
      <c r="CN36" s="55"/>
      <c r="CO36" s="55"/>
      <c r="CP36" s="55"/>
      <c r="CQ36" s="55"/>
      <c r="CR36" s="133" t="s">
        <v>1086</v>
      </c>
      <c r="CS36" s="133" t="s">
        <v>1546</v>
      </c>
      <c r="CT36" s="55" t="s">
        <v>2182</v>
      </c>
      <c r="CU36" s="26" t="s">
        <v>1127</v>
      </c>
      <c r="CV36" s="55"/>
      <c r="CW36" s="26" t="s">
        <v>184</v>
      </c>
      <c r="CX36" s="26">
        <v>1</v>
      </c>
      <c r="CY36" s="26">
        <v>57</v>
      </c>
      <c r="CZ36" s="26">
        <v>2</v>
      </c>
      <c r="DA36" s="26">
        <v>2</v>
      </c>
      <c r="DB36" s="26">
        <v>0</v>
      </c>
      <c r="DC36" s="26">
        <v>15</v>
      </c>
      <c r="DD36" s="36" t="s">
        <v>204</v>
      </c>
      <c r="DE36" s="55"/>
      <c r="GN36" s="90"/>
    </row>
    <row r="37" spans="1:200" ht="15.65" customHeight="1" x14ac:dyDescent="0.35">
      <c r="A37" s="55">
        <v>0</v>
      </c>
      <c r="B37" s="56">
        <v>1</v>
      </c>
      <c r="C37" s="348" t="s">
        <v>266</v>
      </c>
      <c r="D37" s="58">
        <v>1</v>
      </c>
      <c r="E37" s="57">
        <v>1</v>
      </c>
      <c r="F37" s="59">
        <v>1</v>
      </c>
      <c r="G37" s="59">
        <v>1</v>
      </c>
      <c r="H37" s="60">
        <v>1</v>
      </c>
      <c r="I37" s="61">
        <v>1</v>
      </c>
      <c r="J37" s="55"/>
      <c r="K37" s="63">
        <v>5</v>
      </c>
      <c r="L37" s="59">
        <v>1</v>
      </c>
      <c r="M37" s="26" t="s">
        <v>2494</v>
      </c>
      <c r="N37" s="80">
        <v>77</v>
      </c>
      <c r="O37" s="80">
        <v>0</v>
      </c>
      <c r="P37" s="64">
        <v>1</v>
      </c>
      <c r="Q37" s="98" t="s">
        <v>164</v>
      </c>
      <c r="R37" s="55" t="s">
        <v>1762</v>
      </c>
      <c r="S37" s="55" t="s">
        <v>2495</v>
      </c>
      <c r="T37" s="59">
        <v>0</v>
      </c>
      <c r="U37" s="55"/>
      <c r="V37" s="224" t="s">
        <v>168</v>
      </c>
      <c r="W37" s="348" t="s">
        <v>266</v>
      </c>
      <c r="X37" s="84">
        <v>100</v>
      </c>
      <c r="Y37" s="55" t="s">
        <v>2496</v>
      </c>
      <c r="Z37" s="26" t="s">
        <v>2497</v>
      </c>
      <c r="AA37" s="36" t="s">
        <v>193</v>
      </c>
      <c r="AB37" s="225" t="s">
        <v>1085</v>
      </c>
      <c r="AC37" s="182">
        <v>23</v>
      </c>
      <c r="AD37" s="182" t="s">
        <v>264</v>
      </c>
      <c r="AE37" s="182">
        <v>143</v>
      </c>
      <c r="AF37" s="135" t="s">
        <v>1085</v>
      </c>
      <c r="AG37" s="190">
        <v>48</v>
      </c>
      <c r="AH37" s="190">
        <v>0</v>
      </c>
      <c r="AI37" s="190">
        <v>48</v>
      </c>
      <c r="AJ37" s="82">
        <f t="shared" si="0"/>
        <v>191</v>
      </c>
      <c r="AK37" s="73">
        <v>189.63333333333333</v>
      </c>
      <c r="AL37" s="59">
        <v>1</v>
      </c>
      <c r="AM37" s="59" t="s">
        <v>174</v>
      </c>
      <c r="AN37" s="59" t="s">
        <v>174</v>
      </c>
      <c r="AO37" s="59" t="s">
        <v>174</v>
      </c>
      <c r="AP37" s="117" t="s">
        <v>168</v>
      </c>
      <c r="AQ37" s="117" t="s">
        <v>168</v>
      </c>
      <c r="AR37" s="348" t="s">
        <v>266</v>
      </c>
      <c r="AS37" s="84">
        <v>100</v>
      </c>
      <c r="AT37" s="88" t="s">
        <v>175</v>
      </c>
      <c r="AU37" s="59">
        <v>25</v>
      </c>
      <c r="AV37" s="59">
        <v>293</v>
      </c>
      <c r="AW37" s="59">
        <v>176</v>
      </c>
      <c r="AX37" s="26">
        <v>169</v>
      </c>
      <c r="AY37" s="55">
        <v>94</v>
      </c>
      <c r="AZ37" s="59">
        <v>169</v>
      </c>
      <c r="BA37" s="59">
        <v>15.5</v>
      </c>
      <c r="BB37" s="59">
        <v>0</v>
      </c>
      <c r="BC37" s="59">
        <v>68</v>
      </c>
      <c r="BD37" s="36">
        <v>0</v>
      </c>
      <c r="BE37" s="36">
        <v>0</v>
      </c>
      <c r="BF37" s="36">
        <v>1</v>
      </c>
      <c r="BG37" s="36">
        <v>1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178</v>
      </c>
      <c r="BT37" s="36" t="s">
        <v>178</v>
      </c>
      <c r="BU37" s="36">
        <v>0</v>
      </c>
      <c r="BV37" s="36">
        <v>0</v>
      </c>
      <c r="BW37" s="36">
        <v>1</v>
      </c>
      <c r="BX37" s="36">
        <v>1</v>
      </c>
      <c r="BY37" s="36">
        <v>0</v>
      </c>
      <c r="BZ37" s="36">
        <v>1</v>
      </c>
      <c r="CA37" s="36">
        <v>1</v>
      </c>
      <c r="CB37" s="36">
        <v>0</v>
      </c>
      <c r="CC37" s="36">
        <v>0</v>
      </c>
      <c r="CD37" s="36">
        <v>1</v>
      </c>
      <c r="CE37" s="36">
        <v>0</v>
      </c>
      <c r="CF37" s="36">
        <v>0</v>
      </c>
      <c r="CG37" s="36">
        <v>0</v>
      </c>
      <c r="CH37" s="36">
        <v>1</v>
      </c>
      <c r="CI37" s="36" t="s">
        <v>180</v>
      </c>
      <c r="CJ37" s="36" t="s">
        <v>179</v>
      </c>
      <c r="CK37" s="55"/>
      <c r="CL37" s="55"/>
      <c r="CM37" s="55"/>
      <c r="CN37" s="55"/>
      <c r="CO37" s="55"/>
      <c r="CP37" s="55"/>
      <c r="CQ37" s="55"/>
      <c r="CR37" s="133" t="s">
        <v>1086</v>
      </c>
      <c r="CS37" s="133" t="s">
        <v>1546</v>
      </c>
      <c r="CT37" s="133" t="s">
        <v>182</v>
      </c>
      <c r="CU37" s="26" t="s">
        <v>1127</v>
      </c>
      <c r="CV37" s="55"/>
      <c r="CW37" s="26" t="s">
        <v>184</v>
      </c>
      <c r="CX37" s="26" t="s">
        <v>221</v>
      </c>
      <c r="CY37" s="26"/>
      <c r="CZ37" s="26"/>
      <c r="DA37" s="26">
        <v>4</v>
      </c>
      <c r="DB37" s="26">
        <v>0</v>
      </c>
      <c r="DC37" s="26">
        <v>15</v>
      </c>
      <c r="DD37" s="36" t="s">
        <v>216</v>
      </c>
      <c r="DE37" s="55"/>
    </row>
    <row r="38" spans="1:200" s="137" customFormat="1" ht="15.65" customHeight="1" x14ac:dyDescent="0.35">
      <c r="A38" s="55">
        <v>0</v>
      </c>
      <c r="B38" s="56">
        <v>1</v>
      </c>
      <c r="C38" s="348" t="s">
        <v>266</v>
      </c>
      <c r="D38" s="58">
        <v>1</v>
      </c>
      <c r="E38" s="57">
        <v>1</v>
      </c>
      <c r="F38" s="59">
        <v>1</v>
      </c>
      <c r="G38" s="59">
        <v>1</v>
      </c>
      <c r="H38" s="60">
        <v>1</v>
      </c>
      <c r="I38" s="61">
        <v>1</v>
      </c>
      <c r="J38" s="422" t="s">
        <v>322</v>
      </c>
      <c r="K38" s="63">
        <v>5</v>
      </c>
      <c r="L38" s="59">
        <v>1</v>
      </c>
      <c r="M38" s="26" t="s">
        <v>2498</v>
      </c>
      <c r="N38" s="80">
        <v>68</v>
      </c>
      <c r="O38" s="80">
        <v>0</v>
      </c>
      <c r="P38" s="64">
        <v>1</v>
      </c>
      <c r="Q38" s="98" t="s">
        <v>164</v>
      </c>
      <c r="R38" s="55" t="s">
        <v>2466</v>
      </c>
      <c r="S38" s="55" t="s">
        <v>1929</v>
      </c>
      <c r="T38" s="138">
        <v>2</v>
      </c>
      <c r="U38" s="55"/>
      <c r="V38" s="224" t="s">
        <v>168</v>
      </c>
      <c r="W38" s="348" t="s">
        <v>266</v>
      </c>
      <c r="X38" s="93">
        <v>100</v>
      </c>
      <c r="Y38" s="55" t="s">
        <v>2499</v>
      </c>
      <c r="Z38" s="26" t="s">
        <v>2500</v>
      </c>
      <c r="AA38" s="36" t="s">
        <v>193</v>
      </c>
      <c r="AB38" s="225" t="s">
        <v>1085</v>
      </c>
      <c r="AC38" s="182">
        <v>0</v>
      </c>
      <c r="AD38" s="182" t="s">
        <v>213</v>
      </c>
      <c r="AE38" s="182">
        <v>168</v>
      </c>
      <c r="AF38" s="135" t="s">
        <v>1085</v>
      </c>
      <c r="AG38" s="190">
        <v>72</v>
      </c>
      <c r="AH38" s="190">
        <v>0</v>
      </c>
      <c r="AI38" s="190">
        <v>72</v>
      </c>
      <c r="AJ38" s="82">
        <f t="shared" si="0"/>
        <v>240</v>
      </c>
      <c r="AK38" s="73">
        <v>238.10000000000002</v>
      </c>
      <c r="AL38" s="59">
        <v>1</v>
      </c>
      <c r="AM38" s="59" t="s">
        <v>174</v>
      </c>
      <c r="AN38" s="59" t="s">
        <v>174</v>
      </c>
      <c r="AO38" s="59" t="s">
        <v>174</v>
      </c>
      <c r="AP38" s="117" t="s">
        <v>168</v>
      </c>
      <c r="AQ38" s="117" t="s">
        <v>168</v>
      </c>
      <c r="AR38" s="348" t="s">
        <v>266</v>
      </c>
      <c r="AS38" s="93">
        <v>100</v>
      </c>
      <c r="AT38" s="193" t="s">
        <v>175</v>
      </c>
      <c r="AU38" s="59">
        <v>33</v>
      </c>
      <c r="AV38" s="59" t="s">
        <v>177</v>
      </c>
      <c r="AW38" s="59">
        <v>192.1</v>
      </c>
      <c r="AX38" s="26">
        <v>186</v>
      </c>
      <c r="AY38" s="55">
        <v>92</v>
      </c>
      <c r="AZ38" s="59">
        <v>186</v>
      </c>
      <c r="BA38" s="59">
        <v>11.7</v>
      </c>
      <c r="BB38" s="59">
        <v>0.16</v>
      </c>
      <c r="BC38" s="59">
        <v>94</v>
      </c>
      <c r="BD38" s="36">
        <v>0</v>
      </c>
      <c r="BE38" s="36">
        <v>0</v>
      </c>
      <c r="BF38" s="36">
        <v>1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 t="s">
        <v>178</v>
      </c>
      <c r="BO38" s="36">
        <v>1</v>
      </c>
      <c r="BP38" s="36">
        <v>1</v>
      </c>
      <c r="BQ38" s="36">
        <v>0</v>
      </c>
      <c r="BR38" s="36">
        <v>0</v>
      </c>
      <c r="BS38" s="36" t="s">
        <v>178</v>
      </c>
      <c r="BT38" s="36" t="s">
        <v>178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1</v>
      </c>
      <c r="CB38" s="36">
        <v>0</v>
      </c>
      <c r="CC38" s="36">
        <v>0</v>
      </c>
      <c r="CD38" s="36">
        <v>1</v>
      </c>
      <c r="CE38" s="36">
        <v>1</v>
      </c>
      <c r="CF38" s="36">
        <v>0</v>
      </c>
      <c r="CG38" s="36">
        <v>0</v>
      </c>
      <c r="CH38" s="36">
        <v>1</v>
      </c>
      <c r="CI38" s="36" t="s">
        <v>294</v>
      </c>
      <c r="CJ38" s="36" t="s">
        <v>178</v>
      </c>
      <c r="CK38" s="55"/>
      <c r="CL38" s="55"/>
      <c r="CM38" s="55"/>
      <c r="CN38" s="55"/>
      <c r="CO38" s="55"/>
      <c r="CP38" s="55"/>
      <c r="CQ38" s="55"/>
      <c r="CR38" s="55" t="s">
        <v>2003</v>
      </c>
      <c r="CS38" s="133" t="s">
        <v>1546</v>
      </c>
      <c r="CT38" s="133" t="s">
        <v>182</v>
      </c>
      <c r="CU38" s="160" t="s">
        <v>209</v>
      </c>
      <c r="CV38" s="55"/>
      <c r="CW38" s="26" t="s">
        <v>184</v>
      </c>
      <c r="CX38" s="26" t="s">
        <v>221</v>
      </c>
      <c r="CY38" s="26"/>
      <c r="CZ38" s="26"/>
      <c r="DA38" s="26">
        <v>4</v>
      </c>
      <c r="DB38" s="26">
        <v>0</v>
      </c>
      <c r="DC38" s="26">
        <v>15</v>
      </c>
      <c r="DD38" s="36" t="s">
        <v>204</v>
      </c>
      <c r="DE38" s="55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</row>
    <row r="39" spans="1:200" ht="15.65" customHeight="1" x14ac:dyDescent="0.35">
      <c r="A39" s="55">
        <v>0</v>
      </c>
      <c r="B39" s="56">
        <v>1</v>
      </c>
      <c r="C39" s="348" t="s">
        <v>266</v>
      </c>
      <c r="D39" s="58">
        <v>1</v>
      </c>
      <c r="E39" s="57">
        <v>1</v>
      </c>
      <c r="F39" s="59">
        <v>1</v>
      </c>
      <c r="G39" s="59">
        <v>1</v>
      </c>
      <c r="H39" s="60">
        <v>1</v>
      </c>
      <c r="I39" s="61">
        <v>1</v>
      </c>
      <c r="J39" s="55"/>
      <c r="K39" s="63">
        <v>5</v>
      </c>
      <c r="L39" s="59">
        <v>1</v>
      </c>
      <c r="M39" s="26" t="s">
        <v>2501</v>
      </c>
      <c r="N39" s="80">
        <v>47</v>
      </c>
      <c r="O39" s="80">
        <v>1</v>
      </c>
      <c r="P39" s="64">
        <v>1</v>
      </c>
      <c r="Q39" s="98" t="s">
        <v>164</v>
      </c>
      <c r="R39" s="55" t="s">
        <v>2502</v>
      </c>
      <c r="S39" s="55" t="s">
        <v>2503</v>
      </c>
      <c r="T39" s="59">
        <v>0</v>
      </c>
      <c r="U39" s="55"/>
      <c r="V39" s="224" t="s">
        <v>168</v>
      </c>
      <c r="W39" s="348" t="s">
        <v>266</v>
      </c>
      <c r="X39" s="84">
        <v>100</v>
      </c>
      <c r="Y39" s="55" t="s">
        <v>2006</v>
      </c>
      <c r="Z39" s="26" t="s">
        <v>2504</v>
      </c>
      <c r="AA39" s="36" t="s">
        <v>193</v>
      </c>
      <c r="AB39" s="225" t="s">
        <v>1085</v>
      </c>
      <c r="AC39" s="182">
        <v>0</v>
      </c>
      <c r="AD39" s="182" t="s">
        <v>264</v>
      </c>
      <c r="AE39" s="182">
        <v>120</v>
      </c>
      <c r="AF39" s="135" t="s">
        <v>1085</v>
      </c>
      <c r="AG39" s="190">
        <v>24</v>
      </c>
      <c r="AH39" s="190">
        <v>0</v>
      </c>
      <c r="AI39" s="190">
        <v>24</v>
      </c>
      <c r="AJ39" s="82">
        <f t="shared" si="0"/>
        <v>144</v>
      </c>
      <c r="AK39" s="73">
        <v>144</v>
      </c>
      <c r="AL39" s="59">
        <v>0</v>
      </c>
      <c r="AM39" s="59" t="s">
        <v>174</v>
      </c>
      <c r="AN39" s="59" t="s">
        <v>174</v>
      </c>
      <c r="AO39" s="59" t="s">
        <v>174</v>
      </c>
      <c r="AP39" s="117" t="s">
        <v>168</v>
      </c>
      <c r="AQ39" s="117" t="s">
        <v>168</v>
      </c>
      <c r="AR39" s="348" t="s">
        <v>266</v>
      </c>
      <c r="AS39" s="84">
        <v>100</v>
      </c>
      <c r="AT39" s="88" t="s">
        <v>175</v>
      </c>
      <c r="AU39" s="59" t="s">
        <v>176</v>
      </c>
      <c r="AV39" s="59">
        <v>473</v>
      </c>
      <c r="AW39" s="304">
        <v>247.6</v>
      </c>
      <c r="AX39" s="26">
        <v>308</v>
      </c>
      <c r="AY39" s="55">
        <v>93</v>
      </c>
      <c r="AZ39" s="59">
        <v>308</v>
      </c>
      <c r="BA39" s="59">
        <v>12.5</v>
      </c>
      <c r="BB39" s="59">
        <v>10.9</v>
      </c>
      <c r="BC39" s="59">
        <v>83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180</v>
      </c>
      <c r="CJ39" s="36" t="s">
        <v>179</v>
      </c>
      <c r="CK39" s="55"/>
      <c r="CL39" s="55"/>
      <c r="CM39" s="55"/>
      <c r="CN39" s="55"/>
      <c r="CO39" s="55"/>
      <c r="CP39" s="55"/>
      <c r="CQ39" s="55"/>
      <c r="CR39" s="133" t="s">
        <v>1086</v>
      </c>
      <c r="CS39" s="55" t="s">
        <v>274</v>
      </c>
      <c r="CT39" s="133" t="s">
        <v>182</v>
      </c>
      <c r="CU39" s="26" t="s">
        <v>1127</v>
      </c>
      <c r="CV39" s="55"/>
      <c r="CW39" s="26" t="s">
        <v>239</v>
      </c>
      <c r="CX39" s="26">
        <v>1</v>
      </c>
      <c r="CY39" s="26">
        <v>47</v>
      </c>
      <c r="CZ39" s="26">
        <v>1</v>
      </c>
      <c r="DA39" s="26">
        <v>0</v>
      </c>
      <c r="DB39" s="26">
        <v>0</v>
      </c>
      <c r="DC39" s="26">
        <v>15</v>
      </c>
      <c r="DD39" s="36" t="s">
        <v>216</v>
      </c>
      <c r="DE39" s="55"/>
      <c r="GN39" s="90"/>
    </row>
    <row r="40" spans="1:200" ht="15.65" customHeight="1" x14ac:dyDescent="0.35">
      <c r="A40" s="55">
        <v>0</v>
      </c>
      <c r="B40" s="56">
        <v>1</v>
      </c>
      <c r="C40" s="348" t="s">
        <v>266</v>
      </c>
      <c r="D40" s="58">
        <v>1</v>
      </c>
      <c r="E40" s="57">
        <v>1</v>
      </c>
      <c r="F40" s="59">
        <v>1</v>
      </c>
      <c r="G40" s="59">
        <v>1</v>
      </c>
      <c r="H40" s="60">
        <v>1</v>
      </c>
      <c r="I40" s="61">
        <v>1</v>
      </c>
      <c r="J40" s="55"/>
      <c r="K40" s="63">
        <v>5</v>
      </c>
      <c r="L40" s="59">
        <v>1</v>
      </c>
      <c r="M40" s="26" t="s">
        <v>2505</v>
      </c>
      <c r="N40" s="80">
        <v>72</v>
      </c>
      <c r="O40" s="80">
        <v>1</v>
      </c>
      <c r="P40" s="64">
        <v>1</v>
      </c>
      <c r="Q40" s="98" t="s">
        <v>164</v>
      </c>
      <c r="R40" s="55" t="s">
        <v>2506</v>
      </c>
      <c r="S40" s="55" t="s">
        <v>2507</v>
      </c>
      <c r="T40" s="59">
        <v>0</v>
      </c>
      <c r="U40" s="55"/>
      <c r="V40" s="224" t="s">
        <v>168</v>
      </c>
      <c r="W40" s="348" t="s">
        <v>266</v>
      </c>
      <c r="X40" s="93">
        <v>100</v>
      </c>
      <c r="Y40" s="55" t="s">
        <v>2508</v>
      </c>
      <c r="Z40" s="26" t="s">
        <v>2509</v>
      </c>
      <c r="AA40" s="36" t="s">
        <v>193</v>
      </c>
      <c r="AB40" s="225" t="s">
        <v>1085</v>
      </c>
      <c r="AC40" s="182">
        <v>0</v>
      </c>
      <c r="AD40" s="182" t="s">
        <v>291</v>
      </c>
      <c r="AE40" s="182">
        <v>48</v>
      </c>
      <c r="AF40" s="135" t="s">
        <v>1085</v>
      </c>
      <c r="AG40" s="190">
        <v>46</v>
      </c>
      <c r="AH40" s="190">
        <v>0</v>
      </c>
      <c r="AI40" s="190">
        <v>46</v>
      </c>
      <c r="AJ40" s="82">
        <f t="shared" si="0"/>
        <v>94</v>
      </c>
      <c r="AK40" s="73">
        <v>93.76666666666668</v>
      </c>
      <c r="AL40" s="59">
        <v>1</v>
      </c>
      <c r="AM40" s="59" t="s">
        <v>174</v>
      </c>
      <c r="AN40" s="59" t="s">
        <v>174</v>
      </c>
      <c r="AO40" s="59" t="s">
        <v>223</v>
      </c>
      <c r="AP40" s="74" t="s">
        <v>168</v>
      </c>
      <c r="AQ40" s="74" t="s">
        <v>168</v>
      </c>
      <c r="AR40" s="348" t="s">
        <v>266</v>
      </c>
      <c r="AS40" s="93">
        <v>100</v>
      </c>
      <c r="AT40" s="193" t="s">
        <v>175</v>
      </c>
      <c r="AU40" s="59" t="s">
        <v>176</v>
      </c>
      <c r="AV40" s="59">
        <v>119</v>
      </c>
      <c r="AW40" s="99">
        <v>213.3</v>
      </c>
      <c r="AX40" s="26">
        <v>254</v>
      </c>
      <c r="AY40" s="55">
        <v>81</v>
      </c>
      <c r="AZ40" s="59">
        <v>254</v>
      </c>
      <c r="BA40" s="59">
        <v>15.9</v>
      </c>
      <c r="BB40" s="59">
        <v>0.28999999999999998</v>
      </c>
      <c r="BC40" s="59">
        <v>153</v>
      </c>
      <c r="BD40" s="36">
        <v>0</v>
      </c>
      <c r="BE40" s="36">
        <v>0</v>
      </c>
      <c r="BF40" s="36">
        <v>1</v>
      </c>
      <c r="BG40" s="36">
        <v>1</v>
      </c>
      <c r="BH40" s="36">
        <v>0</v>
      </c>
      <c r="BI40" s="36">
        <v>0</v>
      </c>
      <c r="BJ40" s="36">
        <v>0</v>
      </c>
      <c r="BK40" s="36">
        <v>1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178</v>
      </c>
      <c r="BT40" s="36" t="s">
        <v>179</v>
      </c>
      <c r="BU40" s="36">
        <v>0</v>
      </c>
      <c r="BV40" s="36">
        <v>0</v>
      </c>
      <c r="BW40" s="36">
        <v>0</v>
      </c>
      <c r="BX40" s="36">
        <v>0</v>
      </c>
      <c r="BY40" s="36">
        <v>1</v>
      </c>
      <c r="BZ40" s="36">
        <v>1</v>
      </c>
      <c r="CA40" s="36">
        <v>1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1</v>
      </c>
      <c r="CI40" s="36" t="s">
        <v>258</v>
      </c>
      <c r="CJ40" s="36" t="s">
        <v>259</v>
      </c>
      <c r="CK40" s="55"/>
      <c r="CL40" s="55"/>
      <c r="CM40" s="55"/>
      <c r="CN40" s="55"/>
      <c r="CO40" s="55"/>
      <c r="CP40" s="55"/>
      <c r="CQ40" s="55"/>
      <c r="CR40" s="133" t="s">
        <v>1086</v>
      </c>
      <c r="CS40" s="55" t="s">
        <v>2510</v>
      </c>
      <c r="CT40" s="55" t="s">
        <v>1086</v>
      </c>
      <c r="CU40" s="26" t="s">
        <v>1127</v>
      </c>
      <c r="CV40" s="55"/>
      <c r="CW40" s="26" t="s">
        <v>239</v>
      </c>
      <c r="CX40" s="26">
        <v>4</v>
      </c>
      <c r="CY40" s="26">
        <v>112</v>
      </c>
      <c r="CZ40" s="26">
        <v>4</v>
      </c>
      <c r="DA40" s="26">
        <v>4</v>
      </c>
      <c r="DB40" s="26">
        <v>0</v>
      </c>
      <c r="DC40" s="26">
        <v>15</v>
      </c>
      <c r="DD40" s="36" t="s">
        <v>186</v>
      </c>
      <c r="DE40" s="55"/>
    </row>
    <row r="41" spans="1:200" ht="15.65" customHeight="1" x14ac:dyDescent="0.35">
      <c r="A41" s="55">
        <v>0</v>
      </c>
      <c r="B41" s="59">
        <v>1</v>
      </c>
      <c r="C41" s="348" t="s">
        <v>266</v>
      </c>
      <c r="D41" s="58">
        <v>1</v>
      </c>
      <c r="E41" s="59">
        <v>1</v>
      </c>
      <c r="F41" s="59">
        <v>1</v>
      </c>
      <c r="G41" s="59">
        <v>1</v>
      </c>
      <c r="H41" s="59">
        <v>1</v>
      </c>
      <c r="I41" s="59">
        <v>1</v>
      </c>
      <c r="J41" s="78"/>
      <c r="K41" s="63">
        <v>5</v>
      </c>
      <c r="L41" s="59">
        <v>1</v>
      </c>
      <c r="M41" s="26" t="s">
        <v>2572</v>
      </c>
      <c r="N41" s="361">
        <v>75</v>
      </c>
      <c r="O41" s="361">
        <v>1</v>
      </c>
      <c r="P41" s="389">
        <v>1</v>
      </c>
      <c r="Q41" s="363" t="s">
        <v>164</v>
      </c>
      <c r="R41" s="26" t="s">
        <v>487</v>
      </c>
      <c r="S41" s="26" t="s">
        <v>2573</v>
      </c>
      <c r="T41" s="59">
        <v>0</v>
      </c>
      <c r="U41" s="361"/>
      <c r="V41" s="109" t="s">
        <v>168</v>
      </c>
      <c r="W41" s="348" t="s">
        <v>266</v>
      </c>
      <c r="X41" s="68">
        <v>100</v>
      </c>
      <c r="Y41" s="65" t="s">
        <v>547</v>
      </c>
      <c r="Z41" s="26" t="s">
        <v>2574</v>
      </c>
      <c r="AA41" s="36" t="s">
        <v>193</v>
      </c>
      <c r="AB41" s="71">
        <v>0</v>
      </c>
      <c r="AC41" s="364">
        <v>0</v>
      </c>
      <c r="AD41" s="364">
        <v>0</v>
      </c>
      <c r="AE41" s="364">
        <v>0</v>
      </c>
      <c r="AF41" s="365">
        <v>0</v>
      </c>
      <c r="AG41" s="365">
        <v>21</v>
      </c>
      <c r="AH41" s="365">
        <v>0</v>
      </c>
      <c r="AI41" s="365">
        <v>21</v>
      </c>
      <c r="AJ41" s="62">
        <v>21</v>
      </c>
      <c r="AK41" s="73">
        <v>249.83333333333326</v>
      </c>
      <c r="AL41" s="56">
        <v>2</v>
      </c>
      <c r="AM41" s="59" t="s">
        <v>174</v>
      </c>
      <c r="AN41" s="59" t="s">
        <v>174</v>
      </c>
      <c r="AO41" s="59" t="s">
        <v>174</v>
      </c>
      <c r="AP41" s="87" t="s">
        <v>168</v>
      </c>
      <c r="AQ41" s="87" t="s">
        <v>168</v>
      </c>
      <c r="AR41" s="348" t="s">
        <v>266</v>
      </c>
      <c r="AS41" s="68">
        <v>100</v>
      </c>
      <c r="AT41" s="253" t="s">
        <v>175</v>
      </c>
      <c r="AU41" s="78">
        <v>20</v>
      </c>
      <c r="AV41" s="78">
        <v>251</v>
      </c>
      <c r="AW41" s="78">
        <v>216.5</v>
      </c>
      <c r="AX41" s="26">
        <v>245</v>
      </c>
      <c r="AY41" s="26" t="s">
        <v>303</v>
      </c>
      <c r="AZ41" s="26" t="s">
        <v>2575</v>
      </c>
      <c r="BA41" s="166"/>
      <c r="BB41" s="26" t="s">
        <v>2576</v>
      </c>
      <c r="BC41" s="26" t="s">
        <v>197</v>
      </c>
      <c r="BD41" s="36">
        <v>0</v>
      </c>
      <c r="BF41" s="36">
        <v>1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1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 t="s">
        <v>294</v>
      </c>
      <c r="CJ41" s="36" t="s">
        <v>178</v>
      </c>
      <c r="CK41" s="148"/>
      <c r="CL41" s="26"/>
      <c r="CM41" s="26"/>
      <c r="CN41" s="65"/>
      <c r="CO41" s="78"/>
      <c r="CP41" s="26"/>
      <c r="CQ41" s="65" t="s">
        <v>181</v>
      </c>
      <c r="CR41" s="65" t="s">
        <v>182</v>
      </c>
      <c r="CS41" s="65" t="s">
        <v>215</v>
      </c>
      <c r="CT41" s="65" t="s">
        <v>250</v>
      </c>
      <c r="CU41" s="26" t="s">
        <v>1127</v>
      </c>
      <c r="CV41" s="26"/>
      <c r="CW41" s="26" t="s">
        <v>184</v>
      </c>
      <c r="CX41" s="26" t="s">
        <v>178</v>
      </c>
      <c r="CY41" s="26" t="s">
        <v>660</v>
      </c>
      <c r="CZ41" s="77">
        <v>4</v>
      </c>
      <c r="DA41" s="77"/>
      <c r="DB41" s="26" t="s">
        <v>178</v>
      </c>
      <c r="DC41" s="26" t="s">
        <v>205</v>
      </c>
      <c r="DD41" s="36" t="s">
        <v>186</v>
      </c>
      <c r="DE41" s="26"/>
    </row>
    <row r="42" spans="1:200" ht="15.65" customHeight="1" x14ac:dyDescent="0.35">
      <c r="A42" s="55">
        <v>0</v>
      </c>
      <c r="B42" s="59">
        <v>1</v>
      </c>
      <c r="C42" s="348" t="s">
        <v>266</v>
      </c>
      <c r="D42" s="58">
        <v>1</v>
      </c>
      <c r="E42" s="59">
        <v>1</v>
      </c>
      <c r="F42" s="59">
        <v>1</v>
      </c>
      <c r="G42" s="59">
        <v>1</v>
      </c>
      <c r="H42" s="59">
        <v>1</v>
      </c>
      <c r="I42" s="59">
        <v>1</v>
      </c>
      <c r="J42" s="78"/>
      <c r="K42" s="63">
        <v>5</v>
      </c>
      <c r="L42" s="59">
        <v>1</v>
      </c>
      <c r="M42" s="26" t="s">
        <v>2577</v>
      </c>
      <c r="N42" s="391">
        <v>82</v>
      </c>
      <c r="O42" s="391">
        <v>1</v>
      </c>
      <c r="P42" s="362">
        <v>1</v>
      </c>
      <c r="Q42" s="363" t="s">
        <v>164</v>
      </c>
      <c r="R42" s="65" t="s">
        <v>2578</v>
      </c>
      <c r="S42" s="69" t="s">
        <v>2579</v>
      </c>
      <c r="T42" s="59">
        <v>0</v>
      </c>
      <c r="U42" s="361"/>
      <c r="V42" s="109" t="s">
        <v>168</v>
      </c>
      <c r="W42" s="348" t="s">
        <v>266</v>
      </c>
      <c r="X42" s="68">
        <v>100</v>
      </c>
      <c r="Y42" s="26" t="s">
        <v>182</v>
      </c>
      <c r="Z42" s="26" t="s">
        <v>2580</v>
      </c>
      <c r="AA42" s="36" t="s">
        <v>2581</v>
      </c>
      <c r="AB42" s="71">
        <v>0</v>
      </c>
      <c r="AC42" s="364">
        <v>0</v>
      </c>
      <c r="AD42" s="364">
        <v>0</v>
      </c>
      <c r="AE42" s="364">
        <v>0</v>
      </c>
      <c r="AF42" s="365">
        <v>0</v>
      </c>
      <c r="AG42" s="365">
        <v>0</v>
      </c>
      <c r="AH42" s="365">
        <v>0</v>
      </c>
      <c r="AI42" s="365">
        <v>0</v>
      </c>
      <c r="AJ42" s="62">
        <v>0</v>
      </c>
      <c r="AK42" s="73">
        <v>118.18333333333334</v>
      </c>
      <c r="AL42" s="60">
        <v>0</v>
      </c>
      <c r="AM42" s="54" t="s">
        <v>174</v>
      </c>
      <c r="AN42" s="54" t="s">
        <v>174</v>
      </c>
      <c r="AO42" s="54" t="s">
        <v>223</v>
      </c>
      <c r="AP42" s="87" t="s">
        <v>168</v>
      </c>
      <c r="AQ42" s="87" t="s">
        <v>168</v>
      </c>
      <c r="AR42" s="348" t="s">
        <v>266</v>
      </c>
      <c r="AS42" s="68">
        <v>100</v>
      </c>
      <c r="AT42" s="96" t="s">
        <v>175</v>
      </c>
      <c r="AU42" s="78">
        <v>18</v>
      </c>
      <c r="AV42" s="78">
        <v>511</v>
      </c>
      <c r="AW42" s="78">
        <v>189.1</v>
      </c>
      <c r="AX42" s="26">
        <v>224</v>
      </c>
      <c r="AY42" s="26" t="s">
        <v>551</v>
      </c>
      <c r="AZ42" s="26" t="s">
        <v>2582</v>
      </c>
      <c r="BA42" s="166"/>
      <c r="BB42" s="26" t="s">
        <v>1473</v>
      </c>
      <c r="BC42" s="26" t="s">
        <v>789</v>
      </c>
      <c r="BD42" s="36">
        <v>0</v>
      </c>
      <c r="BF42" s="36">
        <v>1</v>
      </c>
      <c r="BG42" s="36">
        <v>1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178</v>
      </c>
      <c r="BT42" s="36" t="s">
        <v>178</v>
      </c>
      <c r="BU42" s="36">
        <v>0</v>
      </c>
      <c r="BV42" s="36">
        <v>1</v>
      </c>
      <c r="BW42" s="36">
        <v>0</v>
      </c>
      <c r="BX42" s="36">
        <v>1</v>
      </c>
      <c r="BY42" s="36">
        <v>0</v>
      </c>
      <c r="BZ42" s="36">
        <v>0</v>
      </c>
      <c r="CA42" s="36">
        <v>1</v>
      </c>
      <c r="CB42" s="36">
        <v>0</v>
      </c>
      <c r="CC42" s="36">
        <v>0</v>
      </c>
      <c r="CD42" s="36">
        <v>1</v>
      </c>
      <c r="CE42" s="36">
        <v>0</v>
      </c>
      <c r="CF42" s="36">
        <v>0</v>
      </c>
      <c r="CG42" s="36">
        <v>0</v>
      </c>
      <c r="CH42" s="36">
        <v>0</v>
      </c>
      <c r="CI42" s="36" t="s">
        <v>180</v>
      </c>
      <c r="CJ42" s="36" t="s">
        <v>179</v>
      </c>
      <c r="CK42" s="148"/>
      <c r="CL42" s="26"/>
      <c r="CM42" s="26"/>
      <c r="CN42" s="26"/>
      <c r="CO42" s="78"/>
      <c r="CP42" s="26"/>
      <c r="CQ42" s="26" t="s">
        <v>326</v>
      </c>
      <c r="CR42" s="26" t="s">
        <v>182</v>
      </c>
      <c r="CS42" s="26" t="s">
        <v>215</v>
      </c>
      <c r="CT42" s="26" t="s">
        <v>209</v>
      </c>
      <c r="CU42" s="26" t="s">
        <v>221</v>
      </c>
      <c r="CV42" s="26" t="s">
        <v>415</v>
      </c>
      <c r="CW42" s="26" t="s">
        <v>285</v>
      </c>
      <c r="CX42" s="26" t="s">
        <v>179</v>
      </c>
      <c r="CY42" s="26" t="s">
        <v>2583</v>
      </c>
      <c r="CZ42" s="148">
        <v>1</v>
      </c>
      <c r="DA42" s="372"/>
      <c r="DB42" s="26" t="s">
        <v>178</v>
      </c>
      <c r="DC42" s="26" t="s">
        <v>205</v>
      </c>
      <c r="DD42" s="36" t="s">
        <v>206</v>
      </c>
      <c r="DE42" s="26"/>
    </row>
    <row r="43" spans="1:200" s="137" customFormat="1" ht="15.65" customHeight="1" x14ac:dyDescent="0.35">
      <c r="A43" s="55">
        <v>0</v>
      </c>
      <c r="B43" s="56">
        <v>1</v>
      </c>
      <c r="C43" s="61" t="s">
        <v>266</v>
      </c>
      <c r="D43" s="58">
        <v>1</v>
      </c>
      <c r="E43" s="57">
        <v>1</v>
      </c>
      <c r="F43" s="59">
        <v>1</v>
      </c>
      <c r="G43" s="59">
        <v>1</v>
      </c>
      <c r="H43" s="60">
        <v>1</v>
      </c>
      <c r="I43" s="61">
        <v>1</v>
      </c>
      <c r="J43" s="179"/>
      <c r="K43" s="63">
        <v>5</v>
      </c>
      <c r="L43" s="59">
        <v>1</v>
      </c>
      <c r="M43" s="26" t="s">
        <v>462</v>
      </c>
      <c r="N43" s="56">
        <v>84</v>
      </c>
      <c r="O43" s="56">
        <v>0</v>
      </c>
      <c r="P43" s="64">
        <v>1</v>
      </c>
      <c r="Q43" s="62" t="s">
        <v>164</v>
      </c>
      <c r="R43" s="65" t="s">
        <v>463</v>
      </c>
      <c r="S43" s="69" t="s">
        <v>464</v>
      </c>
      <c r="T43" s="59">
        <v>0</v>
      </c>
      <c r="U43" s="111" t="s">
        <v>465</v>
      </c>
      <c r="V43" s="109" t="s">
        <v>168</v>
      </c>
      <c r="W43" s="61" t="s">
        <v>266</v>
      </c>
      <c r="X43" s="68">
        <v>99</v>
      </c>
      <c r="Y43" s="69" t="s">
        <v>466</v>
      </c>
      <c r="Z43" s="26" t="s">
        <v>467</v>
      </c>
      <c r="AA43" s="36" t="s">
        <v>193</v>
      </c>
      <c r="AB43" s="70">
        <v>0</v>
      </c>
      <c r="AC43" s="71">
        <v>51</v>
      </c>
      <c r="AD43" s="71">
        <v>0</v>
      </c>
      <c r="AE43" s="71">
        <v>51</v>
      </c>
      <c r="AF43" s="104">
        <v>0</v>
      </c>
      <c r="AG43" s="104" t="s">
        <v>468</v>
      </c>
      <c r="AH43" s="104">
        <v>0</v>
      </c>
      <c r="AI43" s="104">
        <v>278</v>
      </c>
      <c r="AJ43" s="62">
        <v>329</v>
      </c>
      <c r="AK43" s="73">
        <v>277.7166666666667</v>
      </c>
      <c r="AL43" s="60">
        <v>1</v>
      </c>
      <c r="AM43" s="59" t="s">
        <v>174</v>
      </c>
      <c r="AN43" s="59" t="s">
        <v>174</v>
      </c>
      <c r="AO43" s="59" t="s">
        <v>174</v>
      </c>
      <c r="AP43" s="87" t="s">
        <v>168</v>
      </c>
      <c r="AQ43" s="87" t="s">
        <v>168</v>
      </c>
      <c r="AR43" s="61" t="s">
        <v>266</v>
      </c>
      <c r="AS43" s="113">
        <v>99</v>
      </c>
      <c r="AT43" s="76" t="s">
        <v>175</v>
      </c>
      <c r="AU43" s="56">
        <v>20</v>
      </c>
      <c r="AV43" s="56">
        <v>207</v>
      </c>
      <c r="AW43" s="77">
        <v>140.5</v>
      </c>
      <c r="AX43" s="26">
        <v>293</v>
      </c>
      <c r="AY43" s="56">
        <v>88</v>
      </c>
      <c r="AZ43" s="56">
        <v>293</v>
      </c>
      <c r="BA43" s="56">
        <v>15.4</v>
      </c>
      <c r="BB43" s="56">
        <v>0.6</v>
      </c>
      <c r="BC43" s="56">
        <v>79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0</v>
      </c>
      <c r="BP43" s="36">
        <v>0</v>
      </c>
      <c r="BQ43" s="36">
        <v>0</v>
      </c>
      <c r="BR43" s="36">
        <v>0</v>
      </c>
      <c r="BS43" s="36" t="s">
        <v>179</v>
      </c>
      <c r="BT43" s="36" t="s">
        <v>178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1</v>
      </c>
      <c r="CA43" s="36">
        <v>0</v>
      </c>
      <c r="CB43" s="36">
        <v>0</v>
      </c>
      <c r="CC43" s="36">
        <v>1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 t="s">
        <v>180</v>
      </c>
      <c r="CJ43" s="36" t="s">
        <v>179</v>
      </c>
      <c r="CK43" s="26"/>
      <c r="CL43" s="56"/>
      <c r="CM43" s="56"/>
      <c r="CN43" s="56"/>
      <c r="CO43" s="65"/>
      <c r="CP43" s="65"/>
      <c r="CQ43" s="65" t="s">
        <v>273</v>
      </c>
      <c r="CR43" s="65" t="s">
        <v>182</v>
      </c>
      <c r="CS43" s="65" t="s">
        <v>469</v>
      </c>
      <c r="CT43" s="65" t="s">
        <v>182</v>
      </c>
      <c r="CU43" s="65" t="s">
        <v>181</v>
      </c>
      <c r="CV43" s="65"/>
      <c r="CW43" s="65" t="s">
        <v>184</v>
      </c>
      <c r="CX43" s="56">
        <v>2</v>
      </c>
      <c r="CY43" s="56" t="s">
        <v>470</v>
      </c>
      <c r="CZ43" s="56">
        <v>4</v>
      </c>
      <c r="DA43" s="56">
        <v>5</v>
      </c>
      <c r="DB43" s="56">
        <v>1</v>
      </c>
      <c r="DC43" s="110">
        <v>15</v>
      </c>
      <c r="DD43" s="36" t="s">
        <v>204</v>
      </c>
      <c r="DE43" s="2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O43" s="36"/>
      <c r="GP43" s="36"/>
      <c r="GQ43" s="36"/>
      <c r="GR43" s="36"/>
    </row>
    <row r="44" spans="1:200" ht="15.65" customHeight="1" x14ac:dyDescent="0.35">
      <c r="A44" s="55">
        <v>0</v>
      </c>
      <c r="B44" s="56">
        <v>1</v>
      </c>
      <c r="C44" s="61" t="s">
        <v>266</v>
      </c>
      <c r="D44" s="58">
        <v>1</v>
      </c>
      <c r="E44" s="57">
        <v>1</v>
      </c>
      <c r="F44" s="59">
        <v>1</v>
      </c>
      <c r="G44" s="59">
        <v>1</v>
      </c>
      <c r="H44" s="60">
        <v>1</v>
      </c>
      <c r="I44" s="61">
        <v>1</v>
      </c>
      <c r="J44" s="62"/>
      <c r="K44" s="63">
        <v>5</v>
      </c>
      <c r="L44" s="59">
        <v>0</v>
      </c>
      <c r="M44" s="26" t="s">
        <v>969</v>
      </c>
      <c r="N44" s="56">
        <v>81</v>
      </c>
      <c r="O44" s="56">
        <v>0</v>
      </c>
      <c r="P44" s="64">
        <v>1</v>
      </c>
      <c r="Q44" s="62" t="s">
        <v>162</v>
      </c>
      <c r="R44" s="65" t="s">
        <v>918</v>
      </c>
      <c r="S44" s="156" t="s">
        <v>970</v>
      </c>
      <c r="T44" s="59">
        <v>0</v>
      </c>
      <c r="U44" s="66"/>
      <c r="V44" s="109" t="s">
        <v>168</v>
      </c>
      <c r="W44" s="61" t="s">
        <v>266</v>
      </c>
      <c r="X44" s="68">
        <v>99</v>
      </c>
      <c r="Y44" s="65" t="s">
        <v>924</v>
      </c>
      <c r="Z44" s="26" t="s">
        <v>971</v>
      </c>
      <c r="AA44" s="36" t="s">
        <v>193</v>
      </c>
      <c r="AB44" s="128" t="s">
        <v>373</v>
      </c>
      <c r="AC44" s="71">
        <v>59</v>
      </c>
      <c r="AD44" s="71" t="s">
        <v>213</v>
      </c>
      <c r="AE44" s="71">
        <v>251</v>
      </c>
      <c r="AF44" s="72">
        <v>0</v>
      </c>
      <c r="AG44" s="72" t="s">
        <v>972</v>
      </c>
      <c r="AH44" s="72">
        <v>0</v>
      </c>
      <c r="AI44" s="72">
        <v>81</v>
      </c>
      <c r="AJ44" s="62">
        <v>332</v>
      </c>
      <c r="AK44" s="73">
        <v>313.99999999999994</v>
      </c>
      <c r="AL44" s="60">
        <v>1</v>
      </c>
      <c r="AM44" s="59" t="s">
        <v>174</v>
      </c>
      <c r="AN44" s="59" t="s">
        <v>174</v>
      </c>
      <c r="AO44" s="59" t="s">
        <v>174</v>
      </c>
      <c r="AP44" s="117" t="s">
        <v>168</v>
      </c>
      <c r="AQ44" s="117" t="s">
        <v>168</v>
      </c>
      <c r="AR44" s="61" t="s">
        <v>266</v>
      </c>
      <c r="AS44" s="113">
        <v>99</v>
      </c>
      <c r="AT44" s="76" t="s">
        <v>175</v>
      </c>
      <c r="AU44" s="56">
        <v>36</v>
      </c>
      <c r="AV44" s="56" t="s">
        <v>177</v>
      </c>
      <c r="AW44" s="77">
        <v>167.7</v>
      </c>
      <c r="AX44" s="26">
        <v>78</v>
      </c>
      <c r="AY44" s="56">
        <v>95</v>
      </c>
      <c r="AZ44" s="56">
        <v>180</v>
      </c>
      <c r="BA44" s="56">
        <v>11.2</v>
      </c>
      <c r="BB44" s="56">
        <v>0.2</v>
      </c>
      <c r="BC44" s="56">
        <v>59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0</v>
      </c>
      <c r="BR44" s="36">
        <v>0</v>
      </c>
      <c r="BS44" s="36" t="s">
        <v>178</v>
      </c>
      <c r="BT44" s="36" t="s">
        <v>178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258</v>
      </c>
      <c r="CJ44" s="36" t="s">
        <v>259</v>
      </c>
      <c r="CK44" s="65"/>
      <c r="CL44" s="56"/>
      <c r="CM44" s="65"/>
      <c r="CN44" s="65"/>
      <c r="CO44" s="65"/>
      <c r="CP44" s="65"/>
      <c r="CQ44" s="65" t="s">
        <v>918</v>
      </c>
      <c r="CR44" s="65" t="s">
        <v>182</v>
      </c>
      <c r="CS44" s="65" t="s">
        <v>215</v>
      </c>
      <c r="CT44" s="65" t="s">
        <v>182</v>
      </c>
      <c r="CU44" s="65" t="s">
        <v>960</v>
      </c>
      <c r="CV44" s="65"/>
      <c r="CW44" s="65" t="s">
        <v>239</v>
      </c>
      <c r="CX44" s="56">
        <v>1</v>
      </c>
      <c r="CY44" s="56" t="s">
        <v>501</v>
      </c>
      <c r="CZ44" s="56">
        <v>3</v>
      </c>
      <c r="DA44" s="56">
        <v>4</v>
      </c>
      <c r="DB44" s="60">
        <v>0</v>
      </c>
      <c r="DC44" s="60">
        <v>15</v>
      </c>
      <c r="DD44" s="36" t="s">
        <v>330</v>
      </c>
      <c r="DE44" s="65"/>
    </row>
    <row r="45" spans="1:200" ht="15.65" customHeight="1" x14ac:dyDescent="0.35">
      <c r="A45" s="55">
        <v>0</v>
      </c>
      <c r="B45" s="56">
        <v>1</v>
      </c>
      <c r="C45" s="61" t="s">
        <v>266</v>
      </c>
      <c r="D45" s="58">
        <v>1</v>
      </c>
      <c r="E45" s="57">
        <v>1</v>
      </c>
      <c r="F45" s="59">
        <v>1</v>
      </c>
      <c r="G45" s="59">
        <v>1</v>
      </c>
      <c r="H45" s="60">
        <v>1</v>
      </c>
      <c r="I45" s="61">
        <v>1</v>
      </c>
      <c r="J45" s="62"/>
      <c r="K45" s="63">
        <v>5</v>
      </c>
      <c r="L45" s="59">
        <v>1</v>
      </c>
      <c r="M45" s="26" t="s">
        <v>1008</v>
      </c>
      <c r="N45" s="56">
        <v>66</v>
      </c>
      <c r="O45" s="56">
        <v>0</v>
      </c>
      <c r="P45" s="64">
        <v>1</v>
      </c>
      <c r="Q45" s="62" t="s">
        <v>164</v>
      </c>
      <c r="R45" s="65" t="s">
        <v>231</v>
      </c>
      <c r="S45" s="116" t="s">
        <v>1009</v>
      </c>
      <c r="T45" s="59">
        <v>0</v>
      </c>
      <c r="U45" s="66" t="s">
        <v>233</v>
      </c>
      <c r="V45" s="67" t="s">
        <v>168</v>
      </c>
      <c r="W45" s="61" t="s">
        <v>266</v>
      </c>
      <c r="X45" s="68">
        <v>99</v>
      </c>
      <c r="Y45" s="65" t="s">
        <v>1010</v>
      </c>
      <c r="Z45" s="26" t="s">
        <v>1011</v>
      </c>
      <c r="AA45" s="36" t="s">
        <v>193</v>
      </c>
      <c r="AB45" s="71">
        <v>0</v>
      </c>
      <c r="AC45" s="71">
        <v>0</v>
      </c>
      <c r="AD45" s="71" t="s">
        <v>264</v>
      </c>
      <c r="AE45" s="71">
        <v>120</v>
      </c>
      <c r="AF45" s="72">
        <v>0</v>
      </c>
      <c r="AG45" s="72" t="s">
        <v>1012</v>
      </c>
      <c r="AH45" s="72">
        <v>0</v>
      </c>
      <c r="AI45" s="72">
        <v>70</v>
      </c>
      <c r="AJ45" s="62">
        <v>190</v>
      </c>
      <c r="AK45" s="73">
        <v>190.13333333333333</v>
      </c>
      <c r="AL45" s="60">
        <v>1</v>
      </c>
      <c r="AM45" s="60" t="s">
        <v>174</v>
      </c>
      <c r="AN45" s="60" t="s">
        <v>174</v>
      </c>
      <c r="AO45" s="60" t="s">
        <v>174</v>
      </c>
      <c r="AP45" s="117" t="s">
        <v>168</v>
      </c>
      <c r="AQ45" s="117" t="s">
        <v>168</v>
      </c>
      <c r="AR45" s="61" t="s">
        <v>266</v>
      </c>
      <c r="AS45" s="113">
        <v>99</v>
      </c>
      <c r="AT45" s="76" t="s">
        <v>175</v>
      </c>
      <c r="AU45" s="56">
        <v>27</v>
      </c>
      <c r="AV45" s="56" t="s">
        <v>177</v>
      </c>
      <c r="AW45" s="56">
        <v>135.5</v>
      </c>
      <c r="AX45" s="26">
        <v>124</v>
      </c>
      <c r="AY45" s="56">
        <v>92</v>
      </c>
      <c r="AZ45" s="56">
        <v>124</v>
      </c>
      <c r="BA45" s="56">
        <v>9.4</v>
      </c>
      <c r="BB45" s="56">
        <v>0</v>
      </c>
      <c r="BC45" s="56">
        <v>40</v>
      </c>
      <c r="BD45" s="36">
        <v>0</v>
      </c>
      <c r="BE45" s="36">
        <v>0</v>
      </c>
      <c r="BF45" s="36">
        <v>1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 t="s">
        <v>178</v>
      </c>
      <c r="BO45" s="36">
        <v>0</v>
      </c>
      <c r="BP45" s="36">
        <v>0</v>
      </c>
      <c r="BQ45" s="36">
        <v>0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1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 t="s">
        <v>258</v>
      </c>
      <c r="CJ45" s="36" t="s">
        <v>259</v>
      </c>
      <c r="CK45" s="26"/>
      <c r="CL45" s="56"/>
      <c r="CM45" s="65"/>
      <c r="CN45" s="65"/>
      <c r="CO45" s="65"/>
      <c r="CP45" s="65"/>
      <c r="CQ45" s="65" t="s">
        <v>181</v>
      </c>
      <c r="CR45" s="65" t="s">
        <v>182</v>
      </c>
      <c r="CS45" s="65" t="s">
        <v>238</v>
      </c>
      <c r="CT45" s="220" t="s">
        <v>1013</v>
      </c>
      <c r="CU45" s="65" t="s">
        <v>181</v>
      </c>
      <c r="CV45" s="65"/>
      <c r="CW45" s="65" t="s">
        <v>239</v>
      </c>
      <c r="CX45" s="56">
        <v>2</v>
      </c>
      <c r="CY45" s="56" t="s">
        <v>1014</v>
      </c>
      <c r="CZ45" s="56">
        <v>2</v>
      </c>
      <c r="DA45" s="60">
        <v>3</v>
      </c>
      <c r="DB45" s="60">
        <v>0</v>
      </c>
      <c r="DC45" s="60">
        <v>15</v>
      </c>
      <c r="DD45" s="36" t="s">
        <v>259</v>
      </c>
      <c r="DE45" s="65"/>
    </row>
    <row r="46" spans="1:200" ht="15.65" customHeight="1" x14ac:dyDescent="0.35">
      <c r="A46" s="55">
        <v>0</v>
      </c>
      <c r="B46" s="56">
        <v>1</v>
      </c>
      <c r="C46" s="61" t="s">
        <v>266</v>
      </c>
      <c r="D46" s="58">
        <v>1</v>
      </c>
      <c r="E46" s="57">
        <v>1</v>
      </c>
      <c r="F46" s="59">
        <v>1</v>
      </c>
      <c r="G46" s="59">
        <v>1</v>
      </c>
      <c r="H46" s="60">
        <v>1</v>
      </c>
      <c r="I46" s="61">
        <v>1</v>
      </c>
      <c r="J46" s="92"/>
      <c r="K46" s="63">
        <v>5</v>
      </c>
      <c r="L46" s="59">
        <v>0</v>
      </c>
      <c r="M46" s="26" t="s">
        <v>1260</v>
      </c>
      <c r="N46" s="56">
        <v>57</v>
      </c>
      <c r="O46" s="78">
        <v>0</v>
      </c>
      <c r="P46" s="64">
        <v>1</v>
      </c>
      <c r="Q46" s="92" t="s">
        <v>162</v>
      </c>
      <c r="R46" s="26" t="s">
        <v>900</v>
      </c>
      <c r="S46" s="228" t="s">
        <v>1261</v>
      </c>
      <c r="T46" s="59">
        <v>0</v>
      </c>
      <c r="U46" s="108"/>
      <c r="V46" s="109" t="s">
        <v>168</v>
      </c>
      <c r="W46" s="61" t="s">
        <v>266</v>
      </c>
      <c r="X46" s="68">
        <v>99</v>
      </c>
      <c r="Y46" s="160" t="s">
        <v>1262</v>
      </c>
      <c r="Z46" s="26" t="s">
        <v>1263</v>
      </c>
      <c r="AA46" s="36" t="s">
        <v>193</v>
      </c>
      <c r="AB46" s="71">
        <v>0</v>
      </c>
      <c r="AC46" s="178">
        <v>6</v>
      </c>
      <c r="AD46" s="71" t="s">
        <v>236</v>
      </c>
      <c r="AE46" s="71">
        <v>102</v>
      </c>
      <c r="AF46" s="104">
        <v>0</v>
      </c>
      <c r="AG46" s="104">
        <v>39</v>
      </c>
      <c r="AH46" s="104">
        <v>0</v>
      </c>
      <c r="AI46" s="104">
        <v>39</v>
      </c>
      <c r="AJ46" s="62">
        <v>141</v>
      </c>
      <c r="AK46" s="73">
        <v>141</v>
      </c>
      <c r="AL46" s="60">
        <v>0</v>
      </c>
      <c r="AM46" s="60" t="s">
        <v>174</v>
      </c>
      <c r="AN46" s="60" t="s">
        <v>174</v>
      </c>
      <c r="AO46" s="60" t="s">
        <v>174</v>
      </c>
      <c r="AP46" s="74" t="s">
        <v>168</v>
      </c>
      <c r="AQ46" s="74" t="s">
        <v>168</v>
      </c>
      <c r="AR46" s="61" t="s">
        <v>266</v>
      </c>
      <c r="AS46" s="68">
        <v>99</v>
      </c>
      <c r="AT46" s="96" t="s">
        <v>175</v>
      </c>
      <c r="AU46" s="78">
        <v>37</v>
      </c>
      <c r="AV46" s="78" t="s">
        <v>177</v>
      </c>
      <c r="AW46" s="78">
        <v>192.8</v>
      </c>
      <c r="AX46" s="26">
        <v>211</v>
      </c>
      <c r="AY46" s="78">
        <v>95</v>
      </c>
      <c r="AZ46" s="78">
        <v>211</v>
      </c>
      <c r="BA46" s="78">
        <v>11.4</v>
      </c>
      <c r="BB46" s="78">
        <v>0.11</v>
      </c>
      <c r="BC46" s="78">
        <v>52</v>
      </c>
      <c r="BD46" s="36">
        <v>0</v>
      </c>
      <c r="BE46" s="36">
        <v>0</v>
      </c>
      <c r="BF46" s="36">
        <v>1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179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1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180</v>
      </c>
      <c r="CJ46" s="36" t="s">
        <v>179</v>
      </c>
      <c r="CK46" s="26"/>
      <c r="CL46" s="78"/>
      <c r="CM46" s="26"/>
      <c r="CN46" s="26"/>
      <c r="CO46" s="26"/>
      <c r="CP46" s="26"/>
      <c r="CQ46" s="26" t="s">
        <v>1093</v>
      </c>
      <c r="CR46" s="26" t="s">
        <v>182</v>
      </c>
      <c r="CS46" s="228" t="s">
        <v>274</v>
      </c>
      <c r="CT46" s="255" t="s">
        <v>209</v>
      </c>
      <c r="CU46" s="256" t="s">
        <v>209</v>
      </c>
      <c r="CV46" s="26"/>
      <c r="CW46" s="26" t="s">
        <v>239</v>
      </c>
      <c r="CX46" s="78" t="s">
        <v>404</v>
      </c>
      <c r="CY46" s="78" t="s">
        <v>404</v>
      </c>
      <c r="CZ46" s="78"/>
      <c r="DA46" s="110">
        <v>1</v>
      </c>
      <c r="DB46" s="78">
        <v>0</v>
      </c>
      <c r="DC46" s="78">
        <v>15</v>
      </c>
      <c r="DD46" s="36" t="s">
        <v>186</v>
      </c>
      <c r="DE46" s="26"/>
    </row>
    <row r="47" spans="1:200" ht="15.65" customHeight="1" x14ac:dyDescent="0.35">
      <c r="A47" s="55">
        <v>0</v>
      </c>
      <c r="B47" s="56">
        <v>1</v>
      </c>
      <c r="C47" s="61" t="s">
        <v>266</v>
      </c>
      <c r="D47" s="58">
        <v>1</v>
      </c>
      <c r="E47" s="57">
        <v>1</v>
      </c>
      <c r="F47" s="59">
        <v>1</v>
      </c>
      <c r="G47" s="59">
        <v>1</v>
      </c>
      <c r="H47" s="60">
        <v>1</v>
      </c>
      <c r="I47" s="61">
        <v>1</v>
      </c>
      <c r="J47" s="62"/>
      <c r="K47" s="63">
        <v>5</v>
      </c>
      <c r="L47" s="59">
        <v>1</v>
      </c>
      <c r="M47" s="26" t="s">
        <v>1358</v>
      </c>
      <c r="N47" s="56">
        <v>20</v>
      </c>
      <c r="O47" s="56">
        <v>1</v>
      </c>
      <c r="P47" s="64">
        <v>1</v>
      </c>
      <c r="Q47" s="62" t="s">
        <v>164</v>
      </c>
      <c r="R47" s="65" t="s">
        <v>1253</v>
      </c>
      <c r="S47" s="69" t="s">
        <v>1359</v>
      </c>
      <c r="T47" s="59">
        <v>0</v>
      </c>
      <c r="U47" s="66"/>
      <c r="V47" s="109" t="s">
        <v>168</v>
      </c>
      <c r="W47" s="61" t="s">
        <v>266</v>
      </c>
      <c r="X47" s="68">
        <v>99</v>
      </c>
      <c r="Y47" s="116" t="s">
        <v>1360</v>
      </c>
      <c r="Z47" s="26" t="s">
        <v>1361</v>
      </c>
      <c r="AA47" s="36" t="s">
        <v>193</v>
      </c>
      <c r="AB47" s="71">
        <v>0</v>
      </c>
      <c r="AC47" s="71">
        <v>8</v>
      </c>
      <c r="AD47" s="71" t="s">
        <v>213</v>
      </c>
      <c r="AE47" s="265"/>
      <c r="AF47" s="207">
        <v>0</v>
      </c>
      <c r="AG47" s="207" t="s">
        <v>1362</v>
      </c>
      <c r="AH47" s="104">
        <v>0</v>
      </c>
      <c r="AI47" s="207">
        <v>43</v>
      </c>
      <c r="AJ47" s="62">
        <v>211</v>
      </c>
      <c r="AK47" s="73">
        <v>221.78333333333333</v>
      </c>
      <c r="AL47" s="60">
        <v>0</v>
      </c>
      <c r="AM47" s="60" t="s">
        <v>174</v>
      </c>
      <c r="AN47" s="60" t="s">
        <v>174</v>
      </c>
      <c r="AO47" s="60" t="s">
        <v>174</v>
      </c>
      <c r="AP47" s="87" t="s">
        <v>168</v>
      </c>
      <c r="AQ47" s="87" t="s">
        <v>168</v>
      </c>
      <c r="AR47" s="61" t="s">
        <v>266</v>
      </c>
      <c r="AS47" s="113">
        <v>99</v>
      </c>
      <c r="AT47" s="229" t="s">
        <v>175</v>
      </c>
      <c r="AU47" s="56">
        <v>25</v>
      </c>
      <c r="AV47" s="56" t="s">
        <v>177</v>
      </c>
      <c r="AW47" s="56">
        <v>166.8</v>
      </c>
      <c r="AX47" s="26">
        <v>174</v>
      </c>
      <c r="AY47" s="56">
        <v>100</v>
      </c>
      <c r="AZ47" s="56">
        <v>174</v>
      </c>
      <c r="BA47" s="56">
        <v>16.899999999999999</v>
      </c>
      <c r="BB47" s="56">
        <v>0.19</v>
      </c>
      <c r="BC47" s="56">
        <v>71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1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258</v>
      </c>
      <c r="CJ47" s="36" t="s">
        <v>259</v>
      </c>
      <c r="CK47" s="65"/>
      <c r="CL47" s="56"/>
      <c r="CM47" s="56"/>
      <c r="CN47" s="56"/>
      <c r="CO47" s="65"/>
      <c r="CP47" s="65"/>
      <c r="CQ47" s="65" t="s">
        <v>1363</v>
      </c>
      <c r="CR47" s="65" t="s">
        <v>182</v>
      </c>
      <c r="CS47" s="65" t="s">
        <v>348</v>
      </c>
      <c r="CT47" s="65" t="s">
        <v>229</v>
      </c>
      <c r="CU47" s="65" t="s">
        <v>418</v>
      </c>
      <c r="CV47" s="65"/>
      <c r="CW47" s="65" t="s">
        <v>184</v>
      </c>
      <c r="CX47" s="56">
        <v>3</v>
      </c>
      <c r="CY47" s="78" t="s">
        <v>1237</v>
      </c>
      <c r="CZ47" s="78">
        <v>1</v>
      </c>
      <c r="DA47" s="110">
        <v>0</v>
      </c>
      <c r="DB47" s="110">
        <v>0</v>
      </c>
      <c r="DC47" s="110">
        <v>15</v>
      </c>
      <c r="DD47" s="36" t="s">
        <v>310</v>
      </c>
      <c r="DE47" s="65"/>
    </row>
    <row r="48" spans="1:200" ht="15.65" customHeight="1" x14ac:dyDescent="0.35">
      <c r="A48" s="55">
        <v>0</v>
      </c>
      <c r="B48" s="56">
        <v>1</v>
      </c>
      <c r="C48" s="61" t="s">
        <v>266</v>
      </c>
      <c r="D48" s="58">
        <v>1</v>
      </c>
      <c r="E48" s="57">
        <v>1</v>
      </c>
      <c r="F48" s="59">
        <v>1</v>
      </c>
      <c r="G48" s="59">
        <v>1</v>
      </c>
      <c r="H48" s="60">
        <v>1</v>
      </c>
      <c r="I48" s="61">
        <v>1</v>
      </c>
      <c r="J48" s="62"/>
      <c r="K48" s="63">
        <v>5</v>
      </c>
      <c r="L48" s="59">
        <v>0</v>
      </c>
      <c r="M48" s="26" t="s">
        <v>1458</v>
      </c>
      <c r="N48" s="56">
        <v>91</v>
      </c>
      <c r="O48" s="56">
        <v>1</v>
      </c>
      <c r="P48" s="64">
        <v>1</v>
      </c>
      <c r="Q48" s="62" t="s">
        <v>162</v>
      </c>
      <c r="R48" s="65" t="s">
        <v>1459</v>
      </c>
      <c r="S48" s="156" t="s">
        <v>1460</v>
      </c>
      <c r="T48" s="59">
        <v>0</v>
      </c>
      <c r="U48" s="66"/>
      <c r="V48" s="109" t="s">
        <v>168</v>
      </c>
      <c r="W48" s="61" t="s">
        <v>266</v>
      </c>
      <c r="X48" s="68">
        <v>99</v>
      </c>
      <c r="Y48" s="65" t="s">
        <v>1461</v>
      </c>
      <c r="Z48" s="26" t="s">
        <v>1462</v>
      </c>
      <c r="AA48" s="36" t="s">
        <v>1463</v>
      </c>
      <c r="AB48" s="71">
        <v>0</v>
      </c>
      <c r="AC48" s="71">
        <v>0</v>
      </c>
      <c r="AD48" s="71" t="s">
        <v>213</v>
      </c>
      <c r="AE48" s="71">
        <v>168</v>
      </c>
      <c r="AF48" s="72">
        <v>0</v>
      </c>
      <c r="AG48" s="176" t="s">
        <v>1464</v>
      </c>
      <c r="AH48" s="72">
        <v>0</v>
      </c>
      <c r="AI48" s="72">
        <v>99</v>
      </c>
      <c r="AJ48" s="62">
        <v>267</v>
      </c>
      <c r="AK48" s="73">
        <v>267.66666666666674</v>
      </c>
      <c r="AL48" s="56">
        <v>2</v>
      </c>
      <c r="AM48" s="59" t="s">
        <v>174</v>
      </c>
      <c r="AN48" s="59" t="s">
        <v>174</v>
      </c>
      <c r="AO48" s="59" t="s">
        <v>174</v>
      </c>
      <c r="AP48" s="117" t="s">
        <v>168</v>
      </c>
      <c r="AQ48" s="117" t="s">
        <v>168</v>
      </c>
      <c r="AR48" s="61" t="s">
        <v>266</v>
      </c>
      <c r="AS48" s="113">
        <v>99</v>
      </c>
      <c r="AT48" s="76" t="s">
        <v>175</v>
      </c>
      <c r="AU48" s="56">
        <v>21</v>
      </c>
      <c r="AV48" s="56">
        <v>3177</v>
      </c>
      <c r="AW48" s="77">
        <v>141.30000000000001</v>
      </c>
      <c r="AX48" s="26">
        <v>201</v>
      </c>
      <c r="AY48" s="56">
        <v>95</v>
      </c>
      <c r="AZ48" s="56">
        <v>201</v>
      </c>
      <c r="BA48" s="56">
        <v>8</v>
      </c>
      <c r="BB48" s="56">
        <v>5.7</v>
      </c>
      <c r="BC48" s="56">
        <v>247</v>
      </c>
      <c r="BD48" s="36">
        <v>0</v>
      </c>
      <c r="BE48" s="36">
        <v>1</v>
      </c>
      <c r="BF48" s="36">
        <v>1</v>
      </c>
      <c r="BG48" s="36">
        <v>1</v>
      </c>
      <c r="BH48" s="36">
        <v>1</v>
      </c>
      <c r="BI48" s="36">
        <v>1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179</v>
      </c>
      <c r="BT48" s="36" t="s">
        <v>178</v>
      </c>
      <c r="BU48" s="36">
        <v>0</v>
      </c>
      <c r="BV48" s="36">
        <v>1</v>
      </c>
      <c r="BW48" s="36">
        <v>1</v>
      </c>
      <c r="BX48" s="36">
        <v>1</v>
      </c>
      <c r="BY48" s="36">
        <v>0</v>
      </c>
      <c r="BZ48" s="36">
        <v>0</v>
      </c>
      <c r="CA48" s="36">
        <v>0</v>
      </c>
      <c r="CB48" s="36">
        <v>1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 t="s">
        <v>294</v>
      </c>
      <c r="CJ48" s="36" t="s">
        <v>178</v>
      </c>
      <c r="CK48" s="65"/>
      <c r="CL48" s="56"/>
      <c r="CM48" s="65"/>
      <c r="CN48" s="65"/>
      <c r="CO48" s="65"/>
      <c r="CP48" s="65"/>
      <c r="CQ48" s="219" t="s">
        <v>1465</v>
      </c>
      <c r="CR48" s="65" t="s">
        <v>182</v>
      </c>
      <c r="CS48" s="65" t="s">
        <v>348</v>
      </c>
      <c r="CT48" s="65" t="s">
        <v>229</v>
      </c>
      <c r="CU48" s="65" t="s">
        <v>275</v>
      </c>
      <c r="CV48" s="65"/>
      <c r="CW48" s="65" t="s">
        <v>239</v>
      </c>
      <c r="CX48" s="56">
        <v>6</v>
      </c>
      <c r="CY48" s="56" t="s">
        <v>1203</v>
      </c>
      <c r="CZ48" s="56">
        <v>5</v>
      </c>
      <c r="DA48" s="56">
        <v>6</v>
      </c>
      <c r="DB48" s="56">
        <v>1</v>
      </c>
      <c r="DC48" s="110">
        <v>15</v>
      </c>
      <c r="DD48" s="36" t="s">
        <v>204</v>
      </c>
      <c r="DE48" s="65"/>
    </row>
    <row r="49" spans="1:199" ht="15.65" customHeight="1" x14ac:dyDescent="0.35">
      <c r="A49" s="55">
        <v>0</v>
      </c>
      <c r="B49" s="56">
        <v>1</v>
      </c>
      <c r="C49" s="61" t="s">
        <v>266</v>
      </c>
      <c r="D49" s="58">
        <v>1</v>
      </c>
      <c r="E49" s="57">
        <v>1</v>
      </c>
      <c r="F49" s="59">
        <v>1</v>
      </c>
      <c r="G49" s="59">
        <v>1</v>
      </c>
      <c r="H49" s="60">
        <v>1</v>
      </c>
      <c r="I49" s="61">
        <v>1</v>
      </c>
      <c r="J49" s="55"/>
      <c r="K49" s="63">
        <v>5</v>
      </c>
      <c r="L49" s="59">
        <v>1</v>
      </c>
      <c r="M49" s="26" t="s">
        <v>1647</v>
      </c>
      <c r="N49" s="80">
        <v>92</v>
      </c>
      <c r="O49" s="80">
        <v>0</v>
      </c>
      <c r="P49" s="223">
        <v>1</v>
      </c>
      <c r="Q49" s="82" t="s">
        <v>164</v>
      </c>
      <c r="R49" s="55" t="s">
        <v>1648</v>
      </c>
      <c r="S49" s="55" t="s">
        <v>1649</v>
      </c>
      <c r="T49" s="59">
        <v>0</v>
      </c>
      <c r="U49" s="55"/>
      <c r="V49" s="224" t="s">
        <v>168</v>
      </c>
      <c r="W49" s="61" t="s">
        <v>266</v>
      </c>
      <c r="X49" s="93">
        <v>99</v>
      </c>
      <c r="Y49" s="136" t="s">
        <v>1650</v>
      </c>
      <c r="Z49" s="26" t="s">
        <v>1651</v>
      </c>
      <c r="AA49" s="36" t="s">
        <v>1652</v>
      </c>
      <c r="AB49" s="225" t="s">
        <v>1085</v>
      </c>
      <c r="AC49" s="102">
        <v>0</v>
      </c>
      <c r="AD49" s="182" t="s">
        <v>236</v>
      </c>
      <c r="AE49" s="182">
        <v>96</v>
      </c>
      <c r="AF49" s="244" t="s">
        <v>1085</v>
      </c>
      <c r="AG49" s="173">
        <v>48</v>
      </c>
      <c r="AH49" s="244">
        <v>0</v>
      </c>
      <c r="AI49" s="173">
        <v>48</v>
      </c>
      <c r="AJ49" s="82">
        <f t="shared" ref="AJ49:AJ55" si="1">AE49+AI49</f>
        <v>144</v>
      </c>
      <c r="AK49" s="73">
        <v>144</v>
      </c>
      <c r="AL49" s="59">
        <v>1</v>
      </c>
      <c r="AM49" s="60" t="s">
        <v>174</v>
      </c>
      <c r="AN49" s="60" t="s">
        <v>174</v>
      </c>
      <c r="AO49" s="60" t="s">
        <v>174</v>
      </c>
      <c r="AP49" s="117" t="s">
        <v>168</v>
      </c>
      <c r="AQ49" s="117" t="s">
        <v>168</v>
      </c>
      <c r="AR49" s="61" t="s">
        <v>266</v>
      </c>
      <c r="AS49" s="93">
        <v>99</v>
      </c>
      <c r="AT49" s="193" t="s">
        <v>175</v>
      </c>
      <c r="AU49" s="59">
        <v>24</v>
      </c>
      <c r="AV49" s="59">
        <v>244</v>
      </c>
      <c r="AW49" s="59">
        <v>144.69999999999999</v>
      </c>
      <c r="AX49" s="26">
        <v>134</v>
      </c>
      <c r="AY49" s="55">
        <v>81</v>
      </c>
      <c r="AZ49" s="59">
        <v>134</v>
      </c>
      <c r="BA49" s="59">
        <v>7.3</v>
      </c>
      <c r="BB49" s="59">
        <v>0</v>
      </c>
      <c r="BC49" s="59">
        <v>69</v>
      </c>
      <c r="BD49" s="36">
        <v>0</v>
      </c>
      <c r="BE49" s="36">
        <v>1</v>
      </c>
      <c r="BF49" s="36">
        <v>1</v>
      </c>
      <c r="BG49" s="36">
        <v>1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178</v>
      </c>
      <c r="BT49" s="36" t="s">
        <v>178</v>
      </c>
      <c r="BU49" s="36">
        <v>0</v>
      </c>
      <c r="BV49" s="36">
        <v>0</v>
      </c>
      <c r="BW49" s="36">
        <v>1</v>
      </c>
      <c r="BX49" s="36">
        <v>1</v>
      </c>
      <c r="BY49" s="36">
        <v>1</v>
      </c>
      <c r="BZ49" s="36">
        <v>0</v>
      </c>
      <c r="CA49" s="36">
        <v>0</v>
      </c>
      <c r="CB49" s="36">
        <v>1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1</v>
      </c>
      <c r="CI49" s="36" t="s">
        <v>294</v>
      </c>
      <c r="CJ49" s="36" t="s">
        <v>178</v>
      </c>
      <c r="CK49" s="55"/>
      <c r="CL49" s="55"/>
      <c r="CM49" s="55"/>
      <c r="CN49" s="55"/>
      <c r="CO49" s="55"/>
      <c r="CP49" s="55"/>
      <c r="CQ49" s="133"/>
      <c r="CR49" s="133" t="s">
        <v>1086</v>
      </c>
      <c r="CS49" s="133" t="s">
        <v>208</v>
      </c>
      <c r="CT49" s="133" t="s">
        <v>182</v>
      </c>
      <c r="CU49" s="26" t="s">
        <v>1127</v>
      </c>
      <c r="CV49" s="55"/>
      <c r="CW49" s="26" t="s">
        <v>202</v>
      </c>
      <c r="CX49" s="26">
        <v>2</v>
      </c>
      <c r="CY49" s="26">
        <v>102</v>
      </c>
      <c r="CZ49" s="26">
        <v>4</v>
      </c>
      <c r="DA49" s="26">
        <v>4</v>
      </c>
      <c r="DB49" s="26">
        <v>0</v>
      </c>
      <c r="DC49" s="26">
        <v>15</v>
      </c>
      <c r="DD49" s="36" t="s">
        <v>204</v>
      </c>
      <c r="DE49" s="55"/>
    </row>
    <row r="50" spans="1:199" ht="15.65" customHeight="1" x14ac:dyDescent="0.35">
      <c r="A50" s="55">
        <v>0</v>
      </c>
      <c r="B50" s="56">
        <v>1</v>
      </c>
      <c r="C50" s="61" t="s">
        <v>266</v>
      </c>
      <c r="D50" s="58">
        <v>1</v>
      </c>
      <c r="E50" s="98">
        <v>1</v>
      </c>
      <c r="F50" s="59">
        <v>1</v>
      </c>
      <c r="G50" s="59">
        <v>1</v>
      </c>
      <c r="H50" s="60">
        <v>1</v>
      </c>
      <c r="I50" s="58">
        <v>1</v>
      </c>
      <c r="J50" s="138" t="s">
        <v>322</v>
      </c>
      <c r="K50" s="92">
        <v>5</v>
      </c>
      <c r="L50" s="59">
        <v>0</v>
      </c>
      <c r="M50" s="26" t="s">
        <v>1730</v>
      </c>
      <c r="N50" s="78">
        <v>31</v>
      </c>
      <c r="O50" s="78">
        <v>0</v>
      </c>
      <c r="P50" s="80">
        <v>1</v>
      </c>
      <c r="Q50" s="92" t="s">
        <v>162</v>
      </c>
      <c r="R50" s="26" t="s">
        <v>1425</v>
      </c>
      <c r="S50" s="26" t="s">
        <v>1731</v>
      </c>
      <c r="T50" s="138">
        <v>2</v>
      </c>
      <c r="U50" s="26"/>
      <c r="V50" s="109" t="s">
        <v>168</v>
      </c>
      <c r="W50" s="61" t="s">
        <v>266</v>
      </c>
      <c r="X50" s="68">
        <v>99</v>
      </c>
      <c r="Y50" s="26" t="s">
        <v>1732</v>
      </c>
      <c r="Z50" s="26" t="s">
        <v>1733</v>
      </c>
      <c r="AA50" s="36" t="s">
        <v>193</v>
      </c>
      <c r="AB50" s="78" t="s">
        <v>291</v>
      </c>
      <c r="AC50" s="78">
        <v>6</v>
      </c>
      <c r="AD50" s="78" t="s">
        <v>213</v>
      </c>
      <c r="AE50" s="78">
        <v>174</v>
      </c>
      <c r="AF50" s="26"/>
      <c r="AG50" s="26"/>
      <c r="AH50" s="26"/>
      <c r="AI50" s="78">
        <v>47</v>
      </c>
      <c r="AJ50" s="92">
        <f t="shared" si="1"/>
        <v>221</v>
      </c>
      <c r="AK50" s="157">
        <v>221</v>
      </c>
      <c r="AL50" s="78">
        <v>0</v>
      </c>
      <c r="AM50" s="60" t="s">
        <v>174</v>
      </c>
      <c r="AN50" s="60" t="s">
        <v>174</v>
      </c>
      <c r="AO50" s="60" t="s">
        <v>174</v>
      </c>
      <c r="AP50" s="87" t="s">
        <v>168</v>
      </c>
      <c r="AQ50" s="87" t="s">
        <v>168</v>
      </c>
      <c r="AR50" s="61" t="s">
        <v>266</v>
      </c>
      <c r="AS50" s="68">
        <v>99</v>
      </c>
      <c r="AT50" s="96" t="s">
        <v>175</v>
      </c>
      <c r="AU50" s="78">
        <v>43</v>
      </c>
      <c r="AV50" s="78">
        <v>129</v>
      </c>
      <c r="AW50" s="78">
        <v>199.8</v>
      </c>
      <c r="AX50" s="26">
        <v>218</v>
      </c>
      <c r="AY50" s="56">
        <v>100</v>
      </c>
      <c r="AZ50" s="56">
        <v>218</v>
      </c>
      <c r="BA50" s="56">
        <v>9.1</v>
      </c>
      <c r="BB50" s="56">
        <v>0.14000000000000001</v>
      </c>
      <c r="BC50" s="56">
        <v>55</v>
      </c>
      <c r="BD50" s="36">
        <v>0</v>
      </c>
      <c r="BE50" s="36">
        <v>1</v>
      </c>
      <c r="BF50" s="36">
        <v>1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1</v>
      </c>
      <c r="BQ50" s="36">
        <v>0</v>
      </c>
      <c r="BR50" s="36">
        <v>0</v>
      </c>
      <c r="BS50" s="36" t="s">
        <v>178</v>
      </c>
      <c r="BT50" s="36" t="s">
        <v>178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1</v>
      </c>
      <c r="CF50" s="36">
        <v>0</v>
      </c>
      <c r="CG50" s="36">
        <v>0</v>
      </c>
      <c r="CH50" s="36">
        <v>0</v>
      </c>
      <c r="CI50" s="36" t="s">
        <v>294</v>
      </c>
      <c r="CJ50" s="36" t="s">
        <v>178</v>
      </c>
      <c r="CK50" s="26"/>
      <c r="CL50" s="26"/>
      <c r="CM50" s="26"/>
      <c r="CN50" s="26"/>
      <c r="CO50" s="26"/>
      <c r="CP50" s="26"/>
      <c r="CQ50" s="26" t="s">
        <v>326</v>
      </c>
      <c r="CR50" s="26" t="s">
        <v>226</v>
      </c>
      <c r="CS50" s="26" t="s">
        <v>348</v>
      </c>
      <c r="CT50" s="26" t="s">
        <v>209</v>
      </c>
      <c r="CU50" s="26" t="s">
        <v>229</v>
      </c>
      <c r="CV50" s="26" t="s">
        <v>1734</v>
      </c>
      <c r="CW50" s="26" t="s">
        <v>184</v>
      </c>
      <c r="CX50" s="78">
        <v>0</v>
      </c>
      <c r="CY50" s="78">
        <v>31</v>
      </c>
      <c r="CZ50" s="78">
        <v>1</v>
      </c>
      <c r="DA50" s="78">
        <v>0</v>
      </c>
      <c r="DB50" s="56">
        <v>0</v>
      </c>
      <c r="DC50" s="78">
        <v>15</v>
      </c>
      <c r="DD50" s="36" t="s">
        <v>178</v>
      </c>
      <c r="DE50" s="26"/>
      <c r="GO50" s="137"/>
      <c r="GP50" s="137"/>
      <c r="GQ50" s="137"/>
    </row>
    <row r="51" spans="1:199" ht="15.65" customHeight="1" x14ac:dyDescent="0.35">
      <c r="A51" s="55">
        <v>0</v>
      </c>
      <c r="B51" s="56">
        <v>1</v>
      </c>
      <c r="C51" s="61" t="s">
        <v>266</v>
      </c>
      <c r="D51" s="58">
        <v>1</v>
      </c>
      <c r="E51" s="57">
        <v>1</v>
      </c>
      <c r="F51" s="59">
        <v>1</v>
      </c>
      <c r="G51" s="59">
        <v>1</v>
      </c>
      <c r="H51" s="60">
        <v>1</v>
      </c>
      <c r="I51" s="61">
        <v>1</v>
      </c>
      <c r="J51" s="138" t="s">
        <v>322</v>
      </c>
      <c r="K51" s="63">
        <v>5</v>
      </c>
      <c r="L51" s="59">
        <v>0</v>
      </c>
      <c r="M51" s="26" t="s">
        <v>1765</v>
      </c>
      <c r="N51" s="78">
        <v>70</v>
      </c>
      <c r="O51" s="78">
        <v>1</v>
      </c>
      <c r="P51" s="64">
        <v>1</v>
      </c>
      <c r="Q51" s="92" t="s">
        <v>162</v>
      </c>
      <c r="R51" s="26" t="s">
        <v>208</v>
      </c>
      <c r="S51" s="26" t="s">
        <v>1766</v>
      </c>
      <c r="T51" s="138">
        <v>2</v>
      </c>
      <c r="U51" s="26"/>
      <c r="V51" s="109" t="s">
        <v>168</v>
      </c>
      <c r="W51" s="61" t="s">
        <v>266</v>
      </c>
      <c r="X51" s="68">
        <v>99</v>
      </c>
      <c r="Y51" s="26" t="s">
        <v>1767</v>
      </c>
      <c r="Z51" s="26" t="s">
        <v>1768</v>
      </c>
      <c r="AA51" s="36" t="s">
        <v>193</v>
      </c>
      <c r="AB51" s="145">
        <v>0</v>
      </c>
      <c r="AC51" s="145"/>
      <c r="AD51" s="145"/>
      <c r="AE51" s="145"/>
      <c r="AF51" s="146"/>
      <c r="AG51" s="146">
        <v>120</v>
      </c>
      <c r="AH51" s="146"/>
      <c r="AI51" s="147">
        <v>120</v>
      </c>
      <c r="AJ51" s="92">
        <f t="shared" si="1"/>
        <v>120</v>
      </c>
      <c r="AK51" s="73">
        <v>120</v>
      </c>
      <c r="AL51" s="148">
        <v>3</v>
      </c>
      <c r="AM51" s="60" t="s">
        <v>174</v>
      </c>
      <c r="AN51" s="60" t="s">
        <v>174</v>
      </c>
      <c r="AO51" s="60" t="s">
        <v>174</v>
      </c>
      <c r="AP51" s="74" t="s">
        <v>168</v>
      </c>
      <c r="AQ51" s="74" t="s">
        <v>168</v>
      </c>
      <c r="AR51" s="61" t="s">
        <v>266</v>
      </c>
      <c r="AS51" s="68">
        <v>99</v>
      </c>
      <c r="AT51" s="96" t="s">
        <v>175</v>
      </c>
      <c r="AU51" s="78">
        <v>27</v>
      </c>
      <c r="AV51" s="78">
        <v>1347</v>
      </c>
      <c r="AW51" s="78">
        <v>165.4</v>
      </c>
      <c r="AX51" s="26">
        <v>150</v>
      </c>
      <c r="AY51" s="56">
        <v>88</v>
      </c>
      <c r="AZ51" s="56">
        <v>158</v>
      </c>
      <c r="BA51" s="56">
        <v>9.1999999999999993</v>
      </c>
      <c r="BB51" s="56">
        <v>0</v>
      </c>
      <c r="BC51" s="56">
        <v>85</v>
      </c>
      <c r="BD51" s="36">
        <v>0</v>
      </c>
      <c r="BE51" s="36">
        <v>0</v>
      </c>
      <c r="BF51" s="36">
        <v>1</v>
      </c>
      <c r="BG51" s="36">
        <v>1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1</v>
      </c>
      <c r="BN51" s="36" t="s">
        <v>178</v>
      </c>
      <c r="BO51" s="36">
        <v>0</v>
      </c>
      <c r="BP51" s="36">
        <v>0</v>
      </c>
      <c r="BQ51" s="36">
        <v>0</v>
      </c>
      <c r="BR51" s="36">
        <v>0</v>
      </c>
      <c r="BS51" s="36" t="s">
        <v>178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1</v>
      </c>
      <c r="CG51" s="36">
        <v>0</v>
      </c>
      <c r="CH51" s="36">
        <v>0</v>
      </c>
      <c r="CI51" s="36" t="s">
        <v>180</v>
      </c>
      <c r="CJ51" s="36" t="s">
        <v>179</v>
      </c>
      <c r="CK51" s="26"/>
      <c r="CL51" s="26"/>
      <c r="CM51" s="26"/>
      <c r="CN51" s="26"/>
      <c r="CO51" s="26"/>
      <c r="CP51" s="26"/>
      <c r="CQ51" s="26" t="s">
        <v>326</v>
      </c>
      <c r="CR51" s="26" t="s">
        <v>226</v>
      </c>
      <c r="CS51" s="26" t="s">
        <v>348</v>
      </c>
      <c r="CT51" s="26" t="s">
        <v>209</v>
      </c>
      <c r="CU51" s="26" t="s">
        <v>229</v>
      </c>
      <c r="CV51" s="26" t="s">
        <v>767</v>
      </c>
      <c r="CW51" s="26" t="s">
        <v>239</v>
      </c>
      <c r="CX51" s="78">
        <v>2</v>
      </c>
      <c r="CY51" s="78">
        <v>110</v>
      </c>
      <c r="CZ51" s="78">
        <v>4</v>
      </c>
      <c r="DA51" s="78">
        <v>4</v>
      </c>
      <c r="DB51" s="56">
        <v>4</v>
      </c>
      <c r="DC51" s="78">
        <v>14</v>
      </c>
      <c r="DD51" s="36" t="s">
        <v>330</v>
      </c>
      <c r="DE51" s="26"/>
    </row>
    <row r="52" spans="1:199" ht="15.65" customHeight="1" x14ac:dyDescent="0.35">
      <c r="A52" s="55">
        <v>0</v>
      </c>
      <c r="B52" s="56">
        <v>1</v>
      </c>
      <c r="C52" s="61" t="s">
        <v>266</v>
      </c>
      <c r="D52" s="98">
        <v>1</v>
      </c>
      <c r="E52" s="57">
        <v>1</v>
      </c>
      <c r="F52" s="59">
        <v>1</v>
      </c>
      <c r="G52" s="59">
        <v>1</v>
      </c>
      <c r="H52" s="60">
        <v>1</v>
      </c>
      <c r="I52" s="61">
        <v>1</v>
      </c>
      <c r="J52" s="138" t="s">
        <v>322</v>
      </c>
      <c r="K52" s="63">
        <v>5</v>
      </c>
      <c r="L52" s="59">
        <v>1</v>
      </c>
      <c r="M52" s="26" t="s">
        <v>1975</v>
      </c>
      <c r="N52" s="78">
        <v>65</v>
      </c>
      <c r="O52" s="78">
        <v>0</v>
      </c>
      <c r="P52" s="180">
        <v>2</v>
      </c>
      <c r="Q52" s="92" t="s">
        <v>164</v>
      </c>
      <c r="R52" s="26" t="s">
        <v>1976</v>
      </c>
      <c r="S52" s="26" t="s">
        <v>1977</v>
      </c>
      <c r="T52" s="138">
        <v>2</v>
      </c>
      <c r="U52" s="227"/>
      <c r="V52" s="109" t="s">
        <v>168</v>
      </c>
      <c r="W52" s="61" t="s">
        <v>266</v>
      </c>
      <c r="X52" s="68">
        <v>99</v>
      </c>
      <c r="Y52" s="26" t="s">
        <v>1978</v>
      </c>
      <c r="Z52" s="26" t="s">
        <v>1979</v>
      </c>
      <c r="AA52" s="36" t="s">
        <v>193</v>
      </c>
      <c r="AB52" s="145">
        <v>0</v>
      </c>
      <c r="AC52" s="145">
        <v>24</v>
      </c>
      <c r="AD52" s="145" t="s">
        <v>172</v>
      </c>
      <c r="AE52" s="145">
        <v>168</v>
      </c>
      <c r="AF52" s="146"/>
      <c r="AG52" s="146" t="s">
        <v>1980</v>
      </c>
      <c r="AH52" s="146"/>
      <c r="AI52" s="147">
        <v>23</v>
      </c>
      <c r="AJ52" s="92">
        <f t="shared" si="1"/>
        <v>191</v>
      </c>
      <c r="AK52" s="73">
        <v>176.36666666666667</v>
      </c>
      <c r="AL52" s="78">
        <v>1</v>
      </c>
      <c r="AM52" s="60" t="s">
        <v>174</v>
      </c>
      <c r="AN52" s="60" t="s">
        <v>174</v>
      </c>
      <c r="AO52" s="60" t="s">
        <v>174</v>
      </c>
      <c r="AP52" s="117" t="s">
        <v>168</v>
      </c>
      <c r="AQ52" s="117" t="s">
        <v>168</v>
      </c>
      <c r="AR52" s="61" t="s">
        <v>266</v>
      </c>
      <c r="AS52" s="214">
        <v>99</v>
      </c>
      <c r="AT52" s="96" t="s">
        <v>175</v>
      </c>
      <c r="AU52" s="78">
        <v>29</v>
      </c>
      <c r="AV52" s="78" t="s">
        <v>177</v>
      </c>
      <c r="AW52" s="78">
        <v>178.7</v>
      </c>
      <c r="AX52" s="26">
        <v>173.5</v>
      </c>
      <c r="AY52" s="78">
        <v>98</v>
      </c>
      <c r="AZ52" s="78">
        <v>230</v>
      </c>
      <c r="BA52" s="78">
        <v>9.1999999999999993</v>
      </c>
      <c r="BB52" s="78">
        <v>0</v>
      </c>
      <c r="BC52" s="78">
        <v>72</v>
      </c>
      <c r="BD52" s="36">
        <v>0</v>
      </c>
      <c r="BE52" s="36">
        <v>0</v>
      </c>
      <c r="BF52" s="36">
        <v>1</v>
      </c>
      <c r="BG52" s="36">
        <v>1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0</v>
      </c>
      <c r="BR52" s="36">
        <v>0</v>
      </c>
      <c r="BS52" s="36" t="s">
        <v>178</v>
      </c>
      <c r="BT52" s="36" t="s">
        <v>179</v>
      </c>
      <c r="BU52" s="36">
        <v>0</v>
      </c>
      <c r="BV52" s="36">
        <v>0</v>
      </c>
      <c r="BW52" s="36">
        <v>1</v>
      </c>
      <c r="BX52" s="36">
        <v>0</v>
      </c>
      <c r="BY52" s="36">
        <v>1</v>
      </c>
      <c r="BZ52" s="36">
        <v>0</v>
      </c>
      <c r="CA52" s="36">
        <v>0</v>
      </c>
      <c r="CB52" s="36">
        <v>0</v>
      </c>
      <c r="CC52" s="36">
        <v>1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180</v>
      </c>
      <c r="CJ52" s="36" t="s">
        <v>179</v>
      </c>
      <c r="CK52" s="26"/>
      <c r="CL52" s="26"/>
      <c r="CM52" s="26"/>
      <c r="CN52" s="26"/>
      <c r="CO52" s="26"/>
      <c r="CP52" s="26"/>
      <c r="CQ52" s="26" t="s">
        <v>326</v>
      </c>
      <c r="CR52" s="26" t="s">
        <v>226</v>
      </c>
      <c r="CS52" s="94" t="s">
        <v>1981</v>
      </c>
      <c r="CT52" s="26" t="s">
        <v>209</v>
      </c>
      <c r="CU52" s="26" t="s">
        <v>617</v>
      </c>
      <c r="CV52" s="26" t="s">
        <v>415</v>
      </c>
      <c r="CW52" s="26" t="s">
        <v>239</v>
      </c>
      <c r="CX52" s="78">
        <v>0</v>
      </c>
      <c r="CY52" s="78">
        <v>65</v>
      </c>
      <c r="CZ52" s="78">
        <v>2</v>
      </c>
      <c r="DA52" s="78">
        <v>2</v>
      </c>
      <c r="DB52" s="78">
        <v>0</v>
      </c>
      <c r="DC52" s="78">
        <v>15</v>
      </c>
      <c r="DD52" s="36" t="s">
        <v>259</v>
      </c>
      <c r="DE52" s="26"/>
    </row>
    <row r="53" spans="1:199" ht="15.65" customHeight="1" x14ac:dyDescent="0.35">
      <c r="A53" s="55">
        <v>0</v>
      </c>
      <c r="B53" s="56">
        <v>1</v>
      </c>
      <c r="C53" s="348" t="s">
        <v>266</v>
      </c>
      <c r="D53" s="58">
        <v>1</v>
      </c>
      <c r="E53" s="57">
        <v>1</v>
      </c>
      <c r="F53" s="59">
        <v>1</v>
      </c>
      <c r="G53" s="59">
        <v>1</v>
      </c>
      <c r="H53" s="60">
        <v>1</v>
      </c>
      <c r="I53" s="61">
        <v>1</v>
      </c>
      <c r="J53" s="58"/>
      <c r="K53" s="63">
        <v>5</v>
      </c>
      <c r="L53" s="59">
        <v>1</v>
      </c>
      <c r="M53" s="26" t="s">
        <v>2176</v>
      </c>
      <c r="N53" s="80">
        <v>78</v>
      </c>
      <c r="O53" s="80">
        <v>1</v>
      </c>
      <c r="P53" s="223">
        <v>1</v>
      </c>
      <c r="Q53" s="82" t="s">
        <v>164</v>
      </c>
      <c r="R53" s="55" t="s">
        <v>1648</v>
      </c>
      <c r="S53" s="55" t="s">
        <v>2058</v>
      </c>
      <c r="T53" s="59">
        <v>0</v>
      </c>
      <c r="U53" s="55"/>
      <c r="V53" s="224" t="s">
        <v>168</v>
      </c>
      <c r="W53" s="348" t="s">
        <v>266</v>
      </c>
      <c r="X53" s="93">
        <v>99</v>
      </c>
      <c r="Y53" s="55" t="s">
        <v>2177</v>
      </c>
      <c r="Z53" s="26" t="s">
        <v>2178</v>
      </c>
      <c r="AA53" s="36" t="s">
        <v>193</v>
      </c>
      <c r="AB53" s="225" t="s">
        <v>1085</v>
      </c>
      <c r="AC53" s="182">
        <v>23</v>
      </c>
      <c r="AD53" s="182" t="s">
        <v>213</v>
      </c>
      <c r="AE53" s="182">
        <v>191</v>
      </c>
      <c r="AF53" s="135" t="s">
        <v>1085</v>
      </c>
      <c r="AG53" s="190">
        <v>56</v>
      </c>
      <c r="AH53" s="135">
        <v>0</v>
      </c>
      <c r="AI53" s="190">
        <v>56</v>
      </c>
      <c r="AJ53" s="82">
        <f t="shared" si="1"/>
        <v>247</v>
      </c>
      <c r="AK53" s="73">
        <v>244.99999999999994</v>
      </c>
      <c r="AL53" s="59">
        <v>1</v>
      </c>
      <c r="AM53" s="59" t="s">
        <v>174</v>
      </c>
      <c r="AN53" s="59" t="s">
        <v>174</v>
      </c>
      <c r="AO53" s="59" t="s">
        <v>174</v>
      </c>
      <c r="AP53" s="87" t="s">
        <v>168</v>
      </c>
      <c r="AQ53" s="87" t="s">
        <v>168</v>
      </c>
      <c r="AR53" s="348" t="s">
        <v>266</v>
      </c>
      <c r="AS53" s="301">
        <v>99</v>
      </c>
      <c r="AT53" s="193" t="s">
        <v>175</v>
      </c>
      <c r="AU53" s="59">
        <v>42</v>
      </c>
      <c r="AV53" s="59" t="s">
        <v>177</v>
      </c>
      <c r="AW53" s="59">
        <v>176.8</v>
      </c>
      <c r="AX53" s="26">
        <v>160</v>
      </c>
      <c r="AY53" s="55">
        <v>93</v>
      </c>
      <c r="AZ53" s="59">
        <v>160</v>
      </c>
      <c r="BA53" s="59">
        <v>16</v>
      </c>
      <c r="BB53" s="59">
        <v>0</v>
      </c>
      <c r="BC53" s="59">
        <v>69</v>
      </c>
      <c r="BD53" s="36">
        <v>0</v>
      </c>
      <c r="BE53" s="36">
        <v>0</v>
      </c>
      <c r="BF53" s="36">
        <v>1</v>
      </c>
      <c r="BG53" s="36">
        <v>1</v>
      </c>
      <c r="BH53" s="36">
        <v>0</v>
      </c>
      <c r="BI53" s="36">
        <v>1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0</v>
      </c>
      <c r="BQ53" s="36">
        <v>0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1</v>
      </c>
      <c r="BX53" s="36">
        <v>0</v>
      </c>
      <c r="BY53" s="36">
        <v>0</v>
      </c>
      <c r="BZ53" s="36">
        <v>1</v>
      </c>
      <c r="CA53" s="36">
        <v>0</v>
      </c>
      <c r="CB53" s="36">
        <v>1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 t="s">
        <v>294</v>
      </c>
      <c r="CJ53" s="36" t="s">
        <v>178</v>
      </c>
      <c r="CK53" s="55"/>
      <c r="CL53" s="55"/>
      <c r="CM53" s="55"/>
      <c r="CN53" s="55"/>
      <c r="CO53" s="55"/>
      <c r="CP53" s="55"/>
      <c r="CQ53" s="55"/>
      <c r="CR53" s="133" t="s">
        <v>1086</v>
      </c>
      <c r="CS53" s="133" t="s">
        <v>208</v>
      </c>
      <c r="CT53" s="55" t="s">
        <v>182</v>
      </c>
      <c r="CU53" s="26" t="s">
        <v>1127</v>
      </c>
      <c r="CV53" s="55"/>
      <c r="CW53" s="26" t="s">
        <v>239</v>
      </c>
      <c r="CX53" s="26">
        <v>3</v>
      </c>
      <c r="CY53" s="26">
        <v>78</v>
      </c>
      <c r="CZ53" s="26">
        <v>3</v>
      </c>
      <c r="DA53" s="26">
        <v>3</v>
      </c>
      <c r="DB53" s="26">
        <v>0</v>
      </c>
      <c r="DC53" s="26">
        <v>15</v>
      </c>
      <c r="DD53" s="36" t="s">
        <v>204</v>
      </c>
      <c r="DE53" s="55"/>
    </row>
    <row r="54" spans="1:199" ht="15.65" customHeight="1" x14ac:dyDescent="0.35">
      <c r="A54" s="55">
        <v>0</v>
      </c>
      <c r="B54" s="56">
        <v>1</v>
      </c>
      <c r="C54" s="348" t="s">
        <v>266</v>
      </c>
      <c r="D54" s="98">
        <v>1</v>
      </c>
      <c r="E54" s="57">
        <v>1</v>
      </c>
      <c r="F54" s="59">
        <v>1</v>
      </c>
      <c r="G54" s="59">
        <v>1</v>
      </c>
      <c r="H54" s="60">
        <v>1</v>
      </c>
      <c r="I54" s="61">
        <v>1</v>
      </c>
      <c r="J54" s="55"/>
      <c r="K54" s="63">
        <v>5</v>
      </c>
      <c r="L54" s="59">
        <v>1</v>
      </c>
      <c r="M54" s="26" t="s">
        <v>2212</v>
      </c>
      <c r="N54" s="80">
        <v>88</v>
      </c>
      <c r="O54" s="80">
        <v>0</v>
      </c>
      <c r="P54" s="180">
        <v>2</v>
      </c>
      <c r="Q54" s="82" t="s">
        <v>164</v>
      </c>
      <c r="R54" s="55" t="s">
        <v>1648</v>
      </c>
      <c r="S54" s="55" t="s">
        <v>2213</v>
      </c>
      <c r="T54" s="59">
        <v>0</v>
      </c>
      <c r="U54" s="55"/>
      <c r="V54" s="224" t="s">
        <v>168</v>
      </c>
      <c r="W54" s="348" t="s">
        <v>266</v>
      </c>
      <c r="X54" s="93">
        <v>99</v>
      </c>
      <c r="Y54" s="55" t="s">
        <v>2155</v>
      </c>
      <c r="Z54" s="26" t="s">
        <v>2214</v>
      </c>
      <c r="AA54" s="36" t="s">
        <v>193</v>
      </c>
      <c r="AB54" s="225" t="s">
        <v>1085</v>
      </c>
      <c r="AC54" s="182">
        <v>22</v>
      </c>
      <c r="AD54" s="182" t="s">
        <v>213</v>
      </c>
      <c r="AE54" s="182">
        <v>190</v>
      </c>
      <c r="AF54" s="135" t="s">
        <v>1085</v>
      </c>
      <c r="AG54" s="190">
        <v>55</v>
      </c>
      <c r="AH54" s="135">
        <v>0</v>
      </c>
      <c r="AI54" s="190">
        <v>55</v>
      </c>
      <c r="AJ54" s="82">
        <f t="shared" si="1"/>
        <v>245</v>
      </c>
      <c r="AK54" s="73">
        <v>243.16666666666654</v>
      </c>
      <c r="AL54" s="59">
        <v>1</v>
      </c>
      <c r="AM54" s="59" t="s">
        <v>174</v>
      </c>
      <c r="AN54" s="59" t="s">
        <v>174</v>
      </c>
      <c r="AO54" s="59" t="s">
        <v>174</v>
      </c>
      <c r="AP54" s="87" t="s">
        <v>168</v>
      </c>
      <c r="AQ54" s="87" t="s">
        <v>168</v>
      </c>
      <c r="AR54" s="348" t="s">
        <v>266</v>
      </c>
      <c r="AS54" s="301">
        <v>99</v>
      </c>
      <c r="AT54" s="193" t="s">
        <v>175</v>
      </c>
      <c r="AU54" s="59">
        <v>29</v>
      </c>
      <c r="AV54" s="59">
        <v>645</v>
      </c>
      <c r="AW54" s="59">
        <v>181.5</v>
      </c>
      <c r="AX54" s="26">
        <v>170</v>
      </c>
      <c r="AY54" s="55">
        <v>92</v>
      </c>
      <c r="AZ54" s="59">
        <v>170</v>
      </c>
      <c r="BA54" s="59">
        <v>9.4</v>
      </c>
      <c r="BB54" s="59">
        <v>0.13</v>
      </c>
      <c r="BC54" s="59">
        <v>93</v>
      </c>
      <c r="BD54" s="36">
        <v>0</v>
      </c>
      <c r="BE54" s="36">
        <v>0</v>
      </c>
      <c r="BF54" s="36">
        <v>1</v>
      </c>
      <c r="BG54" s="36">
        <v>0</v>
      </c>
      <c r="BH54" s="36">
        <v>1</v>
      </c>
      <c r="BI54" s="36">
        <v>1</v>
      </c>
      <c r="BJ54" s="36">
        <v>0</v>
      </c>
      <c r="BK54" s="36">
        <v>0</v>
      </c>
      <c r="BL54" s="36">
        <v>0</v>
      </c>
      <c r="BM54" s="36">
        <v>0</v>
      </c>
      <c r="BN54" s="36" t="s">
        <v>178</v>
      </c>
      <c r="BO54" s="36">
        <v>0</v>
      </c>
      <c r="BP54" s="36">
        <v>0</v>
      </c>
      <c r="BQ54" s="36">
        <v>0</v>
      </c>
      <c r="BR54" s="36">
        <v>0</v>
      </c>
      <c r="BS54" s="36" t="s">
        <v>178</v>
      </c>
      <c r="BT54" s="36" t="s">
        <v>179</v>
      </c>
      <c r="BU54" s="36">
        <v>0</v>
      </c>
      <c r="BV54" s="36">
        <v>0</v>
      </c>
      <c r="BW54" s="36">
        <v>0</v>
      </c>
      <c r="BX54" s="36">
        <v>1</v>
      </c>
      <c r="BY54" s="36">
        <v>1</v>
      </c>
      <c r="BZ54" s="36">
        <v>0</v>
      </c>
      <c r="CA54" s="36">
        <v>0</v>
      </c>
      <c r="CB54" s="36">
        <v>1</v>
      </c>
      <c r="CC54" s="36">
        <v>1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 t="s">
        <v>258</v>
      </c>
      <c r="CJ54" s="36" t="s">
        <v>259</v>
      </c>
      <c r="CK54" s="55"/>
      <c r="CL54" s="55"/>
      <c r="CM54" s="55"/>
      <c r="CN54" s="55"/>
      <c r="CO54" s="55"/>
      <c r="CP54" s="55"/>
      <c r="CQ54" s="55"/>
      <c r="CR54" s="133" t="s">
        <v>1086</v>
      </c>
      <c r="CS54" s="55" t="s">
        <v>208</v>
      </c>
      <c r="CT54" s="55" t="s">
        <v>182</v>
      </c>
      <c r="CU54" s="26" t="s">
        <v>1127</v>
      </c>
      <c r="CV54" s="55"/>
      <c r="CW54" s="26" t="s">
        <v>239</v>
      </c>
      <c r="CX54" s="26">
        <v>1</v>
      </c>
      <c r="CY54" s="26">
        <v>88</v>
      </c>
      <c r="CZ54" s="26">
        <v>3</v>
      </c>
      <c r="DA54" s="26">
        <v>5</v>
      </c>
      <c r="DB54" s="26">
        <v>2</v>
      </c>
      <c r="DC54" s="26">
        <v>15</v>
      </c>
      <c r="DD54" s="36" t="s">
        <v>330</v>
      </c>
      <c r="DE54" s="55"/>
      <c r="GN54" s="213"/>
    </row>
    <row r="55" spans="1:199" ht="15.65" customHeight="1" x14ac:dyDescent="0.35">
      <c r="A55" s="55">
        <v>0</v>
      </c>
      <c r="B55" s="56">
        <v>1</v>
      </c>
      <c r="C55" s="348" t="s">
        <v>266</v>
      </c>
      <c r="D55" s="58">
        <v>1</v>
      </c>
      <c r="E55" s="57">
        <v>1</v>
      </c>
      <c r="F55" s="59">
        <v>1</v>
      </c>
      <c r="G55" s="59">
        <v>1</v>
      </c>
      <c r="H55" s="60">
        <v>1</v>
      </c>
      <c r="I55" s="61">
        <v>1</v>
      </c>
      <c r="J55" s="300" t="s">
        <v>322</v>
      </c>
      <c r="K55" s="63">
        <v>5</v>
      </c>
      <c r="L55" s="59">
        <v>1</v>
      </c>
      <c r="M55" s="26" t="s">
        <v>2449</v>
      </c>
      <c r="N55" s="80">
        <v>84</v>
      </c>
      <c r="O55" s="80">
        <v>0</v>
      </c>
      <c r="P55" s="64">
        <v>1</v>
      </c>
      <c r="Q55" s="82" t="s">
        <v>164</v>
      </c>
      <c r="R55" s="55" t="s">
        <v>1762</v>
      </c>
      <c r="S55" s="55" t="s">
        <v>2450</v>
      </c>
      <c r="T55" s="138">
        <v>2</v>
      </c>
      <c r="U55" s="55"/>
      <c r="V55" s="224" t="s">
        <v>168</v>
      </c>
      <c r="W55" s="348" t="s">
        <v>266</v>
      </c>
      <c r="X55" s="93">
        <v>99</v>
      </c>
      <c r="Y55" s="55" t="s">
        <v>2451</v>
      </c>
      <c r="Z55" s="26" t="s">
        <v>2452</v>
      </c>
      <c r="AA55" s="36" t="s">
        <v>193</v>
      </c>
      <c r="AB55" s="225" t="s">
        <v>1085</v>
      </c>
      <c r="AC55" s="182">
        <v>25</v>
      </c>
      <c r="AD55" s="182" t="s">
        <v>236</v>
      </c>
      <c r="AE55" s="182">
        <v>121</v>
      </c>
      <c r="AF55" s="135" t="s">
        <v>1085</v>
      </c>
      <c r="AG55" s="190">
        <v>78</v>
      </c>
      <c r="AH55" s="135">
        <v>0</v>
      </c>
      <c r="AI55" s="190">
        <v>78</v>
      </c>
      <c r="AJ55" s="82">
        <f t="shared" si="1"/>
        <v>199</v>
      </c>
      <c r="AK55" s="73">
        <v>199.13333333333333</v>
      </c>
      <c r="AL55" s="59">
        <v>2</v>
      </c>
      <c r="AM55" s="59" t="s">
        <v>174</v>
      </c>
      <c r="AN55" s="59" t="s">
        <v>174</v>
      </c>
      <c r="AO55" s="59" t="s">
        <v>174</v>
      </c>
      <c r="AP55" s="87" t="s">
        <v>168</v>
      </c>
      <c r="AQ55" s="87" t="s">
        <v>168</v>
      </c>
      <c r="AR55" s="348" t="s">
        <v>266</v>
      </c>
      <c r="AS55" s="301">
        <v>99</v>
      </c>
      <c r="AT55" s="193" t="s">
        <v>175</v>
      </c>
      <c r="AU55" s="59" t="s">
        <v>176</v>
      </c>
      <c r="AV55" s="59" t="s">
        <v>177</v>
      </c>
      <c r="AW55" s="59">
        <v>109.6</v>
      </c>
      <c r="AX55" s="26">
        <v>145</v>
      </c>
      <c r="AY55" s="55">
        <v>99</v>
      </c>
      <c r="AZ55" s="59">
        <v>145</v>
      </c>
      <c r="BA55" s="59">
        <v>15.5</v>
      </c>
      <c r="BB55" s="59">
        <v>0.21</v>
      </c>
      <c r="BC55" s="59">
        <v>81</v>
      </c>
      <c r="BD55" s="36">
        <v>0</v>
      </c>
      <c r="BE55" s="36">
        <v>0</v>
      </c>
      <c r="BF55" s="36">
        <v>1</v>
      </c>
      <c r="BG55" s="36">
        <v>1</v>
      </c>
      <c r="BH55" s="36">
        <v>0</v>
      </c>
      <c r="BI55" s="36">
        <v>1</v>
      </c>
      <c r="BJ55" s="36">
        <v>0</v>
      </c>
      <c r="BK55" s="36">
        <v>1</v>
      </c>
      <c r="BL55" s="36">
        <v>0</v>
      </c>
      <c r="BM55" s="36">
        <v>0</v>
      </c>
      <c r="BN55" s="36" t="s">
        <v>178</v>
      </c>
      <c r="BO55" s="36">
        <v>0</v>
      </c>
      <c r="BP55" s="36">
        <v>1</v>
      </c>
      <c r="BQ55" s="36">
        <v>0</v>
      </c>
      <c r="BR55" s="36">
        <v>0</v>
      </c>
      <c r="BS55" s="36" t="s">
        <v>178</v>
      </c>
      <c r="BT55" s="36" t="s">
        <v>178</v>
      </c>
      <c r="BU55" s="36">
        <v>0</v>
      </c>
      <c r="BV55" s="36">
        <v>1</v>
      </c>
      <c r="BW55" s="36">
        <v>0</v>
      </c>
      <c r="BX55" s="36">
        <v>0</v>
      </c>
      <c r="BY55" s="36">
        <v>0</v>
      </c>
      <c r="BZ55" s="36">
        <v>0</v>
      </c>
      <c r="CA55" s="36">
        <v>0</v>
      </c>
      <c r="CB55" s="36">
        <v>1</v>
      </c>
      <c r="CC55" s="36">
        <v>0</v>
      </c>
      <c r="CD55" s="36">
        <v>0</v>
      </c>
      <c r="CE55" s="36">
        <v>1</v>
      </c>
      <c r="CF55" s="36">
        <v>0</v>
      </c>
      <c r="CG55" s="36">
        <v>0</v>
      </c>
      <c r="CH55" s="36">
        <v>1</v>
      </c>
      <c r="CI55" s="36" t="s">
        <v>294</v>
      </c>
      <c r="CJ55" s="36" t="s">
        <v>178</v>
      </c>
      <c r="CK55" s="55"/>
      <c r="CL55" s="55"/>
      <c r="CM55" s="55"/>
      <c r="CN55" s="55"/>
      <c r="CO55" s="55"/>
      <c r="CP55" s="55"/>
      <c r="CQ55" s="55"/>
      <c r="CR55" s="133" t="s">
        <v>1086</v>
      </c>
      <c r="CS55" s="55" t="s">
        <v>1546</v>
      </c>
      <c r="CT55" s="133" t="s">
        <v>182</v>
      </c>
      <c r="CU55" s="160" t="s">
        <v>209</v>
      </c>
      <c r="CV55" s="55"/>
      <c r="CW55" s="26" t="s">
        <v>184</v>
      </c>
      <c r="CX55" s="26">
        <v>2</v>
      </c>
      <c r="CY55" s="26">
        <v>114</v>
      </c>
      <c r="CZ55" s="26">
        <v>4</v>
      </c>
      <c r="DA55" s="26">
        <v>5</v>
      </c>
      <c r="DB55" s="26">
        <v>1</v>
      </c>
      <c r="DC55" s="26">
        <v>15</v>
      </c>
      <c r="DD55" s="36" t="s">
        <v>204</v>
      </c>
      <c r="DE55" s="55"/>
    </row>
    <row r="56" spans="1:199" ht="15.65" customHeight="1" x14ac:dyDescent="0.35">
      <c r="A56" s="55">
        <v>0</v>
      </c>
      <c r="B56" s="56">
        <v>1</v>
      </c>
      <c r="C56" s="61" t="s">
        <v>266</v>
      </c>
      <c r="D56" s="58">
        <v>1</v>
      </c>
      <c r="E56" s="98">
        <v>1</v>
      </c>
      <c r="F56" s="54">
        <v>0</v>
      </c>
      <c r="G56" s="59">
        <v>1</v>
      </c>
      <c r="H56" s="60">
        <v>1</v>
      </c>
      <c r="I56" s="58">
        <v>1</v>
      </c>
      <c r="J56" s="138" t="s">
        <v>322</v>
      </c>
      <c r="K56" s="92">
        <v>5</v>
      </c>
      <c r="L56" s="59">
        <v>1</v>
      </c>
      <c r="M56" s="26" t="s">
        <v>762</v>
      </c>
      <c r="N56" s="56">
        <v>65</v>
      </c>
      <c r="O56" s="56">
        <v>1</v>
      </c>
      <c r="P56" s="80">
        <v>1</v>
      </c>
      <c r="Q56" s="62" t="s">
        <v>164</v>
      </c>
      <c r="R56" s="65" t="s">
        <v>763</v>
      </c>
      <c r="S56" s="69" t="s">
        <v>764</v>
      </c>
      <c r="T56" s="138">
        <v>2</v>
      </c>
      <c r="U56" s="156"/>
      <c r="V56" s="109" t="s">
        <v>168</v>
      </c>
      <c r="W56" s="61" t="s">
        <v>266</v>
      </c>
      <c r="X56" s="68">
        <v>98</v>
      </c>
      <c r="Y56" s="65" t="s">
        <v>547</v>
      </c>
      <c r="Z56" s="26" t="s">
        <v>765</v>
      </c>
      <c r="AA56" s="36" t="s">
        <v>193</v>
      </c>
      <c r="AB56" s="56">
        <v>0</v>
      </c>
      <c r="AC56" s="56">
        <v>0</v>
      </c>
      <c r="AD56" s="56">
        <v>0</v>
      </c>
      <c r="AE56" s="56">
        <v>0</v>
      </c>
      <c r="AF56" s="56">
        <v>0</v>
      </c>
      <c r="AG56" s="56">
        <v>17</v>
      </c>
      <c r="AH56" s="56">
        <v>0</v>
      </c>
      <c r="AI56" s="56">
        <v>17</v>
      </c>
      <c r="AJ56" s="62">
        <v>17</v>
      </c>
      <c r="AK56" s="157">
        <v>17</v>
      </c>
      <c r="AL56" s="60">
        <v>1</v>
      </c>
      <c r="AM56" s="60" t="s">
        <v>174</v>
      </c>
      <c r="AN56" s="54" t="s">
        <v>223</v>
      </c>
      <c r="AO56" s="54" t="s">
        <v>223</v>
      </c>
      <c r="AP56" s="86" t="s">
        <v>195</v>
      </c>
      <c r="AQ56" s="86" t="s">
        <v>195</v>
      </c>
      <c r="AR56" s="61" t="s">
        <v>266</v>
      </c>
      <c r="AS56" s="113">
        <v>98</v>
      </c>
      <c r="AT56" s="76" t="s">
        <v>175</v>
      </c>
      <c r="AU56" s="56">
        <v>23</v>
      </c>
      <c r="AV56" s="56">
        <v>1853</v>
      </c>
      <c r="AW56" s="56">
        <v>136</v>
      </c>
      <c r="AX56" s="26">
        <v>134</v>
      </c>
      <c r="AY56" s="78">
        <v>93</v>
      </c>
      <c r="AZ56" s="78">
        <v>134</v>
      </c>
      <c r="BA56" s="78">
        <v>8.5</v>
      </c>
      <c r="BB56" s="78">
        <v>0</v>
      </c>
      <c r="BC56" s="78">
        <v>75</v>
      </c>
      <c r="BD56" s="36">
        <v>0</v>
      </c>
      <c r="BE56" s="36">
        <v>0</v>
      </c>
      <c r="BF56" s="36">
        <v>1</v>
      </c>
      <c r="BG56" s="36">
        <v>1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 t="s">
        <v>178</v>
      </c>
      <c r="BO56" s="36">
        <v>0</v>
      </c>
      <c r="BP56" s="36">
        <v>0</v>
      </c>
      <c r="BQ56" s="36">
        <v>0</v>
      </c>
      <c r="BR56" s="36">
        <v>0</v>
      </c>
      <c r="BS56" s="36" t="s">
        <v>178</v>
      </c>
      <c r="BT56" s="36" t="s">
        <v>178</v>
      </c>
      <c r="BU56" s="36">
        <v>0</v>
      </c>
      <c r="BV56" s="36">
        <v>0</v>
      </c>
      <c r="BW56" s="36">
        <v>1</v>
      </c>
      <c r="BX56" s="36">
        <v>0</v>
      </c>
      <c r="BY56" s="36">
        <v>1</v>
      </c>
      <c r="BZ56" s="36">
        <v>0</v>
      </c>
      <c r="CA56" s="36">
        <v>1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294</v>
      </c>
      <c r="CJ56" s="36" t="s">
        <v>178</v>
      </c>
      <c r="CK56" s="26" t="s">
        <v>766</v>
      </c>
      <c r="CL56" s="56">
        <v>25</v>
      </c>
      <c r="CM56" s="56">
        <v>1671</v>
      </c>
      <c r="CN56" s="56">
        <v>149.6</v>
      </c>
      <c r="CO56" s="62">
        <v>99</v>
      </c>
      <c r="CP56" s="65" t="s">
        <v>175</v>
      </c>
      <c r="CQ56" s="65" t="s">
        <v>326</v>
      </c>
      <c r="CR56" s="65" t="s">
        <v>182</v>
      </c>
      <c r="CS56" s="65" t="s">
        <v>215</v>
      </c>
      <c r="CT56" s="65" t="s">
        <v>209</v>
      </c>
      <c r="CU56" s="65" t="s">
        <v>181</v>
      </c>
      <c r="CV56" s="65" t="s">
        <v>767</v>
      </c>
      <c r="CW56" s="65" t="s">
        <v>285</v>
      </c>
      <c r="CX56" s="56">
        <v>2</v>
      </c>
      <c r="CY56" s="56" t="s">
        <v>251</v>
      </c>
      <c r="CZ56" s="56">
        <v>3</v>
      </c>
      <c r="DA56" s="110">
        <v>2</v>
      </c>
      <c r="DB56" s="110">
        <v>0</v>
      </c>
      <c r="DC56" s="110">
        <v>15</v>
      </c>
      <c r="DD56" s="36" t="s">
        <v>186</v>
      </c>
      <c r="DE56" s="65"/>
    </row>
    <row r="57" spans="1:199" ht="15.65" customHeight="1" x14ac:dyDescent="0.35">
      <c r="A57" s="55">
        <v>0</v>
      </c>
      <c r="B57" s="56">
        <v>1</v>
      </c>
      <c r="C57" s="61" t="s">
        <v>266</v>
      </c>
      <c r="D57" s="58">
        <v>1</v>
      </c>
      <c r="E57" s="57">
        <v>1</v>
      </c>
      <c r="F57" s="59">
        <v>1</v>
      </c>
      <c r="G57" s="59">
        <v>1</v>
      </c>
      <c r="H57" s="60">
        <v>1</v>
      </c>
      <c r="I57" s="61">
        <v>1</v>
      </c>
      <c r="J57" s="62"/>
      <c r="K57" s="63">
        <v>5</v>
      </c>
      <c r="L57" s="59">
        <v>0</v>
      </c>
      <c r="M57" s="26" t="s">
        <v>1172</v>
      </c>
      <c r="N57" s="56">
        <v>20</v>
      </c>
      <c r="O57" s="56">
        <v>0</v>
      </c>
      <c r="P57" s="64">
        <v>1</v>
      </c>
      <c r="Q57" s="62" t="s">
        <v>162</v>
      </c>
      <c r="R57" s="65" t="s">
        <v>1173</v>
      </c>
      <c r="S57" s="241" t="s">
        <v>1174</v>
      </c>
      <c r="T57" s="59">
        <v>0</v>
      </c>
      <c r="U57" s="66" t="s">
        <v>1175</v>
      </c>
      <c r="V57" s="109" t="s">
        <v>168</v>
      </c>
      <c r="W57" s="61" t="s">
        <v>266</v>
      </c>
      <c r="X57" s="68">
        <v>98</v>
      </c>
      <c r="Y57" s="65" t="s">
        <v>1176</v>
      </c>
      <c r="Z57" s="26" t="s">
        <v>1177</v>
      </c>
      <c r="AA57" s="36" t="s">
        <v>193</v>
      </c>
      <c r="AB57" s="128" t="s">
        <v>373</v>
      </c>
      <c r="AC57" s="71">
        <v>0</v>
      </c>
      <c r="AD57" s="71">
        <v>0</v>
      </c>
      <c r="AE57" s="71">
        <v>24</v>
      </c>
      <c r="AF57" s="104">
        <v>0</v>
      </c>
      <c r="AG57" s="104" t="s">
        <v>1178</v>
      </c>
      <c r="AH57" s="104">
        <v>0</v>
      </c>
      <c r="AI57" s="104">
        <v>145</v>
      </c>
      <c r="AJ57" s="62">
        <v>169</v>
      </c>
      <c r="AK57" s="73">
        <v>145.31666666666666</v>
      </c>
      <c r="AL57" s="60">
        <v>0</v>
      </c>
      <c r="AM57" s="60" t="s">
        <v>174</v>
      </c>
      <c r="AN57" s="60" t="s">
        <v>174</v>
      </c>
      <c r="AO57" s="60" t="s">
        <v>174</v>
      </c>
      <c r="AP57" s="117" t="s">
        <v>168</v>
      </c>
      <c r="AQ57" s="117" t="s">
        <v>168</v>
      </c>
      <c r="AR57" s="61" t="s">
        <v>266</v>
      </c>
      <c r="AS57" s="113">
        <v>98</v>
      </c>
      <c r="AT57" s="76" t="s">
        <v>175</v>
      </c>
      <c r="AU57" s="56">
        <v>41</v>
      </c>
      <c r="AV57" s="56" t="s">
        <v>177</v>
      </c>
      <c r="AW57" s="56">
        <v>170</v>
      </c>
      <c r="AX57" s="26">
        <v>132</v>
      </c>
      <c r="AY57" s="56">
        <v>100</v>
      </c>
      <c r="AZ57" s="56">
        <v>230</v>
      </c>
      <c r="BA57" s="56">
        <v>13.4</v>
      </c>
      <c r="BB57" s="56">
        <v>0.23</v>
      </c>
      <c r="BC57" s="56">
        <v>5</v>
      </c>
      <c r="BD57" s="36">
        <v>0</v>
      </c>
      <c r="BE57" s="36">
        <v>0</v>
      </c>
      <c r="BF57" s="36">
        <v>1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0</v>
      </c>
      <c r="BS57" s="36" t="s">
        <v>178</v>
      </c>
      <c r="BT57" s="36" t="s">
        <v>178</v>
      </c>
      <c r="BU57" s="36">
        <v>1</v>
      </c>
      <c r="BV57" s="36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1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 t="s">
        <v>294</v>
      </c>
      <c r="CJ57" s="36" t="s">
        <v>178</v>
      </c>
      <c r="CK57" s="26" t="s">
        <v>1179</v>
      </c>
      <c r="CL57" s="78"/>
      <c r="CM57" s="26"/>
      <c r="CN57" s="26"/>
      <c r="CO57" s="26"/>
      <c r="CP57" s="26"/>
      <c r="CQ57" s="219" t="s">
        <v>273</v>
      </c>
      <c r="CR57" s="65" t="s">
        <v>182</v>
      </c>
      <c r="CS57" s="65" t="s">
        <v>1180</v>
      </c>
      <c r="CT57" s="234" t="s">
        <v>229</v>
      </c>
      <c r="CU57" s="234" t="s">
        <v>229</v>
      </c>
      <c r="CV57" s="65" t="s">
        <v>1181</v>
      </c>
      <c r="CW57" s="65" t="s">
        <v>239</v>
      </c>
      <c r="CX57" s="56">
        <v>1</v>
      </c>
      <c r="CY57" s="162" t="s">
        <v>1182</v>
      </c>
      <c r="CZ57" s="162">
        <v>1</v>
      </c>
      <c r="DA57" s="60">
        <v>1</v>
      </c>
      <c r="DB57" s="60">
        <v>0</v>
      </c>
      <c r="DC57" s="60">
        <v>15</v>
      </c>
      <c r="DD57" s="36" t="s">
        <v>330</v>
      </c>
      <c r="DE57" s="26"/>
    </row>
    <row r="58" spans="1:199" ht="15.65" customHeight="1" x14ac:dyDescent="0.35">
      <c r="A58" s="55">
        <v>0</v>
      </c>
      <c r="B58" s="56">
        <v>1</v>
      </c>
      <c r="C58" s="61" t="s">
        <v>266</v>
      </c>
      <c r="D58" s="58">
        <v>1</v>
      </c>
      <c r="E58" s="57">
        <v>1</v>
      </c>
      <c r="F58" s="59">
        <v>1</v>
      </c>
      <c r="G58" s="59">
        <v>1</v>
      </c>
      <c r="H58" s="60">
        <v>1</v>
      </c>
      <c r="I58" s="61">
        <v>1</v>
      </c>
      <c r="J58" s="92"/>
      <c r="K58" s="63">
        <v>5</v>
      </c>
      <c r="L58" s="59">
        <v>1</v>
      </c>
      <c r="M58" s="26" t="s">
        <v>1291</v>
      </c>
      <c r="N58" s="56">
        <v>53</v>
      </c>
      <c r="O58" s="78">
        <v>0</v>
      </c>
      <c r="P58" s="64">
        <v>1</v>
      </c>
      <c r="Q58" s="92" t="s">
        <v>164</v>
      </c>
      <c r="R58" s="26" t="s">
        <v>1292</v>
      </c>
      <c r="S58" s="228" t="s">
        <v>1293</v>
      </c>
      <c r="T58" s="59">
        <v>0</v>
      </c>
      <c r="U58" s="108"/>
      <c r="V58" s="109" t="s">
        <v>168</v>
      </c>
      <c r="W58" s="61" t="s">
        <v>266</v>
      </c>
      <c r="X58" s="68">
        <v>98</v>
      </c>
      <c r="Y58" s="26" t="s">
        <v>1233</v>
      </c>
      <c r="Z58" s="26" t="s">
        <v>1294</v>
      </c>
      <c r="AA58" s="36" t="s">
        <v>193</v>
      </c>
      <c r="AB58" s="71">
        <v>0</v>
      </c>
      <c r="AC58" s="71">
        <v>0</v>
      </c>
      <c r="AD58" s="71" t="s">
        <v>319</v>
      </c>
      <c r="AE58" s="71">
        <v>72</v>
      </c>
      <c r="AF58" s="104">
        <v>0</v>
      </c>
      <c r="AG58" s="260" t="s">
        <v>1235</v>
      </c>
      <c r="AH58" s="104">
        <v>0</v>
      </c>
      <c r="AI58" s="104">
        <v>45</v>
      </c>
      <c r="AJ58" s="62">
        <v>117</v>
      </c>
      <c r="AK58" s="73">
        <v>117.76666666666668</v>
      </c>
      <c r="AL58" s="60">
        <v>0</v>
      </c>
      <c r="AM58" s="60" t="s">
        <v>174</v>
      </c>
      <c r="AN58" s="60" t="s">
        <v>174</v>
      </c>
      <c r="AO58" s="60" t="s">
        <v>223</v>
      </c>
      <c r="AP58" s="74" t="s">
        <v>168</v>
      </c>
      <c r="AQ58" s="74" t="s">
        <v>168</v>
      </c>
      <c r="AR58" s="61" t="s">
        <v>266</v>
      </c>
      <c r="AS58" s="68">
        <v>98</v>
      </c>
      <c r="AT58" s="96" t="s">
        <v>175</v>
      </c>
      <c r="AU58" s="78">
        <v>44</v>
      </c>
      <c r="AV58" s="78" t="s">
        <v>177</v>
      </c>
      <c r="AW58" s="78">
        <v>166.9</v>
      </c>
      <c r="AX58" s="26">
        <v>161</v>
      </c>
      <c r="AY58" s="78">
        <v>89</v>
      </c>
      <c r="AZ58" s="78">
        <v>161</v>
      </c>
      <c r="BA58" s="78">
        <v>11.3</v>
      </c>
      <c r="BB58" s="78">
        <v>0.15</v>
      </c>
      <c r="BC58" s="78">
        <v>70</v>
      </c>
      <c r="BD58" s="36">
        <v>0</v>
      </c>
      <c r="BE58" s="36">
        <v>0</v>
      </c>
      <c r="BF58" s="36">
        <v>1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0</v>
      </c>
      <c r="BP58" s="36">
        <v>0</v>
      </c>
      <c r="BQ58" s="36">
        <v>0</v>
      </c>
      <c r="BR58" s="36">
        <v>0</v>
      </c>
      <c r="BS58" s="36" t="s">
        <v>178</v>
      </c>
      <c r="BT58" s="36" t="s">
        <v>179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1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 t="s">
        <v>294</v>
      </c>
      <c r="CJ58" s="36" t="s">
        <v>178</v>
      </c>
      <c r="CK58" s="26"/>
      <c r="CL58" s="78"/>
      <c r="CM58" s="26"/>
      <c r="CN58" s="26"/>
      <c r="CO58" s="26"/>
      <c r="CP58" s="26"/>
      <c r="CQ58" s="228" t="s">
        <v>1093</v>
      </c>
      <c r="CR58" s="228" t="s">
        <v>327</v>
      </c>
      <c r="CS58" s="228" t="s">
        <v>1056</v>
      </c>
      <c r="CT58" s="228" t="s">
        <v>182</v>
      </c>
      <c r="CU58" s="228" t="s">
        <v>1127</v>
      </c>
      <c r="CV58" s="26"/>
      <c r="CW58" s="26" t="s">
        <v>202</v>
      </c>
      <c r="CX58" s="56">
        <v>2</v>
      </c>
      <c r="CY58" s="78" t="s">
        <v>1295</v>
      </c>
      <c r="CZ58" s="78">
        <v>2</v>
      </c>
      <c r="DA58" s="110">
        <v>1</v>
      </c>
      <c r="DB58" s="110">
        <v>0</v>
      </c>
      <c r="DC58" s="110">
        <v>15</v>
      </c>
      <c r="DD58" s="36" t="s">
        <v>186</v>
      </c>
      <c r="DE58" s="26"/>
    </row>
    <row r="59" spans="1:199" ht="15.65" customHeight="1" x14ac:dyDescent="0.35">
      <c r="A59" s="55">
        <v>0</v>
      </c>
      <c r="B59" s="56">
        <v>1</v>
      </c>
      <c r="C59" s="61" t="s">
        <v>266</v>
      </c>
      <c r="D59" s="58">
        <v>1</v>
      </c>
      <c r="E59" s="57">
        <v>1</v>
      </c>
      <c r="F59" s="54">
        <v>0</v>
      </c>
      <c r="G59" s="59">
        <v>1</v>
      </c>
      <c r="H59" s="54">
        <v>0</v>
      </c>
      <c r="I59" s="61">
        <v>1</v>
      </c>
      <c r="J59" s="138" t="s">
        <v>322</v>
      </c>
      <c r="K59" s="63">
        <v>5</v>
      </c>
      <c r="L59" s="59">
        <v>1</v>
      </c>
      <c r="M59" s="26" t="s">
        <v>1527</v>
      </c>
      <c r="N59" s="56">
        <v>57</v>
      </c>
      <c r="O59" s="56">
        <v>1</v>
      </c>
      <c r="P59" s="64">
        <v>1</v>
      </c>
      <c r="Q59" s="62" t="s">
        <v>164</v>
      </c>
      <c r="R59" s="65"/>
      <c r="S59" s="219" t="s">
        <v>1528</v>
      </c>
      <c r="T59" s="138">
        <v>2</v>
      </c>
      <c r="U59" s="111"/>
      <c r="V59" s="109" t="s">
        <v>168</v>
      </c>
      <c r="W59" s="61" t="s">
        <v>266</v>
      </c>
      <c r="X59" s="68">
        <v>98</v>
      </c>
      <c r="Y59" s="65" t="s">
        <v>182</v>
      </c>
      <c r="Z59" s="26" t="s">
        <v>221</v>
      </c>
      <c r="AA59" s="36" t="s">
        <v>193</v>
      </c>
      <c r="AB59" s="71">
        <v>0</v>
      </c>
      <c r="AC59" s="71">
        <v>0</v>
      </c>
      <c r="AD59" s="71">
        <v>0</v>
      </c>
      <c r="AE59" s="71">
        <v>0</v>
      </c>
      <c r="AF59" s="104">
        <v>0</v>
      </c>
      <c r="AG59" s="104">
        <v>0</v>
      </c>
      <c r="AH59" s="104">
        <v>0</v>
      </c>
      <c r="AI59" s="104">
        <v>0</v>
      </c>
      <c r="AJ59" s="62">
        <v>0</v>
      </c>
      <c r="AK59" s="73">
        <v>0</v>
      </c>
      <c r="AL59" s="60">
        <v>0</v>
      </c>
      <c r="AM59" s="54" t="s">
        <v>223</v>
      </c>
      <c r="AN59" s="54" t="s">
        <v>223</v>
      </c>
      <c r="AO59" s="54" t="s">
        <v>223</v>
      </c>
      <c r="AP59" s="86" t="s">
        <v>195</v>
      </c>
      <c r="AQ59" s="86" t="s">
        <v>195</v>
      </c>
      <c r="AR59" s="61" t="s">
        <v>266</v>
      </c>
      <c r="AS59" s="113">
        <v>98</v>
      </c>
      <c r="AT59" s="229" t="s">
        <v>175</v>
      </c>
      <c r="AU59" s="56" t="s">
        <v>176</v>
      </c>
      <c r="AV59" s="56">
        <v>2272</v>
      </c>
      <c r="AW59" s="56">
        <v>85.7</v>
      </c>
      <c r="AX59" s="26">
        <v>80</v>
      </c>
      <c r="AY59" s="56">
        <v>93</v>
      </c>
      <c r="AZ59" s="56">
        <v>88</v>
      </c>
      <c r="BA59" s="56">
        <v>13.7</v>
      </c>
      <c r="BB59" s="56">
        <v>0.46</v>
      </c>
      <c r="BC59" s="56">
        <v>83</v>
      </c>
      <c r="BD59" s="36">
        <v>0</v>
      </c>
      <c r="BE59" s="36">
        <v>0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 t="s">
        <v>178</v>
      </c>
      <c r="BO59" s="36">
        <v>0</v>
      </c>
      <c r="BP59" s="36">
        <v>0</v>
      </c>
      <c r="BQ59" s="36">
        <v>0</v>
      </c>
      <c r="BR59" s="36">
        <v>0</v>
      </c>
      <c r="BS59" s="36" t="s">
        <v>178</v>
      </c>
      <c r="BT59" s="36" t="s">
        <v>178</v>
      </c>
      <c r="BU59" s="36">
        <v>0</v>
      </c>
      <c r="BV59" s="36">
        <v>1</v>
      </c>
      <c r="BW59" s="36">
        <v>1</v>
      </c>
      <c r="BX59" s="36">
        <v>0</v>
      </c>
      <c r="BY59" s="36">
        <v>1</v>
      </c>
      <c r="BZ59" s="36">
        <v>0</v>
      </c>
      <c r="CA59" s="36">
        <v>1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 t="s">
        <v>294</v>
      </c>
      <c r="CJ59" s="36" t="s">
        <v>178</v>
      </c>
      <c r="CK59" s="65"/>
      <c r="CL59" s="56" t="s">
        <v>176</v>
      </c>
      <c r="CM59" s="56">
        <v>2101</v>
      </c>
      <c r="CN59" s="56">
        <v>102.9</v>
      </c>
      <c r="CO59" s="62">
        <v>99</v>
      </c>
      <c r="CP59" s="65" t="s">
        <v>175</v>
      </c>
      <c r="CQ59" s="219" t="s">
        <v>1202</v>
      </c>
      <c r="CR59" s="65" t="s">
        <v>182</v>
      </c>
      <c r="CS59" s="65" t="s">
        <v>348</v>
      </c>
      <c r="CT59" s="220" t="s">
        <v>1013</v>
      </c>
      <c r="CU59" s="65" t="s">
        <v>229</v>
      </c>
      <c r="CV59" s="65" t="s">
        <v>767</v>
      </c>
      <c r="CW59" s="65" t="s">
        <v>239</v>
      </c>
      <c r="CX59" s="56">
        <v>2</v>
      </c>
      <c r="CY59" s="78" t="s">
        <v>1529</v>
      </c>
      <c r="CZ59" s="78">
        <v>2</v>
      </c>
      <c r="DA59" s="110">
        <v>2</v>
      </c>
      <c r="DB59" s="60">
        <v>0</v>
      </c>
      <c r="DC59" s="60">
        <v>15</v>
      </c>
      <c r="DD59" s="36" t="s">
        <v>204</v>
      </c>
      <c r="DE59" s="65"/>
    </row>
    <row r="60" spans="1:199" ht="15.65" customHeight="1" x14ac:dyDescent="0.35">
      <c r="A60" s="55">
        <v>0</v>
      </c>
      <c r="B60" s="59">
        <v>1</v>
      </c>
      <c r="C60" s="61" t="s">
        <v>266</v>
      </c>
      <c r="D60" s="58">
        <v>1</v>
      </c>
      <c r="E60" s="57">
        <v>1</v>
      </c>
      <c r="F60" s="59">
        <v>0</v>
      </c>
      <c r="G60" s="59">
        <v>1</v>
      </c>
      <c r="H60" s="59">
        <v>0</v>
      </c>
      <c r="I60" s="59">
        <v>1</v>
      </c>
      <c r="J60" s="138" t="s">
        <v>322</v>
      </c>
      <c r="K60" s="63">
        <v>5</v>
      </c>
      <c r="L60" s="59">
        <v>0</v>
      </c>
      <c r="M60" s="26" t="s">
        <v>1725</v>
      </c>
      <c r="N60" s="78">
        <v>68</v>
      </c>
      <c r="O60" s="80">
        <v>1</v>
      </c>
      <c r="P60" s="78">
        <v>3</v>
      </c>
      <c r="Q60" s="92" t="s">
        <v>162</v>
      </c>
      <c r="R60" s="26" t="s">
        <v>1726</v>
      </c>
      <c r="S60" s="26" t="s">
        <v>1727</v>
      </c>
      <c r="T60" s="138">
        <v>2</v>
      </c>
      <c r="U60" s="26"/>
      <c r="V60" s="109" t="s">
        <v>168</v>
      </c>
      <c r="W60" s="61" t="s">
        <v>266</v>
      </c>
      <c r="X60" s="68">
        <v>98</v>
      </c>
      <c r="Y60" s="26" t="s">
        <v>182</v>
      </c>
      <c r="Z60" s="26" t="s">
        <v>221</v>
      </c>
      <c r="AA60" s="36" t="s">
        <v>193</v>
      </c>
      <c r="AB60" s="78">
        <v>0</v>
      </c>
      <c r="AC60" s="78">
        <v>0</v>
      </c>
      <c r="AD60" s="78">
        <v>0</v>
      </c>
      <c r="AE60" s="78">
        <v>0</v>
      </c>
      <c r="AF60" s="78">
        <v>0</v>
      </c>
      <c r="AG60" s="78">
        <v>0</v>
      </c>
      <c r="AH60" s="78">
        <v>0</v>
      </c>
      <c r="AI60" s="78">
        <v>0</v>
      </c>
      <c r="AJ60" s="78">
        <v>0</v>
      </c>
      <c r="AK60" s="119">
        <v>0</v>
      </c>
      <c r="AL60" s="26" t="s">
        <v>179</v>
      </c>
      <c r="AM60" s="54" t="s">
        <v>223</v>
      </c>
      <c r="AN60" s="54" t="s">
        <v>223</v>
      </c>
      <c r="AO60" s="54" t="s">
        <v>223</v>
      </c>
      <c r="AP60" s="86" t="s">
        <v>195</v>
      </c>
      <c r="AQ60" s="86" t="s">
        <v>195</v>
      </c>
      <c r="AR60" s="61" t="s">
        <v>266</v>
      </c>
      <c r="AS60" s="68">
        <v>98</v>
      </c>
      <c r="AT60" s="96" t="s">
        <v>175</v>
      </c>
      <c r="AU60" s="78">
        <v>25</v>
      </c>
      <c r="AV60" s="78">
        <v>332</v>
      </c>
      <c r="AW60" s="78">
        <v>104.2</v>
      </c>
      <c r="AX60" s="26">
        <v>114</v>
      </c>
      <c r="AY60" s="78">
        <v>97</v>
      </c>
      <c r="AZ60" s="78">
        <v>114</v>
      </c>
      <c r="BA60" s="78">
        <v>13.2</v>
      </c>
      <c r="BB60" s="78">
        <v>0.23</v>
      </c>
      <c r="BC60" s="78">
        <v>93</v>
      </c>
      <c r="BD60" s="36">
        <v>0</v>
      </c>
      <c r="BE60" s="36">
        <v>1</v>
      </c>
      <c r="BF60" s="36">
        <v>1</v>
      </c>
      <c r="BG60" s="36">
        <v>1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 t="s">
        <v>178</v>
      </c>
      <c r="BO60" s="36">
        <v>0</v>
      </c>
      <c r="BP60" s="36">
        <v>0</v>
      </c>
      <c r="BQ60" s="36">
        <v>1</v>
      </c>
      <c r="BR60" s="36">
        <v>0</v>
      </c>
      <c r="BS60" s="36" t="s">
        <v>179</v>
      </c>
      <c r="BT60" s="36" t="s">
        <v>178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1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 t="s">
        <v>180</v>
      </c>
      <c r="CJ60" s="36" t="s">
        <v>179</v>
      </c>
      <c r="CK60" s="26"/>
      <c r="CL60" s="26"/>
      <c r="CM60" s="26"/>
      <c r="CN60" s="26"/>
      <c r="CO60" s="26"/>
      <c r="CP60" s="26"/>
      <c r="CQ60" s="26" t="s">
        <v>326</v>
      </c>
      <c r="CR60" s="26" t="s">
        <v>226</v>
      </c>
      <c r="CS60" s="26" t="s">
        <v>1728</v>
      </c>
      <c r="CT60" s="26" t="s">
        <v>209</v>
      </c>
      <c r="CU60" s="26" t="s">
        <v>617</v>
      </c>
      <c r="CV60" s="26" t="s">
        <v>1729</v>
      </c>
      <c r="CW60" s="26" t="s">
        <v>239</v>
      </c>
      <c r="CX60" s="78">
        <v>0</v>
      </c>
      <c r="CY60" s="78">
        <v>68</v>
      </c>
      <c r="CZ60" s="78"/>
      <c r="DA60" s="78">
        <v>3</v>
      </c>
      <c r="DB60" s="78">
        <v>0</v>
      </c>
      <c r="DC60" s="26" t="s">
        <v>205</v>
      </c>
      <c r="DD60" s="36" t="s">
        <v>178</v>
      </c>
      <c r="DE60" s="26"/>
    </row>
    <row r="61" spans="1:199" ht="15.65" customHeight="1" x14ac:dyDescent="0.35">
      <c r="A61" s="55">
        <v>0</v>
      </c>
      <c r="B61" s="56">
        <v>1</v>
      </c>
      <c r="C61" s="61" t="s">
        <v>266</v>
      </c>
      <c r="D61" s="58">
        <v>1</v>
      </c>
      <c r="E61" s="57">
        <v>1</v>
      </c>
      <c r="F61" s="59">
        <v>1</v>
      </c>
      <c r="G61" s="59">
        <v>1</v>
      </c>
      <c r="H61" s="60">
        <v>1</v>
      </c>
      <c r="I61" s="61">
        <v>1</v>
      </c>
      <c r="J61" s="55"/>
      <c r="K61" s="63">
        <v>5</v>
      </c>
      <c r="L61" s="59">
        <v>1</v>
      </c>
      <c r="M61" s="26" t="s">
        <v>2011</v>
      </c>
      <c r="N61" s="80">
        <v>84</v>
      </c>
      <c r="O61" s="80">
        <v>0</v>
      </c>
      <c r="P61" s="223">
        <v>1</v>
      </c>
      <c r="Q61" s="82" t="s">
        <v>164</v>
      </c>
      <c r="R61" s="55" t="s">
        <v>1648</v>
      </c>
      <c r="S61" s="55" t="s">
        <v>2012</v>
      </c>
      <c r="T61" s="59">
        <v>0</v>
      </c>
      <c r="U61" s="55"/>
      <c r="V61" s="224" t="s">
        <v>168</v>
      </c>
      <c r="W61" s="61" t="s">
        <v>266</v>
      </c>
      <c r="X61" s="93">
        <v>98</v>
      </c>
      <c r="Y61" s="55" t="s">
        <v>1995</v>
      </c>
      <c r="Z61" s="26" t="s">
        <v>2013</v>
      </c>
      <c r="AA61" s="36" t="s">
        <v>193</v>
      </c>
      <c r="AB61" s="225" t="s">
        <v>1085</v>
      </c>
      <c r="AC61" s="182">
        <v>8</v>
      </c>
      <c r="AD61" s="182" t="s">
        <v>213</v>
      </c>
      <c r="AE61" s="182">
        <v>176</v>
      </c>
      <c r="AF61" s="244" t="s">
        <v>1085</v>
      </c>
      <c r="AG61" s="173">
        <v>50</v>
      </c>
      <c r="AH61" s="244">
        <v>0</v>
      </c>
      <c r="AI61" s="173">
        <v>50</v>
      </c>
      <c r="AJ61" s="82">
        <f>AE61+AI61</f>
        <v>226</v>
      </c>
      <c r="AK61" s="73">
        <v>232.95000000000002</v>
      </c>
      <c r="AL61" s="59">
        <v>1</v>
      </c>
      <c r="AM61" s="59" t="s">
        <v>174</v>
      </c>
      <c r="AN61" s="59" t="s">
        <v>174</v>
      </c>
      <c r="AO61" s="59" t="s">
        <v>174</v>
      </c>
      <c r="AP61" s="87" t="s">
        <v>168</v>
      </c>
      <c r="AQ61" s="87" t="s">
        <v>168</v>
      </c>
      <c r="AR61" s="61" t="s">
        <v>266</v>
      </c>
      <c r="AS61" s="93">
        <v>98</v>
      </c>
      <c r="AT61" s="193" t="s">
        <v>175</v>
      </c>
      <c r="AU61" s="59">
        <v>25</v>
      </c>
      <c r="AV61" s="59" t="s">
        <v>177</v>
      </c>
      <c r="AW61" s="59">
        <v>94.5</v>
      </c>
      <c r="AX61" s="26">
        <v>122</v>
      </c>
      <c r="AY61" s="55">
        <v>94</v>
      </c>
      <c r="AZ61" s="59">
        <v>142</v>
      </c>
      <c r="BA61" s="59">
        <v>8.6999999999999993</v>
      </c>
      <c r="BB61" s="59">
        <v>0.35</v>
      </c>
      <c r="BC61" s="59">
        <v>53</v>
      </c>
      <c r="BD61" s="36">
        <v>0</v>
      </c>
      <c r="BE61" s="36">
        <v>0</v>
      </c>
      <c r="BF61" s="36">
        <v>1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1</v>
      </c>
      <c r="BQ61" s="36">
        <v>1</v>
      </c>
      <c r="BR61" s="36">
        <v>0</v>
      </c>
      <c r="BS61" s="36" t="s">
        <v>178</v>
      </c>
      <c r="BT61" s="36" t="s">
        <v>179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1</v>
      </c>
      <c r="CD61" s="36">
        <v>1</v>
      </c>
      <c r="CE61" s="36">
        <v>1</v>
      </c>
      <c r="CF61" s="36">
        <v>0</v>
      </c>
      <c r="CG61" s="36">
        <v>0</v>
      </c>
      <c r="CH61" s="36">
        <v>1</v>
      </c>
      <c r="CI61" s="36" t="s">
        <v>258</v>
      </c>
      <c r="CJ61" s="36" t="s">
        <v>259</v>
      </c>
      <c r="CK61" s="55"/>
      <c r="CL61" s="55"/>
      <c r="CM61" s="55"/>
      <c r="CN61" s="55"/>
      <c r="CO61" s="55"/>
      <c r="CP61" s="55"/>
      <c r="CQ61" s="55"/>
      <c r="CR61" s="133" t="s">
        <v>1086</v>
      </c>
      <c r="CS61" s="133" t="s">
        <v>208</v>
      </c>
      <c r="CT61" s="55" t="s">
        <v>182</v>
      </c>
      <c r="CU61" s="160" t="s">
        <v>209</v>
      </c>
      <c r="CV61" s="55"/>
      <c r="CW61" s="26" t="s">
        <v>184</v>
      </c>
      <c r="CX61" s="26">
        <v>3</v>
      </c>
      <c r="CY61" s="26">
        <v>94</v>
      </c>
      <c r="CZ61" s="26">
        <v>4</v>
      </c>
      <c r="DA61" s="26">
        <v>5</v>
      </c>
      <c r="DB61" s="26">
        <v>0</v>
      </c>
      <c r="DC61" s="26">
        <v>15</v>
      </c>
      <c r="DD61" s="36" t="s">
        <v>186</v>
      </c>
      <c r="DE61" s="55"/>
    </row>
    <row r="62" spans="1:199" ht="15.65" customHeight="1" x14ac:dyDescent="0.35">
      <c r="A62" s="55">
        <v>0</v>
      </c>
      <c r="B62" s="56">
        <v>1</v>
      </c>
      <c r="C62" s="61" t="s">
        <v>266</v>
      </c>
      <c r="D62" s="58">
        <v>1</v>
      </c>
      <c r="E62" s="57">
        <v>1</v>
      </c>
      <c r="F62" s="59">
        <v>1</v>
      </c>
      <c r="G62" s="59">
        <v>1</v>
      </c>
      <c r="H62" s="60">
        <v>1</v>
      </c>
      <c r="I62" s="61">
        <v>1</v>
      </c>
      <c r="J62" s="55"/>
      <c r="K62" s="63">
        <v>5</v>
      </c>
      <c r="L62" s="59">
        <v>1</v>
      </c>
      <c r="M62" s="26" t="s">
        <v>2139</v>
      </c>
      <c r="N62" s="80">
        <v>66</v>
      </c>
      <c r="O62" s="80">
        <v>0</v>
      </c>
      <c r="P62" s="223">
        <v>1</v>
      </c>
      <c r="Q62" s="82" t="s">
        <v>164</v>
      </c>
      <c r="R62" s="55" t="s">
        <v>2092</v>
      </c>
      <c r="S62" s="55" t="s">
        <v>2140</v>
      </c>
      <c r="T62" s="59">
        <v>0</v>
      </c>
      <c r="U62" s="55"/>
      <c r="V62" s="224" t="s">
        <v>168</v>
      </c>
      <c r="W62" s="61" t="s">
        <v>266</v>
      </c>
      <c r="X62" s="84">
        <v>98</v>
      </c>
      <c r="Y62" s="55" t="s">
        <v>2141</v>
      </c>
      <c r="Z62" s="26" t="s">
        <v>2142</v>
      </c>
      <c r="AA62" s="36" t="s">
        <v>193</v>
      </c>
      <c r="AB62" s="225" t="s">
        <v>1085</v>
      </c>
      <c r="AC62" s="182">
        <v>25</v>
      </c>
      <c r="AD62" s="182" t="s">
        <v>980</v>
      </c>
      <c r="AE62" s="182">
        <v>265</v>
      </c>
      <c r="AF62" s="135" t="s">
        <v>1085</v>
      </c>
      <c r="AG62" s="190">
        <v>25</v>
      </c>
      <c r="AH62" s="135">
        <v>0</v>
      </c>
      <c r="AI62" s="190">
        <v>25</v>
      </c>
      <c r="AJ62" s="82">
        <f>AE62+AI62</f>
        <v>290</v>
      </c>
      <c r="AK62" s="73">
        <v>338.83333333333348</v>
      </c>
      <c r="AL62" s="59">
        <v>1</v>
      </c>
      <c r="AM62" s="59" t="s">
        <v>174</v>
      </c>
      <c r="AN62" s="59" t="s">
        <v>174</v>
      </c>
      <c r="AO62" s="59" t="s">
        <v>174</v>
      </c>
      <c r="AP62" s="87" t="s">
        <v>168</v>
      </c>
      <c r="AQ62" s="87" t="s">
        <v>168</v>
      </c>
      <c r="AR62" s="61" t="s">
        <v>266</v>
      </c>
      <c r="AS62" s="84">
        <v>98</v>
      </c>
      <c r="AT62" s="88" t="s">
        <v>175</v>
      </c>
      <c r="AU62" s="59">
        <v>23</v>
      </c>
      <c r="AV62" s="59">
        <v>1517</v>
      </c>
      <c r="AW62" s="59">
        <v>113</v>
      </c>
      <c r="AX62" s="26">
        <v>109</v>
      </c>
      <c r="AY62" s="55">
        <v>87</v>
      </c>
      <c r="AZ62" s="59">
        <v>109</v>
      </c>
      <c r="BA62" s="59">
        <v>11.9</v>
      </c>
      <c r="BB62" s="59">
        <v>0.41</v>
      </c>
      <c r="BC62" s="59">
        <v>101</v>
      </c>
      <c r="BD62" s="36">
        <v>0</v>
      </c>
      <c r="BE62" s="36">
        <v>0</v>
      </c>
      <c r="BF62" s="36">
        <v>1</v>
      </c>
      <c r="BG62" s="36">
        <v>1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 t="s">
        <v>178</v>
      </c>
      <c r="BO62" s="36">
        <v>1</v>
      </c>
      <c r="BP62" s="36">
        <v>1</v>
      </c>
      <c r="BQ62" s="36">
        <v>0</v>
      </c>
      <c r="BR62" s="36">
        <v>0</v>
      </c>
      <c r="BS62" s="36" t="s">
        <v>178</v>
      </c>
      <c r="BT62" s="36" t="s">
        <v>178</v>
      </c>
      <c r="BU62" s="36">
        <v>0</v>
      </c>
      <c r="BV62" s="36">
        <v>0</v>
      </c>
      <c r="BW62" s="36">
        <v>1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1</v>
      </c>
      <c r="CI62" s="36" t="s">
        <v>180</v>
      </c>
      <c r="CJ62" s="36" t="s">
        <v>179</v>
      </c>
      <c r="CK62" s="55"/>
      <c r="CL62" s="55"/>
      <c r="CM62" s="55"/>
      <c r="CN62" s="55"/>
      <c r="CO62" s="55"/>
      <c r="CP62" s="55"/>
      <c r="CQ62" s="55"/>
      <c r="CR62" s="133" t="s">
        <v>1086</v>
      </c>
      <c r="CS62" s="133" t="s">
        <v>208</v>
      </c>
      <c r="CT62" s="55" t="s">
        <v>2143</v>
      </c>
      <c r="CU62" s="26" t="s">
        <v>275</v>
      </c>
      <c r="CV62" s="55"/>
      <c r="CW62" s="26" t="s">
        <v>239</v>
      </c>
      <c r="CX62" s="26">
        <v>2</v>
      </c>
      <c r="CY62" s="26">
        <v>96</v>
      </c>
      <c r="CZ62" s="26">
        <v>4</v>
      </c>
      <c r="DA62" s="26">
        <v>4</v>
      </c>
      <c r="DB62" s="26">
        <v>0</v>
      </c>
      <c r="DC62" s="26">
        <v>15</v>
      </c>
      <c r="DD62" s="36" t="s">
        <v>310</v>
      </c>
      <c r="DE62" s="55"/>
      <c r="GN62" s="90"/>
    </row>
    <row r="63" spans="1:199" ht="15.65" customHeight="1" x14ac:dyDescent="0.35">
      <c r="A63" s="55">
        <v>0</v>
      </c>
      <c r="B63" s="56">
        <v>1</v>
      </c>
      <c r="C63" s="348" t="s">
        <v>266</v>
      </c>
      <c r="D63" s="58">
        <v>1</v>
      </c>
      <c r="E63" s="57">
        <v>1</v>
      </c>
      <c r="F63" s="59">
        <v>1</v>
      </c>
      <c r="G63" s="59">
        <v>1</v>
      </c>
      <c r="H63" s="60">
        <v>1</v>
      </c>
      <c r="I63" s="61">
        <v>1</v>
      </c>
      <c r="J63" s="55"/>
      <c r="K63" s="63">
        <v>5</v>
      </c>
      <c r="L63" s="59">
        <v>1</v>
      </c>
      <c r="M63" s="26" t="s">
        <v>2188</v>
      </c>
      <c r="N63" s="80">
        <v>82</v>
      </c>
      <c r="O63" s="80">
        <v>1</v>
      </c>
      <c r="P63" s="223">
        <v>1</v>
      </c>
      <c r="Q63" s="82" t="s">
        <v>164</v>
      </c>
      <c r="R63" s="55" t="s">
        <v>2189</v>
      </c>
      <c r="S63" s="55" t="s">
        <v>2190</v>
      </c>
      <c r="T63" s="59">
        <v>0</v>
      </c>
      <c r="U63" s="55"/>
      <c r="V63" s="224" t="s">
        <v>168</v>
      </c>
      <c r="W63" s="348" t="s">
        <v>266</v>
      </c>
      <c r="X63" s="84">
        <v>98</v>
      </c>
      <c r="Y63" s="55" t="s">
        <v>1995</v>
      </c>
      <c r="Z63" s="26" t="s">
        <v>2191</v>
      </c>
      <c r="AA63" s="36" t="s">
        <v>2192</v>
      </c>
      <c r="AB63" s="225" t="s">
        <v>1085</v>
      </c>
      <c r="AC63" s="182">
        <v>33</v>
      </c>
      <c r="AD63" s="182" t="s">
        <v>236</v>
      </c>
      <c r="AE63" s="182">
        <v>129</v>
      </c>
      <c r="AF63" s="135" t="s">
        <v>1085</v>
      </c>
      <c r="AG63" s="190">
        <v>48</v>
      </c>
      <c r="AH63" s="135">
        <v>0</v>
      </c>
      <c r="AI63" s="190">
        <v>48</v>
      </c>
      <c r="AJ63" s="82">
        <f>AE63+AI63</f>
        <v>177</v>
      </c>
      <c r="AK63" s="73">
        <v>177.14999999999998</v>
      </c>
      <c r="AL63" s="59">
        <v>1</v>
      </c>
      <c r="AM63" s="60" t="s">
        <v>174</v>
      </c>
      <c r="AN63" s="60" t="s">
        <v>174</v>
      </c>
      <c r="AO63" s="60" t="s">
        <v>174</v>
      </c>
      <c r="AP63" s="117" t="s">
        <v>168</v>
      </c>
      <c r="AQ63" s="117" t="s">
        <v>168</v>
      </c>
      <c r="AR63" s="348" t="s">
        <v>266</v>
      </c>
      <c r="AS63" s="84">
        <v>98</v>
      </c>
      <c r="AT63" s="88" t="s">
        <v>175</v>
      </c>
      <c r="AU63" s="59">
        <v>44</v>
      </c>
      <c r="AV63" s="59">
        <v>707</v>
      </c>
      <c r="AW63" s="59">
        <v>173.9</v>
      </c>
      <c r="AX63" s="26">
        <v>172</v>
      </c>
      <c r="AY63" s="55">
        <v>79</v>
      </c>
      <c r="AZ63" s="59">
        <v>172</v>
      </c>
      <c r="BA63" s="59">
        <v>8.1999999999999993</v>
      </c>
      <c r="BB63" s="59">
        <v>0.19</v>
      </c>
      <c r="BC63" s="59">
        <v>82</v>
      </c>
      <c r="BD63" s="36">
        <v>1</v>
      </c>
      <c r="BE63" s="36">
        <v>0</v>
      </c>
      <c r="BF63" s="36">
        <v>1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1</v>
      </c>
      <c r="BR63" s="36">
        <v>0</v>
      </c>
      <c r="BS63" s="36" t="s">
        <v>179</v>
      </c>
      <c r="BT63" s="36" t="s">
        <v>178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1</v>
      </c>
      <c r="CB63" s="36">
        <v>0</v>
      </c>
      <c r="CC63" s="36">
        <v>1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 t="s">
        <v>258</v>
      </c>
      <c r="CJ63" s="36" t="s">
        <v>259</v>
      </c>
      <c r="CK63" s="55"/>
      <c r="CL63" s="55"/>
      <c r="CM63" s="55"/>
      <c r="CN63" s="55"/>
      <c r="CO63" s="55"/>
      <c r="CP63" s="55"/>
      <c r="CQ63" s="55"/>
      <c r="CR63" s="133" t="s">
        <v>1086</v>
      </c>
      <c r="CS63" s="55" t="s">
        <v>2193</v>
      </c>
      <c r="CT63" s="55" t="s">
        <v>182</v>
      </c>
      <c r="CU63" s="160" t="s">
        <v>209</v>
      </c>
      <c r="CV63" s="55"/>
      <c r="CW63" s="26" t="s">
        <v>202</v>
      </c>
      <c r="CX63" s="26">
        <v>2</v>
      </c>
      <c r="CY63" s="26">
        <v>102</v>
      </c>
      <c r="CZ63" s="26">
        <v>4</v>
      </c>
      <c r="DA63" s="26">
        <v>5</v>
      </c>
      <c r="DB63" s="26">
        <v>1</v>
      </c>
      <c r="DC63" s="26">
        <v>15</v>
      </c>
      <c r="DD63" s="36" t="s">
        <v>1147</v>
      </c>
      <c r="DE63" s="55"/>
      <c r="GN63" s="90"/>
    </row>
    <row r="64" spans="1:199" ht="15.65" customHeight="1" x14ac:dyDescent="0.35">
      <c r="A64" s="55">
        <v>0</v>
      </c>
      <c r="B64" s="59">
        <v>1</v>
      </c>
      <c r="C64" s="61" t="s">
        <v>266</v>
      </c>
      <c r="D64" s="58">
        <v>1</v>
      </c>
      <c r="E64" s="57">
        <v>1</v>
      </c>
      <c r="F64" s="59">
        <v>0</v>
      </c>
      <c r="G64" s="59">
        <v>1</v>
      </c>
      <c r="H64" s="59">
        <v>0</v>
      </c>
      <c r="I64" s="59">
        <v>1</v>
      </c>
      <c r="J64" s="138" t="s">
        <v>322</v>
      </c>
      <c r="K64" s="63">
        <v>5</v>
      </c>
      <c r="L64" s="59">
        <v>1</v>
      </c>
      <c r="M64" s="26" t="s">
        <v>877</v>
      </c>
      <c r="N64" s="78">
        <v>82</v>
      </c>
      <c r="O64" s="81">
        <v>0</v>
      </c>
      <c r="P64" s="78">
        <v>3</v>
      </c>
      <c r="Q64" s="92" t="s">
        <v>164</v>
      </c>
      <c r="R64" s="26" t="s">
        <v>208</v>
      </c>
      <c r="S64" s="26" t="s">
        <v>878</v>
      </c>
      <c r="T64" s="138">
        <v>2</v>
      </c>
      <c r="U64" s="26"/>
      <c r="V64" s="109" t="s">
        <v>168</v>
      </c>
      <c r="W64" s="61" t="s">
        <v>266</v>
      </c>
      <c r="X64" s="214">
        <v>97</v>
      </c>
      <c r="Y64" s="26" t="s">
        <v>182</v>
      </c>
      <c r="Z64" s="26" t="s">
        <v>221</v>
      </c>
      <c r="AA64" s="36" t="s">
        <v>879</v>
      </c>
      <c r="AB64" s="78">
        <v>0</v>
      </c>
      <c r="AC64" s="78">
        <v>0</v>
      </c>
      <c r="AD64" s="78">
        <v>0</v>
      </c>
      <c r="AE64" s="78">
        <v>0</v>
      </c>
      <c r="AF64" s="78">
        <v>0</v>
      </c>
      <c r="AG64" s="78">
        <v>0</v>
      </c>
      <c r="AH64" s="78">
        <v>0</v>
      </c>
      <c r="AI64" s="78">
        <v>0</v>
      </c>
      <c r="AJ64" s="78">
        <v>0</v>
      </c>
      <c r="AK64" s="119">
        <v>0</v>
      </c>
      <c r="AL64" s="26" t="s">
        <v>259</v>
      </c>
      <c r="AM64" s="54" t="s">
        <v>223</v>
      </c>
      <c r="AN64" s="54" t="s">
        <v>223</v>
      </c>
      <c r="AO64" s="54" t="s">
        <v>223</v>
      </c>
      <c r="AP64" s="86" t="s">
        <v>195</v>
      </c>
      <c r="AQ64" s="86" t="s">
        <v>195</v>
      </c>
      <c r="AR64" s="61" t="s">
        <v>266</v>
      </c>
      <c r="AS64" s="68">
        <v>97</v>
      </c>
      <c r="AT64" s="96" t="s">
        <v>175</v>
      </c>
      <c r="AU64" s="78">
        <v>26</v>
      </c>
      <c r="AV64" s="78">
        <v>1745</v>
      </c>
      <c r="AW64" s="78">
        <v>129.5</v>
      </c>
      <c r="AX64" s="26">
        <v>119</v>
      </c>
      <c r="AY64" s="78">
        <v>97</v>
      </c>
      <c r="AZ64" s="78">
        <v>119</v>
      </c>
      <c r="BA64" s="78">
        <v>5.2</v>
      </c>
      <c r="BB64" s="78">
        <v>0.4</v>
      </c>
      <c r="BC64" s="78">
        <v>70</v>
      </c>
      <c r="BD64" s="36">
        <v>0</v>
      </c>
      <c r="BE64" s="36">
        <v>0</v>
      </c>
      <c r="BF64" s="36">
        <v>1</v>
      </c>
      <c r="BG64" s="36">
        <v>1</v>
      </c>
      <c r="BH64" s="36">
        <v>1</v>
      </c>
      <c r="BI64" s="36">
        <v>1</v>
      </c>
      <c r="BJ64" s="36">
        <v>0</v>
      </c>
      <c r="BK64" s="36">
        <v>0</v>
      </c>
      <c r="BL64" s="36">
        <v>0</v>
      </c>
      <c r="BM64" s="36">
        <v>1</v>
      </c>
      <c r="BN64" s="36" t="s">
        <v>178</v>
      </c>
      <c r="BO64" s="36">
        <v>0</v>
      </c>
      <c r="BP64" s="36">
        <v>1</v>
      </c>
      <c r="BQ64" s="36">
        <v>0</v>
      </c>
      <c r="BR64" s="36">
        <v>0</v>
      </c>
      <c r="BS64" s="36" t="s">
        <v>178</v>
      </c>
      <c r="BT64" s="36" t="s">
        <v>178</v>
      </c>
      <c r="BU64" s="36">
        <v>0</v>
      </c>
      <c r="BV64" s="36">
        <v>1</v>
      </c>
      <c r="BW64" s="36">
        <v>1</v>
      </c>
      <c r="BX64" s="36">
        <v>1</v>
      </c>
      <c r="BY64" s="36">
        <v>1</v>
      </c>
      <c r="BZ64" s="36">
        <v>1</v>
      </c>
      <c r="CA64" s="36">
        <v>0</v>
      </c>
      <c r="CB64" s="36">
        <v>1</v>
      </c>
      <c r="CC64" s="36">
        <v>0</v>
      </c>
      <c r="CD64" s="36">
        <v>1</v>
      </c>
      <c r="CE64" s="36">
        <v>1</v>
      </c>
      <c r="CF64" s="36">
        <v>1</v>
      </c>
      <c r="CG64" s="36">
        <v>0</v>
      </c>
      <c r="CH64" s="36">
        <v>1</v>
      </c>
      <c r="CI64" s="36" t="s">
        <v>180</v>
      </c>
      <c r="CJ64" s="36" t="s">
        <v>179</v>
      </c>
      <c r="CK64" s="26"/>
      <c r="CL64" s="26"/>
      <c r="CM64" s="26"/>
      <c r="CN64" s="26"/>
      <c r="CO64" s="26"/>
      <c r="CP64" s="26"/>
      <c r="CQ64" s="26" t="s">
        <v>326</v>
      </c>
      <c r="CR64" s="26" t="s">
        <v>182</v>
      </c>
      <c r="CS64" s="26" t="s">
        <v>348</v>
      </c>
      <c r="CT64" s="26" t="s">
        <v>209</v>
      </c>
      <c r="CU64" s="26" t="s">
        <v>229</v>
      </c>
      <c r="CV64" s="26" t="s">
        <v>415</v>
      </c>
      <c r="CW64" s="26" t="s">
        <v>202</v>
      </c>
      <c r="CX64" s="78">
        <v>1</v>
      </c>
      <c r="CY64" s="78">
        <v>102</v>
      </c>
      <c r="CZ64" s="78"/>
      <c r="DA64" s="78">
        <v>9</v>
      </c>
      <c r="DB64" s="78">
        <v>1</v>
      </c>
      <c r="DC64" s="26" t="s">
        <v>205</v>
      </c>
      <c r="DD64" s="36" t="s">
        <v>186</v>
      </c>
      <c r="DE64" s="26"/>
    </row>
    <row r="65" spans="1:199" ht="15.65" customHeight="1" x14ac:dyDescent="0.35">
      <c r="A65" s="55">
        <v>0</v>
      </c>
      <c r="B65" s="56">
        <v>1</v>
      </c>
      <c r="C65" s="61" t="s">
        <v>266</v>
      </c>
      <c r="D65" s="58">
        <v>1</v>
      </c>
      <c r="E65" s="57">
        <v>1</v>
      </c>
      <c r="F65" s="59">
        <v>1</v>
      </c>
      <c r="G65" s="59">
        <v>1</v>
      </c>
      <c r="H65" s="60">
        <v>1</v>
      </c>
      <c r="I65" s="61">
        <v>1</v>
      </c>
      <c r="J65" s="62"/>
      <c r="K65" s="63">
        <v>5</v>
      </c>
      <c r="L65" s="59">
        <v>0</v>
      </c>
      <c r="M65" s="26" t="s">
        <v>1279</v>
      </c>
      <c r="N65" s="56">
        <v>87</v>
      </c>
      <c r="O65" s="56">
        <v>0</v>
      </c>
      <c r="P65" s="64">
        <v>1</v>
      </c>
      <c r="Q65" s="62" t="s">
        <v>162</v>
      </c>
      <c r="R65" s="65" t="s">
        <v>1280</v>
      </c>
      <c r="S65" s="219" t="s">
        <v>1281</v>
      </c>
      <c r="T65" s="59">
        <v>0</v>
      </c>
      <c r="U65" s="66"/>
      <c r="V65" s="67" t="s">
        <v>168</v>
      </c>
      <c r="W65" s="61" t="s">
        <v>266</v>
      </c>
      <c r="X65" s="214">
        <v>97</v>
      </c>
      <c r="Y65" s="65" t="s">
        <v>547</v>
      </c>
      <c r="Z65" s="26" t="s">
        <v>1282</v>
      </c>
      <c r="AA65" s="36" t="s">
        <v>193</v>
      </c>
      <c r="AB65" s="71">
        <v>0</v>
      </c>
      <c r="AC65" s="71">
        <v>0</v>
      </c>
      <c r="AD65" s="71" t="s">
        <v>319</v>
      </c>
      <c r="AE65" s="71">
        <v>72</v>
      </c>
      <c r="AF65" s="104">
        <v>0</v>
      </c>
      <c r="AG65" s="104">
        <v>6</v>
      </c>
      <c r="AH65" s="104" t="s">
        <v>291</v>
      </c>
      <c r="AI65" s="104">
        <v>54</v>
      </c>
      <c r="AJ65" s="62">
        <v>126</v>
      </c>
      <c r="AK65" s="73">
        <v>126</v>
      </c>
      <c r="AL65" s="60">
        <v>1</v>
      </c>
      <c r="AM65" s="54" t="s">
        <v>174</v>
      </c>
      <c r="AN65" s="54" t="s">
        <v>174</v>
      </c>
      <c r="AO65" s="54" t="s">
        <v>174</v>
      </c>
      <c r="AP65" s="117" t="s">
        <v>168</v>
      </c>
      <c r="AQ65" s="74" t="s">
        <v>168</v>
      </c>
      <c r="AR65" s="61" t="s">
        <v>266</v>
      </c>
      <c r="AS65" s="113">
        <v>97</v>
      </c>
      <c r="AT65" s="76" t="s">
        <v>175</v>
      </c>
      <c r="AU65" s="56">
        <v>32</v>
      </c>
      <c r="AV65" s="56">
        <v>211</v>
      </c>
      <c r="AW65" s="56">
        <v>112.7</v>
      </c>
      <c r="AX65" s="26">
        <v>132</v>
      </c>
      <c r="AY65" s="56">
        <v>94</v>
      </c>
      <c r="AZ65" s="56">
        <v>132</v>
      </c>
      <c r="BA65" s="56">
        <v>15.7</v>
      </c>
      <c r="BB65" s="56">
        <v>0.22</v>
      </c>
      <c r="BC65" s="56">
        <v>117</v>
      </c>
      <c r="BD65" s="36">
        <v>0</v>
      </c>
      <c r="BE65" s="36">
        <v>0</v>
      </c>
      <c r="BF65" s="36">
        <v>1</v>
      </c>
      <c r="BG65" s="36">
        <v>1</v>
      </c>
      <c r="BH65" s="36">
        <v>0</v>
      </c>
      <c r="BI65" s="36">
        <v>0</v>
      </c>
      <c r="BJ65" s="36">
        <v>0</v>
      </c>
      <c r="BK65" s="36">
        <v>0</v>
      </c>
      <c r="BL65" s="36">
        <v>1</v>
      </c>
      <c r="BM65" s="36">
        <v>0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178</v>
      </c>
      <c r="BU65" s="36">
        <v>0</v>
      </c>
      <c r="BV65" s="36">
        <v>0</v>
      </c>
      <c r="BW65" s="36">
        <v>1</v>
      </c>
      <c r="BX65" s="36">
        <v>0</v>
      </c>
      <c r="BY65" s="36">
        <v>1</v>
      </c>
      <c r="BZ65" s="36">
        <v>1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1</v>
      </c>
      <c r="CI65" s="36" t="s">
        <v>294</v>
      </c>
      <c r="CJ65" s="36" t="s">
        <v>178</v>
      </c>
      <c r="CK65" s="131" t="s">
        <v>1283</v>
      </c>
      <c r="CL65" s="56">
        <v>31</v>
      </c>
      <c r="CM65" s="56">
        <v>209</v>
      </c>
      <c r="CN65" s="56">
        <v>161.5</v>
      </c>
      <c r="CO65" s="62">
        <v>99</v>
      </c>
      <c r="CP65" s="65" t="s">
        <v>175</v>
      </c>
      <c r="CQ65" s="219" t="s">
        <v>1103</v>
      </c>
      <c r="CR65" s="65" t="s">
        <v>182</v>
      </c>
      <c r="CS65" s="219" t="s">
        <v>274</v>
      </c>
      <c r="CT65" s="234" t="s">
        <v>209</v>
      </c>
      <c r="CU65" s="219" t="s">
        <v>275</v>
      </c>
      <c r="CV65" s="69" t="s">
        <v>1284</v>
      </c>
      <c r="CW65" s="65" t="s">
        <v>202</v>
      </c>
      <c r="CX65" s="56">
        <v>2</v>
      </c>
      <c r="CY65" s="60" t="s">
        <v>1285</v>
      </c>
      <c r="CZ65" s="60">
        <v>4</v>
      </c>
      <c r="DA65" s="56">
        <v>4</v>
      </c>
      <c r="DB65" s="56">
        <v>1</v>
      </c>
      <c r="DC65" s="60">
        <v>15</v>
      </c>
      <c r="DD65" s="36" t="s">
        <v>259</v>
      </c>
      <c r="DE65" s="65"/>
    </row>
    <row r="66" spans="1:199" ht="15.65" customHeight="1" x14ac:dyDescent="0.35">
      <c r="A66" s="55">
        <v>0</v>
      </c>
      <c r="B66" s="56">
        <v>1</v>
      </c>
      <c r="C66" s="61" t="s">
        <v>266</v>
      </c>
      <c r="D66" s="58">
        <v>1</v>
      </c>
      <c r="E66" s="57">
        <v>1</v>
      </c>
      <c r="F66" s="59">
        <v>1</v>
      </c>
      <c r="G66" s="59">
        <v>1</v>
      </c>
      <c r="H66" s="60">
        <v>1</v>
      </c>
      <c r="I66" s="61">
        <v>1</v>
      </c>
      <c r="J66" s="62"/>
      <c r="K66" s="63">
        <v>5</v>
      </c>
      <c r="L66" s="59">
        <v>0</v>
      </c>
      <c r="M66" s="26" t="s">
        <v>1296</v>
      </c>
      <c r="N66" s="56">
        <v>66</v>
      </c>
      <c r="O66" s="56">
        <v>0</v>
      </c>
      <c r="P66" s="64">
        <v>1</v>
      </c>
      <c r="Q66" s="62" t="s">
        <v>162</v>
      </c>
      <c r="R66" s="65"/>
      <c r="S66" s="241" t="s">
        <v>1297</v>
      </c>
      <c r="T66" s="59">
        <v>0</v>
      </c>
      <c r="U66" s="66"/>
      <c r="V66" s="109" t="s">
        <v>168</v>
      </c>
      <c r="W66" s="61" t="s">
        <v>266</v>
      </c>
      <c r="X66" s="214">
        <v>97</v>
      </c>
      <c r="Y66" s="65" t="s">
        <v>1042</v>
      </c>
      <c r="Z66" s="26" t="s">
        <v>1298</v>
      </c>
      <c r="AA66" s="36" t="s">
        <v>193</v>
      </c>
      <c r="AB66" s="71">
        <v>0</v>
      </c>
      <c r="AC66" s="71">
        <v>0</v>
      </c>
      <c r="AD66" s="71" t="s">
        <v>980</v>
      </c>
      <c r="AE66" s="71">
        <v>240</v>
      </c>
      <c r="AF66" s="104">
        <v>0</v>
      </c>
      <c r="AG66" s="104">
        <v>46</v>
      </c>
      <c r="AH66" s="104">
        <v>0</v>
      </c>
      <c r="AI66" s="104">
        <v>46</v>
      </c>
      <c r="AJ66" s="62">
        <v>286</v>
      </c>
      <c r="AK66" s="73">
        <v>286.00000000000006</v>
      </c>
      <c r="AL66" s="60">
        <v>1</v>
      </c>
      <c r="AM66" s="59" t="s">
        <v>174</v>
      </c>
      <c r="AN66" s="59" t="s">
        <v>174</v>
      </c>
      <c r="AO66" s="59" t="s">
        <v>174</v>
      </c>
      <c r="AP66" s="87" t="s">
        <v>168</v>
      </c>
      <c r="AQ66" s="87" t="s">
        <v>168</v>
      </c>
      <c r="AR66" s="61" t="s">
        <v>266</v>
      </c>
      <c r="AS66" s="113">
        <v>97</v>
      </c>
      <c r="AT66" s="229" t="s">
        <v>175</v>
      </c>
      <c r="AU66" s="56">
        <v>21</v>
      </c>
      <c r="AV66" s="56" t="s">
        <v>177</v>
      </c>
      <c r="AW66" s="56">
        <v>53.7</v>
      </c>
      <c r="AX66" s="26">
        <v>53</v>
      </c>
      <c r="AY66" s="56">
        <v>95</v>
      </c>
      <c r="AZ66" s="56">
        <v>53</v>
      </c>
      <c r="BA66" s="56">
        <v>14.2</v>
      </c>
      <c r="BB66" s="56">
        <v>0.21</v>
      </c>
      <c r="BC66" s="56">
        <v>71</v>
      </c>
      <c r="BD66" s="36">
        <v>0</v>
      </c>
      <c r="BE66" s="36">
        <v>0</v>
      </c>
      <c r="BF66" s="36">
        <v>1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0</v>
      </c>
      <c r="BR66" s="36">
        <v>0</v>
      </c>
      <c r="BS66" s="36" t="s">
        <v>178</v>
      </c>
      <c r="BT66" s="36" t="s">
        <v>178</v>
      </c>
      <c r="BU66" s="36">
        <v>1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1</v>
      </c>
      <c r="CD66" s="36">
        <v>0</v>
      </c>
      <c r="CE66" s="36">
        <v>0</v>
      </c>
      <c r="CF66" s="36">
        <v>0</v>
      </c>
      <c r="CG66" s="36">
        <v>0</v>
      </c>
      <c r="CH66" s="36">
        <v>1</v>
      </c>
      <c r="CI66" s="36" t="s">
        <v>180</v>
      </c>
      <c r="CJ66" s="36" t="s">
        <v>179</v>
      </c>
      <c r="CK66" s="131" t="s">
        <v>1299</v>
      </c>
      <c r="CL66" s="56"/>
      <c r="CM66" s="65"/>
      <c r="CN66" s="65"/>
      <c r="CO66" s="65"/>
      <c r="CP66" s="65"/>
      <c r="CQ66" s="219" t="s">
        <v>1093</v>
      </c>
      <c r="CR66" s="65" t="s">
        <v>182</v>
      </c>
      <c r="CS66" s="219" t="s">
        <v>348</v>
      </c>
      <c r="CT66" s="219" t="s">
        <v>182</v>
      </c>
      <c r="CU66" s="219" t="s">
        <v>1093</v>
      </c>
      <c r="CV66" s="69" t="s">
        <v>1300</v>
      </c>
      <c r="CW66" s="65" t="s">
        <v>184</v>
      </c>
      <c r="CX66" s="78" t="s">
        <v>404</v>
      </c>
      <c r="CY66" s="60" t="s">
        <v>968</v>
      </c>
      <c r="CZ66" s="60">
        <v>3</v>
      </c>
      <c r="DA66" s="110">
        <v>2</v>
      </c>
      <c r="DB66" s="110">
        <v>0</v>
      </c>
      <c r="DC66" s="110">
        <v>15</v>
      </c>
      <c r="DD66" s="36" t="s">
        <v>179</v>
      </c>
      <c r="DE66" s="65"/>
    </row>
    <row r="67" spans="1:199" ht="15.65" customHeight="1" x14ac:dyDescent="0.35">
      <c r="A67" s="55">
        <v>0</v>
      </c>
      <c r="B67" s="56">
        <v>1</v>
      </c>
      <c r="C67" s="61" t="s">
        <v>266</v>
      </c>
      <c r="D67" s="98">
        <v>1</v>
      </c>
      <c r="E67" s="57">
        <v>1</v>
      </c>
      <c r="F67" s="59">
        <v>1</v>
      </c>
      <c r="G67" s="59">
        <v>1</v>
      </c>
      <c r="H67" s="60">
        <v>1</v>
      </c>
      <c r="I67" s="61">
        <v>1</v>
      </c>
      <c r="J67" s="138" t="s">
        <v>322</v>
      </c>
      <c r="K67" s="63">
        <v>5</v>
      </c>
      <c r="L67" s="59">
        <v>1</v>
      </c>
      <c r="M67" s="26" t="s">
        <v>2079</v>
      </c>
      <c r="N67" s="78">
        <v>67</v>
      </c>
      <c r="O67" s="78">
        <v>0</v>
      </c>
      <c r="P67" s="297">
        <v>2</v>
      </c>
      <c r="Q67" s="82" t="s">
        <v>164</v>
      </c>
      <c r="R67" s="26"/>
      <c r="S67" s="26" t="s">
        <v>2080</v>
      </c>
      <c r="T67" s="138">
        <v>2</v>
      </c>
      <c r="U67" s="26"/>
      <c r="V67" s="109" t="s">
        <v>168</v>
      </c>
      <c r="W67" s="61" t="s">
        <v>266</v>
      </c>
      <c r="X67" s="214">
        <v>97</v>
      </c>
      <c r="Y67" s="26" t="s">
        <v>2081</v>
      </c>
      <c r="Z67" s="26" t="s">
        <v>2082</v>
      </c>
      <c r="AA67" s="36" t="s">
        <v>193</v>
      </c>
      <c r="AB67" s="281"/>
      <c r="AC67" s="281"/>
      <c r="AD67" s="281" t="s">
        <v>1556</v>
      </c>
      <c r="AE67" s="281">
        <v>216</v>
      </c>
      <c r="AF67" s="149"/>
      <c r="AG67" s="149">
        <v>24</v>
      </c>
      <c r="AH67" s="149"/>
      <c r="AI67" s="149">
        <v>24</v>
      </c>
      <c r="AJ67" s="26">
        <f>SUM(AI67,AE67)</f>
        <v>240</v>
      </c>
      <c r="AK67" s="298">
        <v>240</v>
      </c>
      <c r="AL67" s="26">
        <v>1</v>
      </c>
      <c r="AM67" s="59" t="s">
        <v>174</v>
      </c>
      <c r="AN67" s="59" t="s">
        <v>174</v>
      </c>
      <c r="AO67" s="59" t="s">
        <v>174</v>
      </c>
      <c r="AP67" s="117" t="s">
        <v>168</v>
      </c>
      <c r="AQ67" s="117" t="s">
        <v>168</v>
      </c>
      <c r="AR67" s="61" t="s">
        <v>266</v>
      </c>
      <c r="AS67" s="68">
        <v>97</v>
      </c>
      <c r="AT67" s="96" t="s">
        <v>175</v>
      </c>
      <c r="AU67" s="78">
        <v>18</v>
      </c>
      <c r="AV67" s="78" t="s">
        <v>177</v>
      </c>
      <c r="AW67" s="78">
        <v>49.9</v>
      </c>
      <c r="AX67" s="26">
        <v>54</v>
      </c>
      <c r="AY67" s="26">
        <v>91</v>
      </c>
      <c r="AZ67" s="26">
        <v>85</v>
      </c>
      <c r="BA67" s="26">
        <v>10.4</v>
      </c>
      <c r="BB67" s="26">
        <v>0.19</v>
      </c>
      <c r="BC67" s="26">
        <v>71</v>
      </c>
      <c r="BD67" s="36">
        <v>0</v>
      </c>
      <c r="BE67" s="36">
        <v>0</v>
      </c>
      <c r="BF67" s="36">
        <v>1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 t="s">
        <v>178</v>
      </c>
      <c r="BO67" s="36">
        <v>0</v>
      </c>
      <c r="BP67" s="36">
        <v>0</v>
      </c>
      <c r="BQ67" s="36">
        <v>0</v>
      </c>
      <c r="BR67" s="36">
        <v>0</v>
      </c>
      <c r="BS67" s="36" t="s">
        <v>179</v>
      </c>
      <c r="BT67" s="36" t="s">
        <v>178</v>
      </c>
      <c r="BU67" s="36">
        <v>1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1</v>
      </c>
      <c r="CD67" s="36">
        <v>0</v>
      </c>
      <c r="CE67" s="36">
        <v>0</v>
      </c>
      <c r="CF67" s="36">
        <v>0</v>
      </c>
      <c r="CG67" s="36">
        <v>0</v>
      </c>
      <c r="CH67" s="36">
        <v>1</v>
      </c>
      <c r="CI67" s="36" t="s">
        <v>180</v>
      </c>
      <c r="CJ67" s="36" t="s">
        <v>179</v>
      </c>
      <c r="CK67" s="26"/>
      <c r="CL67" s="26"/>
      <c r="CM67" s="26"/>
      <c r="CN67" s="26"/>
      <c r="CO67" s="26"/>
      <c r="CP67" s="26"/>
      <c r="CQ67" s="26"/>
      <c r="CR67" s="26" t="s">
        <v>182</v>
      </c>
      <c r="CS67" s="26" t="s">
        <v>2083</v>
      </c>
      <c r="CT67" s="231" t="s">
        <v>209</v>
      </c>
      <c r="CU67" s="26" t="s">
        <v>617</v>
      </c>
      <c r="CV67" s="26"/>
      <c r="CW67" s="26" t="s">
        <v>239</v>
      </c>
      <c r="CX67" s="26">
        <v>1</v>
      </c>
      <c r="CY67" s="26">
        <v>77</v>
      </c>
      <c r="CZ67" s="26">
        <v>3</v>
      </c>
      <c r="DA67" s="26">
        <v>3</v>
      </c>
      <c r="DB67" s="26">
        <v>0</v>
      </c>
      <c r="DC67" s="26">
        <v>15</v>
      </c>
      <c r="DD67" s="36" t="s">
        <v>186</v>
      </c>
      <c r="DE67" s="26"/>
    </row>
    <row r="68" spans="1:199" ht="15.65" customHeight="1" x14ac:dyDescent="0.35">
      <c r="A68" s="55">
        <v>0</v>
      </c>
      <c r="B68" s="56">
        <v>1</v>
      </c>
      <c r="C68" s="348" t="s">
        <v>266</v>
      </c>
      <c r="D68" s="58">
        <v>1</v>
      </c>
      <c r="E68" s="57">
        <v>1</v>
      </c>
      <c r="F68" s="59">
        <v>1</v>
      </c>
      <c r="G68" s="59">
        <v>1</v>
      </c>
      <c r="H68" s="60">
        <v>1</v>
      </c>
      <c r="I68" s="61">
        <v>1</v>
      </c>
      <c r="J68" s="55"/>
      <c r="K68" s="63">
        <v>5</v>
      </c>
      <c r="L68" s="59">
        <v>1</v>
      </c>
      <c r="M68" s="26" t="s">
        <v>2254</v>
      </c>
      <c r="N68" s="80">
        <v>89</v>
      </c>
      <c r="O68" s="80">
        <v>1</v>
      </c>
      <c r="P68" s="223">
        <v>1</v>
      </c>
      <c r="Q68" s="82" t="s">
        <v>164</v>
      </c>
      <c r="R68" s="55" t="s">
        <v>2255</v>
      </c>
      <c r="S68" s="55" t="s">
        <v>2256</v>
      </c>
      <c r="T68" s="59">
        <v>0</v>
      </c>
      <c r="U68" s="55"/>
      <c r="V68" s="224" t="s">
        <v>168</v>
      </c>
      <c r="W68" s="348" t="s">
        <v>266</v>
      </c>
      <c r="X68" s="84">
        <v>97</v>
      </c>
      <c r="Y68" s="55" t="s">
        <v>1877</v>
      </c>
      <c r="Z68" s="26" t="s">
        <v>2257</v>
      </c>
      <c r="AA68" s="36" t="s">
        <v>193</v>
      </c>
      <c r="AB68" s="225" t="s">
        <v>1085</v>
      </c>
      <c r="AC68" s="182">
        <v>30</v>
      </c>
      <c r="AD68" s="182" t="s">
        <v>291</v>
      </c>
      <c r="AE68" s="182">
        <v>78</v>
      </c>
      <c r="AF68" s="135" t="s">
        <v>1085</v>
      </c>
      <c r="AG68" s="190">
        <v>95</v>
      </c>
      <c r="AH68" s="135">
        <v>0</v>
      </c>
      <c r="AI68" s="190">
        <v>95</v>
      </c>
      <c r="AJ68" s="82">
        <f>AE68+AI68</f>
        <v>173</v>
      </c>
      <c r="AK68" s="73">
        <v>173</v>
      </c>
      <c r="AL68" s="59">
        <v>2</v>
      </c>
      <c r="AM68" s="59" t="s">
        <v>174</v>
      </c>
      <c r="AN68" s="59" t="s">
        <v>174</v>
      </c>
      <c r="AO68" s="59" t="s">
        <v>174</v>
      </c>
      <c r="AP68" s="117" t="s">
        <v>168</v>
      </c>
      <c r="AQ68" s="87" t="s">
        <v>168</v>
      </c>
      <c r="AR68" s="348" t="s">
        <v>266</v>
      </c>
      <c r="AS68" s="84">
        <v>97</v>
      </c>
      <c r="AT68" s="88" t="s">
        <v>175</v>
      </c>
      <c r="AU68" s="59" t="s">
        <v>176</v>
      </c>
      <c r="AV68" s="59">
        <v>1308</v>
      </c>
      <c r="AW68" s="59">
        <v>58</v>
      </c>
      <c r="AX68" s="26">
        <v>79</v>
      </c>
      <c r="AY68" s="55">
        <v>95</v>
      </c>
      <c r="AZ68" s="59">
        <v>127</v>
      </c>
      <c r="BA68" s="59">
        <v>11.3</v>
      </c>
      <c r="BB68" s="59">
        <v>0.26</v>
      </c>
      <c r="BC68" s="59">
        <v>118</v>
      </c>
      <c r="BD68" s="36">
        <v>0</v>
      </c>
      <c r="BE68" s="36">
        <v>0</v>
      </c>
      <c r="BF68" s="36">
        <v>1</v>
      </c>
      <c r="BG68" s="36">
        <v>0</v>
      </c>
      <c r="BH68" s="36">
        <v>1</v>
      </c>
      <c r="BI68" s="36">
        <v>1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0</v>
      </c>
      <c r="BR68" s="36">
        <v>0</v>
      </c>
      <c r="BS68" s="36" t="s">
        <v>178</v>
      </c>
      <c r="BT68" s="36" t="s">
        <v>178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1</v>
      </c>
      <c r="CA68" s="36">
        <v>1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180</v>
      </c>
      <c r="CJ68" s="36" t="s">
        <v>179</v>
      </c>
      <c r="CK68" s="55"/>
      <c r="CL68" s="55"/>
      <c r="CM68" s="55"/>
      <c r="CN68" s="55"/>
      <c r="CO68" s="55"/>
      <c r="CP68" s="55"/>
      <c r="CQ68" s="55"/>
      <c r="CR68" s="133" t="s">
        <v>1086</v>
      </c>
      <c r="CS68" s="55" t="s">
        <v>274</v>
      </c>
      <c r="CT68" s="133" t="s">
        <v>182</v>
      </c>
      <c r="CU68" s="160" t="s">
        <v>209</v>
      </c>
      <c r="CV68" s="55"/>
      <c r="CW68" s="26" t="s">
        <v>202</v>
      </c>
      <c r="CX68" s="26">
        <v>3</v>
      </c>
      <c r="CY68" s="26">
        <v>109</v>
      </c>
      <c r="CZ68" s="26">
        <v>4</v>
      </c>
      <c r="DA68" s="26">
        <v>4</v>
      </c>
      <c r="DB68" s="26">
        <v>0</v>
      </c>
      <c r="DC68" s="26">
        <v>15</v>
      </c>
      <c r="DD68" s="36" t="s">
        <v>310</v>
      </c>
      <c r="DE68" s="55"/>
      <c r="GN68" s="132"/>
    </row>
    <row r="69" spans="1:199" ht="15.65" customHeight="1" x14ac:dyDescent="0.35">
      <c r="A69" s="55">
        <v>0</v>
      </c>
      <c r="B69" s="56">
        <v>1</v>
      </c>
      <c r="C69" s="348" t="s">
        <v>266</v>
      </c>
      <c r="D69" s="58">
        <v>1</v>
      </c>
      <c r="E69" s="57">
        <v>1</v>
      </c>
      <c r="F69" s="59">
        <v>1</v>
      </c>
      <c r="G69" s="59">
        <v>1</v>
      </c>
      <c r="H69" s="60">
        <v>1</v>
      </c>
      <c r="I69" s="61">
        <v>1</v>
      </c>
      <c r="J69" s="55"/>
      <c r="K69" s="63">
        <v>5</v>
      </c>
      <c r="L69" s="59">
        <v>1</v>
      </c>
      <c r="M69" s="26" t="s">
        <v>2379</v>
      </c>
      <c r="N69" s="80">
        <v>41</v>
      </c>
      <c r="O69" s="80">
        <v>1</v>
      </c>
      <c r="P69" s="223">
        <v>1</v>
      </c>
      <c r="Q69" s="82" t="s">
        <v>164</v>
      </c>
      <c r="R69" s="55" t="s">
        <v>1648</v>
      </c>
      <c r="S69" s="55" t="s">
        <v>2380</v>
      </c>
      <c r="T69" s="59">
        <v>0</v>
      </c>
      <c r="U69" s="55"/>
      <c r="V69" s="224" t="s">
        <v>168</v>
      </c>
      <c r="W69" s="348" t="s">
        <v>266</v>
      </c>
      <c r="X69" s="93">
        <v>97</v>
      </c>
      <c r="Y69" s="55" t="s">
        <v>1995</v>
      </c>
      <c r="Z69" s="26" t="s">
        <v>2381</v>
      </c>
      <c r="AA69" s="36" t="s">
        <v>193</v>
      </c>
      <c r="AB69" s="225" t="s">
        <v>1085</v>
      </c>
      <c r="AC69" s="102">
        <v>0</v>
      </c>
      <c r="AD69" s="182" t="s">
        <v>264</v>
      </c>
      <c r="AE69" s="182">
        <v>120</v>
      </c>
      <c r="AF69" s="135" t="s">
        <v>1085</v>
      </c>
      <c r="AG69" s="190">
        <v>49</v>
      </c>
      <c r="AH69" s="135">
        <v>0</v>
      </c>
      <c r="AI69" s="190">
        <v>49</v>
      </c>
      <c r="AJ69" s="82">
        <f>AE69+AI69</f>
        <v>169</v>
      </c>
      <c r="AK69" s="73">
        <v>169.03333333333336</v>
      </c>
      <c r="AL69" s="59">
        <v>0</v>
      </c>
      <c r="AM69" s="59" t="s">
        <v>174</v>
      </c>
      <c r="AN69" s="59" t="s">
        <v>174</v>
      </c>
      <c r="AO69" s="59" t="s">
        <v>174</v>
      </c>
      <c r="AP69" s="87" t="s">
        <v>168</v>
      </c>
      <c r="AQ69" s="117" t="s">
        <v>168</v>
      </c>
      <c r="AR69" s="348" t="s">
        <v>266</v>
      </c>
      <c r="AS69" s="93">
        <v>97</v>
      </c>
      <c r="AT69" s="193" t="s">
        <v>175</v>
      </c>
      <c r="AU69" s="59">
        <v>57</v>
      </c>
      <c r="AV69" s="59">
        <v>2026</v>
      </c>
      <c r="AW69" s="59">
        <v>208</v>
      </c>
      <c r="AX69" s="26">
        <v>232</v>
      </c>
      <c r="AY69" s="55">
        <v>95</v>
      </c>
      <c r="AZ69" s="59">
        <v>232</v>
      </c>
      <c r="BA69" s="59">
        <v>5.8</v>
      </c>
      <c r="BB69" s="59">
        <v>0.2</v>
      </c>
      <c r="BC69" s="59">
        <v>81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0</v>
      </c>
      <c r="BP69" s="36">
        <v>0</v>
      </c>
      <c r="BQ69" s="36">
        <v>0</v>
      </c>
      <c r="BR69" s="36">
        <v>0</v>
      </c>
      <c r="BS69" s="36" t="s">
        <v>178</v>
      </c>
      <c r="BT69" s="36" t="s">
        <v>178</v>
      </c>
      <c r="BU69" s="36">
        <v>0</v>
      </c>
      <c r="BV69" s="36">
        <v>0</v>
      </c>
      <c r="BW69" s="36">
        <v>0</v>
      </c>
      <c r="BX69" s="36">
        <v>0</v>
      </c>
      <c r="BY69" s="36">
        <v>0</v>
      </c>
      <c r="BZ69" s="36">
        <v>1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 t="s">
        <v>180</v>
      </c>
      <c r="CJ69" s="36" t="s">
        <v>179</v>
      </c>
      <c r="CK69" s="55"/>
      <c r="CL69" s="55"/>
      <c r="CM69" s="55"/>
      <c r="CN69" s="55"/>
      <c r="CO69" s="55"/>
      <c r="CP69" s="55"/>
      <c r="CQ69" s="55"/>
      <c r="CR69" s="133" t="s">
        <v>1086</v>
      </c>
      <c r="CS69" s="133" t="s">
        <v>208</v>
      </c>
      <c r="CT69" s="55" t="s">
        <v>1086</v>
      </c>
      <c r="CU69" s="26" t="s">
        <v>1127</v>
      </c>
      <c r="CV69" s="55"/>
      <c r="CW69" s="26" t="s">
        <v>239</v>
      </c>
      <c r="CX69" s="26">
        <v>2</v>
      </c>
      <c r="CY69" s="26">
        <v>41</v>
      </c>
      <c r="CZ69" s="26">
        <v>1</v>
      </c>
      <c r="DA69" s="26">
        <v>0</v>
      </c>
      <c r="DB69" s="26">
        <v>0</v>
      </c>
      <c r="DC69" s="26">
        <v>15</v>
      </c>
      <c r="DD69" s="36" t="s">
        <v>216</v>
      </c>
      <c r="DE69" s="55"/>
    </row>
    <row r="70" spans="1:199" ht="15.65" customHeight="1" x14ac:dyDescent="0.35">
      <c r="A70" s="55">
        <v>0</v>
      </c>
      <c r="B70" s="56">
        <v>1</v>
      </c>
      <c r="C70" s="61" t="s">
        <v>266</v>
      </c>
      <c r="D70" s="58">
        <v>1</v>
      </c>
      <c r="E70" s="57">
        <v>1</v>
      </c>
      <c r="F70" s="59">
        <v>1</v>
      </c>
      <c r="G70" s="59">
        <v>1</v>
      </c>
      <c r="H70" s="60">
        <v>1</v>
      </c>
      <c r="I70" s="61">
        <v>1</v>
      </c>
      <c r="J70" s="62"/>
      <c r="K70" s="63">
        <v>5</v>
      </c>
      <c r="L70" s="59">
        <v>1</v>
      </c>
      <c r="M70" s="26" t="s">
        <v>1077</v>
      </c>
      <c r="N70" s="56">
        <v>67</v>
      </c>
      <c r="O70" s="56">
        <v>1</v>
      </c>
      <c r="P70" s="64">
        <v>1</v>
      </c>
      <c r="Q70" s="62" t="s">
        <v>164</v>
      </c>
      <c r="R70" s="65" t="s">
        <v>1078</v>
      </c>
      <c r="S70" s="69" t="s">
        <v>1079</v>
      </c>
      <c r="T70" s="59">
        <v>0</v>
      </c>
      <c r="U70" s="66"/>
      <c r="V70" s="109" t="s">
        <v>168</v>
      </c>
      <c r="W70" s="61" t="s">
        <v>266</v>
      </c>
      <c r="X70" s="68">
        <v>96</v>
      </c>
      <c r="Y70" s="65" t="s">
        <v>1042</v>
      </c>
      <c r="Z70" s="26" t="s">
        <v>1080</v>
      </c>
      <c r="AA70" s="36" t="s">
        <v>193</v>
      </c>
      <c r="AB70" s="71">
        <v>0</v>
      </c>
      <c r="AC70" s="71">
        <v>0</v>
      </c>
      <c r="AD70" s="71" t="s">
        <v>319</v>
      </c>
      <c r="AE70" s="71">
        <v>72</v>
      </c>
      <c r="AF70" s="72">
        <v>0</v>
      </c>
      <c r="AG70" s="72">
        <v>72</v>
      </c>
      <c r="AH70" s="72">
        <v>0</v>
      </c>
      <c r="AI70" s="72">
        <v>72</v>
      </c>
      <c r="AJ70" s="62">
        <v>144</v>
      </c>
      <c r="AK70" s="73">
        <v>144</v>
      </c>
      <c r="AL70" s="60">
        <v>1</v>
      </c>
      <c r="AM70" s="60" t="s">
        <v>174</v>
      </c>
      <c r="AN70" s="60" t="s">
        <v>174</v>
      </c>
      <c r="AO70" s="60" t="s">
        <v>174</v>
      </c>
      <c r="AP70" s="117" t="s">
        <v>168</v>
      </c>
      <c r="AQ70" s="117" t="s">
        <v>168</v>
      </c>
      <c r="AR70" s="61" t="s">
        <v>266</v>
      </c>
      <c r="AS70" s="68">
        <v>96</v>
      </c>
      <c r="AT70" s="76" t="s">
        <v>175</v>
      </c>
      <c r="AU70" s="78">
        <v>35</v>
      </c>
      <c r="AV70" s="78" t="s">
        <v>177</v>
      </c>
      <c r="AW70" s="78">
        <v>116.7</v>
      </c>
      <c r="AX70" s="26">
        <v>133</v>
      </c>
      <c r="AY70" s="56">
        <v>94</v>
      </c>
      <c r="AZ70" s="56">
        <v>142</v>
      </c>
      <c r="BA70" s="56">
        <v>14.4</v>
      </c>
      <c r="BB70" s="56">
        <v>0.11</v>
      </c>
      <c r="BC70" s="56">
        <v>111</v>
      </c>
      <c r="BD70" s="36">
        <v>0</v>
      </c>
      <c r="BE70" s="36">
        <v>0</v>
      </c>
      <c r="BF70" s="36">
        <v>1</v>
      </c>
      <c r="BG70" s="36">
        <v>1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0</v>
      </c>
      <c r="BQ70" s="36">
        <v>0</v>
      </c>
      <c r="BR70" s="36">
        <v>0</v>
      </c>
      <c r="BS70" s="36" t="s">
        <v>179</v>
      </c>
      <c r="BT70" s="36" t="s">
        <v>178</v>
      </c>
      <c r="BU70" s="36">
        <v>0</v>
      </c>
      <c r="BV70" s="36">
        <v>1</v>
      </c>
      <c r="BW70" s="36">
        <v>1</v>
      </c>
      <c r="BX70" s="36">
        <v>0</v>
      </c>
      <c r="BY70" s="36">
        <v>0</v>
      </c>
      <c r="BZ70" s="36">
        <v>1</v>
      </c>
      <c r="CA70" s="36">
        <v>1</v>
      </c>
      <c r="CB70" s="36">
        <v>0</v>
      </c>
      <c r="CC70" s="36">
        <v>1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 t="s">
        <v>180</v>
      </c>
      <c r="CJ70" s="36" t="s">
        <v>179</v>
      </c>
      <c r="CK70" s="65"/>
      <c r="CL70" s="56"/>
      <c r="CM70" s="65"/>
      <c r="CN70" s="65"/>
      <c r="CO70" s="65"/>
      <c r="CP70" s="65"/>
      <c r="CQ70" s="65" t="s">
        <v>273</v>
      </c>
      <c r="CR70" s="65" t="s">
        <v>182</v>
      </c>
      <c r="CS70" s="65" t="s">
        <v>274</v>
      </c>
      <c r="CT70" s="65" t="s">
        <v>250</v>
      </c>
      <c r="CU70" s="65" t="s">
        <v>250</v>
      </c>
      <c r="CV70" s="65"/>
      <c r="CW70" s="65" t="s">
        <v>239</v>
      </c>
      <c r="CX70" s="56">
        <v>3</v>
      </c>
      <c r="CY70" s="56" t="s">
        <v>932</v>
      </c>
      <c r="CZ70" s="56">
        <v>2</v>
      </c>
      <c r="DA70" s="56">
        <v>4</v>
      </c>
      <c r="DB70" s="60">
        <v>0</v>
      </c>
      <c r="DC70" s="60">
        <v>15</v>
      </c>
      <c r="DD70" s="36" t="s">
        <v>204</v>
      </c>
      <c r="DE70" s="65"/>
    </row>
    <row r="71" spans="1:199" ht="15.65" customHeight="1" x14ac:dyDescent="0.35">
      <c r="A71" s="55">
        <v>0</v>
      </c>
      <c r="B71" s="56">
        <v>1</v>
      </c>
      <c r="C71" s="61" t="s">
        <v>266</v>
      </c>
      <c r="D71" s="58">
        <v>1</v>
      </c>
      <c r="E71" s="57">
        <v>1</v>
      </c>
      <c r="F71" s="59">
        <v>1</v>
      </c>
      <c r="G71" s="59">
        <v>1</v>
      </c>
      <c r="H71" s="60">
        <v>1</v>
      </c>
      <c r="I71" s="61">
        <v>1</v>
      </c>
      <c r="J71" s="55"/>
      <c r="K71" s="63">
        <v>5</v>
      </c>
      <c r="L71" s="59">
        <v>1</v>
      </c>
      <c r="M71" s="26" t="s">
        <v>2022</v>
      </c>
      <c r="N71" s="80">
        <v>49</v>
      </c>
      <c r="O71" s="80">
        <v>1</v>
      </c>
      <c r="P71" s="223">
        <v>1</v>
      </c>
      <c r="Q71" s="82" t="s">
        <v>164</v>
      </c>
      <c r="R71" s="55" t="s">
        <v>2023</v>
      </c>
      <c r="S71" s="55" t="s">
        <v>2024</v>
      </c>
      <c r="T71" s="59">
        <v>0</v>
      </c>
      <c r="U71" s="55"/>
      <c r="V71" s="224" t="s">
        <v>168</v>
      </c>
      <c r="W71" s="61" t="s">
        <v>266</v>
      </c>
      <c r="X71" s="93">
        <v>96</v>
      </c>
      <c r="Y71" s="55" t="s">
        <v>1972</v>
      </c>
      <c r="Z71" s="26" t="s">
        <v>2025</v>
      </c>
      <c r="AA71" s="36" t="s">
        <v>193</v>
      </c>
      <c r="AB71" s="225" t="s">
        <v>1085</v>
      </c>
      <c r="AC71" s="102">
        <v>0</v>
      </c>
      <c r="AD71" s="102">
        <v>0</v>
      </c>
      <c r="AE71" s="102">
        <v>0</v>
      </c>
      <c r="AF71" s="244" t="s">
        <v>1085</v>
      </c>
      <c r="AG71" s="173">
        <v>192</v>
      </c>
      <c r="AH71" s="244">
        <v>0</v>
      </c>
      <c r="AI71" s="173">
        <v>192</v>
      </c>
      <c r="AJ71" s="82">
        <f t="shared" ref="AJ71:AJ76" si="2">AE71+AI71</f>
        <v>192</v>
      </c>
      <c r="AK71" s="73">
        <v>192.14999999999998</v>
      </c>
      <c r="AL71" s="59">
        <v>0</v>
      </c>
      <c r="AM71" s="60" t="s">
        <v>174</v>
      </c>
      <c r="AN71" s="60" t="s">
        <v>174</v>
      </c>
      <c r="AO71" s="60" t="s">
        <v>174</v>
      </c>
      <c r="AP71" s="117" t="s">
        <v>168</v>
      </c>
      <c r="AQ71" s="117" t="s">
        <v>168</v>
      </c>
      <c r="AR71" s="61" t="s">
        <v>266</v>
      </c>
      <c r="AS71" s="93">
        <v>96</v>
      </c>
      <c r="AT71" s="193" t="s">
        <v>175</v>
      </c>
      <c r="AU71" s="59">
        <v>28</v>
      </c>
      <c r="AV71" s="59">
        <v>340</v>
      </c>
      <c r="AW71" s="59">
        <v>91.7</v>
      </c>
      <c r="AX71" s="26">
        <v>110</v>
      </c>
      <c r="AY71" s="55">
        <v>94</v>
      </c>
      <c r="AZ71" s="59">
        <v>129</v>
      </c>
      <c r="BA71" s="59">
        <v>11.6</v>
      </c>
      <c r="BB71" s="59">
        <v>0.23</v>
      </c>
      <c r="BC71" s="59">
        <v>81</v>
      </c>
      <c r="BD71" s="36">
        <v>0</v>
      </c>
      <c r="BE71" s="36">
        <v>1</v>
      </c>
      <c r="BF71" s="36">
        <v>1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 t="s">
        <v>178</v>
      </c>
      <c r="BO71" s="36">
        <v>0</v>
      </c>
      <c r="BP71" s="36">
        <v>1</v>
      </c>
      <c r="BQ71" s="36">
        <v>1</v>
      </c>
      <c r="BR71" s="36">
        <v>0</v>
      </c>
      <c r="BS71" s="36" t="s">
        <v>178</v>
      </c>
      <c r="BT71" s="36" t="s">
        <v>178</v>
      </c>
      <c r="BU71" s="36">
        <v>1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1</v>
      </c>
      <c r="CI71" s="36" t="s">
        <v>180</v>
      </c>
      <c r="CJ71" s="36" t="s">
        <v>179</v>
      </c>
      <c r="CK71" s="55"/>
      <c r="CL71" s="55"/>
      <c r="CM71" s="55"/>
      <c r="CN71" s="55"/>
      <c r="CO71" s="55"/>
      <c r="CP71" s="55"/>
      <c r="CQ71" s="55"/>
      <c r="CR71" s="133" t="s">
        <v>1086</v>
      </c>
      <c r="CS71" s="55" t="s">
        <v>2026</v>
      </c>
      <c r="CT71" s="55" t="s">
        <v>182</v>
      </c>
      <c r="CU71" s="26" t="s">
        <v>1127</v>
      </c>
      <c r="CV71" s="55"/>
      <c r="CW71" s="26" t="s">
        <v>239</v>
      </c>
      <c r="CX71" s="26">
        <v>1</v>
      </c>
      <c r="CY71" s="26">
        <v>79</v>
      </c>
      <c r="CZ71" s="26">
        <v>3</v>
      </c>
      <c r="DA71" s="26">
        <v>0</v>
      </c>
      <c r="DB71" s="26">
        <v>0</v>
      </c>
      <c r="DC71" s="26">
        <v>15</v>
      </c>
      <c r="DD71" s="36" t="s">
        <v>204</v>
      </c>
      <c r="DE71" s="55"/>
    </row>
    <row r="72" spans="1:199" ht="15.65" customHeight="1" x14ac:dyDescent="0.35">
      <c r="A72" s="55">
        <v>0</v>
      </c>
      <c r="B72" s="56">
        <v>1</v>
      </c>
      <c r="C72" s="61" t="s">
        <v>266</v>
      </c>
      <c r="D72" s="58">
        <v>1</v>
      </c>
      <c r="E72" s="57">
        <v>1</v>
      </c>
      <c r="F72" s="59">
        <v>1</v>
      </c>
      <c r="G72" s="59">
        <v>1</v>
      </c>
      <c r="H72" s="60">
        <v>1</v>
      </c>
      <c r="I72" s="61">
        <v>1</v>
      </c>
      <c r="J72" s="138" t="s">
        <v>322</v>
      </c>
      <c r="K72" s="63">
        <v>5</v>
      </c>
      <c r="L72" s="59">
        <v>1</v>
      </c>
      <c r="M72" s="26" t="s">
        <v>2201</v>
      </c>
      <c r="N72" s="80">
        <v>77</v>
      </c>
      <c r="O72" s="80">
        <v>1</v>
      </c>
      <c r="P72" s="223">
        <v>1</v>
      </c>
      <c r="Q72" s="82" t="s">
        <v>164</v>
      </c>
      <c r="R72" s="55" t="s">
        <v>2202</v>
      </c>
      <c r="S72" s="55" t="s">
        <v>2203</v>
      </c>
      <c r="T72" s="138">
        <v>2</v>
      </c>
      <c r="U72" s="55"/>
      <c r="V72" s="224" t="s">
        <v>168</v>
      </c>
      <c r="W72" s="61" t="s">
        <v>266</v>
      </c>
      <c r="X72" s="84">
        <v>96</v>
      </c>
      <c r="Y72" s="55" t="s">
        <v>1995</v>
      </c>
      <c r="Z72" s="26" t="s">
        <v>2204</v>
      </c>
      <c r="AA72" s="36" t="s">
        <v>1194</v>
      </c>
      <c r="AB72" s="225" t="s">
        <v>1085</v>
      </c>
      <c r="AC72" s="102">
        <v>0</v>
      </c>
      <c r="AD72" s="182" t="s">
        <v>291</v>
      </c>
      <c r="AE72" s="182">
        <v>48</v>
      </c>
      <c r="AF72" s="135" t="s">
        <v>1085</v>
      </c>
      <c r="AG72" s="190">
        <v>142</v>
      </c>
      <c r="AH72" s="135">
        <v>0</v>
      </c>
      <c r="AI72" s="190">
        <v>142</v>
      </c>
      <c r="AJ72" s="82">
        <f t="shared" si="2"/>
        <v>190</v>
      </c>
      <c r="AK72" s="73">
        <v>190</v>
      </c>
      <c r="AL72" s="59">
        <v>1</v>
      </c>
      <c r="AM72" s="60" t="s">
        <v>174</v>
      </c>
      <c r="AN72" s="60" t="s">
        <v>174</v>
      </c>
      <c r="AO72" s="60" t="s">
        <v>174</v>
      </c>
      <c r="AP72" s="117" t="s">
        <v>168</v>
      </c>
      <c r="AQ72" s="117" t="s">
        <v>168</v>
      </c>
      <c r="AR72" s="61" t="s">
        <v>266</v>
      </c>
      <c r="AS72" s="84">
        <v>96</v>
      </c>
      <c r="AT72" s="88" t="s">
        <v>175</v>
      </c>
      <c r="AU72" s="59">
        <v>25</v>
      </c>
      <c r="AV72" s="59" t="s">
        <v>177</v>
      </c>
      <c r="AW72" s="59">
        <v>65</v>
      </c>
      <c r="AX72" s="26">
        <v>68</v>
      </c>
      <c r="AY72" s="55">
        <v>87</v>
      </c>
      <c r="AZ72" s="59">
        <v>136</v>
      </c>
      <c r="BA72" s="59">
        <v>16.600000000000001</v>
      </c>
      <c r="BB72" s="59">
        <v>0</v>
      </c>
      <c r="BC72" s="59">
        <v>66</v>
      </c>
      <c r="BD72" s="36">
        <v>1</v>
      </c>
      <c r="BE72" s="36">
        <v>1</v>
      </c>
      <c r="BF72" s="36">
        <v>1</v>
      </c>
      <c r="BG72" s="36">
        <v>0</v>
      </c>
      <c r="BH72" s="36">
        <v>1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0</v>
      </c>
      <c r="BR72" s="36">
        <v>0</v>
      </c>
      <c r="BS72" s="36" t="s">
        <v>179</v>
      </c>
      <c r="BT72" s="36" t="s">
        <v>178</v>
      </c>
      <c r="BU72" s="36">
        <v>1</v>
      </c>
      <c r="BV72" s="36">
        <v>1</v>
      </c>
      <c r="BW72" s="36">
        <v>0</v>
      </c>
      <c r="BX72" s="36">
        <v>1</v>
      </c>
      <c r="BY72" s="36">
        <v>0</v>
      </c>
      <c r="BZ72" s="36">
        <v>1</v>
      </c>
      <c r="CA72" s="36">
        <v>1</v>
      </c>
      <c r="CB72" s="36">
        <v>0</v>
      </c>
      <c r="CC72" s="36">
        <v>1</v>
      </c>
      <c r="CD72" s="36">
        <v>1</v>
      </c>
      <c r="CE72" s="36">
        <v>0</v>
      </c>
      <c r="CF72" s="36">
        <v>0</v>
      </c>
      <c r="CG72" s="36">
        <v>0</v>
      </c>
      <c r="CH72" s="36">
        <v>1</v>
      </c>
      <c r="CI72" s="36" t="s">
        <v>180</v>
      </c>
      <c r="CJ72" s="36" t="s">
        <v>179</v>
      </c>
      <c r="CK72" s="55"/>
      <c r="CL72" s="55"/>
      <c r="CM72" s="55"/>
      <c r="CN72" s="55"/>
      <c r="CO72" s="55"/>
      <c r="CP72" s="55"/>
      <c r="CQ72" s="55"/>
      <c r="CR72" s="133" t="s">
        <v>1086</v>
      </c>
      <c r="CS72" s="55" t="s">
        <v>2205</v>
      </c>
      <c r="CT72" s="55" t="s">
        <v>182</v>
      </c>
      <c r="CU72" s="26" t="s">
        <v>1127</v>
      </c>
      <c r="CV72" s="55"/>
      <c r="CW72" s="26" t="s">
        <v>202</v>
      </c>
      <c r="CX72" s="26">
        <v>2</v>
      </c>
      <c r="CY72" s="26">
        <v>97</v>
      </c>
      <c r="CZ72" s="26">
        <v>4</v>
      </c>
      <c r="DA72" s="26">
        <v>5</v>
      </c>
      <c r="DB72" s="26">
        <v>0</v>
      </c>
      <c r="DC72" s="26">
        <v>15</v>
      </c>
      <c r="DD72" s="36" t="s">
        <v>310</v>
      </c>
      <c r="DE72" s="55"/>
    </row>
    <row r="73" spans="1:199" ht="15.65" customHeight="1" x14ac:dyDescent="0.35">
      <c r="A73" s="55">
        <v>0</v>
      </c>
      <c r="B73" s="56">
        <v>1</v>
      </c>
      <c r="C73" s="348" t="s">
        <v>266</v>
      </c>
      <c r="D73" s="58">
        <v>1</v>
      </c>
      <c r="E73" s="57">
        <v>1</v>
      </c>
      <c r="F73" s="59">
        <v>1</v>
      </c>
      <c r="G73" s="59">
        <v>1</v>
      </c>
      <c r="H73" s="60">
        <v>1</v>
      </c>
      <c r="I73" s="61">
        <v>1</v>
      </c>
      <c r="J73" s="138" t="s">
        <v>322</v>
      </c>
      <c r="K73" s="63">
        <v>5</v>
      </c>
      <c r="L73" s="59">
        <v>1</v>
      </c>
      <c r="M73" s="26" t="s">
        <v>2251</v>
      </c>
      <c r="N73" s="80">
        <v>80</v>
      </c>
      <c r="O73" s="80">
        <v>1</v>
      </c>
      <c r="P73" s="223">
        <v>1</v>
      </c>
      <c r="Q73" s="82" t="s">
        <v>164</v>
      </c>
      <c r="R73" s="55" t="s">
        <v>1993</v>
      </c>
      <c r="S73" s="55" t="s">
        <v>1677</v>
      </c>
      <c r="T73" s="138">
        <v>2</v>
      </c>
      <c r="U73" s="55"/>
      <c r="V73" s="224" t="s">
        <v>168</v>
      </c>
      <c r="W73" s="348" t="s">
        <v>266</v>
      </c>
      <c r="X73" s="84">
        <v>96</v>
      </c>
      <c r="Y73" s="55" t="s">
        <v>1972</v>
      </c>
      <c r="Z73" s="26" t="s">
        <v>2252</v>
      </c>
      <c r="AA73" s="36" t="s">
        <v>2253</v>
      </c>
      <c r="AB73" s="225" t="s">
        <v>1085</v>
      </c>
      <c r="AC73" s="102">
        <v>0</v>
      </c>
      <c r="AD73" s="182" t="s">
        <v>1556</v>
      </c>
      <c r="AE73" s="182">
        <v>216</v>
      </c>
      <c r="AF73" s="135" t="s">
        <v>1085</v>
      </c>
      <c r="AG73" s="190">
        <v>119</v>
      </c>
      <c r="AH73" s="135">
        <v>0</v>
      </c>
      <c r="AI73" s="190">
        <v>119</v>
      </c>
      <c r="AJ73" s="82">
        <f t="shared" si="2"/>
        <v>335</v>
      </c>
      <c r="AK73" s="73">
        <v>386.38333333333344</v>
      </c>
      <c r="AL73" s="59">
        <v>2</v>
      </c>
      <c r="AM73" s="59" t="s">
        <v>174</v>
      </c>
      <c r="AN73" s="59" t="s">
        <v>174</v>
      </c>
      <c r="AO73" s="59" t="s">
        <v>174</v>
      </c>
      <c r="AP73" s="87" t="s">
        <v>168</v>
      </c>
      <c r="AQ73" s="87" t="s">
        <v>168</v>
      </c>
      <c r="AR73" s="348" t="s">
        <v>266</v>
      </c>
      <c r="AS73" s="84">
        <v>96</v>
      </c>
      <c r="AT73" s="88" t="s">
        <v>175</v>
      </c>
      <c r="AU73" s="59">
        <v>18</v>
      </c>
      <c r="AV73" s="59">
        <v>182</v>
      </c>
      <c r="AW73" s="59">
        <v>27.3</v>
      </c>
      <c r="AX73" s="26">
        <v>29</v>
      </c>
      <c r="AY73" s="55">
        <v>76</v>
      </c>
      <c r="AZ73" s="59">
        <v>107</v>
      </c>
      <c r="BA73" s="59">
        <v>25.4</v>
      </c>
      <c r="BB73" s="59">
        <v>0</v>
      </c>
      <c r="BC73" s="59">
        <v>90</v>
      </c>
      <c r="BD73" s="36">
        <v>0</v>
      </c>
      <c r="BE73" s="36">
        <v>0</v>
      </c>
      <c r="BF73" s="36">
        <v>1</v>
      </c>
      <c r="BG73" s="36">
        <v>0</v>
      </c>
      <c r="BH73" s="36">
        <v>1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0</v>
      </c>
      <c r="BP73" s="36">
        <v>0</v>
      </c>
      <c r="BQ73" s="36">
        <v>0</v>
      </c>
      <c r="BR73" s="36">
        <v>0</v>
      </c>
      <c r="BS73" s="36" t="s">
        <v>179</v>
      </c>
      <c r="BT73" s="36" t="s">
        <v>178</v>
      </c>
      <c r="BU73" s="36">
        <v>1</v>
      </c>
      <c r="BV73" s="36">
        <v>1</v>
      </c>
      <c r="BW73" s="36">
        <v>1</v>
      </c>
      <c r="BX73" s="36">
        <v>1</v>
      </c>
      <c r="BY73" s="36">
        <v>0</v>
      </c>
      <c r="BZ73" s="36">
        <v>1</v>
      </c>
      <c r="CA73" s="36">
        <v>1</v>
      </c>
      <c r="CB73" s="36">
        <v>0</v>
      </c>
      <c r="CC73" s="36">
        <v>1</v>
      </c>
      <c r="CD73" s="36">
        <v>0</v>
      </c>
      <c r="CE73" s="36">
        <v>0</v>
      </c>
      <c r="CF73" s="36">
        <v>0</v>
      </c>
      <c r="CG73" s="36">
        <v>0</v>
      </c>
      <c r="CH73" s="36">
        <v>1</v>
      </c>
      <c r="CI73" s="36" t="s">
        <v>180</v>
      </c>
      <c r="CJ73" s="36" t="s">
        <v>179</v>
      </c>
      <c r="CK73" s="55"/>
      <c r="CL73" s="55"/>
      <c r="CM73" s="55"/>
      <c r="CN73" s="55"/>
      <c r="CO73" s="55"/>
      <c r="CP73" s="55"/>
      <c r="CQ73" s="55"/>
      <c r="CR73" s="133" t="s">
        <v>1086</v>
      </c>
      <c r="CS73" s="55" t="s">
        <v>1998</v>
      </c>
      <c r="CT73" s="133" t="s">
        <v>182</v>
      </c>
      <c r="CU73" s="160" t="s">
        <v>209</v>
      </c>
      <c r="CV73" s="55"/>
      <c r="CW73" s="26" t="s">
        <v>239</v>
      </c>
      <c r="CX73" s="26">
        <v>3</v>
      </c>
      <c r="CY73" s="26">
        <v>130</v>
      </c>
      <c r="CZ73" s="26">
        <v>4</v>
      </c>
      <c r="DA73" s="26">
        <v>8</v>
      </c>
      <c r="DB73" s="26">
        <v>0</v>
      </c>
      <c r="DC73" s="26">
        <v>15</v>
      </c>
      <c r="DD73" s="36" t="s">
        <v>339</v>
      </c>
      <c r="DE73" s="55"/>
    </row>
    <row r="74" spans="1:199" ht="15.65" customHeight="1" x14ac:dyDescent="0.35">
      <c r="A74" s="55">
        <v>0</v>
      </c>
      <c r="B74" s="56">
        <v>1</v>
      </c>
      <c r="C74" s="348" t="s">
        <v>266</v>
      </c>
      <c r="D74" s="98">
        <v>1</v>
      </c>
      <c r="E74" s="98">
        <v>1</v>
      </c>
      <c r="F74" s="59">
        <v>1</v>
      </c>
      <c r="G74" s="59">
        <v>1</v>
      </c>
      <c r="H74" s="60">
        <v>1</v>
      </c>
      <c r="I74" s="58">
        <v>1</v>
      </c>
      <c r="J74" s="138" t="s">
        <v>322</v>
      </c>
      <c r="K74" s="92">
        <v>5</v>
      </c>
      <c r="L74" s="59">
        <v>1</v>
      </c>
      <c r="M74" s="26" t="s">
        <v>2427</v>
      </c>
      <c r="N74" s="80">
        <v>77</v>
      </c>
      <c r="O74" s="80">
        <v>0</v>
      </c>
      <c r="P74" s="59">
        <v>2</v>
      </c>
      <c r="Q74" s="82" t="s">
        <v>164</v>
      </c>
      <c r="R74" s="55" t="s">
        <v>2428</v>
      </c>
      <c r="S74" s="55" t="s">
        <v>2429</v>
      </c>
      <c r="T74" s="138">
        <v>2</v>
      </c>
      <c r="U74" s="55"/>
      <c r="V74" s="224" t="s">
        <v>168</v>
      </c>
      <c r="W74" s="348" t="s">
        <v>266</v>
      </c>
      <c r="X74" s="93">
        <v>96</v>
      </c>
      <c r="Y74" s="55" t="s">
        <v>2430</v>
      </c>
      <c r="Z74" s="26" t="s">
        <v>2431</v>
      </c>
      <c r="AA74" s="36" t="s">
        <v>193</v>
      </c>
      <c r="AB74" s="279" t="s">
        <v>1085</v>
      </c>
      <c r="AC74" s="55">
        <v>24</v>
      </c>
      <c r="AD74" s="55" t="s">
        <v>194</v>
      </c>
      <c r="AE74" s="55">
        <v>192</v>
      </c>
      <c r="AF74" s="54" t="s">
        <v>1085</v>
      </c>
      <c r="AG74" s="55">
        <v>53</v>
      </c>
      <c r="AH74" s="54">
        <v>0</v>
      </c>
      <c r="AI74" s="55">
        <v>53</v>
      </c>
      <c r="AJ74" s="82">
        <f t="shared" si="2"/>
        <v>245</v>
      </c>
      <c r="AK74" s="157">
        <v>271.13333333333333</v>
      </c>
      <c r="AL74" s="59">
        <v>1</v>
      </c>
      <c r="AM74" s="59" t="s">
        <v>174</v>
      </c>
      <c r="AN74" s="59" t="s">
        <v>174</v>
      </c>
      <c r="AO74" s="59" t="s">
        <v>174</v>
      </c>
      <c r="AP74" s="117" t="s">
        <v>168</v>
      </c>
      <c r="AQ74" s="87" t="s">
        <v>168</v>
      </c>
      <c r="AR74" s="348" t="s">
        <v>266</v>
      </c>
      <c r="AS74" s="93">
        <v>96</v>
      </c>
      <c r="AT74" s="193" t="s">
        <v>175</v>
      </c>
      <c r="AU74" s="59">
        <v>36</v>
      </c>
      <c r="AV74" s="59">
        <v>1119</v>
      </c>
      <c r="AW74" s="59">
        <v>138</v>
      </c>
      <c r="AX74" s="26">
        <v>144</v>
      </c>
      <c r="AY74" s="55">
        <v>88</v>
      </c>
      <c r="AZ74" s="59">
        <v>144</v>
      </c>
      <c r="BA74" s="59">
        <v>23.5</v>
      </c>
      <c r="BB74" s="59">
        <v>0.14000000000000001</v>
      </c>
      <c r="BC74" s="59">
        <v>79</v>
      </c>
      <c r="BD74" s="36">
        <v>0</v>
      </c>
      <c r="BE74" s="36">
        <v>0</v>
      </c>
      <c r="BF74" s="36">
        <v>1</v>
      </c>
      <c r="BG74" s="36">
        <v>1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 t="s">
        <v>178</v>
      </c>
      <c r="BO74" s="36">
        <v>0</v>
      </c>
      <c r="BP74" s="36">
        <v>1</v>
      </c>
      <c r="BQ74" s="36">
        <v>0</v>
      </c>
      <c r="BR74" s="36">
        <v>0</v>
      </c>
      <c r="BS74" s="36" t="s">
        <v>179</v>
      </c>
      <c r="BT74" s="36" t="s">
        <v>178</v>
      </c>
      <c r="BU74" s="36">
        <v>0</v>
      </c>
      <c r="BV74" s="36">
        <v>0</v>
      </c>
      <c r="BW74" s="36">
        <v>1</v>
      </c>
      <c r="BX74" s="36">
        <v>0</v>
      </c>
      <c r="BY74" s="36">
        <v>0</v>
      </c>
      <c r="BZ74" s="36">
        <v>0</v>
      </c>
      <c r="CA74" s="36">
        <v>0</v>
      </c>
      <c r="CB74" s="36">
        <v>1</v>
      </c>
      <c r="CC74" s="36">
        <v>1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 t="s">
        <v>180</v>
      </c>
      <c r="CJ74" s="36" t="s">
        <v>179</v>
      </c>
      <c r="CK74" s="55"/>
      <c r="CL74" s="55"/>
      <c r="CM74" s="55"/>
      <c r="CN74" s="55"/>
      <c r="CO74" s="55"/>
      <c r="CP74" s="55"/>
      <c r="CQ74" s="55"/>
      <c r="CR74" s="133" t="s">
        <v>1086</v>
      </c>
      <c r="CS74" s="55" t="s">
        <v>1998</v>
      </c>
      <c r="CT74" s="133" t="s">
        <v>182</v>
      </c>
      <c r="CU74" s="160" t="s">
        <v>209</v>
      </c>
      <c r="CV74" s="55"/>
      <c r="CW74" s="26" t="s">
        <v>184</v>
      </c>
      <c r="CX74" s="26">
        <v>2</v>
      </c>
      <c r="CY74" s="26">
        <v>87</v>
      </c>
      <c r="CZ74" s="26">
        <v>3</v>
      </c>
      <c r="DA74" s="26">
        <v>4</v>
      </c>
      <c r="DB74" s="26">
        <v>0</v>
      </c>
      <c r="DC74" s="26">
        <v>15</v>
      </c>
      <c r="DD74" s="36" t="s">
        <v>330</v>
      </c>
      <c r="DE74" s="55"/>
      <c r="GO74" s="137"/>
      <c r="GP74" s="137"/>
      <c r="GQ74" s="137"/>
    </row>
    <row r="75" spans="1:199" ht="15.65" customHeight="1" x14ac:dyDescent="0.35">
      <c r="A75" s="55">
        <v>0</v>
      </c>
      <c r="B75" s="56">
        <v>1</v>
      </c>
      <c r="C75" s="348" t="s">
        <v>266</v>
      </c>
      <c r="D75" s="58">
        <v>1</v>
      </c>
      <c r="E75" s="57">
        <v>1</v>
      </c>
      <c r="F75" s="59">
        <v>1</v>
      </c>
      <c r="G75" s="59">
        <v>1</v>
      </c>
      <c r="H75" s="60">
        <v>1</v>
      </c>
      <c r="I75" s="61">
        <v>1</v>
      </c>
      <c r="J75" s="55"/>
      <c r="K75" s="63">
        <v>5</v>
      </c>
      <c r="L75" s="59">
        <v>1</v>
      </c>
      <c r="M75" s="26" t="s">
        <v>2513</v>
      </c>
      <c r="N75" s="80">
        <v>82</v>
      </c>
      <c r="O75" s="80">
        <v>1</v>
      </c>
      <c r="P75" s="64">
        <v>1</v>
      </c>
      <c r="Q75" s="82" t="s">
        <v>164</v>
      </c>
      <c r="R75" s="55" t="s">
        <v>2514</v>
      </c>
      <c r="S75" s="55" t="s">
        <v>2515</v>
      </c>
      <c r="T75" s="59">
        <v>0</v>
      </c>
      <c r="U75" s="55"/>
      <c r="V75" s="224" t="s">
        <v>168</v>
      </c>
      <c r="W75" s="348" t="s">
        <v>266</v>
      </c>
      <c r="X75" s="84">
        <v>95</v>
      </c>
      <c r="Y75" s="55" t="s">
        <v>556</v>
      </c>
      <c r="Z75" s="26" t="s">
        <v>2516</v>
      </c>
      <c r="AA75" s="36" t="s">
        <v>193</v>
      </c>
      <c r="AB75" s="225" t="s">
        <v>1085</v>
      </c>
      <c r="AC75" s="182">
        <v>8</v>
      </c>
      <c r="AD75" s="182" t="s">
        <v>213</v>
      </c>
      <c r="AE75" s="182">
        <v>176</v>
      </c>
      <c r="AF75" s="135" t="s">
        <v>1085</v>
      </c>
      <c r="AG75" s="190">
        <v>0</v>
      </c>
      <c r="AH75" s="190">
        <v>0</v>
      </c>
      <c r="AI75" s="190">
        <v>0</v>
      </c>
      <c r="AJ75" s="82">
        <f t="shared" si="2"/>
        <v>176</v>
      </c>
      <c r="AK75" s="73">
        <v>176</v>
      </c>
      <c r="AL75" s="59">
        <v>2</v>
      </c>
      <c r="AM75" s="59" t="s">
        <v>174</v>
      </c>
      <c r="AN75" s="59" t="s">
        <v>174</v>
      </c>
      <c r="AO75" s="59" t="s">
        <v>174</v>
      </c>
      <c r="AP75" s="117" t="s">
        <v>168</v>
      </c>
      <c r="AQ75" s="87" t="s">
        <v>168</v>
      </c>
      <c r="AR75" s="348" t="s">
        <v>266</v>
      </c>
      <c r="AS75" s="84">
        <v>95</v>
      </c>
      <c r="AT75" s="88" t="s">
        <v>175</v>
      </c>
      <c r="AU75" s="59">
        <v>23</v>
      </c>
      <c r="AV75" s="59" t="s">
        <v>177</v>
      </c>
      <c r="AW75" s="59">
        <v>49.2</v>
      </c>
      <c r="AX75" s="26">
        <v>48</v>
      </c>
      <c r="AY75" s="55">
        <v>99</v>
      </c>
      <c r="AZ75" s="59">
        <v>48</v>
      </c>
      <c r="BA75" s="59">
        <v>13.3</v>
      </c>
      <c r="BB75" s="59">
        <v>0.14000000000000001</v>
      </c>
      <c r="BC75" s="59">
        <v>74</v>
      </c>
      <c r="BD75" s="36">
        <v>0</v>
      </c>
      <c r="BE75" s="36">
        <v>0</v>
      </c>
      <c r="BF75" s="36">
        <v>1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 t="s">
        <v>178</v>
      </c>
      <c r="BO75" s="36">
        <v>0</v>
      </c>
      <c r="BP75" s="36">
        <v>0</v>
      </c>
      <c r="BQ75" s="36">
        <v>0</v>
      </c>
      <c r="BR75" s="36">
        <v>0</v>
      </c>
      <c r="BS75" s="36" t="s">
        <v>179</v>
      </c>
      <c r="BT75" s="36" t="s">
        <v>178</v>
      </c>
      <c r="BU75" s="36">
        <v>0</v>
      </c>
      <c r="BV75" s="36">
        <v>1</v>
      </c>
      <c r="BW75" s="36">
        <v>0</v>
      </c>
      <c r="BX75" s="36">
        <v>0</v>
      </c>
      <c r="BY75" s="36">
        <v>0</v>
      </c>
      <c r="BZ75" s="36">
        <v>1</v>
      </c>
      <c r="CA75" s="36">
        <v>1</v>
      </c>
      <c r="CB75" s="36">
        <v>0</v>
      </c>
      <c r="CC75" s="36">
        <v>1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 t="s">
        <v>180</v>
      </c>
      <c r="CJ75" s="36" t="s">
        <v>179</v>
      </c>
      <c r="CK75" s="55"/>
      <c r="CL75" s="55"/>
      <c r="CM75" s="55"/>
      <c r="CN75" s="55"/>
      <c r="CO75" s="55"/>
      <c r="CP75" s="55"/>
      <c r="CQ75" s="55"/>
      <c r="CR75" s="133" t="s">
        <v>1086</v>
      </c>
      <c r="CS75" s="55" t="s">
        <v>2517</v>
      </c>
      <c r="CT75" s="133" t="s">
        <v>182</v>
      </c>
      <c r="CU75" s="160" t="s">
        <v>209</v>
      </c>
      <c r="CV75" s="55"/>
      <c r="CW75" s="26" t="s">
        <v>239</v>
      </c>
      <c r="CX75" s="26">
        <v>1</v>
      </c>
      <c r="CY75" s="26">
        <v>102</v>
      </c>
      <c r="CZ75" s="26">
        <v>4</v>
      </c>
      <c r="DA75" s="26">
        <v>5</v>
      </c>
      <c r="DB75" s="26">
        <v>0</v>
      </c>
      <c r="DC75" s="26">
        <v>15</v>
      </c>
      <c r="DD75" s="36" t="s">
        <v>310</v>
      </c>
      <c r="DE75" s="55"/>
    </row>
    <row r="76" spans="1:199" ht="15.65" customHeight="1" x14ac:dyDescent="0.35">
      <c r="A76" s="55">
        <v>0</v>
      </c>
      <c r="B76" s="56">
        <v>1</v>
      </c>
      <c r="C76" s="348" t="s">
        <v>266</v>
      </c>
      <c r="D76" s="58">
        <v>1</v>
      </c>
      <c r="E76" s="57">
        <v>1</v>
      </c>
      <c r="F76" s="59">
        <v>1</v>
      </c>
      <c r="G76" s="59">
        <v>1</v>
      </c>
      <c r="H76" s="60">
        <v>1</v>
      </c>
      <c r="I76" s="61">
        <v>1</v>
      </c>
      <c r="J76" s="55"/>
      <c r="K76" s="63">
        <v>5</v>
      </c>
      <c r="L76" s="59">
        <v>1</v>
      </c>
      <c r="M76" s="26" t="s">
        <v>2529</v>
      </c>
      <c r="N76" s="80">
        <v>41</v>
      </c>
      <c r="O76" s="80">
        <v>1</v>
      </c>
      <c r="P76" s="64">
        <v>1</v>
      </c>
      <c r="Q76" s="82" t="s">
        <v>164</v>
      </c>
      <c r="R76" s="55" t="s">
        <v>2530</v>
      </c>
      <c r="S76" s="55" t="s">
        <v>2531</v>
      </c>
      <c r="T76" s="59">
        <v>0</v>
      </c>
      <c r="U76" s="55"/>
      <c r="V76" s="224" t="s">
        <v>168</v>
      </c>
      <c r="W76" s="348" t="s">
        <v>266</v>
      </c>
      <c r="X76" s="93">
        <v>95</v>
      </c>
      <c r="Y76" s="55" t="s">
        <v>1995</v>
      </c>
      <c r="Z76" s="26" t="s">
        <v>2532</v>
      </c>
      <c r="AA76" s="36" t="s">
        <v>193</v>
      </c>
      <c r="AB76" s="225" t="s">
        <v>1085</v>
      </c>
      <c r="AC76" s="182">
        <v>0</v>
      </c>
      <c r="AD76" s="182" t="s">
        <v>319</v>
      </c>
      <c r="AE76" s="182">
        <v>72</v>
      </c>
      <c r="AF76" s="135" t="s">
        <v>1085</v>
      </c>
      <c r="AG76" s="190">
        <v>85</v>
      </c>
      <c r="AH76" s="190">
        <v>0</v>
      </c>
      <c r="AI76" s="190">
        <v>85</v>
      </c>
      <c r="AJ76" s="82">
        <f t="shared" si="2"/>
        <v>157</v>
      </c>
      <c r="AK76" s="73">
        <v>157</v>
      </c>
      <c r="AL76" s="59">
        <v>0</v>
      </c>
      <c r="AM76" s="59" t="s">
        <v>174</v>
      </c>
      <c r="AN76" s="59" t="s">
        <v>174</v>
      </c>
      <c r="AO76" s="59" t="s">
        <v>174</v>
      </c>
      <c r="AP76" s="117" t="s">
        <v>168</v>
      </c>
      <c r="AQ76" s="117" t="s">
        <v>168</v>
      </c>
      <c r="AR76" s="348" t="s">
        <v>266</v>
      </c>
      <c r="AS76" s="93">
        <v>95</v>
      </c>
      <c r="AT76" s="193" t="s">
        <v>175</v>
      </c>
      <c r="AU76" s="59">
        <v>29</v>
      </c>
      <c r="AV76" s="59">
        <v>145</v>
      </c>
      <c r="AW76" s="59">
        <v>76.2</v>
      </c>
      <c r="AX76" s="26">
        <v>71.5</v>
      </c>
      <c r="AY76" s="26">
        <v>95</v>
      </c>
      <c r="AZ76" s="59">
        <v>93</v>
      </c>
      <c r="BA76" s="59">
        <v>13.6</v>
      </c>
      <c r="BB76" s="59">
        <v>0.13</v>
      </c>
      <c r="BC76" s="59">
        <v>90</v>
      </c>
      <c r="BD76" s="36">
        <v>0</v>
      </c>
      <c r="BE76" s="36">
        <v>0</v>
      </c>
      <c r="BF76" s="36">
        <v>1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>
        <v>0</v>
      </c>
      <c r="BN76" s="36" t="s">
        <v>178</v>
      </c>
      <c r="BO76" s="36">
        <v>0</v>
      </c>
      <c r="BP76" s="36">
        <v>0</v>
      </c>
      <c r="BQ76" s="36">
        <v>0</v>
      </c>
      <c r="BR76" s="36">
        <v>0</v>
      </c>
      <c r="BS76" s="36" t="s">
        <v>178</v>
      </c>
      <c r="BT76" s="36" t="s">
        <v>179</v>
      </c>
      <c r="BU76" s="36">
        <v>0</v>
      </c>
      <c r="BV76" s="36">
        <v>0</v>
      </c>
      <c r="BW76" s="36">
        <v>0</v>
      </c>
      <c r="BX76" s="3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1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 t="s">
        <v>294</v>
      </c>
      <c r="CJ76" s="36" t="s">
        <v>178</v>
      </c>
      <c r="CK76" s="55"/>
      <c r="CL76" s="55"/>
      <c r="CM76" s="55"/>
      <c r="CN76" s="55"/>
      <c r="CO76" s="55"/>
      <c r="CP76" s="55"/>
      <c r="CQ76" s="55"/>
      <c r="CR76" s="133" t="s">
        <v>1086</v>
      </c>
      <c r="CS76" s="55" t="s">
        <v>1724</v>
      </c>
      <c r="CT76" s="133" t="s">
        <v>182</v>
      </c>
      <c r="CU76" s="26" t="s">
        <v>1127</v>
      </c>
      <c r="CV76" s="55"/>
      <c r="CW76" s="26" t="s">
        <v>184</v>
      </c>
      <c r="CX76" s="26">
        <v>2</v>
      </c>
      <c r="CY76" s="26">
        <v>41</v>
      </c>
      <c r="CZ76" s="26">
        <v>1</v>
      </c>
      <c r="DA76" s="26">
        <v>0</v>
      </c>
      <c r="DB76" s="26">
        <v>0</v>
      </c>
      <c r="DC76" s="26">
        <v>15</v>
      </c>
      <c r="DD76" s="36" t="s">
        <v>310</v>
      </c>
      <c r="DE76" s="55"/>
    </row>
    <row r="77" spans="1:199" ht="15.65" customHeight="1" x14ac:dyDescent="0.35">
      <c r="A77" s="55">
        <v>0</v>
      </c>
      <c r="B77" s="56">
        <v>1</v>
      </c>
      <c r="C77" s="61" t="s">
        <v>266</v>
      </c>
      <c r="D77" s="58">
        <v>1</v>
      </c>
      <c r="E77" s="57">
        <v>1</v>
      </c>
      <c r="F77" s="59">
        <v>1</v>
      </c>
      <c r="G77" s="59">
        <v>1</v>
      </c>
      <c r="H77" s="60">
        <v>1</v>
      </c>
      <c r="I77" s="61">
        <v>1</v>
      </c>
      <c r="J77" s="62"/>
      <c r="K77" s="63">
        <v>5</v>
      </c>
      <c r="L77" s="59">
        <v>0</v>
      </c>
      <c r="M77" s="26" t="s">
        <v>514</v>
      </c>
      <c r="N77" s="78">
        <v>38</v>
      </c>
      <c r="O77" s="78">
        <v>0</v>
      </c>
      <c r="P77" s="64">
        <v>1</v>
      </c>
      <c r="Q77" s="62" t="s">
        <v>162</v>
      </c>
      <c r="R77" s="26" t="s">
        <v>231</v>
      </c>
      <c r="S77" s="160" t="s">
        <v>515</v>
      </c>
      <c r="T77" s="59">
        <v>0</v>
      </c>
      <c r="U77" s="66" t="s">
        <v>516</v>
      </c>
      <c r="V77" s="109" t="s">
        <v>168</v>
      </c>
      <c r="W77" s="61" t="s">
        <v>266</v>
      </c>
      <c r="X77" s="68">
        <v>94</v>
      </c>
      <c r="Y77" s="160" t="s">
        <v>517</v>
      </c>
      <c r="Z77" s="26" t="s">
        <v>518</v>
      </c>
      <c r="AA77" s="36" t="s">
        <v>193</v>
      </c>
      <c r="AB77" s="177" t="s">
        <v>264</v>
      </c>
      <c r="AC77" s="178">
        <v>0</v>
      </c>
      <c r="AD77" s="71" t="s">
        <v>213</v>
      </c>
      <c r="AE77" s="71">
        <v>288</v>
      </c>
      <c r="AF77" s="72">
        <v>0</v>
      </c>
      <c r="AG77" s="72">
        <v>0</v>
      </c>
      <c r="AH77" s="72">
        <v>0</v>
      </c>
      <c r="AI77" s="72">
        <v>0</v>
      </c>
      <c r="AJ77" s="62">
        <v>288</v>
      </c>
      <c r="AK77" s="73">
        <v>168</v>
      </c>
      <c r="AL77" s="60">
        <v>0</v>
      </c>
      <c r="AM77" s="60" t="s">
        <v>174</v>
      </c>
      <c r="AN77" s="60" t="s">
        <v>174</v>
      </c>
      <c r="AO77" s="60" t="s">
        <v>174</v>
      </c>
      <c r="AP77" s="87" t="s">
        <v>168</v>
      </c>
      <c r="AQ77" s="87" t="s">
        <v>168</v>
      </c>
      <c r="AR77" s="61" t="s">
        <v>266</v>
      </c>
      <c r="AS77" s="68">
        <v>94</v>
      </c>
      <c r="AT77" s="96" t="s">
        <v>175</v>
      </c>
      <c r="AU77" s="78">
        <v>33</v>
      </c>
      <c r="AV77" s="78">
        <v>128</v>
      </c>
      <c r="AW77" s="78">
        <v>82.1</v>
      </c>
      <c r="AX77" s="26">
        <v>69</v>
      </c>
      <c r="AY77" s="78">
        <v>96</v>
      </c>
      <c r="AZ77" s="78">
        <v>69</v>
      </c>
      <c r="BA77" s="78">
        <v>14.3</v>
      </c>
      <c r="BB77" s="78">
        <v>0.19</v>
      </c>
      <c r="BC77" s="78">
        <v>55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0</v>
      </c>
      <c r="BR77" s="36">
        <v>0</v>
      </c>
      <c r="BS77" s="36" t="s">
        <v>178</v>
      </c>
      <c r="BT77" s="36" t="s">
        <v>178</v>
      </c>
      <c r="BU77" s="36">
        <v>0</v>
      </c>
      <c r="BV77" s="36">
        <v>0</v>
      </c>
      <c r="BW77" s="36">
        <v>0</v>
      </c>
      <c r="BX77" s="3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294</v>
      </c>
      <c r="CJ77" s="36" t="s">
        <v>178</v>
      </c>
      <c r="CK77" s="26"/>
      <c r="CL77" s="78"/>
      <c r="CM77" s="26"/>
      <c r="CN77" s="26"/>
      <c r="CO77" s="26"/>
      <c r="CP77" s="26"/>
      <c r="CQ77" s="26" t="s">
        <v>181</v>
      </c>
      <c r="CR77" s="26" t="s">
        <v>182</v>
      </c>
      <c r="CS77" s="26" t="s">
        <v>238</v>
      </c>
      <c r="CT77" s="26" t="s">
        <v>209</v>
      </c>
      <c r="CU77" s="26" t="s">
        <v>181</v>
      </c>
      <c r="CV77" s="26"/>
      <c r="CW77" s="26" t="s">
        <v>202</v>
      </c>
      <c r="CX77" s="56">
        <v>2</v>
      </c>
      <c r="CY77" s="78" t="s">
        <v>519</v>
      </c>
      <c r="CZ77" s="78">
        <v>1</v>
      </c>
      <c r="DA77" s="110">
        <v>0</v>
      </c>
      <c r="DB77" s="110">
        <v>0</v>
      </c>
      <c r="DC77" s="110">
        <v>15</v>
      </c>
      <c r="DD77" s="36" t="s">
        <v>186</v>
      </c>
      <c r="DE77" s="26"/>
      <c r="GN77" s="137"/>
    </row>
    <row r="78" spans="1:199" ht="15.65" customHeight="1" x14ac:dyDescent="0.35">
      <c r="A78" s="55">
        <v>0</v>
      </c>
      <c r="B78" s="56">
        <v>1</v>
      </c>
      <c r="C78" s="348" t="s">
        <v>266</v>
      </c>
      <c r="D78" s="98">
        <v>1</v>
      </c>
      <c r="E78" s="57">
        <v>1</v>
      </c>
      <c r="F78" s="59">
        <v>1</v>
      </c>
      <c r="G78" s="59">
        <v>1</v>
      </c>
      <c r="H78" s="60">
        <v>1</v>
      </c>
      <c r="I78" s="61">
        <v>1</v>
      </c>
      <c r="J78" s="55"/>
      <c r="K78" s="63">
        <v>5</v>
      </c>
      <c r="L78" s="59">
        <v>1</v>
      </c>
      <c r="M78" s="26" t="s">
        <v>2489</v>
      </c>
      <c r="N78" s="80">
        <v>71</v>
      </c>
      <c r="O78" s="80">
        <v>1</v>
      </c>
      <c r="P78" s="180">
        <v>2</v>
      </c>
      <c r="Q78" s="82" t="s">
        <v>164</v>
      </c>
      <c r="R78" s="55" t="s">
        <v>2490</v>
      </c>
      <c r="S78" s="55" t="s">
        <v>2491</v>
      </c>
      <c r="T78" s="59">
        <v>0</v>
      </c>
      <c r="U78" s="55"/>
      <c r="V78" s="224" t="s">
        <v>168</v>
      </c>
      <c r="W78" s="348" t="s">
        <v>266</v>
      </c>
      <c r="X78" s="93">
        <v>94</v>
      </c>
      <c r="Y78" s="55" t="s">
        <v>2492</v>
      </c>
      <c r="Z78" s="26" t="s">
        <v>2493</v>
      </c>
      <c r="AA78" s="36" t="s">
        <v>193</v>
      </c>
      <c r="AB78" s="225" t="s">
        <v>1085</v>
      </c>
      <c r="AC78" s="182">
        <v>95</v>
      </c>
      <c r="AD78" s="182" t="s">
        <v>291</v>
      </c>
      <c r="AE78" s="182">
        <v>143</v>
      </c>
      <c r="AF78" s="135" t="s">
        <v>1085</v>
      </c>
      <c r="AG78" s="190">
        <v>71</v>
      </c>
      <c r="AH78" s="190">
        <v>0</v>
      </c>
      <c r="AI78" s="190">
        <v>71</v>
      </c>
      <c r="AJ78" s="82">
        <f>AE78+AI78</f>
        <v>214</v>
      </c>
      <c r="AK78" s="73">
        <v>223.35000000000002</v>
      </c>
      <c r="AL78" s="59">
        <v>2</v>
      </c>
      <c r="AM78" s="59" t="s">
        <v>174</v>
      </c>
      <c r="AN78" s="59" t="s">
        <v>174</v>
      </c>
      <c r="AO78" s="59" t="s">
        <v>174</v>
      </c>
      <c r="AP78" s="87" t="s">
        <v>168</v>
      </c>
      <c r="AQ78" s="87" t="s">
        <v>168</v>
      </c>
      <c r="AR78" s="348" t="s">
        <v>266</v>
      </c>
      <c r="AS78" s="93">
        <v>94</v>
      </c>
      <c r="AT78" s="193" t="s">
        <v>175</v>
      </c>
      <c r="AU78" s="59">
        <v>30</v>
      </c>
      <c r="AV78" s="59" t="s">
        <v>177</v>
      </c>
      <c r="AW78" s="59">
        <v>74.2</v>
      </c>
      <c r="AX78" s="26">
        <v>92</v>
      </c>
      <c r="AY78" s="55">
        <v>80</v>
      </c>
      <c r="AZ78" s="59">
        <v>125</v>
      </c>
      <c r="BA78" s="59">
        <v>11</v>
      </c>
      <c r="BB78" s="59">
        <v>0.13</v>
      </c>
      <c r="BC78" s="59">
        <v>55</v>
      </c>
      <c r="BD78" s="36">
        <v>0</v>
      </c>
      <c r="BE78" s="36">
        <v>0</v>
      </c>
      <c r="BF78" s="36">
        <v>1</v>
      </c>
      <c r="BG78" s="36">
        <v>1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1</v>
      </c>
      <c r="BN78" s="36" t="s">
        <v>178</v>
      </c>
      <c r="BO78" s="36">
        <v>0</v>
      </c>
      <c r="BP78" s="36">
        <v>0</v>
      </c>
      <c r="BQ78" s="36">
        <v>0</v>
      </c>
      <c r="BR78" s="36">
        <v>0</v>
      </c>
      <c r="BS78" s="36" t="s">
        <v>179</v>
      </c>
      <c r="BT78" s="36" t="s">
        <v>178</v>
      </c>
      <c r="BU78" s="36">
        <v>0</v>
      </c>
      <c r="BV78" s="36">
        <v>0</v>
      </c>
      <c r="BW78" s="36">
        <v>1</v>
      </c>
      <c r="BX78" s="36">
        <v>0</v>
      </c>
      <c r="BY78" s="36">
        <v>0</v>
      </c>
      <c r="BZ78" s="36">
        <v>1</v>
      </c>
      <c r="CA78" s="36">
        <v>1</v>
      </c>
      <c r="CB78" s="36">
        <v>0</v>
      </c>
      <c r="CC78" s="36">
        <v>1</v>
      </c>
      <c r="CD78" s="36">
        <v>0</v>
      </c>
      <c r="CE78" s="36">
        <v>0</v>
      </c>
      <c r="CF78" s="36">
        <v>0</v>
      </c>
      <c r="CG78" s="36">
        <v>1</v>
      </c>
      <c r="CH78" s="36">
        <v>0</v>
      </c>
      <c r="CI78" s="36" t="s">
        <v>180</v>
      </c>
      <c r="CJ78" s="36" t="s">
        <v>179</v>
      </c>
      <c r="CK78" s="55"/>
      <c r="CL78" s="55"/>
      <c r="CM78" s="55"/>
      <c r="CN78" s="55"/>
      <c r="CO78" s="55"/>
      <c r="CP78" s="55"/>
      <c r="CQ78" s="55"/>
      <c r="CR78" s="133" t="s">
        <v>1086</v>
      </c>
      <c r="CS78" s="133" t="s">
        <v>1546</v>
      </c>
      <c r="CT78" s="133" t="s">
        <v>182</v>
      </c>
      <c r="CU78" s="160" t="s">
        <v>209</v>
      </c>
      <c r="CV78" s="55"/>
      <c r="CW78" s="26" t="s">
        <v>239</v>
      </c>
      <c r="CX78" s="26">
        <v>2</v>
      </c>
      <c r="CY78" s="26">
        <v>101</v>
      </c>
      <c r="CZ78" s="26">
        <v>4</v>
      </c>
      <c r="DA78" s="26">
        <v>6</v>
      </c>
      <c r="DB78" s="26">
        <v>0</v>
      </c>
      <c r="DC78" s="26">
        <v>15</v>
      </c>
      <c r="DD78" s="36" t="s">
        <v>206</v>
      </c>
      <c r="DE78" s="55"/>
      <c r="GN78" s="273"/>
    </row>
    <row r="79" spans="1:199" ht="15.65" customHeight="1" x14ac:dyDescent="0.35">
      <c r="A79" s="55">
        <v>0</v>
      </c>
      <c r="B79" s="56">
        <v>1</v>
      </c>
      <c r="C79" s="61" t="s">
        <v>266</v>
      </c>
      <c r="D79" s="58">
        <v>1</v>
      </c>
      <c r="E79" s="57">
        <v>1</v>
      </c>
      <c r="F79" s="59">
        <v>1</v>
      </c>
      <c r="G79" s="59">
        <v>1</v>
      </c>
      <c r="H79" s="60">
        <v>1</v>
      </c>
      <c r="I79" s="61">
        <v>1</v>
      </c>
      <c r="J79" s="138" t="s">
        <v>322</v>
      </c>
      <c r="K79" s="63">
        <v>5</v>
      </c>
      <c r="L79" s="59">
        <v>0</v>
      </c>
      <c r="M79" s="26" t="s">
        <v>380</v>
      </c>
      <c r="N79" s="56">
        <v>53</v>
      </c>
      <c r="O79" s="56">
        <v>1</v>
      </c>
      <c r="P79" s="64">
        <v>1</v>
      </c>
      <c r="Q79" s="152" t="s">
        <v>162</v>
      </c>
      <c r="R79" s="65" t="s">
        <v>381</v>
      </c>
      <c r="S79" s="65" t="s">
        <v>382</v>
      </c>
      <c r="T79" s="138">
        <v>2</v>
      </c>
      <c r="U79" s="111"/>
      <c r="V79" s="109" t="s">
        <v>168</v>
      </c>
      <c r="W79" s="61" t="s">
        <v>266</v>
      </c>
      <c r="X79" s="68">
        <v>93</v>
      </c>
      <c r="Y79" s="69" t="s">
        <v>383</v>
      </c>
      <c r="Z79" s="26" t="s">
        <v>384</v>
      </c>
      <c r="AA79" s="36" t="s">
        <v>193</v>
      </c>
      <c r="AB79" s="70">
        <v>0</v>
      </c>
      <c r="AC79" s="71">
        <v>0</v>
      </c>
      <c r="AD79" s="71">
        <v>0</v>
      </c>
      <c r="AE79" s="71">
        <v>0</v>
      </c>
      <c r="AF79" s="104">
        <v>0</v>
      </c>
      <c r="AG79" s="104" t="s">
        <v>385</v>
      </c>
      <c r="AH79" s="104">
        <v>0</v>
      </c>
      <c r="AI79" s="104">
        <v>84</v>
      </c>
      <c r="AJ79" s="62">
        <v>84</v>
      </c>
      <c r="AK79" s="73">
        <v>80.733333333333334</v>
      </c>
      <c r="AL79" s="60">
        <v>0</v>
      </c>
      <c r="AM79" s="60" t="s">
        <v>174</v>
      </c>
      <c r="AN79" s="60" t="s">
        <v>174</v>
      </c>
      <c r="AO79" s="60" t="s">
        <v>223</v>
      </c>
      <c r="AP79" s="74" t="s">
        <v>168</v>
      </c>
      <c r="AQ79" s="74" t="s">
        <v>168</v>
      </c>
      <c r="AR79" s="61" t="s">
        <v>266</v>
      </c>
      <c r="AS79" s="113">
        <v>93</v>
      </c>
      <c r="AT79" s="76" t="s">
        <v>175</v>
      </c>
      <c r="AU79" s="56">
        <v>33</v>
      </c>
      <c r="AV79" s="56">
        <v>4966</v>
      </c>
      <c r="AW79" s="56">
        <v>113.9</v>
      </c>
      <c r="AX79" s="26">
        <v>104</v>
      </c>
      <c r="AY79" s="56">
        <v>92</v>
      </c>
      <c r="AZ79" s="56">
        <v>239</v>
      </c>
      <c r="BA79" s="56">
        <v>13.2</v>
      </c>
      <c r="BB79" s="56">
        <v>0.54</v>
      </c>
      <c r="BC79" s="56">
        <v>76</v>
      </c>
      <c r="BD79" s="36">
        <v>0</v>
      </c>
      <c r="BE79" s="36">
        <v>0</v>
      </c>
      <c r="BF79" s="36">
        <v>1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0</v>
      </c>
      <c r="BN79" s="36" t="s">
        <v>178</v>
      </c>
      <c r="BO79" s="36">
        <v>0</v>
      </c>
      <c r="BP79" s="36">
        <v>0</v>
      </c>
      <c r="BQ79" s="36">
        <v>0</v>
      </c>
      <c r="BR79" s="36">
        <v>0</v>
      </c>
      <c r="BS79" s="36" t="s">
        <v>178</v>
      </c>
      <c r="BT79" s="36" t="s">
        <v>179</v>
      </c>
      <c r="BU79" s="36">
        <v>0</v>
      </c>
      <c r="BV79" s="36">
        <v>0</v>
      </c>
      <c r="BW79" s="36">
        <v>0</v>
      </c>
      <c r="BX79" s="36">
        <v>0</v>
      </c>
      <c r="BY79" s="36">
        <v>0</v>
      </c>
      <c r="BZ79" s="36">
        <v>1</v>
      </c>
      <c r="CA79" s="36">
        <v>0</v>
      </c>
      <c r="CB79" s="36">
        <v>0</v>
      </c>
      <c r="CC79" s="36">
        <v>1</v>
      </c>
      <c r="CD79" s="36">
        <v>1</v>
      </c>
      <c r="CE79" s="36">
        <v>0</v>
      </c>
      <c r="CF79" s="36">
        <v>0</v>
      </c>
      <c r="CG79" s="36">
        <v>0</v>
      </c>
      <c r="CH79" s="36">
        <v>0</v>
      </c>
      <c r="CI79" s="36" t="s">
        <v>180</v>
      </c>
      <c r="CJ79" s="36" t="s">
        <v>179</v>
      </c>
      <c r="CK79" s="65"/>
      <c r="CL79" s="56"/>
      <c r="CM79" s="56"/>
      <c r="CN79" s="56"/>
      <c r="CO79" s="65"/>
      <c r="CP79" s="65"/>
      <c r="CQ79" s="65" t="s">
        <v>326</v>
      </c>
      <c r="CR79" s="153" t="s">
        <v>386</v>
      </c>
      <c r="CS79" s="69" t="s">
        <v>387</v>
      </c>
      <c r="CT79" s="65" t="s">
        <v>182</v>
      </c>
      <c r="CU79" s="65" t="s">
        <v>181</v>
      </c>
      <c r="CV79" s="151" t="s">
        <v>388</v>
      </c>
      <c r="CW79" s="65" t="s">
        <v>285</v>
      </c>
      <c r="CX79" s="56">
        <v>2</v>
      </c>
      <c r="CY79" s="78" t="s">
        <v>276</v>
      </c>
      <c r="CZ79" s="78">
        <v>2</v>
      </c>
      <c r="DA79" s="60">
        <v>3</v>
      </c>
      <c r="DB79" s="60">
        <v>0</v>
      </c>
      <c r="DC79" s="60">
        <v>15</v>
      </c>
      <c r="DD79" s="36" t="s">
        <v>310</v>
      </c>
      <c r="DE79" s="26"/>
    </row>
    <row r="80" spans="1:199" ht="15.65" customHeight="1" x14ac:dyDescent="0.35">
      <c r="A80" s="55">
        <v>0</v>
      </c>
      <c r="B80" s="59">
        <v>1</v>
      </c>
      <c r="C80" s="348" t="s">
        <v>266</v>
      </c>
      <c r="D80" s="58">
        <v>1</v>
      </c>
      <c r="E80" s="59">
        <v>1</v>
      </c>
      <c r="F80" s="59">
        <v>1</v>
      </c>
      <c r="G80" s="59">
        <v>1</v>
      </c>
      <c r="H80" s="59">
        <v>1</v>
      </c>
      <c r="I80" s="59">
        <v>1</v>
      </c>
      <c r="J80" s="78"/>
      <c r="K80" s="63">
        <v>5</v>
      </c>
      <c r="L80" s="59">
        <v>1</v>
      </c>
      <c r="M80" s="26" t="s">
        <v>2556</v>
      </c>
      <c r="N80" s="361">
        <v>81</v>
      </c>
      <c r="O80" s="361">
        <v>0</v>
      </c>
      <c r="P80" s="389">
        <v>1</v>
      </c>
      <c r="Q80" s="363" t="s">
        <v>164</v>
      </c>
      <c r="R80" s="26" t="s">
        <v>2557</v>
      </c>
      <c r="S80" s="26" t="s">
        <v>2558</v>
      </c>
      <c r="T80" s="59">
        <v>0</v>
      </c>
      <c r="U80" s="361"/>
      <c r="V80" s="109" t="s">
        <v>168</v>
      </c>
      <c r="W80" s="348" t="s">
        <v>266</v>
      </c>
      <c r="X80" s="68">
        <v>93</v>
      </c>
      <c r="Y80" s="65" t="s">
        <v>1026</v>
      </c>
      <c r="Z80" s="26" t="s">
        <v>2559</v>
      </c>
      <c r="AA80" s="36" t="s">
        <v>2560</v>
      </c>
      <c r="AB80" s="128" t="s">
        <v>264</v>
      </c>
      <c r="AC80" s="364">
        <v>26</v>
      </c>
      <c r="AD80" s="364">
        <v>0</v>
      </c>
      <c r="AE80" s="364">
        <v>146</v>
      </c>
      <c r="AF80" s="365">
        <v>0</v>
      </c>
      <c r="AG80" s="365" t="s">
        <v>1028</v>
      </c>
      <c r="AH80" s="365">
        <v>0</v>
      </c>
      <c r="AI80" s="365">
        <v>28</v>
      </c>
      <c r="AJ80" s="62">
        <v>174</v>
      </c>
      <c r="AK80" s="73">
        <v>228.7</v>
      </c>
      <c r="AL80" s="56">
        <v>1</v>
      </c>
      <c r="AM80" s="59" t="s">
        <v>174</v>
      </c>
      <c r="AN80" s="59" t="s">
        <v>174</v>
      </c>
      <c r="AO80" s="59" t="s">
        <v>174</v>
      </c>
      <c r="AP80" s="87" t="s">
        <v>168</v>
      </c>
      <c r="AQ80" s="87" t="s">
        <v>168</v>
      </c>
      <c r="AR80" s="348" t="s">
        <v>266</v>
      </c>
      <c r="AS80" s="68">
        <v>93</v>
      </c>
      <c r="AT80" s="253" t="s">
        <v>175</v>
      </c>
      <c r="AU80" s="78">
        <v>55</v>
      </c>
      <c r="AV80" s="78">
        <v>1414</v>
      </c>
      <c r="AW80" s="78">
        <v>163.6</v>
      </c>
      <c r="AX80" s="26">
        <v>68</v>
      </c>
      <c r="AY80" s="26" t="s">
        <v>303</v>
      </c>
      <c r="AZ80" s="26" t="s">
        <v>2561</v>
      </c>
      <c r="BA80" s="166"/>
      <c r="BB80" s="26" t="s">
        <v>2562</v>
      </c>
      <c r="BC80" s="26" t="s">
        <v>2563</v>
      </c>
      <c r="BD80" s="36">
        <v>0</v>
      </c>
      <c r="BF80" s="36">
        <v>1</v>
      </c>
      <c r="BG80" s="36">
        <v>1</v>
      </c>
      <c r="BH80" s="36">
        <v>0</v>
      </c>
      <c r="BI80" s="36">
        <v>0</v>
      </c>
      <c r="BJ80" s="36">
        <v>0</v>
      </c>
      <c r="BK80" s="36">
        <v>1</v>
      </c>
      <c r="BL80" s="36">
        <v>0</v>
      </c>
      <c r="BM80" s="36">
        <v>0</v>
      </c>
      <c r="BN80" s="36" t="s">
        <v>178</v>
      </c>
      <c r="BO80" s="36">
        <v>0</v>
      </c>
      <c r="BP80" s="36">
        <v>0</v>
      </c>
      <c r="BQ80" s="36">
        <v>1</v>
      </c>
      <c r="BR80" s="36">
        <v>1</v>
      </c>
      <c r="BS80" s="36" t="s">
        <v>178</v>
      </c>
      <c r="BT80" s="36" t="s">
        <v>178</v>
      </c>
      <c r="BU80" s="36">
        <v>0</v>
      </c>
      <c r="BV80" s="36">
        <v>0</v>
      </c>
      <c r="BW80" s="36">
        <v>1</v>
      </c>
      <c r="BX80" s="3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 t="s">
        <v>294</v>
      </c>
      <c r="CJ80" s="36" t="s">
        <v>178</v>
      </c>
      <c r="CK80" s="148"/>
      <c r="CL80" s="26"/>
      <c r="CM80" s="26"/>
      <c r="CN80" s="26"/>
      <c r="CO80" s="26"/>
      <c r="CP80" s="26"/>
      <c r="CQ80" s="26" t="s">
        <v>918</v>
      </c>
      <c r="CR80" s="65" t="s">
        <v>182</v>
      </c>
      <c r="CS80" s="65" t="s">
        <v>215</v>
      </c>
      <c r="CT80" s="65" t="s">
        <v>250</v>
      </c>
      <c r="CU80" s="26"/>
      <c r="CV80" s="26"/>
      <c r="CW80" s="26" t="s">
        <v>184</v>
      </c>
      <c r="CX80" s="26" t="s">
        <v>179</v>
      </c>
      <c r="CY80" s="26" t="s">
        <v>2564</v>
      </c>
      <c r="CZ80" s="148">
        <v>4</v>
      </c>
      <c r="DA80" s="148"/>
      <c r="DB80" s="26" t="s">
        <v>206</v>
      </c>
      <c r="DC80" s="26" t="s">
        <v>810</v>
      </c>
      <c r="DD80" s="36" t="s">
        <v>339</v>
      </c>
      <c r="DE80" s="26"/>
      <c r="GN80" s="137"/>
    </row>
    <row r="81" spans="1:200" s="137" customFormat="1" ht="15.65" customHeight="1" x14ac:dyDescent="0.35">
      <c r="A81" s="55">
        <v>0</v>
      </c>
      <c r="B81" s="56">
        <v>1</v>
      </c>
      <c r="C81" s="61" t="s">
        <v>266</v>
      </c>
      <c r="D81" s="98">
        <v>1</v>
      </c>
      <c r="E81" s="57">
        <v>1</v>
      </c>
      <c r="F81" s="59">
        <v>1</v>
      </c>
      <c r="G81" s="59">
        <v>1</v>
      </c>
      <c r="H81" s="60">
        <v>1</v>
      </c>
      <c r="I81" s="61">
        <v>1</v>
      </c>
      <c r="J81" s="62"/>
      <c r="K81" s="63">
        <v>5</v>
      </c>
      <c r="L81" s="59">
        <v>0</v>
      </c>
      <c r="M81" s="26" t="s">
        <v>1038</v>
      </c>
      <c r="N81" s="56">
        <v>70</v>
      </c>
      <c r="O81" s="56">
        <v>0</v>
      </c>
      <c r="P81" s="180">
        <v>2</v>
      </c>
      <c r="Q81" s="62" t="s">
        <v>162</v>
      </c>
      <c r="R81" s="65" t="s">
        <v>1039</v>
      </c>
      <c r="S81" s="69" t="s">
        <v>1040</v>
      </c>
      <c r="T81" s="59">
        <v>0</v>
      </c>
      <c r="U81" s="66" t="s">
        <v>1041</v>
      </c>
      <c r="V81" s="67" t="s">
        <v>168</v>
      </c>
      <c r="W81" s="61" t="s">
        <v>266</v>
      </c>
      <c r="X81" s="68">
        <v>92</v>
      </c>
      <c r="Y81" s="65" t="s">
        <v>1042</v>
      </c>
      <c r="Z81" s="26" t="s">
        <v>1043</v>
      </c>
      <c r="AA81" s="36" t="s">
        <v>193</v>
      </c>
      <c r="AB81" s="71">
        <v>0</v>
      </c>
      <c r="AC81" s="71">
        <v>0</v>
      </c>
      <c r="AD81" s="71" t="s">
        <v>264</v>
      </c>
      <c r="AE81" s="71">
        <v>120</v>
      </c>
      <c r="AF81" s="72">
        <v>0</v>
      </c>
      <c r="AG81" s="72">
        <v>23</v>
      </c>
      <c r="AH81" s="72">
        <v>0</v>
      </c>
      <c r="AI81" s="72">
        <v>23</v>
      </c>
      <c r="AJ81" s="62">
        <v>143</v>
      </c>
      <c r="AK81" s="73">
        <v>143</v>
      </c>
      <c r="AL81" s="56">
        <v>1</v>
      </c>
      <c r="AM81" s="60" t="s">
        <v>174</v>
      </c>
      <c r="AN81" s="60" t="s">
        <v>174</v>
      </c>
      <c r="AO81" s="60" t="s">
        <v>174</v>
      </c>
      <c r="AP81" s="117" t="s">
        <v>168</v>
      </c>
      <c r="AQ81" s="117" t="s">
        <v>168</v>
      </c>
      <c r="AR81" s="61" t="s">
        <v>266</v>
      </c>
      <c r="AS81" s="113">
        <v>92</v>
      </c>
      <c r="AT81" s="76" t="s">
        <v>175</v>
      </c>
      <c r="AU81" s="56">
        <v>45</v>
      </c>
      <c r="AV81" s="56">
        <v>466</v>
      </c>
      <c r="AW81" s="56">
        <v>120.7</v>
      </c>
      <c r="AX81" s="26">
        <v>118</v>
      </c>
      <c r="AY81" s="56">
        <v>84</v>
      </c>
      <c r="AZ81" s="56">
        <v>119</v>
      </c>
      <c r="BA81" s="56">
        <v>9.8000000000000007</v>
      </c>
      <c r="BB81" s="56">
        <v>0</v>
      </c>
      <c r="BC81" s="56">
        <v>63</v>
      </c>
      <c r="BD81" s="36">
        <v>0</v>
      </c>
      <c r="BE81" s="36">
        <v>0</v>
      </c>
      <c r="BF81" s="36">
        <v>1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 t="s">
        <v>178</v>
      </c>
      <c r="BO81" s="36">
        <v>0</v>
      </c>
      <c r="BP81" s="36">
        <v>0</v>
      </c>
      <c r="BQ81" s="36">
        <v>1</v>
      </c>
      <c r="BR81" s="36">
        <v>0</v>
      </c>
      <c r="BS81" s="36" t="s">
        <v>179</v>
      </c>
      <c r="BT81" s="36" t="s">
        <v>178</v>
      </c>
      <c r="BU81" s="36">
        <v>0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1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 t="s">
        <v>258</v>
      </c>
      <c r="CJ81" s="36" t="s">
        <v>259</v>
      </c>
      <c r="CK81" s="65"/>
      <c r="CL81" s="56"/>
      <c r="CM81" s="65"/>
      <c r="CN81" s="65"/>
      <c r="CO81" s="65"/>
      <c r="CP81" s="65"/>
      <c r="CQ81" s="65" t="s">
        <v>918</v>
      </c>
      <c r="CR81" s="65" t="s">
        <v>182</v>
      </c>
      <c r="CS81" s="65" t="s">
        <v>469</v>
      </c>
      <c r="CT81" s="65" t="s">
        <v>250</v>
      </c>
      <c r="CU81" s="65" t="s">
        <v>181</v>
      </c>
      <c r="CV81" s="65"/>
      <c r="CW81" s="65" t="s">
        <v>239</v>
      </c>
      <c r="CX81" s="56">
        <v>2</v>
      </c>
      <c r="CY81" s="56" t="s">
        <v>844</v>
      </c>
      <c r="CZ81" s="56">
        <v>4</v>
      </c>
      <c r="DA81" s="56">
        <v>4</v>
      </c>
      <c r="DB81" s="110">
        <v>0</v>
      </c>
      <c r="DC81" s="110">
        <v>15</v>
      </c>
      <c r="DD81" s="36" t="s">
        <v>310</v>
      </c>
      <c r="DE81" s="65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O81" s="36"/>
      <c r="GP81" s="36"/>
      <c r="GQ81" s="36"/>
      <c r="GR81" s="36"/>
    </row>
    <row r="82" spans="1:200" ht="15.65" customHeight="1" x14ac:dyDescent="0.35">
      <c r="A82" s="55">
        <v>0</v>
      </c>
      <c r="B82" s="56">
        <v>1</v>
      </c>
      <c r="C82" s="348" t="s">
        <v>266</v>
      </c>
      <c r="D82" s="58">
        <v>1</v>
      </c>
      <c r="E82" s="57">
        <v>1</v>
      </c>
      <c r="F82" s="59">
        <v>1</v>
      </c>
      <c r="G82" s="59">
        <v>1</v>
      </c>
      <c r="H82" s="60">
        <v>1</v>
      </c>
      <c r="I82" s="61">
        <v>1</v>
      </c>
      <c r="J82" s="58"/>
      <c r="K82" s="63">
        <v>5</v>
      </c>
      <c r="L82" s="59">
        <v>1</v>
      </c>
      <c r="M82" s="26" t="s">
        <v>2151</v>
      </c>
      <c r="N82" s="80">
        <v>69</v>
      </c>
      <c r="O82" s="80">
        <v>1</v>
      </c>
      <c r="P82" s="223">
        <v>1</v>
      </c>
      <c r="Q82" s="82" t="s">
        <v>164</v>
      </c>
      <c r="R82" s="55" t="s">
        <v>1648</v>
      </c>
      <c r="S82" s="55" t="s">
        <v>2152</v>
      </c>
      <c r="T82" s="59">
        <v>0</v>
      </c>
      <c r="U82" s="55"/>
      <c r="V82" s="224" t="s">
        <v>168</v>
      </c>
      <c r="W82" s="348" t="s">
        <v>266</v>
      </c>
      <c r="X82" s="93">
        <v>92</v>
      </c>
      <c r="Y82" s="55" t="s">
        <v>345</v>
      </c>
      <c r="Z82" s="26" t="s">
        <v>2153</v>
      </c>
      <c r="AA82" s="36" t="s">
        <v>193</v>
      </c>
      <c r="AB82" s="225" t="s">
        <v>1085</v>
      </c>
      <c r="AC82" s="102">
        <v>0</v>
      </c>
      <c r="AD82" s="182" t="s">
        <v>213</v>
      </c>
      <c r="AE82" s="182">
        <v>168</v>
      </c>
      <c r="AF82" s="135" t="s">
        <v>1085</v>
      </c>
      <c r="AG82" s="135">
        <v>0</v>
      </c>
      <c r="AH82" s="135">
        <v>0</v>
      </c>
      <c r="AI82" s="135">
        <v>0</v>
      </c>
      <c r="AJ82" s="82">
        <f>AE82+AI82</f>
        <v>168</v>
      </c>
      <c r="AK82" s="73">
        <v>168</v>
      </c>
      <c r="AL82" s="59">
        <v>1</v>
      </c>
      <c r="AM82" s="60" t="s">
        <v>174</v>
      </c>
      <c r="AN82" s="60" t="s">
        <v>174</v>
      </c>
      <c r="AO82" s="60" t="s">
        <v>174</v>
      </c>
      <c r="AP82" s="117" t="s">
        <v>168</v>
      </c>
      <c r="AQ82" s="117" t="s">
        <v>168</v>
      </c>
      <c r="AR82" s="348" t="s">
        <v>266</v>
      </c>
      <c r="AS82" s="93">
        <v>92</v>
      </c>
      <c r="AT82" s="193" t="s">
        <v>175</v>
      </c>
      <c r="AU82" s="59">
        <v>44</v>
      </c>
      <c r="AV82" s="59" t="s">
        <v>177</v>
      </c>
      <c r="AW82" s="99">
        <v>106.6</v>
      </c>
      <c r="AX82" s="26">
        <v>156</v>
      </c>
      <c r="AY82" s="343">
        <v>97</v>
      </c>
      <c r="AZ82" s="59">
        <v>156</v>
      </c>
      <c r="BA82" s="59">
        <v>6.2</v>
      </c>
      <c r="BB82" s="59">
        <v>0</v>
      </c>
      <c r="BC82" s="59">
        <v>71</v>
      </c>
      <c r="BD82" s="36">
        <v>0</v>
      </c>
      <c r="BE82" s="36">
        <v>0</v>
      </c>
      <c r="BF82" s="36">
        <v>1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 t="s">
        <v>178</v>
      </c>
      <c r="BO82" s="36">
        <v>0</v>
      </c>
      <c r="BP82" s="36">
        <v>0</v>
      </c>
      <c r="BQ82" s="36">
        <v>1</v>
      </c>
      <c r="BR82" s="36">
        <v>0</v>
      </c>
      <c r="BS82" s="36" t="s">
        <v>178</v>
      </c>
      <c r="BT82" s="36" t="s">
        <v>178</v>
      </c>
      <c r="BU82" s="36">
        <v>0</v>
      </c>
      <c r="BV82" s="36">
        <v>0</v>
      </c>
      <c r="BW82" s="36">
        <v>0</v>
      </c>
      <c r="BX82" s="3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 t="s">
        <v>180</v>
      </c>
      <c r="CJ82" s="36" t="s">
        <v>179</v>
      </c>
      <c r="CK82" s="55"/>
      <c r="CL82" s="55"/>
      <c r="CM82" s="55"/>
      <c r="CN82" s="55"/>
      <c r="CO82" s="55"/>
      <c r="CP82" s="55"/>
      <c r="CQ82" s="55"/>
      <c r="CR82" s="133" t="s">
        <v>1086</v>
      </c>
      <c r="CS82" s="133" t="s">
        <v>208</v>
      </c>
      <c r="CT82" s="55" t="s">
        <v>1086</v>
      </c>
      <c r="CU82" s="26" t="s">
        <v>1127</v>
      </c>
      <c r="CV82" s="55"/>
      <c r="CW82" s="26" t="s">
        <v>184</v>
      </c>
      <c r="CX82" s="26">
        <v>1</v>
      </c>
      <c r="CY82" s="26">
        <v>69</v>
      </c>
      <c r="CZ82" s="26">
        <v>2</v>
      </c>
      <c r="DA82" s="26">
        <v>2</v>
      </c>
      <c r="DB82" s="26">
        <v>0</v>
      </c>
      <c r="DC82" s="26">
        <v>15</v>
      </c>
      <c r="DD82" s="36" t="s">
        <v>178</v>
      </c>
      <c r="DE82" s="55"/>
    </row>
    <row r="83" spans="1:200" ht="15.65" customHeight="1" x14ac:dyDescent="0.35">
      <c r="A83" s="55">
        <v>0</v>
      </c>
      <c r="B83" s="56">
        <v>1</v>
      </c>
      <c r="C83" s="61" t="s">
        <v>266</v>
      </c>
      <c r="D83" s="98">
        <v>1</v>
      </c>
      <c r="E83" s="57">
        <v>1</v>
      </c>
      <c r="F83" s="59">
        <v>1</v>
      </c>
      <c r="G83" s="59">
        <v>1</v>
      </c>
      <c r="H83" s="60">
        <v>1</v>
      </c>
      <c r="I83" s="61">
        <v>1</v>
      </c>
      <c r="J83" s="55"/>
      <c r="K83" s="63">
        <v>5</v>
      </c>
      <c r="L83" s="59">
        <v>0</v>
      </c>
      <c r="M83" s="26" t="s">
        <v>1967</v>
      </c>
      <c r="N83" s="80">
        <v>58</v>
      </c>
      <c r="O83" s="80">
        <v>0</v>
      </c>
      <c r="P83" s="180">
        <v>2</v>
      </c>
      <c r="Q83" s="98" t="s">
        <v>162</v>
      </c>
      <c r="R83" s="55" t="s">
        <v>1762</v>
      </c>
      <c r="S83" s="287" t="s">
        <v>1968</v>
      </c>
      <c r="T83" s="59">
        <v>0</v>
      </c>
      <c r="U83" s="55"/>
      <c r="V83" s="224" t="s">
        <v>168</v>
      </c>
      <c r="W83" s="61" t="s">
        <v>266</v>
      </c>
      <c r="X83" s="93">
        <v>91</v>
      </c>
      <c r="Y83" s="55" t="s">
        <v>482</v>
      </c>
      <c r="Z83" s="326">
        <v>44729.651388888888</v>
      </c>
      <c r="AA83" s="36" t="s">
        <v>193</v>
      </c>
      <c r="AB83" s="225" t="s">
        <v>1085</v>
      </c>
      <c r="AC83" s="102">
        <v>0</v>
      </c>
      <c r="AD83" s="182" t="s">
        <v>980</v>
      </c>
      <c r="AE83" s="182">
        <v>240</v>
      </c>
      <c r="AF83" s="244" t="s">
        <v>1085</v>
      </c>
      <c r="AG83" s="244">
        <v>0</v>
      </c>
      <c r="AH83" s="244">
        <v>0</v>
      </c>
      <c r="AI83" s="244">
        <v>0</v>
      </c>
      <c r="AJ83" s="82">
        <f>AE83+AI83</f>
        <v>240</v>
      </c>
      <c r="AK83" s="73">
        <v>240</v>
      </c>
      <c r="AL83" s="59">
        <v>0</v>
      </c>
      <c r="AM83" s="59" t="s">
        <v>174</v>
      </c>
      <c r="AN83" s="59" t="s">
        <v>174</v>
      </c>
      <c r="AO83" s="59" t="s">
        <v>174</v>
      </c>
      <c r="AP83" s="117" t="s">
        <v>168</v>
      </c>
      <c r="AQ83" s="117" t="s">
        <v>168</v>
      </c>
      <c r="AR83" s="61" t="s">
        <v>266</v>
      </c>
      <c r="AS83" s="93">
        <v>91</v>
      </c>
      <c r="AT83" s="193" t="s">
        <v>175</v>
      </c>
      <c r="AU83" s="59">
        <v>34</v>
      </c>
      <c r="AV83" s="59" t="s">
        <v>177</v>
      </c>
      <c r="AW83" s="59">
        <v>64.900000000000006</v>
      </c>
      <c r="AX83" s="26">
        <v>72</v>
      </c>
      <c r="AY83" s="55">
        <v>97</v>
      </c>
      <c r="AZ83" s="59">
        <v>72</v>
      </c>
      <c r="BA83" s="59">
        <v>7.1</v>
      </c>
      <c r="BB83" s="59">
        <v>0</v>
      </c>
      <c r="BC83" s="59">
        <v>68</v>
      </c>
      <c r="BD83" s="36">
        <v>0</v>
      </c>
      <c r="BE83" s="36">
        <v>0</v>
      </c>
      <c r="BF83" s="36">
        <v>1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 t="s">
        <v>178</v>
      </c>
      <c r="BO83" s="36">
        <v>0</v>
      </c>
      <c r="BP83" s="36">
        <v>0</v>
      </c>
      <c r="BQ83" s="36">
        <v>0</v>
      </c>
      <c r="BR83" s="36">
        <v>0</v>
      </c>
      <c r="BS83" s="36" t="s">
        <v>178</v>
      </c>
      <c r="BT83" s="36" t="s">
        <v>178</v>
      </c>
      <c r="BU83" s="36">
        <v>0</v>
      </c>
      <c r="BV83" s="36">
        <v>0</v>
      </c>
      <c r="BW83" s="36">
        <v>0</v>
      </c>
      <c r="BX83" s="3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 t="s">
        <v>180</v>
      </c>
      <c r="CJ83" s="36" t="s">
        <v>179</v>
      </c>
      <c r="CK83" s="55"/>
      <c r="CL83" s="55"/>
      <c r="CM83" s="55"/>
      <c r="CN83" s="55"/>
      <c r="CO83" s="55"/>
      <c r="CP83" s="55"/>
      <c r="CQ83" s="55"/>
      <c r="CR83" s="133" t="s">
        <v>1086</v>
      </c>
      <c r="CS83" s="55" t="s">
        <v>1546</v>
      </c>
      <c r="CT83" s="55" t="s">
        <v>182</v>
      </c>
      <c r="CU83" s="26" t="s">
        <v>275</v>
      </c>
      <c r="CV83" s="55"/>
      <c r="CW83" s="26" t="s">
        <v>184</v>
      </c>
      <c r="CX83" s="26">
        <v>1</v>
      </c>
      <c r="CY83" s="26"/>
      <c r="CZ83" s="26"/>
      <c r="DA83" s="26">
        <v>1</v>
      </c>
      <c r="DB83" s="26">
        <v>0</v>
      </c>
      <c r="DC83" s="26">
        <v>15</v>
      </c>
      <c r="DD83" s="36" t="s">
        <v>216</v>
      </c>
      <c r="DE83" s="55"/>
    </row>
    <row r="84" spans="1:200" ht="15.65" customHeight="1" x14ac:dyDescent="0.35">
      <c r="A84" s="55">
        <v>0</v>
      </c>
      <c r="B84" s="56">
        <v>1</v>
      </c>
      <c r="C84" s="61" t="s">
        <v>266</v>
      </c>
      <c r="D84" s="58">
        <v>1</v>
      </c>
      <c r="E84" s="57">
        <v>1</v>
      </c>
      <c r="F84" s="59">
        <v>1</v>
      </c>
      <c r="G84" s="59">
        <v>1</v>
      </c>
      <c r="H84" s="60">
        <v>1</v>
      </c>
      <c r="I84" s="61">
        <v>1</v>
      </c>
      <c r="J84" s="138" t="s">
        <v>322</v>
      </c>
      <c r="K84" s="63">
        <v>5</v>
      </c>
      <c r="L84" s="59">
        <v>1</v>
      </c>
      <c r="M84" s="26" t="s">
        <v>1243</v>
      </c>
      <c r="N84" s="56">
        <v>75</v>
      </c>
      <c r="O84" s="56">
        <v>1</v>
      </c>
      <c r="P84" s="64">
        <v>1</v>
      </c>
      <c r="Q84" s="62" t="s">
        <v>164</v>
      </c>
      <c r="R84" s="65" t="s">
        <v>1244</v>
      </c>
      <c r="S84" s="219" t="s">
        <v>1245</v>
      </c>
      <c r="T84" s="138">
        <v>2</v>
      </c>
      <c r="U84" s="111"/>
      <c r="V84" s="109" t="s">
        <v>168</v>
      </c>
      <c r="W84" s="61" t="s">
        <v>266</v>
      </c>
      <c r="X84" s="68">
        <v>90</v>
      </c>
      <c r="Y84" s="65" t="s">
        <v>1240</v>
      </c>
      <c r="Z84" s="26" t="s">
        <v>1246</v>
      </c>
      <c r="AA84" s="36" t="s">
        <v>193</v>
      </c>
      <c r="AB84" s="71">
        <v>0</v>
      </c>
      <c r="AC84" s="71">
        <v>0</v>
      </c>
      <c r="AD84" s="71">
        <v>0</v>
      </c>
      <c r="AE84" s="71">
        <v>0</v>
      </c>
      <c r="AF84" s="104">
        <v>0</v>
      </c>
      <c r="AG84" s="104">
        <v>261</v>
      </c>
      <c r="AH84" s="104">
        <v>0</v>
      </c>
      <c r="AI84" s="104">
        <v>261</v>
      </c>
      <c r="AJ84" s="62">
        <v>261</v>
      </c>
      <c r="AK84" s="73">
        <v>261</v>
      </c>
      <c r="AL84" s="60">
        <v>1</v>
      </c>
      <c r="AM84" s="59" t="s">
        <v>174</v>
      </c>
      <c r="AN84" s="59" t="s">
        <v>174</v>
      </c>
      <c r="AO84" s="59" t="s">
        <v>174</v>
      </c>
      <c r="AP84" s="117" t="s">
        <v>168</v>
      </c>
      <c r="AQ84" s="117" t="s">
        <v>168</v>
      </c>
      <c r="AR84" s="61" t="s">
        <v>266</v>
      </c>
      <c r="AS84" s="113">
        <v>90</v>
      </c>
      <c r="AT84" s="76" t="s">
        <v>175</v>
      </c>
      <c r="AU84" s="56">
        <v>26</v>
      </c>
      <c r="AV84" s="56">
        <v>747</v>
      </c>
      <c r="AW84" s="56">
        <v>36.5</v>
      </c>
      <c r="AX84" s="26">
        <v>178</v>
      </c>
      <c r="AY84" s="56">
        <v>94</v>
      </c>
      <c r="AZ84" s="56">
        <v>325</v>
      </c>
      <c r="BA84" s="56">
        <v>14</v>
      </c>
      <c r="BB84" s="56">
        <v>100</v>
      </c>
      <c r="BC84" s="56">
        <v>194</v>
      </c>
      <c r="BD84" s="36">
        <v>0</v>
      </c>
      <c r="BE84" s="36">
        <v>0</v>
      </c>
      <c r="BF84" s="36">
        <v>1</v>
      </c>
      <c r="BG84" s="36">
        <v>1</v>
      </c>
      <c r="BH84" s="36">
        <v>1</v>
      </c>
      <c r="BI84" s="36">
        <v>1</v>
      </c>
      <c r="BJ84" s="36">
        <v>0</v>
      </c>
      <c r="BK84" s="36">
        <v>1</v>
      </c>
      <c r="BL84" s="36">
        <v>0</v>
      </c>
      <c r="BM84" s="36">
        <v>0</v>
      </c>
      <c r="BN84" s="36" t="s">
        <v>178</v>
      </c>
      <c r="BO84" s="36">
        <v>0</v>
      </c>
      <c r="BP84" s="36">
        <v>0</v>
      </c>
      <c r="BQ84" s="36">
        <v>0</v>
      </c>
      <c r="BR84" s="36">
        <v>0</v>
      </c>
      <c r="BS84" s="36" t="s">
        <v>178</v>
      </c>
      <c r="BT84" s="36" t="s">
        <v>178</v>
      </c>
      <c r="BU84" s="36">
        <v>0</v>
      </c>
      <c r="BV84" s="36">
        <v>0</v>
      </c>
      <c r="BW84" s="36">
        <v>1</v>
      </c>
      <c r="BX84" s="36">
        <v>1</v>
      </c>
      <c r="BY84" s="36">
        <v>1</v>
      </c>
      <c r="BZ84" s="36">
        <v>1</v>
      </c>
      <c r="CA84" s="36">
        <v>1</v>
      </c>
      <c r="CB84" s="36">
        <v>1</v>
      </c>
      <c r="CC84" s="36">
        <v>0</v>
      </c>
      <c r="CD84" s="36">
        <v>0</v>
      </c>
      <c r="CE84" s="36">
        <v>0</v>
      </c>
      <c r="CF84" s="36">
        <v>1</v>
      </c>
      <c r="CG84" s="36">
        <v>0</v>
      </c>
      <c r="CH84" s="36">
        <v>1</v>
      </c>
      <c r="CI84" s="36" t="s">
        <v>180</v>
      </c>
      <c r="CJ84" s="36" t="s">
        <v>179</v>
      </c>
      <c r="CK84" s="65"/>
      <c r="CL84" s="56"/>
      <c r="CM84" s="65"/>
      <c r="CN84" s="65"/>
      <c r="CO84" s="65"/>
      <c r="CP84" s="65"/>
      <c r="CQ84" s="65" t="s">
        <v>1202</v>
      </c>
      <c r="CR84" s="65" t="s">
        <v>182</v>
      </c>
      <c r="CS84" s="219" t="s">
        <v>1247</v>
      </c>
      <c r="CT84" s="234" t="s">
        <v>209</v>
      </c>
      <c r="CU84" s="231" t="s">
        <v>209</v>
      </c>
      <c r="CV84" s="65" t="s">
        <v>1248</v>
      </c>
      <c r="CW84" s="65" t="s">
        <v>202</v>
      </c>
      <c r="CX84" s="250">
        <v>10</v>
      </c>
      <c r="CY84" s="78" t="s">
        <v>690</v>
      </c>
      <c r="CZ84" s="78">
        <v>5</v>
      </c>
      <c r="DA84" s="78">
        <v>4</v>
      </c>
      <c r="DB84" s="78">
        <v>0</v>
      </c>
      <c r="DC84" s="110">
        <v>15</v>
      </c>
      <c r="DD84" s="36" t="s">
        <v>216</v>
      </c>
      <c r="DE84" s="65"/>
    </row>
    <row r="85" spans="1:200" ht="15.65" customHeight="1" x14ac:dyDescent="0.35">
      <c r="A85" s="55">
        <v>0</v>
      </c>
      <c r="B85" s="56">
        <v>1</v>
      </c>
      <c r="C85" s="61" t="s">
        <v>266</v>
      </c>
      <c r="D85" s="58">
        <v>1</v>
      </c>
      <c r="E85" s="57">
        <v>1</v>
      </c>
      <c r="F85" s="59">
        <v>1</v>
      </c>
      <c r="G85" s="59">
        <v>1</v>
      </c>
      <c r="H85" s="60">
        <v>1</v>
      </c>
      <c r="I85" s="61">
        <v>1</v>
      </c>
      <c r="J85" s="138" t="s">
        <v>322</v>
      </c>
      <c r="K85" s="63">
        <v>5</v>
      </c>
      <c r="L85" s="59">
        <v>1</v>
      </c>
      <c r="M85" s="26" t="s">
        <v>1350</v>
      </c>
      <c r="N85" s="56">
        <v>65</v>
      </c>
      <c r="O85" s="56">
        <v>0</v>
      </c>
      <c r="P85" s="64">
        <v>1</v>
      </c>
      <c r="Q85" s="152" t="s">
        <v>164</v>
      </c>
      <c r="R85" s="65" t="s">
        <v>790</v>
      </c>
      <c r="S85" s="65" t="s">
        <v>1351</v>
      </c>
      <c r="T85" s="138">
        <v>2</v>
      </c>
      <c r="U85" s="111"/>
      <c r="V85" s="109" t="s">
        <v>168</v>
      </c>
      <c r="W85" s="61" t="s">
        <v>266</v>
      </c>
      <c r="X85" s="68">
        <v>90</v>
      </c>
      <c r="Y85" s="261" t="s">
        <v>1352</v>
      </c>
      <c r="Z85" s="26" t="s">
        <v>1353</v>
      </c>
      <c r="AA85" s="36" t="s">
        <v>193</v>
      </c>
      <c r="AB85" s="178">
        <v>0</v>
      </c>
      <c r="AC85" s="178">
        <v>98</v>
      </c>
      <c r="AD85" s="71">
        <v>0</v>
      </c>
      <c r="AE85" s="71">
        <v>98</v>
      </c>
      <c r="AF85" s="104">
        <v>0</v>
      </c>
      <c r="AG85" s="104">
        <v>0</v>
      </c>
      <c r="AH85" s="104">
        <v>0</v>
      </c>
      <c r="AI85" s="104">
        <v>0</v>
      </c>
      <c r="AJ85" s="262">
        <v>98</v>
      </c>
      <c r="AK85" s="73">
        <v>98</v>
      </c>
      <c r="AL85" s="263">
        <v>1</v>
      </c>
      <c r="AM85" s="60" t="s">
        <v>174</v>
      </c>
      <c r="AN85" s="60" t="s">
        <v>174</v>
      </c>
      <c r="AO85" s="54" t="s">
        <v>223</v>
      </c>
      <c r="AP85" s="87" t="s">
        <v>168</v>
      </c>
      <c r="AQ85" s="87" t="s">
        <v>168</v>
      </c>
      <c r="AR85" s="61" t="s">
        <v>266</v>
      </c>
      <c r="AS85" s="113">
        <v>90</v>
      </c>
      <c r="AT85" s="229" t="s">
        <v>175</v>
      </c>
      <c r="AU85" s="56">
        <v>37</v>
      </c>
      <c r="AV85" s="56">
        <v>2252</v>
      </c>
      <c r="AW85" s="77">
        <v>108.7</v>
      </c>
      <c r="AX85" s="26">
        <v>51</v>
      </c>
      <c r="AY85" s="56">
        <v>87</v>
      </c>
      <c r="AZ85" s="56">
        <v>120</v>
      </c>
      <c r="BA85" s="56">
        <v>20.8</v>
      </c>
      <c r="BB85" s="56">
        <v>0.11</v>
      </c>
      <c r="BC85" s="56">
        <v>59</v>
      </c>
      <c r="BD85" s="36">
        <v>0</v>
      </c>
      <c r="BE85" s="36">
        <v>0</v>
      </c>
      <c r="BF85" s="36">
        <v>1</v>
      </c>
      <c r="BG85" s="36">
        <v>1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 t="s">
        <v>178</v>
      </c>
      <c r="BO85" s="36">
        <v>0</v>
      </c>
      <c r="BP85" s="36">
        <v>0</v>
      </c>
      <c r="BQ85" s="36">
        <v>0</v>
      </c>
      <c r="BR85" s="36">
        <v>0</v>
      </c>
      <c r="BS85" s="36" t="s">
        <v>178</v>
      </c>
      <c r="BT85" s="36" t="s">
        <v>178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1</v>
      </c>
      <c r="CA85" s="36">
        <v>1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 t="s">
        <v>294</v>
      </c>
      <c r="CJ85" s="36" t="s">
        <v>178</v>
      </c>
      <c r="CK85" s="264" t="s">
        <v>1354</v>
      </c>
      <c r="CL85" s="56"/>
      <c r="CM85" s="56"/>
      <c r="CN85" s="56"/>
      <c r="CO85" s="65"/>
      <c r="CP85" s="65"/>
      <c r="CQ85" s="65" t="s">
        <v>1202</v>
      </c>
      <c r="CR85" s="65" t="s">
        <v>182</v>
      </c>
      <c r="CS85" s="65" t="s">
        <v>348</v>
      </c>
      <c r="CT85" s="65" t="s">
        <v>1355</v>
      </c>
      <c r="CU85" s="65" t="s">
        <v>418</v>
      </c>
      <c r="CV85" s="65" t="s">
        <v>1356</v>
      </c>
      <c r="CW85" s="65" t="s">
        <v>202</v>
      </c>
      <c r="CX85" s="56">
        <v>3</v>
      </c>
      <c r="CY85" s="56" t="s">
        <v>634</v>
      </c>
      <c r="CZ85" s="56">
        <v>3</v>
      </c>
      <c r="DA85" s="110">
        <v>2</v>
      </c>
      <c r="DB85" s="110">
        <v>1</v>
      </c>
      <c r="DC85" s="110">
        <v>15</v>
      </c>
      <c r="DD85" s="36" t="s">
        <v>330</v>
      </c>
      <c r="DE85" s="65"/>
    </row>
    <row r="86" spans="1:200" ht="15.65" customHeight="1" x14ac:dyDescent="0.35">
      <c r="A86" s="55">
        <v>0</v>
      </c>
      <c r="B86" s="56">
        <v>1</v>
      </c>
      <c r="C86" s="348" t="s">
        <v>266</v>
      </c>
      <c r="D86" s="98">
        <v>1</v>
      </c>
      <c r="E86" s="57">
        <v>1</v>
      </c>
      <c r="F86" s="59">
        <v>1</v>
      </c>
      <c r="G86" s="59">
        <v>1</v>
      </c>
      <c r="H86" s="60">
        <v>1</v>
      </c>
      <c r="I86" s="61">
        <v>1</v>
      </c>
      <c r="J86" s="300" t="s">
        <v>322</v>
      </c>
      <c r="K86" s="93">
        <v>4</v>
      </c>
      <c r="L86" s="59">
        <v>1</v>
      </c>
      <c r="M86" s="26" t="s">
        <v>2198</v>
      </c>
      <c r="N86" s="80">
        <v>72</v>
      </c>
      <c r="O86" s="80">
        <v>0</v>
      </c>
      <c r="P86" s="180">
        <v>2</v>
      </c>
      <c r="Q86" s="82" t="s">
        <v>164</v>
      </c>
      <c r="R86" s="55" t="s">
        <v>1762</v>
      </c>
      <c r="S86" s="55" t="s">
        <v>2130</v>
      </c>
      <c r="T86" s="138">
        <v>2</v>
      </c>
      <c r="U86" s="55"/>
      <c r="V86" s="224" t="s">
        <v>168</v>
      </c>
      <c r="W86" s="348" t="s">
        <v>266</v>
      </c>
      <c r="X86" s="93">
        <v>89</v>
      </c>
      <c r="Y86" s="55" t="s">
        <v>2199</v>
      </c>
      <c r="Z86" s="26" t="s">
        <v>2200</v>
      </c>
      <c r="AA86" s="36" t="s">
        <v>193</v>
      </c>
      <c r="AB86" s="225" t="s">
        <v>1085</v>
      </c>
      <c r="AC86" s="102">
        <v>0</v>
      </c>
      <c r="AD86" s="182" t="s">
        <v>213</v>
      </c>
      <c r="AE86" s="182">
        <v>168</v>
      </c>
      <c r="AF86" s="135" t="s">
        <v>1085</v>
      </c>
      <c r="AG86" s="190">
        <v>71</v>
      </c>
      <c r="AH86" s="135">
        <v>0</v>
      </c>
      <c r="AI86" s="190">
        <v>7</v>
      </c>
      <c r="AJ86" s="82">
        <f>AE86+AI86</f>
        <v>175</v>
      </c>
      <c r="AK86" s="73">
        <v>239.16666666666669</v>
      </c>
      <c r="AL86" s="59">
        <v>1</v>
      </c>
      <c r="AM86" s="59" t="s">
        <v>174</v>
      </c>
      <c r="AN86" s="59" t="s">
        <v>174</v>
      </c>
      <c r="AO86" s="59" t="s">
        <v>174</v>
      </c>
      <c r="AP86" s="117" t="s">
        <v>168</v>
      </c>
      <c r="AQ86" s="117" t="s">
        <v>168</v>
      </c>
      <c r="AR86" s="348" t="s">
        <v>266</v>
      </c>
      <c r="AS86" s="93">
        <v>89</v>
      </c>
      <c r="AT86" s="193" t="s">
        <v>214</v>
      </c>
      <c r="AU86" s="59">
        <v>68</v>
      </c>
      <c r="AV86" s="59" t="s">
        <v>177</v>
      </c>
      <c r="AW86" s="59">
        <v>152.30000000000001</v>
      </c>
      <c r="AX86" s="26">
        <v>148</v>
      </c>
      <c r="AY86" s="55">
        <v>97</v>
      </c>
      <c r="AZ86" s="59">
        <v>148</v>
      </c>
      <c r="BA86" s="59">
        <v>9.9</v>
      </c>
      <c r="BB86" s="59">
        <v>0</v>
      </c>
      <c r="BC86" s="59">
        <v>62</v>
      </c>
      <c r="BD86" s="36">
        <v>0</v>
      </c>
      <c r="BE86" s="36">
        <v>0</v>
      </c>
      <c r="BF86" s="36">
        <v>1</v>
      </c>
      <c r="BG86" s="36">
        <v>1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 t="s">
        <v>178</v>
      </c>
      <c r="BO86" s="36">
        <v>0</v>
      </c>
      <c r="BP86" s="36">
        <v>0</v>
      </c>
      <c r="BQ86" s="36">
        <v>0</v>
      </c>
      <c r="BR86" s="36">
        <v>0</v>
      </c>
      <c r="BS86" s="36" t="s">
        <v>178</v>
      </c>
      <c r="BT86" s="36" t="s">
        <v>178</v>
      </c>
      <c r="BU86" s="36">
        <v>0</v>
      </c>
      <c r="BV86" s="36">
        <v>0</v>
      </c>
      <c r="BW86" s="36">
        <v>1</v>
      </c>
      <c r="BX86" s="36">
        <v>0</v>
      </c>
      <c r="BY86" s="36">
        <v>0</v>
      </c>
      <c r="BZ86" s="36">
        <v>1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 t="s">
        <v>180</v>
      </c>
      <c r="CJ86" s="36" t="s">
        <v>179</v>
      </c>
      <c r="CK86" s="55"/>
      <c r="CL86" s="55"/>
      <c r="CM86" s="55"/>
      <c r="CN86" s="55"/>
      <c r="CO86" s="55"/>
      <c r="CP86" s="55"/>
      <c r="CQ86" s="55"/>
      <c r="CR86" s="133" t="s">
        <v>1086</v>
      </c>
      <c r="CS86" s="133" t="s">
        <v>1546</v>
      </c>
      <c r="CT86" s="55" t="s">
        <v>182</v>
      </c>
      <c r="CU86" s="26" t="s">
        <v>1127</v>
      </c>
      <c r="CV86" s="55"/>
      <c r="CW86" s="26" t="s">
        <v>184</v>
      </c>
      <c r="CX86" s="26" t="s">
        <v>221</v>
      </c>
      <c r="CY86" s="26"/>
      <c r="CZ86" s="26"/>
      <c r="DA86" s="26">
        <v>3</v>
      </c>
      <c r="DB86" s="26">
        <v>0</v>
      </c>
      <c r="DC86" s="26">
        <v>15</v>
      </c>
      <c r="DD86" s="36" t="s">
        <v>216</v>
      </c>
      <c r="DE86" s="55"/>
      <c r="GN86" s="90"/>
    </row>
    <row r="87" spans="1:200" ht="15.65" customHeight="1" x14ac:dyDescent="0.35">
      <c r="A87" s="55">
        <v>0</v>
      </c>
      <c r="B87" s="56">
        <v>1</v>
      </c>
      <c r="C87" s="61" t="s">
        <v>266</v>
      </c>
      <c r="D87" s="58">
        <v>1</v>
      </c>
      <c r="E87" s="57">
        <v>1</v>
      </c>
      <c r="F87" s="59">
        <v>1</v>
      </c>
      <c r="G87" s="59">
        <v>1</v>
      </c>
      <c r="H87" s="60">
        <v>1</v>
      </c>
      <c r="I87" s="61">
        <v>1</v>
      </c>
      <c r="J87" s="138" t="s">
        <v>322</v>
      </c>
      <c r="K87" s="93">
        <v>4</v>
      </c>
      <c r="L87" s="59">
        <v>1</v>
      </c>
      <c r="M87" s="26" t="s">
        <v>2262</v>
      </c>
      <c r="N87" s="80">
        <v>85</v>
      </c>
      <c r="O87" s="80">
        <v>1</v>
      </c>
      <c r="P87" s="223">
        <v>1</v>
      </c>
      <c r="Q87" s="82" t="s">
        <v>164</v>
      </c>
      <c r="R87" s="55" t="s">
        <v>2263</v>
      </c>
      <c r="S87" s="55" t="s">
        <v>2264</v>
      </c>
      <c r="T87" s="138">
        <v>2</v>
      </c>
      <c r="U87" s="55"/>
      <c r="V87" s="224" t="s">
        <v>168</v>
      </c>
      <c r="W87" s="61" t="s">
        <v>266</v>
      </c>
      <c r="X87" s="93">
        <v>89</v>
      </c>
      <c r="Y87" s="55" t="s">
        <v>2093</v>
      </c>
      <c r="Z87" s="26" t="s">
        <v>2265</v>
      </c>
      <c r="AA87" s="36" t="s">
        <v>193</v>
      </c>
      <c r="AB87" s="225" t="s">
        <v>1085</v>
      </c>
      <c r="AC87" s="182">
        <v>72</v>
      </c>
      <c r="AD87" s="102">
        <v>0</v>
      </c>
      <c r="AE87" s="102">
        <v>72</v>
      </c>
      <c r="AF87" s="135" t="s">
        <v>1085</v>
      </c>
      <c r="AG87" s="190">
        <v>61</v>
      </c>
      <c r="AH87" s="135">
        <v>0</v>
      </c>
      <c r="AI87" s="190">
        <v>61</v>
      </c>
      <c r="AJ87" s="82">
        <f>AE87+AI87</f>
        <v>133</v>
      </c>
      <c r="AK87" s="73">
        <v>146.76666666666668</v>
      </c>
      <c r="AL87" s="99">
        <v>3</v>
      </c>
      <c r="AM87" s="60" t="s">
        <v>174</v>
      </c>
      <c r="AN87" s="60" t="s">
        <v>174</v>
      </c>
      <c r="AO87" s="60" t="s">
        <v>174</v>
      </c>
      <c r="AP87" s="117" t="s">
        <v>168</v>
      </c>
      <c r="AQ87" s="117" t="s">
        <v>168</v>
      </c>
      <c r="AR87" s="61" t="s">
        <v>266</v>
      </c>
      <c r="AS87" s="93">
        <v>89</v>
      </c>
      <c r="AT87" s="193" t="s">
        <v>214</v>
      </c>
      <c r="AU87" s="59">
        <v>32</v>
      </c>
      <c r="AV87" s="59">
        <v>3027</v>
      </c>
      <c r="AW87" s="59">
        <v>83.7</v>
      </c>
      <c r="AX87" s="26">
        <v>87</v>
      </c>
      <c r="AY87" s="55">
        <v>88</v>
      </c>
      <c r="AZ87" s="59">
        <v>94</v>
      </c>
      <c r="BA87" s="59">
        <v>7.9</v>
      </c>
      <c r="BB87" s="59">
        <v>0.31</v>
      </c>
      <c r="BC87" s="59">
        <v>158</v>
      </c>
      <c r="BD87" s="36">
        <v>0</v>
      </c>
      <c r="BE87" s="36">
        <v>0</v>
      </c>
      <c r="BF87" s="36">
        <v>1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1</v>
      </c>
      <c r="BN87" s="36" t="s">
        <v>178</v>
      </c>
      <c r="BO87" s="36">
        <v>0</v>
      </c>
      <c r="BP87" s="36">
        <v>0</v>
      </c>
      <c r="BQ87" s="36">
        <v>1</v>
      </c>
      <c r="BR87" s="36">
        <v>0</v>
      </c>
      <c r="BS87" s="36" t="s">
        <v>178</v>
      </c>
      <c r="BT87" s="36" t="s">
        <v>178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1</v>
      </c>
      <c r="CG87" s="36">
        <v>0</v>
      </c>
      <c r="CH87" s="36">
        <v>0</v>
      </c>
      <c r="CI87" s="36" t="s">
        <v>294</v>
      </c>
      <c r="CJ87" s="36" t="s">
        <v>178</v>
      </c>
      <c r="CK87" s="55"/>
      <c r="CL87" s="55"/>
      <c r="CM87" s="55"/>
      <c r="CN87" s="55"/>
      <c r="CO87" s="55"/>
      <c r="CP87" s="55"/>
      <c r="CQ87" s="55"/>
      <c r="CR87" s="133" t="s">
        <v>1086</v>
      </c>
      <c r="CS87" s="55" t="s">
        <v>1998</v>
      </c>
      <c r="CT87" s="133" t="s">
        <v>182</v>
      </c>
      <c r="CU87" s="160" t="s">
        <v>209</v>
      </c>
      <c r="CV87" s="55"/>
      <c r="CW87" s="26" t="s">
        <v>202</v>
      </c>
      <c r="CX87" s="26">
        <v>4</v>
      </c>
      <c r="CY87" s="26">
        <v>135</v>
      </c>
      <c r="CZ87" s="26">
        <v>5</v>
      </c>
      <c r="DA87" s="26">
        <v>5</v>
      </c>
      <c r="DB87" s="26">
        <v>0</v>
      </c>
      <c r="DC87" s="26">
        <v>15</v>
      </c>
      <c r="DD87" s="36" t="s">
        <v>492</v>
      </c>
      <c r="DE87" s="55"/>
    </row>
    <row r="88" spans="1:200" ht="15.65" customHeight="1" x14ac:dyDescent="0.35">
      <c r="A88" s="55">
        <v>0</v>
      </c>
      <c r="B88" s="56">
        <v>1</v>
      </c>
      <c r="C88" s="348" t="s">
        <v>266</v>
      </c>
      <c r="D88" s="58">
        <v>1</v>
      </c>
      <c r="E88" s="57">
        <v>1</v>
      </c>
      <c r="F88" s="59">
        <v>1</v>
      </c>
      <c r="G88" s="59">
        <v>1</v>
      </c>
      <c r="H88" s="60">
        <v>1</v>
      </c>
      <c r="I88" s="61">
        <v>1</v>
      </c>
      <c r="J88" s="55"/>
      <c r="K88" s="93">
        <v>4</v>
      </c>
      <c r="L88" s="59">
        <v>1</v>
      </c>
      <c r="M88" s="26" t="s">
        <v>2402</v>
      </c>
      <c r="N88" s="80">
        <v>66</v>
      </c>
      <c r="O88" s="80">
        <v>0</v>
      </c>
      <c r="P88" s="223">
        <v>1</v>
      </c>
      <c r="Q88" s="82" t="s">
        <v>164</v>
      </c>
      <c r="R88" s="55" t="s">
        <v>1762</v>
      </c>
      <c r="S88" s="55" t="s">
        <v>2403</v>
      </c>
      <c r="T88" s="59">
        <v>0</v>
      </c>
      <c r="U88" s="55"/>
      <c r="V88" s="224" t="s">
        <v>168</v>
      </c>
      <c r="W88" s="348" t="s">
        <v>266</v>
      </c>
      <c r="X88" s="84">
        <v>89</v>
      </c>
      <c r="Y88" s="55" t="s">
        <v>2404</v>
      </c>
      <c r="Z88" s="26" t="s">
        <v>2405</v>
      </c>
      <c r="AA88" s="36" t="s">
        <v>193</v>
      </c>
      <c r="AB88" s="225" t="s">
        <v>1085</v>
      </c>
      <c r="AC88" s="102">
        <v>0</v>
      </c>
      <c r="AD88" s="182" t="s">
        <v>213</v>
      </c>
      <c r="AE88" s="182">
        <v>168</v>
      </c>
      <c r="AF88" s="135" t="s">
        <v>1085</v>
      </c>
      <c r="AG88" s="190">
        <v>42</v>
      </c>
      <c r="AH88" s="135">
        <v>0</v>
      </c>
      <c r="AI88" s="190">
        <v>42</v>
      </c>
      <c r="AJ88" s="82">
        <f>AE88+AI88</f>
        <v>210</v>
      </c>
      <c r="AK88" s="73">
        <v>210</v>
      </c>
      <c r="AL88" s="59">
        <v>1</v>
      </c>
      <c r="AM88" s="59" t="s">
        <v>174</v>
      </c>
      <c r="AN88" s="59" t="s">
        <v>174</v>
      </c>
      <c r="AO88" s="59" t="s">
        <v>174</v>
      </c>
      <c r="AP88" s="87" t="s">
        <v>168</v>
      </c>
      <c r="AQ88" s="87" t="s">
        <v>168</v>
      </c>
      <c r="AR88" s="348" t="s">
        <v>266</v>
      </c>
      <c r="AS88" s="84">
        <v>89</v>
      </c>
      <c r="AT88" s="88" t="s">
        <v>214</v>
      </c>
      <c r="AU88" s="59">
        <v>33</v>
      </c>
      <c r="AV88" s="59" t="s">
        <v>177</v>
      </c>
      <c r="AW88" s="59">
        <v>49.7</v>
      </c>
      <c r="AX88" s="26">
        <v>52</v>
      </c>
      <c r="AY88" s="55">
        <v>92</v>
      </c>
      <c r="AZ88" s="59">
        <v>52</v>
      </c>
      <c r="BA88" s="59">
        <v>14.1</v>
      </c>
      <c r="BB88" s="59">
        <v>0</v>
      </c>
      <c r="BC88" s="59">
        <v>60</v>
      </c>
      <c r="BD88" s="36">
        <v>0</v>
      </c>
      <c r="BE88" s="36">
        <v>0</v>
      </c>
      <c r="BF88" s="36">
        <v>1</v>
      </c>
      <c r="BG88" s="36">
        <v>1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 t="s">
        <v>178</v>
      </c>
      <c r="BO88" s="36">
        <v>0</v>
      </c>
      <c r="BP88" s="36">
        <v>0</v>
      </c>
      <c r="BQ88" s="36">
        <v>0</v>
      </c>
      <c r="BR88" s="36">
        <v>0</v>
      </c>
      <c r="BS88" s="36" t="s">
        <v>178</v>
      </c>
      <c r="BT88" s="36" t="s">
        <v>178</v>
      </c>
      <c r="BU88" s="36">
        <v>0</v>
      </c>
      <c r="BV88" s="36">
        <v>1</v>
      </c>
      <c r="BW88" s="36">
        <v>1</v>
      </c>
      <c r="BX88" s="36">
        <v>0</v>
      </c>
      <c r="BY88" s="36">
        <v>0</v>
      </c>
      <c r="BZ88" s="36">
        <v>1</v>
      </c>
      <c r="CA88" s="36">
        <v>1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 t="s">
        <v>294</v>
      </c>
      <c r="CJ88" s="36" t="s">
        <v>178</v>
      </c>
      <c r="CK88" s="55"/>
      <c r="CL88" s="55"/>
      <c r="CM88" s="55"/>
      <c r="CN88" s="55"/>
      <c r="CO88" s="55"/>
      <c r="CP88" s="55"/>
      <c r="CQ88" s="55"/>
      <c r="CR88" s="133" t="s">
        <v>1086</v>
      </c>
      <c r="CS88" s="133" t="s">
        <v>1546</v>
      </c>
      <c r="CT88" s="133" t="s">
        <v>182</v>
      </c>
      <c r="CU88" s="160" t="s">
        <v>209</v>
      </c>
      <c r="CV88" s="55"/>
      <c r="CW88" s="26" t="s">
        <v>239</v>
      </c>
      <c r="CX88" s="26" t="s">
        <v>221</v>
      </c>
      <c r="CY88" s="26"/>
      <c r="CZ88" s="26"/>
      <c r="DA88" s="26">
        <v>3</v>
      </c>
      <c r="DB88" s="26">
        <v>0</v>
      </c>
      <c r="DC88" s="26">
        <v>15</v>
      </c>
      <c r="DD88" s="36" t="s">
        <v>186</v>
      </c>
      <c r="DE88" s="55"/>
    </row>
    <row r="89" spans="1:200" ht="15.65" customHeight="1" x14ac:dyDescent="0.35">
      <c r="A89" s="55">
        <v>0</v>
      </c>
      <c r="B89" s="56">
        <v>1</v>
      </c>
      <c r="C89" s="61" t="s">
        <v>266</v>
      </c>
      <c r="D89" s="58">
        <v>1</v>
      </c>
      <c r="E89" s="57">
        <v>1</v>
      </c>
      <c r="F89" s="59">
        <v>1</v>
      </c>
      <c r="G89" s="59">
        <v>1</v>
      </c>
      <c r="H89" s="60">
        <v>1</v>
      </c>
      <c r="I89" s="61">
        <v>1</v>
      </c>
      <c r="J89" s="55"/>
      <c r="K89" s="93">
        <v>4</v>
      </c>
      <c r="L89" s="59">
        <v>1</v>
      </c>
      <c r="M89" s="26" t="s">
        <v>2088</v>
      </c>
      <c r="N89" s="80">
        <v>28</v>
      </c>
      <c r="O89" s="80">
        <v>1</v>
      </c>
      <c r="P89" s="223">
        <v>1</v>
      </c>
      <c r="Q89" s="82" t="s">
        <v>164</v>
      </c>
      <c r="R89" s="55" t="s">
        <v>1648</v>
      </c>
      <c r="S89" s="55" t="s">
        <v>2089</v>
      </c>
      <c r="T89" s="59">
        <v>0</v>
      </c>
      <c r="U89" s="55"/>
      <c r="V89" s="224" t="s">
        <v>168</v>
      </c>
      <c r="W89" s="61" t="s">
        <v>266</v>
      </c>
      <c r="X89" s="84">
        <v>85</v>
      </c>
      <c r="Y89" s="55" t="s">
        <v>2059</v>
      </c>
      <c r="Z89" s="26" t="s">
        <v>2090</v>
      </c>
      <c r="AA89" s="36" t="s">
        <v>193</v>
      </c>
      <c r="AB89" s="225" t="s">
        <v>1085</v>
      </c>
      <c r="AC89" s="102">
        <v>0</v>
      </c>
      <c r="AD89" s="182" t="s">
        <v>213</v>
      </c>
      <c r="AE89" s="182">
        <v>168</v>
      </c>
      <c r="AF89" s="135" t="s">
        <v>1085</v>
      </c>
      <c r="AG89" s="190">
        <v>18</v>
      </c>
      <c r="AH89" s="135">
        <v>0</v>
      </c>
      <c r="AI89" s="190">
        <v>18</v>
      </c>
      <c r="AJ89" s="82">
        <f>AE89+AI89</f>
        <v>186</v>
      </c>
      <c r="AK89" s="73">
        <v>186.66666666666666</v>
      </c>
      <c r="AL89" s="59">
        <v>0</v>
      </c>
      <c r="AM89" s="60" t="s">
        <v>174</v>
      </c>
      <c r="AN89" s="60" t="s">
        <v>174</v>
      </c>
      <c r="AO89" s="60" t="s">
        <v>174</v>
      </c>
      <c r="AP89" s="87" t="s">
        <v>168</v>
      </c>
      <c r="AQ89" s="117" t="s">
        <v>168</v>
      </c>
      <c r="AR89" s="61" t="s">
        <v>266</v>
      </c>
      <c r="AS89" s="84">
        <v>85</v>
      </c>
      <c r="AT89" s="88" t="s">
        <v>214</v>
      </c>
      <c r="AU89" s="59">
        <v>59</v>
      </c>
      <c r="AV89" s="59">
        <v>1203</v>
      </c>
      <c r="AW89" s="59">
        <v>138.1</v>
      </c>
      <c r="AX89" s="26">
        <v>127</v>
      </c>
      <c r="AY89" s="343">
        <v>99</v>
      </c>
      <c r="AZ89" s="59">
        <v>127</v>
      </c>
      <c r="BA89" s="59">
        <v>7.3</v>
      </c>
      <c r="BB89" s="59">
        <v>0.56000000000000005</v>
      </c>
      <c r="BC89" s="59">
        <v>70</v>
      </c>
      <c r="BD89" s="36">
        <v>0</v>
      </c>
      <c r="BE89" s="36">
        <v>0</v>
      </c>
      <c r="BF89" s="36">
        <v>1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 t="s">
        <v>178</v>
      </c>
      <c r="BO89" s="36">
        <v>0</v>
      </c>
      <c r="BP89" s="36">
        <v>0</v>
      </c>
      <c r="BQ89" s="36">
        <v>0</v>
      </c>
      <c r="BR89" s="36">
        <v>0</v>
      </c>
      <c r="BS89" s="36" t="s">
        <v>178</v>
      </c>
      <c r="BT89" s="36" t="s">
        <v>178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 t="s">
        <v>258</v>
      </c>
      <c r="CJ89" s="36" t="s">
        <v>259</v>
      </c>
      <c r="CK89" s="55"/>
      <c r="CL89" s="55"/>
      <c r="CM89" s="55"/>
      <c r="CN89" s="55"/>
      <c r="CO89" s="55"/>
      <c r="CP89" s="55"/>
      <c r="CQ89" s="55"/>
      <c r="CR89" s="133" t="s">
        <v>1086</v>
      </c>
      <c r="CS89" s="133" t="s">
        <v>208</v>
      </c>
      <c r="CT89" s="55" t="s">
        <v>182</v>
      </c>
      <c r="CU89" s="26" t="s">
        <v>1127</v>
      </c>
      <c r="CV89" s="55"/>
      <c r="CW89" s="26" t="s">
        <v>184</v>
      </c>
      <c r="CX89" s="26" t="s">
        <v>221</v>
      </c>
      <c r="CY89" s="26"/>
      <c r="CZ89" s="26"/>
      <c r="DA89" s="26">
        <v>0</v>
      </c>
      <c r="DB89" s="26">
        <v>0</v>
      </c>
      <c r="DC89" s="26">
        <v>15</v>
      </c>
      <c r="DD89" s="36" t="s">
        <v>259</v>
      </c>
      <c r="DE89" s="55"/>
    </row>
    <row r="90" spans="1:200" ht="15.65" customHeight="1" x14ac:dyDescent="0.35">
      <c r="A90" s="55">
        <v>0</v>
      </c>
      <c r="B90" s="56">
        <v>1</v>
      </c>
      <c r="C90" s="61" t="s">
        <v>266</v>
      </c>
      <c r="D90" s="58">
        <v>1</v>
      </c>
      <c r="E90" s="57">
        <v>1</v>
      </c>
      <c r="F90" s="59">
        <v>1</v>
      </c>
      <c r="G90" s="59">
        <v>1</v>
      </c>
      <c r="H90" s="60">
        <v>1</v>
      </c>
      <c r="I90" s="61">
        <v>1</v>
      </c>
      <c r="J90" s="55"/>
      <c r="K90" s="93">
        <v>4</v>
      </c>
      <c r="L90" s="59">
        <v>0</v>
      </c>
      <c r="M90" s="26" t="s">
        <v>1081</v>
      </c>
      <c r="N90" s="80">
        <v>69</v>
      </c>
      <c r="O90" s="80">
        <v>0</v>
      </c>
      <c r="P90" s="223">
        <v>1</v>
      </c>
      <c r="Q90" s="82" t="s">
        <v>162</v>
      </c>
      <c r="R90" s="55" t="s">
        <v>1082</v>
      </c>
      <c r="S90" s="133" t="s">
        <v>1083</v>
      </c>
      <c r="T90" s="59">
        <v>0</v>
      </c>
      <c r="U90" s="55"/>
      <c r="V90" s="224" t="s">
        <v>168</v>
      </c>
      <c r="W90" s="61" t="s">
        <v>266</v>
      </c>
      <c r="X90" s="93">
        <v>82</v>
      </c>
      <c r="Y90" s="136" t="s">
        <v>938</v>
      </c>
      <c r="Z90" s="26" t="s">
        <v>1084</v>
      </c>
      <c r="AA90" s="36" t="s">
        <v>193</v>
      </c>
      <c r="AB90" s="225" t="s">
        <v>1085</v>
      </c>
      <c r="AC90" s="102">
        <v>0</v>
      </c>
      <c r="AD90" s="102" t="s">
        <v>236</v>
      </c>
      <c r="AE90" s="102">
        <v>96</v>
      </c>
      <c r="AF90" s="135" t="s">
        <v>1085</v>
      </c>
      <c r="AG90" s="135">
        <v>74</v>
      </c>
      <c r="AH90" s="135">
        <v>0</v>
      </c>
      <c r="AI90" s="135">
        <v>74</v>
      </c>
      <c r="AJ90" s="82">
        <f>AE90+AI90</f>
        <v>170</v>
      </c>
      <c r="AK90" s="73">
        <v>170</v>
      </c>
      <c r="AL90" s="59">
        <v>1</v>
      </c>
      <c r="AM90" s="60" t="s">
        <v>174</v>
      </c>
      <c r="AN90" s="60" t="s">
        <v>174</v>
      </c>
      <c r="AO90" s="60" t="s">
        <v>174</v>
      </c>
      <c r="AP90" s="117" t="s">
        <v>168</v>
      </c>
      <c r="AQ90" s="117" t="s">
        <v>168</v>
      </c>
      <c r="AR90" s="61" t="s">
        <v>266</v>
      </c>
      <c r="AS90" s="93">
        <v>82</v>
      </c>
      <c r="AT90" s="193" t="s">
        <v>214</v>
      </c>
      <c r="AU90" s="59">
        <v>42</v>
      </c>
      <c r="AV90" s="59" t="s">
        <v>177</v>
      </c>
      <c r="AW90" s="59">
        <v>51</v>
      </c>
      <c r="AX90" s="26">
        <v>62</v>
      </c>
      <c r="AY90" s="55">
        <v>93</v>
      </c>
      <c r="AZ90" s="59">
        <v>62</v>
      </c>
      <c r="BA90" s="59">
        <v>16.600000000000001</v>
      </c>
      <c r="BB90" s="59">
        <v>0.28000000000000003</v>
      </c>
      <c r="BC90" s="59">
        <v>66</v>
      </c>
      <c r="BD90" s="36">
        <v>0</v>
      </c>
      <c r="BE90" s="36">
        <v>0</v>
      </c>
      <c r="BF90" s="36">
        <v>1</v>
      </c>
      <c r="BG90" s="36">
        <v>0</v>
      </c>
      <c r="BH90" s="36">
        <v>0</v>
      </c>
      <c r="BI90" s="36">
        <v>0</v>
      </c>
      <c r="BJ90" s="36">
        <v>1</v>
      </c>
      <c r="BK90" s="36">
        <v>0</v>
      </c>
      <c r="BL90" s="36">
        <v>0</v>
      </c>
      <c r="BM90" s="36">
        <v>0</v>
      </c>
      <c r="BN90" s="36" t="s">
        <v>178</v>
      </c>
      <c r="BO90" s="36">
        <v>0</v>
      </c>
      <c r="BP90" s="36">
        <v>0</v>
      </c>
      <c r="BQ90" s="36">
        <v>0</v>
      </c>
      <c r="BR90" s="36">
        <v>0</v>
      </c>
      <c r="BS90" s="36" t="s">
        <v>179</v>
      </c>
      <c r="BT90" s="36" t="s">
        <v>178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1</v>
      </c>
      <c r="CA90" s="36">
        <v>1</v>
      </c>
      <c r="CB90" s="36">
        <v>0</v>
      </c>
      <c r="CC90" s="36">
        <v>1</v>
      </c>
      <c r="CD90" s="36">
        <v>0</v>
      </c>
      <c r="CE90" s="36">
        <v>0</v>
      </c>
      <c r="CF90" s="36">
        <v>0</v>
      </c>
      <c r="CG90" s="36">
        <v>0</v>
      </c>
      <c r="CH90" s="36">
        <v>1</v>
      </c>
      <c r="CI90" s="36" t="s">
        <v>180</v>
      </c>
      <c r="CJ90" s="36" t="s">
        <v>179</v>
      </c>
      <c r="CK90" s="55"/>
      <c r="CL90" s="55"/>
      <c r="CM90" s="55"/>
      <c r="CN90" s="55"/>
      <c r="CO90" s="55"/>
      <c r="CP90" s="55"/>
      <c r="CQ90" s="133"/>
      <c r="CR90" s="133" t="s">
        <v>1086</v>
      </c>
      <c r="CS90" s="133" t="s">
        <v>208</v>
      </c>
      <c r="CT90" s="133" t="s">
        <v>182</v>
      </c>
      <c r="CU90" s="26" t="s">
        <v>275</v>
      </c>
      <c r="CV90" s="55"/>
      <c r="CW90" s="26" t="s">
        <v>184</v>
      </c>
      <c r="CX90" s="26">
        <v>1</v>
      </c>
      <c r="CY90" s="26">
        <v>59</v>
      </c>
      <c r="CZ90" s="26">
        <v>2</v>
      </c>
      <c r="DA90" s="26">
        <v>4</v>
      </c>
      <c r="DB90" s="26">
        <v>0</v>
      </c>
      <c r="DC90" s="26">
        <v>15</v>
      </c>
      <c r="DD90" s="36" t="s">
        <v>186</v>
      </c>
      <c r="DE90" s="55"/>
    </row>
    <row r="91" spans="1:200" s="137" customFormat="1" ht="15.65" customHeight="1" x14ac:dyDescent="0.35">
      <c r="A91" s="55">
        <v>0</v>
      </c>
      <c r="B91" s="59">
        <v>1</v>
      </c>
      <c r="C91" s="61" t="s">
        <v>266</v>
      </c>
      <c r="D91" s="92">
        <v>1</v>
      </c>
      <c r="E91" s="57">
        <v>1</v>
      </c>
      <c r="F91" s="59">
        <v>1</v>
      </c>
      <c r="G91" s="59">
        <v>1</v>
      </c>
      <c r="H91" s="59">
        <v>1</v>
      </c>
      <c r="I91" s="59">
        <v>1</v>
      </c>
      <c r="J91" s="62"/>
      <c r="K91" s="93">
        <v>4</v>
      </c>
      <c r="L91" s="59">
        <v>1</v>
      </c>
      <c r="M91" s="26" t="s">
        <v>995</v>
      </c>
      <c r="N91" s="56">
        <v>92</v>
      </c>
      <c r="O91" s="81">
        <v>0</v>
      </c>
      <c r="P91" s="71">
        <v>9</v>
      </c>
      <c r="Q91" s="62" t="s">
        <v>164</v>
      </c>
      <c r="R91" s="65" t="s">
        <v>918</v>
      </c>
      <c r="S91" s="204" t="s">
        <v>996</v>
      </c>
      <c r="T91" s="56">
        <v>0</v>
      </c>
      <c r="U91" s="175"/>
      <c r="V91" s="67" t="s">
        <v>168</v>
      </c>
      <c r="W91" s="61" t="s">
        <v>266</v>
      </c>
      <c r="X91" s="68">
        <v>81</v>
      </c>
      <c r="Y91" s="65" t="s">
        <v>997</v>
      </c>
      <c r="Z91" s="26" t="s">
        <v>998</v>
      </c>
      <c r="AA91" s="36" t="s">
        <v>999</v>
      </c>
      <c r="AB91" s="71">
        <v>0</v>
      </c>
      <c r="AC91" s="71">
        <v>128</v>
      </c>
      <c r="AD91" s="71" t="s">
        <v>291</v>
      </c>
      <c r="AE91" s="71">
        <v>176</v>
      </c>
      <c r="AF91" s="72">
        <v>0</v>
      </c>
      <c r="AG91" s="176" t="s">
        <v>1000</v>
      </c>
      <c r="AH91" s="72">
        <v>0</v>
      </c>
      <c r="AI91" s="72">
        <v>22</v>
      </c>
      <c r="AJ91" s="62">
        <v>198</v>
      </c>
      <c r="AK91" s="129">
        <v>201.25000000000003</v>
      </c>
      <c r="AL91" s="26" t="s">
        <v>179</v>
      </c>
      <c r="AM91" s="59" t="s">
        <v>174</v>
      </c>
      <c r="AN91" s="59" t="s">
        <v>174</v>
      </c>
      <c r="AO91" s="59" t="s">
        <v>174</v>
      </c>
      <c r="AP91" s="87" t="s">
        <v>168</v>
      </c>
      <c r="AQ91" s="87" t="s">
        <v>168</v>
      </c>
      <c r="AR91" s="61" t="s">
        <v>266</v>
      </c>
      <c r="AS91" s="113">
        <v>81</v>
      </c>
      <c r="AT91" s="76" t="s">
        <v>214</v>
      </c>
      <c r="AU91" s="56">
        <v>39</v>
      </c>
      <c r="AV91" s="56">
        <v>500</v>
      </c>
      <c r="AW91" s="56">
        <v>42.3</v>
      </c>
      <c r="AX91" s="26">
        <v>39</v>
      </c>
      <c r="AY91" s="56">
        <v>80</v>
      </c>
      <c r="AZ91" s="56">
        <v>39</v>
      </c>
      <c r="BA91" s="56">
        <v>11.9</v>
      </c>
      <c r="BB91" s="56">
        <v>0.35</v>
      </c>
      <c r="BC91" s="56">
        <v>73</v>
      </c>
      <c r="BD91" s="36">
        <v>1</v>
      </c>
      <c r="BE91" s="36">
        <v>0</v>
      </c>
      <c r="BF91" s="36">
        <v>1</v>
      </c>
      <c r="BG91" s="36">
        <v>1</v>
      </c>
      <c r="BH91" s="36">
        <v>0</v>
      </c>
      <c r="BI91" s="36">
        <v>1</v>
      </c>
      <c r="BJ91" s="36">
        <v>0</v>
      </c>
      <c r="BK91" s="36">
        <v>0</v>
      </c>
      <c r="BL91" s="36">
        <v>0</v>
      </c>
      <c r="BM91" s="36">
        <v>0</v>
      </c>
      <c r="BN91" s="36" t="s">
        <v>178</v>
      </c>
      <c r="BO91" s="36">
        <v>0</v>
      </c>
      <c r="BP91" s="36">
        <v>0</v>
      </c>
      <c r="BQ91" s="36">
        <v>0</v>
      </c>
      <c r="BR91" s="36">
        <v>0</v>
      </c>
      <c r="BS91" s="36" t="s">
        <v>179</v>
      </c>
      <c r="BT91" s="36" t="s">
        <v>178</v>
      </c>
      <c r="BU91" s="36">
        <v>0</v>
      </c>
      <c r="BV91" s="36">
        <v>0</v>
      </c>
      <c r="BW91" s="36">
        <v>1</v>
      </c>
      <c r="BX91" s="36">
        <v>0</v>
      </c>
      <c r="BY91" s="36">
        <v>0</v>
      </c>
      <c r="BZ91" s="36">
        <v>0</v>
      </c>
      <c r="CA91" s="36">
        <v>0</v>
      </c>
      <c r="CB91" s="36">
        <v>1</v>
      </c>
      <c r="CC91" s="36">
        <v>1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 t="s">
        <v>180</v>
      </c>
      <c r="CJ91" s="36" t="s">
        <v>179</v>
      </c>
      <c r="CK91" s="131" t="s">
        <v>991</v>
      </c>
      <c r="CL91" s="56"/>
      <c r="CM91" s="65"/>
      <c r="CN91" s="65"/>
      <c r="CO91" s="65"/>
      <c r="CP91" s="65"/>
      <c r="CQ91" s="115" t="s">
        <v>918</v>
      </c>
      <c r="CR91" s="65" t="s">
        <v>182</v>
      </c>
      <c r="CS91" s="65" t="s">
        <v>215</v>
      </c>
      <c r="CT91" s="65" t="s">
        <v>250</v>
      </c>
      <c r="CU91" s="65" t="s">
        <v>250</v>
      </c>
      <c r="CV91" s="65"/>
      <c r="CW91" s="65" t="s">
        <v>239</v>
      </c>
      <c r="CX91" s="56">
        <v>2</v>
      </c>
      <c r="CY91" s="56" t="s">
        <v>1001</v>
      </c>
      <c r="CZ91" s="56"/>
      <c r="DA91" s="56">
        <v>5</v>
      </c>
      <c r="DB91" s="60">
        <v>0</v>
      </c>
      <c r="DC91" s="26" t="s">
        <v>205</v>
      </c>
      <c r="DD91" s="36" t="s">
        <v>330</v>
      </c>
      <c r="DE91" s="65"/>
      <c r="DF91" s="132"/>
      <c r="DG91" s="132"/>
      <c r="DH91" s="132"/>
      <c r="DI91" s="132"/>
      <c r="DJ91" s="132"/>
      <c r="DK91" s="132"/>
      <c r="DL91" s="132"/>
      <c r="DM91" s="132"/>
      <c r="DN91" s="132"/>
      <c r="DO91" s="132"/>
      <c r="DP91" s="132"/>
      <c r="DQ91" s="132"/>
      <c r="DR91" s="132"/>
      <c r="DS91" s="132"/>
      <c r="DT91" s="132"/>
      <c r="DU91" s="132"/>
      <c r="DV91" s="132"/>
      <c r="DW91" s="132"/>
      <c r="DX91" s="132"/>
      <c r="DY91" s="132"/>
      <c r="DZ91" s="132"/>
      <c r="EA91" s="132"/>
      <c r="EB91" s="132"/>
      <c r="EC91" s="132"/>
      <c r="ED91" s="132"/>
      <c r="EE91" s="132"/>
      <c r="EF91" s="132"/>
      <c r="EG91" s="132"/>
      <c r="EH91" s="132"/>
      <c r="EI91" s="132"/>
      <c r="EJ91" s="132"/>
      <c r="EK91" s="132"/>
      <c r="EL91" s="132"/>
      <c r="EM91" s="132"/>
      <c r="EN91" s="132"/>
      <c r="EO91" s="132"/>
      <c r="EP91" s="132"/>
      <c r="EQ91" s="132"/>
      <c r="ER91" s="132"/>
      <c r="ES91" s="132"/>
      <c r="ET91" s="132"/>
      <c r="EU91" s="132"/>
      <c r="EV91" s="132"/>
      <c r="EW91" s="132"/>
      <c r="EX91" s="132"/>
      <c r="EY91" s="132"/>
      <c r="EZ91" s="132"/>
      <c r="FA91" s="132"/>
      <c r="FB91" s="132"/>
      <c r="FC91" s="132"/>
      <c r="FD91" s="132"/>
      <c r="FE91" s="132"/>
      <c r="FF91" s="132"/>
      <c r="FG91" s="132"/>
      <c r="FH91" s="132"/>
      <c r="FI91" s="132"/>
      <c r="FJ91" s="132"/>
      <c r="FK91" s="132"/>
      <c r="FL91" s="132"/>
      <c r="FM91" s="132"/>
      <c r="FN91" s="132"/>
      <c r="FO91" s="132"/>
      <c r="FP91" s="132"/>
      <c r="FQ91" s="132"/>
      <c r="FR91" s="132"/>
      <c r="FS91" s="132"/>
      <c r="FT91" s="132"/>
      <c r="FU91" s="132"/>
      <c r="FV91" s="132"/>
      <c r="FW91" s="132"/>
      <c r="FX91" s="132"/>
      <c r="FY91" s="132"/>
      <c r="FZ91" s="132"/>
      <c r="GA91" s="132"/>
      <c r="GB91" s="132"/>
      <c r="GC91" s="132"/>
      <c r="GD91" s="132"/>
      <c r="GE91" s="132"/>
      <c r="GF91" s="132"/>
      <c r="GG91" s="132"/>
      <c r="GH91" s="132"/>
      <c r="GI91" s="132"/>
      <c r="GJ91" s="132"/>
      <c r="GK91" s="132"/>
      <c r="GL91" s="132"/>
      <c r="GM91" s="132"/>
      <c r="GN91" s="36"/>
      <c r="GO91" s="36"/>
      <c r="GP91" s="36"/>
      <c r="GQ91" s="36"/>
      <c r="GR91" s="36"/>
    </row>
    <row r="92" spans="1:200" ht="15.65" customHeight="1" x14ac:dyDescent="0.35">
      <c r="A92" s="55">
        <v>0</v>
      </c>
      <c r="B92" s="56">
        <v>1</v>
      </c>
      <c r="C92" s="61" t="s">
        <v>266</v>
      </c>
      <c r="D92" s="58">
        <v>1</v>
      </c>
      <c r="E92" s="57">
        <v>1</v>
      </c>
      <c r="F92" s="59">
        <v>1</v>
      </c>
      <c r="G92" s="59">
        <v>1</v>
      </c>
      <c r="H92" s="60">
        <v>1</v>
      </c>
      <c r="I92" s="61">
        <v>1</v>
      </c>
      <c r="J92" s="56"/>
      <c r="K92" s="93">
        <v>4</v>
      </c>
      <c r="L92" s="59">
        <v>1</v>
      </c>
      <c r="M92" s="26" t="s">
        <v>1775</v>
      </c>
      <c r="N92" s="56">
        <v>68</v>
      </c>
      <c r="O92" s="56">
        <v>1</v>
      </c>
      <c r="P92" s="64">
        <v>1</v>
      </c>
      <c r="Q92" s="62" t="s">
        <v>164</v>
      </c>
      <c r="R92" s="65"/>
      <c r="S92" s="65" t="s">
        <v>1776</v>
      </c>
      <c r="T92" s="59">
        <v>0</v>
      </c>
      <c r="U92" s="66"/>
      <c r="V92" s="67" t="s">
        <v>168</v>
      </c>
      <c r="W92" s="61" t="s">
        <v>266</v>
      </c>
      <c r="X92" s="68">
        <v>81</v>
      </c>
      <c r="Y92" s="65" t="s">
        <v>1777</v>
      </c>
      <c r="Z92" s="26" t="s">
        <v>1778</v>
      </c>
      <c r="AA92" s="36" t="s">
        <v>193</v>
      </c>
      <c r="AB92" s="128" t="s">
        <v>319</v>
      </c>
      <c r="AC92" s="71">
        <v>6</v>
      </c>
      <c r="AD92" s="71" t="s">
        <v>1556</v>
      </c>
      <c r="AE92" s="71">
        <v>288</v>
      </c>
      <c r="AF92" s="104">
        <v>0</v>
      </c>
      <c r="AG92" s="104" t="s">
        <v>1779</v>
      </c>
      <c r="AH92" s="104">
        <v>0</v>
      </c>
      <c r="AI92" s="104">
        <v>144</v>
      </c>
      <c r="AJ92" s="62">
        <v>432</v>
      </c>
      <c r="AK92" s="73">
        <v>365.65000000000009</v>
      </c>
      <c r="AL92" s="56">
        <v>2</v>
      </c>
      <c r="AM92" s="59" t="s">
        <v>174</v>
      </c>
      <c r="AN92" s="59" t="s">
        <v>174</v>
      </c>
      <c r="AO92" s="59" t="s">
        <v>174</v>
      </c>
      <c r="AP92" s="117" t="s">
        <v>168</v>
      </c>
      <c r="AQ92" s="117" t="s">
        <v>168</v>
      </c>
      <c r="AR92" s="61" t="s">
        <v>266</v>
      </c>
      <c r="AS92" s="113">
        <v>81</v>
      </c>
      <c r="AT92" s="76" t="s">
        <v>214</v>
      </c>
      <c r="AU92" s="56">
        <v>57</v>
      </c>
      <c r="AV92" s="56">
        <v>168</v>
      </c>
      <c r="AW92" s="56">
        <v>98.2</v>
      </c>
      <c r="AX92" s="26">
        <v>97</v>
      </c>
      <c r="AY92" s="56">
        <v>93</v>
      </c>
      <c r="AZ92" s="56">
        <v>144</v>
      </c>
      <c r="BA92" s="56">
        <v>23.8</v>
      </c>
      <c r="BB92" s="56">
        <v>0.23</v>
      </c>
      <c r="BC92" s="56">
        <v>185</v>
      </c>
      <c r="BD92" s="36">
        <v>0</v>
      </c>
      <c r="BE92" s="36">
        <v>0</v>
      </c>
      <c r="BF92" s="36">
        <v>1</v>
      </c>
      <c r="BG92" s="36">
        <v>1</v>
      </c>
      <c r="BH92" s="36">
        <v>0</v>
      </c>
      <c r="BI92" s="36">
        <v>0</v>
      </c>
      <c r="BJ92" s="36">
        <v>0</v>
      </c>
      <c r="BK92" s="36">
        <v>1</v>
      </c>
      <c r="BL92" s="36">
        <v>1</v>
      </c>
      <c r="BM92" s="36">
        <v>0</v>
      </c>
      <c r="BN92" s="36" t="s">
        <v>178</v>
      </c>
      <c r="BO92" s="36">
        <v>0</v>
      </c>
      <c r="BP92" s="36">
        <v>0</v>
      </c>
      <c r="BQ92" s="36">
        <v>0</v>
      </c>
      <c r="BR92" s="36">
        <v>0</v>
      </c>
      <c r="BS92" s="36" t="s">
        <v>178</v>
      </c>
      <c r="BT92" s="36" t="s">
        <v>179</v>
      </c>
      <c r="BU92" s="36">
        <v>0</v>
      </c>
      <c r="BV92" s="36">
        <v>0</v>
      </c>
      <c r="BW92" s="36">
        <v>1</v>
      </c>
      <c r="BX92" s="36">
        <v>1</v>
      </c>
      <c r="BY92" s="36">
        <v>1</v>
      </c>
      <c r="BZ92" s="36">
        <v>1</v>
      </c>
      <c r="CA92" s="36">
        <v>1</v>
      </c>
      <c r="CB92" s="36">
        <v>0</v>
      </c>
      <c r="CC92" s="36">
        <v>1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 t="s">
        <v>294</v>
      </c>
      <c r="CJ92" s="36" t="s">
        <v>178</v>
      </c>
      <c r="CK92" s="65"/>
      <c r="CL92" s="65"/>
      <c r="CM92" s="65"/>
      <c r="CN92" s="65"/>
      <c r="CO92" s="65"/>
      <c r="CP92" s="65"/>
      <c r="CQ92" s="65" t="s">
        <v>617</v>
      </c>
      <c r="CR92" s="65" t="s">
        <v>182</v>
      </c>
      <c r="CS92" s="65" t="s">
        <v>215</v>
      </c>
      <c r="CT92" s="65" t="s">
        <v>617</v>
      </c>
      <c r="CU92" s="65" t="s">
        <v>617</v>
      </c>
      <c r="CV92" s="65"/>
      <c r="CW92" s="65" t="s">
        <v>239</v>
      </c>
      <c r="CX92" s="56">
        <v>4</v>
      </c>
      <c r="CY92" s="56" t="s">
        <v>1780</v>
      </c>
      <c r="CZ92" s="56">
        <v>4</v>
      </c>
      <c r="DA92" s="56">
        <v>3</v>
      </c>
      <c r="DB92" s="56">
        <v>0</v>
      </c>
      <c r="DC92" s="56">
        <v>15</v>
      </c>
      <c r="DD92" s="36" t="s">
        <v>330</v>
      </c>
      <c r="DE92" s="65"/>
    </row>
    <row r="93" spans="1:200" ht="15.65" customHeight="1" x14ac:dyDescent="0.35">
      <c r="A93" s="55">
        <v>0</v>
      </c>
      <c r="B93" s="56">
        <v>1</v>
      </c>
      <c r="C93" s="61" t="s">
        <v>266</v>
      </c>
      <c r="D93" s="58">
        <v>1</v>
      </c>
      <c r="E93" s="57">
        <v>1</v>
      </c>
      <c r="F93" s="59">
        <v>1</v>
      </c>
      <c r="G93" s="59">
        <v>1</v>
      </c>
      <c r="H93" s="60">
        <v>1</v>
      </c>
      <c r="I93" s="61">
        <v>1</v>
      </c>
      <c r="J93" s="62"/>
      <c r="K93" s="93">
        <v>4</v>
      </c>
      <c r="L93" s="59">
        <v>1</v>
      </c>
      <c r="M93" s="26" t="s">
        <v>537</v>
      </c>
      <c r="N93" s="56">
        <v>45</v>
      </c>
      <c r="O93" s="56">
        <v>1</v>
      </c>
      <c r="P93" s="64">
        <v>1</v>
      </c>
      <c r="Q93" s="62" t="s">
        <v>164</v>
      </c>
      <c r="R93" s="65" t="s">
        <v>273</v>
      </c>
      <c r="S93" s="69" t="s">
        <v>538</v>
      </c>
      <c r="T93" s="59">
        <v>0</v>
      </c>
      <c r="U93" s="66"/>
      <c r="V93" s="67" t="s">
        <v>168</v>
      </c>
      <c r="W93" s="61" t="s">
        <v>266</v>
      </c>
      <c r="X93" s="68">
        <v>77</v>
      </c>
      <c r="Y93" s="65" t="s">
        <v>539</v>
      </c>
      <c r="Z93" s="26" t="s">
        <v>540</v>
      </c>
      <c r="AA93" s="36" t="s">
        <v>541</v>
      </c>
      <c r="AB93" s="71">
        <v>0</v>
      </c>
      <c r="AC93" s="71">
        <v>0</v>
      </c>
      <c r="AD93" s="71">
        <v>0</v>
      </c>
      <c r="AE93" s="71">
        <v>0</v>
      </c>
      <c r="AF93" s="72">
        <v>0</v>
      </c>
      <c r="AG93" s="72" t="s">
        <v>542</v>
      </c>
      <c r="AH93" s="72" t="s">
        <v>543</v>
      </c>
      <c r="AI93" s="72">
        <v>86</v>
      </c>
      <c r="AJ93" s="62">
        <v>374</v>
      </c>
      <c r="AK93" s="73">
        <v>386.91666666666669</v>
      </c>
      <c r="AL93" s="60">
        <v>1</v>
      </c>
      <c r="AM93" s="59" t="s">
        <v>174</v>
      </c>
      <c r="AN93" s="59" t="s">
        <v>174</v>
      </c>
      <c r="AO93" s="59" t="s">
        <v>174</v>
      </c>
      <c r="AP93" s="87" t="s">
        <v>168</v>
      </c>
      <c r="AQ93" s="87" t="s">
        <v>168</v>
      </c>
      <c r="AR93" s="61" t="s">
        <v>266</v>
      </c>
      <c r="AS93" s="113">
        <v>77</v>
      </c>
      <c r="AT93" s="76" t="s">
        <v>214</v>
      </c>
      <c r="AU93" s="56">
        <v>98</v>
      </c>
      <c r="AV93" s="56">
        <v>511</v>
      </c>
      <c r="AW93" s="56">
        <v>171.6</v>
      </c>
      <c r="AX93" s="26">
        <v>147</v>
      </c>
      <c r="AY93" s="56">
        <v>98</v>
      </c>
      <c r="AZ93" s="56">
        <v>147</v>
      </c>
      <c r="BA93" s="56">
        <v>6.9</v>
      </c>
      <c r="BB93" s="56">
        <v>13.3</v>
      </c>
      <c r="BC93" s="56">
        <v>544</v>
      </c>
      <c r="BD93" s="36">
        <v>0</v>
      </c>
      <c r="BE93" s="36">
        <v>0</v>
      </c>
      <c r="BF93" s="36">
        <v>1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1</v>
      </c>
      <c r="BM93" s="36">
        <v>1</v>
      </c>
      <c r="BN93" s="36" t="s">
        <v>193</v>
      </c>
      <c r="BO93" s="36">
        <v>0</v>
      </c>
      <c r="BP93" s="36">
        <v>1</v>
      </c>
      <c r="BQ93" s="36">
        <v>0</v>
      </c>
      <c r="BR93" s="36">
        <v>0</v>
      </c>
      <c r="BS93" s="36" t="s">
        <v>178</v>
      </c>
      <c r="BT93" s="36" t="s">
        <v>178</v>
      </c>
      <c r="BU93" s="36">
        <v>0</v>
      </c>
      <c r="BV93" s="36">
        <v>0</v>
      </c>
      <c r="BW93" s="36">
        <v>0</v>
      </c>
      <c r="BX93" s="36">
        <v>1</v>
      </c>
      <c r="BY93" s="36">
        <v>1</v>
      </c>
      <c r="BZ93" s="36">
        <v>1</v>
      </c>
      <c r="CA93" s="36">
        <v>0</v>
      </c>
      <c r="CB93" s="36">
        <v>0</v>
      </c>
      <c r="CC93" s="36">
        <v>1</v>
      </c>
      <c r="CD93" s="36">
        <v>1</v>
      </c>
      <c r="CE93" s="36">
        <v>1</v>
      </c>
      <c r="CF93" s="36">
        <v>0</v>
      </c>
      <c r="CG93" s="36">
        <v>1</v>
      </c>
      <c r="CH93" s="36">
        <v>1</v>
      </c>
      <c r="CI93" s="36" t="s">
        <v>294</v>
      </c>
      <c r="CJ93" s="36" t="s">
        <v>178</v>
      </c>
      <c r="CK93" s="131" t="s">
        <v>544</v>
      </c>
      <c r="CL93" s="56"/>
      <c r="CM93" s="65"/>
      <c r="CN93" s="65"/>
      <c r="CO93" s="65"/>
      <c r="CP93" s="65"/>
      <c r="CQ93" s="65" t="s">
        <v>273</v>
      </c>
      <c r="CR93" s="65" t="s">
        <v>182</v>
      </c>
      <c r="CS93" s="65" t="s">
        <v>215</v>
      </c>
      <c r="CT93" s="65" t="s">
        <v>209</v>
      </c>
      <c r="CU93" s="65" t="s">
        <v>181</v>
      </c>
      <c r="CV93" s="69" t="s">
        <v>545</v>
      </c>
      <c r="CW93" s="65" t="s">
        <v>202</v>
      </c>
      <c r="CX93" s="60">
        <v>5</v>
      </c>
      <c r="CY93" s="56" t="s">
        <v>379</v>
      </c>
      <c r="CZ93" s="56">
        <v>4</v>
      </c>
      <c r="DA93" s="78">
        <v>5</v>
      </c>
      <c r="DB93" s="110">
        <v>0</v>
      </c>
      <c r="DC93" s="60">
        <v>15</v>
      </c>
      <c r="DD93" s="36" t="s">
        <v>178</v>
      </c>
      <c r="DE93" s="65"/>
      <c r="GN93" s="137"/>
    </row>
    <row r="94" spans="1:200" ht="15.65" customHeight="1" x14ac:dyDescent="0.35">
      <c r="A94" s="55">
        <v>0</v>
      </c>
      <c r="B94" s="56">
        <v>1</v>
      </c>
      <c r="C94" s="348" t="s">
        <v>266</v>
      </c>
      <c r="D94" s="58">
        <v>1</v>
      </c>
      <c r="E94" s="57">
        <v>1</v>
      </c>
      <c r="F94" s="59">
        <v>1</v>
      </c>
      <c r="G94" s="59">
        <v>1</v>
      </c>
      <c r="H94" s="60">
        <v>1</v>
      </c>
      <c r="I94" s="61">
        <v>1</v>
      </c>
      <c r="J94" s="55"/>
      <c r="K94" s="93">
        <v>4</v>
      </c>
      <c r="L94" s="59">
        <v>1</v>
      </c>
      <c r="M94" s="26" t="s">
        <v>2460</v>
      </c>
      <c r="N94" s="80">
        <v>89</v>
      </c>
      <c r="O94" s="80">
        <v>0</v>
      </c>
      <c r="P94" s="64">
        <v>1</v>
      </c>
      <c r="Q94" s="98" t="s">
        <v>164</v>
      </c>
      <c r="R94" s="55" t="s">
        <v>2461</v>
      </c>
      <c r="S94" s="55" t="s">
        <v>2462</v>
      </c>
      <c r="T94" s="59">
        <v>0</v>
      </c>
      <c r="U94" s="55"/>
      <c r="V94" s="224" t="s">
        <v>168</v>
      </c>
      <c r="W94" s="348" t="s">
        <v>266</v>
      </c>
      <c r="X94" s="84">
        <v>77</v>
      </c>
      <c r="Y94" s="55" t="s">
        <v>1907</v>
      </c>
      <c r="Z94" s="26" t="s">
        <v>2463</v>
      </c>
      <c r="AA94" s="36" t="s">
        <v>193</v>
      </c>
      <c r="AB94" s="225" t="s">
        <v>1085</v>
      </c>
      <c r="AC94" s="182">
        <v>24</v>
      </c>
      <c r="AD94" s="182" t="s">
        <v>213</v>
      </c>
      <c r="AE94" s="182">
        <v>192</v>
      </c>
      <c r="AF94" s="135" t="s">
        <v>1085</v>
      </c>
      <c r="AG94" s="190">
        <v>122</v>
      </c>
      <c r="AH94" s="190">
        <v>0</v>
      </c>
      <c r="AI94" s="190">
        <v>122</v>
      </c>
      <c r="AJ94" s="82">
        <f>AE94+AI94</f>
        <v>314</v>
      </c>
      <c r="AK94" s="73">
        <v>317.2999999999999</v>
      </c>
      <c r="AL94" s="59">
        <v>2</v>
      </c>
      <c r="AM94" s="59" t="s">
        <v>174</v>
      </c>
      <c r="AN94" s="59" t="s">
        <v>174</v>
      </c>
      <c r="AO94" s="59" t="s">
        <v>174</v>
      </c>
      <c r="AP94" s="117" t="s">
        <v>168</v>
      </c>
      <c r="AQ94" s="117" t="s">
        <v>168</v>
      </c>
      <c r="AR94" s="348" t="s">
        <v>266</v>
      </c>
      <c r="AS94" s="84">
        <v>77</v>
      </c>
      <c r="AT94" s="88" t="s">
        <v>214</v>
      </c>
      <c r="AU94" s="59">
        <v>45</v>
      </c>
      <c r="AV94" s="59">
        <v>822</v>
      </c>
      <c r="AW94" s="59">
        <v>58.4</v>
      </c>
      <c r="AX94" s="26">
        <v>71</v>
      </c>
      <c r="AY94" s="343">
        <v>96</v>
      </c>
      <c r="AZ94" s="59">
        <v>139</v>
      </c>
      <c r="BA94" s="59">
        <v>14.7</v>
      </c>
      <c r="BB94" s="59">
        <v>0.63</v>
      </c>
      <c r="BC94" s="59">
        <v>116</v>
      </c>
      <c r="BD94" s="36">
        <v>0</v>
      </c>
      <c r="BE94" s="36">
        <v>0</v>
      </c>
      <c r="BF94" s="36">
        <v>1</v>
      </c>
      <c r="BG94" s="36">
        <v>0</v>
      </c>
      <c r="BH94" s="36">
        <v>1</v>
      </c>
      <c r="BI94" s="36">
        <v>1</v>
      </c>
      <c r="BJ94" s="36">
        <v>0</v>
      </c>
      <c r="BK94" s="36">
        <v>0</v>
      </c>
      <c r="BL94" s="36">
        <v>1</v>
      </c>
      <c r="BM94" s="36">
        <v>0</v>
      </c>
      <c r="BN94" s="36" t="s">
        <v>178</v>
      </c>
      <c r="BO94" s="36">
        <v>0</v>
      </c>
      <c r="BP94" s="36">
        <v>0</v>
      </c>
      <c r="BQ94" s="36">
        <v>0</v>
      </c>
      <c r="BR94" s="36">
        <v>0</v>
      </c>
      <c r="BS94" s="36" t="s">
        <v>178</v>
      </c>
      <c r="BT94" s="36" t="s">
        <v>179</v>
      </c>
      <c r="BU94" s="36">
        <v>0</v>
      </c>
      <c r="BV94" s="36">
        <v>0</v>
      </c>
      <c r="BW94" s="36">
        <v>1</v>
      </c>
      <c r="BX94" s="36">
        <v>1</v>
      </c>
      <c r="BY94" s="36">
        <v>1</v>
      </c>
      <c r="BZ94" s="36">
        <v>0</v>
      </c>
      <c r="CA94" s="36">
        <v>0</v>
      </c>
      <c r="CB94" s="36">
        <v>1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 t="s">
        <v>180</v>
      </c>
      <c r="CJ94" s="36" t="s">
        <v>179</v>
      </c>
      <c r="CK94" s="55"/>
      <c r="CL94" s="55"/>
      <c r="CM94" s="55"/>
      <c r="CN94" s="55"/>
      <c r="CO94" s="55"/>
      <c r="CP94" s="55"/>
      <c r="CQ94" s="55"/>
      <c r="CR94" s="133" t="s">
        <v>1086</v>
      </c>
      <c r="CS94" s="55" t="s">
        <v>2464</v>
      </c>
      <c r="CT94" s="133" t="s">
        <v>182</v>
      </c>
      <c r="CU94" s="26" t="s">
        <v>1127</v>
      </c>
      <c r="CV94" s="55"/>
      <c r="CW94" s="26" t="s">
        <v>184</v>
      </c>
      <c r="CX94" s="26">
        <v>1</v>
      </c>
      <c r="CY94" s="26">
        <v>179</v>
      </c>
      <c r="CZ94" s="26">
        <v>5</v>
      </c>
      <c r="DA94" s="26">
        <v>5</v>
      </c>
      <c r="DB94" s="26">
        <v>1</v>
      </c>
      <c r="DC94" s="26">
        <v>14</v>
      </c>
      <c r="DD94" s="36" t="s">
        <v>216</v>
      </c>
      <c r="DE94" s="55"/>
      <c r="GN94" s="90"/>
    </row>
    <row r="95" spans="1:200" ht="15.65" customHeight="1" x14ac:dyDescent="0.35">
      <c r="A95" s="55">
        <v>0</v>
      </c>
      <c r="B95" s="56">
        <v>1</v>
      </c>
      <c r="C95" s="61" t="s">
        <v>266</v>
      </c>
      <c r="D95" s="58">
        <v>1</v>
      </c>
      <c r="E95" s="57">
        <v>1</v>
      </c>
      <c r="F95" s="59">
        <v>1</v>
      </c>
      <c r="G95" s="59">
        <v>1</v>
      </c>
      <c r="H95" s="60">
        <v>1</v>
      </c>
      <c r="I95" s="61">
        <v>1</v>
      </c>
      <c r="J95" s="152"/>
      <c r="K95" s="93">
        <v>4</v>
      </c>
      <c r="L95" s="59">
        <v>0</v>
      </c>
      <c r="M95" s="26" t="s">
        <v>1414</v>
      </c>
      <c r="N95" s="56">
        <v>70</v>
      </c>
      <c r="O95" s="56">
        <v>1</v>
      </c>
      <c r="P95" s="64">
        <v>1</v>
      </c>
      <c r="Q95" s="152" t="s">
        <v>162</v>
      </c>
      <c r="R95" s="65" t="s">
        <v>1415</v>
      </c>
      <c r="S95" s="269" t="s">
        <v>1416</v>
      </c>
      <c r="T95" s="59">
        <v>0</v>
      </c>
      <c r="U95" s="111"/>
      <c r="V95" s="109" t="s">
        <v>168</v>
      </c>
      <c r="W95" s="61" t="s">
        <v>266</v>
      </c>
      <c r="X95" s="68">
        <v>76</v>
      </c>
      <c r="Y95" s="65" t="s">
        <v>1417</v>
      </c>
      <c r="Z95" s="26" t="s">
        <v>1418</v>
      </c>
      <c r="AA95" s="36" t="s">
        <v>193</v>
      </c>
      <c r="AB95" s="71">
        <v>0</v>
      </c>
      <c r="AC95" s="71">
        <v>8</v>
      </c>
      <c r="AD95" s="71" t="s">
        <v>291</v>
      </c>
      <c r="AE95" s="71">
        <v>56</v>
      </c>
      <c r="AF95" s="104">
        <v>0</v>
      </c>
      <c r="AG95" s="104">
        <v>119</v>
      </c>
      <c r="AH95" s="104">
        <v>0</v>
      </c>
      <c r="AI95" s="104">
        <v>119</v>
      </c>
      <c r="AJ95" s="62">
        <v>175</v>
      </c>
      <c r="AK95" s="73">
        <v>177.93333333333334</v>
      </c>
      <c r="AL95" s="60">
        <v>1</v>
      </c>
      <c r="AM95" s="60" t="s">
        <v>174</v>
      </c>
      <c r="AN95" s="60" t="s">
        <v>174</v>
      </c>
      <c r="AO95" s="60" t="s">
        <v>174</v>
      </c>
      <c r="AP95" s="117" t="s">
        <v>168</v>
      </c>
      <c r="AQ95" s="117" t="s">
        <v>168</v>
      </c>
      <c r="AR95" s="61" t="s">
        <v>266</v>
      </c>
      <c r="AS95" s="113">
        <v>76</v>
      </c>
      <c r="AT95" s="253" t="s">
        <v>214</v>
      </c>
      <c r="AU95" s="78">
        <v>36</v>
      </c>
      <c r="AV95" s="78">
        <v>183</v>
      </c>
      <c r="AW95" s="78">
        <v>19.100000000000001</v>
      </c>
      <c r="AX95" s="26">
        <v>13</v>
      </c>
      <c r="AY95" s="78">
        <v>92</v>
      </c>
      <c r="AZ95" s="78">
        <v>138</v>
      </c>
      <c r="BA95" s="78">
        <v>10.5</v>
      </c>
      <c r="BB95" s="78">
        <v>0.49</v>
      </c>
      <c r="BC95" s="78">
        <v>101</v>
      </c>
      <c r="BD95" s="36">
        <v>0</v>
      </c>
      <c r="BE95" s="36">
        <v>0</v>
      </c>
      <c r="BF95" s="36">
        <v>1</v>
      </c>
      <c r="BG95" s="36">
        <v>0</v>
      </c>
      <c r="BH95" s="36">
        <v>1</v>
      </c>
      <c r="BI95" s="36">
        <v>1</v>
      </c>
      <c r="BJ95" s="36">
        <v>0</v>
      </c>
      <c r="BK95" s="36">
        <v>0</v>
      </c>
      <c r="BL95" s="36">
        <v>0</v>
      </c>
      <c r="BM95" s="36">
        <v>0</v>
      </c>
      <c r="BN95" s="36" t="s">
        <v>178</v>
      </c>
      <c r="BO95" s="36">
        <v>0</v>
      </c>
      <c r="BP95" s="36">
        <v>0</v>
      </c>
      <c r="BQ95" s="36">
        <v>0</v>
      </c>
      <c r="BR95" s="36">
        <v>0</v>
      </c>
      <c r="BS95" s="36" t="s">
        <v>179</v>
      </c>
      <c r="BT95" s="36" t="s">
        <v>178</v>
      </c>
      <c r="BU95" s="36">
        <v>0</v>
      </c>
      <c r="BV95" s="36">
        <v>1</v>
      </c>
      <c r="BW95" s="36">
        <v>0</v>
      </c>
      <c r="BX95" s="36">
        <v>1</v>
      </c>
      <c r="BY95" s="36">
        <v>1</v>
      </c>
      <c r="BZ95" s="36">
        <v>1</v>
      </c>
      <c r="CA95" s="36">
        <v>0</v>
      </c>
      <c r="CB95" s="36">
        <v>1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1</v>
      </c>
      <c r="CI95" s="36" t="s">
        <v>180</v>
      </c>
      <c r="CJ95" s="36" t="s">
        <v>179</v>
      </c>
      <c r="CK95" s="26"/>
      <c r="CL95" s="78"/>
      <c r="CM95" s="26"/>
      <c r="CN95" s="26"/>
      <c r="CO95" s="26"/>
      <c r="CP95" s="26"/>
      <c r="CQ95" s="65" t="s">
        <v>273</v>
      </c>
      <c r="CR95" s="65" t="s">
        <v>182</v>
      </c>
      <c r="CS95" s="65" t="s">
        <v>1419</v>
      </c>
      <c r="CT95" s="65" t="s">
        <v>229</v>
      </c>
      <c r="CU95" s="65" t="s">
        <v>229</v>
      </c>
      <c r="CV95" s="26"/>
      <c r="CW95" s="65" t="s">
        <v>184</v>
      </c>
      <c r="CX95" s="78" t="s">
        <v>404</v>
      </c>
      <c r="CY95" s="78" t="s">
        <v>404</v>
      </c>
      <c r="CZ95" s="78"/>
      <c r="DA95" s="110">
        <v>6</v>
      </c>
      <c r="DB95" s="110">
        <v>0</v>
      </c>
      <c r="DC95" s="110">
        <v>15</v>
      </c>
      <c r="DD95" s="36" t="s">
        <v>186</v>
      </c>
      <c r="DE95" s="26"/>
      <c r="GN95" s="137"/>
    </row>
    <row r="96" spans="1:200" ht="15.65" customHeight="1" x14ac:dyDescent="0.35">
      <c r="A96" s="55">
        <v>0</v>
      </c>
      <c r="B96" s="56">
        <v>1</v>
      </c>
      <c r="C96" s="61" t="s">
        <v>266</v>
      </c>
      <c r="D96" s="98">
        <v>1</v>
      </c>
      <c r="E96" s="98">
        <v>1</v>
      </c>
      <c r="F96" s="59"/>
      <c r="G96" s="59">
        <v>1</v>
      </c>
      <c r="H96" s="59">
        <v>0</v>
      </c>
      <c r="I96" s="58">
        <v>1</v>
      </c>
      <c r="J96" s="138" t="s">
        <v>322</v>
      </c>
      <c r="K96" s="59">
        <v>4</v>
      </c>
      <c r="L96" s="59">
        <v>1</v>
      </c>
      <c r="M96" s="26" t="s">
        <v>2266</v>
      </c>
      <c r="N96" s="80">
        <v>67</v>
      </c>
      <c r="O96" s="80">
        <v>0</v>
      </c>
      <c r="P96" s="59">
        <v>2</v>
      </c>
      <c r="Q96" s="98" t="s">
        <v>164</v>
      </c>
      <c r="R96" s="55" t="s">
        <v>2267</v>
      </c>
      <c r="S96" s="55" t="s">
        <v>2268</v>
      </c>
      <c r="T96" s="138">
        <v>2</v>
      </c>
      <c r="U96" s="55"/>
      <c r="V96" s="224" t="s">
        <v>168</v>
      </c>
      <c r="W96" s="61" t="s">
        <v>266</v>
      </c>
      <c r="X96" s="93">
        <v>75</v>
      </c>
      <c r="Y96" s="55" t="s">
        <v>2269</v>
      </c>
      <c r="Z96" s="26" t="s">
        <v>2270</v>
      </c>
      <c r="AA96" s="36" t="s">
        <v>193</v>
      </c>
      <c r="AB96" s="279" t="s">
        <v>1085</v>
      </c>
      <c r="AC96" s="55">
        <v>35</v>
      </c>
      <c r="AD96" s="55" t="s">
        <v>213</v>
      </c>
      <c r="AE96" s="55">
        <v>203</v>
      </c>
      <c r="AF96" s="54" t="s">
        <v>1085</v>
      </c>
      <c r="AG96" s="54">
        <v>0</v>
      </c>
      <c r="AH96" s="54">
        <v>0</v>
      </c>
      <c r="AI96" s="54">
        <v>0</v>
      </c>
      <c r="AJ96" s="82">
        <f>AE96+AI96</f>
        <v>203</v>
      </c>
      <c r="AK96" s="157">
        <v>203.36666666666667</v>
      </c>
      <c r="AL96" s="59">
        <v>1</v>
      </c>
      <c r="AM96" s="99" t="s">
        <v>223</v>
      </c>
      <c r="AN96" s="209" t="s">
        <v>174</v>
      </c>
      <c r="AO96" s="209" t="s">
        <v>174</v>
      </c>
      <c r="AP96" s="86" t="s">
        <v>195</v>
      </c>
      <c r="AQ96" s="87" t="s">
        <v>168</v>
      </c>
      <c r="AR96" s="61" t="s">
        <v>266</v>
      </c>
      <c r="AS96" s="93">
        <v>75</v>
      </c>
      <c r="AT96" s="193" t="s">
        <v>214</v>
      </c>
      <c r="AU96" s="59">
        <v>48</v>
      </c>
      <c r="AV96" s="59">
        <v>600</v>
      </c>
      <c r="AW96" s="59">
        <v>59.2</v>
      </c>
      <c r="AX96" s="26">
        <v>73</v>
      </c>
      <c r="AY96" s="55">
        <v>92</v>
      </c>
      <c r="AZ96" s="59">
        <v>73</v>
      </c>
      <c r="BA96" s="59">
        <v>7.8</v>
      </c>
      <c r="BB96" s="59">
        <v>0.17</v>
      </c>
      <c r="BC96" s="59">
        <v>69</v>
      </c>
      <c r="BD96" s="36">
        <v>0</v>
      </c>
      <c r="BE96" s="36">
        <v>0</v>
      </c>
      <c r="BF96" s="36">
        <v>1</v>
      </c>
      <c r="BG96" s="36">
        <v>1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1</v>
      </c>
      <c r="BN96" s="36" t="s">
        <v>178</v>
      </c>
      <c r="BO96" s="36">
        <v>0</v>
      </c>
      <c r="BP96" s="36">
        <v>0</v>
      </c>
      <c r="BQ96" s="36">
        <v>0</v>
      </c>
      <c r="BR96" s="36">
        <v>0</v>
      </c>
      <c r="BS96" s="36" t="s">
        <v>179</v>
      </c>
      <c r="BT96" s="36" t="s">
        <v>178</v>
      </c>
      <c r="BU96" s="36">
        <v>0</v>
      </c>
      <c r="BV96" s="36">
        <v>1</v>
      </c>
      <c r="BW96" s="36">
        <v>1</v>
      </c>
      <c r="BX96" s="36">
        <v>1</v>
      </c>
      <c r="BY96" s="36">
        <v>0</v>
      </c>
      <c r="BZ96" s="36">
        <v>1</v>
      </c>
      <c r="CA96" s="36">
        <v>0</v>
      </c>
      <c r="CB96" s="36">
        <v>1</v>
      </c>
      <c r="CC96" s="36">
        <v>1</v>
      </c>
      <c r="CD96" s="36">
        <v>0</v>
      </c>
      <c r="CE96" s="36">
        <v>0</v>
      </c>
      <c r="CF96" s="36">
        <v>1</v>
      </c>
      <c r="CG96" s="36">
        <v>0</v>
      </c>
      <c r="CH96" s="36">
        <v>0</v>
      </c>
      <c r="CI96" s="36" t="s">
        <v>180</v>
      </c>
      <c r="CJ96" s="36" t="s">
        <v>179</v>
      </c>
      <c r="CK96" s="55"/>
      <c r="CL96" s="55"/>
      <c r="CM96" s="55"/>
      <c r="CN96" s="55"/>
      <c r="CO96" s="55"/>
      <c r="CP96" s="55"/>
      <c r="CQ96" s="55"/>
      <c r="CR96" s="133" t="s">
        <v>1086</v>
      </c>
      <c r="CS96" s="55" t="s">
        <v>2271</v>
      </c>
      <c r="CT96" s="133" t="s">
        <v>182</v>
      </c>
      <c r="CU96" s="160" t="s">
        <v>209</v>
      </c>
      <c r="CV96" s="55"/>
      <c r="CW96" s="26" t="s">
        <v>239</v>
      </c>
      <c r="CX96" s="26">
        <v>1</v>
      </c>
      <c r="CY96" s="26">
        <v>57</v>
      </c>
      <c r="CZ96" s="26">
        <v>2</v>
      </c>
      <c r="DA96" s="26">
        <v>4</v>
      </c>
      <c r="DB96" s="26">
        <v>0</v>
      </c>
      <c r="DC96" s="26">
        <v>15</v>
      </c>
      <c r="DD96" s="36" t="s">
        <v>310</v>
      </c>
      <c r="DE96" s="26"/>
      <c r="GO96" s="137"/>
      <c r="GP96" s="137"/>
      <c r="GQ96" s="137"/>
    </row>
    <row r="97" spans="1:196" ht="15.65" customHeight="1" x14ac:dyDescent="0.35">
      <c r="A97" s="55">
        <v>0</v>
      </c>
      <c r="B97" s="56">
        <v>1</v>
      </c>
      <c r="C97" s="61" t="s">
        <v>266</v>
      </c>
      <c r="D97" s="58">
        <v>1</v>
      </c>
      <c r="E97" s="57">
        <v>1</v>
      </c>
      <c r="F97" s="59">
        <v>1</v>
      </c>
      <c r="G97" s="59">
        <v>1</v>
      </c>
      <c r="H97" s="60">
        <v>1</v>
      </c>
      <c r="I97" s="61">
        <v>1</v>
      </c>
      <c r="J97" s="138" t="s">
        <v>322</v>
      </c>
      <c r="K97" s="93">
        <v>4</v>
      </c>
      <c r="L97" s="59">
        <v>0</v>
      </c>
      <c r="M97" s="26" t="s">
        <v>1506</v>
      </c>
      <c r="N97" s="56">
        <v>66</v>
      </c>
      <c r="O97" s="56">
        <v>0</v>
      </c>
      <c r="P97" s="64">
        <v>1</v>
      </c>
      <c r="Q97" s="62" t="s">
        <v>162</v>
      </c>
      <c r="R97" s="69" t="s">
        <v>1507</v>
      </c>
      <c r="S97" s="69" t="s">
        <v>1508</v>
      </c>
      <c r="T97" s="138">
        <v>2</v>
      </c>
      <c r="U97" s="111"/>
      <c r="V97" s="109" t="s">
        <v>168</v>
      </c>
      <c r="W97" s="61" t="s">
        <v>266</v>
      </c>
      <c r="X97" s="68">
        <v>74</v>
      </c>
      <c r="Y97" s="65" t="s">
        <v>1509</v>
      </c>
      <c r="Z97" s="26" t="s">
        <v>1510</v>
      </c>
      <c r="AA97" s="36" t="s">
        <v>193</v>
      </c>
      <c r="AB97" s="128" t="s">
        <v>236</v>
      </c>
      <c r="AC97" s="71">
        <v>72</v>
      </c>
      <c r="AD97" s="71" t="s">
        <v>291</v>
      </c>
      <c r="AE97" s="71">
        <v>216</v>
      </c>
      <c r="AF97" s="104">
        <v>0</v>
      </c>
      <c r="AG97" s="104">
        <v>93</v>
      </c>
      <c r="AH97" s="104">
        <v>0</v>
      </c>
      <c r="AI97" s="104">
        <v>93</v>
      </c>
      <c r="AJ97" s="62">
        <v>309</v>
      </c>
      <c r="AK97" s="73">
        <v>212.50000000000003</v>
      </c>
      <c r="AL97" s="56">
        <v>2</v>
      </c>
      <c r="AM97" s="60" t="s">
        <v>174</v>
      </c>
      <c r="AN97" s="60" t="s">
        <v>174</v>
      </c>
      <c r="AO97" s="60" t="s">
        <v>174</v>
      </c>
      <c r="AP97" s="87" t="s">
        <v>168</v>
      </c>
      <c r="AQ97" s="87" t="s">
        <v>168</v>
      </c>
      <c r="AR97" s="61" t="s">
        <v>266</v>
      </c>
      <c r="AS97" s="113">
        <v>74</v>
      </c>
      <c r="AT97" s="229" t="s">
        <v>214</v>
      </c>
      <c r="AU97" s="78">
        <v>56</v>
      </c>
      <c r="AV97" s="56">
        <v>1140</v>
      </c>
      <c r="AW97" s="56">
        <v>96.2</v>
      </c>
      <c r="AX97" s="26">
        <v>100</v>
      </c>
      <c r="AY97" s="78">
        <v>90</v>
      </c>
      <c r="AZ97" s="78">
        <v>153</v>
      </c>
      <c r="BA97" s="78">
        <v>14</v>
      </c>
      <c r="BB97" s="78">
        <v>0.62</v>
      </c>
      <c r="BC97" s="78">
        <v>78</v>
      </c>
      <c r="BD97" s="36">
        <v>0</v>
      </c>
      <c r="BE97" s="36">
        <v>1</v>
      </c>
      <c r="BF97" s="36">
        <v>1</v>
      </c>
      <c r="BG97" s="36">
        <v>0</v>
      </c>
      <c r="BH97" s="36">
        <v>0</v>
      </c>
      <c r="BI97" s="36">
        <v>0</v>
      </c>
      <c r="BJ97" s="36">
        <v>1</v>
      </c>
      <c r="BK97" s="36">
        <v>0</v>
      </c>
      <c r="BL97" s="36">
        <v>0</v>
      </c>
      <c r="BM97" s="36">
        <v>0</v>
      </c>
      <c r="BN97" s="36" t="s">
        <v>178</v>
      </c>
      <c r="BO97" s="36">
        <v>0</v>
      </c>
      <c r="BP97" s="36">
        <v>0</v>
      </c>
      <c r="BQ97" s="36">
        <v>0</v>
      </c>
      <c r="BR97" s="36">
        <v>0</v>
      </c>
      <c r="BS97" s="36" t="s">
        <v>179</v>
      </c>
      <c r="BT97" s="36" t="s">
        <v>178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1</v>
      </c>
      <c r="CD97" s="36">
        <v>1</v>
      </c>
      <c r="CE97" s="36">
        <v>0</v>
      </c>
      <c r="CF97" s="36">
        <v>0</v>
      </c>
      <c r="CG97" s="36">
        <v>0</v>
      </c>
      <c r="CH97" s="36">
        <v>1</v>
      </c>
      <c r="CI97" s="36" t="s">
        <v>180</v>
      </c>
      <c r="CJ97" s="36" t="s">
        <v>179</v>
      </c>
      <c r="CK97" s="65"/>
      <c r="CL97" s="56"/>
      <c r="CM97" s="65"/>
      <c r="CN97" s="65"/>
      <c r="CO97" s="65"/>
      <c r="CP97" s="65"/>
      <c r="CQ97" s="219" t="s">
        <v>1202</v>
      </c>
      <c r="CR97" s="65" t="s">
        <v>182</v>
      </c>
      <c r="CS97" s="274" t="s">
        <v>1511</v>
      </c>
      <c r="CT97" s="65" t="s">
        <v>209</v>
      </c>
      <c r="CU97" s="65" t="s">
        <v>229</v>
      </c>
      <c r="CV97" s="65" t="s">
        <v>415</v>
      </c>
      <c r="CW97" s="65" t="s">
        <v>239</v>
      </c>
      <c r="CX97" s="56">
        <v>2</v>
      </c>
      <c r="CY97" s="56" t="s">
        <v>1512</v>
      </c>
      <c r="CZ97" s="56">
        <v>4</v>
      </c>
      <c r="DA97" s="78">
        <v>4</v>
      </c>
      <c r="DB97" s="56">
        <v>0</v>
      </c>
      <c r="DC97" s="56">
        <v>15</v>
      </c>
      <c r="DD97" s="36" t="s">
        <v>206</v>
      </c>
      <c r="DE97" s="26"/>
    </row>
    <row r="98" spans="1:196" ht="15.65" customHeight="1" x14ac:dyDescent="0.35">
      <c r="A98" s="55">
        <v>0</v>
      </c>
      <c r="B98" s="56">
        <v>1</v>
      </c>
      <c r="C98" s="61" t="s">
        <v>266</v>
      </c>
      <c r="D98" s="58">
        <v>1</v>
      </c>
      <c r="E98" s="98">
        <v>1</v>
      </c>
      <c r="F98" s="59">
        <v>1</v>
      </c>
      <c r="G98" s="59">
        <v>1</v>
      </c>
      <c r="H98" s="60">
        <v>1</v>
      </c>
      <c r="I98" s="58">
        <v>1</v>
      </c>
      <c r="J98" s="138" t="s">
        <v>322</v>
      </c>
      <c r="K98" s="59">
        <v>4</v>
      </c>
      <c r="L98" s="59">
        <v>1</v>
      </c>
      <c r="M98" s="26" t="s">
        <v>1062</v>
      </c>
      <c r="N98" s="56">
        <v>53</v>
      </c>
      <c r="O98" s="56">
        <v>0</v>
      </c>
      <c r="P98" s="80">
        <v>1</v>
      </c>
      <c r="Q98" s="62" t="s">
        <v>164</v>
      </c>
      <c r="R98" s="65" t="s">
        <v>763</v>
      </c>
      <c r="S98" s="204" t="s">
        <v>1063</v>
      </c>
      <c r="T98" s="138">
        <v>2</v>
      </c>
      <c r="U98" s="156"/>
      <c r="V98" s="109" t="s">
        <v>168</v>
      </c>
      <c r="W98" s="61" t="s">
        <v>266</v>
      </c>
      <c r="X98" s="68">
        <v>68</v>
      </c>
      <c r="Y98" s="116" t="s">
        <v>1064</v>
      </c>
      <c r="Z98" s="26" t="s">
        <v>1065</v>
      </c>
      <c r="AA98" s="36" t="s">
        <v>193</v>
      </c>
      <c r="AB98" s="162">
        <v>0</v>
      </c>
      <c r="AC98" s="162">
        <v>8</v>
      </c>
      <c r="AD98" s="56" t="s">
        <v>213</v>
      </c>
      <c r="AE98" s="56">
        <v>176</v>
      </c>
      <c r="AF98" s="56">
        <v>0</v>
      </c>
      <c r="AG98" s="56">
        <v>0</v>
      </c>
      <c r="AH98" s="56">
        <v>0</v>
      </c>
      <c r="AI98" s="56">
        <v>0</v>
      </c>
      <c r="AJ98" s="62">
        <v>176</v>
      </c>
      <c r="AK98" s="157">
        <v>176</v>
      </c>
      <c r="AL98" s="60">
        <v>0</v>
      </c>
      <c r="AM98" s="60" t="s">
        <v>174</v>
      </c>
      <c r="AN98" s="60" t="s">
        <v>174</v>
      </c>
      <c r="AO98" s="60" t="s">
        <v>174</v>
      </c>
      <c r="AP98" s="117" t="s">
        <v>168</v>
      </c>
      <c r="AQ98" s="87" t="s">
        <v>168</v>
      </c>
      <c r="AR98" s="61" t="s">
        <v>266</v>
      </c>
      <c r="AS98" s="113">
        <v>68</v>
      </c>
      <c r="AT98" s="76" t="s">
        <v>214</v>
      </c>
      <c r="AU98" s="56">
        <v>66</v>
      </c>
      <c r="AV98" s="56">
        <v>1103</v>
      </c>
      <c r="AW98" s="56">
        <v>104.4</v>
      </c>
      <c r="AX98" s="26">
        <v>108</v>
      </c>
      <c r="AY98" s="56">
        <v>95</v>
      </c>
      <c r="AZ98" s="56">
        <v>113</v>
      </c>
      <c r="BA98" s="56">
        <v>7.7</v>
      </c>
      <c r="BB98" s="56">
        <v>0</v>
      </c>
      <c r="BC98" s="56">
        <v>78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 t="s">
        <v>178</v>
      </c>
      <c r="BO98" s="36">
        <v>0</v>
      </c>
      <c r="BP98" s="36">
        <v>0</v>
      </c>
      <c r="BQ98" s="36">
        <v>0</v>
      </c>
      <c r="BR98" s="36">
        <v>0</v>
      </c>
      <c r="BS98" s="36" t="s">
        <v>178</v>
      </c>
      <c r="BT98" s="36" t="s">
        <v>178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 t="s">
        <v>294</v>
      </c>
      <c r="CJ98" s="36" t="s">
        <v>178</v>
      </c>
      <c r="CK98" s="65" t="s">
        <v>1066</v>
      </c>
      <c r="CL98" s="56"/>
      <c r="CM98" s="65"/>
      <c r="CN98" s="65"/>
      <c r="CO98" s="65"/>
      <c r="CP98" s="65"/>
      <c r="CQ98" s="65" t="s">
        <v>1067</v>
      </c>
      <c r="CR98" s="65" t="s">
        <v>182</v>
      </c>
      <c r="CS98" s="65" t="s">
        <v>215</v>
      </c>
      <c r="CT98" s="65" t="s">
        <v>250</v>
      </c>
      <c r="CU98" s="65" t="s">
        <v>181</v>
      </c>
      <c r="CV98" s="65" t="s">
        <v>1068</v>
      </c>
      <c r="CW98" s="65" t="s">
        <v>202</v>
      </c>
      <c r="CX98" s="56">
        <v>1</v>
      </c>
      <c r="CY98" s="56" t="s">
        <v>1069</v>
      </c>
      <c r="CZ98" s="56">
        <v>1</v>
      </c>
      <c r="DA98" s="110">
        <v>1</v>
      </c>
      <c r="DB98" s="110">
        <v>0</v>
      </c>
      <c r="DC98" s="110">
        <v>15</v>
      </c>
      <c r="DD98" s="36" t="s">
        <v>179</v>
      </c>
      <c r="DE98" s="65"/>
    </row>
    <row r="99" spans="1:196" ht="15.65" customHeight="1" x14ac:dyDescent="0.35">
      <c r="A99" s="55">
        <v>0</v>
      </c>
      <c r="B99" s="56">
        <v>1</v>
      </c>
      <c r="C99" s="61" t="s">
        <v>266</v>
      </c>
      <c r="D99" s="58">
        <v>1</v>
      </c>
      <c r="E99" s="57">
        <v>1</v>
      </c>
      <c r="F99" s="59"/>
      <c r="G99" s="59">
        <v>1</v>
      </c>
      <c r="H99" s="209">
        <v>0</v>
      </c>
      <c r="I99" s="61">
        <v>1</v>
      </c>
      <c r="J99" s="138" t="s">
        <v>322</v>
      </c>
      <c r="K99" s="93">
        <v>4</v>
      </c>
      <c r="L99" s="59">
        <v>1</v>
      </c>
      <c r="M99" s="26" t="s">
        <v>758</v>
      </c>
      <c r="N99" s="56">
        <v>62</v>
      </c>
      <c r="O99" s="78">
        <v>1</v>
      </c>
      <c r="P99" s="64">
        <v>1</v>
      </c>
      <c r="Q99" s="62" t="s">
        <v>164</v>
      </c>
      <c r="R99" s="26"/>
      <c r="S99" s="26" t="s">
        <v>759</v>
      </c>
      <c r="T99" s="138">
        <v>2</v>
      </c>
      <c r="U99" s="111"/>
      <c r="V99" s="109" t="s">
        <v>168</v>
      </c>
      <c r="W99" s="61" t="s">
        <v>266</v>
      </c>
      <c r="X99" s="68">
        <v>66</v>
      </c>
      <c r="Y99" s="26" t="s">
        <v>730</v>
      </c>
      <c r="Z99" s="26" t="s">
        <v>760</v>
      </c>
      <c r="AA99" s="36" t="s">
        <v>193</v>
      </c>
      <c r="AB99" s="71">
        <v>0</v>
      </c>
      <c r="AC99" s="71">
        <v>1</v>
      </c>
      <c r="AD99" s="71" t="s">
        <v>172</v>
      </c>
      <c r="AE99" s="71">
        <v>145</v>
      </c>
      <c r="AF99" s="104">
        <v>0</v>
      </c>
      <c r="AG99" s="104">
        <v>0</v>
      </c>
      <c r="AH99" s="104">
        <v>0</v>
      </c>
      <c r="AI99" s="104">
        <v>0</v>
      </c>
      <c r="AJ99" s="62">
        <v>145</v>
      </c>
      <c r="AK99" s="73">
        <v>176</v>
      </c>
      <c r="AL99" s="60">
        <v>0</v>
      </c>
      <c r="AM99" s="209" t="s">
        <v>223</v>
      </c>
      <c r="AN99" s="209" t="s">
        <v>174</v>
      </c>
      <c r="AO99" s="209" t="s">
        <v>174</v>
      </c>
      <c r="AP99" s="86" t="s">
        <v>195</v>
      </c>
      <c r="AQ99" s="117" t="s">
        <v>168</v>
      </c>
      <c r="AR99" s="61" t="s">
        <v>266</v>
      </c>
      <c r="AS99" s="68">
        <v>66</v>
      </c>
      <c r="AT99" s="96" t="s">
        <v>214</v>
      </c>
      <c r="AU99" s="78">
        <v>44</v>
      </c>
      <c r="AV99" s="78">
        <v>2427</v>
      </c>
      <c r="AW99" s="148">
        <v>55</v>
      </c>
      <c r="AX99" s="26">
        <v>223</v>
      </c>
      <c r="AY99" s="78">
        <v>93</v>
      </c>
      <c r="AZ99" s="78">
        <v>64</v>
      </c>
      <c r="BA99" s="78">
        <v>10</v>
      </c>
      <c r="BB99" s="78">
        <v>0</v>
      </c>
      <c r="BC99" s="78">
        <v>84</v>
      </c>
      <c r="BD99" s="36">
        <v>0</v>
      </c>
      <c r="BE99" s="36">
        <v>1</v>
      </c>
      <c r="BF99" s="36">
        <v>1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>
        <v>0</v>
      </c>
      <c r="BN99" s="36" t="s">
        <v>178</v>
      </c>
      <c r="BO99" s="36">
        <v>0</v>
      </c>
      <c r="BP99" s="36">
        <v>0</v>
      </c>
      <c r="BQ99" s="36">
        <v>0</v>
      </c>
      <c r="BR99" s="36">
        <v>0</v>
      </c>
      <c r="BS99" s="36" t="s">
        <v>178</v>
      </c>
      <c r="BT99" s="36" t="s">
        <v>179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1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 t="s">
        <v>294</v>
      </c>
      <c r="CJ99" s="36" t="s">
        <v>178</v>
      </c>
      <c r="CK99" s="206" t="s">
        <v>761</v>
      </c>
      <c r="CL99" s="78"/>
      <c r="CM99" s="78"/>
      <c r="CN99" s="78"/>
      <c r="CO99" s="26"/>
      <c r="CP99" s="26"/>
      <c r="CQ99" s="26" t="s">
        <v>326</v>
      </c>
      <c r="CR99" s="26" t="s">
        <v>182</v>
      </c>
      <c r="CS99" s="26" t="s">
        <v>215</v>
      </c>
      <c r="CT99" s="26" t="s">
        <v>209</v>
      </c>
      <c r="CU99" s="26" t="s">
        <v>181</v>
      </c>
      <c r="CV99" s="26" t="s">
        <v>415</v>
      </c>
      <c r="CW99" s="26" t="s">
        <v>202</v>
      </c>
      <c r="CX99" s="56">
        <v>1</v>
      </c>
      <c r="CY99" s="78" t="s">
        <v>725</v>
      </c>
      <c r="CZ99" s="78">
        <v>2</v>
      </c>
      <c r="DA99" s="110">
        <v>2</v>
      </c>
      <c r="DB99" s="110">
        <v>0</v>
      </c>
      <c r="DC99" s="110">
        <v>15</v>
      </c>
      <c r="DD99" s="36" t="s">
        <v>259</v>
      </c>
      <c r="DE99" s="26"/>
    </row>
    <row r="100" spans="1:196" ht="15.65" customHeight="1" x14ac:dyDescent="0.35">
      <c r="A100" s="55">
        <v>0</v>
      </c>
      <c r="B100" s="56">
        <v>1</v>
      </c>
      <c r="C100" s="61" t="s">
        <v>266</v>
      </c>
      <c r="D100" s="98">
        <v>1</v>
      </c>
      <c r="E100" s="57">
        <v>1</v>
      </c>
      <c r="F100" s="59">
        <v>1</v>
      </c>
      <c r="G100" s="59">
        <v>1</v>
      </c>
      <c r="H100" s="60">
        <v>1</v>
      </c>
      <c r="I100" s="61">
        <v>1</v>
      </c>
      <c r="J100" s="55"/>
      <c r="K100" s="93">
        <v>4</v>
      </c>
      <c r="L100" s="59">
        <v>0</v>
      </c>
      <c r="M100" s="26" t="s">
        <v>1874</v>
      </c>
      <c r="N100" s="80">
        <v>83</v>
      </c>
      <c r="O100" s="80">
        <v>0</v>
      </c>
      <c r="P100" s="180">
        <v>2</v>
      </c>
      <c r="Q100" s="82" t="s">
        <v>162</v>
      </c>
      <c r="R100" s="55" t="s">
        <v>1875</v>
      </c>
      <c r="S100" s="136" t="s">
        <v>1876</v>
      </c>
      <c r="T100" s="59">
        <v>0</v>
      </c>
      <c r="U100" s="55"/>
      <c r="V100" s="224" t="s">
        <v>168</v>
      </c>
      <c r="W100" s="61" t="s">
        <v>266</v>
      </c>
      <c r="X100" s="84">
        <v>66</v>
      </c>
      <c r="Y100" s="55" t="s">
        <v>1877</v>
      </c>
      <c r="Z100" s="26" t="s">
        <v>1878</v>
      </c>
      <c r="AA100" s="36" t="s">
        <v>193</v>
      </c>
      <c r="AB100" s="225" t="s">
        <v>1085</v>
      </c>
      <c r="AC100" s="182">
        <v>6</v>
      </c>
      <c r="AD100" s="182" t="s">
        <v>264</v>
      </c>
      <c r="AE100" s="182">
        <v>120</v>
      </c>
      <c r="AF100" s="244" t="s">
        <v>1085</v>
      </c>
      <c r="AG100" s="173">
        <v>46</v>
      </c>
      <c r="AH100" s="244">
        <v>0</v>
      </c>
      <c r="AI100" s="173">
        <v>46</v>
      </c>
      <c r="AJ100" s="82">
        <f>AE100+AI100</f>
        <v>166</v>
      </c>
      <c r="AK100" s="73">
        <v>172</v>
      </c>
      <c r="AL100" s="59">
        <v>1</v>
      </c>
      <c r="AM100" s="59" t="s">
        <v>174</v>
      </c>
      <c r="AN100" s="59" t="s">
        <v>174</v>
      </c>
      <c r="AO100" s="59" t="s">
        <v>174</v>
      </c>
      <c r="AP100" s="117" t="s">
        <v>168</v>
      </c>
      <c r="AQ100" s="87" t="s">
        <v>168</v>
      </c>
      <c r="AR100" s="61" t="s">
        <v>266</v>
      </c>
      <c r="AS100" s="84">
        <v>66</v>
      </c>
      <c r="AT100" s="88" t="s">
        <v>214</v>
      </c>
      <c r="AU100" s="59">
        <v>98</v>
      </c>
      <c r="AV100" s="59">
        <v>288</v>
      </c>
      <c r="AW100" s="59">
        <v>147.69999999999999</v>
      </c>
      <c r="AX100" s="26">
        <v>139</v>
      </c>
      <c r="AY100" s="55">
        <v>93</v>
      </c>
      <c r="AZ100" s="59">
        <v>139</v>
      </c>
      <c r="BA100" s="59">
        <v>6.2</v>
      </c>
      <c r="BB100" s="59">
        <v>0.17</v>
      </c>
      <c r="BC100" s="59">
        <v>124</v>
      </c>
      <c r="BD100" s="36">
        <v>0</v>
      </c>
      <c r="BE100" s="36">
        <v>0</v>
      </c>
      <c r="BF100" s="36">
        <v>1</v>
      </c>
      <c r="BG100" s="36">
        <v>1</v>
      </c>
      <c r="BH100" s="36">
        <v>0</v>
      </c>
      <c r="BI100" s="36">
        <v>0</v>
      </c>
      <c r="BJ100" s="36">
        <v>0</v>
      </c>
      <c r="BK100" s="36">
        <v>1</v>
      </c>
      <c r="BL100" s="36">
        <v>1</v>
      </c>
      <c r="BM100" s="36">
        <v>1</v>
      </c>
      <c r="BN100" s="36" t="s">
        <v>178</v>
      </c>
      <c r="BO100" s="36">
        <v>0</v>
      </c>
      <c r="BP100" s="36">
        <v>0</v>
      </c>
      <c r="BQ100" s="36">
        <v>0</v>
      </c>
      <c r="BR100" s="36">
        <v>0</v>
      </c>
      <c r="BS100" s="36" t="s">
        <v>178</v>
      </c>
      <c r="BT100" s="36" t="s">
        <v>178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1</v>
      </c>
      <c r="CB100" s="36">
        <v>0</v>
      </c>
      <c r="CC100" s="36">
        <v>0</v>
      </c>
      <c r="CD100" s="36">
        <v>1</v>
      </c>
      <c r="CE100" s="36">
        <v>0</v>
      </c>
      <c r="CF100" s="36">
        <v>1</v>
      </c>
      <c r="CG100" s="36">
        <v>0</v>
      </c>
      <c r="CH100" s="36">
        <v>0</v>
      </c>
      <c r="CI100" s="36" t="s">
        <v>294</v>
      </c>
      <c r="CJ100" s="36" t="s">
        <v>178</v>
      </c>
      <c r="CK100" s="55"/>
      <c r="CL100" s="55"/>
      <c r="CM100" s="55"/>
      <c r="CN100" s="55"/>
      <c r="CO100" s="55"/>
      <c r="CP100" s="55"/>
      <c r="CQ100" s="55"/>
      <c r="CR100" s="133" t="s">
        <v>1086</v>
      </c>
      <c r="CS100" s="133" t="s">
        <v>1639</v>
      </c>
      <c r="CT100" s="55" t="s">
        <v>182</v>
      </c>
      <c r="CU100" s="160" t="s">
        <v>209</v>
      </c>
      <c r="CV100" s="55"/>
      <c r="CW100" s="26" t="s">
        <v>239</v>
      </c>
      <c r="CX100" s="26">
        <v>3</v>
      </c>
      <c r="CY100" s="26">
        <v>93</v>
      </c>
      <c r="CZ100" s="26">
        <v>4</v>
      </c>
      <c r="DA100" s="26">
        <v>8</v>
      </c>
      <c r="DB100" s="26">
        <v>0</v>
      </c>
      <c r="DC100" s="26">
        <v>15</v>
      </c>
      <c r="DD100" s="36" t="s">
        <v>259</v>
      </c>
      <c r="DE100" s="55"/>
    </row>
    <row r="101" spans="1:196" ht="15.65" customHeight="1" x14ac:dyDescent="0.35">
      <c r="A101" s="55">
        <v>0</v>
      </c>
      <c r="B101" s="56">
        <v>1</v>
      </c>
      <c r="C101" s="348" t="s">
        <v>266</v>
      </c>
      <c r="D101" s="58">
        <v>1</v>
      </c>
      <c r="E101" s="57">
        <v>1</v>
      </c>
      <c r="F101" s="59">
        <v>1</v>
      </c>
      <c r="G101" s="54">
        <v>0</v>
      </c>
      <c r="H101" s="60">
        <v>1</v>
      </c>
      <c r="I101" s="348">
        <v>3</v>
      </c>
      <c r="J101" s="300" t="s">
        <v>322</v>
      </c>
      <c r="K101" s="120">
        <v>3</v>
      </c>
      <c r="L101" s="59">
        <v>1</v>
      </c>
      <c r="M101" s="26" t="s">
        <v>2283</v>
      </c>
      <c r="N101" s="80">
        <v>77</v>
      </c>
      <c r="O101" s="80">
        <v>1</v>
      </c>
      <c r="P101" s="223">
        <v>1</v>
      </c>
      <c r="Q101" s="98" t="s">
        <v>164</v>
      </c>
      <c r="R101" s="55" t="s">
        <v>1648</v>
      </c>
      <c r="S101" s="55" t="s">
        <v>2130</v>
      </c>
      <c r="T101" s="138">
        <v>2</v>
      </c>
      <c r="U101" s="55"/>
      <c r="V101" s="355" t="s">
        <v>281</v>
      </c>
      <c r="W101" s="348" t="s">
        <v>266</v>
      </c>
      <c r="X101" s="168">
        <v>60</v>
      </c>
      <c r="Y101" s="55" t="s">
        <v>2284</v>
      </c>
      <c r="Z101" s="26" t="s">
        <v>2283</v>
      </c>
      <c r="AA101" s="36" t="s">
        <v>193</v>
      </c>
      <c r="AB101" s="225" t="s">
        <v>1085</v>
      </c>
      <c r="AC101" s="182">
        <v>317</v>
      </c>
      <c r="AD101" s="182" t="s">
        <v>291</v>
      </c>
      <c r="AE101" s="182">
        <v>365</v>
      </c>
      <c r="AF101" s="135" t="s">
        <v>1085</v>
      </c>
      <c r="AG101" s="190">
        <v>184</v>
      </c>
      <c r="AH101" s="135">
        <v>0</v>
      </c>
      <c r="AI101" s="190">
        <v>184</v>
      </c>
      <c r="AJ101" s="82">
        <f>AE101+AI101</f>
        <v>549</v>
      </c>
      <c r="AK101" s="73">
        <v>609.85000000000014</v>
      </c>
      <c r="AL101" s="59">
        <v>1</v>
      </c>
      <c r="AM101" s="59" t="s">
        <v>174</v>
      </c>
      <c r="AN101" s="59" t="s">
        <v>174</v>
      </c>
      <c r="AO101" s="59" t="s">
        <v>174</v>
      </c>
      <c r="AP101" s="117" t="s">
        <v>168</v>
      </c>
      <c r="AQ101" s="355" t="s">
        <v>281</v>
      </c>
      <c r="AR101" s="348" t="s">
        <v>266</v>
      </c>
      <c r="AS101" s="168">
        <v>60</v>
      </c>
      <c r="AT101" s="355" t="s">
        <v>281</v>
      </c>
      <c r="AU101" s="59">
        <v>49</v>
      </c>
      <c r="AV101" s="59">
        <v>530</v>
      </c>
      <c r="AW101" s="59">
        <v>26.2</v>
      </c>
      <c r="AX101" s="26">
        <v>26</v>
      </c>
      <c r="AY101" s="55">
        <v>93</v>
      </c>
      <c r="AZ101" s="59">
        <v>172</v>
      </c>
      <c r="BA101" s="59">
        <v>11.1</v>
      </c>
      <c r="BB101" s="59">
        <v>0</v>
      </c>
      <c r="BC101" s="59">
        <v>94</v>
      </c>
      <c r="BD101" s="36">
        <v>0</v>
      </c>
      <c r="BE101" s="36">
        <v>0</v>
      </c>
      <c r="BF101" s="36">
        <v>1</v>
      </c>
      <c r="BG101" s="36">
        <v>1</v>
      </c>
      <c r="BH101" s="36">
        <v>1</v>
      </c>
      <c r="BI101" s="36">
        <v>0</v>
      </c>
      <c r="BJ101" s="36">
        <v>1</v>
      </c>
      <c r="BK101" s="36">
        <v>0</v>
      </c>
      <c r="BL101" s="36">
        <v>0</v>
      </c>
      <c r="BM101" s="36">
        <v>0</v>
      </c>
      <c r="BN101" s="36" t="s">
        <v>178</v>
      </c>
      <c r="BO101" s="36">
        <v>1</v>
      </c>
      <c r="BP101" s="36">
        <v>0</v>
      </c>
      <c r="BQ101" s="36">
        <v>1</v>
      </c>
      <c r="BR101" s="36">
        <v>0</v>
      </c>
      <c r="BS101" s="36" t="s">
        <v>179</v>
      </c>
      <c r="BT101" s="36" t="s">
        <v>178</v>
      </c>
      <c r="BU101" s="36">
        <v>0</v>
      </c>
      <c r="BV101" s="36">
        <v>1</v>
      </c>
      <c r="BW101" s="36">
        <v>0</v>
      </c>
      <c r="BX101" s="36">
        <v>1</v>
      </c>
      <c r="BY101" s="36">
        <v>1</v>
      </c>
      <c r="BZ101" s="36">
        <v>1</v>
      </c>
      <c r="CA101" s="36">
        <v>1</v>
      </c>
      <c r="CB101" s="36">
        <v>0</v>
      </c>
      <c r="CC101" s="36">
        <v>1</v>
      </c>
      <c r="CD101" s="36">
        <v>1</v>
      </c>
      <c r="CE101" s="36">
        <v>0</v>
      </c>
      <c r="CF101" s="36">
        <v>0</v>
      </c>
      <c r="CG101" s="36">
        <v>0</v>
      </c>
      <c r="CH101" s="36">
        <v>0</v>
      </c>
      <c r="CI101" s="36" t="s">
        <v>294</v>
      </c>
      <c r="CJ101" s="36" t="s">
        <v>178</v>
      </c>
      <c r="CK101" s="55"/>
      <c r="CL101" s="55"/>
      <c r="CM101" s="55"/>
      <c r="CN101" s="55"/>
      <c r="CO101" s="55"/>
      <c r="CP101" s="55"/>
      <c r="CQ101" s="55"/>
      <c r="CR101" s="133" t="s">
        <v>1086</v>
      </c>
      <c r="CS101" s="133" t="s">
        <v>208</v>
      </c>
      <c r="CT101" s="133" t="s">
        <v>182</v>
      </c>
      <c r="CU101" s="160" t="s">
        <v>209</v>
      </c>
      <c r="CV101" s="55"/>
      <c r="CW101" s="26" t="s">
        <v>202</v>
      </c>
      <c r="CX101" s="26">
        <v>2</v>
      </c>
      <c r="CY101" s="26">
        <v>127</v>
      </c>
      <c r="CZ101" s="26">
        <v>4</v>
      </c>
      <c r="DA101" s="26">
        <v>8</v>
      </c>
      <c r="DB101" s="26">
        <v>0</v>
      </c>
      <c r="DC101" s="26">
        <v>15</v>
      </c>
      <c r="DD101" s="36" t="s">
        <v>330</v>
      </c>
      <c r="DE101" s="55"/>
    </row>
    <row r="102" spans="1:196" ht="15.65" customHeight="1" x14ac:dyDescent="0.35">
      <c r="A102" s="55">
        <v>0</v>
      </c>
      <c r="B102" s="56">
        <v>1</v>
      </c>
      <c r="C102" s="61" t="s">
        <v>266</v>
      </c>
      <c r="D102" s="58">
        <v>1</v>
      </c>
      <c r="E102" s="57">
        <v>1</v>
      </c>
      <c r="F102" s="54">
        <v>0</v>
      </c>
      <c r="G102" s="54">
        <v>0</v>
      </c>
      <c r="H102" s="54">
        <v>0</v>
      </c>
      <c r="I102" s="61">
        <v>3</v>
      </c>
      <c r="J102" s="138" t="s">
        <v>322</v>
      </c>
      <c r="K102" s="120">
        <v>3</v>
      </c>
      <c r="L102" s="98">
        <v>0</v>
      </c>
      <c r="M102" s="26" t="s">
        <v>323</v>
      </c>
      <c r="N102" s="56">
        <v>45</v>
      </c>
      <c r="O102" s="78">
        <v>1</v>
      </c>
      <c r="P102" s="64">
        <v>1</v>
      </c>
      <c r="Q102" s="92" t="s">
        <v>162</v>
      </c>
      <c r="R102" s="26" t="s">
        <v>324</v>
      </c>
      <c r="S102" s="26" t="s">
        <v>325</v>
      </c>
      <c r="T102" s="138">
        <v>2</v>
      </c>
      <c r="U102" s="111"/>
      <c r="V102" s="121" t="s">
        <v>281</v>
      </c>
      <c r="W102" s="61" t="s">
        <v>266</v>
      </c>
      <c r="X102" s="122">
        <v>58</v>
      </c>
      <c r="Y102" s="26" t="s">
        <v>182</v>
      </c>
      <c r="Z102" s="26" t="s">
        <v>221</v>
      </c>
      <c r="AA102" s="36" t="s">
        <v>193</v>
      </c>
      <c r="AB102" s="71">
        <v>0</v>
      </c>
      <c r="AC102" s="71">
        <v>0</v>
      </c>
      <c r="AD102" s="71">
        <v>0</v>
      </c>
      <c r="AE102" s="71">
        <v>0</v>
      </c>
      <c r="AF102" s="104">
        <v>0</v>
      </c>
      <c r="AG102" s="104">
        <v>0</v>
      </c>
      <c r="AH102" s="104">
        <v>0</v>
      </c>
      <c r="AI102" s="104">
        <v>0</v>
      </c>
      <c r="AJ102" s="62">
        <v>0</v>
      </c>
      <c r="AK102" s="139">
        <v>0</v>
      </c>
      <c r="AL102" s="60">
        <v>0</v>
      </c>
      <c r="AM102" s="54" t="s">
        <v>223</v>
      </c>
      <c r="AN102" s="54" t="s">
        <v>223</v>
      </c>
      <c r="AO102" s="54" t="s">
        <v>223</v>
      </c>
      <c r="AP102" s="86" t="s">
        <v>195</v>
      </c>
      <c r="AQ102" s="74" t="s">
        <v>168</v>
      </c>
      <c r="AR102" s="61" t="s">
        <v>266</v>
      </c>
      <c r="AS102" s="122">
        <v>58</v>
      </c>
      <c r="AT102" s="123" t="s">
        <v>281</v>
      </c>
      <c r="AU102" s="78">
        <v>58</v>
      </c>
      <c r="AV102" s="78">
        <v>5098</v>
      </c>
      <c r="AW102" s="78">
        <v>81.3</v>
      </c>
      <c r="AX102" s="26">
        <v>76</v>
      </c>
      <c r="AY102" s="78">
        <v>89</v>
      </c>
      <c r="AZ102" s="78">
        <v>93</v>
      </c>
      <c r="BA102" s="78">
        <v>12.2</v>
      </c>
      <c r="BB102" s="78">
        <v>1.05</v>
      </c>
      <c r="BC102" s="78">
        <v>82</v>
      </c>
      <c r="BD102" s="36">
        <v>0</v>
      </c>
      <c r="BE102" s="36">
        <v>0</v>
      </c>
      <c r="BF102" s="36">
        <v>1</v>
      </c>
      <c r="BG102" s="36">
        <v>1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>
        <v>1</v>
      </c>
      <c r="BN102" s="36" t="s">
        <v>178</v>
      </c>
      <c r="BO102" s="36">
        <v>0</v>
      </c>
      <c r="BP102" s="36">
        <v>0</v>
      </c>
      <c r="BQ102" s="36">
        <v>0</v>
      </c>
      <c r="BR102" s="36">
        <v>0</v>
      </c>
      <c r="BS102" s="36" t="s">
        <v>178</v>
      </c>
      <c r="BT102" s="36" t="s">
        <v>178</v>
      </c>
      <c r="BU102" s="36">
        <v>0</v>
      </c>
      <c r="BV102" s="36">
        <v>0</v>
      </c>
      <c r="BW102" s="36">
        <v>1</v>
      </c>
      <c r="BX102" s="36">
        <v>1</v>
      </c>
      <c r="BY102" s="36">
        <v>0</v>
      </c>
      <c r="BZ102" s="36">
        <v>1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1</v>
      </c>
      <c r="CG102" s="36">
        <v>0</v>
      </c>
      <c r="CH102" s="36">
        <v>0</v>
      </c>
      <c r="CI102" s="36" t="s">
        <v>180</v>
      </c>
      <c r="CJ102" s="36" t="s">
        <v>179</v>
      </c>
      <c r="CK102" s="65"/>
      <c r="CL102" s="78"/>
      <c r="CM102" s="26"/>
      <c r="CN102" s="26"/>
      <c r="CO102" s="26"/>
      <c r="CP102" s="26"/>
      <c r="CQ102" s="26" t="s">
        <v>326</v>
      </c>
      <c r="CR102" s="140" t="s">
        <v>327</v>
      </c>
      <c r="CS102" s="26" t="s">
        <v>215</v>
      </c>
      <c r="CT102" s="26" t="s">
        <v>182</v>
      </c>
      <c r="CU102" s="26" t="s">
        <v>181</v>
      </c>
      <c r="CV102" s="26"/>
      <c r="CW102" s="26" t="s">
        <v>285</v>
      </c>
      <c r="CX102" s="56">
        <v>2</v>
      </c>
      <c r="CY102" s="78" t="s">
        <v>328</v>
      </c>
      <c r="CZ102" s="78">
        <v>2</v>
      </c>
      <c r="DA102" s="110">
        <v>1</v>
      </c>
      <c r="DB102" s="110" t="s">
        <v>329</v>
      </c>
      <c r="DC102" s="110">
        <v>15</v>
      </c>
      <c r="DD102" s="36" t="s">
        <v>330</v>
      </c>
      <c r="DE102" s="26"/>
    </row>
    <row r="103" spans="1:196" ht="15.65" customHeight="1" x14ac:dyDescent="0.35">
      <c r="A103" s="55">
        <v>0</v>
      </c>
      <c r="B103" s="56">
        <v>1</v>
      </c>
      <c r="C103" s="61" t="s">
        <v>266</v>
      </c>
      <c r="D103" s="58">
        <v>1</v>
      </c>
      <c r="E103" s="57">
        <v>1</v>
      </c>
      <c r="F103" s="54">
        <v>0</v>
      </c>
      <c r="G103" s="54">
        <v>0</v>
      </c>
      <c r="H103" s="54">
        <v>0</v>
      </c>
      <c r="I103" s="61">
        <v>3</v>
      </c>
      <c r="J103" s="138" t="s">
        <v>322</v>
      </c>
      <c r="K103" s="120">
        <v>3</v>
      </c>
      <c r="L103" s="59">
        <v>0</v>
      </c>
      <c r="M103" s="26" t="s">
        <v>1490</v>
      </c>
      <c r="N103" s="56">
        <v>56</v>
      </c>
      <c r="O103" s="56">
        <v>1</v>
      </c>
      <c r="P103" s="64">
        <v>1</v>
      </c>
      <c r="Q103" s="62" t="s">
        <v>162</v>
      </c>
      <c r="R103" s="65"/>
      <c r="S103" s="269" t="s">
        <v>1491</v>
      </c>
      <c r="T103" s="138">
        <v>2</v>
      </c>
      <c r="U103" s="111"/>
      <c r="V103" s="121" t="s">
        <v>281</v>
      </c>
      <c r="W103" s="61" t="s">
        <v>266</v>
      </c>
      <c r="X103" s="122">
        <v>52</v>
      </c>
      <c r="Y103" s="65" t="s">
        <v>182</v>
      </c>
      <c r="Z103" s="26" t="s">
        <v>221</v>
      </c>
      <c r="AA103" s="36" t="s">
        <v>193</v>
      </c>
      <c r="AB103" s="71">
        <v>0</v>
      </c>
      <c r="AC103" s="71">
        <v>0</v>
      </c>
      <c r="AD103" s="71">
        <v>0</v>
      </c>
      <c r="AE103" s="71">
        <v>0</v>
      </c>
      <c r="AF103" s="72">
        <v>0</v>
      </c>
      <c r="AG103" s="72">
        <v>0</v>
      </c>
      <c r="AH103" s="72">
        <v>0</v>
      </c>
      <c r="AI103" s="72">
        <v>0</v>
      </c>
      <c r="AJ103" s="62">
        <v>0</v>
      </c>
      <c r="AK103" s="73">
        <v>0</v>
      </c>
      <c r="AL103" s="60">
        <v>0</v>
      </c>
      <c r="AM103" s="54" t="s">
        <v>223</v>
      </c>
      <c r="AN103" s="54" t="s">
        <v>223</v>
      </c>
      <c r="AO103" s="54" t="s">
        <v>223</v>
      </c>
      <c r="AP103" s="86" t="s">
        <v>195</v>
      </c>
      <c r="AQ103" s="117" t="s">
        <v>168</v>
      </c>
      <c r="AR103" s="61" t="s">
        <v>266</v>
      </c>
      <c r="AS103" s="124">
        <v>52</v>
      </c>
      <c r="AT103" s="235" t="s">
        <v>281</v>
      </c>
      <c r="AU103" s="56">
        <v>55</v>
      </c>
      <c r="AV103" s="56">
        <v>2197</v>
      </c>
      <c r="AW103" s="56">
        <v>60.1</v>
      </c>
      <c r="AX103" s="26">
        <v>54</v>
      </c>
      <c r="AY103" s="56">
        <v>96</v>
      </c>
      <c r="AZ103" s="56">
        <v>135</v>
      </c>
      <c r="BA103" s="56">
        <v>11</v>
      </c>
      <c r="BB103" s="56">
        <v>0.12</v>
      </c>
      <c r="BC103" s="56">
        <v>128</v>
      </c>
      <c r="BD103" s="36">
        <v>0</v>
      </c>
      <c r="BE103" s="36">
        <v>0</v>
      </c>
      <c r="BF103" s="36">
        <v>1</v>
      </c>
      <c r="BG103" s="36">
        <v>1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 t="s">
        <v>178</v>
      </c>
      <c r="BO103" s="36">
        <v>0</v>
      </c>
      <c r="BP103" s="36">
        <v>0</v>
      </c>
      <c r="BQ103" s="36">
        <v>0</v>
      </c>
      <c r="BR103" s="36">
        <v>0</v>
      </c>
      <c r="BS103" s="36" t="s">
        <v>178</v>
      </c>
      <c r="BT103" s="36" t="s">
        <v>178</v>
      </c>
      <c r="BU103" s="36">
        <v>0</v>
      </c>
      <c r="BV103" s="36">
        <v>0</v>
      </c>
      <c r="BW103" s="36">
        <v>1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 t="s">
        <v>294</v>
      </c>
      <c r="CJ103" s="36" t="s">
        <v>178</v>
      </c>
      <c r="CK103" s="65"/>
      <c r="CL103" s="56"/>
      <c r="CM103" s="65"/>
      <c r="CN103" s="65"/>
      <c r="CO103" s="65"/>
      <c r="CP103" s="65"/>
      <c r="CQ103" s="219" t="s">
        <v>1202</v>
      </c>
      <c r="CR103" s="65" t="s">
        <v>182</v>
      </c>
      <c r="CS103" s="65" t="s">
        <v>348</v>
      </c>
      <c r="CT103" s="65" t="s">
        <v>229</v>
      </c>
      <c r="CU103" s="65" t="s">
        <v>1093</v>
      </c>
      <c r="CV103" s="65"/>
      <c r="CW103" s="65" t="s">
        <v>184</v>
      </c>
      <c r="CX103" s="56">
        <v>2</v>
      </c>
      <c r="CY103" s="56" t="s">
        <v>1189</v>
      </c>
      <c r="CZ103" s="56">
        <v>2</v>
      </c>
      <c r="DA103" s="60">
        <v>1</v>
      </c>
      <c r="DB103" s="60">
        <v>0</v>
      </c>
      <c r="DC103" s="60">
        <v>15</v>
      </c>
      <c r="DD103" s="36" t="s">
        <v>178</v>
      </c>
      <c r="DE103" s="65"/>
    </row>
    <row r="104" spans="1:196" ht="15.65" customHeight="1" x14ac:dyDescent="0.35">
      <c r="A104" s="55">
        <v>0</v>
      </c>
      <c r="B104" s="59">
        <v>1</v>
      </c>
      <c r="C104" s="61" t="s">
        <v>266</v>
      </c>
      <c r="D104" s="58">
        <v>1</v>
      </c>
      <c r="E104" s="57">
        <v>1</v>
      </c>
      <c r="F104" s="59">
        <v>0</v>
      </c>
      <c r="G104" s="56">
        <v>0</v>
      </c>
      <c r="H104" s="59">
        <v>0</v>
      </c>
      <c r="I104" s="56">
        <v>3</v>
      </c>
      <c r="J104" s="138" t="s">
        <v>322</v>
      </c>
      <c r="K104" s="120">
        <v>3</v>
      </c>
      <c r="L104" s="59">
        <v>1</v>
      </c>
      <c r="M104" s="26" t="s">
        <v>1603</v>
      </c>
      <c r="N104" s="78">
        <v>87</v>
      </c>
      <c r="O104" s="81">
        <v>0</v>
      </c>
      <c r="P104" s="78">
        <v>3</v>
      </c>
      <c r="Q104" s="92" t="s">
        <v>164</v>
      </c>
      <c r="R104" s="26" t="s">
        <v>208</v>
      </c>
      <c r="S104" s="26" t="s">
        <v>616</v>
      </c>
      <c r="T104" s="138">
        <v>2</v>
      </c>
      <c r="U104" s="26"/>
      <c r="V104" s="121" t="s">
        <v>281</v>
      </c>
      <c r="W104" s="61" t="s">
        <v>266</v>
      </c>
      <c r="X104" s="122">
        <v>48</v>
      </c>
      <c r="Y104" s="26" t="s">
        <v>182</v>
      </c>
      <c r="Z104" s="26" t="s">
        <v>221</v>
      </c>
      <c r="AA104" s="36" t="s">
        <v>193</v>
      </c>
      <c r="AB104" s="78">
        <v>0</v>
      </c>
      <c r="AC104" s="78">
        <v>0</v>
      </c>
      <c r="AD104" s="78">
        <v>0</v>
      </c>
      <c r="AE104" s="78">
        <v>0</v>
      </c>
      <c r="AF104" s="78">
        <v>0</v>
      </c>
      <c r="AG104" s="78">
        <v>0</v>
      </c>
      <c r="AH104" s="78">
        <v>0</v>
      </c>
      <c r="AI104" s="78">
        <v>0</v>
      </c>
      <c r="AJ104" s="78">
        <v>0</v>
      </c>
      <c r="AK104" s="119">
        <v>0</v>
      </c>
      <c r="AL104" s="26" t="s">
        <v>259</v>
      </c>
      <c r="AM104" s="54" t="s">
        <v>223</v>
      </c>
      <c r="AN104" s="54" t="s">
        <v>223</v>
      </c>
      <c r="AO104" s="54" t="s">
        <v>223</v>
      </c>
      <c r="AP104" s="86" t="s">
        <v>195</v>
      </c>
      <c r="AQ104" s="87" t="s">
        <v>168</v>
      </c>
      <c r="AR104" s="61" t="s">
        <v>266</v>
      </c>
      <c r="AS104" s="122">
        <v>48</v>
      </c>
      <c r="AT104" s="123" t="s">
        <v>281</v>
      </c>
      <c r="AU104" s="78">
        <v>50</v>
      </c>
      <c r="AV104" s="78">
        <v>3192</v>
      </c>
      <c r="AW104" s="78">
        <v>36.6</v>
      </c>
      <c r="AX104" s="26">
        <v>38</v>
      </c>
      <c r="AY104" s="78">
        <v>91</v>
      </c>
      <c r="AZ104" s="78">
        <v>54</v>
      </c>
      <c r="BA104" s="78">
        <v>3.6</v>
      </c>
      <c r="BB104" s="78">
        <v>0.2</v>
      </c>
      <c r="BC104" s="78">
        <v>124</v>
      </c>
      <c r="BD104" s="36">
        <v>0</v>
      </c>
      <c r="BE104" s="36">
        <v>0</v>
      </c>
      <c r="BF104" s="36">
        <v>1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</v>
      </c>
      <c r="BM104" s="36">
        <v>0</v>
      </c>
      <c r="BN104" s="36" t="s">
        <v>178</v>
      </c>
      <c r="BO104" s="36">
        <v>0</v>
      </c>
      <c r="BP104" s="36">
        <v>0</v>
      </c>
      <c r="BQ104" s="36">
        <v>0</v>
      </c>
      <c r="BR104" s="36">
        <v>0</v>
      </c>
      <c r="BS104" s="36" t="s">
        <v>178</v>
      </c>
      <c r="BT104" s="36" t="s">
        <v>178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 t="s">
        <v>294</v>
      </c>
      <c r="CJ104" s="36" t="s">
        <v>178</v>
      </c>
      <c r="CK104" s="26"/>
      <c r="CL104" s="26"/>
      <c r="CM104" s="26"/>
      <c r="CN104" s="26"/>
      <c r="CO104" s="26"/>
      <c r="CP104" s="26"/>
      <c r="CQ104" s="26" t="s">
        <v>326</v>
      </c>
      <c r="CR104" s="26" t="s">
        <v>182</v>
      </c>
      <c r="CS104" s="26" t="s">
        <v>348</v>
      </c>
      <c r="CT104" s="26" t="s">
        <v>209</v>
      </c>
      <c r="CU104" s="26" t="s">
        <v>229</v>
      </c>
      <c r="CV104" s="26" t="s">
        <v>415</v>
      </c>
      <c r="CW104" s="26" t="s">
        <v>184</v>
      </c>
      <c r="CX104" s="78">
        <v>1</v>
      </c>
      <c r="CY104" s="78">
        <v>107</v>
      </c>
      <c r="CZ104" s="78"/>
      <c r="DA104" s="78">
        <v>4</v>
      </c>
      <c r="DB104" s="78">
        <v>0</v>
      </c>
      <c r="DC104" s="26" t="s">
        <v>205</v>
      </c>
      <c r="DD104" s="36" t="s">
        <v>310</v>
      </c>
      <c r="DE104" s="26"/>
    </row>
    <row r="105" spans="1:196" ht="15.65" customHeight="1" x14ac:dyDescent="0.35">
      <c r="A105" s="55">
        <v>0</v>
      </c>
      <c r="B105" s="59">
        <v>1</v>
      </c>
      <c r="C105" s="61" t="s">
        <v>266</v>
      </c>
      <c r="D105" s="92">
        <v>1</v>
      </c>
      <c r="E105" s="57">
        <v>1</v>
      </c>
      <c r="F105" s="59">
        <v>1</v>
      </c>
      <c r="G105" s="56">
        <v>0</v>
      </c>
      <c r="H105" s="59">
        <v>1</v>
      </c>
      <c r="I105" s="56">
        <v>3</v>
      </c>
      <c r="J105" s="78"/>
      <c r="K105" s="120">
        <v>3</v>
      </c>
      <c r="L105" s="59">
        <v>0</v>
      </c>
      <c r="M105" s="26" t="s">
        <v>1129</v>
      </c>
      <c r="N105" s="56">
        <v>78</v>
      </c>
      <c r="O105" s="81">
        <v>0</v>
      </c>
      <c r="P105" s="71">
        <v>9</v>
      </c>
      <c r="Q105" s="98" t="s">
        <v>162</v>
      </c>
      <c r="R105" s="12" t="s">
        <v>1130</v>
      </c>
      <c r="S105" s="69" t="s">
        <v>1131</v>
      </c>
      <c r="T105" s="56">
        <v>0</v>
      </c>
      <c r="U105" s="111" t="s">
        <v>1132</v>
      </c>
      <c r="V105" s="121" t="s">
        <v>281</v>
      </c>
      <c r="W105" s="61" t="s">
        <v>266</v>
      </c>
      <c r="X105" s="122">
        <v>42</v>
      </c>
      <c r="Y105" s="65" t="s">
        <v>547</v>
      </c>
      <c r="Z105" s="26" t="s">
        <v>1133</v>
      </c>
      <c r="AA105" s="36" t="s">
        <v>193</v>
      </c>
      <c r="AB105" s="71">
        <v>0</v>
      </c>
      <c r="AC105" s="71">
        <v>0</v>
      </c>
      <c r="AD105" s="71" t="s">
        <v>264</v>
      </c>
      <c r="AE105" s="71">
        <v>120</v>
      </c>
      <c r="AF105" s="72">
        <v>0</v>
      </c>
      <c r="AG105" s="72">
        <v>18</v>
      </c>
      <c r="AH105" s="72">
        <v>0</v>
      </c>
      <c r="AI105" s="72">
        <v>18</v>
      </c>
      <c r="AJ105" s="62">
        <v>138</v>
      </c>
      <c r="AK105" s="129">
        <v>138</v>
      </c>
      <c r="AL105" s="26" t="s">
        <v>259</v>
      </c>
      <c r="AM105" s="59" t="s">
        <v>174</v>
      </c>
      <c r="AN105" s="59" t="s">
        <v>174</v>
      </c>
      <c r="AO105" s="59" t="s">
        <v>174</v>
      </c>
      <c r="AP105" s="117" t="s">
        <v>168</v>
      </c>
      <c r="AQ105" s="123" t="s">
        <v>281</v>
      </c>
      <c r="AR105" s="61" t="s">
        <v>266</v>
      </c>
      <c r="AS105" s="124">
        <v>42</v>
      </c>
      <c r="AT105" s="235" t="s">
        <v>281</v>
      </c>
      <c r="AU105" s="56">
        <v>76</v>
      </c>
      <c r="AV105" s="56">
        <v>301</v>
      </c>
      <c r="AW105" s="56">
        <v>59.1</v>
      </c>
      <c r="AX105" s="26">
        <v>56</v>
      </c>
      <c r="AY105" s="26" t="s">
        <v>338</v>
      </c>
      <c r="AZ105" s="26" t="s">
        <v>779</v>
      </c>
      <c r="BA105" s="26" t="s">
        <v>1134</v>
      </c>
      <c r="BB105" s="26" t="s">
        <v>875</v>
      </c>
      <c r="BC105" s="26" t="s">
        <v>663</v>
      </c>
      <c r="BD105" s="36">
        <v>0</v>
      </c>
      <c r="BE105" s="36">
        <v>0</v>
      </c>
      <c r="BF105" s="36">
        <v>1</v>
      </c>
      <c r="BG105" s="36">
        <v>1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1</v>
      </c>
      <c r="BN105" s="36" t="s">
        <v>178</v>
      </c>
      <c r="BO105" s="36">
        <v>0</v>
      </c>
      <c r="BP105" s="36">
        <v>0</v>
      </c>
      <c r="BQ105" s="36">
        <v>0</v>
      </c>
      <c r="BR105" s="36">
        <v>0</v>
      </c>
      <c r="BS105" s="36" t="s">
        <v>179</v>
      </c>
      <c r="BT105" s="36" t="s">
        <v>178</v>
      </c>
      <c r="BU105" s="36">
        <v>0</v>
      </c>
      <c r="BV105" s="36">
        <v>0</v>
      </c>
      <c r="BW105" s="36">
        <v>1</v>
      </c>
      <c r="BX105" s="36">
        <v>0</v>
      </c>
      <c r="BY105" s="36">
        <v>1</v>
      </c>
      <c r="BZ105" s="36">
        <v>1</v>
      </c>
      <c r="CA105" s="36">
        <v>0</v>
      </c>
      <c r="CB105" s="36">
        <v>0</v>
      </c>
      <c r="CC105" s="36">
        <v>1</v>
      </c>
      <c r="CD105" s="36">
        <v>0</v>
      </c>
      <c r="CE105" s="36">
        <v>0</v>
      </c>
      <c r="CF105" s="36">
        <v>1</v>
      </c>
      <c r="CG105" s="36">
        <v>1</v>
      </c>
      <c r="CH105" s="36">
        <v>0</v>
      </c>
      <c r="CI105" s="36" t="s">
        <v>258</v>
      </c>
      <c r="CJ105" s="36" t="s">
        <v>259</v>
      </c>
      <c r="CK105" s="26"/>
      <c r="CL105" s="26"/>
      <c r="CM105" s="26"/>
      <c r="CN105" s="26"/>
      <c r="CO105" s="26"/>
      <c r="CP105" s="26"/>
      <c r="CQ105" s="219" t="s">
        <v>918</v>
      </c>
      <c r="CR105" s="151" t="s">
        <v>327</v>
      </c>
      <c r="CS105" s="219" t="s">
        <v>1056</v>
      </c>
      <c r="CT105" s="65" t="s">
        <v>229</v>
      </c>
      <c r="CU105" s="219" t="s">
        <v>1127</v>
      </c>
      <c r="CV105" s="65" t="s">
        <v>1135</v>
      </c>
      <c r="CW105" s="65" t="s">
        <v>239</v>
      </c>
      <c r="CX105" s="78"/>
      <c r="CY105" s="26"/>
      <c r="CZ105" s="26"/>
      <c r="DA105" s="26" t="s">
        <v>204</v>
      </c>
      <c r="DB105" s="26" t="s">
        <v>178</v>
      </c>
      <c r="DC105" s="26" t="s">
        <v>205</v>
      </c>
      <c r="DD105" s="36" t="s">
        <v>259</v>
      </c>
      <c r="DE105" s="26"/>
    </row>
    <row r="106" spans="1:196" ht="15.65" customHeight="1" x14ac:dyDescent="0.35">
      <c r="A106" s="55">
        <v>0</v>
      </c>
      <c r="B106" s="56">
        <v>1</v>
      </c>
      <c r="C106" s="61" t="s">
        <v>266</v>
      </c>
      <c r="D106" s="58">
        <v>1</v>
      </c>
      <c r="E106" s="57">
        <v>1</v>
      </c>
      <c r="F106" s="59">
        <v>1</v>
      </c>
      <c r="G106" s="54">
        <v>0</v>
      </c>
      <c r="H106" s="60">
        <v>1</v>
      </c>
      <c r="I106" s="61">
        <v>3</v>
      </c>
      <c r="J106" s="62"/>
      <c r="K106" s="120">
        <v>3</v>
      </c>
      <c r="L106" s="59">
        <v>0</v>
      </c>
      <c r="M106" s="26" t="s">
        <v>678</v>
      </c>
      <c r="N106" s="56">
        <v>40</v>
      </c>
      <c r="O106" s="56">
        <v>0</v>
      </c>
      <c r="P106" s="64">
        <v>1</v>
      </c>
      <c r="Q106" s="62" t="s">
        <v>162</v>
      </c>
      <c r="R106" s="65"/>
      <c r="S106" s="204" t="s">
        <v>679</v>
      </c>
      <c r="T106" s="59">
        <v>0</v>
      </c>
      <c r="U106" s="66"/>
      <c r="V106" s="123" t="s">
        <v>281</v>
      </c>
      <c r="W106" s="61" t="s">
        <v>266</v>
      </c>
      <c r="X106" s="122">
        <v>36</v>
      </c>
      <c r="Y106" s="65" t="s">
        <v>680</v>
      </c>
      <c r="Z106" s="26" t="s">
        <v>681</v>
      </c>
      <c r="AA106" s="36" t="s">
        <v>193</v>
      </c>
      <c r="AB106" s="71">
        <v>0</v>
      </c>
      <c r="AC106" s="71">
        <v>0</v>
      </c>
      <c r="AD106" s="71" t="s">
        <v>172</v>
      </c>
      <c r="AE106" s="71">
        <v>144</v>
      </c>
      <c r="AF106" s="104">
        <v>0</v>
      </c>
      <c r="AG106" s="104">
        <v>51</v>
      </c>
      <c r="AH106" s="104">
        <v>0</v>
      </c>
      <c r="AI106" s="104">
        <v>51</v>
      </c>
      <c r="AJ106" s="62">
        <v>195</v>
      </c>
      <c r="AK106" s="73">
        <v>195</v>
      </c>
      <c r="AL106" s="60">
        <v>0</v>
      </c>
      <c r="AM106" s="60" t="s">
        <v>174</v>
      </c>
      <c r="AN106" s="60" t="s">
        <v>174</v>
      </c>
      <c r="AO106" s="60" t="s">
        <v>174</v>
      </c>
      <c r="AP106" s="87" t="s">
        <v>168</v>
      </c>
      <c r="AQ106" s="205" t="s">
        <v>281</v>
      </c>
      <c r="AR106" s="61" t="s">
        <v>266</v>
      </c>
      <c r="AS106" s="124">
        <v>36</v>
      </c>
      <c r="AT106" s="205" t="s">
        <v>281</v>
      </c>
      <c r="AU106" s="56">
        <v>83</v>
      </c>
      <c r="AV106" s="56">
        <v>436</v>
      </c>
      <c r="AW106" s="56">
        <v>64.099999999999994</v>
      </c>
      <c r="AX106" s="26">
        <v>57</v>
      </c>
      <c r="AY106" s="56">
        <v>100</v>
      </c>
      <c r="AZ106" s="56">
        <v>66</v>
      </c>
      <c r="BA106" s="56">
        <v>3.3</v>
      </c>
      <c r="BB106" s="56">
        <v>0</v>
      </c>
      <c r="BC106" s="56">
        <v>80</v>
      </c>
      <c r="BD106" s="36">
        <v>0</v>
      </c>
      <c r="BE106" s="36">
        <v>1</v>
      </c>
      <c r="BF106" s="36">
        <v>1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0</v>
      </c>
      <c r="BN106" s="36" t="s">
        <v>178</v>
      </c>
      <c r="BO106" s="36">
        <v>1</v>
      </c>
      <c r="BP106" s="36">
        <v>1</v>
      </c>
      <c r="BQ106" s="36">
        <v>0</v>
      </c>
      <c r="BR106" s="36">
        <v>0</v>
      </c>
      <c r="BS106" s="36" t="s">
        <v>178</v>
      </c>
      <c r="BT106" s="36" t="s">
        <v>178</v>
      </c>
      <c r="BU106" s="36">
        <v>0</v>
      </c>
      <c r="BV106" s="36">
        <v>0</v>
      </c>
      <c r="BW106" s="36">
        <v>0</v>
      </c>
      <c r="BX106" s="3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0</v>
      </c>
      <c r="CD106" s="36">
        <v>0</v>
      </c>
      <c r="CE106" s="36">
        <v>1</v>
      </c>
      <c r="CF106" s="36">
        <v>0</v>
      </c>
      <c r="CG106" s="36">
        <v>0</v>
      </c>
      <c r="CH106" s="36">
        <v>0</v>
      </c>
      <c r="CI106" s="36" t="s">
        <v>180</v>
      </c>
      <c r="CJ106" s="36" t="s">
        <v>179</v>
      </c>
      <c r="CK106" s="65"/>
      <c r="CL106" s="56"/>
      <c r="CM106" s="65"/>
      <c r="CN106" s="65"/>
      <c r="CO106" s="65"/>
      <c r="CP106" s="65"/>
      <c r="CQ106" s="65" t="s">
        <v>181</v>
      </c>
      <c r="CR106" s="65" t="s">
        <v>182</v>
      </c>
      <c r="CS106" s="65" t="s">
        <v>215</v>
      </c>
      <c r="CT106" s="65" t="s">
        <v>209</v>
      </c>
      <c r="CU106" s="65" t="s">
        <v>181</v>
      </c>
      <c r="CV106" s="65"/>
      <c r="CW106" s="65" t="s">
        <v>184</v>
      </c>
      <c r="CX106" s="78">
        <v>4</v>
      </c>
      <c r="CY106" s="56" t="s">
        <v>682</v>
      </c>
      <c r="CZ106" s="56">
        <v>2</v>
      </c>
      <c r="DA106" s="110">
        <v>2</v>
      </c>
      <c r="DB106" s="110">
        <v>0</v>
      </c>
      <c r="DC106" s="110">
        <v>15</v>
      </c>
      <c r="DD106" s="36" t="s">
        <v>178</v>
      </c>
      <c r="DE106" s="26"/>
    </row>
    <row r="107" spans="1:196" ht="15.65" customHeight="1" x14ac:dyDescent="0.35">
      <c r="A107" s="55">
        <v>0</v>
      </c>
      <c r="B107" s="56">
        <v>1</v>
      </c>
      <c r="C107" s="348" t="s">
        <v>266</v>
      </c>
      <c r="D107" s="58">
        <v>1</v>
      </c>
      <c r="E107" s="57">
        <v>1</v>
      </c>
      <c r="F107" s="59">
        <v>1</v>
      </c>
      <c r="G107" s="54">
        <v>0</v>
      </c>
      <c r="H107" s="60">
        <v>1</v>
      </c>
      <c r="I107" s="348">
        <v>2</v>
      </c>
      <c r="J107" s="138" t="s">
        <v>322</v>
      </c>
      <c r="K107" s="98">
        <v>2</v>
      </c>
      <c r="L107" s="59">
        <v>1</v>
      </c>
      <c r="M107" s="26" t="s">
        <v>2230</v>
      </c>
      <c r="N107" s="80">
        <v>61</v>
      </c>
      <c r="O107" s="80">
        <v>1</v>
      </c>
      <c r="P107" s="223">
        <v>1</v>
      </c>
      <c r="Q107" s="98" t="s">
        <v>164</v>
      </c>
      <c r="R107" s="55" t="s">
        <v>2231</v>
      </c>
      <c r="S107" s="55" t="s">
        <v>2232</v>
      </c>
      <c r="T107" s="138">
        <v>2</v>
      </c>
      <c r="U107" s="55"/>
      <c r="V107" s="83" t="s">
        <v>190</v>
      </c>
      <c r="W107" s="348" t="s">
        <v>266</v>
      </c>
      <c r="X107" s="103">
        <v>32</v>
      </c>
      <c r="Y107" s="55" t="s">
        <v>482</v>
      </c>
      <c r="Z107" s="26" t="s">
        <v>2233</v>
      </c>
      <c r="AA107" s="36" t="s">
        <v>193</v>
      </c>
      <c r="AB107" s="225" t="s">
        <v>1085</v>
      </c>
      <c r="AC107" s="102">
        <v>0</v>
      </c>
      <c r="AD107" s="182" t="s">
        <v>213</v>
      </c>
      <c r="AE107" s="182">
        <v>168</v>
      </c>
      <c r="AF107" s="135" t="s">
        <v>1085</v>
      </c>
      <c r="AG107" s="135">
        <v>0</v>
      </c>
      <c r="AH107" s="135">
        <v>0</v>
      </c>
      <c r="AI107" s="135">
        <v>0</v>
      </c>
      <c r="AJ107" s="82">
        <f>AE107+AI107</f>
        <v>168</v>
      </c>
      <c r="AK107" s="73">
        <v>168</v>
      </c>
      <c r="AL107" s="59">
        <v>0</v>
      </c>
      <c r="AM107" s="60" t="s">
        <v>174</v>
      </c>
      <c r="AN107" s="60" t="s">
        <v>174</v>
      </c>
      <c r="AO107" s="60" t="s">
        <v>174</v>
      </c>
      <c r="AP107" s="117" t="s">
        <v>168</v>
      </c>
      <c r="AQ107" s="86" t="s">
        <v>195</v>
      </c>
      <c r="AR107" s="348" t="s">
        <v>266</v>
      </c>
      <c r="AS107" s="103">
        <v>32</v>
      </c>
      <c r="AT107" s="144" t="s">
        <v>224</v>
      </c>
      <c r="AU107" s="59">
        <v>67</v>
      </c>
      <c r="AV107" s="59">
        <v>273</v>
      </c>
      <c r="AW107" s="59">
        <v>17</v>
      </c>
      <c r="AX107" s="26">
        <v>17</v>
      </c>
      <c r="AY107" s="55">
        <v>94</v>
      </c>
      <c r="AZ107" s="59">
        <v>17</v>
      </c>
      <c r="BA107" s="59">
        <v>8.6999999999999993</v>
      </c>
      <c r="BB107" s="59">
        <v>0</v>
      </c>
      <c r="BC107" s="59">
        <v>67</v>
      </c>
      <c r="BD107" s="36">
        <v>0</v>
      </c>
      <c r="BE107" s="36">
        <v>0</v>
      </c>
      <c r="BF107" s="36">
        <v>1</v>
      </c>
      <c r="BG107" s="36">
        <v>1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>
        <v>1</v>
      </c>
      <c r="BN107" s="36" t="s">
        <v>178</v>
      </c>
      <c r="BO107" s="36">
        <v>0</v>
      </c>
      <c r="BP107" s="36">
        <v>0</v>
      </c>
      <c r="BQ107" s="36">
        <v>0</v>
      </c>
      <c r="BR107" s="36">
        <v>0</v>
      </c>
      <c r="BS107" s="36" t="s">
        <v>178</v>
      </c>
      <c r="BT107" s="36" t="s">
        <v>179</v>
      </c>
      <c r="BU107" s="36">
        <v>0</v>
      </c>
      <c r="BV107" s="36">
        <v>0</v>
      </c>
      <c r="BW107" s="36">
        <v>1</v>
      </c>
      <c r="BX107" s="36">
        <v>0</v>
      </c>
      <c r="BY107" s="36">
        <v>0</v>
      </c>
      <c r="BZ107" s="36">
        <v>1</v>
      </c>
      <c r="CA107" s="36">
        <v>0</v>
      </c>
      <c r="CB107" s="36">
        <v>0</v>
      </c>
      <c r="CC107" s="36">
        <v>1</v>
      </c>
      <c r="CD107" s="36">
        <v>0</v>
      </c>
      <c r="CE107" s="36">
        <v>0</v>
      </c>
      <c r="CF107" s="36">
        <v>1</v>
      </c>
      <c r="CG107" s="36">
        <v>0</v>
      </c>
      <c r="CH107" s="36">
        <v>0</v>
      </c>
      <c r="CI107" s="36" t="s">
        <v>180</v>
      </c>
      <c r="CJ107" s="36" t="s">
        <v>179</v>
      </c>
      <c r="CK107" s="55"/>
      <c r="CL107" s="55"/>
      <c r="CM107" s="55"/>
      <c r="CN107" s="55"/>
      <c r="CO107" s="55"/>
      <c r="CP107" s="55"/>
      <c r="CQ107" s="55"/>
      <c r="CR107" s="133" t="s">
        <v>1086</v>
      </c>
      <c r="CS107" s="55" t="s">
        <v>274</v>
      </c>
      <c r="CT107" s="55" t="s">
        <v>182</v>
      </c>
      <c r="CU107" s="26" t="s">
        <v>1127</v>
      </c>
      <c r="CV107" s="55"/>
      <c r="CW107" s="26" t="s">
        <v>202</v>
      </c>
      <c r="CX107" s="26">
        <v>1</v>
      </c>
      <c r="CY107" s="26">
        <v>61</v>
      </c>
      <c r="CZ107" s="26">
        <v>2</v>
      </c>
      <c r="DA107" s="26">
        <v>3</v>
      </c>
      <c r="DB107" s="26">
        <v>0</v>
      </c>
      <c r="DC107" s="26">
        <v>15</v>
      </c>
      <c r="DD107" s="36" t="s">
        <v>259</v>
      </c>
      <c r="DE107" s="55"/>
      <c r="GN107" s="90"/>
    </row>
    <row r="108" spans="1:196" ht="15.65" customHeight="1" x14ac:dyDescent="0.35">
      <c r="A108" s="55">
        <v>0</v>
      </c>
      <c r="B108" s="56">
        <v>1</v>
      </c>
      <c r="C108" s="61" t="s">
        <v>266</v>
      </c>
      <c r="D108" s="58">
        <v>1</v>
      </c>
      <c r="E108" s="57">
        <v>1</v>
      </c>
      <c r="F108" s="54">
        <v>0</v>
      </c>
      <c r="G108" s="54">
        <v>0</v>
      </c>
      <c r="H108" s="100">
        <v>0</v>
      </c>
      <c r="I108" s="61">
        <v>2</v>
      </c>
      <c r="J108" s="55"/>
      <c r="K108" s="98">
        <v>2</v>
      </c>
      <c r="L108" s="59">
        <v>1</v>
      </c>
      <c r="M108" s="26" t="s">
        <v>2055</v>
      </c>
      <c r="N108" s="80">
        <v>21</v>
      </c>
      <c r="O108" s="80">
        <v>1</v>
      </c>
      <c r="P108" s="223">
        <v>1</v>
      </c>
      <c r="Q108" s="98" t="s">
        <v>164</v>
      </c>
      <c r="R108" s="55" t="s">
        <v>1648</v>
      </c>
      <c r="S108" s="55" t="s">
        <v>2056</v>
      </c>
      <c r="T108" s="59">
        <v>0</v>
      </c>
      <c r="U108" s="55"/>
      <c r="V108" s="83" t="s">
        <v>190</v>
      </c>
      <c r="W108" s="61" t="s">
        <v>266</v>
      </c>
      <c r="X108" s="305">
        <v>29</v>
      </c>
      <c r="Y108" s="55" t="s">
        <v>182</v>
      </c>
      <c r="Z108" s="26" t="s">
        <v>221</v>
      </c>
      <c r="AA108" s="36" t="s">
        <v>193</v>
      </c>
      <c r="AB108" s="225" t="s">
        <v>1085</v>
      </c>
      <c r="AC108" s="102">
        <v>0</v>
      </c>
      <c r="AD108" s="102">
        <v>0</v>
      </c>
      <c r="AE108" s="102">
        <v>0</v>
      </c>
      <c r="AF108" s="244" t="s">
        <v>1085</v>
      </c>
      <c r="AG108" s="244">
        <v>0</v>
      </c>
      <c r="AH108" s="244">
        <v>0</v>
      </c>
      <c r="AI108" s="244">
        <v>0</v>
      </c>
      <c r="AJ108" s="82">
        <f>AE108+AI108</f>
        <v>0</v>
      </c>
      <c r="AK108" s="73">
        <v>0</v>
      </c>
      <c r="AL108" s="59">
        <v>0</v>
      </c>
      <c r="AM108" s="54" t="s">
        <v>223</v>
      </c>
      <c r="AN108" s="54" t="s">
        <v>223</v>
      </c>
      <c r="AO108" s="54" t="s">
        <v>223</v>
      </c>
      <c r="AP108" s="86" t="s">
        <v>195</v>
      </c>
      <c r="AQ108" s="117" t="s">
        <v>168</v>
      </c>
      <c r="AR108" s="61" t="s">
        <v>266</v>
      </c>
      <c r="AS108" s="305">
        <v>29</v>
      </c>
      <c r="AT108" s="306" t="s">
        <v>224</v>
      </c>
      <c r="AU108" s="59">
        <v>88</v>
      </c>
      <c r="AV108" s="59">
        <v>100</v>
      </c>
      <c r="AW108" s="59">
        <v>51.7</v>
      </c>
      <c r="AX108" s="26">
        <v>69</v>
      </c>
      <c r="AY108" s="55">
        <v>96</v>
      </c>
      <c r="AZ108" s="59">
        <v>69</v>
      </c>
      <c r="BA108" s="59">
        <v>9.3000000000000007</v>
      </c>
      <c r="BB108" s="59">
        <v>0.22</v>
      </c>
      <c r="BC108" s="59">
        <v>77</v>
      </c>
      <c r="BD108" s="36">
        <v>0</v>
      </c>
      <c r="BE108" s="36">
        <v>0</v>
      </c>
      <c r="BF108" s="36">
        <v>1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 t="s">
        <v>178</v>
      </c>
      <c r="BO108" s="36">
        <v>0</v>
      </c>
      <c r="BP108" s="36">
        <v>0</v>
      </c>
      <c r="BQ108" s="36">
        <v>1</v>
      </c>
      <c r="BR108" s="36">
        <v>0</v>
      </c>
      <c r="BS108" s="36" t="s">
        <v>178</v>
      </c>
      <c r="BT108" s="36" t="s">
        <v>178</v>
      </c>
      <c r="BU108" s="36">
        <v>0</v>
      </c>
      <c r="BV108" s="36">
        <v>0</v>
      </c>
      <c r="BW108" s="36">
        <v>0</v>
      </c>
      <c r="BX108" s="3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 t="s">
        <v>294</v>
      </c>
      <c r="CJ108" s="36" t="s">
        <v>178</v>
      </c>
      <c r="CK108" s="55"/>
      <c r="CL108" s="55"/>
      <c r="CM108" s="55"/>
      <c r="CN108" s="55"/>
      <c r="CO108" s="55"/>
      <c r="CP108" s="55"/>
      <c r="CQ108" s="55"/>
      <c r="CR108" s="133" t="s">
        <v>1086</v>
      </c>
      <c r="CS108" s="133" t="s">
        <v>208</v>
      </c>
      <c r="CT108" s="55" t="s">
        <v>182</v>
      </c>
      <c r="CU108" s="160" t="s">
        <v>209</v>
      </c>
      <c r="CV108" s="55"/>
      <c r="CW108" s="26" t="s">
        <v>184</v>
      </c>
      <c r="CX108" s="26">
        <v>1</v>
      </c>
      <c r="CY108" s="26">
        <v>21</v>
      </c>
      <c r="CZ108" s="26">
        <v>1</v>
      </c>
      <c r="DA108" s="26">
        <v>0</v>
      </c>
      <c r="DB108" s="26">
        <v>0</v>
      </c>
      <c r="DC108" s="26">
        <v>15</v>
      </c>
      <c r="DD108" s="36" t="s">
        <v>186</v>
      </c>
      <c r="DE108" s="55"/>
    </row>
    <row r="109" spans="1:196" ht="15.65" customHeight="1" x14ac:dyDescent="0.35">
      <c r="A109" s="55">
        <v>0</v>
      </c>
      <c r="B109" s="56">
        <v>1</v>
      </c>
      <c r="C109" s="61" t="s">
        <v>266</v>
      </c>
      <c r="D109" s="58">
        <v>1</v>
      </c>
      <c r="E109" s="57">
        <v>1</v>
      </c>
      <c r="F109" s="59">
        <v>1</v>
      </c>
      <c r="G109" s="54">
        <v>0</v>
      </c>
      <c r="H109" s="60">
        <v>1</v>
      </c>
      <c r="I109" s="61">
        <v>2</v>
      </c>
      <c r="J109" s="55"/>
      <c r="K109" s="98">
        <v>2</v>
      </c>
      <c r="L109" s="59">
        <v>0</v>
      </c>
      <c r="M109" s="26" t="s">
        <v>1896</v>
      </c>
      <c r="N109" s="80">
        <v>63</v>
      </c>
      <c r="O109" s="80">
        <v>0</v>
      </c>
      <c r="P109" s="223">
        <v>1</v>
      </c>
      <c r="Q109" s="82" t="s">
        <v>162</v>
      </c>
      <c r="R109" s="55" t="s">
        <v>1897</v>
      </c>
      <c r="S109" s="136" t="s">
        <v>1898</v>
      </c>
      <c r="T109" s="59">
        <v>0</v>
      </c>
      <c r="U109" s="55"/>
      <c r="V109" s="83" t="s">
        <v>190</v>
      </c>
      <c r="W109" s="61" t="s">
        <v>266</v>
      </c>
      <c r="X109" s="305">
        <v>27</v>
      </c>
      <c r="Y109" s="55" t="s">
        <v>1894</v>
      </c>
      <c r="Z109" s="26" t="s">
        <v>1899</v>
      </c>
      <c r="AA109" s="36" t="s">
        <v>193</v>
      </c>
      <c r="AB109" s="225" t="s">
        <v>1085</v>
      </c>
      <c r="AC109" s="102">
        <v>0</v>
      </c>
      <c r="AD109" s="182" t="s">
        <v>575</v>
      </c>
      <c r="AE109" s="182">
        <v>264</v>
      </c>
      <c r="AF109" s="135" t="s">
        <v>1085</v>
      </c>
      <c r="AG109" s="190">
        <v>94</v>
      </c>
      <c r="AH109" s="135">
        <v>0</v>
      </c>
      <c r="AI109" s="190">
        <v>94</v>
      </c>
      <c r="AJ109" s="82">
        <f>AE109+AI109</f>
        <v>358</v>
      </c>
      <c r="AK109" s="73">
        <v>318</v>
      </c>
      <c r="AL109" s="59">
        <v>1</v>
      </c>
      <c r="AM109" s="59" t="s">
        <v>174</v>
      </c>
      <c r="AN109" s="59" t="s">
        <v>174</v>
      </c>
      <c r="AO109" s="59" t="s">
        <v>174</v>
      </c>
      <c r="AP109" s="74" t="s">
        <v>168</v>
      </c>
      <c r="AQ109" s="86" t="s">
        <v>195</v>
      </c>
      <c r="AR109" s="61" t="s">
        <v>266</v>
      </c>
      <c r="AS109" s="305">
        <v>27</v>
      </c>
      <c r="AT109" s="306" t="s">
        <v>224</v>
      </c>
      <c r="AU109" s="59">
        <v>101</v>
      </c>
      <c r="AV109" s="59">
        <v>1215</v>
      </c>
      <c r="AW109" s="59">
        <v>96.6</v>
      </c>
      <c r="AX109" s="26">
        <v>103</v>
      </c>
      <c r="AY109" s="55">
        <v>86</v>
      </c>
      <c r="AZ109" s="59">
        <v>116</v>
      </c>
      <c r="BA109" s="59">
        <v>9.4</v>
      </c>
      <c r="BB109" s="59">
        <v>0.43</v>
      </c>
      <c r="BC109" s="59">
        <v>53</v>
      </c>
      <c r="BD109" s="36">
        <v>0</v>
      </c>
      <c r="BE109" s="36">
        <v>0</v>
      </c>
      <c r="BF109" s="36">
        <v>1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1</v>
      </c>
      <c r="BN109" s="36" t="s">
        <v>178</v>
      </c>
      <c r="BO109" s="36">
        <v>0</v>
      </c>
      <c r="BP109" s="36">
        <v>0</v>
      </c>
      <c r="BQ109" s="36">
        <v>1</v>
      </c>
      <c r="BR109" s="36">
        <v>0</v>
      </c>
      <c r="BS109" s="36" t="s">
        <v>179</v>
      </c>
      <c r="BT109" s="36" t="s">
        <v>178</v>
      </c>
      <c r="BU109" s="36">
        <v>0</v>
      </c>
      <c r="BV109" s="36">
        <v>0</v>
      </c>
      <c r="BW109" s="36">
        <v>0</v>
      </c>
      <c r="BX109" s="3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1</v>
      </c>
      <c r="CD109" s="36">
        <v>0</v>
      </c>
      <c r="CE109" s="36">
        <v>0</v>
      </c>
      <c r="CF109" s="36">
        <v>0</v>
      </c>
      <c r="CG109" s="36">
        <v>1</v>
      </c>
      <c r="CH109" s="36">
        <v>0</v>
      </c>
      <c r="CI109" s="36" t="s">
        <v>258</v>
      </c>
      <c r="CJ109" s="36" t="s">
        <v>259</v>
      </c>
      <c r="CK109" s="55"/>
      <c r="CL109" s="55"/>
      <c r="CM109" s="55"/>
      <c r="CN109" s="55"/>
      <c r="CO109" s="55"/>
      <c r="CP109" s="55"/>
      <c r="CQ109" s="55"/>
      <c r="CR109" s="133" t="s">
        <v>1086</v>
      </c>
      <c r="CS109" s="133" t="s">
        <v>208</v>
      </c>
      <c r="CT109" s="55" t="s">
        <v>182</v>
      </c>
      <c r="CU109" s="26" t="s">
        <v>275</v>
      </c>
      <c r="CV109" s="55"/>
      <c r="CW109" s="26" t="s">
        <v>239</v>
      </c>
      <c r="CX109" s="26">
        <v>2</v>
      </c>
      <c r="CY109" s="26">
        <v>83</v>
      </c>
      <c r="CZ109" s="26">
        <v>3</v>
      </c>
      <c r="DA109" s="26">
        <v>4</v>
      </c>
      <c r="DB109" s="26" t="s">
        <v>221</v>
      </c>
      <c r="DC109" s="26">
        <v>15</v>
      </c>
      <c r="DD109" s="36" t="s">
        <v>206</v>
      </c>
      <c r="DE109" s="55"/>
    </row>
    <row r="110" spans="1:196" ht="15.65" customHeight="1" x14ac:dyDescent="0.35">
      <c r="A110" s="55">
        <v>0</v>
      </c>
      <c r="B110" s="59">
        <v>1</v>
      </c>
      <c r="C110" s="61" t="s">
        <v>266</v>
      </c>
      <c r="D110" s="58">
        <v>1</v>
      </c>
      <c r="E110" s="57">
        <v>1</v>
      </c>
      <c r="F110" s="59">
        <v>1</v>
      </c>
      <c r="G110" s="56">
        <v>0</v>
      </c>
      <c r="H110" s="59">
        <v>1</v>
      </c>
      <c r="I110" s="78">
        <v>2</v>
      </c>
      <c r="J110" s="78"/>
      <c r="K110" s="78">
        <v>2</v>
      </c>
      <c r="L110" s="59">
        <v>0</v>
      </c>
      <c r="M110" s="26" t="s">
        <v>1148</v>
      </c>
      <c r="N110" s="56">
        <v>27</v>
      </c>
      <c r="O110" s="81">
        <v>0</v>
      </c>
      <c r="P110" s="104">
        <v>3</v>
      </c>
      <c r="Q110" s="98" t="s">
        <v>162</v>
      </c>
      <c r="R110" s="219" t="s">
        <v>1149</v>
      </c>
      <c r="S110" s="69" t="s">
        <v>1150</v>
      </c>
      <c r="T110" s="56">
        <v>0</v>
      </c>
      <c r="U110" s="126"/>
      <c r="V110" s="83" t="s">
        <v>190</v>
      </c>
      <c r="W110" s="61" t="s">
        <v>266</v>
      </c>
      <c r="X110" s="127">
        <v>22</v>
      </c>
      <c r="Y110" s="65" t="s">
        <v>547</v>
      </c>
      <c r="Z110" s="26" t="s">
        <v>1151</v>
      </c>
      <c r="AA110" s="36" t="s">
        <v>193</v>
      </c>
      <c r="AB110" s="128" t="s">
        <v>291</v>
      </c>
      <c r="AC110" s="71">
        <v>0</v>
      </c>
      <c r="AD110" s="71" t="s">
        <v>264</v>
      </c>
      <c r="AE110" s="71">
        <v>168</v>
      </c>
      <c r="AF110" s="72">
        <v>0</v>
      </c>
      <c r="AG110" s="72">
        <v>17</v>
      </c>
      <c r="AH110" s="72">
        <v>0</v>
      </c>
      <c r="AI110" s="72">
        <v>17</v>
      </c>
      <c r="AJ110" s="62">
        <v>185</v>
      </c>
      <c r="AK110" s="129">
        <v>137</v>
      </c>
      <c r="AL110" s="26" t="s">
        <v>179</v>
      </c>
      <c r="AM110" s="59" t="s">
        <v>174</v>
      </c>
      <c r="AN110" s="59" t="s">
        <v>174</v>
      </c>
      <c r="AO110" s="59" t="s">
        <v>174</v>
      </c>
      <c r="AP110" s="117" t="s">
        <v>168</v>
      </c>
      <c r="AQ110" s="86" t="s">
        <v>195</v>
      </c>
      <c r="AR110" s="61" t="s">
        <v>266</v>
      </c>
      <c r="AS110" s="158">
        <v>22</v>
      </c>
      <c r="AT110" s="159" t="s">
        <v>224</v>
      </c>
      <c r="AU110" s="56">
        <v>76</v>
      </c>
      <c r="AV110" s="56">
        <v>163</v>
      </c>
      <c r="AW110" s="56">
        <v>15.4</v>
      </c>
      <c r="AX110" s="26">
        <v>13</v>
      </c>
      <c r="AY110" s="26" t="s">
        <v>828</v>
      </c>
      <c r="AZ110" s="26" t="s">
        <v>614</v>
      </c>
      <c r="BA110" s="26" t="s">
        <v>340</v>
      </c>
      <c r="BB110" s="26" t="s">
        <v>178</v>
      </c>
      <c r="BC110" s="26" t="s">
        <v>1152</v>
      </c>
      <c r="BD110" s="36">
        <v>0</v>
      </c>
      <c r="BE110" s="36">
        <v>0</v>
      </c>
      <c r="BF110" s="36">
        <v>1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 t="s">
        <v>178</v>
      </c>
      <c r="BO110" s="36">
        <v>0</v>
      </c>
      <c r="BP110" s="36">
        <v>0</v>
      </c>
      <c r="BQ110" s="36">
        <v>0</v>
      </c>
      <c r="BR110" s="36">
        <v>0</v>
      </c>
      <c r="BS110" s="36" t="s">
        <v>178</v>
      </c>
      <c r="BT110" s="36" t="s">
        <v>179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1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 t="s">
        <v>258</v>
      </c>
      <c r="CJ110" s="36" t="s">
        <v>259</v>
      </c>
      <c r="CK110" s="26"/>
      <c r="CL110" s="26"/>
      <c r="CM110" s="26"/>
      <c r="CN110" s="26"/>
      <c r="CO110" s="26"/>
      <c r="CP110" s="26"/>
      <c r="CQ110" s="219" t="s">
        <v>1103</v>
      </c>
      <c r="CR110" s="65" t="s">
        <v>182</v>
      </c>
      <c r="CS110" s="219" t="s">
        <v>348</v>
      </c>
      <c r="CT110" s="234" t="s">
        <v>229</v>
      </c>
      <c r="CU110" s="231" t="s">
        <v>209</v>
      </c>
      <c r="CV110" s="65"/>
      <c r="CW110" s="65" t="s">
        <v>202</v>
      </c>
      <c r="CX110" s="78"/>
      <c r="CY110" s="26" t="s">
        <v>642</v>
      </c>
      <c r="CZ110" s="26"/>
      <c r="DA110" s="26" t="s">
        <v>178</v>
      </c>
      <c r="DB110" s="26" t="s">
        <v>178</v>
      </c>
      <c r="DC110" s="26" t="s">
        <v>205</v>
      </c>
      <c r="DD110" s="36" t="s">
        <v>216</v>
      </c>
      <c r="DE110" s="26"/>
      <c r="GL110" s="132"/>
      <c r="GM110" s="132"/>
    </row>
    <row r="111" spans="1:196" ht="15.65" customHeight="1" x14ac:dyDescent="0.35">
      <c r="A111" s="55">
        <v>0</v>
      </c>
      <c r="B111" s="59">
        <v>1</v>
      </c>
      <c r="C111" s="61" t="s">
        <v>266</v>
      </c>
      <c r="D111" s="58">
        <v>1</v>
      </c>
      <c r="E111" s="57">
        <v>1</v>
      </c>
      <c r="F111" s="59">
        <v>0</v>
      </c>
      <c r="G111" s="56">
        <v>0</v>
      </c>
      <c r="H111" s="59">
        <v>0</v>
      </c>
      <c r="I111" s="78">
        <v>2</v>
      </c>
      <c r="J111" s="138" t="s">
        <v>322</v>
      </c>
      <c r="K111" s="78">
        <v>2</v>
      </c>
      <c r="L111" s="59">
        <v>1</v>
      </c>
      <c r="M111" s="26" t="s">
        <v>734</v>
      </c>
      <c r="N111" s="78">
        <v>57</v>
      </c>
      <c r="O111" s="80">
        <v>1</v>
      </c>
      <c r="P111" s="78">
        <v>3</v>
      </c>
      <c r="Q111" s="92" t="s">
        <v>164</v>
      </c>
      <c r="R111" s="26" t="s">
        <v>208</v>
      </c>
      <c r="S111" s="26" t="s">
        <v>735</v>
      </c>
      <c r="T111" s="138">
        <v>2</v>
      </c>
      <c r="U111" s="26"/>
      <c r="V111" s="83" t="s">
        <v>190</v>
      </c>
      <c r="W111" s="61" t="s">
        <v>266</v>
      </c>
      <c r="X111" s="127">
        <v>19</v>
      </c>
      <c r="Y111" s="26" t="s">
        <v>182</v>
      </c>
      <c r="Z111" s="26" t="s">
        <v>221</v>
      </c>
      <c r="AA111" s="36" t="s">
        <v>193</v>
      </c>
      <c r="AB111" s="78">
        <v>0</v>
      </c>
      <c r="AC111" s="78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8">
        <v>0</v>
      </c>
      <c r="AJ111" s="78">
        <v>0</v>
      </c>
      <c r="AK111" s="119">
        <v>0</v>
      </c>
      <c r="AL111" s="26" t="s">
        <v>178</v>
      </c>
      <c r="AM111" s="54" t="s">
        <v>223</v>
      </c>
      <c r="AN111" s="54" t="s">
        <v>223</v>
      </c>
      <c r="AO111" s="54" t="s">
        <v>223</v>
      </c>
      <c r="AP111" s="86" t="s">
        <v>195</v>
      </c>
      <c r="AQ111" s="117" t="s">
        <v>168</v>
      </c>
      <c r="AR111" s="61" t="s">
        <v>266</v>
      </c>
      <c r="AS111" s="127">
        <v>19</v>
      </c>
      <c r="AT111" s="130" t="s">
        <v>224</v>
      </c>
      <c r="AU111" s="78">
        <v>73</v>
      </c>
      <c r="AV111" s="78">
        <v>1769</v>
      </c>
      <c r="AW111" s="78">
        <v>24.1</v>
      </c>
      <c r="AX111" s="26">
        <v>18</v>
      </c>
      <c r="AY111" s="78">
        <v>93</v>
      </c>
      <c r="AZ111" s="78">
        <v>18</v>
      </c>
      <c r="BA111" s="78">
        <v>4.9000000000000004</v>
      </c>
      <c r="BB111" s="78">
        <v>0</v>
      </c>
      <c r="BC111" s="78">
        <v>77</v>
      </c>
      <c r="BD111" s="36">
        <v>0</v>
      </c>
      <c r="BE111" s="36">
        <v>0</v>
      </c>
      <c r="BF111" s="36">
        <v>1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>
        <v>0</v>
      </c>
      <c r="BN111" s="36" t="s">
        <v>178</v>
      </c>
      <c r="BO111" s="36">
        <v>0</v>
      </c>
      <c r="BP111" s="36">
        <v>0</v>
      </c>
      <c r="BQ111" s="36">
        <v>0</v>
      </c>
      <c r="BR111" s="36">
        <v>0</v>
      </c>
      <c r="BS111" s="36" t="s">
        <v>178</v>
      </c>
      <c r="BT111" s="36" t="s">
        <v>178</v>
      </c>
      <c r="BU111" s="36">
        <v>0</v>
      </c>
      <c r="BV111" s="36">
        <v>1</v>
      </c>
      <c r="BW111" s="36">
        <v>0</v>
      </c>
      <c r="BX111" s="36">
        <v>1</v>
      </c>
      <c r="BY111" s="36">
        <v>0</v>
      </c>
      <c r="BZ111" s="36">
        <v>1</v>
      </c>
      <c r="CA111" s="36">
        <v>1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 t="s">
        <v>180</v>
      </c>
      <c r="CJ111" s="36" t="s">
        <v>179</v>
      </c>
      <c r="CK111" s="26"/>
      <c r="CL111" s="26"/>
      <c r="CM111" s="26"/>
      <c r="CN111" s="26"/>
      <c r="CO111" s="26"/>
      <c r="CP111" s="26"/>
      <c r="CQ111" s="26" t="s">
        <v>326</v>
      </c>
      <c r="CR111" s="26" t="s">
        <v>182</v>
      </c>
      <c r="CS111" s="26" t="s">
        <v>348</v>
      </c>
      <c r="CT111" s="26" t="s">
        <v>209</v>
      </c>
      <c r="CU111" s="26" t="s">
        <v>736</v>
      </c>
      <c r="CV111" s="26" t="s">
        <v>415</v>
      </c>
      <c r="CW111" s="26" t="s">
        <v>285</v>
      </c>
      <c r="CX111" s="78">
        <v>0</v>
      </c>
      <c r="CY111" s="78">
        <v>57</v>
      </c>
      <c r="CZ111" s="78"/>
      <c r="DA111" s="78">
        <v>2</v>
      </c>
      <c r="DB111" s="78">
        <v>0</v>
      </c>
      <c r="DC111" s="26" t="s">
        <v>205</v>
      </c>
      <c r="DD111" s="36" t="s">
        <v>259</v>
      </c>
      <c r="DE111" s="26"/>
      <c r="GL111" s="132"/>
      <c r="GM111" s="132"/>
    </row>
    <row r="112" spans="1:196" ht="15.65" customHeight="1" x14ac:dyDescent="0.35">
      <c r="A112" s="55">
        <v>0</v>
      </c>
      <c r="B112" s="59">
        <v>1</v>
      </c>
      <c r="C112" s="61" t="s">
        <v>266</v>
      </c>
      <c r="D112" s="92">
        <v>1</v>
      </c>
      <c r="E112" s="57">
        <v>1</v>
      </c>
      <c r="F112" s="59">
        <v>0</v>
      </c>
      <c r="G112" s="56">
        <v>0</v>
      </c>
      <c r="H112" s="59">
        <v>0</v>
      </c>
      <c r="I112" s="78">
        <v>2</v>
      </c>
      <c r="J112" s="78"/>
      <c r="K112" s="78">
        <v>2</v>
      </c>
      <c r="L112" s="59">
        <v>1</v>
      </c>
      <c r="M112" s="26" t="s">
        <v>1158</v>
      </c>
      <c r="N112" s="56">
        <v>72</v>
      </c>
      <c r="O112" s="80">
        <v>1</v>
      </c>
      <c r="P112" s="71">
        <v>9</v>
      </c>
      <c r="Q112" s="82" t="s">
        <v>164</v>
      </c>
      <c r="R112" s="12" t="s">
        <v>1159</v>
      </c>
      <c r="S112" s="69" t="s">
        <v>1160</v>
      </c>
      <c r="T112" s="56">
        <v>0</v>
      </c>
      <c r="U112" s="66" t="s">
        <v>1041</v>
      </c>
      <c r="V112" s="83" t="s">
        <v>190</v>
      </c>
      <c r="W112" s="61" t="s">
        <v>266</v>
      </c>
      <c r="X112" s="127">
        <v>17</v>
      </c>
      <c r="Y112" s="65" t="s">
        <v>182</v>
      </c>
      <c r="Z112" s="26" t="s">
        <v>221</v>
      </c>
      <c r="AA112" s="36" t="s">
        <v>193</v>
      </c>
      <c r="AB112" s="71">
        <v>0</v>
      </c>
      <c r="AC112" s="71">
        <v>0</v>
      </c>
      <c r="AD112" s="71">
        <v>0</v>
      </c>
      <c r="AE112" s="71">
        <v>0</v>
      </c>
      <c r="AF112" s="72">
        <v>0</v>
      </c>
      <c r="AG112" s="72">
        <v>0</v>
      </c>
      <c r="AH112" s="72">
        <v>0</v>
      </c>
      <c r="AI112" s="72">
        <v>0</v>
      </c>
      <c r="AJ112" s="62">
        <v>0</v>
      </c>
      <c r="AK112" s="129">
        <v>0</v>
      </c>
      <c r="AL112" s="26" t="s">
        <v>179</v>
      </c>
      <c r="AM112" s="54" t="s">
        <v>223</v>
      </c>
      <c r="AN112" s="54" t="s">
        <v>223</v>
      </c>
      <c r="AO112" s="54" t="s">
        <v>223</v>
      </c>
      <c r="AP112" s="86" t="s">
        <v>195</v>
      </c>
      <c r="AQ112" s="117" t="s">
        <v>168</v>
      </c>
      <c r="AR112" s="61" t="s">
        <v>266</v>
      </c>
      <c r="AS112" s="158">
        <v>17</v>
      </c>
      <c r="AT112" s="159" t="s">
        <v>224</v>
      </c>
      <c r="AU112" s="56">
        <v>79</v>
      </c>
      <c r="AV112" s="56" t="s">
        <v>177</v>
      </c>
      <c r="AW112" s="56">
        <v>13.3</v>
      </c>
      <c r="AX112" s="26">
        <v>11</v>
      </c>
      <c r="AY112" s="26" t="s">
        <v>551</v>
      </c>
      <c r="AZ112" s="26" t="s">
        <v>1161</v>
      </c>
      <c r="BA112" s="26" t="s">
        <v>874</v>
      </c>
      <c r="BB112" s="26" t="s">
        <v>178</v>
      </c>
      <c r="BC112" s="26" t="s">
        <v>201</v>
      </c>
      <c r="BD112" s="36">
        <v>0</v>
      </c>
      <c r="BE112" s="36">
        <v>0</v>
      </c>
      <c r="BF112" s="36">
        <v>1</v>
      </c>
      <c r="BG112" s="36">
        <v>1</v>
      </c>
      <c r="BH112" s="36">
        <v>0</v>
      </c>
      <c r="BI112" s="36">
        <v>0</v>
      </c>
      <c r="BJ112" s="36">
        <v>0</v>
      </c>
      <c r="BK112" s="36">
        <v>0</v>
      </c>
      <c r="BL112" s="36">
        <v>1</v>
      </c>
      <c r="BM112" s="36">
        <v>1</v>
      </c>
      <c r="BN112" s="36" t="s">
        <v>178</v>
      </c>
      <c r="BO112" s="36">
        <v>0</v>
      </c>
      <c r="BP112" s="36">
        <v>0</v>
      </c>
      <c r="BQ112" s="36">
        <v>0</v>
      </c>
      <c r="BR112" s="36">
        <v>0</v>
      </c>
      <c r="BS112" s="36" t="s">
        <v>179</v>
      </c>
      <c r="BT112" s="36" t="s">
        <v>178</v>
      </c>
      <c r="BU112" s="36">
        <v>0</v>
      </c>
      <c r="BV112" s="36">
        <v>1</v>
      </c>
      <c r="BW112" s="36">
        <v>0</v>
      </c>
      <c r="BX112" s="36">
        <v>1</v>
      </c>
      <c r="BY112" s="36">
        <v>0</v>
      </c>
      <c r="BZ112" s="36">
        <v>1</v>
      </c>
      <c r="CA112" s="36">
        <v>0</v>
      </c>
      <c r="CB112" s="36">
        <v>1</v>
      </c>
      <c r="CC112" s="36">
        <v>1</v>
      </c>
      <c r="CD112" s="36">
        <v>0</v>
      </c>
      <c r="CE112" s="36">
        <v>0</v>
      </c>
      <c r="CF112" s="36">
        <v>1</v>
      </c>
      <c r="CG112" s="36">
        <v>0</v>
      </c>
      <c r="CH112" s="36">
        <v>1</v>
      </c>
      <c r="CI112" s="36" t="s">
        <v>180</v>
      </c>
      <c r="CJ112" s="36" t="s">
        <v>179</v>
      </c>
      <c r="CK112" s="26"/>
      <c r="CL112" s="26"/>
      <c r="CM112" s="26"/>
      <c r="CN112" s="26"/>
      <c r="CO112" s="26"/>
      <c r="CP112" s="26"/>
      <c r="CQ112" s="12" t="s">
        <v>1162</v>
      </c>
      <c r="CR112" s="65" t="s">
        <v>182</v>
      </c>
      <c r="CS112" s="65" t="s">
        <v>1163</v>
      </c>
      <c r="CT112" s="65" t="s">
        <v>229</v>
      </c>
      <c r="CU112" s="219" t="s">
        <v>1127</v>
      </c>
      <c r="CV112" s="65" t="s">
        <v>1164</v>
      </c>
      <c r="CW112" s="65" t="s">
        <v>239</v>
      </c>
      <c r="CX112" s="78"/>
      <c r="CY112" s="26" t="s">
        <v>675</v>
      </c>
      <c r="CZ112" s="26"/>
      <c r="DA112" s="26" t="s">
        <v>310</v>
      </c>
      <c r="DB112" s="26" t="s">
        <v>178</v>
      </c>
      <c r="DC112" s="26" t="s">
        <v>205</v>
      </c>
      <c r="DD112" s="36" t="s">
        <v>204</v>
      </c>
      <c r="DE112" s="151" t="s">
        <v>1164</v>
      </c>
    </row>
    <row r="113" spans="1:196" ht="15.65" customHeight="1" x14ac:dyDescent="0.35">
      <c r="A113" s="55">
        <v>0</v>
      </c>
      <c r="B113" s="59">
        <v>1</v>
      </c>
      <c r="C113" s="61" t="s">
        <v>266</v>
      </c>
      <c r="D113" s="58">
        <v>1</v>
      </c>
      <c r="E113" s="57">
        <v>1</v>
      </c>
      <c r="F113" s="59">
        <v>0</v>
      </c>
      <c r="G113" s="56">
        <v>0</v>
      </c>
      <c r="H113" s="59">
        <v>0</v>
      </c>
      <c r="I113" s="78">
        <v>2</v>
      </c>
      <c r="J113" s="138" t="s">
        <v>322</v>
      </c>
      <c r="K113" s="78">
        <v>2</v>
      </c>
      <c r="L113" s="59">
        <v>0</v>
      </c>
      <c r="M113" s="26" t="s">
        <v>1249</v>
      </c>
      <c r="N113" s="56">
        <v>40</v>
      </c>
      <c r="O113" s="80">
        <v>1</v>
      </c>
      <c r="P113" s="104">
        <v>3</v>
      </c>
      <c r="Q113" s="98" t="s">
        <v>162</v>
      </c>
      <c r="R113" s="65"/>
      <c r="S113" s="69" t="s">
        <v>1250</v>
      </c>
      <c r="T113" s="138">
        <v>2</v>
      </c>
      <c r="U113" s="238"/>
      <c r="V113" s="83" t="s">
        <v>190</v>
      </c>
      <c r="W113" s="61" t="s">
        <v>266</v>
      </c>
      <c r="X113" s="127">
        <v>14</v>
      </c>
      <c r="Y113" s="65" t="s">
        <v>182</v>
      </c>
      <c r="Z113" s="26" t="s">
        <v>221</v>
      </c>
      <c r="AA113" s="36" t="s">
        <v>193</v>
      </c>
      <c r="AB113" s="71">
        <v>0</v>
      </c>
      <c r="AC113" s="71">
        <v>0</v>
      </c>
      <c r="AD113" s="71">
        <v>0</v>
      </c>
      <c r="AE113" s="71">
        <v>0</v>
      </c>
      <c r="AF113" s="72">
        <v>0</v>
      </c>
      <c r="AG113" s="72">
        <v>0</v>
      </c>
      <c r="AH113" s="72">
        <v>0</v>
      </c>
      <c r="AI113" s="72">
        <v>0</v>
      </c>
      <c r="AJ113" s="62">
        <v>0</v>
      </c>
      <c r="AK113" s="129">
        <v>0</v>
      </c>
      <c r="AL113" s="26" t="s">
        <v>178</v>
      </c>
      <c r="AM113" s="54" t="s">
        <v>223</v>
      </c>
      <c r="AN113" s="54" t="s">
        <v>223</v>
      </c>
      <c r="AO113" s="54" t="s">
        <v>223</v>
      </c>
      <c r="AP113" s="86" t="s">
        <v>195</v>
      </c>
      <c r="AQ113" s="117" t="s">
        <v>168</v>
      </c>
      <c r="AR113" s="61" t="s">
        <v>266</v>
      </c>
      <c r="AS113" s="158">
        <v>14</v>
      </c>
      <c r="AT113" s="251" t="s">
        <v>224</v>
      </c>
      <c r="AU113" s="56">
        <v>97</v>
      </c>
      <c r="AV113" s="56">
        <v>2212</v>
      </c>
      <c r="AW113" s="56">
        <v>59</v>
      </c>
      <c r="AX113" s="26">
        <v>63</v>
      </c>
      <c r="AY113" s="26" t="s">
        <v>754</v>
      </c>
      <c r="AZ113" s="26" t="s">
        <v>307</v>
      </c>
      <c r="BA113" s="26" t="s">
        <v>662</v>
      </c>
      <c r="BB113" s="26" t="s">
        <v>178</v>
      </c>
      <c r="BC113" s="26" t="s">
        <v>647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 t="s">
        <v>178</v>
      </c>
      <c r="BO113" s="36">
        <v>0</v>
      </c>
      <c r="BP113" s="36">
        <v>0</v>
      </c>
      <c r="BQ113" s="36">
        <v>0</v>
      </c>
      <c r="BR113" s="36">
        <v>0</v>
      </c>
      <c r="BS113" s="36" t="s">
        <v>178</v>
      </c>
      <c r="BT113" s="36" t="s">
        <v>178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 t="s">
        <v>294</v>
      </c>
      <c r="CJ113" s="36" t="s">
        <v>178</v>
      </c>
      <c r="CK113" s="26"/>
      <c r="CL113" s="26"/>
      <c r="CM113" s="26"/>
      <c r="CN113" s="26"/>
      <c r="CO113" s="26"/>
      <c r="CP113" s="26"/>
      <c r="CQ113" s="65" t="s">
        <v>1202</v>
      </c>
      <c r="CR113" s="65" t="s">
        <v>182</v>
      </c>
      <c r="CS113" s="65" t="s">
        <v>348</v>
      </c>
      <c r="CT113" s="234" t="s">
        <v>209</v>
      </c>
      <c r="CU113" s="234" t="s">
        <v>209</v>
      </c>
      <c r="CV113" s="65" t="s">
        <v>1251</v>
      </c>
      <c r="CW113" s="65" t="s">
        <v>202</v>
      </c>
      <c r="CX113" s="78"/>
      <c r="CY113" s="26" t="s">
        <v>605</v>
      </c>
      <c r="CZ113" s="26"/>
      <c r="DA113" s="26" t="s">
        <v>178</v>
      </c>
      <c r="DB113" s="26" t="s">
        <v>178</v>
      </c>
      <c r="DC113" s="26" t="s">
        <v>205</v>
      </c>
      <c r="DD113" s="36" t="s">
        <v>259</v>
      </c>
      <c r="DE113" s="26"/>
      <c r="GL113" s="132"/>
      <c r="GM113" s="132"/>
    </row>
    <row r="114" spans="1:196" ht="15.65" customHeight="1" x14ac:dyDescent="0.35">
      <c r="A114" s="55">
        <v>0</v>
      </c>
      <c r="B114" s="56">
        <v>1</v>
      </c>
      <c r="C114" s="348" t="s">
        <v>266</v>
      </c>
      <c r="D114" s="58">
        <v>1</v>
      </c>
      <c r="E114" s="57">
        <v>1</v>
      </c>
      <c r="F114" s="59">
        <v>1</v>
      </c>
      <c r="G114" s="54">
        <v>0</v>
      </c>
      <c r="H114" s="60">
        <v>1</v>
      </c>
      <c r="I114" s="348">
        <v>2</v>
      </c>
      <c r="J114" s="300" t="s">
        <v>322</v>
      </c>
      <c r="K114" s="98">
        <v>2</v>
      </c>
      <c r="L114" s="59">
        <v>1</v>
      </c>
      <c r="M114" s="26" t="s">
        <v>2160</v>
      </c>
      <c r="N114" s="80">
        <v>45</v>
      </c>
      <c r="O114" s="80">
        <v>1</v>
      </c>
      <c r="P114" s="223">
        <v>1</v>
      </c>
      <c r="Q114" s="98" t="s">
        <v>164</v>
      </c>
      <c r="R114" s="55" t="s">
        <v>1648</v>
      </c>
      <c r="S114" s="55" t="s">
        <v>2009</v>
      </c>
      <c r="T114" s="138">
        <v>2</v>
      </c>
      <c r="U114" s="55"/>
      <c r="V114" s="83" t="s">
        <v>190</v>
      </c>
      <c r="W114" s="348" t="s">
        <v>266</v>
      </c>
      <c r="X114" s="103">
        <v>14</v>
      </c>
      <c r="Y114" s="55" t="s">
        <v>2161</v>
      </c>
      <c r="Z114" s="26" t="s">
        <v>2162</v>
      </c>
      <c r="AA114" s="36" t="s">
        <v>193</v>
      </c>
      <c r="AB114" s="225" t="s">
        <v>1085</v>
      </c>
      <c r="AC114" s="182">
        <v>56</v>
      </c>
      <c r="AD114" s="182" t="s">
        <v>980</v>
      </c>
      <c r="AE114" s="182">
        <v>296</v>
      </c>
      <c r="AF114" s="135" t="s">
        <v>1085</v>
      </c>
      <c r="AG114" s="190">
        <v>71</v>
      </c>
      <c r="AH114" s="135">
        <v>0</v>
      </c>
      <c r="AI114" s="190">
        <v>71</v>
      </c>
      <c r="AJ114" s="82">
        <f>AE114+AI114</f>
        <v>367</v>
      </c>
      <c r="AK114" s="73">
        <v>356.11666666666656</v>
      </c>
      <c r="AL114" s="59">
        <v>0</v>
      </c>
      <c r="AM114" s="59" t="s">
        <v>174</v>
      </c>
      <c r="AN114" s="59" t="s">
        <v>174</v>
      </c>
      <c r="AO114" s="59" t="s">
        <v>174</v>
      </c>
      <c r="AP114" s="117" t="s">
        <v>168</v>
      </c>
      <c r="AQ114" s="86" t="s">
        <v>195</v>
      </c>
      <c r="AR114" s="348" t="s">
        <v>266</v>
      </c>
      <c r="AS114" s="103">
        <v>14</v>
      </c>
      <c r="AT114" s="144" t="s">
        <v>224</v>
      </c>
      <c r="AU114" s="59">
        <v>113</v>
      </c>
      <c r="AV114" s="59">
        <v>311</v>
      </c>
      <c r="AW114" s="59">
        <v>53</v>
      </c>
      <c r="AX114" s="26">
        <v>49</v>
      </c>
      <c r="AY114" s="55">
        <v>95</v>
      </c>
      <c r="AZ114" s="59">
        <v>168</v>
      </c>
      <c r="BA114" s="59">
        <v>12</v>
      </c>
      <c r="BB114" s="59">
        <v>0.1</v>
      </c>
      <c r="BC114" s="59">
        <v>91</v>
      </c>
      <c r="BD114" s="36">
        <v>0</v>
      </c>
      <c r="BE114" s="36">
        <v>1</v>
      </c>
      <c r="BF114" s="36">
        <v>1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 t="s">
        <v>178</v>
      </c>
      <c r="BO114" s="36">
        <v>1</v>
      </c>
      <c r="BP114" s="36">
        <v>0</v>
      </c>
      <c r="BQ114" s="36">
        <v>0</v>
      </c>
      <c r="BR114" s="36">
        <v>0</v>
      </c>
      <c r="BS114" s="36" t="s">
        <v>178</v>
      </c>
      <c r="BT114" s="36" t="s">
        <v>179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1</v>
      </c>
      <c r="CB114" s="36">
        <v>0</v>
      </c>
      <c r="CC114" s="36">
        <v>1</v>
      </c>
      <c r="CD114" s="36">
        <v>0</v>
      </c>
      <c r="CE114" s="36">
        <v>0</v>
      </c>
      <c r="CF114" s="36">
        <v>0</v>
      </c>
      <c r="CG114" s="36">
        <v>0</v>
      </c>
      <c r="CH114" s="36">
        <v>1</v>
      </c>
      <c r="CI114" s="36" t="s">
        <v>294</v>
      </c>
      <c r="CJ114" s="36" t="s">
        <v>178</v>
      </c>
      <c r="CK114" s="55"/>
      <c r="CL114" s="55"/>
      <c r="CM114" s="55"/>
      <c r="CN114" s="55"/>
      <c r="CO114" s="55"/>
      <c r="CP114" s="55"/>
      <c r="CQ114" s="55"/>
      <c r="CR114" s="133" t="s">
        <v>1086</v>
      </c>
      <c r="CS114" s="133" t="s">
        <v>208</v>
      </c>
      <c r="CT114" s="55" t="s">
        <v>1086</v>
      </c>
      <c r="CU114" s="160" t="s">
        <v>209</v>
      </c>
      <c r="CV114" s="55"/>
      <c r="CW114" s="26" t="s">
        <v>239</v>
      </c>
      <c r="CX114" s="26">
        <v>0</v>
      </c>
      <c r="CY114" s="26">
        <v>75</v>
      </c>
      <c r="CZ114" s="26">
        <v>3</v>
      </c>
      <c r="DA114" s="26">
        <v>2</v>
      </c>
      <c r="DB114" s="26">
        <v>1</v>
      </c>
      <c r="DC114" s="26">
        <v>15</v>
      </c>
      <c r="DD114" s="36" t="s">
        <v>216</v>
      </c>
      <c r="DE114" s="55"/>
      <c r="GN114" s="132"/>
    </row>
    <row r="115" spans="1:196" ht="15.65" customHeight="1" x14ac:dyDescent="0.35">
      <c r="A115" s="55">
        <v>0</v>
      </c>
      <c r="B115" s="59">
        <v>1</v>
      </c>
      <c r="C115" s="61" t="s">
        <v>266</v>
      </c>
      <c r="D115" s="58">
        <v>1</v>
      </c>
      <c r="E115" s="57">
        <v>1</v>
      </c>
      <c r="F115" s="59">
        <v>0</v>
      </c>
      <c r="G115" s="56">
        <v>0</v>
      </c>
      <c r="H115" s="59">
        <v>0</v>
      </c>
      <c r="I115" s="78">
        <v>2</v>
      </c>
      <c r="J115" s="138" t="s">
        <v>322</v>
      </c>
      <c r="K115" s="78">
        <v>2</v>
      </c>
      <c r="L115" s="59">
        <v>0</v>
      </c>
      <c r="M115" s="26" t="s">
        <v>1689</v>
      </c>
      <c r="N115" s="78">
        <v>66</v>
      </c>
      <c r="O115" s="81">
        <v>0</v>
      </c>
      <c r="P115" s="78">
        <v>3</v>
      </c>
      <c r="Q115" s="92" t="s">
        <v>162</v>
      </c>
      <c r="R115" s="26" t="s">
        <v>208</v>
      </c>
      <c r="S115" s="26" t="s">
        <v>1690</v>
      </c>
      <c r="T115" s="138">
        <v>2</v>
      </c>
      <c r="U115" s="26"/>
      <c r="V115" s="83" t="s">
        <v>190</v>
      </c>
      <c r="W115" s="61" t="s">
        <v>266</v>
      </c>
      <c r="X115" s="127">
        <v>11</v>
      </c>
      <c r="Y115" s="26" t="s">
        <v>182</v>
      </c>
      <c r="Z115" s="26" t="s">
        <v>221</v>
      </c>
      <c r="AA115" s="36" t="s">
        <v>1691</v>
      </c>
      <c r="AB115" s="78">
        <v>0</v>
      </c>
      <c r="AC115" s="78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8">
        <v>0</v>
      </c>
      <c r="AJ115" s="78">
        <v>0</v>
      </c>
      <c r="AK115" s="119">
        <v>0</v>
      </c>
      <c r="AL115" s="26" t="s">
        <v>179</v>
      </c>
      <c r="AM115" s="54" t="s">
        <v>223</v>
      </c>
      <c r="AN115" s="54" t="s">
        <v>223</v>
      </c>
      <c r="AO115" s="54" t="s">
        <v>223</v>
      </c>
      <c r="AP115" s="86" t="s">
        <v>195</v>
      </c>
      <c r="AQ115" s="117" t="s">
        <v>168</v>
      </c>
      <c r="AR115" s="61" t="s">
        <v>266</v>
      </c>
      <c r="AS115" s="127">
        <v>11</v>
      </c>
      <c r="AT115" s="130" t="s">
        <v>224</v>
      </c>
      <c r="AU115" s="78">
        <v>124</v>
      </c>
      <c r="AV115" s="78">
        <v>646</v>
      </c>
      <c r="AW115" s="78">
        <v>61.6</v>
      </c>
      <c r="AX115" s="26">
        <v>75</v>
      </c>
      <c r="AY115" s="78">
        <v>94</v>
      </c>
      <c r="AZ115" s="78">
        <v>75</v>
      </c>
      <c r="BA115" s="78">
        <v>9.8000000000000007</v>
      </c>
      <c r="BB115" s="78">
        <v>0</v>
      </c>
      <c r="BC115" s="78">
        <v>43</v>
      </c>
      <c r="BD115" s="36">
        <v>0</v>
      </c>
      <c r="BE115" s="36">
        <v>0</v>
      </c>
      <c r="BF115" s="36">
        <v>1</v>
      </c>
      <c r="BG115" s="36">
        <v>1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 t="s">
        <v>178</v>
      </c>
      <c r="BO115" s="36">
        <v>0</v>
      </c>
      <c r="BP115" s="36">
        <v>0</v>
      </c>
      <c r="BQ115" s="36">
        <v>1</v>
      </c>
      <c r="BR115" s="36">
        <v>0</v>
      </c>
      <c r="BS115" s="36" t="s">
        <v>179</v>
      </c>
      <c r="BT115" s="36" t="s">
        <v>178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1</v>
      </c>
      <c r="CD115" s="36">
        <v>0</v>
      </c>
      <c r="CE115" s="36">
        <v>0</v>
      </c>
      <c r="CF115" s="36">
        <v>0</v>
      </c>
      <c r="CG115" s="36">
        <v>0</v>
      </c>
      <c r="CH115" s="36">
        <v>1</v>
      </c>
      <c r="CI115" s="36" t="s">
        <v>180</v>
      </c>
      <c r="CJ115" s="36" t="s">
        <v>179</v>
      </c>
      <c r="CK115" s="26"/>
      <c r="CL115" s="26"/>
      <c r="CM115" s="26"/>
      <c r="CN115" s="26"/>
      <c r="CO115" s="26"/>
      <c r="CP115" s="26"/>
      <c r="CQ115" s="26" t="s">
        <v>326</v>
      </c>
      <c r="CR115" s="26" t="s">
        <v>226</v>
      </c>
      <c r="CS115" s="26" t="s">
        <v>348</v>
      </c>
      <c r="CT115" s="26" t="s">
        <v>209</v>
      </c>
      <c r="CU115" s="26" t="s">
        <v>617</v>
      </c>
      <c r="CV115" s="26" t="s">
        <v>415</v>
      </c>
      <c r="CW115" s="26" t="s">
        <v>184</v>
      </c>
      <c r="CX115" s="78">
        <v>0</v>
      </c>
      <c r="CY115" s="78"/>
      <c r="CZ115" s="78"/>
      <c r="DA115" s="78">
        <v>3</v>
      </c>
      <c r="DB115" s="78">
        <v>0</v>
      </c>
      <c r="DC115" s="26" t="s">
        <v>205</v>
      </c>
      <c r="DD115" s="36" t="s">
        <v>216</v>
      </c>
      <c r="DE115" s="26"/>
    </row>
    <row r="116" spans="1:196" ht="15.65" customHeight="1" x14ac:dyDescent="0.35">
      <c r="A116" s="55">
        <v>0</v>
      </c>
      <c r="B116" s="56">
        <v>1</v>
      </c>
      <c r="C116" s="348" t="s">
        <v>266</v>
      </c>
      <c r="D116" s="58">
        <v>1</v>
      </c>
      <c r="E116" s="57">
        <v>1</v>
      </c>
      <c r="F116" s="59">
        <v>1</v>
      </c>
      <c r="G116" s="54">
        <v>0</v>
      </c>
      <c r="H116" s="60">
        <v>1</v>
      </c>
      <c r="I116" s="348">
        <v>2</v>
      </c>
      <c r="J116" s="300" t="s">
        <v>322</v>
      </c>
      <c r="K116" s="103">
        <v>1</v>
      </c>
      <c r="L116" s="59">
        <v>1</v>
      </c>
      <c r="M116" s="26" t="s">
        <v>2359</v>
      </c>
      <c r="N116" s="80">
        <v>35</v>
      </c>
      <c r="O116" s="80">
        <v>1</v>
      </c>
      <c r="P116" s="223">
        <v>1</v>
      </c>
      <c r="Q116" s="98" t="s">
        <v>164</v>
      </c>
      <c r="R116" s="55" t="s">
        <v>2360</v>
      </c>
      <c r="S116" s="55" t="s">
        <v>2074</v>
      </c>
      <c r="T116" s="138">
        <v>2</v>
      </c>
      <c r="U116" s="55"/>
      <c r="V116" s="83" t="s">
        <v>190</v>
      </c>
      <c r="W116" s="348" t="s">
        <v>266</v>
      </c>
      <c r="X116" s="103">
        <v>9</v>
      </c>
      <c r="Y116" s="55" t="s">
        <v>2361</v>
      </c>
      <c r="Z116" s="26" t="s">
        <v>2362</v>
      </c>
      <c r="AA116" s="36" t="s">
        <v>193</v>
      </c>
      <c r="AB116" s="225" t="s">
        <v>1085</v>
      </c>
      <c r="AC116" s="102">
        <v>0</v>
      </c>
      <c r="AD116" s="182" t="s">
        <v>264</v>
      </c>
      <c r="AE116" s="182">
        <v>120</v>
      </c>
      <c r="AF116" s="135" t="s">
        <v>1085</v>
      </c>
      <c r="AG116" s="190">
        <v>51</v>
      </c>
      <c r="AH116" s="135">
        <v>0</v>
      </c>
      <c r="AI116" s="190">
        <v>51</v>
      </c>
      <c r="AJ116" s="82">
        <f>AE116+AI116</f>
        <v>171</v>
      </c>
      <c r="AK116" s="73">
        <v>171.08333333333334</v>
      </c>
      <c r="AL116" s="59">
        <v>0</v>
      </c>
      <c r="AM116" s="59" t="s">
        <v>174</v>
      </c>
      <c r="AN116" s="59" t="s">
        <v>174</v>
      </c>
      <c r="AO116" s="59" t="s">
        <v>174</v>
      </c>
      <c r="AP116" s="117" t="s">
        <v>168</v>
      </c>
      <c r="AQ116" s="86" t="s">
        <v>195</v>
      </c>
      <c r="AR116" s="348" t="s">
        <v>266</v>
      </c>
      <c r="AS116" s="103">
        <v>9</v>
      </c>
      <c r="AT116" s="144" t="s">
        <v>347</v>
      </c>
      <c r="AU116" s="59">
        <v>101</v>
      </c>
      <c r="AV116" s="59">
        <v>3921</v>
      </c>
      <c r="AW116" s="59">
        <v>40.1</v>
      </c>
      <c r="AX116" s="26">
        <v>38</v>
      </c>
      <c r="AY116" s="55">
        <v>98</v>
      </c>
      <c r="AZ116" s="59">
        <v>38</v>
      </c>
      <c r="BA116" s="59">
        <v>4.9000000000000004</v>
      </c>
      <c r="BB116" s="59">
        <v>0</v>
      </c>
      <c r="BC116" s="59">
        <v>99</v>
      </c>
      <c r="BD116" s="36">
        <v>0</v>
      </c>
      <c r="BE116" s="36">
        <v>0</v>
      </c>
      <c r="BF116" s="36">
        <v>1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 t="s">
        <v>178</v>
      </c>
      <c r="BO116" s="36">
        <v>0</v>
      </c>
      <c r="BP116" s="36">
        <v>1</v>
      </c>
      <c r="BQ116" s="36">
        <v>1</v>
      </c>
      <c r="BR116" s="36">
        <v>0</v>
      </c>
      <c r="BS116" s="36" t="s">
        <v>178</v>
      </c>
      <c r="BT116" s="36" t="s">
        <v>178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1</v>
      </c>
      <c r="CF116" s="36">
        <v>0</v>
      </c>
      <c r="CG116" s="36">
        <v>0</v>
      </c>
      <c r="CH116" s="36">
        <v>0</v>
      </c>
      <c r="CI116" s="36" t="s">
        <v>180</v>
      </c>
      <c r="CJ116" s="36" t="s">
        <v>179</v>
      </c>
      <c r="CK116" s="55"/>
      <c r="CL116" s="55"/>
      <c r="CM116" s="55"/>
      <c r="CN116" s="55"/>
      <c r="CO116" s="55"/>
      <c r="CP116" s="55"/>
      <c r="CQ116" s="55"/>
      <c r="CR116" s="133" t="s">
        <v>1086</v>
      </c>
      <c r="CS116" s="133" t="s">
        <v>208</v>
      </c>
      <c r="CT116" s="55" t="s">
        <v>2363</v>
      </c>
      <c r="CU116" s="26" t="s">
        <v>1127</v>
      </c>
      <c r="CV116" s="55"/>
      <c r="CW116" s="26" t="s">
        <v>184</v>
      </c>
      <c r="CX116" s="26">
        <v>1</v>
      </c>
      <c r="CY116" s="26">
        <v>35</v>
      </c>
      <c r="CZ116" s="26">
        <v>1</v>
      </c>
      <c r="DA116" s="26">
        <v>0</v>
      </c>
      <c r="DB116" s="26">
        <v>0</v>
      </c>
      <c r="DC116" s="26">
        <v>15</v>
      </c>
      <c r="DD116" s="36" t="s">
        <v>204</v>
      </c>
      <c r="DE116" s="55"/>
    </row>
    <row r="117" spans="1:196" ht="15.65" customHeight="1" x14ac:dyDescent="0.35">
      <c r="A117" s="55">
        <v>0</v>
      </c>
      <c r="B117" s="56">
        <v>1</v>
      </c>
      <c r="C117" s="61" t="s">
        <v>266</v>
      </c>
      <c r="D117" s="58">
        <v>1</v>
      </c>
      <c r="E117" s="98">
        <v>1</v>
      </c>
      <c r="F117" s="54">
        <v>0</v>
      </c>
      <c r="G117" s="54">
        <v>0</v>
      </c>
      <c r="H117" s="100">
        <v>0</v>
      </c>
      <c r="I117" s="58">
        <v>2</v>
      </c>
      <c r="J117" s="138" t="s">
        <v>322</v>
      </c>
      <c r="K117" s="59">
        <v>1</v>
      </c>
      <c r="L117" s="59">
        <v>1</v>
      </c>
      <c r="M117" s="26" t="s">
        <v>400</v>
      </c>
      <c r="N117" s="56">
        <v>53</v>
      </c>
      <c r="O117" s="56">
        <v>0</v>
      </c>
      <c r="P117" s="80">
        <v>1</v>
      </c>
      <c r="Q117" s="62" t="s">
        <v>164</v>
      </c>
      <c r="R117" s="65" t="s">
        <v>401</v>
      </c>
      <c r="S117" s="65" t="s">
        <v>402</v>
      </c>
      <c r="T117" s="138">
        <v>2</v>
      </c>
      <c r="U117" s="156"/>
      <c r="V117" s="83" t="s">
        <v>190</v>
      </c>
      <c r="W117" s="61" t="s">
        <v>266</v>
      </c>
      <c r="X117" s="127">
        <v>6</v>
      </c>
      <c r="Y117" s="65" t="s">
        <v>182</v>
      </c>
      <c r="Z117" s="26" t="s">
        <v>221</v>
      </c>
      <c r="AA117" s="36" t="s">
        <v>193</v>
      </c>
      <c r="AB117" s="56">
        <v>0</v>
      </c>
      <c r="AC117" s="56">
        <v>0</v>
      </c>
      <c r="AD117" s="56">
        <v>0</v>
      </c>
      <c r="AE117" s="56">
        <v>0</v>
      </c>
      <c r="AF117" s="56">
        <v>0</v>
      </c>
      <c r="AG117" s="56">
        <v>0</v>
      </c>
      <c r="AH117" s="56">
        <v>0</v>
      </c>
      <c r="AI117" s="56">
        <v>0</v>
      </c>
      <c r="AJ117" s="62">
        <v>0</v>
      </c>
      <c r="AK117" s="157">
        <v>0</v>
      </c>
      <c r="AL117" s="60">
        <v>0</v>
      </c>
      <c r="AM117" s="54" t="s">
        <v>223</v>
      </c>
      <c r="AN117" s="54" t="s">
        <v>223</v>
      </c>
      <c r="AO117" s="54" t="s">
        <v>223</v>
      </c>
      <c r="AP117" s="86" t="s">
        <v>195</v>
      </c>
      <c r="AQ117" s="117" t="s">
        <v>168</v>
      </c>
      <c r="AR117" s="61" t="s">
        <v>266</v>
      </c>
      <c r="AS117" s="158">
        <v>6</v>
      </c>
      <c r="AT117" s="159" t="s">
        <v>347</v>
      </c>
      <c r="AU117" s="56">
        <v>134</v>
      </c>
      <c r="AV117" s="56">
        <v>3634</v>
      </c>
      <c r="AW117" s="56">
        <v>76.400000000000006</v>
      </c>
      <c r="AX117" s="26">
        <v>67</v>
      </c>
      <c r="AY117" s="56">
        <v>96</v>
      </c>
      <c r="AZ117" s="56">
        <v>69</v>
      </c>
      <c r="BA117" s="56">
        <v>3.3</v>
      </c>
      <c r="BB117" s="56">
        <v>0.1</v>
      </c>
      <c r="BC117" s="56">
        <v>56</v>
      </c>
      <c r="BD117" s="36">
        <v>0</v>
      </c>
      <c r="BE117" s="36">
        <v>1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 t="s">
        <v>178</v>
      </c>
      <c r="BO117" s="36">
        <v>0</v>
      </c>
      <c r="BP117" s="36">
        <v>0</v>
      </c>
      <c r="BQ117" s="36">
        <v>0</v>
      </c>
      <c r="BR117" s="36">
        <v>0</v>
      </c>
      <c r="BS117" s="36" t="s">
        <v>178</v>
      </c>
      <c r="BT117" s="36" t="s">
        <v>178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1</v>
      </c>
      <c r="CI117" s="36" t="s">
        <v>294</v>
      </c>
      <c r="CJ117" s="36" t="s">
        <v>178</v>
      </c>
      <c r="CK117" s="65"/>
      <c r="CL117" s="56"/>
      <c r="CM117" s="56"/>
      <c r="CN117" s="56"/>
      <c r="CO117" s="65"/>
      <c r="CP117" s="65"/>
      <c r="CQ117" s="65" t="s">
        <v>326</v>
      </c>
      <c r="CR117" s="65" t="s">
        <v>250</v>
      </c>
      <c r="CS117" s="65" t="s">
        <v>403</v>
      </c>
      <c r="CT117" s="65" t="s">
        <v>209</v>
      </c>
      <c r="CU117" s="65" t="s">
        <v>209</v>
      </c>
      <c r="CV117" s="65"/>
      <c r="CW117" s="65" t="s">
        <v>285</v>
      </c>
      <c r="CX117" s="56" t="s">
        <v>404</v>
      </c>
      <c r="CY117" s="56" t="s">
        <v>404</v>
      </c>
      <c r="CZ117" s="56"/>
      <c r="DA117" s="60">
        <v>1</v>
      </c>
      <c r="DB117" s="60" t="s">
        <v>404</v>
      </c>
      <c r="DC117" s="60">
        <v>15</v>
      </c>
      <c r="DD117" s="36" t="s">
        <v>216</v>
      </c>
      <c r="DE117" s="65"/>
    </row>
    <row r="118" spans="1:196" ht="15.65" customHeight="1" x14ac:dyDescent="0.35">
      <c r="A118" s="55">
        <v>0</v>
      </c>
      <c r="B118" s="56">
        <v>1</v>
      </c>
      <c r="C118" s="61" t="s">
        <v>266</v>
      </c>
      <c r="D118" s="58">
        <v>1</v>
      </c>
      <c r="E118" s="98">
        <v>1</v>
      </c>
      <c r="F118" s="54">
        <v>0</v>
      </c>
      <c r="G118" s="54">
        <v>0</v>
      </c>
      <c r="H118" s="100">
        <v>0</v>
      </c>
      <c r="I118" s="58">
        <v>2</v>
      </c>
      <c r="J118" s="138" t="s">
        <v>322</v>
      </c>
      <c r="K118" s="59">
        <v>1</v>
      </c>
      <c r="L118" s="59">
        <v>0</v>
      </c>
      <c r="M118" s="26" t="s">
        <v>405</v>
      </c>
      <c r="N118" s="56">
        <v>45</v>
      </c>
      <c r="O118" s="78">
        <v>0</v>
      </c>
      <c r="P118" s="80">
        <v>1</v>
      </c>
      <c r="Q118" s="92" t="s">
        <v>162</v>
      </c>
      <c r="R118" s="26" t="s">
        <v>406</v>
      </c>
      <c r="S118" s="26" t="s">
        <v>344</v>
      </c>
      <c r="T118" s="138">
        <v>2</v>
      </c>
      <c r="U118" s="156"/>
      <c r="V118" s="83" t="s">
        <v>190</v>
      </c>
      <c r="W118" s="61" t="s">
        <v>266</v>
      </c>
      <c r="X118" s="127">
        <v>1</v>
      </c>
      <c r="Y118" s="26" t="s">
        <v>182</v>
      </c>
      <c r="Z118" s="26" t="s">
        <v>221</v>
      </c>
      <c r="AA118" s="36" t="s">
        <v>193</v>
      </c>
      <c r="AB118" s="56">
        <v>0</v>
      </c>
      <c r="AC118" s="56">
        <v>0</v>
      </c>
      <c r="AD118" s="56">
        <v>0</v>
      </c>
      <c r="AE118" s="56">
        <v>0</v>
      </c>
      <c r="AF118" s="56">
        <v>0</v>
      </c>
      <c r="AG118" s="56">
        <v>0</v>
      </c>
      <c r="AH118" s="56">
        <v>0</v>
      </c>
      <c r="AI118" s="56">
        <v>0</v>
      </c>
      <c r="AJ118" s="62">
        <v>0</v>
      </c>
      <c r="AK118" s="157">
        <v>0</v>
      </c>
      <c r="AL118" s="60">
        <v>0</v>
      </c>
      <c r="AM118" s="54" t="s">
        <v>223</v>
      </c>
      <c r="AN118" s="54" t="s">
        <v>223</v>
      </c>
      <c r="AO118" s="54" t="s">
        <v>223</v>
      </c>
      <c r="AP118" s="86" t="s">
        <v>195</v>
      </c>
      <c r="AQ118" s="117" t="s">
        <v>168</v>
      </c>
      <c r="AR118" s="61" t="s">
        <v>266</v>
      </c>
      <c r="AS118" s="127">
        <v>1</v>
      </c>
      <c r="AT118" s="130" t="s">
        <v>347</v>
      </c>
      <c r="AU118" s="78">
        <v>201</v>
      </c>
      <c r="AV118" s="78">
        <v>1288</v>
      </c>
      <c r="AW118" s="78">
        <v>50.6</v>
      </c>
      <c r="AX118" s="26">
        <v>41</v>
      </c>
      <c r="AY118" s="78">
        <v>97</v>
      </c>
      <c r="AZ118" s="78">
        <v>61</v>
      </c>
      <c r="BA118" s="78">
        <v>4.9000000000000004</v>
      </c>
      <c r="BB118" s="78">
        <v>0.1</v>
      </c>
      <c r="BC118" s="78">
        <v>54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 t="s">
        <v>178</v>
      </c>
      <c r="BO118" s="36">
        <v>0</v>
      </c>
      <c r="BP118" s="36">
        <v>0</v>
      </c>
      <c r="BQ118" s="36">
        <v>0</v>
      </c>
      <c r="BR118" s="36">
        <v>0</v>
      </c>
      <c r="BS118" s="36" t="s">
        <v>178</v>
      </c>
      <c r="BT118" s="36" t="s">
        <v>178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 t="s">
        <v>294</v>
      </c>
      <c r="CJ118" s="36" t="s">
        <v>178</v>
      </c>
      <c r="CK118" s="65"/>
      <c r="CL118" s="78"/>
      <c r="CM118" s="26"/>
      <c r="CN118" s="26"/>
      <c r="CO118" s="26"/>
      <c r="CP118" s="26"/>
      <c r="CQ118" s="26" t="s">
        <v>326</v>
      </c>
      <c r="CR118" s="26" t="s">
        <v>182</v>
      </c>
      <c r="CS118" s="26" t="s">
        <v>403</v>
      </c>
      <c r="CT118" s="26" t="s">
        <v>209</v>
      </c>
      <c r="CU118" s="26" t="s">
        <v>250</v>
      </c>
      <c r="CV118" s="26"/>
      <c r="CW118" s="26" t="s">
        <v>285</v>
      </c>
      <c r="CX118" s="56">
        <v>1</v>
      </c>
      <c r="CY118" s="78" t="s">
        <v>407</v>
      </c>
      <c r="CZ118" s="78">
        <v>1</v>
      </c>
      <c r="DA118" s="110">
        <v>0</v>
      </c>
      <c r="DB118" s="78">
        <v>0</v>
      </c>
      <c r="DC118" s="110">
        <v>15</v>
      </c>
      <c r="DD118" s="36" t="s">
        <v>259</v>
      </c>
      <c r="DE118" s="26"/>
    </row>
    <row r="119" spans="1:196" ht="15.65" customHeight="1" x14ac:dyDescent="0.35">
      <c r="A119" s="55">
        <v>0</v>
      </c>
      <c r="B119" s="59">
        <v>1</v>
      </c>
      <c r="C119" s="61" t="s">
        <v>266</v>
      </c>
      <c r="D119" s="58">
        <v>1</v>
      </c>
      <c r="E119" s="57">
        <v>1</v>
      </c>
      <c r="F119" s="59">
        <v>0</v>
      </c>
      <c r="G119" s="56">
        <v>0</v>
      </c>
      <c r="H119" s="59">
        <v>0</v>
      </c>
      <c r="I119" s="78">
        <v>2</v>
      </c>
      <c r="J119" s="138" t="s">
        <v>322</v>
      </c>
      <c r="K119" s="78">
        <v>1</v>
      </c>
      <c r="L119" s="59">
        <v>1</v>
      </c>
      <c r="M119" s="26" t="s">
        <v>615</v>
      </c>
      <c r="N119" s="78">
        <v>32</v>
      </c>
      <c r="O119" s="81">
        <v>0</v>
      </c>
      <c r="P119" s="78">
        <v>3</v>
      </c>
      <c r="Q119" s="92" t="s">
        <v>164</v>
      </c>
      <c r="R119" s="26" t="s">
        <v>208</v>
      </c>
      <c r="S119" s="26" t="s">
        <v>616</v>
      </c>
      <c r="T119" s="138">
        <v>2</v>
      </c>
      <c r="U119" s="26"/>
      <c r="V119" s="83" t="s">
        <v>190</v>
      </c>
      <c r="W119" s="61" t="s">
        <v>266</v>
      </c>
      <c r="X119" s="127">
        <v>1</v>
      </c>
      <c r="Y119" s="26" t="s">
        <v>182</v>
      </c>
      <c r="Z119" s="26" t="s">
        <v>221</v>
      </c>
      <c r="AA119" s="36" t="s">
        <v>193</v>
      </c>
      <c r="AB119" s="78">
        <v>0</v>
      </c>
      <c r="AC119" s="78">
        <v>0</v>
      </c>
      <c r="AD119" s="78">
        <v>0</v>
      </c>
      <c r="AE119" s="78">
        <v>0</v>
      </c>
      <c r="AF119" s="78">
        <v>0</v>
      </c>
      <c r="AG119" s="78">
        <v>0</v>
      </c>
      <c r="AH119" s="78">
        <v>0</v>
      </c>
      <c r="AI119" s="78">
        <v>0</v>
      </c>
      <c r="AJ119" s="78">
        <v>0</v>
      </c>
      <c r="AK119" s="119">
        <v>0</v>
      </c>
      <c r="AL119" s="26" t="s">
        <v>178</v>
      </c>
      <c r="AM119" s="54" t="s">
        <v>223</v>
      </c>
      <c r="AN119" s="54" t="s">
        <v>223</v>
      </c>
      <c r="AO119" s="54" t="s">
        <v>223</v>
      </c>
      <c r="AP119" s="86" t="s">
        <v>195</v>
      </c>
      <c r="AQ119" s="117" t="s">
        <v>168</v>
      </c>
      <c r="AR119" s="61" t="s">
        <v>266</v>
      </c>
      <c r="AS119" s="127">
        <v>1</v>
      </c>
      <c r="AT119" s="130" t="s">
        <v>347</v>
      </c>
      <c r="AU119" s="78">
        <v>184</v>
      </c>
      <c r="AV119" s="78">
        <v>518</v>
      </c>
      <c r="AW119" s="78">
        <v>3.9</v>
      </c>
      <c r="AX119" s="26">
        <v>4</v>
      </c>
      <c r="AY119" s="78">
        <v>100</v>
      </c>
      <c r="AZ119" s="78">
        <v>4</v>
      </c>
      <c r="BA119" s="78">
        <v>5</v>
      </c>
      <c r="BB119" s="78">
        <v>0</v>
      </c>
      <c r="BC119" s="78">
        <v>64</v>
      </c>
      <c r="BD119" s="36">
        <v>0</v>
      </c>
      <c r="BE119" s="36">
        <v>0</v>
      </c>
      <c r="BF119" s="36">
        <v>1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 t="s">
        <v>178</v>
      </c>
      <c r="BO119" s="36">
        <v>0</v>
      </c>
      <c r="BP119" s="36">
        <v>0</v>
      </c>
      <c r="BQ119" s="36">
        <v>0</v>
      </c>
      <c r="BR119" s="36">
        <v>0</v>
      </c>
      <c r="BS119" s="36" t="s">
        <v>178</v>
      </c>
      <c r="BT119" s="36" t="s">
        <v>179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1</v>
      </c>
      <c r="CI119" s="36" t="s">
        <v>180</v>
      </c>
      <c r="CJ119" s="36" t="s">
        <v>179</v>
      </c>
      <c r="CK119" s="26"/>
      <c r="CL119" s="26"/>
      <c r="CM119" s="26"/>
      <c r="CN119" s="26"/>
      <c r="CO119" s="26"/>
      <c r="CP119" s="26"/>
      <c r="CQ119" s="26" t="s">
        <v>326</v>
      </c>
      <c r="CR119" s="26" t="s">
        <v>182</v>
      </c>
      <c r="CS119" s="26" t="s">
        <v>348</v>
      </c>
      <c r="CT119" s="26" t="s">
        <v>209</v>
      </c>
      <c r="CU119" s="26" t="s">
        <v>617</v>
      </c>
      <c r="CV119" s="26" t="s">
        <v>415</v>
      </c>
      <c r="CW119" s="26" t="s">
        <v>239</v>
      </c>
      <c r="CX119" s="78">
        <v>0</v>
      </c>
      <c r="CY119" s="78">
        <v>22</v>
      </c>
      <c r="CZ119" s="78"/>
      <c r="DA119" s="78">
        <v>0</v>
      </c>
      <c r="DB119" s="78">
        <v>0</v>
      </c>
      <c r="DC119" s="26" t="s">
        <v>205</v>
      </c>
      <c r="DD119" s="36" t="s">
        <v>178</v>
      </c>
      <c r="DE119" s="26"/>
    </row>
    <row r="120" spans="1:196" ht="15.65" customHeight="1" x14ac:dyDescent="0.35">
      <c r="A120" s="55">
        <v>0</v>
      </c>
      <c r="B120" s="59">
        <v>1</v>
      </c>
      <c r="C120" s="61" t="s">
        <v>266</v>
      </c>
      <c r="D120" s="58">
        <v>1</v>
      </c>
      <c r="E120" s="57">
        <v>1</v>
      </c>
      <c r="F120" s="59">
        <v>0</v>
      </c>
      <c r="G120" s="56">
        <v>0</v>
      </c>
      <c r="H120" s="59">
        <v>0</v>
      </c>
      <c r="I120" s="78">
        <v>2</v>
      </c>
      <c r="J120" s="138" t="s">
        <v>322</v>
      </c>
      <c r="K120" s="78">
        <v>1</v>
      </c>
      <c r="L120" s="59">
        <v>1</v>
      </c>
      <c r="M120" s="26" t="s">
        <v>1153</v>
      </c>
      <c r="N120" s="56">
        <v>86</v>
      </c>
      <c r="O120" s="81">
        <v>0</v>
      </c>
      <c r="P120" s="104">
        <v>3</v>
      </c>
      <c r="Q120" s="82" t="s">
        <v>164</v>
      </c>
      <c r="R120" s="219"/>
      <c r="S120" s="12" t="s">
        <v>1154</v>
      </c>
      <c r="T120" s="138">
        <v>2</v>
      </c>
      <c r="U120" s="238" t="s">
        <v>1155</v>
      </c>
      <c r="V120" s="83" t="s">
        <v>190</v>
      </c>
      <c r="W120" s="61" t="s">
        <v>266</v>
      </c>
      <c r="X120" s="127">
        <v>0</v>
      </c>
      <c r="Y120" s="219" t="s">
        <v>182</v>
      </c>
      <c r="Z120" s="26" t="s">
        <v>221</v>
      </c>
      <c r="AA120" s="36" t="s">
        <v>193</v>
      </c>
      <c r="AB120" s="71">
        <v>0</v>
      </c>
      <c r="AC120" s="71">
        <v>0</v>
      </c>
      <c r="AD120" s="71">
        <v>0</v>
      </c>
      <c r="AE120" s="71">
        <v>0</v>
      </c>
      <c r="AF120" s="72">
        <v>0</v>
      </c>
      <c r="AG120" s="72">
        <v>0</v>
      </c>
      <c r="AH120" s="72">
        <v>0</v>
      </c>
      <c r="AI120" s="72">
        <v>0</v>
      </c>
      <c r="AJ120" s="62">
        <v>0</v>
      </c>
      <c r="AK120" s="129">
        <v>0</v>
      </c>
      <c r="AL120" s="26" t="s">
        <v>179</v>
      </c>
      <c r="AM120" s="54" t="s">
        <v>223</v>
      </c>
      <c r="AN120" s="54" t="s">
        <v>223</v>
      </c>
      <c r="AO120" s="54" t="s">
        <v>223</v>
      </c>
      <c r="AP120" s="86" t="s">
        <v>195</v>
      </c>
      <c r="AQ120" s="117" t="s">
        <v>168</v>
      </c>
      <c r="AR120" s="61" t="s">
        <v>266</v>
      </c>
      <c r="AS120" s="158">
        <v>0</v>
      </c>
      <c r="AT120" s="159" t="s">
        <v>347</v>
      </c>
      <c r="AU120" s="56" t="s">
        <v>1156</v>
      </c>
      <c r="AV120" s="56">
        <v>4182</v>
      </c>
      <c r="AW120" s="56">
        <v>7.2</v>
      </c>
      <c r="AX120" s="26">
        <v>6</v>
      </c>
      <c r="AY120" s="26" t="s">
        <v>778</v>
      </c>
      <c r="AZ120" s="26" t="s">
        <v>310</v>
      </c>
      <c r="BA120" s="26" t="s">
        <v>799</v>
      </c>
      <c r="BB120" s="26" t="s">
        <v>178</v>
      </c>
      <c r="BC120" s="26" t="s">
        <v>549</v>
      </c>
      <c r="BD120" s="36">
        <v>0</v>
      </c>
      <c r="BE120" s="36">
        <v>0</v>
      </c>
      <c r="BF120" s="36">
        <v>1</v>
      </c>
      <c r="BG120" s="36">
        <v>1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 t="s">
        <v>178</v>
      </c>
      <c r="BO120" s="36">
        <v>0</v>
      </c>
      <c r="BP120" s="36">
        <v>0</v>
      </c>
      <c r="BQ120" s="36">
        <v>1</v>
      </c>
      <c r="BR120" s="36">
        <v>0</v>
      </c>
      <c r="BS120" s="36" t="s">
        <v>178</v>
      </c>
      <c r="BT120" s="36" t="s">
        <v>179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1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 t="s">
        <v>294</v>
      </c>
      <c r="CJ120" s="36" t="s">
        <v>178</v>
      </c>
      <c r="CK120" s="26"/>
      <c r="CL120" s="26"/>
      <c r="CM120" s="26"/>
      <c r="CN120" s="26"/>
      <c r="CO120" s="26"/>
      <c r="CP120" s="26"/>
      <c r="CQ120" s="219" t="s">
        <v>1067</v>
      </c>
      <c r="CR120" s="65" t="s">
        <v>182</v>
      </c>
      <c r="CS120" s="219" t="s">
        <v>348</v>
      </c>
      <c r="CT120" s="234" t="s">
        <v>229</v>
      </c>
      <c r="CU120" s="231" t="s">
        <v>209</v>
      </c>
      <c r="CV120" s="65" t="s">
        <v>1157</v>
      </c>
      <c r="CW120" s="65" t="s">
        <v>202</v>
      </c>
      <c r="CX120" s="78"/>
      <c r="CY120" s="26" t="s">
        <v>808</v>
      </c>
      <c r="CZ120" s="26"/>
      <c r="DA120" s="26" t="s">
        <v>186</v>
      </c>
      <c r="DB120" s="26" t="s">
        <v>178</v>
      </c>
      <c r="DC120" s="26" t="s">
        <v>205</v>
      </c>
      <c r="DD120" s="36" t="s">
        <v>216</v>
      </c>
      <c r="DE120" s="239" t="s">
        <v>1157</v>
      </c>
      <c r="GL120" s="132"/>
      <c r="GM120" s="132"/>
    </row>
    <row r="121" spans="1:196" ht="15.65" customHeight="1" x14ac:dyDescent="0.35">
      <c r="A121" s="55">
        <v>0</v>
      </c>
      <c r="B121" s="59">
        <v>1</v>
      </c>
      <c r="C121" s="61" t="s">
        <v>266</v>
      </c>
      <c r="D121" s="58">
        <v>1</v>
      </c>
      <c r="E121" s="57">
        <v>1</v>
      </c>
      <c r="F121" s="59">
        <v>0</v>
      </c>
      <c r="G121" s="56">
        <v>0</v>
      </c>
      <c r="H121" s="59">
        <v>0</v>
      </c>
      <c r="I121" s="78">
        <v>2</v>
      </c>
      <c r="J121" s="138" t="s">
        <v>322</v>
      </c>
      <c r="K121" s="78">
        <v>1</v>
      </c>
      <c r="L121" s="59">
        <v>1</v>
      </c>
      <c r="M121" s="26" t="s">
        <v>1515</v>
      </c>
      <c r="N121" s="78">
        <v>57</v>
      </c>
      <c r="O121" s="80">
        <v>1</v>
      </c>
      <c r="P121" s="78">
        <v>3</v>
      </c>
      <c r="Q121" s="92" t="s">
        <v>164</v>
      </c>
      <c r="R121" s="26" t="s">
        <v>208</v>
      </c>
      <c r="S121" s="26" t="s">
        <v>1516</v>
      </c>
      <c r="T121" s="138">
        <v>2</v>
      </c>
      <c r="U121" s="26"/>
      <c r="V121" s="83" t="s">
        <v>190</v>
      </c>
      <c r="W121" s="61" t="s">
        <v>266</v>
      </c>
      <c r="X121" s="127">
        <v>0</v>
      </c>
      <c r="Y121" s="26" t="s">
        <v>182</v>
      </c>
      <c r="Z121" s="26" t="s">
        <v>221</v>
      </c>
      <c r="AA121" s="36" t="s">
        <v>193</v>
      </c>
      <c r="AB121" s="78">
        <v>0</v>
      </c>
      <c r="AC121" s="78">
        <v>0</v>
      </c>
      <c r="AD121" s="78">
        <v>0</v>
      </c>
      <c r="AE121" s="78">
        <v>0</v>
      </c>
      <c r="AF121" s="78">
        <v>0</v>
      </c>
      <c r="AG121" s="78">
        <v>0</v>
      </c>
      <c r="AH121" s="78">
        <v>0</v>
      </c>
      <c r="AI121" s="78">
        <v>0</v>
      </c>
      <c r="AJ121" s="78">
        <v>0</v>
      </c>
      <c r="AK121" s="119">
        <v>0</v>
      </c>
      <c r="AL121" s="26" t="s">
        <v>178</v>
      </c>
      <c r="AM121" s="54" t="s">
        <v>223</v>
      </c>
      <c r="AN121" s="54" t="s">
        <v>223</v>
      </c>
      <c r="AO121" s="54" t="s">
        <v>223</v>
      </c>
      <c r="AP121" s="86" t="s">
        <v>195</v>
      </c>
      <c r="AQ121" s="117" t="s">
        <v>168</v>
      </c>
      <c r="AR121" s="61" t="s">
        <v>266</v>
      </c>
      <c r="AS121" s="127">
        <v>0</v>
      </c>
      <c r="AT121" s="130" t="s">
        <v>347</v>
      </c>
      <c r="AU121" s="78">
        <v>210</v>
      </c>
      <c r="AV121" s="78">
        <v>533</v>
      </c>
      <c r="AW121" s="78">
        <v>7.7</v>
      </c>
      <c r="AX121" s="26">
        <v>7</v>
      </c>
      <c r="AY121" s="78">
        <v>97</v>
      </c>
      <c r="AZ121" s="78">
        <v>13</v>
      </c>
      <c r="BA121" s="78">
        <v>8.4</v>
      </c>
      <c r="BB121" s="78">
        <v>0.13</v>
      </c>
      <c r="BC121" s="78">
        <v>106</v>
      </c>
      <c r="BD121" s="36">
        <v>0</v>
      </c>
      <c r="BE121" s="36">
        <v>0</v>
      </c>
      <c r="BF121" s="36">
        <v>1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 t="s">
        <v>178</v>
      </c>
      <c r="BO121" s="36">
        <v>0</v>
      </c>
      <c r="BP121" s="36">
        <v>0</v>
      </c>
      <c r="BQ121" s="36">
        <v>0</v>
      </c>
      <c r="BR121" s="36">
        <v>0</v>
      </c>
      <c r="BS121" s="36" t="s">
        <v>178</v>
      </c>
      <c r="BT121" s="36" t="s">
        <v>179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1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 t="s">
        <v>180</v>
      </c>
      <c r="CJ121" s="36" t="s">
        <v>179</v>
      </c>
      <c r="CK121" s="26"/>
      <c r="CL121" s="26"/>
      <c r="CM121" s="26"/>
      <c r="CN121" s="26"/>
      <c r="CO121" s="26"/>
      <c r="CP121" s="26"/>
      <c r="CQ121" s="26" t="s">
        <v>326</v>
      </c>
      <c r="CR121" s="26" t="s">
        <v>182</v>
      </c>
      <c r="CS121" s="26" t="s">
        <v>348</v>
      </c>
      <c r="CT121" s="26" t="s">
        <v>209</v>
      </c>
      <c r="CU121" s="26" t="s">
        <v>229</v>
      </c>
      <c r="CV121" s="26" t="s">
        <v>1517</v>
      </c>
      <c r="CW121" s="26" t="s">
        <v>1518</v>
      </c>
      <c r="CX121" s="78">
        <v>0</v>
      </c>
      <c r="CY121" s="78">
        <v>57</v>
      </c>
      <c r="CZ121" s="78"/>
      <c r="DA121" s="78">
        <v>1</v>
      </c>
      <c r="DB121" s="78">
        <v>0</v>
      </c>
      <c r="DC121" s="26" t="s">
        <v>205</v>
      </c>
      <c r="DD121" s="36" t="s">
        <v>259</v>
      </c>
      <c r="DE121" s="26"/>
    </row>
    <row r="122" spans="1:196" ht="15.65" customHeight="1" x14ac:dyDescent="0.35">
      <c r="A122" s="55">
        <v>0</v>
      </c>
      <c r="B122" s="59">
        <v>1</v>
      </c>
      <c r="C122" s="61" t="s">
        <v>266</v>
      </c>
      <c r="D122" s="58">
        <v>1</v>
      </c>
      <c r="E122" s="57">
        <v>1</v>
      </c>
      <c r="F122" s="59">
        <v>0</v>
      </c>
      <c r="G122" s="56">
        <v>0</v>
      </c>
      <c r="H122" s="59">
        <v>0</v>
      </c>
      <c r="I122" s="78">
        <v>2</v>
      </c>
      <c r="J122" s="138" t="s">
        <v>322</v>
      </c>
      <c r="K122" s="78">
        <v>1</v>
      </c>
      <c r="L122" s="59">
        <v>0</v>
      </c>
      <c r="M122" s="26" t="s">
        <v>1802</v>
      </c>
      <c r="N122" s="78">
        <v>90</v>
      </c>
      <c r="O122" s="80">
        <v>1</v>
      </c>
      <c r="P122" s="78">
        <v>3</v>
      </c>
      <c r="Q122" s="92" t="s">
        <v>162</v>
      </c>
      <c r="R122" s="26" t="s">
        <v>208</v>
      </c>
      <c r="S122" s="26" t="s">
        <v>1803</v>
      </c>
      <c r="T122" s="138">
        <v>2</v>
      </c>
      <c r="U122" s="26"/>
      <c r="V122" s="83" t="s">
        <v>190</v>
      </c>
      <c r="W122" s="61" t="s">
        <v>266</v>
      </c>
      <c r="X122" s="127">
        <v>0</v>
      </c>
      <c r="Y122" s="26" t="s">
        <v>182</v>
      </c>
      <c r="Z122" s="26" t="s">
        <v>221</v>
      </c>
      <c r="AA122" s="36" t="s">
        <v>193</v>
      </c>
      <c r="AB122" s="78">
        <v>0</v>
      </c>
      <c r="AC122" s="78">
        <v>0</v>
      </c>
      <c r="AD122" s="78">
        <v>0</v>
      </c>
      <c r="AE122" s="78">
        <v>0</v>
      </c>
      <c r="AF122" s="78">
        <v>0</v>
      </c>
      <c r="AG122" s="78">
        <v>0</v>
      </c>
      <c r="AH122" s="78">
        <v>0</v>
      </c>
      <c r="AI122" s="78">
        <v>0</v>
      </c>
      <c r="AJ122" s="78">
        <v>0</v>
      </c>
      <c r="AK122" s="119">
        <v>0</v>
      </c>
      <c r="AL122" s="26" t="s">
        <v>179</v>
      </c>
      <c r="AM122" s="54" t="s">
        <v>223</v>
      </c>
      <c r="AN122" s="54" t="s">
        <v>223</v>
      </c>
      <c r="AO122" s="54" t="s">
        <v>223</v>
      </c>
      <c r="AP122" s="86" t="s">
        <v>195</v>
      </c>
      <c r="AQ122" s="117" t="s">
        <v>168</v>
      </c>
      <c r="AR122" s="61" t="s">
        <v>266</v>
      </c>
      <c r="AS122" s="127">
        <v>0</v>
      </c>
      <c r="AT122" s="130" t="s">
        <v>347</v>
      </c>
      <c r="AU122" s="78" t="s">
        <v>1156</v>
      </c>
      <c r="AV122" s="78">
        <v>1676</v>
      </c>
      <c r="AW122" s="78">
        <v>13.6</v>
      </c>
      <c r="AX122" s="26">
        <v>13</v>
      </c>
      <c r="AY122" s="78">
        <v>95</v>
      </c>
      <c r="AZ122" s="78">
        <v>13</v>
      </c>
      <c r="BA122" s="78">
        <v>14.2</v>
      </c>
      <c r="BB122" s="78">
        <v>0</v>
      </c>
      <c r="BC122" s="78">
        <v>82</v>
      </c>
      <c r="BD122" s="36">
        <v>0</v>
      </c>
      <c r="BE122" s="36">
        <v>0</v>
      </c>
      <c r="BF122" s="36">
        <v>1</v>
      </c>
      <c r="BG122" s="36">
        <v>1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 t="s">
        <v>178</v>
      </c>
      <c r="BO122" s="36">
        <v>0</v>
      </c>
      <c r="BP122" s="36">
        <v>0</v>
      </c>
      <c r="BQ122" s="36">
        <v>0</v>
      </c>
      <c r="BR122" s="36">
        <v>0</v>
      </c>
      <c r="BS122" s="36" t="s">
        <v>179</v>
      </c>
      <c r="BT122" s="36" t="s">
        <v>178</v>
      </c>
      <c r="BU122" s="36">
        <v>0</v>
      </c>
      <c r="BV122" s="36">
        <v>1</v>
      </c>
      <c r="BW122" s="36">
        <v>0</v>
      </c>
      <c r="BX122" s="36">
        <v>0</v>
      </c>
      <c r="BY122" s="36">
        <v>0</v>
      </c>
      <c r="BZ122" s="36">
        <v>1</v>
      </c>
      <c r="CA122" s="36">
        <v>1</v>
      </c>
      <c r="CB122" s="36">
        <v>0</v>
      </c>
      <c r="CC122" s="36">
        <v>1</v>
      </c>
      <c r="CD122" s="36">
        <v>0</v>
      </c>
      <c r="CE122" s="36">
        <v>0</v>
      </c>
      <c r="CF122" s="36">
        <v>0</v>
      </c>
      <c r="CG122" s="36">
        <v>0</v>
      </c>
      <c r="CH122" s="36">
        <v>1</v>
      </c>
      <c r="CI122" s="36" t="s">
        <v>180</v>
      </c>
      <c r="CJ122" s="36" t="s">
        <v>179</v>
      </c>
      <c r="CK122" s="26"/>
      <c r="CL122" s="26"/>
      <c r="CM122" s="26"/>
      <c r="CN122" s="26"/>
      <c r="CO122" s="26"/>
      <c r="CP122" s="26"/>
      <c r="CQ122" s="26" t="s">
        <v>326</v>
      </c>
      <c r="CR122" s="26" t="s">
        <v>226</v>
      </c>
      <c r="CS122" s="26" t="s">
        <v>348</v>
      </c>
      <c r="CT122" s="26" t="s">
        <v>209</v>
      </c>
      <c r="CU122" s="26" t="s">
        <v>229</v>
      </c>
      <c r="CV122" s="26" t="s">
        <v>1804</v>
      </c>
      <c r="CW122" s="26" t="s">
        <v>239</v>
      </c>
      <c r="CX122" s="78">
        <v>1</v>
      </c>
      <c r="CY122" s="78">
        <v>100</v>
      </c>
      <c r="CZ122" s="78"/>
      <c r="DA122" s="78">
        <v>6</v>
      </c>
      <c r="DB122" s="78">
        <v>0</v>
      </c>
      <c r="DC122" s="26" t="s">
        <v>205</v>
      </c>
      <c r="DD122" s="36" t="s">
        <v>204</v>
      </c>
      <c r="DE122" s="26"/>
      <c r="GL122" s="132"/>
      <c r="GM122" s="132"/>
    </row>
    <row r="123" spans="1:196" ht="15.65" customHeight="1" x14ac:dyDescent="0.35">
      <c r="A123" s="55">
        <v>0</v>
      </c>
      <c r="B123" s="56">
        <v>1</v>
      </c>
      <c r="C123" s="61" t="s">
        <v>266</v>
      </c>
      <c r="D123" s="98">
        <v>1</v>
      </c>
      <c r="E123" s="57">
        <v>1</v>
      </c>
      <c r="F123" s="54">
        <v>0</v>
      </c>
      <c r="G123" s="54">
        <v>0</v>
      </c>
      <c r="H123" s="100">
        <v>0</v>
      </c>
      <c r="I123" s="61">
        <v>2</v>
      </c>
      <c r="J123" s="300" t="s">
        <v>322</v>
      </c>
      <c r="K123" s="103">
        <v>1</v>
      </c>
      <c r="L123" s="59">
        <v>1</v>
      </c>
      <c r="M123" s="26" t="s">
        <v>2129</v>
      </c>
      <c r="N123" s="80">
        <v>72</v>
      </c>
      <c r="O123" s="80">
        <v>0</v>
      </c>
      <c r="P123" s="180">
        <v>2</v>
      </c>
      <c r="Q123" s="55" t="s">
        <v>164</v>
      </c>
      <c r="R123" s="55" t="s">
        <v>1648</v>
      </c>
      <c r="S123" s="55" t="s">
        <v>2130</v>
      </c>
      <c r="T123" s="300">
        <v>2</v>
      </c>
      <c r="U123" s="55"/>
      <c r="V123" s="83" t="s">
        <v>190</v>
      </c>
      <c r="W123" s="61" t="s">
        <v>266</v>
      </c>
      <c r="X123" s="103">
        <v>0</v>
      </c>
      <c r="Y123" s="55" t="s">
        <v>182</v>
      </c>
      <c r="Z123" s="26" t="s">
        <v>221</v>
      </c>
      <c r="AA123" s="36" t="s">
        <v>193</v>
      </c>
      <c r="AB123" s="225" t="s">
        <v>1085</v>
      </c>
      <c r="AC123" s="102">
        <v>0</v>
      </c>
      <c r="AD123" s="102">
        <v>0</v>
      </c>
      <c r="AE123" s="102">
        <v>0</v>
      </c>
      <c r="AF123" s="135" t="s">
        <v>1085</v>
      </c>
      <c r="AG123" s="135">
        <v>0</v>
      </c>
      <c r="AH123" s="135">
        <v>0</v>
      </c>
      <c r="AI123" s="135">
        <v>0</v>
      </c>
      <c r="AJ123" s="82">
        <f>AE123+AI123</f>
        <v>0</v>
      </c>
      <c r="AK123" s="73">
        <v>0</v>
      </c>
      <c r="AL123" s="59">
        <v>1</v>
      </c>
      <c r="AM123" s="54" t="s">
        <v>223</v>
      </c>
      <c r="AN123" s="54" t="s">
        <v>223</v>
      </c>
      <c r="AO123" s="54" t="s">
        <v>223</v>
      </c>
      <c r="AP123" s="86" t="s">
        <v>195</v>
      </c>
      <c r="AQ123" s="117" t="s">
        <v>168</v>
      </c>
      <c r="AR123" s="61" t="s">
        <v>266</v>
      </c>
      <c r="AS123" s="103">
        <v>0</v>
      </c>
      <c r="AT123" s="144" t="s">
        <v>347</v>
      </c>
      <c r="AU123" s="59" t="s">
        <v>1156</v>
      </c>
      <c r="AV123" s="59">
        <v>1838</v>
      </c>
      <c r="AW123" s="59">
        <v>21.9</v>
      </c>
      <c r="AX123" s="26">
        <v>25</v>
      </c>
      <c r="AY123" s="55">
        <v>92</v>
      </c>
      <c r="AZ123" s="59">
        <v>37</v>
      </c>
      <c r="BA123" s="59">
        <v>5.3</v>
      </c>
      <c r="BB123" s="59">
        <v>0</v>
      </c>
      <c r="BC123" s="59">
        <v>88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 t="s">
        <v>178</v>
      </c>
      <c r="BO123" s="36">
        <v>0</v>
      </c>
      <c r="BP123" s="36">
        <v>0</v>
      </c>
      <c r="BQ123" s="36">
        <v>0</v>
      </c>
      <c r="BR123" s="36">
        <v>0</v>
      </c>
      <c r="BS123" s="36" t="s">
        <v>178</v>
      </c>
      <c r="BT123" s="36" t="s">
        <v>178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 t="s">
        <v>258</v>
      </c>
      <c r="CJ123" s="36" t="s">
        <v>259</v>
      </c>
      <c r="CK123" s="55"/>
      <c r="CL123" s="55"/>
      <c r="CM123" s="55"/>
      <c r="CN123" s="55"/>
      <c r="CO123" s="55"/>
      <c r="CP123" s="55"/>
      <c r="CQ123" s="55"/>
      <c r="CR123" s="133" t="s">
        <v>1086</v>
      </c>
      <c r="CS123" s="133" t="s">
        <v>208</v>
      </c>
      <c r="CT123" s="55" t="s">
        <v>182</v>
      </c>
      <c r="CU123" s="160" t="s">
        <v>209</v>
      </c>
      <c r="CV123" s="55"/>
      <c r="CW123" s="26" t="s">
        <v>239</v>
      </c>
      <c r="CX123" s="26">
        <v>2</v>
      </c>
      <c r="CY123" s="26">
        <v>62</v>
      </c>
      <c r="CZ123" s="26">
        <v>2</v>
      </c>
      <c r="DA123" s="26">
        <v>3</v>
      </c>
      <c r="DB123" s="26">
        <v>0</v>
      </c>
      <c r="DC123" s="26">
        <v>15</v>
      </c>
      <c r="DD123" s="36" t="s">
        <v>186</v>
      </c>
      <c r="DE123" s="55"/>
    </row>
    <row r="124" spans="1:196" ht="15.65" customHeight="1" x14ac:dyDescent="0.35">
      <c r="A124" s="55">
        <v>0</v>
      </c>
      <c r="B124" s="56">
        <v>1</v>
      </c>
      <c r="C124" s="348" t="s">
        <v>266</v>
      </c>
      <c r="D124" s="98">
        <v>1</v>
      </c>
      <c r="E124" s="57">
        <v>1</v>
      </c>
      <c r="F124" s="59">
        <v>1</v>
      </c>
      <c r="G124" s="54">
        <v>0</v>
      </c>
      <c r="H124" s="60">
        <v>1</v>
      </c>
      <c r="I124" s="348">
        <v>2</v>
      </c>
      <c r="J124" s="58"/>
      <c r="K124" s="103">
        <v>1</v>
      </c>
      <c r="L124" s="59">
        <v>1</v>
      </c>
      <c r="M124" s="26" t="s">
        <v>2292</v>
      </c>
      <c r="N124" s="80">
        <v>63</v>
      </c>
      <c r="O124" s="80">
        <v>0</v>
      </c>
      <c r="P124" s="180">
        <v>2</v>
      </c>
      <c r="Q124" s="98" t="s">
        <v>164</v>
      </c>
      <c r="R124" s="55" t="s">
        <v>2293</v>
      </c>
      <c r="S124" s="55" t="s">
        <v>2294</v>
      </c>
      <c r="T124" s="59">
        <v>0</v>
      </c>
      <c r="U124" s="55"/>
      <c r="V124" s="83" t="s">
        <v>190</v>
      </c>
      <c r="W124" s="348" t="s">
        <v>266</v>
      </c>
      <c r="X124" s="103">
        <v>0</v>
      </c>
      <c r="Y124" s="55" t="s">
        <v>2295</v>
      </c>
      <c r="Z124" s="26" t="s">
        <v>2296</v>
      </c>
      <c r="AA124" s="36" t="s">
        <v>193</v>
      </c>
      <c r="AB124" s="225" t="s">
        <v>1085</v>
      </c>
      <c r="AC124" s="182">
        <v>21</v>
      </c>
      <c r="AD124" s="182" t="s">
        <v>264</v>
      </c>
      <c r="AE124" s="182">
        <v>141</v>
      </c>
      <c r="AF124" s="135" t="s">
        <v>1085</v>
      </c>
      <c r="AG124" s="190">
        <v>20</v>
      </c>
      <c r="AH124" s="135">
        <v>0</v>
      </c>
      <c r="AI124" s="190">
        <v>20</v>
      </c>
      <c r="AJ124" s="82">
        <f>AE124+AI124</f>
        <v>161</v>
      </c>
      <c r="AK124" s="73">
        <v>167.88333333333333</v>
      </c>
      <c r="AL124" s="59">
        <v>0</v>
      </c>
      <c r="AM124" s="60" t="s">
        <v>174</v>
      </c>
      <c r="AN124" s="60" t="s">
        <v>174</v>
      </c>
      <c r="AO124" s="60" t="s">
        <v>174</v>
      </c>
      <c r="AP124" s="74" t="s">
        <v>168</v>
      </c>
      <c r="AQ124" s="86" t="s">
        <v>195</v>
      </c>
      <c r="AR124" s="348" t="s">
        <v>266</v>
      </c>
      <c r="AS124" s="103">
        <v>0</v>
      </c>
      <c r="AT124" s="144" t="s">
        <v>347</v>
      </c>
      <c r="AU124" s="59">
        <v>260</v>
      </c>
      <c r="AV124" s="59">
        <v>2776</v>
      </c>
      <c r="AW124" s="59">
        <v>10</v>
      </c>
      <c r="AX124" s="26">
        <v>9</v>
      </c>
      <c r="AY124" s="55">
        <v>88</v>
      </c>
      <c r="AZ124" s="59">
        <v>15</v>
      </c>
      <c r="BA124" s="59">
        <v>5.4</v>
      </c>
      <c r="BB124" s="59">
        <v>0.17</v>
      </c>
      <c r="BC124" s="59">
        <v>84</v>
      </c>
      <c r="BD124" s="36">
        <v>0</v>
      </c>
      <c r="BE124" s="36">
        <v>0</v>
      </c>
      <c r="BF124" s="36">
        <v>1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 t="s">
        <v>178</v>
      </c>
      <c r="BO124" s="36">
        <v>0</v>
      </c>
      <c r="BP124" s="36">
        <v>1</v>
      </c>
      <c r="BQ124" s="36">
        <v>0</v>
      </c>
      <c r="BR124" s="36">
        <v>0</v>
      </c>
      <c r="BS124" s="36" t="s">
        <v>178</v>
      </c>
      <c r="BT124" s="36" t="s">
        <v>178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1</v>
      </c>
      <c r="CF124" s="36">
        <v>0</v>
      </c>
      <c r="CG124" s="36">
        <v>0</v>
      </c>
      <c r="CH124" s="36">
        <v>0</v>
      </c>
      <c r="CI124" s="36" t="s">
        <v>180</v>
      </c>
      <c r="CJ124" s="36" t="s">
        <v>179</v>
      </c>
      <c r="CK124" s="55"/>
      <c r="CL124" s="55"/>
      <c r="CM124" s="55"/>
      <c r="CN124" s="55"/>
      <c r="CO124" s="55"/>
      <c r="CP124" s="55"/>
      <c r="CQ124" s="55"/>
      <c r="CR124" s="133" t="s">
        <v>1086</v>
      </c>
      <c r="CS124" s="133" t="s">
        <v>208</v>
      </c>
      <c r="CT124" s="133" t="s">
        <v>182</v>
      </c>
      <c r="CU124" s="26" t="s">
        <v>1127</v>
      </c>
      <c r="CV124" s="55"/>
      <c r="CW124" s="26" t="s">
        <v>184</v>
      </c>
      <c r="CX124" s="26">
        <v>3</v>
      </c>
      <c r="CY124" s="26">
        <v>63</v>
      </c>
      <c r="CZ124" s="26">
        <v>2</v>
      </c>
      <c r="DA124" s="26">
        <v>2</v>
      </c>
      <c r="DB124" s="26">
        <v>0</v>
      </c>
      <c r="DC124" s="26">
        <v>15</v>
      </c>
      <c r="DD124" s="36" t="s">
        <v>330</v>
      </c>
      <c r="DE124" s="55"/>
    </row>
    <row r="125" spans="1:196" ht="15.65" customHeight="1" x14ac:dyDescent="0.35">
      <c r="A125" s="55">
        <v>0</v>
      </c>
      <c r="B125" s="56">
        <v>1</v>
      </c>
      <c r="C125" s="57" t="s">
        <v>162</v>
      </c>
      <c r="D125" s="58">
        <v>1</v>
      </c>
      <c r="E125" s="57">
        <v>1</v>
      </c>
      <c r="F125" s="59">
        <v>1</v>
      </c>
      <c r="G125" s="59">
        <v>1</v>
      </c>
      <c r="H125" s="60">
        <v>1</v>
      </c>
      <c r="I125" s="61">
        <v>1</v>
      </c>
      <c r="J125" s="62"/>
      <c r="K125" s="63">
        <v>5</v>
      </c>
      <c r="L125" s="59">
        <v>1</v>
      </c>
      <c r="M125" s="26" t="s">
        <v>163</v>
      </c>
      <c r="N125" s="56">
        <v>82</v>
      </c>
      <c r="O125" s="56">
        <v>0</v>
      </c>
      <c r="P125" s="64">
        <v>1</v>
      </c>
      <c r="Q125" s="62" t="s">
        <v>164</v>
      </c>
      <c r="R125" s="65" t="s">
        <v>165</v>
      </c>
      <c r="S125" s="65" t="s">
        <v>166</v>
      </c>
      <c r="T125" s="59">
        <v>0</v>
      </c>
      <c r="U125" s="66" t="s">
        <v>167</v>
      </c>
      <c r="V125" s="67" t="s">
        <v>168</v>
      </c>
      <c r="W125" s="57" t="s">
        <v>162</v>
      </c>
      <c r="X125" s="68">
        <v>100</v>
      </c>
      <c r="Y125" s="69" t="s">
        <v>169</v>
      </c>
      <c r="Z125" s="26" t="s">
        <v>170</v>
      </c>
      <c r="AA125" s="36" t="s">
        <v>171</v>
      </c>
      <c r="AB125" s="70">
        <v>0</v>
      </c>
      <c r="AC125" s="71">
        <v>24</v>
      </c>
      <c r="AD125" s="71" t="s">
        <v>172</v>
      </c>
      <c r="AE125" s="71">
        <v>168</v>
      </c>
      <c r="AF125" s="72">
        <v>0</v>
      </c>
      <c r="AG125" s="72" t="s">
        <v>173</v>
      </c>
      <c r="AH125" s="72">
        <v>0</v>
      </c>
      <c r="AI125" s="72">
        <v>137</v>
      </c>
      <c r="AJ125" s="62">
        <v>305</v>
      </c>
      <c r="AK125" s="73">
        <v>317.89999999999992</v>
      </c>
      <c r="AL125" s="56">
        <v>1</v>
      </c>
      <c r="AM125" s="59" t="s">
        <v>174</v>
      </c>
      <c r="AN125" s="59" t="s">
        <v>174</v>
      </c>
      <c r="AO125" s="59" t="s">
        <v>174</v>
      </c>
      <c r="AP125" s="74" t="s">
        <v>168</v>
      </c>
      <c r="AQ125" s="74" t="s">
        <v>168</v>
      </c>
      <c r="AR125" s="57" t="s">
        <v>162</v>
      </c>
      <c r="AS125" s="75">
        <v>100</v>
      </c>
      <c r="AT125" s="76" t="s">
        <v>175</v>
      </c>
      <c r="AU125" s="56" t="s">
        <v>176</v>
      </c>
      <c r="AV125" s="56" t="s">
        <v>177</v>
      </c>
      <c r="AW125" s="77">
        <v>225.2</v>
      </c>
      <c r="AX125" s="26">
        <v>71</v>
      </c>
      <c r="AY125" s="56">
        <v>95</v>
      </c>
      <c r="AZ125" s="56">
        <v>271</v>
      </c>
      <c r="BA125" s="56">
        <v>23.3</v>
      </c>
      <c r="BB125" s="56">
        <v>0.24</v>
      </c>
      <c r="BC125" s="56">
        <v>43</v>
      </c>
      <c r="BD125" s="36">
        <v>0</v>
      </c>
      <c r="BE125" s="36">
        <v>0</v>
      </c>
      <c r="BF125" s="36">
        <v>1</v>
      </c>
      <c r="BG125" s="36">
        <v>0</v>
      </c>
      <c r="BH125" s="36">
        <v>0</v>
      </c>
      <c r="BI125" s="36">
        <v>1</v>
      </c>
      <c r="BJ125" s="36">
        <v>0</v>
      </c>
      <c r="BK125" s="36">
        <v>0</v>
      </c>
      <c r="BL125" s="36">
        <v>0</v>
      </c>
      <c r="BM125" s="36">
        <v>0</v>
      </c>
      <c r="BN125" s="36" t="s">
        <v>178</v>
      </c>
      <c r="BO125" s="36">
        <v>0</v>
      </c>
      <c r="BP125" s="36">
        <v>0</v>
      </c>
      <c r="BQ125" s="36">
        <v>0</v>
      </c>
      <c r="BR125" s="36">
        <v>0</v>
      </c>
      <c r="BS125" s="36" t="s">
        <v>179</v>
      </c>
      <c r="BT125" s="36" t="s">
        <v>178</v>
      </c>
      <c r="BU125" s="36">
        <v>0</v>
      </c>
      <c r="BV125" s="36">
        <v>0</v>
      </c>
      <c r="BW125" s="36">
        <v>1</v>
      </c>
      <c r="BX125" s="36">
        <v>0</v>
      </c>
      <c r="BY125" s="36">
        <v>0</v>
      </c>
      <c r="BZ125" s="36">
        <v>0</v>
      </c>
      <c r="CA125" s="36">
        <v>0</v>
      </c>
      <c r="CB125" s="36">
        <v>1</v>
      </c>
      <c r="CC125" s="36">
        <v>1</v>
      </c>
      <c r="CD125" s="36">
        <v>1</v>
      </c>
      <c r="CE125" s="36">
        <v>0</v>
      </c>
      <c r="CF125" s="36">
        <v>0</v>
      </c>
      <c r="CG125" s="36">
        <v>0</v>
      </c>
      <c r="CH125" s="36">
        <v>0</v>
      </c>
      <c r="CI125" s="36" t="s">
        <v>180</v>
      </c>
      <c r="CJ125" s="36" t="s">
        <v>179</v>
      </c>
      <c r="CK125" s="65"/>
      <c r="CL125" s="56"/>
      <c r="CM125" s="65"/>
      <c r="CN125" s="65"/>
      <c r="CO125" s="65"/>
      <c r="CP125" s="65"/>
      <c r="CQ125" s="65" t="s">
        <v>181</v>
      </c>
      <c r="CR125" s="65" t="s">
        <v>182</v>
      </c>
      <c r="CS125" s="65" t="s">
        <v>183</v>
      </c>
      <c r="CT125" s="65" t="s">
        <v>182</v>
      </c>
      <c r="CU125" s="65" t="s">
        <v>181</v>
      </c>
      <c r="CV125" s="65"/>
      <c r="CW125" s="65" t="s">
        <v>184</v>
      </c>
      <c r="CX125" s="56">
        <v>3</v>
      </c>
      <c r="CY125" s="56" t="s">
        <v>185</v>
      </c>
      <c r="CZ125" s="56">
        <v>3</v>
      </c>
      <c r="DA125" s="56">
        <v>5</v>
      </c>
      <c r="DB125" s="56">
        <v>0</v>
      </c>
      <c r="DC125" s="56">
        <v>15</v>
      </c>
      <c r="DD125" s="36" t="s">
        <v>186</v>
      </c>
      <c r="DE125" s="50"/>
    </row>
    <row r="126" spans="1:196" ht="15.65" customHeight="1" x14ac:dyDescent="0.35">
      <c r="A126" s="55">
        <v>0</v>
      </c>
      <c r="B126" s="56">
        <v>1</v>
      </c>
      <c r="C126" s="57" t="s">
        <v>162</v>
      </c>
      <c r="D126" s="58">
        <v>1</v>
      </c>
      <c r="E126" s="57">
        <v>1</v>
      </c>
      <c r="F126" s="59">
        <v>1</v>
      </c>
      <c r="G126" s="59">
        <v>1</v>
      </c>
      <c r="H126" s="60">
        <v>1</v>
      </c>
      <c r="I126" s="61">
        <v>1</v>
      </c>
      <c r="J126" s="92"/>
      <c r="K126" s="63">
        <v>5</v>
      </c>
      <c r="L126" s="59">
        <v>1</v>
      </c>
      <c r="M126" s="26" t="s">
        <v>355</v>
      </c>
      <c r="N126" s="56">
        <v>33</v>
      </c>
      <c r="O126" s="78">
        <v>0</v>
      </c>
      <c r="P126" s="64">
        <v>1</v>
      </c>
      <c r="Q126" s="92" t="s">
        <v>164</v>
      </c>
      <c r="R126" s="26"/>
      <c r="S126" s="26" t="s">
        <v>356</v>
      </c>
      <c r="T126" s="59">
        <v>0</v>
      </c>
      <c r="U126" s="150" t="s">
        <v>357</v>
      </c>
      <c r="V126" s="67" t="s">
        <v>168</v>
      </c>
      <c r="W126" s="57" t="s">
        <v>162</v>
      </c>
      <c r="X126" s="68">
        <v>100</v>
      </c>
      <c r="Y126" s="26" t="s">
        <v>358</v>
      </c>
      <c r="Z126" s="26" t="s">
        <v>359</v>
      </c>
      <c r="AA126" s="36" t="s">
        <v>193</v>
      </c>
      <c r="AB126" s="71">
        <v>0</v>
      </c>
      <c r="AC126" s="71">
        <v>0</v>
      </c>
      <c r="AD126" s="71" t="s">
        <v>264</v>
      </c>
      <c r="AE126" s="71">
        <v>120</v>
      </c>
      <c r="AF126" s="104">
        <v>0</v>
      </c>
      <c r="AG126" s="104" t="s">
        <v>360</v>
      </c>
      <c r="AH126" s="104">
        <v>0</v>
      </c>
      <c r="AI126" s="104">
        <v>70</v>
      </c>
      <c r="AJ126" s="62">
        <v>190</v>
      </c>
      <c r="AK126" s="73">
        <v>190</v>
      </c>
      <c r="AL126" s="56">
        <v>0</v>
      </c>
      <c r="AM126" s="60" t="s">
        <v>174</v>
      </c>
      <c r="AN126" s="60" t="s">
        <v>174</v>
      </c>
      <c r="AO126" s="60" t="s">
        <v>174</v>
      </c>
      <c r="AP126" s="74" t="s">
        <v>168</v>
      </c>
      <c r="AQ126" s="117" t="s">
        <v>168</v>
      </c>
      <c r="AR126" s="57" t="s">
        <v>162</v>
      </c>
      <c r="AS126" s="68">
        <v>100</v>
      </c>
      <c r="AT126" s="96" t="s">
        <v>175</v>
      </c>
      <c r="AU126" s="78">
        <v>24</v>
      </c>
      <c r="AV126" s="78">
        <v>145</v>
      </c>
      <c r="AW126" s="148">
        <v>230.6</v>
      </c>
      <c r="AX126" s="26">
        <v>334</v>
      </c>
      <c r="AY126" s="78">
        <v>96</v>
      </c>
      <c r="AZ126" s="78">
        <v>334</v>
      </c>
      <c r="BA126" s="78">
        <v>20.399999999999999</v>
      </c>
      <c r="BB126" s="78">
        <v>15.5</v>
      </c>
      <c r="BC126" s="78">
        <v>67</v>
      </c>
      <c r="BD126" s="36">
        <v>0</v>
      </c>
      <c r="BE126" s="36">
        <v>0</v>
      </c>
      <c r="BF126" s="36">
        <v>1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>
        <v>1</v>
      </c>
      <c r="BN126" s="36" t="s">
        <v>178</v>
      </c>
      <c r="BO126" s="36">
        <v>0</v>
      </c>
      <c r="BP126" s="36">
        <v>0</v>
      </c>
      <c r="BQ126" s="36">
        <v>0</v>
      </c>
      <c r="BR126" s="36">
        <v>0</v>
      </c>
      <c r="BS126" s="36" t="s">
        <v>178</v>
      </c>
      <c r="BT126" s="36" t="s">
        <v>179</v>
      </c>
      <c r="BU126" s="36">
        <v>0</v>
      </c>
      <c r="BV126" s="36">
        <v>0</v>
      </c>
      <c r="BW126" s="36">
        <v>0</v>
      </c>
      <c r="BX126" s="3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1</v>
      </c>
      <c r="CD126" s="36">
        <v>0</v>
      </c>
      <c r="CE126" s="36">
        <v>0</v>
      </c>
      <c r="CF126" s="36">
        <v>1</v>
      </c>
      <c r="CG126" s="36">
        <v>0</v>
      </c>
      <c r="CH126" s="36">
        <v>0</v>
      </c>
      <c r="CI126" s="36" t="s">
        <v>258</v>
      </c>
      <c r="CJ126" s="36" t="s">
        <v>259</v>
      </c>
      <c r="CK126" s="26"/>
      <c r="CL126" s="78"/>
      <c r="CM126" s="26"/>
      <c r="CN126" s="26"/>
      <c r="CO126" s="26"/>
      <c r="CP126" s="26"/>
      <c r="CQ126" s="26" t="s">
        <v>181</v>
      </c>
      <c r="CR126" s="26" t="s">
        <v>182</v>
      </c>
      <c r="CS126" s="26" t="s">
        <v>215</v>
      </c>
      <c r="CT126" s="26" t="s">
        <v>209</v>
      </c>
      <c r="CU126" s="26" t="s">
        <v>181</v>
      </c>
      <c r="CV126" s="26"/>
      <c r="CW126" s="26" t="s">
        <v>184</v>
      </c>
      <c r="CX126" s="56">
        <v>2</v>
      </c>
      <c r="CY126" s="56">
        <v>43</v>
      </c>
      <c r="CZ126" s="56">
        <v>1</v>
      </c>
      <c r="DA126" s="56">
        <v>1</v>
      </c>
      <c r="DB126" s="56">
        <v>0</v>
      </c>
      <c r="DC126" s="56">
        <v>15</v>
      </c>
      <c r="DD126" s="36" t="s">
        <v>259</v>
      </c>
      <c r="DE126" s="65"/>
    </row>
    <row r="127" spans="1:196" ht="15.65" customHeight="1" x14ac:dyDescent="0.35">
      <c r="A127" s="55">
        <v>0</v>
      </c>
      <c r="B127" s="56">
        <v>1</v>
      </c>
      <c r="C127" s="57" t="s">
        <v>162</v>
      </c>
      <c r="D127" s="58">
        <v>1</v>
      </c>
      <c r="E127" s="57">
        <v>1</v>
      </c>
      <c r="F127" s="59">
        <v>1</v>
      </c>
      <c r="G127" s="59">
        <v>1</v>
      </c>
      <c r="H127" s="60">
        <v>1</v>
      </c>
      <c r="I127" s="61">
        <v>1</v>
      </c>
      <c r="J127" s="62"/>
      <c r="K127" s="63">
        <v>5</v>
      </c>
      <c r="L127" s="59">
        <v>1</v>
      </c>
      <c r="M127" s="26" t="s">
        <v>361</v>
      </c>
      <c r="N127" s="56">
        <v>74</v>
      </c>
      <c r="O127" s="56">
        <v>1</v>
      </c>
      <c r="P127" s="64">
        <v>1</v>
      </c>
      <c r="Q127" s="62" t="s">
        <v>164</v>
      </c>
      <c r="R127" s="65" t="s">
        <v>362</v>
      </c>
      <c r="S127" s="65" t="s">
        <v>363</v>
      </c>
      <c r="T127" s="59">
        <v>0</v>
      </c>
      <c r="U127" s="111" t="s">
        <v>364</v>
      </c>
      <c r="V127" s="67" t="s">
        <v>168</v>
      </c>
      <c r="W127" s="57" t="s">
        <v>162</v>
      </c>
      <c r="X127" s="68">
        <v>100</v>
      </c>
      <c r="Y127" s="69" t="s">
        <v>365</v>
      </c>
      <c r="Z127" s="26" t="s">
        <v>366</v>
      </c>
      <c r="AA127" s="36" t="s">
        <v>193</v>
      </c>
      <c r="AB127" s="70">
        <v>0</v>
      </c>
      <c r="AC127" s="71">
        <v>199</v>
      </c>
      <c r="AD127" s="71" t="s">
        <v>213</v>
      </c>
      <c r="AE127" s="71">
        <v>367</v>
      </c>
      <c r="AF127" s="104">
        <v>0</v>
      </c>
      <c r="AG127" s="104" t="s">
        <v>367</v>
      </c>
      <c r="AH127" s="104">
        <v>0</v>
      </c>
      <c r="AI127" s="104">
        <v>339</v>
      </c>
      <c r="AJ127" s="62">
        <v>339</v>
      </c>
      <c r="AK127" s="73">
        <v>510.19999999999993</v>
      </c>
      <c r="AL127" s="56">
        <v>2</v>
      </c>
      <c r="AM127" s="59" t="s">
        <v>174</v>
      </c>
      <c r="AN127" s="59" t="s">
        <v>174</v>
      </c>
      <c r="AO127" s="59" t="s">
        <v>174</v>
      </c>
      <c r="AP127" s="74" t="s">
        <v>168</v>
      </c>
      <c r="AQ127" s="74" t="s">
        <v>168</v>
      </c>
      <c r="AR127" s="57" t="s">
        <v>162</v>
      </c>
      <c r="AS127" s="113">
        <v>100</v>
      </c>
      <c r="AT127" s="76" t="s">
        <v>175</v>
      </c>
      <c r="AU127" s="56">
        <v>16</v>
      </c>
      <c r="AV127" s="56" t="s">
        <v>177</v>
      </c>
      <c r="AW127" s="56">
        <v>196.1</v>
      </c>
      <c r="AX127" s="26">
        <v>176</v>
      </c>
      <c r="AY127" s="56">
        <v>94</v>
      </c>
      <c r="AZ127" s="56">
        <v>254</v>
      </c>
      <c r="BA127" s="56">
        <v>24.6</v>
      </c>
      <c r="BB127" s="56">
        <v>0.63</v>
      </c>
      <c r="BC127" s="56">
        <v>108</v>
      </c>
      <c r="BD127" s="36">
        <v>0</v>
      </c>
      <c r="BE127" s="36">
        <v>0</v>
      </c>
      <c r="BF127" s="36">
        <v>1</v>
      </c>
      <c r="BG127" s="36">
        <v>1</v>
      </c>
      <c r="BH127" s="36">
        <v>0</v>
      </c>
      <c r="BI127" s="36">
        <v>1</v>
      </c>
      <c r="BJ127" s="36">
        <v>0</v>
      </c>
      <c r="BK127" s="36">
        <v>0</v>
      </c>
      <c r="BL127" s="36">
        <v>0</v>
      </c>
      <c r="BM127" s="36">
        <v>0</v>
      </c>
      <c r="BN127" s="36" t="s">
        <v>178</v>
      </c>
      <c r="BO127" s="36">
        <v>0</v>
      </c>
      <c r="BP127" s="36">
        <v>0</v>
      </c>
      <c r="BQ127" s="36">
        <v>0</v>
      </c>
      <c r="BR127" s="36">
        <v>0</v>
      </c>
      <c r="BS127" s="36" t="s">
        <v>178</v>
      </c>
      <c r="BT127" s="36" t="s">
        <v>178</v>
      </c>
      <c r="BU127" s="36">
        <v>0</v>
      </c>
      <c r="BV127" s="36">
        <v>0</v>
      </c>
      <c r="BW127" s="36">
        <v>1</v>
      </c>
      <c r="BX127" s="36">
        <v>1</v>
      </c>
      <c r="BY127" s="36">
        <v>0</v>
      </c>
      <c r="BZ127" s="36">
        <v>0</v>
      </c>
      <c r="CA127" s="36">
        <v>1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 t="s">
        <v>258</v>
      </c>
      <c r="CJ127" s="36" t="s">
        <v>259</v>
      </c>
      <c r="CK127" s="65"/>
      <c r="CL127" s="56"/>
      <c r="CM127" s="65"/>
      <c r="CN127" s="65"/>
      <c r="CO127" s="65"/>
      <c r="CP127" s="65"/>
      <c r="CQ127" s="65" t="s">
        <v>181</v>
      </c>
      <c r="CR127" s="151" t="s">
        <v>327</v>
      </c>
      <c r="CS127" s="65" t="s">
        <v>215</v>
      </c>
      <c r="CT127" s="65" t="s">
        <v>182</v>
      </c>
      <c r="CU127" s="65" t="s">
        <v>181</v>
      </c>
      <c r="CV127" s="151" t="s">
        <v>368</v>
      </c>
      <c r="CW127" s="65" t="s">
        <v>239</v>
      </c>
      <c r="CX127" s="56">
        <v>3</v>
      </c>
      <c r="CY127" s="56" t="s">
        <v>369</v>
      </c>
      <c r="CZ127" s="56">
        <v>4</v>
      </c>
      <c r="DA127" s="56">
        <v>3</v>
      </c>
      <c r="DB127" s="56">
        <v>0</v>
      </c>
      <c r="DC127" s="56">
        <v>15</v>
      </c>
      <c r="DD127" s="36" t="s">
        <v>186</v>
      </c>
      <c r="DE127" s="65"/>
    </row>
    <row r="128" spans="1:196" ht="15.65" customHeight="1" x14ac:dyDescent="0.35">
      <c r="A128" s="55">
        <v>0</v>
      </c>
      <c r="B128" s="56">
        <v>1</v>
      </c>
      <c r="C128" s="57" t="s">
        <v>162</v>
      </c>
      <c r="D128" s="58">
        <v>1</v>
      </c>
      <c r="E128" s="57">
        <v>1</v>
      </c>
      <c r="F128" s="59">
        <v>1</v>
      </c>
      <c r="G128" s="59">
        <v>1</v>
      </c>
      <c r="H128" s="60">
        <v>1</v>
      </c>
      <c r="I128" s="61">
        <v>1</v>
      </c>
      <c r="J128" s="92"/>
      <c r="K128" s="63">
        <v>5</v>
      </c>
      <c r="L128" s="59">
        <v>1</v>
      </c>
      <c r="M128" s="26" t="s">
        <v>486</v>
      </c>
      <c r="N128" s="56">
        <v>85</v>
      </c>
      <c r="O128" s="78">
        <v>1</v>
      </c>
      <c r="P128" s="64">
        <v>1</v>
      </c>
      <c r="Q128" s="92" t="s">
        <v>164</v>
      </c>
      <c r="R128" s="26" t="s">
        <v>487</v>
      </c>
      <c r="S128" s="174" t="s">
        <v>488</v>
      </c>
      <c r="T128" s="59">
        <v>0</v>
      </c>
      <c r="U128" s="108"/>
      <c r="V128" s="67" t="s">
        <v>168</v>
      </c>
      <c r="W128" s="57" t="s">
        <v>162</v>
      </c>
      <c r="X128" s="68">
        <v>100</v>
      </c>
      <c r="Y128" s="26" t="s">
        <v>489</v>
      </c>
      <c r="Z128" s="26" t="s">
        <v>490</v>
      </c>
      <c r="AA128" s="36" t="s">
        <v>212</v>
      </c>
      <c r="AB128" s="71">
        <v>0</v>
      </c>
      <c r="AC128" s="71">
        <v>8</v>
      </c>
      <c r="AD128" s="71" t="s">
        <v>172</v>
      </c>
      <c r="AE128" s="71">
        <v>152</v>
      </c>
      <c r="AF128" s="104">
        <v>0</v>
      </c>
      <c r="AG128" s="104">
        <v>144</v>
      </c>
      <c r="AH128" s="104">
        <v>0</v>
      </c>
      <c r="AI128" s="104">
        <v>144</v>
      </c>
      <c r="AJ128" s="62">
        <v>296</v>
      </c>
      <c r="AK128" s="73">
        <v>288</v>
      </c>
      <c r="AL128" s="56">
        <v>2</v>
      </c>
      <c r="AM128" s="59" t="s">
        <v>174</v>
      </c>
      <c r="AN128" s="59" t="s">
        <v>174</v>
      </c>
      <c r="AO128" s="59" t="s">
        <v>174</v>
      </c>
      <c r="AP128" s="87" t="s">
        <v>168</v>
      </c>
      <c r="AQ128" s="87" t="s">
        <v>168</v>
      </c>
      <c r="AR128" s="57" t="s">
        <v>162</v>
      </c>
      <c r="AS128" s="68">
        <v>100</v>
      </c>
      <c r="AT128" s="96" t="s">
        <v>175</v>
      </c>
      <c r="AU128" s="78" t="s">
        <v>176</v>
      </c>
      <c r="AV128" s="78" t="s">
        <v>177</v>
      </c>
      <c r="AW128" s="78">
        <v>134.5</v>
      </c>
      <c r="AX128" s="26">
        <v>135</v>
      </c>
      <c r="AY128" s="78">
        <v>85</v>
      </c>
      <c r="AZ128" s="78">
        <v>204</v>
      </c>
      <c r="BA128" s="78">
        <v>21.1</v>
      </c>
      <c r="BB128" s="78">
        <v>11.7</v>
      </c>
      <c r="BC128" s="78">
        <v>68</v>
      </c>
      <c r="BD128" s="36">
        <v>0</v>
      </c>
      <c r="BE128" s="36">
        <v>0</v>
      </c>
      <c r="BF128" s="36">
        <v>1</v>
      </c>
      <c r="BG128" s="36">
        <v>1</v>
      </c>
      <c r="BH128" s="36">
        <v>0</v>
      </c>
      <c r="BI128" s="36">
        <v>0</v>
      </c>
      <c r="BJ128" s="36">
        <v>0</v>
      </c>
      <c r="BK128" s="36">
        <v>1</v>
      </c>
      <c r="BL128" s="36">
        <v>0</v>
      </c>
      <c r="BM128" s="36">
        <v>0</v>
      </c>
      <c r="BN128" s="36" t="s">
        <v>178</v>
      </c>
      <c r="BO128" s="36">
        <v>0</v>
      </c>
      <c r="BP128" s="36">
        <v>0</v>
      </c>
      <c r="BQ128" s="36">
        <v>0</v>
      </c>
      <c r="BR128" s="36">
        <v>0</v>
      </c>
      <c r="BS128" s="36" t="s">
        <v>179</v>
      </c>
      <c r="BT128" s="36" t="s">
        <v>178</v>
      </c>
      <c r="BU128" s="36">
        <v>0</v>
      </c>
      <c r="BV128" s="36">
        <v>0</v>
      </c>
      <c r="BW128" s="36">
        <v>1</v>
      </c>
      <c r="BX128" s="3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1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 t="s">
        <v>180</v>
      </c>
      <c r="CJ128" s="36" t="s">
        <v>179</v>
      </c>
      <c r="CK128" s="26"/>
      <c r="CL128" s="78"/>
      <c r="CM128" s="26"/>
      <c r="CN128" s="26"/>
      <c r="CO128" s="26"/>
      <c r="CP128" s="26"/>
      <c r="CQ128" s="26" t="s">
        <v>181</v>
      </c>
      <c r="CR128" s="26" t="s">
        <v>182</v>
      </c>
      <c r="CS128" s="26" t="s">
        <v>215</v>
      </c>
      <c r="CT128" s="26" t="s">
        <v>209</v>
      </c>
      <c r="CU128" s="26" t="s">
        <v>275</v>
      </c>
      <c r="CV128" s="26"/>
      <c r="CW128" s="26" t="s">
        <v>239</v>
      </c>
      <c r="CX128" s="56">
        <v>3</v>
      </c>
      <c r="CY128" s="78" t="s">
        <v>491</v>
      </c>
      <c r="CZ128" s="78">
        <v>4</v>
      </c>
      <c r="DA128" s="78">
        <v>7</v>
      </c>
      <c r="DB128" s="78">
        <v>0</v>
      </c>
      <c r="DC128" s="56">
        <v>15</v>
      </c>
      <c r="DD128" s="36" t="s">
        <v>492</v>
      </c>
      <c r="DE128" s="26"/>
    </row>
    <row r="129" spans="1:200" ht="15.65" customHeight="1" x14ac:dyDescent="0.35">
      <c r="A129" s="55">
        <v>0</v>
      </c>
      <c r="B129" s="56">
        <v>1</v>
      </c>
      <c r="C129" s="57" t="s">
        <v>162</v>
      </c>
      <c r="D129" s="58">
        <v>1</v>
      </c>
      <c r="E129" s="57">
        <v>1</v>
      </c>
      <c r="F129" s="59">
        <v>1</v>
      </c>
      <c r="G129" s="59">
        <v>1</v>
      </c>
      <c r="H129" s="60">
        <v>1</v>
      </c>
      <c r="I129" s="61">
        <v>1</v>
      </c>
      <c r="J129" s="62"/>
      <c r="K129" s="63">
        <v>5</v>
      </c>
      <c r="L129" s="59">
        <v>0</v>
      </c>
      <c r="M129" s="26" t="s">
        <v>502</v>
      </c>
      <c r="N129" s="56">
        <v>61</v>
      </c>
      <c r="O129" s="56">
        <v>1</v>
      </c>
      <c r="P129" s="64">
        <v>1</v>
      </c>
      <c r="Q129" s="62" t="s">
        <v>162</v>
      </c>
      <c r="R129" s="65"/>
      <c r="S129" s="69" t="s">
        <v>503</v>
      </c>
      <c r="T129" s="59">
        <v>0</v>
      </c>
      <c r="U129" s="66"/>
      <c r="V129" s="109" t="s">
        <v>168</v>
      </c>
      <c r="W129" s="57" t="s">
        <v>162</v>
      </c>
      <c r="X129" s="68">
        <v>100</v>
      </c>
      <c r="Y129" s="69" t="s">
        <v>504</v>
      </c>
      <c r="Z129" s="26" t="s">
        <v>505</v>
      </c>
      <c r="AA129" s="36" t="s">
        <v>193</v>
      </c>
      <c r="AB129" s="70">
        <v>0</v>
      </c>
      <c r="AC129" s="71">
        <v>0</v>
      </c>
      <c r="AD129" s="71" t="s">
        <v>194</v>
      </c>
      <c r="AE129" s="71">
        <v>192</v>
      </c>
      <c r="AF129" s="72">
        <v>0</v>
      </c>
      <c r="AG129" s="72" t="s">
        <v>506</v>
      </c>
      <c r="AH129" s="72">
        <v>0</v>
      </c>
      <c r="AI129" s="72">
        <v>71</v>
      </c>
      <c r="AJ129" s="62">
        <v>263</v>
      </c>
      <c r="AK129" s="73">
        <v>265.78333333333342</v>
      </c>
      <c r="AL129" s="56">
        <v>0</v>
      </c>
      <c r="AM129" s="59" t="s">
        <v>174</v>
      </c>
      <c r="AN129" s="59" t="s">
        <v>174</v>
      </c>
      <c r="AO129" s="59" t="s">
        <v>174</v>
      </c>
      <c r="AP129" s="87" t="s">
        <v>168</v>
      </c>
      <c r="AQ129" s="87" t="s">
        <v>168</v>
      </c>
      <c r="AR129" s="57" t="s">
        <v>162</v>
      </c>
      <c r="AS129" s="113">
        <v>100</v>
      </c>
      <c r="AT129" s="76" t="s">
        <v>175</v>
      </c>
      <c r="AU129" s="56" t="s">
        <v>176</v>
      </c>
      <c r="AV129" s="56">
        <v>237</v>
      </c>
      <c r="AW129" s="56">
        <v>223.1</v>
      </c>
      <c r="AX129" s="26">
        <v>255</v>
      </c>
      <c r="AY129" s="56">
        <v>90</v>
      </c>
      <c r="AZ129" s="56">
        <v>386</v>
      </c>
      <c r="BA129" s="56">
        <v>11.3</v>
      </c>
      <c r="BB129" s="56">
        <v>11.8</v>
      </c>
      <c r="BC129" s="56">
        <v>133</v>
      </c>
      <c r="BD129" s="36">
        <v>0</v>
      </c>
      <c r="BE129" s="36">
        <v>0</v>
      </c>
      <c r="BF129" s="36">
        <v>1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36">
        <v>0</v>
      </c>
      <c r="BM129" s="36">
        <v>0</v>
      </c>
      <c r="BN129" s="36" t="s">
        <v>179</v>
      </c>
      <c r="BO129" s="36">
        <v>0</v>
      </c>
      <c r="BP129" s="36">
        <v>0</v>
      </c>
      <c r="BQ129" s="36">
        <v>0</v>
      </c>
      <c r="BR129" s="36">
        <v>0</v>
      </c>
      <c r="BS129" s="36" t="s">
        <v>179</v>
      </c>
      <c r="BT129" s="36" t="s">
        <v>178</v>
      </c>
      <c r="BU129" s="36">
        <v>0</v>
      </c>
      <c r="BV129" s="36">
        <v>0</v>
      </c>
      <c r="BW129" s="36">
        <v>0</v>
      </c>
      <c r="BX129" s="3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1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 t="s">
        <v>258</v>
      </c>
      <c r="CJ129" s="36" t="s">
        <v>259</v>
      </c>
      <c r="CK129" s="65"/>
      <c r="CL129" s="56"/>
      <c r="CM129" s="65"/>
      <c r="CN129" s="65"/>
      <c r="CO129" s="65"/>
      <c r="CP129" s="65"/>
      <c r="CQ129" s="65" t="s">
        <v>181</v>
      </c>
      <c r="CR129" s="65" t="s">
        <v>182</v>
      </c>
      <c r="CS129" s="65" t="s">
        <v>215</v>
      </c>
      <c r="CT129" s="65" t="s">
        <v>209</v>
      </c>
      <c r="CU129" s="65" t="s">
        <v>181</v>
      </c>
      <c r="CV129" s="65"/>
      <c r="CW129" s="65" t="s">
        <v>202</v>
      </c>
      <c r="CX129" s="78">
        <v>4</v>
      </c>
      <c r="CY129" s="78" t="s">
        <v>507</v>
      </c>
      <c r="CZ129" s="78">
        <v>4</v>
      </c>
      <c r="DA129" s="110">
        <v>3</v>
      </c>
      <c r="DB129" s="110">
        <v>0</v>
      </c>
      <c r="DC129" s="56">
        <v>15</v>
      </c>
      <c r="DD129" s="36" t="s">
        <v>206</v>
      </c>
      <c r="DE129" s="26"/>
      <c r="GN129" s="137"/>
    </row>
    <row r="130" spans="1:200" ht="15.65" customHeight="1" x14ac:dyDescent="0.35">
      <c r="A130" s="55">
        <v>0</v>
      </c>
      <c r="B130" s="56">
        <v>1</v>
      </c>
      <c r="C130" s="57" t="s">
        <v>162</v>
      </c>
      <c r="D130" s="98">
        <v>1</v>
      </c>
      <c r="E130" s="57">
        <v>1</v>
      </c>
      <c r="F130" s="59">
        <v>1</v>
      </c>
      <c r="G130" s="59">
        <v>1</v>
      </c>
      <c r="H130" s="60">
        <v>1</v>
      </c>
      <c r="I130" s="61">
        <v>1</v>
      </c>
      <c r="J130" s="62"/>
      <c r="K130" s="63">
        <v>5</v>
      </c>
      <c r="L130" s="59">
        <v>1</v>
      </c>
      <c r="M130" s="26" t="s">
        <v>522</v>
      </c>
      <c r="N130" s="56">
        <v>73</v>
      </c>
      <c r="O130" s="56">
        <v>0</v>
      </c>
      <c r="P130" s="180">
        <v>2</v>
      </c>
      <c r="Q130" s="62" t="s">
        <v>164</v>
      </c>
      <c r="R130" s="65" t="s">
        <v>523</v>
      </c>
      <c r="S130" s="65" t="s">
        <v>363</v>
      </c>
      <c r="T130" s="59">
        <v>0</v>
      </c>
      <c r="U130" s="66" t="s">
        <v>524</v>
      </c>
      <c r="V130" s="67" t="s">
        <v>168</v>
      </c>
      <c r="W130" s="57" t="s">
        <v>162</v>
      </c>
      <c r="X130" s="68">
        <v>100</v>
      </c>
      <c r="Y130" s="65" t="s">
        <v>525</v>
      </c>
      <c r="Z130" s="26" t="s">
        <v>526</v>
      </c>
      <c r="AA130" s="36" t="s">
        <v>193</v>
      </c>
      <c r="AB130" s="71">
        <v>0</v>
      </c>
      <c r="AC130" s="71">
        <v>24</v>
      </c>
      <c r="AD130" s="71" t="s">
        <v>194</v>
      </c>
      <c r="AE130" s="71">
        <v>216</v>
      </c>
      <c r="AF130" s="72">
        <v>0</v>
      </c>
      <c r="AG130" s="72" t="s">
        <v>527</v>
      </c>
      <c r="AH130" s="72">
        <v>0</v>
      </c>
      <c r="AI130" s="72">
        <v>72</v>
      </c>
      <c r="AJ130" s="62">
        <v>288</v>
      </c>
      <c r="AK130" s="73">
        <v>289.13333333333333</v>
      </c>
      <c r="AL130" s="56">
        <v>2</v>
      </c>
      <c r="AM130" s="59" t="s">
        <v>174</v>
      </c>
      <c r="AN130" s="59" t="s">
        <v>174</v>
      </c>
      <c r="AO130" s="59" t="s">
        <v>174</v>
      </c>
      <c r="AP130" s="87" t="s">
        <v>168</v>
      </c>
      <c r="AQ130" s="87" t="s">
        <v>168</v>
      </c>
      <c r="AR130" s="57" t="s">
        <v>162</v>
      </c>
      <c r="AS130" s="113">
        <v>100</v>
      </c>
      <c r="AT130" s="76" t="s">
        <v>175</v>
      </c>
      <c r="AU130" s="56" t="s">
        <v>176</v>
      </c>
      <c r="AV130" s="56" t="s">
        <v>177</v>
      </c>
      <c r="AW130" s="56">
        <v>246.1</v>
      </c>
      <c r="AX130" s="26">
        <v>253</v>
      </c>
      <c r="AY130" s="56">
        <v>79</v>
      </c>
      <c r="AZ130" s="56">
        <v>253</v>
      </c>
      <c r="BA130" s="56">
        <v>15.6</v>
      </c>
      <c r="BB130" s="56">
        <v>2.4500000000000002</v>
      </c>
      <c r="BC130" s="56">
        <v>48</v>
      </c>
      <c r="BD130" s="36">
        <v>0</v>
      </c>
      <c r="BE130" s="36">
        <v>0</v>
      </c>
      <c r="BF130" s="36">
        <v>1</v>
      </c>
      <c r="BG130" s="36">
        <v>1</v>
      </c>
      <c r="BH130" s="36">
        <v>0</v>
      </c>
      <c r="BI130" s="36">
        <v>0</v>
      </c>
      <c r="BJ130" s="36">
        <v>0</v>
      </c>
      <c r="BK130" s="36">
        <v>0</v>
      </c>
      <c r="BL130" s="36">
        <v>0</v>
      </c>
      <c r="BM130" s="36">
        <v>0</v>
      </c>
      <c r="BN130" s="36" t="s">
        <v>178</v>
      </c>
      <c r="BO130" s="36">
        <v>0</v>
      </c>
      <c r="BP130" s="36">
        <v>0</v>
      </c>
      <c r="BQ130" s="36">
        <v>0</v>
      </c>
      <c r="BR130" s="36">
        <v>0</v>
      </c>
      <c r="BS130" s="36" t="s">
        <v>179</v>
      </c>
      <c r="BT130" s="36" t="s">
        <v>178</v>
      </c>
      <c r="BU130" s="36">
        <v>0</v>
      </c>
      <c r="BV130" s="36">
        <v>0</v>
      </c>
      <c r="BW130" s="36">
        <v>1</v>
      </c>
      <c r="BX130" s="36">
        <v>0</v>
      </c>
      <c r="BY130" s="36">
        <v>0</v>
      </c>
      <c r="BZ130" s="36">
        <v>1</v>
      </c>
      <c r="CA130" s="36">
        <v>1</v>
      </c>
      <c r="CB130" s="36">
        <v>0</v>
      </c>
      <c r="CC130" s="36">
        <v>1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 t="s">
        <v>258</v>
      </c>
      <c r="CJ130" s="36" t="s">
        <v>259</v>
      </c>
      <c r="CK130" s="65"/>
      <c r="CL130" s="56"/>
      <c r="CM130" s="65"/>
      <c r="CN130" s="65"/>
      <c r="CO130" s="65"/>
      <c r="CP130" s="65"/>
      <c r="CQ130" s="65" t="s">
        <v>181</v>
      </c>
      <c r="CR130" s="65" t="s">
        <v>182</v>
      </c>
      <c r="CS130" s="65" t="s">
        <v>528</v>
      </c>
      <c r="CT130" s="65" t="s">
        <v>209</v>
      </c>
      <c r="CU130" s="65" t="s">
        <v>250</v>
      </c>
      <c r="CV130" s="65"/>
      <c r="CW130" s="65" t="s">
        <v>202</v>
      </c>
      <c r="CX130" s="56">
        <v>2</v>
      </c>
      <c r="CY130" s="56" t="s">
        <v>529</v>
      </c>
      <c r="CZ130" s="56">
        <v>4</v>
      </c>
      <c r="DA130" s="56">
        <v>4</v>
      </c>
      <c r="DB130" s="60">
        <v>0</v>
      </c>
      <c r="DC130" s="60">
        <v>15</v>
      </c>
      <c r="DD130" s="36" t="s">
        <v>186</v>
      </c>
      <c r="DE130" s="65"/>
      <c r="GN130" s="137"/>
    </row>
    <row r="131" spans="1:200" ht="15.65" customHeight="1" x14ac:dyDescent="0.35">
      <c r="A131" s="55">
        <v>0</v>
      </c>
      <c r="B131" s="56">
        <v>1</v>
      </c>
      <c r="C131" s="57" t="s">
        <v>162</v>
      </c>
      <c r="D131" s="58">
        <v>1</v>
      </c>
      <c r="E131" s="57">
        <v>1</v>
      </c>
      <c r="F131" s="59">
        <v>1</v>
      </c>
      <c r="G131" s="59">
        <v>1</v>
      </c>
      <c r="H131" s="60">
        <v>1</v>
      </c>
      <c r="I131" s="61">
        <v>1</v>
      </c>
      <c r="J131" s="62"/>
      <c r="K131" s="63">
        <v>5</v>
      </c>
      <c r="L131" s="59">
        <v>0</v>
      </c>
      <c r="M131" s="26" t="s">
        <v>558</v>
      </c>
      <c r="N131" s="56">
        <v>74</v>
      </c>
      <c r="O131" s="56">
        <v>1</v>
      </c>
      <c r="P131" s="64">
        <v>1</v>
      </c>
      <c r="Q131" s="62" t="s">
        <v>162</v>
      </c>
      <c r="R131" s="65" t="s">
        <v>559</v>
      </c>
      <c r="S131" s="69" t="s">
        <v>560</v>
      </c>
      <c r="T131" s="59">
        <v>0</v>
      </c>
      <c r="U131" s="66"/>
      <c r="V131" s="109" t="s">
        <v>168</v>
      </c>
      <c r="W131" s="57" t="s">
        <v>162</v>
      </c>
      <c r="X131" s="68">
        <v>100</v>
      </c>
      <c r="Y131" s="69" t="s">
        <v>561</v>
      </c>
      <c r="Z131" s="26" t="s">
        <v>562</v>
      </c>
      <c r="AA131" s="36" t="s">
        <v>193</v>
      </c>
      <c r="AB131" s="70">
        <v>0</v>
      </c>
      <c r="AC131" s="71">
        <v>0</v>
      </c>
      <c r="AD131" s="71" t="s">
        <v>213</v>
      </c>
      <c r="AE131" s="71">
        <v>168</v>
      </c>
      <c r="AF131" s="72">
        <v>0</v>
      </c>
      <c r="AG131" s="72" t="s">
        <v>563</v>
      </c>
      <c r="AH131" s="72">
        <v>0</v>
      </c>
      <c r="AI131" s="72">
        <v>70</v>
      </c>
      <c r="AJ131" s="62">
        <v>238</v>
      </c>
      <c r="AK131" s="73">
        <v>238.83333333333334</v>
      </c>
      <c r="AL131" s="56">
        <v>2</v>
      </c>
      <c r="AM131" s="59" t="s">
        <v>174</v>
      </c>
      <c r="AN131" s="59" t="s">
        <v>174</v>
      </c>
      <c r="AO131" s="59" t="s">
        <v>174</v>
      </c>
      <c r="AP131" s="87" t="s">
        <v>168</v>
      </c>
      <c r="AQ131" s="87" t="s">
        <v>168</v>
      </c>
      <c r="AR131" s="57" t="s">
        <v>162</v>
      </c>
      <c r="AS131" s="113">
        <v>100</v>
      </c>
      <c r="AT131" s="76" t="s">
        <v>175</v>
      </c>
      <c r="AU131" s="56" t="s">
        <v>176</v>
      </c>
      <c r="AV131" s="56">
        <v>139</v>
      </c>
      <c r="AW131" s="56" t="s">
        <v>394</v>
      </c>
      <c r="AX131" s="26">
        <v>434</v>
      </c>
      <c r="AY131" s="56">
        <v>87</v>
      </c>
      <c r="AZ131" s="56">
        <v>434</v>
      </c>
      <c r="BA131" s="56">
        <v>12</v>
      </c>
      <c r="BB131" s="56">
        <v>1.23</v>
      </c>
      <c r="BC131" s="56">
        <v>87</v>
      </c>
      <c r="BD131" s="36">
        <v>0</v>
      </c>
      <c r="BE131" s="36">
        <v>0</v>
      </c>
      <c r="BF131" s="36">
        <v>1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 t="s">
        <v>178</v>
      </c>
      <c r="BO131" s="36">
        <v>0</v>
      </c>
      <c r="BP131" s="36">
        <v>0</v>
      </c>
      <c r="BQ131" s="36">
        <v>0</v>
      </c>
      <c r="BR131" s="36">
        <v>0</v>
      </c>
      <c r="BS131" s="36" t="s">
        <v>179</v>
      </c>
      <c r="BT131" s="36" t="s">
        <v>178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1</v>
      </c>
      <c r="CA131" s="36">
        <v>0</v>
      </c>
      <c r="CB131" s="36">
        <v>1</v>
      </c>
      <c r="CC131" s="36">
        <v>1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 t="s">
        <v>180</v>
      </c>
      <c r="CJ131" s="36" t="s">
        <v>179</v>
      </c>
      <c r="CK131" s="183"/>
      <c r="CL131" s="56"/>
      <c r="CM131" s="65"/>
      <c r="CN131" s="65"/>
      <c r="CO131" s="65"/>
      <c r="CP131" s="65"/>
      <c r="CQ131" s="65" t="s">
        <v>181</v>
      </c>
      <c r="CR131" s="65" t="s">
        <v>182</v>
      </c>
      <c r="CS131" s="65" t="s">
        <v>227</v>
      </c>
      <c r="CT131" s="12" t="s">
        <v>564</v>
      </c>
      <c r="CU131" s="65" t="s">
        <v>181</v>
      </c>
      <c r="CV131" s="65"/>
      <c r="CW131" s="65" t="s">
        <v>239</v>
      </c>
      <c r="CX131" s="56">
        <v>2</v>
      </c>
      <c r="CY131" s="56" t="s">
        <v>565</v>
      </c>
      <c r="CZ131" s="56">
        <v>4</v>
      </c>
      <c r="DA131" s="56">
        <v>4</v>
      </c>
      <c r="DB131" s="56">
        <v>0</v>
      </c>
      <c r="DC131" s="56">
        <v>15</v>
      </c>
      <c r="DD131" s="36" t="s">
        <v>339</v>
      </c>
      <c r="DE131" s="65"/>
    </row>
    <row r="132" spans="1:200" ht="15.65" customHeight="1" x14ac:dyDescent="0.35">
      <c r="A132" s="55">
        <v>0</v>
      </c>
      <c r="B132" s="56">
        <v>1</v>
      </c>
      <c r="C132" s="57" t="s">
        <v>162</v>
      </c>
      <c r="D132" s="58">
        <v>1</v>
      </c>
      <c r="E132" s="57">
        <v>1</v>
      </c>
      <c r="F132" s="59">
        <v>1</v>
      </c>
      <c r="G132" s="59">
        <v>1</v>
      </c>
      <c r="H132" s="60">
        <v>1</v>
      </c>
      <c r="I132" s="61">
        <v>1</v>
      </c>
      <c r="J132" s="92"/>
      <c r="K132" s="63">
        <v>5</v>
      </c>
      <c r="L132" s="59">
        <v>0</v>
      </c>
      <c r="M132" s="26" t="s">
        <v>585</v>
      </c>
      <c r="N132" s="56">
        <v>75</v>
      </c>
      <c r="O132" s="78">
        <v>0</v>
      </c>
      <c r="P132" s="64">
        <v>1</v>
      </c>
      <c r="Q132" s="92" t="s">
        <v>162</v>
      </c>
      <c r="R132" s="26" t="s">
        <v>586</v>
      </c>
      <c r="S132" s="26" t="s">
        <v>587</v>
      </c>
      <c r="T132" s="59">
        <v>0</v>
      </c>
      <c r="U132" s="108"/>
      <c r="V132" s="109" t="s">
        <v>168</v>
      </c>
      <c r="W132" s="57" t="s">
        <v>162</v>
      </c>
      <c r="X132" s="68">
        <v>100</v>
      </c>
      <c r="Y132" s="26" t="s">
        <v>489</v>
      </c>
      <c r="Z132" s="26" t="s">
        <v>588</v>
      </c>
      <c r="AA132" s="36" t="s">
        <v>589</v>
      </c>
      <c r="AB132" s="71">
        <v>0</v>
      </c>
      <c r="AC132" s="71">
        <v>88</v>
      </c>
      <c r="AD132" s="71" t="s">
        <v>236</v>
      </c>
      <c r="AE132" s="71">
        <v>184</v>
      </c>
      <c r="AF132" s="72">
        <v>0</v>
      </c>
      <c r="AG132" s="72">
        <v>66</v>
      </c>
      <c r="AH132" s="72">
        <v>0</v>
      </c>
      <c r="AI132" s="72">
        <v>66</v>
      </c>
      <c r="AJ132" s="62">
        <v>250</v>
      </c>
      <c r="AK132" s="73">
        <v>254.06666666666666</v>
      </c>
      <c r="AL132" s="60">
        <v>1</v>
      </c>
      <c r="AM132" s="59" t="s">
        <v>174</v>
      </c>
      <c r="AN132" s="59" t="s">
        <v>174</v>
      </c>
      <c r="AO132" s="59" t="s">
        <v>174</v>
      </c>
      <c r="AP132" s="87" t="s">
        <v>168</v>
      </c>
      <c r="AQ132" s="87" t="s">
        <v>168</v>
      </c>
      <c r="AR132" s="57" t="s">
        <v>162</v>
      </c>
      <c r="AS132" s="68">
        <v>100</v>
      </c>
      <c r="AT132" s="96" t="s">
        <v>175</v>
      </c>
      <c r="AU132" s="78" t="s">
        <v>176</v>
      </c>
      <c r="AV132" s="78">
        <v>166</v>
      </c>
      <c r="AW132" s="78">
        <v>150.6</v>
      </c>
      <c r="AX132" s="26">
        <v>122</v>
      </c>
      <c r="AY132" s="78">
        <v>88</v>
      </c>
      <c r="AZ132" s="78">
        <v>122</v>
      </c>
      <c r="BA132" s="78">
        <v>16.600000000000001</v>
      </c>
      <c r="BB132" s="78">
        <v>0.44</v>
      </c>
      <c r="BC132" s="78">
        <v>99</v>
      </c>
      <c r="BD132" s="36">
        <v>0</v>
      </c>
      <c r="BE132" s="36">
        <v>1</v>
      </c>
      <c r="BF132" s="36">
        <v>1</v>
      </c>
      <c r="BG132" s="36">
        <v>1</v>
      </c>
      <c r="BH132" s="36">
        <v>1</v>
      </c>
      <c r="BI132" s="36">
        <v>1</v>
      </c>
      <c r="BJ132" s="36">
        <v>0</v>
      </c>
      <c r="BK132" s="36">
        <v>1</v>
      </c>
      <c r="BL132" s="36">
        <v>1</v>
      </c>
      <c r="BM132" s="36">
        <v>0</v>
      </c>
      <c r="BN132" s="36" t="s">
        <v>178</v>
      </c>
      <c r="BO132" s="36">
        <v>0</v>
      </c>
      <c r="BP132" s="36">
        <v>0</v>
      </c>
      <c r="BQ132" s="36">
        <v>0</v>
      </c>
      <c r="BR132" s="36">
        <v>0</v>
      </c>
      <c r="BS132" s="36" t="s">
        <v>179</v>
      </c>
      <c r="BT132" s="36" t="s">
        <v>178</v>
      </c>
      <c r="BU132" s="36">
        <v>0</v>
      </c>
      <c r="BV132" s="36">
        <v>0</v>
      </c>
      <c r="BW132" s="36">
        <v>0</v>
      </c>
      <c r="BX132" s="36">
        <v>0</v>
      </c>
      <c r="BY132" s="36">
        <v>1</v>
      </c>
      <c r="BZ132" s="36">
        <v>0</v>
      </c>
      <c r="CA132" s="36">
        <v>0</v>
      </c>
      <c r="CB132" s="36">
        <v>1</v>
      </c>
      <c r="CC132" s="36">
        <v>1</v>
      </c>
      <c r="CD132" s="36">
        <v>0</v>
      </c>
      <c r="CE132" s="36">
        <v>0</v>
      </c>
      <c r="CF132" s="36">
        <v>0</v>
      </c>
      <c r="CG132" s="36">
        <v>0</v>
      </c>
      <c r="CH132" s="36">
        <v>1</v>
      </c>
      <c r="CI132" s="36" t="s">
        <v>180</v>
      </c>
      <c r="CJ132" s="36" t="s">
        <v>179</v>
      </c>
      <c r="CK132" s="26"/>
      <c r="CL132" s="78"/>
      <c r="CM132" s="26"/>
      <c r="CN132" s="26"/>
      <c r="CO132" s="26"/>
      <c r="CP132" s="26"/>
      <c r="CQ132" s="26" t="s">
        <v>181</v>
      </c>
      <c r="CR132" s="26" t="s">
        <v>182</v>
      </c>
      <c r="CS132" s="26" t="s">
        <v>484</v>
      </c>
      <c r="CT132" s="26" t="s">
        <v>209</v>
      </c>
      <c r="CU132" s="26" t="s">
        <v>250</v>
      </c>
      <c r="CV132" s="26"/>
      <c r="CW132" s="26" t="s">
        <v>239</v>
      </c>
      <c r="CX132" s="56">
        <v>2</v>
      </c>
      <c r="CY132" s="56" t="s">
        <v>590</v>
      </c>
      <c r="CZ132" s="56">
        <v>3</v>
      </c>
      <c r="DA132" s="56">
        <v>9</v>
      </c>
      <c r="DB132" s="56">
        <v>1</v>
      </c>
      <c r="DC132" s="110">
        <v>15</v>
      </c>
      <c r="DD132" s="36" t="s">
        <v>310</v>
      </c>
      <c r="DE132" s="65"/>
    </row>
    <row r="133" spans="1:200" ht="15.65" customHeight="1" x14ac:dyDescent="0.35">
      <c r="A133" s="55">
        <v>0</v>
      </c>
      <c r="B133" s="56">
        <v>1</v>
      </c>
      <c r="C133" s="57" t="s">
        <v>162</v>
      </c>
      <c r="D133" s="58">
        <v>1</v>
      </c>
      <c r="E133" s="57">
        <v>1</v>
      </c>
      <c r="F133" s="59">
        <v>1</v>
      </c>
      <c r="G133" s="59">
        <v>1</v>
      </c>
      <c r="H133" s="60">
        <v>1</v>
      </c>
      <c r="I133" s="61">
        <v>1</v>
      </c>
      <c r="J133" s="92"/>
      <c r="K133" s="63">
        <v>5</v>
      </c>
      <c r="L133" s="59">
        <v>0</v>
      </c>
      <c r="M133" s="26" t="s">
        <v>811</v>
      </c>
      <c r="N133" s="56">
        <v>78</v>
      </c>
      <c r="O133" s="78">
        <v>1</v>
      </c>
      <c r="P133" s="64">
        <v>1</v>
      </c>
      <c r="Q133" s="92" t="s">
        <v>162</v>
      </c>
      <c r="R133" s="26"/>
      <c r="S133" s="26" t="s">
        <v>812</v>
      </c>
      <c r="T133" s="59">
        <v>0</v>
      </c>
      <c r="U133" s="108"/>
      <c r="V133" s="109" t="s">
        <v>168</v>
      </c>
      <c r="W133" s="57" t="s">
        <v>162</v>
      </c>
      <c r="X133" s="68">
        <v>100</v>
      </c>
      <c r="Y133" s="26" t="s">
        <v>813</v>
      </c>
      <c r="Z133" s="26" t="s">
        <v>814</v>
      </c>
      <c r="AA133" s="36" t="s">
        <v>193</v>
      </c>
      <c r="AB133" s="71">
        <v>0</v>
      </c>
      <c r="AC133" s="71">
        <v>27</v>
      </c>
      <c r="AD133" s="71" t="s">
        <v>172</v>
      </c>
      <c r="AE133" s="178">
        <v>171</v>
      </c>
      <c r="AF133" s="207">
        <v>0</v>
      </c>
      <c r="AG133" s="104" t="s">
        <v>815</v>
      </c>
      <c r="AH133" s="104">
        <v>0</v>
      </c>
      <c r="AI133" s="207">
        <v>62</v>
      </c>
      <c r="AJ133" s="62">
        <v>233</v>
      </c>
      <c r="AK133" s="73">
        <v>243.1999999999999</v>
      </c>
      <c r="AL133" s="60">
        <v>1</v>
      </c>
      <c r="AM133" s="59" t="s">
        <v>174</v>
      </c>
      <c r="AN133" s="59" t="s">
        <v>174</v>
      </c>
      <c r="AO133" s="59" t="s">
        <v>174</v>
      </c>
      <c r="AP133" s="87" t="s">
        <v>168</v>
      </c>
      <c r="AQ133" s="87" t="s">
        <v>168</v>
      </c>
      <c r="AR133" s="57" t="s">
        <v>162</v>
      </c>
      <c r="AS133" s="68">
        <v>100</v>
      </c>
      <c r="AT133" s="96" t="s">
        <v>175</v>
      </c>
      <c r="AU133" s="78" t="s">
        <v>176</v>
      </c>
      <c r="AV133" s="78">
        <v>121</v>
      </c>
      <c r="AW133" s="78">
        <v>229.1</v>
      </c>
      <c r="AX133" s="26">
        <v>239</v>
      </c>
      <c r="AY133" s="78">
        <v>90</v>
      </c>
      <c r="AZ133" s="78">
        <v>287</v>
      </c>
      <c r="BA133" s="78">
        <v>16.3</v>
      </c>
      <c r="BB133" s="78">
        <v>0.14000000000000001</v>
      </c>
      <c r="BC133" s="78">
        <v>81</v>
      </c>
      <c r="BD133" s="36">
        <v>0</v>
      </c>
      <c r="BE133" s="36">
        <v>0</v>
      </c>
      <c r="BF133" s="36">
        <v>1</v>
      </c>
      <c r="BG133" s="36">
        <v>0</v>
      </c>
      <c r="BH133" s="36">
        <v>1</v>
      </c>
      <c r="BI133" s="36">
        <v>0</v>
      </c>
      <c r="BJ133" s="36">
        <v>0</v>
      </c>
      <c r="BK133" s="36">
        <v>0</v>
      </c>
      <c r="BL133" s="36">
        <v>0</v>
      </c>
      <c r="BM133" s="36">
        <v>0</v>
      </c>
      <c r="BN133" s="36" t="s">
        <v>178</v>
      </c>
      <c r="BO133" s="36">
        <v>0</v>
      </c>
      <c r="BP133" s="36">
        <v>0</v>
      </c>
      <c r="BQ133" s="36">
        <v>0</v>
      </c>
      <c r="BR133" s="36">
        <v>0</v>
      </c>
      <c r="BS133" s="36" t="s">
        <v>179</v>
      </c>
      <c r="BT133" s="36" t="s">
        <v>178</v>
      </c>
      <c r="BU133" s="36">
        <v>0</v>
      </c>
      <c r="BV133" s="36">
        <v>1</v>
      </c>
      <c r="BW133" s="36">
        <v>0</v>
      </c>
      <c r="BX133" s="36">
        <v>0</v>
      </c>
      <c r="BY133" s="36">
        <v>0</v>
      </c>
      <c r="BZ133" s="36">
        <v>1</v>
      </c>
      <c r="CA133" s="36">
        <v>1</v>
      </c>
      <c r="CB133" s="36">
        <v>0</v>
      </c>
      <c r="CC133" s="36">
        <v>1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 t="s">
        <v>180</v>
      </c>
      <c r="CJ133" s="36" t="s">
        <v>179</v>
      </c>
      <c r="CK133" s="26"/>
      <c r="CL133" s="78"/>
      <c r="CM133" s="26"/>
      <c r="CN133" s="26"/>
      <c r="CO133" s="26"/>
      <c r="CP133" s="26"/>
      <c r="CQ133" s="26" t="s">
        <v>181</v>
      </c>
      <c r="CR133" s="26" t="s">
        <v>182</v>
      </c>
      <c r="CS133" s="26" t="s">
        <v>215</v>
      </c>
      <c r="CT133" s="26" t="s">
        <v>209</v>
      </c>
      <c r="CU133" s="26" t="s">
        <v>250</v>
      </c>
      <c r="CV133" s="26"/>
      <c r="CW133" s="26" t="s">
        <v>239</v>
      </c>
      <c r="CX133" s="56">
        <v>3</v>
      </c>
      <c r="CY133" s="78" t="s">
        <v>816</v>
      </c>
      <c r="CZ133" s="78">
        <v>4</v>
      </c>
      <c r="DA133" s="56">
        <v>5</v>
      </c>
      <c r="DB133" s="56">
        <v>0</v>
      </c>
      <c r="DC133" s="110">
        <v>15</v>
      </c>
      <c r="DD133" s="36" t="s">
        <v>330</v>
      </c>
      <c r="DE133" s="26"/>
    </row>
    <row r="134" spans="1:200" ht="15.65" customHeight="1" x14ac:dyDescent="0.35">
      <c r="A134" s="55">
        <v>0</v>
      </c>
      <c r="B134" s="56">
        <v>1</v>
      </c>
      <c r="C134" s="57" t="s">
        <v>162</v>
      </c>
      <c r="D134" s="58">
        <v>1</v>
      </c>
      <c r="E134" s="57">
        <v>1</v>
      </c>
      <c r="F134" s="59">
        <v>1</v>
      </c>
      <c r="G134" s="59">
        <v>1</v>
      </c>
      <c r="H134" s="60">
        <v>1</v>
      </c>
      <c r="I134" s="61">
        <v>1</v>
      </c>
      <c r="J134" s="92"/>
      <c r="K134" s="63">
        <v>5</v>
      </c>
      <c r="L134" s="59">
        <v>0</v>
      </c>
      <c r="M134" s="26" t="s">
        <v>830</v>
      </c>
      <c r="N134" s="56">
        <v>90</v>
      </c>
      <c r="O134" s="78">
        <v>1</v>
      </c>
      <c r="P134" s="64">
        <v>1</v>
      </c>
      <c r="Q134" s="92" t="s">
        <v>162</v>
      </c>
      <c r="R134" s="26" t="s">
        <v>790</v>
      </c>
      <c r="S134" s="26" t="s">
        <v>831</v>
      </c>
      <c r="T134" s="59">
        <v>0</v>
      </c>
      <c r="U134" s="108"/>
      <c r="V134" s="109" t="s">
        <v>168</v>
      </c>
      <c r="W134" s="57" t="s">
        <v>162</v>
      </c>
      <c r="X134" s="68">
        <v>100</v>
      </c>
      <c r="Y134" s="26" t="s">
        <v>832</v>
      </c>
      <c r="Z134" s="26" t="s">
        <v>833</v>
      </c>
      <c r="AA134" s="36" t="s">
        <v>834</v>
      </c>
      <c r="AB134" s="71">
        <v>0</v>
      </c>
      <c r="AC134" s="71">
        <v>75</v>
      </c>
      <c r="AD134" s="71">
        <v>0</v>
      </c>
      <c r="AE134" s="71">
        <v>75</v>
      </c>
      <c r="AF134" s="104">
        <v>0</v>
      </c>
      <c r="AG134" s="104">
        <v>30</v>
      </c>
      <c r="AH134" s="104">
        <v>0</v>
      </c>
      <c r="AI134" s="104">
        <v>46</v>
      </c>
      <c r="AJ134" s="62">
        <v>121</v>
      </c>
      <c r="AK134" s="73">
        <v>121</v>
      </c>
      <c r="AL134" s="60">
        <v>1</v>
      </c>
      <c r="AM134" s="54" t="s">
        <v>174</v>
      </c>
      <c r="AN134" s="54" t="s">
        <v>174</v>
      </c>
      <c r="AO134" s="54" t="s">
        <v>174</v>
      </c>
      <c r="AP134" s="87" t="s">
        <v>168</v>
      </c>
      <c r="AQ134" s="74" t="s">
        <v>168</v>
      </c>
      <c r="AR134" s="57" t="s">
        <v>162</v>
      </c>
      <c r="AS134" s="68">
        <v>100</v>
      </c>
      <c r="AT134" s="96" t="s">
        <v>175</v>
      </c>
      <c r="AU134" s="78" t="s">
        <v>176</v>
      </c>
      <c r="AV134" s="78" t="s">
        <v>177</v>
      </c>
      <c r="AW134" s="78">
        <v>132.5</v>
      </c>
      <c r="AX134" s="26">
        <v>145</v>
      </c>
      <c r="AY134" s="78">
        <v>100</v>
      </c>
      <c r="AZ134" s="78">
        <v>145</v>
      </c>
      <c r="BA134" s="78">
        <v>10.7</v>
      </c>
      <c r="BB134" s="78">
        <v>0.65</v>
      </c>
      <c r="BC134" s="78">
        <v>115</v>
      </c>
      <c r="BD134" s="36">
        <v>0</v>
      </c>
      <c r="BE134" s="36">
        <v>1</v>
      </c>
      <c r="BF134" s="36">
        <v>1</v>
      </c>
      <c r="BG134" s="36">
        <v>0</v>
      </c>
      <c r="BH134" s="36">
        <v>1</v>
      </c>
      <c r="BI134" s="36">
        <v>0</v>
      </c>
      <c r="BJ134" s="36">
        <v>0</v>
      </c>
      <c r="BK134" s="36">
        <v>0</v>
      </c>
      <c r="BL134" s="36">
        <v>1</v>
      </c>
      <c r="BM134" s="36">
        <v>0</v>
      </c>
      <c r="BN134" s="36" t="s">
        <v>178</v>
      </c>
      <c r="BO134" s="36">
        <v>1</v>
      </c>
      <c r="BP134" s="36">
        <v>0</v>
      </c>
      <c r="BQ134" s="36">
        <v>0</v>
      </c>
      <c r="BR134" s="36">
        <v>0</v>
      </c>
      <c r="BS134" s="36" t="s">
        <v>178</v>
      </c>
      <c r="BT134" s="36" t="s">
        <v>178</v>
      </c>
      <c r="BU134" s="36">
        <v>0</v>
      </c>
      <c r="BV134" s="36">
        <v>1</v>
      </c>
      <c r="BW134" s="36">
        <v>0</v>
      </c>
      <c r="BX134" s="36">
        <v>0</v>
      </c>
      <c r="BY134" s="36">
        <v>0</v>
      </c>
      <c r="BZ134" s="36">
        <v>1</v>
      </c>
      <c r="CA134" s="36">
        <v>1</v>
      </c>
      <c r="CB134" s="36">
        <v>0</v>
      </c>
      <c r="CC134" s="36">
        <v>0</v>
      </c>
      <c r="CD134" s="36">
        <v>0</v>
      </c>
      <c r="CE134" s="36">
        <v>1</v>
      </c>
      <c r="CF134" s="36">
        <v>0</v>
      </c>
      <c r="CG134" s="36">
        <v>0</v>
      </c>
      <c r="CH134" s="36">
        <v>1</v>
      </c>
      <c r="CI134" s="36" t="s">
        <v>180</v>
      </c>
      <c r="CJ134" s="36" t="s">
        <v>179</v>
      </c>
      <c r="CK134" s="26"/>
      <c r="CL134" s="78"/>
      <c r="CM134" s="26"/>
      <c r="CN134" s="26"/>
      <c r="CO134" s="26"/>
      <c r="CP134" s="26"/>
      <c r="CQ134" s="26" t="s">
        <v>181</v>
      </c>
      <c r="CR134" s="26" t="s">
        <v>182</v>
      </c>
      <c r="CS134" s="26" t="s">
        <v>215</v>
      </c>
      <c r="CT134" s="26" t="s">
        <v>632</v>
      </c>
      <c r="CU134" s="26" t="s">
        <v>181</v>
      </c>
      <c r="CV134" s="26" t="s">
        <v>835</v>
      </c>
      <c r="CW134" s="26" t="s">
        <v>184</v>
      </c>
      <c r="CX134" s="56">
        <v>2</v>
      </c>
      <c r="CY134" s="78" t="s">
        <v>836</v>
      </c>
      <c r="CZ134" s="78">
        <v>5</v>
      </c>
      <c r="DA134" s="56">
        <v>8</v>
      </c>
      <c r="DB134" s="56">
        <v>0</v>
      </c>
      <c r="DC134" s="110">
        <v>15</v>
      </c>
      <c r="DD134" s="36" t="s">
        <v>216</v>
      </c>
      <c r="DE134" s="65"/>
    </row>
    <row r="135" spans="1:200" ht="15.65" customHeight="1" x14ac:dyDescent="0.35">
      <c r="A135" s="55">
        <v>0</v>
      </c>
      <c r="B135" s="56">
        <v>1</v>
      </c>
      <c r="C135" s="57" t="s">
        <v>162</v>
      </c>
      <c r="D135" s="58">
        <v>1</v>
      </c>
      <c r="E135" s="57">
        <v>1</v>
      </c>
      <c r="F135" s="59">
        <v>1</v>
      </c>
      <c r="G135" s="59">
        <v>1</v>
      </c>
      <c r="H135" s="60">
        <v>1</v>
      </c>
      <c r="I135" s="61">
        <v>1</v>
      </c>
      <c r="J135" s="152"/>
      <c r="K135" s="63">
        <v>5</v>
      </c>
      <c r="L135" s="59">
        <v>0</v>
      </c>
      <c r="M135" s="26" t="s">
        <v>857</v>
      </c>
      <c r="N135" s="56">
        <v>80</v>
      </c>
      <c r="O135" s="56">
        <v>0</v>
      </c>
      <c r="P135" s="64">
        <v>1</v>
      </c>
      <c r="Q135" s="152" t="s">
        <v>162</v>
      </c>
      <c r="R135" s="65" t="s">
        <v>858</v>
      </c>
      <c r="S135" s="65" t="s">
        <v>859</v>
      </c>
      <c r="T135" s="59">
        <v>0</v>
      </c>
      <c r="U135" s="111"/>
      <c r="V135" s="109" t="s">
        <v>168</v>
      </c>
      <c r="W135" s="57" t="s">
        <v>162</v>
      </c>
      <c r="X135" s="68">
        <v>100</v>
      </c>
      <c r="Y135" s="69" t="s">
        <v>860</v>
      </c>
      <c r="Z135" s="26" t="s">
        <v>861</v>
      </c>
      <c r="AA135" s="36" t="s">
        <v>862</v>
      </c>
      <c r="AB135" s="71">
        <v>0</v>
      </c>
      <c r="AC135" s="71" t="s">
        <v>863</v>
      </c>
      <c r="AD135" s="71">
        <v>0</v>
      </c>
      <c r="AE135" s="71">
        <v>169</v>
      </c>
      <c r="AF135" s="72">
        <v>0</v>
      </c>
      <c r="AG135" s="72" t="s">
        <v>864</v>
      </c>
      <c r="AH135" s="72">
        <v>0</v>
      </c>
      <c r="AI135" s="72">
        <v>540</v>
      </c>
      <c r="AJ135" s="62">
        <v>709</v>
      </c>
      <c r="AK135" s="73">
        <v>599.20000000000005</v>
      </c>
      <c r="AL135" s="77">
        <v>3</v>
      </c>
      <c r="AM135" s="59" t="s">
        <v>174</v>
      </c>
      <c r="AN135" s="59" t="s">
        <v>174</v>
      </c>
      <c r="AO135" s="59" t="s">
        <v>174</v>
      </c>
      <c r="AP135" s="87" t="s">
        <v>168</v>
      </c>
      <c r="AQ135" s="87" t="s">
        <v>168</v>
      </c>
      <c r="AR135" s="57" t="s">
        <v>162</v>
      </c>
      <c r="AS135" s="113">
        <v>100</v>
      </c>
      <c r="AT135" s="76" t="s">
        <v>175</v>
      </c>
      <c r="AU135" s="56">
        <v>29</v>
      </c>
      <c r="AV135" s="56" t="s">
        <v>177</v>
      </c>
      <c r="AW135" s="56">
        <v>194.6</v>
      </c>
      <c r="AX135" s="26">
        <v>223</v>
      </c>
      <c r="AY135" s="56">
        <v>93</v>
      </c>
      <c r="AZ135" s="56">
        <v>329</v>
      </c>
      <c r="BA135" s="56">
        <v>22.4</v>
      </c>
      <c r="BB135" s="56">
        <v>0.14000000000000001</v>
      </c>
      <c r="BC135" s="56">
        <v>79</v>
      </c>
      <c r="BD135" s="36">
        <v>0</v>
      </c>
      <c r="BE135" s="36">
        <v>1</v>
      </c>
      <c r="BF135" s="36">
        <v>1</v>
      </c>
      <c r="BG135" s="36">
        <v>1</v>
      </c>
      <c r="BH135" s="36">
        <v>1</v>
      </c>
      <c r="BI135" s="36">
        <v>0</v>
      </c>
      <c r="BJ135" s="36">
        <v>0</v>
      </c>
      <c r="BK135" s="36">
        <v>0</v>
      </c>
      <c r="BL135" s="36">
        <v>0</v>
      </c>
      <c r="BM135" s="36">
        <v>1</v>
      </c>
      <c r="BN135" s="36" t="s">
        <v>178</v>
      </c>
      <c r="BO135" s="36">
        <v>0</v>
      </c>
      <c r="BP135" s="36">
        <v>0</v>
      </c>
      <c r="BQ135" s="36">
        <v>0</v>
      </c>
      <c r="BR135" s="36">
        <v>0</v>
      </c>
      <c r="BS135" s="36" t="s">
        <v>179</v>
      </c>
      <c r="BT135" s="36" t="s">
        <v>178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1</v>
      </c>
      <c r="CD135" s="36">
        <v>0</v>
      </c>
      <c r="CE135" s="36">
        <v>0</v>
      </c>
      <c r="CF135" s="36">
        <v>0</v>
      </c>
      <c r="CG135" s="36">
        <v>0</v>
      </c>
      <c r="CH135" s="36">
        <v>1</v>
      </c>
      <c r="CI135" s="36" t="s">
        <v>180</v>
      </c>
      <c r="CJ135" s="36" t="s">
        <v>179</v>
      </c>
      <c r="CK135" s="65"/>
      <c r="CL135" s="56"/>
      <c r="CM135" s="65"/>
      <c r="CN135" s="65"/>
      <c r="CO135" s="65"/>
      <c r="CP135" s="65"/>
      <c r="CQ135" s="65" t="s">
        <v>181</v>
      </c>
      <c r="CR135" s="65" t="s">
        <v>182</v>
      </c>
      <c r="CS135" s="65" t="s">
        <v>724</v>
      </c>
      <c r="CT135" s="69" t="s">
        <v>865</v>
      </c>
      <c r="CU135" s="65" t="s">
        <v>275</v>
      </c>
      <c r="CV135" s="69" t="s">
        <v>866</v>
      </c>
      <c r="CW135" s="65" t="s">
        <v>239</v>
      </c>
      <c r="CX135" s="56">
        <v>2</v>
      </c>
      <c r="CY135" s="56" t="s">
        <v>867</v>
      </c>
      <c r="CZ135" s="56">
        <v>5</v>
      </c>
      <c r="DA135" s="56">
        <v>7</v>
      </c>
      <c r="DB135" s="60">
        <v>0</v>
      </c>
      <c r="DC135" s="60">
        <v>15</v>
      </c>
      <c r="DD135" s="36" t="s">
        <v>330</v>
      </c>
      <c r="DE135" s="65"/>
    </row>
    <row r="136" spans="1:200" ht="15.65" customHeight="1" x14ac:dyDescent="0.35">
      <c r="A136" s="55">
        <v>0</v>
      </c>
      <c r="B136" s="56">
        <v>1</v>
      </c>
      <c r="C136" s="57" t="s">
        <v>162</v>
      </c>
      <c r="D136" s="58">
        <v>1</v>
      </c>
      <c r="E136" s="57">
        <v>1</v>
      </c>
      <c r="F136" s="59">
        <v>1</v>
      </c>
      <c r="G136" s="59">
        <v>1</v>
      </c>
      <c r="H136" s="60">
        <v>1</v>
      </c>
      <c r="I136" s="61">
        <v>1</v>
      </c>
      <c r="J136" s="62"/>
      <c r="K136" s="63">
        <v>5</v>
      </c>
      <c r="L136" s="59">
        <v>0</v>
      </c>
      <c r="M136" s="26" t="s">
        <v>882</v>
      </c>
      <c r="N136" s="56">
        <v>74</v>
      </c>
      <c r="O136" s="56">
        <v>1</v>
      </c>
      <c r="P136" s="64">
        <v>1</v>
      </c>
      <c r="Q136" s="62" t="s">
        <v>162</v>
      </c>
      <c r="R136" s="65" t="s">
        <v>883</v>
      </c>
      <c r="S136" s="69" t="s">
        <v>884</v>
      </c>
      <c r="T136" s="59">
        <v>0</v>
      </c>
      <c r="U136" s="115" t="s">
        <v>885</v>
      </c>
      <c r="V136" s="109" t="s">
        <v>168</v>
      </c>
      <c r="W136" s="57" t="s">
        <v>162</v>
      </c>
      <c r="X136" s="68">
        <v>100</v>
      </c>
      <c r="Y136" s="69" t="s">
        <v>886</v>
      </c>
      <c r="Z136" s="26" t="s">
        <v>887</v>
      </c>
      <c r="AA136" s="36" t="s">
        <v>888</v>
      </c>
      <c r="AB136" s="71">
        <v>0</v>
      </c>
      <c r="AC136" s="71" t="s">
        <v>889</v>
      </c>
      <c r="AD136" s="71" t="s">
        <v>236</v>
      </c>
      <c r="AE136" s="71">
        <v>149</v>
      </c>
      <c r="AF136" s="72">
        <v>0</v>
      </c>
      <c r="AG136" s="72" t="s">
        <v>890</v>
      </c>
      <c r="AH136" s="72">
        <v>0</v>
      </c>
      <c r="AI136" s="72">
        <v>167</v>
      </c>
      <c r="AJ136" s="62">
        <v>316</v>
      </c>
      <c r="AK136" s="73">
        <v>319.91666666666663</v>
      </c>
      <c r="AL136" s="60">
        <v>1</v>
      </c>
      <c r="AM136" s="59" t="s">
        <v>174</v>
      </c>
      <c r="AN136" s="59" t="s">
        <v>174</v>
      </c>
      <c r="AO136" s="59" t="s">
        <v>174</v>
      </c>
      <c r="AP136" s="87" t="s">
        <v>168</v>
      </c>
      <c r="AQ136" s="87" t="s">
        <v>168</v>
      </c>
      <c r="AR136" s="57" t="s">
        <v>162</v>
      </c>
      <c r="AS136" s="113">
        <v>100</v>
      </c>
      <c r="AT136" s="76" t="s">
        <v>175</v>
      </c>
      <c r="AU136" s="56" t="s">
        <v>176</v>
      </c>
      <c r="AV136" s="56">
        <v>107</v>
      </c>
      <c r="AW136" s="56" t="s">
        <v>394</v>
      </c>
      <c r="AX136" s="26">
        <v>308</v>
      </c>
      <c r="AY136" s="56">
        <v>92</v>
      </c>
      <c r="AZ136" s="56">
        <v>402</v>
      </c>
      <c r="BA136" s="56">
        <v>7.7</v>
      </c>
      <c r="BB136" s="56">
        <v>2.5299999999999998</v>
      </c>
      <c r="BC136" s="56">
        <v>98</v>
      </c>
      <c r="BD136" s="36">
        <v>0</v>
      </c>
      <c r="BE136" s="36">
        <v>0</v>
      </c>
      <c r="BF136" s="36">
        <v>1</v>
      </c>
      <c r="BG136" s="36">
        <v>1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1</v>
      </c>
      <c r="BN136" s="36" t="s">
        <v>178</v>
      </c>
      <c r="BO136" s="36">
        <v>1</v>
      </c>
      <c r="BP136" s="36">
        <v>0</v>
      </c>
      <c r="BQ136" s="36">
        <v>0</v>
      </c>
      <c r="BR136" s="36">
        <v>0</v>
      </c>
      <c r="BS136" s="36" t="s">
        <v>179</v>
      </c>
      <c r="BT136" s="36" t="s">
        <v>178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1</v>
      </c>
      <c r="CD136" s="36">
        <v>1</v>
      </c>
      <c r="CE136" s="36">
        <v>0</v>
      </c>
      <c r="CF136" s="36">
        <v>1</v>
      </c>
      <c r="CG136" s="36">
        <v>0</v>
      </c>
      <c r="CH136" s="36">
        <v>1</v>
      </c>
      <c r="CI136" s="36" t="s">
        <v>180</v>
      </c>
      <c r="CJ136" s="36" t="s">
        <v>179</v>
      </c>
      <c r="CK136" s="65"/>
      <c r="CL136" s="56"/>
      <c r="CM136" s="65"/>
      <c r="CN136" s="65"/>
      <c r="CO136" s="65"/>
      <c r="CP136" s="65"/>
      <c r="CQ136" s="65" t="s">
        <v>181</v>
      </c>
      <c r="CR136" s="65" t="s">
        <v>182</v>
      </c>
      <c r="CS136" s="69" t="s">
        <v>578</v>
      </c>
      <c r="CT136" s="65" t="s">
        <v>891</v>
      </c>
      <c r="CU136" s="65" t="s">
        <v>617</v>
      </c>
      <c r="CV136" s="69" t="s">
        <v>892</v>
      </c>
      <c r="CW136" s="65" t="s">
        <v>239</v>
      </c>
      <c r="CX136" s="56">
        <v>2</v>
      </c>
      <c r="CY136" s="56" t="s">
        <v>893</v>
      </c>
      <c r="CZ136" s="56">
        <v>4</v>
      </c>
      <c r="DA136" s="56">
        <v>8</v>
      </c>
      <c r="DB136" s="56">
        <v>1</v>
      </c>
      <c r="DC136" s="60">
        <v>15</v>
      </c>
      <c r="DD136" s="36" t="s">
        <v>216</v>
      </c>
      <c r="DE136" s="65"/>
    </row>
    <row r="137" spans="1:200" ht="15.65" customHeight="1" x14ac:dyDescent="0.35">
      <c r="A137" s="55">
        <v>0</v>
      </c>
      <c r="B137" s="56">
        <v>1</v>
      </c>
      <c r="C137" s="57" t="s">
        <v>162</v>
      </c>
      <c r="D137" s="58">
        <v>1</v>
      </c>
      <c r="E137" s="57">
        <v>1</v>
      </c>
      <c r="F137" s="59">
        <v>1</v>
      </c>
      <c r="G137" s="59">
        <v>1</v>
      </c>
      <c r="H137" s="60">
        <v>1</v>
      </c>
      <c r="I137" s="61">
        <v>1</v>
      </c>
      <c r="J137" s="62"/>
      <c r="K137" s="63">
        <v>5</v>
      </c>
      <c r="L137" s="59">
        <v>0</v>
      </c>
      <c r="M137" s="26" t="s">
        <v>899</v>
      </c>
      <c r="N137" s="56">
        <v>72</v>
      </c>
      <c r="O137" s="56">
        <v>1</v>
      </c>
      <c r="P137" s="64">
        <v>1</v>
      </c>
      <c r="Q137" s="62" t="s">
        <v>162</v>
      </c>
      <c r="R137" s="65" t="s">
        <v>900</v>
      </c>
      <c r="S137" s="69" t="s">
        <v>901</v>
      </c>
      <c r="T137" s="59">
        <v>0</v>
      </c>
      <c r="U137" s="66"/>
      <c r="V137" s="109" t="s">
        <v>168</v>
      </c>
      <c r="W137" s="57" t="s">
        <v>162</v>
      </c>
      <c r="X137" s="68">
        <v>100</v>
      </c>
      <c r="Y137" s="65" t="s">
        <v>902</v>
      </c>
      <c r="Z137" s="26" t="s">
        <v>903</v>
      </c>
      <c r="AA137" s="36" t="s">
        <v>193</v>
      </c>
      <c r="AB137" s="71">
        <v>0</v>
      </c>
      <c r="AC137" s="71">
        <v>0</v>
      </c>
      <c r="AD137" s="71" t="s">
        <v>172</v>
      </c>
      <c r="AE137" s="71">
        <v>144</v>
      </c>
      <c r="AF137" s="72">
        <v>0</v>
      </c>
      <c r="AG137" s="72" t="s">
        <v>272</v>
      </c>
      <c r="AH137" s="72">
        <v>0</v>
      </c>
      <c r="AI137" s="72">
        <v>42</v>
      </c>
      <c r="AJ137" s="62">
        <v>186</v>
      </c>
      <c r="AK137" s="73">
        <v>210</v>
      </c>
      <c r="AL137" s="60">
        <v>1</v>
      </c>
      <c r="AM137" s="60" t="s">
        <v>174</v>
      </c>
      <c r="AN137" s="60" t="s">
        <v>174</v>
      </c>
      <c r="AO137" s="60" t="s">
        <v>174</v>
      </c>
      <c r="AP137" s="87" t="s">
        <v>168</v>
      </c>
      <c r="AQ137" s="87" t="s">
        <v>168</v>
      </c>
      <c r="AR137" s="57" t="s">
        <v>162</v>
      </c>
      <c r="AS137" s="113">
        <v>100</v>
      </c>
      <c r="AT137" s="76" t="s">
        <v>175</v>
      </c>
      <c r="AU137" s="56" t="s">
        <v>176</v>
      </c>
      <c r="AV137" s="56">
        <v>128</v>
      </c>
      <c r="AW137" s="56">
        <v>205.9</v>
      </c>
      <c r="AX137" s="26">
        <v>201</v>
      </c>
      <c r="AY137" s="56">
        <v>86</v>
      </c>
      <c r="AZ137" s="56">
        <v>201</v>
      </c>
      <c r="BA137" s="56">
        <v>15.4</v>
      </c>
      <c r="BB137" s="56">
        <v>0.54</v>
      </c>
      <c r="BC137" s="56">
        <v>82</v>
      </c>
      <c r="BD137" s="36">
        <v>0</v>
      </c>
      <c r="BE137" s="36">
        <v>0</v>
      </c>
      <c r="BF137" s="36">
        <v>1</v>
      </c>
      <c r="BG137" s="36">
        <v>0</v>
      </c>
      <c r="BH137" s="36">
        <v>0</v>
      </c>
      <c r="BI137" s="36">
        <v>0</v>
      </c>
      <c r="BJ137" s="36">
        <v>1</v>
      </c>
      <c r="BK137" s="36">
        <v>0</v>
      </c>
      <c r="BL137" s="36">
        <v>0</v>
      </c>
      <c r="BM137" s="36">
        <v>0</v>
      </c>
      <c r="BN137" s="36" t="s">
        <v>178</v>
      </c>
      <c r="BO137" s="36">
        <v>0</v>
      </c>
      <c r="BP137" s="36">
        <v>0</v>
      </c>
      <c r="BQ137" s="36">
        <v>0</v>
      </c>
      <c r="BR137" s="36">
        <v>0</v>
      </c>
      <c r="BS137" s="36" t="s">
        <v>179</v>
      </c>
      <c r="BT137" s="36" t="s">
        <v>178</v>
      </c>
      <c r="BU137" s="36">
        <v>0</v>
      </c>
      <c r="BV137" s="36">
        <v>1</v>
      </c>
      <c r="BW137" s="36">
        <v>1</v>
      </c>
      <c r="BX137" s="36">
        <v>0</v>
      </c>
      <c r="BY137" s="36">
        <v>0</v>
      </c>
      <c r="BZ137" s="36">
        <v>1</v>
      </c>
      <c r="CA137" s="36">
        <v>1</v>
      </c>
      <c r="CB137" s="36">
        <v>0</v>
      </c>
      <c r="CC137" s="36">
        <v>1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 t="s">
        <v>180</v>
      </c>
      <c r="CJ137" s="36" t="s">
        <v>179</v>
      </c>
      <c r="CK137" s="65"/>
      <c r="CL137" s="56"/>
      <c r="CM137" s="65"/>
      <c r="CN137" s="65"/>
      <c r="CO137" s="65"/>
      <c r="CP137" s="65"/>
      <c r="CQ137" s="65" t="s">
        <v>181</v>
      </c>
      <c r="CR137" s="65" t="s">
        <v>182</v>
      </c>
      <c r="CS137" s="65" t="s">
        <v>274</v>
      </c>
      <c r="CT137" s="65" t="s">
        <v>891</v>
      </c>
      <c r="CU137" s="65" t="s">
        <v>250</v>
      </c>
      <c r="CV137" s="65"/>
      <c r="CW137" s="65" t="s">
        <v>239</v>
      </c>
      <c r="CX137" s="56">
        <v>2</v>
      </c>
      <c r="CY137" s="56" t="s">
        <v>904</v>
      </c>
      <c r="CZ137" s="56">
        <v>3</v>
      </c>
      <c r="DA137" s="78">
        <v>5</v>
      </c>
      <c r="DB137" s="110">
        <v>0</v>
      </c>
      <c r="DC137" s="110">
        <v>15</v>
      </c>
      <c r="DD137" s="36" t="s">
        <v>330</v>
      </c>
      <c r="DE137" s="65"/>
    </row>
    <row r="138" spans="1:200" s="137" customFormat="1" ht="15.65" customHeight="1" x14ac:dyDescent="0.35">
      <c r="A138" s="55">
        <v>0</v>
      </c>
      <c r="B138" s="56">
        <v>1</v>
      </c>
      <c r="C138" s="57" t="s">
        <v>162</v>
      </c>
      <c r="D138" s="58">
        <v>1</v>
      </c>
      <c r="E138" s="57">
        <v>1</v>
      </c>
      <c r="F138" s="59">
        <v>1</v>
      </c>
      <c r="G138" s="59">
        <v>1</v>
      </c>
      <c r="H138" s="60">
        <v>1</v>
      </c>
      <c r="I138" s="61">
        <v>1</v>
      </c>
      <c r="J138" s="62"/>
      <c r="K138" s="63">
        <v>5</v>
      </c>
      <c r="L138" s="59">
        <v>0</v>
      </c>
      <c r="M138" s="26" t="s">
        <v>933</v>
      </c>
      <c r="N138" s="56">
        <v>81</v>
      </c>
      <c r="O138" s="56">
        <v>1</v>
      </c>
      <c r="P138" s="64">
        <v>1</v>
      </c>
      <c r="Q138" s="62" t="s">
        <v>162</v>
      </c>
      <c r="R138" s="65"/>
      <c r="S138" s="69" t="s">
        <v>934</v>
      </c>
      <c r="T138" s="59">
        <v>0</v>
      </c>
      <c r="U138" s="66"/>
      <c r="V138" s="109" t="s">
        <v>168</v>
      </c>
      <c r="W138" s="57" t="s">
        <v>162</v>
      </c>
      <c r="X138" s="68">
        <v>100</v>
      </c>
      <c r="Y138" s="65" t="s">
        <v>282</v>
      </c>
      <c r="Z138" s="26" t="s">
        <v>935</v>
      </c>
      <c r="AA138" s="36" t="s">
        <v>193</v>
      </c>
      <c r="AB138" s="71">
        <v>0</v>
      </c>
      <c r="AC138" s="71">
        <v>0</v>
      </c>
      <c r="AD138" s="71" t="s">
        <v>319</v>
      </c>
      <c r="AE138" s="71">
        <v>72</v>
      </c>
      <c r="AF138" s="72">
        <v>0</v>
      </c>
      <c r="AG138" s="72">
        <v>124</v>
      </c>
      <c r="AH138" s="72">
        <v>0</v>
      </c>
      <c r="AI138" s="72">
        <v>124</v>
      </c>
      <c r="AJ138" s="62">
        <v>196</v>
      </c>
      <c r="AK138" s="73">
        <v>196.00000000000003</v>
      </c>
      <c r="AL138" s="60">
        <v>1</v>
      </c>
      <c r="AM138" s="60" t="s">
        <v>174</v>
      </c>
      <c r="AN138" s="60" t="s">
        <v>174</v>
      </c>
      <c r="AO138" s="60" t="s">
        <v>174</v>
      </c>
      <c r="AP138" s="87" t="s">
        <v>168</v>
      </c>
      <c r="AQ138" s="87" t="s">
        <v>168</v>
      </c>
      <c r="AR138" s="57" t="s">
        <v>162</v>
      </c>
      <c r="AS138" s="113">
        <v>100</v>
      </c>
      <c r="AT138" s="76" t="s">
        <v>175</v>
      </c>
      <c r="AU138" s="56">
        <v>20</v>
      </c>
      <c r="AV138" s="56" t="s">
        <v>177</v>
      </c>
      <c r="AW138" s="56">
        <v>158</v>
      </c>
      <c r="AX138" s="26">
        <v>158</v>
      </c>
      <c r="AY138" s="56">
        <v>97</v>
      </c>
      <c r="AZ138" s="56">
        <v>162</v>
      </c>
      <c r="BA138" s="56">
        <v>8.6</v>
      </c>
      <c r="BB138" s="56">
        <v>0</v>
      </c>
      <c r="BC138" s="56">
        <v>46</v>
      </c>
      <c r="BD138" s="36">
        <v>0</v>
      </c>
      <c r="BE138" s="36">
        <v>0</v>
      </c>
      <c r="BF138" s="36">
        <v>1</v>
      </c>
      <c r="BG138" s="36">
        <v>1</v>
      </c>
      <c r="BH138" s="36">
        <v>1</v>
      </c>
      <c r="BI138" s="36">
        <v>0</v>
      </c>
      <c r="BJ138" s="36">
        <v>0</v>
      </c>
      <c r="BK138" s="36">
        <v>0</v>
      </c>
      <c r="BL138" s="36">
        <v>0</v>
      </c>
      <c r="BM138" s="36">
        <v>1</v>
      </c>
      <c r="BN138" s="36" t="s">
        <v>178</v>
      </c>
      <c r="BO138" s="36">
        <v>0</v>
      </c>
      <c r="BP138" s="36">
        <v>0</v>
      </c>
      <c r="BQ138" s="36">
        <v>0</v>
      </c>
      <c r="BR138" s="36">
        <v>0</v>
      </c>
      <c r="BS138" s="36" t="s">
        <v>178</v>
      </c>
      <c r="BT138" s="36" t="s">
        <v>178</v>
      </c>
      <c r="BU138" s="36">
        <v>0</v>
      </c>
      <c r="BV138" s="36">
        <v>0</v>
      </c>
      <c r="BW138" s="36">
        <v>1</v>
      </c>
      <c r="BX138" s="36">
        <v>0</v>
      </c>
      <c r="BY138" s="36">
        <v>1</v>
      </c>
      <c r="BZ138" s="36">
        <v>1</v>
      </c>
      <c r="CA138" s="36">
        <v>1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1</v>
      </c>
      <c r="CH138" s="36">
        <v>1</v>
      </c>
      <c r="CI138" s="36" t="s">
        <v>180</v>
      </c>
      <c r="CJ138" s="36" t="s">
        <v>179</v>
      </c>
      <c r="CK138" s="65"/>
      <c r="CL138" s="56"/>
      <c r="CM138" s="65"/>
      <c r="CN138" s="65"/>
      <c r="CO138" s="65"/>
      <c r="CP138" s="65"/>
      <c r="CQ138" s="65" t="s">
        <v>181</v>
      </c>
      <c r="CR138" s="65" t="s">
        <v>182</v>
      </c>
      <c r="CS138" s="65" t="s">
        <v>215</v>
      </c>
      <c r="CT138" s="65" t="s">
        <v>891</v>
      </c>
      <c r="CU138" s="65" t="s">
        <v>617</v>
      </c>
      <c r="CV138" s="65"/>
      <c r="CW138" s="65" t="s">
        <v>202</v>
      </c>
      <c r="CX138" s="56">
        <v>2</v>
      </c>
      <c r="CY138" s="56" t="s">
        <v>501</v>
      </c>
      <c r="CZ138" s="56">
        <v>3</v>
      </c>
      <c r="DA138" s="78">
        <v>4</v>
      </c>
      <c r="DB138" s="78">
        <v>4</v>
      </c>
      <c r="DC138" s="110">
        <v>15</v>
      </c>
      <c r="DD138" s="36" t="s">
        <v>216</v>
      </c>
      <c r="DE138" s="65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</row>
    <row r="139" spans="1:200" ht="15.65" customHeight="1" x14ac:dyDescent="0.35">
      <c r="A139" s="55">
        <v>0</v>
      </c>
      <c r="B139" s="56">
        <v>1</v>
      </c>
      <c r="C139" s="57" t="s">
        <v>162</v>
      </c>
      <c r="D139" s="58">
        <v>1</v>
      </c>
      <c r="E139" s="57">
        <v>1</v>
      </c>
      <c r="F139" s="59">
        <v>1</v>
      </c>
      <c r="G139" s="59">
        <v>1</v>
      </c>
      <c r="H139" s="60">
        <v>1</v>
      </c>
      <c r="I139" s="61">
        <v>1</v>
      </c>
      <c r="J139" s="62"/>
      <c r="K139" s="63">
        <v>5</v>
      </c>
      <c r="L139" s="59">
        <v>0</v>
      </c>
      <c r="M139" s="26" t="s">
        <v>1030</v>
      </c>
      <c r="N139" s="56">
        <v>83</v>
      </c>
      <c r="O139" s="56">
        <v>1</v>
      </c>
      <c r="P139" s="64">
        <v>1</v>
      </c>
      <c r="Q139" s="62" t="s">
        <v>162</v>
      </c>
      <c r="R139" s="65" t="s">
        <v>900</v>
      </c>
      <c r="S139" s="69" t="s">
        <v>1031</v>
      </c>
      <c r="T139" s="59">
        <v>0</v>
      </c>
      <c r="U139" s="66"/>
      <c r="V139" s="109" t="s">
        <v>168</v>
      </c>
      <c r="W139" s="57" t="s">
        <v>162</v>
      </c>
      <c r="X139" s="68">
        <v>100</v>
      </c>
      <c r="Y139" s="65" t="s">
        <v>282</v>
      </c>
      <c r="Z139" s="26" t="s">
        <v>1032</v>
      </c>
      <c r="AA139" s="36" t="s">
        <v>1033</v>
      </c>
      <c r="AB139" s="71">
        <v>0</v>
      </c>
      <c r="AC139" s="71">
        <v>0</v>
      </c>
      <c r="AD139" s="71" t="s">
        <v>264</v>
      </c>
      <c r="AE139" s="71">
        <v>120</v>
      </c>
      <c r="AF139" s="72">
        <v>0</v>
      </c>
      <c r="AG139" s="72">
        <v>115</v>
      </c>
      <c r="AH139" s="72">
        <v>0</v>
      </c>
      <c r="AI139" s="72">
        <v>115</v>
      </c>
      <c r="AJ139" s="62">
        <v>235</v>
      </c>
      <c r="AK139" s="73">
        <v>235.00000000000003</v>
      </c>
      <c r="AL139" s="77">
        <v>3</v>
      </c>
      <c r="AM139" s="59" t="s">
        <v>174</v>
      </c>
      <c r="AN139" s="59" t="s">
        <v>174</v>
      </c>
      <c r="AO139" s="59" t="s">
        <v>174</v>
      </c>
      <c r="AP139" s="117" t="s">
        <v>168</v>
      </c>
      <c r="AQ139" s="117" t="s">
        <v>168</v>
      </c>
      <c r="AR139" s="57" t="s">
        <v>162</v>
      </c>
      <c r="AS139" s="113">
        <v>100</v>
      </c>
      <c r="AT139" s="76" t="s">
        <v>175</v>
      </c>
      <c r="AU139" s="56" t="s">
        <v>176</v>
      </c>
      <c r="AV139" s="56">
        <v>192</v>
      </c>
      <c r="AW139" s="77">
        <v>242.7</v>
      </c>
      <c r="AX139" s="26">
        <v>319</v>
      </c>
      <c r="AY139" s="56">
        <v>81</v>
      </c>
      <c r="AZ139" s="56">
        <v>319</v>
      </c>
      <c r="BA139" s="56">
        <v>14.2</v>
      </c>
      <c r="BB139" s="56">
        <v>0.63</v>
      </c>
      <c r="BC139" s="56">
        <v>92</v>
      </c>
      <c r="BD139" s="36">
        <v>0</v>
      </c>
      <c r="BE139" s="36">
        <v>1</v>
      </c>
      <c r="BF139" s="36">
        <v>1</v>
      </c>
      <c r="BG139" s="36">
        <v>1</v>
      </c>
      <c r="BH139" s="36">
        <v>0</v>
      </c>
      <c r="BI139" s="36">
        <v>1</v>
      </c>
      <c r="BJ139" s="36">
        <v>0</v>
      </c>
      <c r="BK139" s="36">
        <v>0</v>
      </c>
      <c r="BL139" s="36">
        <v>0</v>
      </c>
      <c r="BM139" s="36">
        <v>0</v>
      </c>
      <c r="BN139" s="36" t="s">
        <v>178</v>
      </c>
      <c r="BO139" s="36">
        <v>0</v>
      </c>
      <c r="BP139" s="36">
        <v>0</v>
      </c>
      <c r="BQ139" s="36">
        <v>0</v>
      </c>
      <c r="BR139" s="36">
        <v>1</v>
      </c>
      <c r="BS139" s="36" t="s">
        <v>179</v>
      </c>
      <c r="BT139" s="36" t="s">
        <v>178</v>
      </c>
      <c r="BU139" s="36">
        <v>0</v>
      </c>
      <c r="BV139" s="36">
        <v>1</v>
      </c>
      <c r="BW139" s="36">
        <v>0</v>
      </c>
      <c r="BX139" s="36">
        <v>1</v>
      </c>
      <c r="BY139" s="36">
        <v>0</v>
      </c>
      <c r="BZ139" s="36">
        <v>1</v>
      </c>
      <c r="CA139" s="36">
        <v>0</v>
      </c>
      <c r="CB139" s="36">
        <v>1</v>
      </c>
      <c r="CC139" s="36">
        <v>1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 t="s">
        <v>180</v>
      </c>
      <c r="CJ139" s="36" t="s">
        <v>179</v>
      </c>
      <c r="CK139" s="65"/>
      <c r="CL139" s="56"/>
      <c r="CM139" s="65"/>
      <c r="CN139" s="65"/>
      <c r="CO139" s="65"/>
      <c r="CP139" s="65"/>
      <c r="CQ139" s="65" t="s">
        <v>181</v>
      </c>
      <c r="CR139" s="65" t="s">
        <v>182</v>
      </c>
      <c r="CS139" s="65" t="s">
        <v>274</v>
      </c>
      <c r="CT139" s="65" t="s">
        <v>250</v>
      </c>
      <c r="CU139" s="65" t="s">
        <v>181</v>
      </c>
      <c r="CV139" s="65"/>
      <c r="CW139" s="65" t="s">
        <v>239</v>
      </c>
      <c r="CX139" s="78">
        <v>4</v>
      </c>
      <c r="CY139" s="56" t="s">
        <v>1034</v>
      </c>
      <c r="CZ139" s="56">
        <v>5</v>
      </c>
      <c r="DA139" s="56">
        <v>6</v>
      </c>
      <c r="DB139" s="56">
        <v>6</v>
      </c>
      <c r="DC139" s="56">
        <v>14</v>
      </c>
      <c r="DD139" s="36" t="s">
        <v>330</v>
      </c>
      <c r="DE139" s="65"/>
    </row>
    <row r="140" spans="1:200" ht="15.65" customHeight="1" x14ac:dyDescent="0.35">
      <c r="A140" s="55">
        <v>0</v>
      </c>
      <c r="B140" s="56">
        <v>1</v>
      </c>
      <c r="C140" s="57" t="s">
        <v>162</v>
      </c>
      <c r="D140" s="58">
        <v>1</v>
      </c>
      <c r="E140" s="57">
        <v>1</v>
      </c>
      <c r="F140" s="59">
        <v>1</v>
      </c>
      <c r="G140" s="59">
        <v>1</v>
      </c>
      <c r="H140" s="60">
        <v>1</v>
      </c>
      <c r="I140" s="61">
        <v>1</v>
      </c>
      <c r="J140" s="62"/>
      <c r="K140" s="63">
        <v>5</v>
      </c>
      <c r="L140" s="59">
        <v>0</v>
      </c>
      <c r="M140" s="26" t="s">
        <v>1057</v>
      </c>
      <c r="N140" s="78">
        <v>79</v>
      </c>
      <c r="O140" s="78">
        <v>1</v>
      </c>
      <c r="P140" s="64">
        <v>1</v>
      </c>
      <c r="Q140" s="62" t="s">
        <v>162</v>
      </c>
      <c r="R140" s="26" t="s">
        <v>487</v>
      </c>
      <c r="S140" s="222" t="s">
        <v>1058</v>
      </c>
      <c r="T140" s="59">
        <v>0</v>
      </c>
      <c r="U140" s="66"/>
      <c r="V140" s="109" t="s">
        <v>168</v>
      </c>
      <c r="W140" s="57" t="s">
        <v>162</v>
      </c>
      <c r="X140" s="68">
        <v>100</v>
      </c>
      <c r="Y140" s="65" t="s">
        <v>924</v>
      </c>
      <c r="Z140" s="26" t="s">
        <v>1059</v>
      </c>
      <c r="AA140" s="36" t="s">
        <v>193</v>
      </c>
      <c r="AB140" s="71">
        <v>0</v>
      </c>
      <c r="AC140" s="71">
        <v>20</v>
      </c>
      <c r="AD140" s="71" t="s">
        <v>291</v>
      </c>
      <c r="AE140" s="71">
        <v>68</v>
      </c>
      <c r="AF140" s="72">
        <v>0</v>
      </c>
      <c r="AG140" s="72" t="s">
        <v>1060</v>
      </c>
      <c r="AH140" s="72">
        <v>0</v>
      </c>
      <c r="AI140" s="72">
        <v>146</v>
      </c>
      <c r="AJ140" s="62">
        <v>214</v>
      </c>
      <c r="AK140" s="73">
        <v>213.95</v>
      </c>
      <c r="AL140" s="77">
        <v>3</v>
      </c>
      <c r="AM140" s="60" t="s">
        <v>174</v>
      </c>
      <c r="AN140" s="60" t="s">
        <v>174</v>
      </c>
      <c r="AO140" s="60" t="s">
        <v>174</v>
      </c>
      <c r="AP140" s="117" t="s">
        <v>168</v>
      </c>
      <c r="AQ140" s="117" t="s">
        <v>168</v>
      </c>
      <c r="AR140" s="57" t="s">
        <v>162</v>
      </c>
      <c r="AS140" s="113">
        <v>100</v>
      </c>
      <c r="AT140" s="76" t="s">
        <v>175</v>
      </c>
      <c r="AU140" s="56" t="s">
        <v>176</v>
      </c>
      <c r="AV140" s="56">
        <v>319</v>
      </c>
      <c r="AW140" s="77">
        <v>244.5</v>
      </c>
      <c r="AX140" s="26">
        <v>325</v>
      </c>
      <c r="AY140" s="78">
        <v>80</v>
      </c>
      <c r="AZ140" s="78">
        <v>325</v>
      </c>
      <c r="BA140" s="78">
        <v>19.600000000000001</v>
      </c>
      <c r="BB140" s="78">
        <v>2.89</v>
      </c>
      <c r="BC140" s="78">
        <v>173</v>
      </c>
      <c r="BD140" s="36">
        <v>0</v>
      </c>
      <c r="BE140" s="36">
        <v>0</v>
      </c>
      <c r="BF140" s="36">
        <v>1</v>
      </c>
      <c r="BG140" s="36">
        <v>1</v>
      </c>
      <c r="BH140" s="36">
        <v>0</v>
      </c>
      <c r="BI140" s="36">
        <v>1</v>
      </c>
      <c r="BJ140" s="36">
        <v>0</v>
      </c>
      <c r="BK140" s="36">
        <v>1</v>
      </c>
      <c r="BL140" s="36">
        <v>0</v>
      </c>
      <c r="BM140" s="36">
        <v>1</v>
      </c>
      <c r="BN140" s="36" t="s">
        <v>178</v>
      </c>
      <c r="BO140" s="36">
        <v>0</v>
      </c>
      <c r="BP140" s="36">
        <v>0</v>
      </c>
      <c r="BQ140" s="36">
        <v>0</v>
      </c>
      <c r="BR140" s="36">
        <v>0</v>
      </c>
      <c r="BS140" s="36" t="s">
        <v>178</v>
      </c>
      <c r="BT140" s="36" t="s">
        <v>178</v>
      </c>
      <c r="BU140" s="36">
        <v>0</v>
      </c>
      <c r="BV140" s="36">
        <v>0</v>
      </c>
      <c r="BW140" s="36">
        <v>1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 t="s">
        <v>294</v>
      </c>
      <c r="CJ140" s="36" t="s">
        <v>178</v>
      </c>
      <c r="CK140" s="26"/>
      <c r="CL140" s="78"/>
      <c r="CM140" s="26"/>
      <c r="CN140" s="26"/>
      <c r="CO140" s="26"/>
      <c r="CP140" s="26"/>
      <c r="CQ140" s="26" t="s">
        <v>181</v>
      </c>
      <c r="CR140" s="65" t="s">
        <v>182</v>
      </c>
      <c r="CS140" s="26" t="s">
        <v>215</v>
      </c>
      <c r="CT140" s="65" t="s">
        <v>250</v>
      </c>
      <c r="CU140" s="65" t="s">
        <v>275</v>
      </c>
      <c r="CV140" s="26"/>
      <c r="CW140" s="26" t="s">
        <v>202</v>
      </c>
      <c r="CX140" s="60">
        <v>7</v>
      </c>
      <c r="CY140" s="56" t="s">
        <v>1061</v>
      </c>
      <c r="CZ140" s="56">
        <v>5</v>
      </c>
      <c r="DA140" s="78">
        <v>5</v>
      </c>
      <c r="DB140" s="56">
        <v>1</v>
      </c>
      <c r="DC140" s="110">
        <v>15</v>
      </c>
      <c r="DD140" s="36" t="s">
        <v>330</v>
      </c>
      <c r="DE140" s="26"/>
    </row>
    <row r="141" spans="1:200" ht="15.65" customHeight="1" x14ac:dyDescent="0.35">
      <c r="A141" s="55">
        <v>0</v>
      </c>
      <c r="B141" s="56">
        <v>1</v>
      </c>
      <c r="C141" s="57" t="s">
        <v>162</v>
      </c>
      <c r="D141" s="58">
        <v>1</v>
      </c>
      <c r="E141" s="57">
        <v>1</v>
      </c>
      <c r="F141" s="59">
        <v>1</v>
      </c>
      <c r="G141" s="59">
        <v>1</v>
      </c>
      <c r="H141" s="60">
        <v>1</v>
      </c>
      <c r="I141" s="61">
        <v>1</v>
      </c>
      <c r="J141" s="62"/>
      <c r="K141" s="63">
        <v>5</v>
      </c>
      <c r="L141" s="59">
        <v>0</v>
      </c>
      <c r="M141" s="26" t="s">
        <v>1183</v>
      </c>
      <c r="N141" s="56">
        <v>66</v>
      </c>
      <c r="O141" s="56">
        <v>0</v>
      </c>
      <c r="P141" s="64">
        <v>1</v>
      </c>
      <c r="Q141" s="62" t="s">
        <v>162</v>
      </c>
      <c r="R141" s="65" t="s">
        <v>1184</v>
      </c>
      <c r="S141" s="65" t="s">
        <v>1185</v>
      </c>
      <c r="T141" s="59">
        <v>0</v>
      </c>
      <c r="U141" s="66"/>
      <c r="V141" s="67" t="s">
        <v>168</v>
      </c>
      <c r="W141" s="57" t="s">
        <v>162</v>
      </c>
      <c r="X141" s="68">
        <v>100</v>
      </c>
      <c r="Y141" s="65" t="s">
        <v>1186</v>
      </c>
      <c r="Z141" s="26" t="s">
        <v>1187</v>
      </c>
      <c r="AA141" s="36" t="s">
        <v>193</v>
      </c>
      <c r="AB141" s="128" t="s">
        <v>373</v>
      </c>
      <c r="AC141" s="71">
        <v>51</v>
      </c>
      <c r="AD141" s="71" t="s">
        <v>172</v>
      </c>
      <c r="AE141" s="71">
        <v>219</v>
      </c>
      <c r="AF141" s="104">
        <v>0</v>
      </c>
      <c r="AG141" s="104">
        <v>42</v>
      </c>
      <c r="AH141" s="104">
        <v>0</v>
      </c>
      <c r="AI141" s="104">
        <v>42</v>
      </c>
      <c r="AJ141" s="62">
        <v>261</v>
      </c>
      <c r="AK141" s="73">
        <v>246.64999999999992</v>
      </c>
      <c r="AL141" s="60">
        <v>1</v>
      </c>
      <c r="AM141" s="59" t="s">
        <v>174</v>
      </c>
      <c r="AN141" s="59" t="s">
        <v>174</v>
      </c>
      <c r="AO141" s="59" t="s">
        <v>174</v>
      </c>
      <c r="AP141" s="117" t="s">
        <v>168</v>
      </c>
      <c r="AQ141" s="117" t="s">
        <v>168</v>
      </c>
      <c r="AR141" s="57" t="s">
        <v>162</v>
      </c>
      <c r="AS141" s="113">
        <v>100</v>
      </c>
      <c r="AT141" s="229" t="s">
        <v>175</v>
      </c>
      <c r="AU141" s="56">
        <v>22</v>
      </c>
      <c r="AV141" s="56" t="s">
        <v>177</v>
      </c>
      <c r="AW141" s="56">
        <v>229.8</v>
      </c>
      <c r="AX141" s="26">
        <v>255</v>
      </c>
      <c r="AY141" s="56">
        <v>90</v>
      </c>
      <c r="AZ141" s="56">
        <v>255</v>
      </c>
      <c r="BA141" s="56">
        <v>21.5</v>
      </c>
      <c r="BB141" s="56">
        <v>0.28999999999999998</v>
      </c>
      <c r="BC141" s="56">
        <v>49</v>
      </c>
      <c r="BD141" s="36">
        <v>0</v>
      </c>
      <c r="BE141" s="36">
        <v>0</v>
      </c>
      <c r="BF141" s="36">
        <v>1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 t="s">
        <v>178</v>
      </c>
      <c r="BO141" s="36">
        <v>0</v>
      </c>
      <c r="BP141" s="36">
        <v>0</v>
      </c>
      <c r="BQ141" s="36">
        <v>1</v>
      </c>
      <c r="BR141" s="36">
        <v>0</v>
      </c>
      <c r="BS141" s="36" t="s">
        <v>179</v>
      </c>
      <c r="BT141" s="36" t="s">
        <v>178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1</v>
      </c>
      <c r="CA141" s="36">
        <v>0</v>
      </c>
      <c r="CB141" s="36">
        <v>0</v>
      </c>
      <c r="CC141" s="36">
        <v>1</v>
      </c>
      <c r="CD141" s="36">
        <v>0</v>
      </c>
      <c r="CE141" s="36">
        <v>0</v>
      </c>
      <c r="CF141" s="36">
        <v>0</v>
      </c>
      <c r="CG141" s="36">
        <v>0</v>
      </c>
      <c r="CH141" s="36">
        <v>1</v>
      </c>
      <c r="CI141" s="36" t="s">
        <v>180</v>
      </c>
      <c r="CJ141" s="36" t="s">
        <v>179</v>
      </c>
      <c r="CK141" s="183"/>
      <c r="CL141" s="56"/>
      <c r="CM141" s="56"/>
      <c r="CN141" s="56"/>
      <c r="CO141" s="65"/>
      <c r="CP141" s="65"/>
      <c r="CQ141" s="219" t="s">
        <v>1093</v>
      </c>
      <c r="CR141" s="219" t="s">
        <v>327</v>
      </c>
      <c r="CS141" s="242" t="s">
        <v>1056</v>
      </c>
      <c r="CT141" s="234" t="s">
        <v>229</v>
      </c>
      <c r="CU141" s="219" t="s">
        <v>1127</v>
      </c>
      <c r="CV141" s="65" t="s">
        <v>1188</v>
      </c>
      <c r="CW141" s="65" t="s">
        <v>239</v>
      </c>
      <c r="CX141" s="56">
        <v>1</v>
      </c>
      <c r="CY141" s="56" t="s">
        <v>1189</v>
      </c>
      <c r="CZ141" s="56">
        <v>2</v>
      </c>
      <c r="DA141" s="56">
        <v>4</v>
      </c>
      <c r="DB141" s="56">
        <v>1</v>
      </c>
      <c r="DC141" s="60">
        <v>15</v>
      </c>
      <c r="DD141" s="36" t="s">
        <v>206</v>
      </c>
      <c r="DE141" s="65"/>
    </row>
    <row r="142" spans="1:200" ht="15.65" customHeight="1" x14ac:dyDescent="0.35">
      <c r="A142" s="55">
        <v>0</v>
      </c>
      <c r="B142" s="56">
        <v>1</v>
      </c>
      <c r="C142" s="57" t="s">
        <v>162</v>
      </c>
      <c r="D142" s="98">
        <v>1</v>
      </c>
      <c r="E142" s="57">
        <v>1</v>
      </c>
      <c r="F142" s="59">
        <v>1</v>
      </c>
      <c r="G142" s="59">
        <v>1</v>
      </c>
      <c r="H142" s="60">
        <v>1</v>
      </c>
      <c r="I142" s="61">
        <v>1</v>
      </c>
      <c r="J142" s="62"/>
      <c r="K142" s="63">
        <v>5</v>
      </c>
      <c r="L142" s="59">
        <v>0</v>
      </c>
      <c r="M142" s="26" t="s">
        <v>1211</v>
      </c>
      <c r="N142" s="56">
        <v>81</v>
      </c>
      <c r="O142" s="56">
        <v>0</v>
      </c>
      <c r="P142" s="180">
        <v>2</v>
      </c>
      <c r="Q142" s="92" t="s">
        <v>162</v>
      </c>
      <c r="R142" s="65"/>
      <c r="S142" s="69" t="s">
        <v>1212</v>
      </c>
      <c r="T142" s="59">
        <v>0</v>
      </c>
      <c r="U142" s="66"/>
      <c r="V142" s="67" t="s">
        <v>168</v>
      </c>
      <c r="W142" s="57" t="s">
        <v>162</v>
      </c>
      <c r="X142" s="68">
        <v>100</v>
      </c>
      <c r="Y142" s="65" t="s">
        <v>282</v>
      </c>
      <c r="Z142" s="26" t="s">
        <v>1213</v>
      </c>
      <c r="AA142" s="36" t="s">
        <v>193</v>
      </c>
      <c r="AB142" s="71">
        <v>0</v>
      </c>
      <c r="AC142" s="71">
        <v>0</v>
      </c>
      <c r="AD142" s="71" t="s">
        <v>172</v>
      </c>
      <c r="AE142" s="71">
        <v>144</v>
      </c>
      <c r="AF142" s="104">
        <v>0</v>
      </c>
      <c r="AG142" s="104">
        <v>26</v>
      </c>
      <c r="AH142" s="104">
        <v>0</v>
      </c>
      <c r="AI142" s="104">
        <v>26</v>
      </c>
      <c r="AJ142" s="62">
        <v>170</v>
      </c>
      <c r="AK142" s="73">
        <v>170</v>
      </c>
      <c r="AL142" s="56">
        <v>2</v>
      </c>
      <c r="AM142" s="60" t="s">
        <v>174</v>
      </c>
      <c r="AN142" s="60" t="s">
        <v>174</v>
      </c>
      <c r="AO142" s="60" t="s">
        <v>174</v>
      </c>
      <c r="AP142" s="117" t="s">
        <v>168</v>
      </c>
      <c r="AQ142" s="117" t="s">
        <v>168</v>
      </c>
      <c r="AR142" s="57" t="s">
        <v>162</v>
      </c>
      <c r="AS142" s="113">
        <v>100</v>
      </c>
      <c r="AT142" s="229" t="s">
        <v>175</v>
      </c>
      <c r="AU142" s="56">
        <v>19</v>
      </c>
      <c r="AV142" s="56">
        <v>527</v>
      </c>
      <c r="AW142" s="56">
        <v>161.19999999999999</v>
      </c>
      <c r="AX142" s="26">
        <v>150.5</v>
      </c>
      <c r="AY142" s="56">
        <v>97</v>
      </c>
      <c r="AZ142" s="56">
        <v>161</v>
      </c>
      <c r="BA142" s="56">
        <v>15</v>
      </c>
      <c r="BB142" s="56">
        <v>0.64</v>
      </c>
      <c r="BC142" s="56">
        <v>86</v>
      </c>
      <c r="BD142" s="36">
        <v>0</v>
      </c>
      <c r="BE142" s="36">
        <v>0</v>
      </c>
      <c r="BF142" s="36">
        <v>1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0</v>
      </c>
      <c r="BN142" s="36" t="s">
        <v>179</v>
      </c>
      <c r="BO142" s="36">
        <v>0</v>
      </c>
      <c r="BP142" s="36">
        <v>0</v>
      </c>
      <c r="BQ142" s="36">
        <v>1</v>
      </c>
      <c r="BR142" s="36">
        <v>0</v>
      </c>
      <c r="BS142" s="36" t="s">
        <v>178</v>
      </c>
      <c r="BT142" s="36" t="s">
        <v>179</v>
      </c>
      <c r="BU142" s="36">
        <v>1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1</v>
      </c>
      <c r="CE142" s="36">
        <v>0</v>
      </c>
      <c r="CF142" s="36">
        <v>0</v>
      </c>
      <c r="CG142" s="36">
        <v>0</v>
      </c>
      <c r="CH142" s="36">
        <v>0</v>
      </c>
      <c r="CI142" s="36" t="s">
        <v>180</v>
      </c>
      <c r="CJ142" s="36" t="s">
        <v>179</v>
      </c>
      <c r="CK142" s="26"/>
      <c r="CL142" s="78"/>
      <c r="CM142" s="26"/>
      <c r="CN142" s="26"/>
      <c r="CO142" s="26"/>
      <c r="CP142" s="26"/>
      <c r="CQ142" s="219" t="s">
        <v>1127</v>
      </c>
      <c r="CR142" s="242" t="s">
        <v>182</v>
      </c>
      <c r="CS142" s="242" t="s">
        <v>348</v>
      </c>
      <c r="CT142" s="249" t="s">
        <v>1013</v>
      </c>
      <c r="CU142" s="219" t="s">
        <v>1127</v>
      </c>
      <c r="CV142" s="65"/>
      <c r="CW142" s="65" t="s">
        <v>239</v>
      </c>
      <c r="CX142" s="56">
        <v>2</v>
      </c>
      <c r="CY142" s="60" t="s">
        <v>1214</v>
      </c>
      <c r="CZ142" s="60">
        <v>4</v>
      </c>
      <c r="DA142" s="56">
        <v>5</v>
      </c>
      <c r="DB142" s="110">
        <v>0</v>
      </c>
      <c r="DC142" s="110">
        <v>15</v>
      </c>
      <c r="DD142" s="36" t="s">
        <v>186</v>
      </c>
      <c r="DE142" s="26"/>
    </row>
    <row r="143" spans="1:200" ht="15.65" customHeight="1" x14ac:dyDescent="0.35">
      <c r="A143" s="55">
        <v>0</v>
      </c>
      <c r="B143" s="56">
        <v>1</v>
      </c>
      <c r="C143" s="57" t="s">
        <v>162</v>
      </c>
      <c r="D143" s="58">
        <v>1</v>
      </c>
      <c r="E143" s="57">
        <v>1</v>
      </c>
      <c r="F143" s="59">
        <v>1</v>
      </c>
      <c r="G143" s="59">
        <v>1</v>
      </c>
      <c r="H143" s="60">
        <v>1</v>
      </c>
      <c r="I143" s="61">
        <v>1</v>
      </c>
      <c r="J143" s="92"/>
      <c r="K143" s="63">
        <v>5</v>
      </c>
      <c r="L143" s="59">
        <v>1</v>
      </c>
      <c r="M143" s="26" t="s">
        <v>1372</v>
      </c>
      <c r="N143" s="56">
        <v>78</v>
      </c>
      <c r="O143" s="78">
        <v>0</v>
      </c>
      <c r="P143" s="64">
        <v>1</v>
      </c>
      <c r="Q143" s="92" t="s">
        <v>164</v>
      </c>
      <c r="R143" s="26" t="s">
        <v>1373</v>
      </c>
      <c r="S143" s="26" t="s">
        <v>1374</v>
      </c>
      <c r="T143" s="59">
        <v>0</v>
      </c>
      <c r="U143" s="108" t="s">
        <v>1041</v>
      </c>
      <c r="V143" s="109" t="s">
        <v>168</v>
      </c>
      <c r="W143" s="57" t="s">
        <v>162</v>
      </c>
      <c r="X143" s="68">
        <v>100</v>
      </c>
      <c r="Y143" s="26" t="s">
        <v>1375</v>
      </c>
      <c r="Z143" s="26" t="s">
        <v>1376</v>
      </c>
      <c r="AA143" s="36" t="s">
        <v>193</v>
      </c>
      <c r="AB143" s="71">
        <v>0</v>
      </c>
      <c r="AC143" s="71">
        <v>22</v>
      </c>
      <c r="AD143" s="71" t="s">
        <v>291</v>
      </c>
      <c r="AE143" s="71">
        <v>70</v>
      </c>
      <c r="AF143" s="104">
        <v>0</v>
      </c>
      <c r="AG143" s="207" t="s">
        <v>1377</v>
      </c>
      <c r="AH143" s="104">
        <v>0</v>
      </c>
      <c r="AI143" s="104">
        <v>126</v>
      </c>
      <c r="AJ143" s="62">
        <v>196</v>
      </c>
      <c r="AK143" s="73">
        <v>202.4</v>
      </c>
      <c r="AL143" s="60">
        <v>1</v>
      </c>
      <c r="AM143" s="60" t="s">
        <v>174</v>
      </c>
      <c r="AN143" s="60" t="s">
        <v>174</v>
      </c>
      <c r="AO143" s="60" t="s">
        <v>174</v>
      </c>
      <c r="AP143" s="87" t="s">
        <v>168</v>
      </c>
      <c r="AQ143" s="87" t="s">
        <v>168</v>
      </c>
      <c r="AR143" s="57" t="s">
        <v>162</v>
      </c>
      <c r="AS143" s="68">
        <v>100</v>
      </c>
      <c r="AT143" s="253" t="s">
        <v>175</v>
      </c>
      <c r="AU143" s="78" t="s">
        <v>176</v>
      </c>
      <c r="AV143" s="78" t="s">
        <v>177</v>
      </c>
      <c r="AW143" s="78">
        <v>207.1</v>
      </c>
      <c r="AX143" s="26">
        <v>218</v>
      </c>
      <c r="AY143" s="78">
        <v>84</v>
      </c>
      <c r="AZ143" s="78">
        <v>164</v>
      </c>
      <c r="BA143" s="78">
        <v>15.5</v>
      </c>
      <c r="BB143" s="78">
        <v>0.1</v>
      </c>
      <c r="BC143" s="78">
        <v>65</v>
      </c>
      <c r="BD143" s="36">
        <v>0</v>
      </c>
      <c r="BE143" s="36">
        <v>0</v>
      </c>
      <c r="BF143" s="36">
        <v>1</v>
      </c>
      <c r="BG143" s="36">
        <v>1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0</v>
      </c>
      <c r="BN143" s="36" t="s">
        <v>178</v>
      </c>
      <c r="BO143" s="36">
        <v>0</v>
      </c>
      <c r="BP143" s="36">
        <v>0</v>
      </c>
      <c r="BQ143" s="36">
        <v>0</v>
      </c>
      <c r="BR143" s="36">
        <v>0</v>
      </c>
      <c r="BS143" s="36" t="s">
        <v>179</v>
      </c>
      <c r="BT143" s="36" t="s">
        <v>178</v>
      </c>
      <c r="BU143" s="36">
        <v>0</v>
      </c>
      <c r="BV143" s="36">
        <v>0</v>
      </c>
      <c r="BW143" s="36">
        <v>1</v>
      </c>
      <c r="BX143" s="36">
        <v>0</v>
      </c>
      <c r="BY143" s="36">
        <v>0</v>
      </c>
      <c r="BZ143" s="36">
        <v>1</v>
      </c>
      <c r="CA143" s="36">
        <v>0</v>
      </c>
      <c r="CB143" s="36">
        <v>0</v>
      </c>
      <c r="CC143" s="36">
        <v>1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 t="s">
        <v>180</v>
      </c>
      <c r="CJ143" s="36" t="s">
        <v>179</v>
      </c>
      <c r="CK143" s="26"/>
      <c r="CL143" s="78"/>
      <c r="CM143" s="26"/>
      <c r="CN143" s="26"/>
      <c r="CO143" s="26"/>
      <c r="CP143" s="26"/>
      <c r="CQ143" s="26" t="s">
        <v>418</v>
      </c>
      <c r="CR143" s="26" t="s">
        <v>220</v>
      </c>
      <c r="CS143" s="26" t="s">
        <v>1378</v>
      </c>
      <c r="CT143" s="26" t="s">
        <v>418</v>
      </c>
      <c r="CU143" s="26" t="s">
        <v>418</v>
      </c>
      <c r="CV143" s="26"/>
      <c r="CW143" s="26" t="s">
        <v>202</v>
      </c>
      <c r="CX143" s="56">
        <v>2</v>
      </c>
      <c r="CY143" s="110" t="s">
        <v>1379</v>
      </c>
      <c r="CZ143" s="110">
        <v>3</v>
      </c>
      <c r="DA143" s="78">
        <v>4</v>
      </c>
      <c r="DB143" s="78">
        <v>1</v>
      </c>
      <c r="DC143" s="110">
        <v>15</v>
      </c>
      <c r="DD143" s="36" t="s">
        <v>330</v>
      </c>
      <c r="DE143" s="26"/>
    </row>
    <row r="144" spans="1:200" ht="15.65" customHeight="1" x14ac:dyDescent="0.35">
      <c r="A144" s="55">
        <v>0</v>
      </c>
      <c r="B144" s="56">
        <v>1</v>
      </c>
      <c r="C144" s="57" t="s">
        <v>162</v>
      </c>
      <c r="D144" s="58">
        <v>1</v>
      </c>
      <c r="E144" s="57">
        <v>1</v>
      </c>
      <c r="F144" s="59">
        <v>1</v>
      </c>
      <c r="G144" s="59">
        <v>1</v>
      </c>
      <c r="H144" s="60">
        <v>1</v>
      </c>
      <c r="I144" s="61">
        <v>1</v>
      </c>
      <c r="J144" s="62"/>
      <c r="K144" s="63">
        <v>5</v>
      </c>
      <c r="L144" s="59">
        <v>0</v>
      </c>
      <c r="M144" s="26" t="s">
        <v>1429</v>
      </c>
      <c r="N144" s="56">
        <v>75</v>
      </c>
      <c r="O144" s="56">
        <v>0</v>
      </c>
      <c r="P144" s="64">
        <v>1</v>
      </c>
      <c r="Q144" s="62" t="s">
        <v>162</v>
      </c>
      <c r="R144" s="65"/>
      <c r="S144" s="269" t="s">
        <v>1430</v>
      </c>
      <c r="T144" s="59">
        <v>0</v>
      </c>
      <c r="U144" s="66"/>
      <c r="V144" s="109" t="s">
        <v>168</v>
      </c>
      <c r="W144" s="57" t="s">
        <v>162</v>
      </c>
      <c r="X144" s="68">
        <v>100</v>
      </c>
      <c r="Y144" s="116" t="s">
        <v>1431</v>
      </c>
      <c r="Z144" s="26" t="s">
        <v>1432</v>
      </c>
      <c r="AA144" s="36" t="s">
        <v>193</v>
      </c>
      <c r="AB144" s="178">
        <v>0</v>
      </c>
      <c r="AC144" s="178">
        <v>0</v>
      </c>
      <c r="AD144" s="178" t="s">
        <v>172</v>
      </c>
      <c r="AE144" s="178">
        <v>144</v>
      </c>
      <c r="AF144" s="207">
        <v>0</v>
      </c>
      <c r="AG144" s="207" t="s">
        <v>1433</v>
      </c>
      <c r="AH144" s="104">
        <v>0</v>
      </c>
      <c r="AI144" s="104">
        <v>98</v>
      </c>
      <c r="AJ144" s="62">
        <v>242</v>
      </c>
      <c r="AK144" s="73">
        <v>242.25</v>
      </c>
      <c r="AL144" s="56">
        <v>2</v>
      </c>
      <c r="AM144" s="59" t="s">
        <v>174</v>
      </c>
      <c r="AN144" s="59" t="s">
        <v>174</v>
      </c>
      <c r="AO144" s="59" t="s">
        <v>174</v>
      </c>
      <c r="AP144" s="117" t="s">
        <v>168</v>
      </c>
      <c r="AQ144" s="117" t="s">
        <v>168</v>
      </c>
      <c r="AR144" s="57" t="s">
        <v>162</v>
      </c>
      <c r="AS144" s="113">
        <v>100</v>
      </c>
      <c r="AT144" s="229" t="s">
        <v>175</v>
      </c>
      <c r="AU144" s="56">
        <v>16</v>
      </c>
      <c r="AV144" s="56" t="s">
        <v>177</v>
      </c>
      <c r="AW144" s="56">
        <v>202.4</v>
      </c>
      <c r="AX144" s="26">
        <v>225</v>
      </c>
      <c r="AY144" s="56">
        <v>95</v>
      </c>
      <c r="AZ144" s="56">
        <v>256</v>
      </c>
      <c r="BA144" s="56">
        <v>13.4</v>
      </c>
      <c r="BB144" s="56">
        <v>0.38</v>
      </c>
      <c r="BC144" s="56">
        <v>73</v>
      </c>
      <c r="BD144" s="36">
        <v>0</v>
      </c>
      <c r="BE144" s="36">
        <v>0</v>
      </c>
      <c r="BF144" s="36">
        <v>1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 t="s">
        <v>178</v>
      </c>
      <c r="BO144" s="36">
        <v>0</v>
      </c>
      <c r="BP144" s="36">
        <v>0</v>
      </c>
      <c r="BQ144" s="36">
        <v>0</v>
      </c>
      <c r="BR144" s="36">
        <v>0</v>
      </c>
      <c r="BS144" s="36" t="s">
        <v>178</v>
      </c>
      <c r="BT144" s="36" t="s">
        <v>179</v>
      </c>
      <c r="BU144" s="36">
        <v>1</v>
      </c>
      <c r="BV144" s="36">
        <v>0</v>
      </c>
      <c r="BW144" s="36">
        <v>0</v>
      </c>
      <c r="BX144" s="3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1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 t="s">
        <v>294</v>
      </c>
      <c r="CJ144" s="36" t="s">
        <v>178</v>
      </c>
      <c r="CK144" s="26"/>
      <c r="CL144" s="78"/>
      <c r="CM144" s="26"/>
      <c r="CN144" s="26"/>
      <c r="CO144" s="26"/>
      <c r="CP144" s="26"/>
      <c r="CQ144" s="65" t="s">
        <v>418</v>
      </c>
      <c r="CR144" s="65" t="s">
        <v>220</v>
      </c>
      <c r="CS144" s="65" t="s">
        <v>348</v>
      </c>
      <c r="CT144" s="65" t="s">
        <v>229</v>
      </c>
      <c r="CU144" s="65" t="s">
        <v>418</v>
      </c>
      <c r="CV144" s="65"/>
      <c r="CW144" s="65" t="s">
        <v>239</v>
      </c>
      <c r="CX144" s="56">
        <v>2</v>
      </c>
      <c r="CY144" s="56" t="s">
        <v>1434</v>
      </c>
      <c r="CZ144" s="56">
        <v>4</v>
      </c>
      <c r="DA144" s="78">
        <v>4</v>
      </c>
      <c r="DB144" s="110">
        <v>0</v>
      </c>
      <c r="DC144" s="110">
        <v>15</v>
      </c>
      <c r="DD144" s="36" t="s">
        <v>330</v>
      </c>
      <c r="DE144" s="26"/>
      <c r="GR144" s="90"/>
    </row>
    <row r="145" spans="1:200" ht="15.65" customHeight="1" x14ac:dyDescent="0.35">
      <c r="A145" s="55">
        <v>0</v>
      </c>
      <c r="B145" s="56">
        <v>1</v>
      </c>
      <c r="C145" s="57" t="s">
        <v>162</v>
      </c>
      <c r="D145" s="58">
        <v>1</v>
      </c>
      <c r="E145" s="57">
        <v>1</v>
      </c>
      <c r="F145" s="59">
        <v>1</v>
      </c>
      <c r="G145" s="59">
        <v>1</v>
      </c>
      <c r="H145" s="60">
        <v>1</v>
      </c>
      <c r="I145" s="61">
        <v>1</v>
      </c>
      <c r="J145" s="92"/>
      <c r="K145" s="63">
        <v>5</v>
      </c>
      <c r="L145" s="59">
        <v>1</v>
      </c>
      <c r="M145" s="26" t="s">
        <v>1435</v>
      </c>
      <c r="N145" s="56">
        <v>74</v>
      </c>
      <c r="O145" s="78">
        <v>1</v>
      </c>
      <c r="P145" s="64">
        <v>1</v>
      </c>
      <c r="Q145" s="92" t="s">
        <v>164</v>
      </c>
      <c r="R145" s="26"/>
      <c r="S145" s="26" t="s">
        <v>1436</v>
      </c>
      <c r="T145" s="59">
        <v>0</v>
      </c>
      <c r="U145" s="108" t="s">
        <v>1437</v>
      </c>
      <c r="V145" s="109" t="s">
        <v>168</v>
      </c>
      <c r="W145" s="57" t="s">
        <v>162</v>
      </c>
      <c r="X145" s="68">
        <v>100</v>
      </c>
      <c r="Y145" s="26" t="s">
        <v>1438</v>
      </c>
      <c r="Z145" s="26" t="s">
        <v>1439</v>
      </c>
      <c r="AA145" s="36" t="s">
        <v>193</v>
      </c>
      <c r="AB145" s="71">
        <v>0</v>
      </c>
      <c r="AC145" s="71">
        <v>0</v>
      </c>
      <c r="AD145" s="71" t="s">
        <v>213</v>
      </c>
      <c r="AE145" s="71">
        <v>168</v>
      </c>
      <c r="AF145" s="72">
        <v>0</v>
      </c>
      <c r="AG145" s="72" t="s">
        <v>1440</v>
      </c>
      <c r="AH145" s="72">
        <v>0</v>
      </c>
      <c r="AI145" s="72">
        <v>111</v>
      </c>
      <c r="AJ145" s="62">
        <v>279</v>
      </c>
      <c r="AK145" s="73">
        <v>278.56666666666661</v>
      </c>
      <c r="AL145" s="60">
        <v>1</v>
      </c>
      <c r="AM145" s="59" t="s">
        <v>174</v>
      </c>
      <c r="AN145" s="59" t="s">
        <v>174</v>
      </c>
      <c r="AO145" s="59" t="s">
        <v>174</v>
      </c>
      <c r="AP145" s="87" t="s">
        <v>168</v>
      </c>
      <c r="AQ145" s="87" t="s">
        <v>168</v>
      </c>
      <c r="AR145" s="57" t="s">
        <v>162</v>
      </c>
      <c r="AS145" s="68">
        <v>100</v>
      </c>
      <c r="AT145" s="96" t="s">
        <v>175</v>
      </c>
      <c r="AU145" s="78">
        <v>32</v>
      </c>
      <c r="AV145" s="78">
        <v>3505</v>
      </c>
      <c r="AW145" s="78">
        <v>214.3</v>
      </c>
      <c r="AX145" s="26">
        <v>221</v>
      </c>
      <c r="AY145" s="78">
        <v>96</v>
      </c>
      <c r="AZ145" s="78">
        <v>221</v>
      </c>
      <c r="BA145" s="78">
        <v>10.8</v>
      </c>
      <c r="BB145" s="78">
        <v>0.4</v>
      </c>
      <c r="BC145" s="78">
        <v>109</v>
      </c>
      <c r="BD145" s="36">
        <v>0</v>
      </c>
      <c r="BE145" s="36">
        <v>0</v>
      </c>
      <c r="BF145" s="36">
        <v>1</v>
      </c>
      <c r="BG145" s="36">
        <v>1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 t="s">
        <v>178</v>
      </c>
      <c r="BO145" s="36">
        <v>0</v>
      </c>
      <c r="BP145" s="36">
        <v>1</v>
      </c>
      <c r="BQ145" s="36">
        <v>0</v>
      </c>
      <c r="BR145" s="36">
        <v>0</v>
      </c>
      <c r="BS145" s="36" t="s">
        <v>178</v>
      </c>
      <c r="BT145" s="36" t="s">
        <v>178</v>
      </c>
      <c r="BU145" s="36">
        <v>0</v>
      </c>
      <c r="BV145" s="36">
        <v>1</v>
      </c>
      <c r="BW145" s="36">
        <v>1</v>
      </c>
      <c r="BX145" s="36">
        <v>0</v>
      </c>
      <c r="BY145" s="36">
        <v>0</v>
      </c>
      <c r="BZ145" s="36">
        <v>1</v>
      </c>
      <c r="CA145" s="36">
        <v>1</v>
      </c>
      <c r="CB145" s="36">
        <v>0</v>
      </c>
      <c r="CC145" s="36">
        <v>0</v>
      </c>
      <c r="CD145" s="36">
        <v>0</v>
      </c>
      <c r="CE145" s="36">
        <v>1</v>
      </c>
      <c r="CF145" s="36">
        <v>0</v>
      </c>
      <c r="CG145" s="36">
        <v>0</v>
      </c>
      <c r="CH145" s="36">
        <v>0</v>
      </c>
      <c r="CI145" s="36" t="s">
        <v>180</v>
      </c>
      <c r="CJ145" s="36" t="s">
        <v>179</v>
      </c>
      <c r="CK145" s="26"/>
      <c r="CL145" s="78"/>
      <c r="CM145" s="26"/>
      <c r="CN145" s="26"/>
      <c r="CO145" s="26"/>
      <c r="CP145" s="26"/>
      <c r="CQ145" s="26" t="s">
        <v>418</v>
      </c>
      <c r="CR145" s="26" t="s">
        <v>220</v>
      </c>
      <c r="CS145" s="26" t="s">
        <v>348</v>
      </c>
      <c r="CT145" s="26" t="s">
        <v>229</v>
      </c>
      <c r="CU145" s="26" t="s">
        <v>418</v>
      </c>
      <c r="CV145" s="26"/>
      <c r="CW145" s="26" t="s">
        <v>184</v>
      </c>
      <c r="CX145" s="56">
        <v>1</v>
      </c>
      <c r="CY145" s="56" t="s">
        <v>1441</v>
      </c>
      <c r="CZ145" s="56">
        <v>3</v>
      </c>
      <c r="DA145" s="56">
        <v>3</v>
      </c>
      <c r="DB145" s="56">
        <v>0</v>
      </c>
      <c r="DC145" s="110">
        <v>15</v>
      </c>
      <c r="DD145" s="36" t="s">
        <v>179</v>
      </c>
      <c r="DE145" s="26"/>
    </row>
    <row r="146" spans="1:200" ht="15.65" customHeight="1" x14ac:dyDescent="0.35">
      <c r="A146" s="55">
        <v>0</v>
      </c>
      <c r="B146" s="56">
        <v>1</v>
      </c>
      <c r="C146" s="57" t="s">
        <v>162</v>
      </c>
      <c r="D146" s="58">
        <v>1</v>
      </c>
      <c r="E146" s="57">
        <v>1</v>
      </c>
      <c r="F146" s="59">
        <v>1</v>
      </c>
      <c r="G146" s="59">
        <v>1</v>
      </c>
      <c r="H146" s="60">
        <v>1</v>
      </c>
      <c r="I146" s="61">
        <v>1</v>
      </c>
      <c r="J146" s="62"/>
      <c r="K146" s="63">
        <v>5</v>
      </c>
      <c r="L146" s="59">
        <v>0</v>
      </c>
      <c r="M146" s="26" t="s">
        <v>1498</v>
      </c>
      <c r="N146" s="56">
        <v>80</v>
      </c>
      <c r="O146" s="56">
        <v>0</v>
      </c>
      <c r="P146" s="64">
        <v>1</v>
      </c>
      <c r="Q146" s="62" t="s">
        <v>162</v>
      </c>
      <c r="R146" s="65" t="s">
        <v>231</v>
      </c>
      <c r="S146" s="65" t="s">
        <v>1499</v>
      </c>
      <c r="T146" s="59">
        <v>0</v>
      </c>
      <c r="U146" s="66"/>
      <c r="V146" s="109" t="s">
        <v>168</v>
      </c>
      <c r="W146" s="57" t="s">
        <v>162</v>
      </c>
      <c r="X146" s="68">
        <v>100</v>
      </c>
      <c r="Y146" s="65" t="s">
        <v>234</v>
      </c>
      <c r="Z146" s="26" t="s">
        <v>1500</v>
      </c>
      <c r="AA146" s="36" t="s">
        <v>1501</v>
      </c>
      <c r="AB146" s="196" t="s">
        <v>411</v>
      </c>
      <c r="AC146" s="71">
        <v>8</v>
      </c>
      <c r="AD146" s="71" t="s">
        <v>236</v>
      </c>
      <c r="AE146" s="71">
        <v>104</v>
      </c>
      <c r="AF146" s="104">
        <v>0</v>
      </c>
      <c r="AG146" s="104" t="s">
        <v>1502</v>
      </c>
      <c r="AH146" s="104">
        <v>0</v>
      </c>
      <c r="AI146" s="104">
        <v>137</v>
      </c>
      <c r="AJ146" s="62">
        <v>241</v>
      </c>
      <c r="AK146" s="73">
        <v>239.85000000000002</v>
      </c>
      <c r="AL146" s="56">
        <v>2</v>
      </c>
      <c r="AM146" s="59" t="s">
        <v>174</v>
      </c>
      <c r="AN146" s="59" t="s">
        <v>174</v>
      </c>
      <c r="AO146" s="59" t="s">
        <v>174</v>
      </c>
      <c r="AP146" s="117" t="s">
        <v>168</v>
      </c>
      <c r="AQ146" s="117" t="s">
        <v>168</v>
      </c>
      <c r="AR146" s="57" t="s">
        <v>162</v>
      </c>
      <c r="AS146" s="113">
        <v>100</v>
      </c>
      <c r="AT146" s="229" t="s">
        <v>175</v>
      </c>
      <c r="AU146" s="56">
        <v>31</v>
      </c>
      <c r="AV146" s="56" t="s">
        <v>177</v>
      </c>
      <c r="AW146" s="77">
        <v>248.3</v>
      </c>
      <c r="AX146" s="26">
        <v>310</v>
      </c>
      <c r="AY146" s="56">
        <v>93</v>
      </c>
      <c r="AZ146" s="56">
        <v>310</v>
      </c>
      <c r="BA146" s="56">
        <v>9.1999999999999993</v>
      </c>
      <c r="BB146" s="56">
        <v>68.400000000000006</v>
      </c>
      <c r="BC146" s="56">
        <v>56</v>
      </c>
      <c r="BD146" s="36">
        <v>0</v>
      </c>
      <c r="BE146" s="36">
        <v>0</v>
      </c>
      <c r="BF146" s="36">
        <v>1</v>
      </c>
      <c r="BG146" s="36">
        <v>1</v>
      </c>
      <c r="BH146" s="36">
        <v>0</v>
      </c>
      <c r="BI146" s="36">
        <v>1</v>
      </c>
      <c r="BJ146" s="36">
        <v>0</v>
      </c>
      <c r="BK146" s="36">
        <v>1</v>
      </c>
      <c r="BL146" s="36">
        <v>0</v>
      </c>
      <c r="BM146" s="36">
        <v>0</v>
      </c>
      <c r="BN146" s="36" t="s">
        <v>178</v>
      </c>
      <c r="BO146" s="36">
        <v>0</v>
      </c>
      <c r="BP146" s="36">
        <v>0</v>
      </c>
      <c r="BQ146" s="36">
        <v>0</v>
      </c>
      <c r="BR146" s="36">
        <v>0</v>
      </c>
      <c r="BS146" s="36" t="s">
        <v>179</v>
      </c>
      <c r="BT146" s="36" t="s">
        <v>178</v>
      </c>
      <c r="BU146" s="36">
        <v>0</v>
      </c>
      <c r="BV146" s="36">
        <v>0</v>
      </c>
      <c r="BW146" s="36">
        <v>1</v>
      </c>
      <c r="BX146" s="36">
        <v>0</v>
      </c>
      <c r="BY146" s="36">
        <v>1</v>
      </c>
      <c r="BZ146" s="36">
        <v>1</v>
      </c>
      <c r="CA146" s="36">
        <v>0</v>
      </c>
      <c r="CB146" s="36">
        <v>1</v>
      </c>
      <c r="CC146" s="36">
        <v>1</v>
      </c>
      <c r="CD146" s="36">
        <v>0</v>
      </c>
      <c r="CE146" s="36">
        <v>0</v>
      </c>
      <c r="CF146" s="36">
        <v>0</v>
      </c>
      <c r="CG146" s="36">
        <v>0</v>
      </c>
      <c r="CH146" s="36">
        <v>1</v>
      </c>
      <c r="CI146" s="36" t="s">
        <v>258</v>
      </c>
      <c r="CJ146" s="36" t="s">
        <v>259</v>
      </c>
      <c r="CK146" s="65"/>
      <c r="CL146" s="56"/>
      <c r="CM146" s="56"/>
      <c r="CN146" s="56"/>
      <c r="CO146" s="65"/>
      <c r="CP146" s="65"/>
      <c r="CQ146" s="65" t="s">
        <v>418</v>
      </c>
      <c r="CR146" s="65" t="s">
        <v>182</v>
      </c>
      <c r="CS146" s="219" t="s">
        <v>1056</v>
      </c>
      <c r="CT146" s="65" t="s">
        <v>229</v>
      </c>
      <c r="CU146" s="65" t="s">
        <v>229</v>
      </c>
      <c r="CV146" s="65"/>
      <c r="CW146" s="65" t="s">
        <v>239</v>
      </c>
      <c r="CX146" s="56">
        <v>1</v>
      </c>
      <c r="CY146" s="56" t="s">
        <v>844</v>
      </c>
      <c r="CZ146" s="56">
        <v>4</v>
      </c>
      <c r="DA146" s="56">
        <v>6</v>
      </c>
      <c r="DB146" s="56">
        <v>0</v>
      </c>
      <c r="DC146" s="56">
        <v>15</v>
      </c>
      <c r="DD146" s="36" t="s">
        <v>310</v>
      </c>
      <c r="DE146" s="65"/>
      <c r="GR146" s="90"/>
    </row>
    <row r="147" spans="1:200" ht="15.65" customHeight="1" x14ac:dyDescent="0.35">
      <c r="A147" s="55">
        <v>0</v>
      </c>
      <c r="B147" s="56">
        <v>1</v>
      </c>
      <c r="C147" s="57" t="s">
        <v>162</v>
      </c>
      <c r="D147" s="58">
        <v>1</v>
      </c>
      <c r="E147" s="57">
        <v>1</v>
      </c>
      <c r="F147" s="59">
        <v>1</v>
      </c>
      <c r="G147" s="59">
        <v>1</v>
      </c>
      <c r="H147" s="60">
        <v>1</v>
      </c>
      <c r="I147" s="61">
        <v>1</v>
      </c>
      <c r="J147" s="58"/>
      <c r="K147" s="63">
        <v>5</v>
      </c>
      <c r="L147" s="59">
        <v>1</v>
      </c>
      <c r="M147" s="26" t="s">
        <v>1551</v>
      </c>
      <c r="N147" s="80">
        <v>71</v>
      </c>
      <c r="O147" s="80">
        <v>0</v>
      </c>
      <c r="P147" s="223">
        <v>1</v>
      </c>
      <c r="Q147" s="82" t="s">
        <v>164</v>
      </c>
      <c r="R147" s="133" t="s">
        <v>1552</v>
      </c>
      <c r="S147" s="133" t="s">
        <v>1553</v>
      </c>
      <c r="T147" s="59">
        <v>0</v>
      </c>
      <c r="U147" s="133"/>
      <c r="V147" s="224" t="s">
        <v>168</v>
      </c>
      <c r="W147" s="57" t="s">
        <v>162</v>
      </c>
      <c r="X147" s="84">
        <v>100</v>
      </c>
      <c r="Y147" s="136" t="s">
        <v>1554</v>
      </c>
      <c r="Z147" s="26" t="s">
        <v>1555</v>
      </c>
      <c r="AA147" s="36" t="s">
        <v>193</v>
      </c>
      <c r="AB147" s="225" t="s">
        <v>1085</v>
      </c>
      <c r="AC147" s="102">
        <v>0</v>
      </c>
      <c r="AD147" s="102" t="s">
        <v>1556</v>
      </c>
      <c r="AE147" s="102">
        <v>216</v>
      </c>
      <c r="AF147" s="244" t="s">
        <v>1085</v>
      </c>
      <c r="AG147" s="186">
        <v>50</v>
      </c>
      <c r="AH147" s="244">
        <v>0</v>
      </c>
      <c r="AI147" s="244">
        <v>50</v>
      </c>
      <c r="AJ147" s="82">
        <f>AE147+AI147</f>
        <v>266</v>
      </c>
      <c r="AK147" s="73">
        <v>265.99999999999994</v>
      </c>
      <c r="AL147" s="54">
        <v>1</v>
      </c>
      <c r="AM147" s="59" t="s">
        <v>174</v>
      </c>
      <c r="AN147" s="59" t="s">
        <v>174</v>
      </c>
      <c r="AO147" s="59" t="s">
        <v>174</v>
      </c>
      <c r="AP147" s="117" t="s">
        <v>168</v>
      </c>
      <c r="AQ147" s="117" t="s">
        <v>168</v>
      </c>
      <c r="AR147" s="57" t="s">
        <v>162</v>
      </c>
      <c r="AS147" s="84">
        <v>100</v>
      </c>
      <c r="AT147" s="188" t="s">
        <v>175</v>
      </c>
      <c r="AU147" s="54">
        <v>20</v>
      </c>
      <c r="AV147" s="54">
        <v>160</v>
      </c>
      <c r="AW147" s="54">
        <v>186.2</v>
      </c>
      <c r="AX147" s="26">
        <v>204</v>
      </c>
      <c r="AY147" s="133">
        <v>95</v>
      </c>
      <c r="AZ147" s="54">
        <v>225</v>
      </c>
      <c r="BA147" s="54">
        <v>17.899999999999999</v>
      </c>
      <c r="BB147" s="54">
        <v>0.32</v>
      </c>
      <c r="BC147" s="54">
        <v>78</v>
      </c>
      <c r="BD147" s="36">
        <v>0</v>
      </c>
      <c r="BE147" s="36">
        <v>0</v>
      </c>
      <c r="BF147" s="36">
        <v>1</v>
      </c>
      <c r="BG147" s="36">
        <v>1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 t="s">
        <v>178</v>
      </c>
      <c r="BO147" s="36">
        <v>0</v>
      </c>
      <c r="BP147" s="36">
        <v>0</v>
      </c>
      <c r="BQ147" s="36">
        <v>0</v>
      </c>
      <c r="BR147" s="36">
        <v>0</v>
      </c>
      <c r="BS147" s="36" t="s">
        <v>178</v>
      </c>
      <c r="BT147" s="36" t="s">
        <v>179</v>
      </c>
      <c r="BU147" s="36">
        <v>0</v>
      </c>
      <c r="BV147" s="36">
        <v>0</v>
      </c>
      <c r="BW147" s="36">
        <v>1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1</v>
      </c>
      <c r="CD147" s="36">
        <v>0</v>
      </c>
      <c r="CE147" s="36">
        <v>0</v>
      </c>
      <c r="CF147" s="36">
        <v>0</v>
      </c>
      <c r="CG147" s="36">
        <v>0</v>
      </c>
      <c r="CH147" s="36">
        <v>1</v>
      </c>
      <c r="CI147" s="36" t="s">
        <v>180</v>
      </c>
      <c r="CJ147" s="36" t="s">
        <v>179</v>
      </c>
      <c r="CK147" s="133"/>
      <c r="CL147" s="133"/>
      <c r="CM147" s="133"/>
      <c r="CN147" s="133"/>
      <c r="CO147" s="133"/>
      <c r="CP147" s="133"/>
      <c r="CQ147" s="133"/>
      <c r="CR147" s="133" t="s">
        <v>1557</v>
      </c>
      <c r="CS147" s="133" t="s">
        <v>1557</v>
      </c>
      <c r="CT147" s="133" t="s">
        <v>182</v>
      </c>
      <c r="CU147" s="26" t="s">
        <v>1127</v>
      </c>
      <c r="CV147" s="136"/>
      <c r="CW147" s="26" t="s">
        <v>184</v>
      </c>
      <c r="CX147" s="26">
        <v>2</v>
      </c>
      <c r="CY147" s="26">
        <v>61</v>
      </c>
      <c r="CZ147" s="26">
        <v>2</v>
      </c>
      <c r="DA147" s="26">
        <v>3</v>
      </c>
      <c r="DB147" s="26">
        <v>0</v>
      </c>
      <c r="DC147" s="26">
        <v>15</v>
      </c>
      <c r="DD147" s="36" t="s">
        <v>178</v>
      </c>
      <c r="DE147" s="133"/>
    </row>
    <row r="148" spans="1:200" ht="15.65" customHeight="1" x14ac:dyDescent="0.35">
      <c r="A148" s="55">
        <v>0</v>
      </c>
      <c r="B148" s="56">
        <v>1</v>
      </c>
      <c r="C148" s="57" t="s">
        <v>162</v>
      </c>
      <c r="D148" s="98">
        <v>1</v>
      </c>
      <c r="E148" s="57">
        <v>1</v>
      </c>
      <c r="F148" s="59">
        <v>1</v>
      </c>
      <c r="G148" s="59">
        <v>1</v>
      </c>
      <c r="H148" s="60">
        <v>1</v>
      </c>
      <c r="I148" s="61">
        <v>1</v>
      </c>
      <c r="J148" s="133"/>
      <c r="K148" s="63">
        <v>5</v>
      </c>
      <c r="L148" s="59">
        <v>0</v>
      </c>
      <c r="M148" s="26" t="s">
        <v>1583</v>
      </c>
      <c r="N148" s="80">
        <v>78</v>
      </c>
      <c r="O148" s="80">
        <v>1</v>
      </c>
      <c r="P148" s="180">
        <v>2</v>
      </c>
      <c r="Q148" s="82" t="s">
        <v>162</v>
      </c>
      <c r="R148" s="287" t="s">
        <v>1584</v>
      </c>
      <c r="S148" s="133" t="s">
        <v>1585</v>
      </c>
      <c r="T148" s="59">
        <v>0</v>
      </c>
      <c r="U148" s="133"/>
      <c r="V148" s="224" t="s">
        <v>168</v>
      </c>
      <c r="W148" s="57" t="s">
        <v>162</v>
      </c>
      <c r="X148" s="84">
        <v>100</v>
      </c>
      <c r="Y148" s="136" t="s">
        <v>1586</v>
      </c>
      <c r="Z148" s="26" t="s">
        <v>1587</v>
      </c>
      <c r="AA148" s="36" t="s">
        <v>1588</v>
      </c>
      <c r="AB148" s="225" t="s">
        <v>1085</v>
      </c>
      <c r="AC148" s="102">
        <v>0</v>
      </c>
      <c r="AD148" s="185" t="s">
        <v>236</v>
      </c>
      <c r="AE148" s="185">
        <v>96</v>
      </c>
      <c r="AF148" s="244" t="s">
        <v>1085</v>
      </c>
      <c r="AG148" s="186">
        <v>70</v>
      </c>
      <c r="AH148" s="244">
        <v>0</v>
      </c>
      <c r="AI148" s="186">
        <v>70</v>
      </c>
      <c r="AJ148" s="82">
        <f>AE148+AI148</f>
        <v>166</v>
      </c>
      <c r="AK148" s="73">
        <v>166.11666666666667</v>
      </c>
      <c r="AL148" s="54">
        <v>1</v>
      </c>
      <c r="AM148" s="60" t="s">
        <v>174</v>
      </c>
      <c r="AN148" s="60" t="s">
        <v>174</v>
      </c>
      <c r="AO148" s="60" t="s">
        <v>174</v>
      </c>
      <c r="AP148" s="117" t="s">
        <v>168</v>
      </c>
      <c r="AQ148" s="117" t="s">
        <v>168</v>
      </c>
      <c r="AR148" s="57" t="s">
        <v>162</v>
      </c>
      <c r="AS148" s="84">
        <v>100</v>
      </c>
      <c r="AT148" s="193" t="s">
        <v>175</v>
      </c>
      <c r="AU148" s="54">
        <v>18</v>
      </c>
      <c r="AV148" s="54">
        <v>156</v>
      </c>
      <c r="AW148" s="54">
        <v>200.9</v>
      </c>
      <c r="AX148" s="26">
        <v>212</v>
      </c>
      <c r="AY148" s="133">
        <v>91</v>
      </c>
      <c r="AZ148" s="54">
        <v>212</v>
      </c>
      <c r="BA148" s="54">
        <v>20.3</v>
      </c>
      <c r="BB148" s="54">
        <v>0.89</v>
      </c>
      <c r="BC148" s="54">
        <v>113</v>
      </c>
      <c r="BD148" s="36">
        <v>0</v>
      </c>
      <c r="BE148" s="36">
        <v>0</v>
      </c>
      <c r="BF148" s="36">
        <v>1</v>
      </c>
      <c r="BG148" s="36">
        <v>1</v>
      </c>
      <c r="BH148" s="36">
        <v>1</v>
      </c>
      <c r="BI148" s="36">
        <v>0</v>
      </c>
      <c r="BJ148" s="36">
        <v>0</v>
      </c>
      <c r="BK148" s="36">
        <v>0</v>
      </c>
      <c r="BL148" s="36">
        <v>0</v>
      </c>
      <c r="BM148" s="36">
        <v>1</v>
      </c>
      <c r="BN148" s="36" t="s">
        <v>178</v>
      </c>
      <c r="BO148" s="36">
        <v>0</v>
      </c>
      <c r="BP148" s="36">
        <v>0</v>
      </c>
      <c r="BQ148" s="36">
        <v>0</v>
      </c>
      <c r="BR148" s="36">
        <v>0</v>
      </c>
      <c r="BS148" s="36" t="s">
        <v>178</v>
      </c>
      <c r="BT148" s="36" t="s">
        <v>178</v>
      </c>
      <c r="BU148" s="36">
        <v>0</v>
      </c>
      <c r="BV148" s="36">
        <v>0</v>
      </c>
      <c r="BW148" s="36">
        <v>1</v>
      </c>
      <c r="BX148" s="36">
        <v>0</v>
      </c>
      <c r="BY148" s="36">
        <v>1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1</v>
      </c>
      <c r="CG148" s="36">
        <v>0</v>
      </c>
      <c r="CH148" s="36">
        <v>0</v>
      </c>
      <c r="CI148" s="36" t="s">
        <v>294</v>
      </c>
      <c r="CJ148" s="36" t="s">
        <v>178</v>
      </c>
      <c r="CK148" s="133"/>
      <c r="CL148" s="133"/>
      <c r="CM148" s="133"/>
      <c r="CN148" s="133"/>
      <c r="CO148" s="133"/>
      <c r="CP148" s="133"/>
      <c r="CQ148" s="133"/>
      <c r="CR148" s="133" t="s">
        <v>1086</v>
      </c>
      <c r="CS148" s="133" t="s">
        <v>1589</v>
      </c>
      <c r="CT148" s="133" t="s">
        <v>182</v>
      </c>
      <c r="CU148" s="26" t="s">
        <v>1127</v>
      </c>
      <c r="CV148" s="133"/>
      <c r="CW148" s="26" t="s">
        <v>239</v>
      </c>
      <c r="CX148" s="26">
        <v>3</v>
      </c>
      <c r="CY148" s="26">
        <v>118</v>
      </c>
      <c r="CZ148" s="26">
        <v>4</v>
      </c>
      <c r="DA148" s="26">
        <v>5</v>
      </c>
      <c r="DB148" s="26">
        <v>0</v>
      </c>
      <c r="DC148" s="26">
        <v>15</v>
      </c>
      <c r="DD148" s="36" t="s">
        <v>310</v>
      </c>
      <c r="DE148" s="133"/>
      <c r="GR148" s="90"/>
    </row>
    <row r="149" spans="1:200" ht="15.65" customHeight="1" x14ac:dyDescent="0.35">
      <c r="A149" s="55">
        <v>0</v>
      </c>
      <c r="B149" s="56">
        <v>1</v>
      </c>
      <c r="C149" s="57" t="s">
        <v>162</v>
      </c>
      <c r="D149" s="58">
        <v>1</v>
      </c>
      <c r="E149" s="57">
        <v>1</v>
      </c>
      <c r="F149" s="59">
        <v>1</v>
      </c>
      <c r="G149" s="59">
        <v>1</v>
      </c>
      <c r="H149" s="60">
        <v>1</v>
      </c>
      <c r="I149" s="61">
        <v>1</v>
      </c>
      <c r="J149" s="133"/>
      <c r="K149" s="63">
        <v>5</v>
      </c>
      <c r="L149" s="59">
        <v>0</v>
      </c>
      <c r="M149" s="26" t="s">
        <v>1590</v>
      </c>
      <c r="N149" s="80">
        <v>96</v>
      </c>
      <c r="O149" s="80">
        <v>0</v>
      </c>
      <c r="P149" s="223">
        <v>1</v>
      </c>
      <c r="Q149" s="82" t="s">
        <v>162</v>
      </c>
      <c r="R149" s="133" t="s">
        <v>1591</v>
      </c>
      <c r="S149" s="133" t="s">
        <v>1592</v>
      </c>
      <c r="T149" s="59">
        <v>0</v>
      </c>
      <c r="U149" s="133"/>
      <c r="V149" s="224" t="s">
        <v>168</v>
      </c>
      <c r="W149" s="57" t="s">
        <v>162</v>
      </c>
      <c r="X149" s="93">
        <v>100</v>
      </c>
      <c r="Y149" s="136" t="s">
        <v>1593</v>
      </c>
      <c r="Z149" s="26" t="s">
        <v>1594</v>
      </c>
      <c r="AA149" s="36" t="s">
        <v>193</v>
      </c>
      <c r="AB149" s="225" t="s">
        <v>1085</v>
      </c>
      <c r="AC149" s="185">
        <v>6</v>
      </c>
      <c r="AD149" s="185" t="s">
        <v>264</v>
      </c>
      <c r="AE149" s="185">
        <v>126</v>
      </c>
      <c r="AF149" s="244" t="s">
        <v>1085</v>
      </c>
      <c r="AG149" s="186">
        <v>141</v>
      </c>
      <c r="AH149" s="244">
        <v>0</v>
      </c>
      <c r="AI149" s="186">
        <v>141</v>
      </c>
      <c r="AJ149" s="82">
        <f>AE149+AI149</f>
        <v>267</v>
      </c>
      <c r="AK149" s="73">
        <v>267</v>
      </c>
      <c r="AL149" s="54">
        <v>1</v>
      </c>
      <c r="AM149" s="59" t="s">
        <v>174</v>
      </c>
      <c r="AN149" s="59" t="s">
        <v>174</v>
      </c>
      <c r="AO149" s="59" t="s">
        <v>174</v>
      </c>
      <c r="AP149" s="117" t="s">
        <v>168</v>
      </c>
      <c r="AQ149" s="117" t="s">
        <v>168</v>
      </c>
      <c r="AR149" s="57" t="s">
        <v>162</v>
      </c>
      <c r="AS149" s="93">
        <v>100</v>
      </c>
      <c r="AT149" s="193" t="s">
        <v>175</v>
      </c>
      <c r="AU149" s="54" t="s">
        <v>176</v>
      </c>
      <c r="AV149" s="54">
        <v>262</v>
      </c>
      <c r="AW149" s="54" t="s">
        <v>394</v>
      </c>
      <c r="AX149" s="26">
        <v>347</v>
      </c>
      <c r="AY149" s="55">
        <v>90</v>
      </c>
      <c r="AZ149" s="54">
        <v>347</v>
      </c>
      <c r="BA149" s="54">
        <v>22.3</v>
      </c>
      <c r="BB149" s="54">
        <v>1.81</v>
      </c>
      <c r="BC149" s="54">
        <v>86</v>
      </c>
      <c r="BD149" s="36">
        <v>0</v>
      </c>
      <c r="BE149" s="36">
        <v>0</v>
      </c>
      <c r="BF149" s="36">
        <v>1</v>
      </c>
      <c r="BG149" s="36">
        <v>1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 t="s">
        <v>178</v>
      </c>
      <c r="BO149" s="36">
        <v>0</v>
      </c>
      <c r="BP149" s="36">
        <v>0</v>
      </c>
      <c r="BQ149" s="36">
        <v>0</v>
      </c>
      <c r="BR149" s="36">
        <v>0</v>
      </c>
      <c r="BS149" s="36" t="s">
        <v>178</v>
      </c>
      <c r="BT149" s="36" t="s">
        <v>178</v>
      </c>
      <c r="BU149" s="36">
        <v>0</v>
      </c>
      <c r="BV149" s="36">
        <v>0</v>
      </c>
      <c r="BW149" s="36">
        <v>1</v>
      </c>
      <c r="BX149" s="36">
        <v>0</v>
      </c>
      <c r="BY149" s="36">
        <v>1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1</v>
      </c>
      <c r="CI149" s="36" t="s">
        <v>180</v>
      </c>
      <c r="CJ149" s="36" t="s">
        <v>179</v>
      </c>
      <c r="CK149" s="133"/>
      <c r="CL149" s="133"/>
      <c r="CM149" s="133"/>
      <c r="CN149" s="133"/>
      <c r="CO149" s="133"/>
      <c r="CP149" s="133"/>
      <c r="CQ149" s="133"/>
      <c r="CR149" s="133" t="s">
        <v>1595</v>
      </c>
      <c r="CS149" s="133" t="s">
        <v>1596</v>
      </c>
      <c r="CT149" s="133" t="s">
        <v>182</v>
      </c>
      <c r="CU149" s="26" t="s">
        <v>275</v>
      </c>
      <c r="CV149" s="133"/>
      <c r="CW149" s="26" t="s">
        <v>184</v>
      </c>
      <c r="CX149" s="26">
        <v>2</v>
      </c>
      <c r="CY149" s="26">
        <v>116</v>
      </c>
      <c r="CZ149" s="26">
        <v>4</v>
      </c>
      <c r="DA149" s="26">
        <v>4</v>
      </c>
      <c r="DB149" s="26">
        <v>1</v>
      </c>
      <c r="DC149" s="26">
        <v>15</v>
      </c>
      <c r="DD149" s="36" t="s">
        <v>186</v>
      </c>
      <c r="DE149" s="133"/>
    </row>
    <row r="150" spans="1:200" ht="15.65" customHeight="1" x14ac:dyDescent="0.35">
      <c r="A150" s="55">
        <v>0</v>
      </c>
      <c r="B150" s="56">
        <v>1</v>
      </c>
      <c r="C150" s="57" t="s">
        <v>162</v>
      </c>
      <c r="D150" s="58">
        <v>1</v>
      </c>
      <c r="E150" s="57">
        <v>1</v>
      </c>
      <c r="F150" s="59">
        <v>1</v>
      </c>
      <c r="G150" s="59">
        <v>1</v>
      </c>
      <c r="H150" s="60">
        <v>1</v>
      </c>
      <c r="I150" s="61">
        <v>1</v>
      </c>
      <c r="J150" s="78"/>
      <c r="K150" s="63">
        <v>5</v>
      </c>
      <c r="L150" s="59">
        <v>0</v>
      </c>
      <c r="M150" s="26" t="s">
        <v>1597</v>
      </c>
      <c r="N150" s="56">
        <v>79</v>
      </c>
      <c r="O150" s="56">
        <v>0</v>
      </c>
      <c r="P150" s="64">
        <v>1</v>
      </c>
      <c r="Q150" s="92" t="s">
        <v>162</v>
      </c>
      <c r="R150" s="227" t="s">
        <v>1598</v>
      </c>
      <c r="S150" s="115" t="s">
        <v>1599</v>
      </c>
      <c r="T150" s="59">
        <v>0</v>
      </c>
      <c r="U150" s="108"/>
      <c r="V150" s="109" t="s">
        <v>168</v>
      </c>
      <c r="W150" s="57" t="s">
        <v>162</v>
      </c>
      <c r="X150" s="68">
        <v>100</v>
      </c>
      <c r="Y150" s="115" t="s">
        <v>1600</v>
      </c>
      <c r="Z150" s="26" t="s">
        <v>1601</v>
      </c>
      <c r="AA150" s="36" t="s">
        <v>193</v>
      </c>
      <c r="AB150" s="71">
        <v>0</v>
      </c>
      <c r="AC150" s="71">
        <v>0</v>
      </c>
      <c r="AD150" s="71" t="s">
        <v>264</v>
      </c>
      <c r="AE150" s="71">
        <v>120</v>
      </c>
      <c r="AF150" s="104">
        <v>0</v>
      </c>
      <c r="AG150" s="104">
        <v>71</v>
      </c>
      <c r="AH150" s="104">
        <v>0</v>
      </c>
      <c r="AI150" s="104">
        <v>71</v>
      </c>
      <c r="AJ150" s="62">
        <v>191</v>
      </c>
      <c r="AK150" s="73">
        <v>191</v>
      </c>
      <c r="AL150" s="56">
        <v>2</v>
      </c>
      <c r="AM150" s="54" t="s">
        <v>174</v>
      </c>
      <c r="AN150" s="54" t="s">
        <v>174</v>
      </c>
      <c r="AO150" s="54" t="s">
        <v>174</v>
      </c>
      <c r="AP150" s="117" t="s">
        <v>168</v>
      </c>
      <c r="AQ150" s="117" t="s">
        <v>168</v>
      </c>
      <c r="AR150" s="57" t="s">
        <v>162</v>
      </c>
      <c r="AS150" s="113">
        <v>100</v>
      </c>
      <c r="AT150" s="229" t="s">
        <v>175</v>
      </c>
      <c r="AU150" s="56" t="s">
        <v>176</v>
      </c>
      <c r="AV150" s="56" t="s">
        <v>177</v>
      </c>
      <c r="AW150" s="56">
        <v>131</v>
      </c>
      <c r="AX150" s="26">
        <v>119</v>
      </c>
      <c r="AY150" s="56">
        <v>92</v>
      </c>
      <c r="AZ150" s="56">
        <v>129</v>
      </c>
      <c r="BA150" s="56">
        <v>17.2</v>
      </c>
      <c r="BB150" s="56">
        <v>0.36</v>
      </c>
      <c r="BC150" s="56">
        <v>83</v>
      </c>
      <c r="BD150" s="36">
        <v>0</v>
      </c>
      <c r="BE150" s="36">
        <v>0</v>
      </c>
      <c r="BF150" s="36">
        <v>1</v>
      </c>
      <c r="BG150" s="36">
        <v>1</v>
      </c>
      <c r="BH150" s="36">
        <v>0</v>
      </c>
      <c r="BI150" s="36">
        <v>1</v>
      </c>
      <c r="BJ150" s="36">
        <v>1</v>
      </c>
      <c r="BK150" s="36">
        <v>1</v>
      </c>
      <c r="BL150" s="36">
        <v>0</v>
      </c>
      <c r="BM150" s="36">
        <v>1</v>
      </c>
      <c r="BN150" s="36" t="s">
        <v>178</v>
      </c>
      <c r="BO150" s="36">
        <v>0</v>
      </c>
      <c r="BP150" s="36">
        <v>0</v>
      </c>
      <c r="BQ150" s="36">
        <v>0</v>
      </c>
      <c r="BR150" s="36">
        <v>0</v>
      </c>
      <c r="BS150" s="36" t="s">
        <v>178</v>
      </c>
      <c r="BT150" s="36" t="s">
        <v>178</v>
      </c>
      <c r="BU150" s="36">
        <v>1</v>
      </c>
      <c r="BV150" s="36">
        <v>1</v>
      </c>
      <c r="BW150" s="36">
        <v>1</v>
      </c>
      <c r="BX150" s="36">
        <v>0</v>
      </c>
      <c r="BY150" s="36">
        <v>1</v>
      </c>
      <c r="BZ150" s="36">
        <v>1</v>
      </c>
      <c r="CA150" s="36">
        <v>1</v>
      </c>
      <c r="CB150" s="36">
        <v>1</v>
      </c>
      <c r="CC150" s="36">
        <v>1</v>
      </c>
      <c r="CD150" s="36">
        <v>1</v>
      </c>
      <c r="CE150" s="36">
        <v>0</v>
      </c>
      <c r="CF150" s="36">
        <v>1</v>
      </c>
      <c r="CG150" s="36">
        <v>1</v>
      </c>
      <c r="CH150" s="36">
        <v>1</v>
      </c>
      <c r="CI150" s="36" t="s">
        <v>180</v>
      </c>
      <c r="CJ150" s="36" t="s">
        <v>179</v>
      </c>
      <c r="CK150" s="26"/>
      <c r="CL150" s="26"/>
      <c r="CM150" s="26"/>
      <c r="CN150" s="26"/>
      <c r="CO150" s="26"/>
      <c r="CP150" s="26"/>
      <c r="CQ150" s="115" t="s">
        <v>617</v>
      </c>
      <c r="CR150" s="115" t="s">
        <v>182</v>
      </c>
      <c r="CS150" s="115" t="s">
        <v>215</v>
      </c>
      <c r="CT150" s="239" t="s">
        <v>1602</v>
      </c>
      <c r="CU150" s="115" t="s">
        <v>1127</v>
      </c>
      <c r="CV150" s="26"/>
      <c r="CW150" s="115" t="s">
        <v>202</v>
      </c>
      <c r="CX150" s="78">
        <v>2</v>
      </c>
      <c r="CY150" s="78" t="s">
        <v>404</v>
      </c>
      <c r="CZ150" s="78"/>
      <c r="DA150" s="78">
        <v>8</v>
      </c>
      <c r="DB150" s="78">
        <v>0</v>
      </c>
      <c r="DC150" s="78">
        <v>15</v>
      </c>
      <c r="DD150" s="36" t="s">
        <v>206</v>
      </c>
      <c r="DE150" s="26"/>
    </row>
    <row r="151" spans="1:200" ht="15.65" customHeight="1" x14ac:dyDescent="0.35">
      <c r="A151" s="55">
        <v>0</v>
      </c>
      <c r="B151" s="56">
        <v>1</v>
      </c>
      <c r="C151" s="57" t="s">
        <v>162</v>
      </c>
      <c r="D151" s="58">
        <v>1</v>
      </c>
      <c r="E151" s="57">
        <v>1</v>
      </c>
      <c r="F151" s="59">
        <v>1</v>
      </c>
      <c r="G151" s="59">
        <v>1</v>
      </c>
      <c r="H151" s="60">
        <v>1</v>
      </c>
      <c r="I151" s="61">
        <v>1</v>
      </c>
      <c r="J151" s="78"/>
      <c r="K151" s="63">
        <v>5</v>
      </c>
      <c r="L151" s="59">
        <v>0</v>
      </c>
      <c r="M151" s="26" t="s">
        <v>1623</v>
      </c>
      <c r="N151" s="56">
        <v>82</v>
      </c>
      <c r="O151" s="56">
        <v>1</v>
      </c>
      <c r="P151" s="64">
        <v>1</v>
      </c>
      <c r="Q151" s="92" t="s">
        <v>162</v>
      </c>
      <c r="R151" s="26" t="s">
        <v>1624</v>
      </c>
      <c r="S151" s="65" t="s">
        <v>1625</v>
      </c>
      <c r="T151" s="59">
        <v>0</v>
      </c>
      <c r="U151" s="108"/>
      <c r="V151" s="109" t="s">
        <v>168</v>
      </c>
      <c r="W151" s="57" t="s">
        <v>162</v>
      </c>
      <c r="X151" s="68">
        <v>100</v>
      </c>
      <c r="Y151" s="69" t="s">
        <v>1626</v>
      </c>
      <c r="Z151" s="26" t="s">
        <v>1627</v>
      </c>
      <c r="AA151" s="36" t="s">
        <v>1628</v>
      </c>
      <c r="AB151" s="71">
        <v>0</v>
      </c>
      <c r="AC151" s="71">
        <v>0</v>
      </c>
      <c r="AD151" s="71">
        <v>0</v>
      </c>
      <c r="AE151" s="71">
        <v>0</v>
      </c>
      <c r="AF151" s="104">
        <v>0</v>
      </c>
      <c r="AG151" s="104" t="s">
        <v>1629</v>
      </c>
      <c r="AH151" s="104">
        <v>0</v>
      </c>
      <c r="AI151" s="104">
        <v>342</v>
      </c>
      <c r="AJ151" s="62">
        <v>342</v>
      </c>
      <c r="AK151" s="73">
        <v>341.73333333333335</v>
      </c>
      <c r="AL151" s="56">
        <v>1</v>
      </c>
      <c r="AM151" s="59" t="s">
        <v>174</v>
      </c>
      <c r="AN151" s="59" t="s">
        <v>174</v>
      </c>
      <c r="AO151" s="59" t="s">
        <v>174</v>
      </c>
      <c r="AP151" s="87" t="s">
        <v>168</v>
      </c>
      <c r="AQ151" s="87" t="s">
        <v>168</v>
      </c>
      <c r="AR151" s="57" t="s">
        <v>162</v>
      </c>
      <c r="AS151" s="113">
        <v>100</v>
      </c>
      <c r="AT151" s="76" t="s">
        <v>175</v>
      </c>
      <c r="AU151" s="56">
        <v>30</v>
      </c>
      <c r="AV151" s="56" t="s">
        <v>645</v>
      </c>
      <c r="AW151" s="56" t="s">
        <v>394</v>
      </c>
      <c r="AX151" s="26">
        <v>605</v>
      </c>
      <c r="AY151" s="56">
        <v>91</v>
      </c>
      <c r="AZ151" s="56">
        <v>605</v>
      </c>
      <c r="BA151" s="56">
        <v>25.2</v>
      </c>
      <c r="BB151" s="56">
        <v>100</v>
      </c>
      <c r="BC151" s="56">
        <v>450</v>
      </c>
      <c r="BD151" s="36">
        <v>1</v>
      </c>
      <c r="BE151" s="36">
        <v>0</v>
      </c>
      <c r="BF151" s="36">
        <v>1</v>
      </c>
      <c r="BG151" s="36">
        <v>1</v>
      </c>
      <c r="BH151" s="36">
        <v>1</v>
      </c>
      <c r="BI151" s="36">
        <v>0</v>
      </c>
      <c r="BJ151" s="36">
        <v>0</v>
      </c>
      <c r="BK151" s="36">
        <v>0</v>
      </c>
      <c r="BL151" s="36">
        <v>1</v>
      </c>
      <c r="BM151" s="36">
        <v>0</v>
      </c>
      <c r="BN151" s="36" t="s">
        <v>178</v>
      </c>
      <c r="BO151" s="36">
        <v>0</v>
      </c>
      <c r="BP151" s="36">
        <v>0</v>
      </c>
      <c r="BQ151" s="36">
        <v>0</v>
      </c>
      <c r="BR151" s="36">
        <v>0</v>
      </c>
      <c r="BS151" s="36" t="s">
        <v>178</v>
      </c>
      <c r="BT151" s="36" t="s">
        <v>178</v>
      </c>
      <c r="BU151" s="36">
        <v>0</v>
      </c>
      <c r="BV151" s="36">
        <v>0</v>
      </c>
      <c r="BW151" s="36">
        <v>0</v>
      </c>
      <c r="BX151" s="36">
        <v>1</v>
      </c>
      <c r="BY151" s="36">
        <v>1</v>
      </c>
      <c r="BZ151" s="36">
        <v>1</v>
      </c>
      <c r="CA151" s="36">
        <v>1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 t="s">
        <v>294</v>
      </c>
      <c r="CJ151" s="36" t="s">
        <v>178</v>
      </c>
      <c r="CK151" s="26"/>
      <c r="CL151" s="26"/>
      <c r="CM151" s="26"/>
      <c r="CN151" s="26"/>
      <c r="CO151" s="26"/>
      <c r="CP151" s="26"/>
      <c r="CQ151" s="65" t="s">
        <v>617</v>
      </c>
      <c r="CR151" s="65" t="s">
        <v>1580</v>
      </c>
      <c r="CS151" s="65" t="s">
        <v>215</v>
      </c>
      <c r="CT151" s="65" t="s">
        <v>617</v>
      </c>
      <c r="CU151" s="65" t="s">
        <v>1127</v>
      </c>
      <c r="CV151" s="26"/>
      <c r="CW151" s="65" t="s">
        <v>184</v>
      </c>
      <c r="CX151" s="78">
        <v>7</v>
      </c>
      <c r="CY151" s="78" t="s">
        <v>1630</v>
      </c>
      <c r="CZ151" s="78">
        <v>5</v>
      </c>
      <c r="DA151" s="56">
        <v>7</v>
      </c>
      <c r="DB151" s="56">
        <v>5</v>
      </c>
      <c r="DC151" s="56">
        <v>15</v>
      </c>
      <c r="DD151" s="36" t="s">
        <v>186</v>
      </c>
      <c r="DE151" s="26"/>
    </row>
    <row r="152" spans="1:200" ht="15.65" customHeight="1" x14ac:dyDescent="0.35">
      <c r="A152" s="55">
        <v>0</v>
      </c>
      <c r="B152" s="56">
        <v>1</v>
      </c>
      <c r="C152" s="57" t="s">
        <v>162</v>
      </c>
      <c r="D152" s="423">
        <v>1</v>
      </c>
      <c r="E152" s="57">
        <v>1</v>
      </c>
      <c r="F152" s="59">
        <v>1</v>
      </c>
      <c r="G152" s="59">
        <v>1</v>
      </c>
      <c r="H152" s="60">
        <v>1</v>
      </c>
      <c r="I152" s="61">
        <v>1</v>
      </c>
      <c r="J152" s="55"/>
      <c r="K152" s="63">
        <v>5</v>
      </c>
      <c r="L152" s="59">
        <v>0</v>
      </c>
      <c r="M152" s="26" t="s">
        <v>1703</v>
      </c>
      <c r="N152" s="80">
        <v>43</v>
      </c>
      <c r="O152" s="80">
        <v>1</v>
      </c>
      <c r="P152" s="223">
        <v>1</v>
      </c>
      <c r="Q152" s="82" t="s">
        <v>162</v>
      </c>
      <c r="R152" s="55" t="s">
        <v>1648</v>
      </c>
      <c r="S152" s="133" t="s">
        <v>1704</v>
      </c>
      <c r="T152" s="59">
        <v>0</v>
      </c>
      <c r="U152" s="55"/>
      <c r="V152" s="224" t="s">
        <v>168</v>
      </c>
      <c r="W152" s="57" t="s">
        <v>162</v>
      </c>
      <c r="X152" s="93">
        <v>100</v>
      </c>
      <c r="Y152" s="136" t="s">
        <v>1554</v>
      </c>
      <c r="Z152" s="26" t="s">
        <v>1705</v>
      </c>
      <c r="AA152" s="36" t="s">
        <v>193</v>
      </c>
      <c r="AB152" s="225" t="s">
        <v>1085</v>
      </c>
      <c r="AC152" s="102">
        <v>0</v>
      </c>
      <c r="AD152" s="182" t="s">
        <v>194</v>
      </c>
      <c r="AE152" s="182">
        <v>192</v>
      </c>
      <c r="AF152" s="244" t="s">
        <v>1085</v>
      </c>
      <c r="AG152" s="173">
        <v>51</v>
      </c>
      <c r="AH152" s="244">
        <v>0</v>
      </c>
      <c r="AI152" s="173">
        <v>51</v>
      </c>
      <c r="AJ152" s="82">
        <f t="shared" ref="AJ152:AJ184" si="3">AE152+AI152</f>
        <v>243</v>
      </c>
      <c r="AK152" s="73">
        <v>243</v>
      </c>
      <c r="AL152" s="59">
        <v>0</v>
      </c>
      <c r="AM152" s="59" t="s">
        <v>174</v>
      </c>
      <c r="AN152" s="59" t="s">
        <v>174</v>
      </c>
      <c r="AO152" s="59" t="s">
        <v>174</v>
      </c>
      <c r="AP152" s="117" t="s">
        <v>168</v>
      </c>
      <c r="AQ152" s="117" t="s">
        <v>168</v>
      </c>
      <c r="AR152" s="57" t="s">
        <v>162</v>
      </c>
      <c r="AS152" s="93">
        <v>100</v>
      </c>
      <c r="AT152" s="193" t="s">
        <v>175</v>
      </c>
      <c r="AU152" s="59">
        <v>36</v>
      </c>
      <c r="AV152" s="59" t="s">
        <v>645</v>
      </c>
      <c r="AW152" s="59" t="s">
        <v>394</v>
      </c>
      <c r="AX152" s="26">
        <v>376</v>
      </c>
      <c r="AY152" s="55">
        <v>92</v>
      </c>
      <c r="AZ152" s="59">
        <v>376</v>
      </c>
      <c r="BA152" s="59">
        <v>14.8</v>
      </c>
      <c r="BB152" s="59">
        <v>91.7</v>
      </c>
      <c r="BC152" s="59">
        <v>94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 t="s">
        <v>178</v>
      </c>
      <c r="BO152" s="36">
        <v>0</v>
      </c>
      <c r="BP152" s="36">
        <v>0</v>
      </c>
      <c r="BQ152" s="36">
        <v>0</v>
      </c>
      <c r="BR152" s="36">
        <v>0</v>
      </c>
      <c r="BS152" s="36" t="s">
        <v>178</v>
      </c>
      <c r="BT152" s="36" t="s">
        <v>178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 t="s">
        <v>180</v>
      </c>
      <c r="CJ152" s="36" t="s">
        <v>179</v>
      </c>
      <c r="CK152" s="55"/>
      <c r="CL152" s="55"/>
      <c r="CM152" s="55"/>
      <c r="CN152" s="55"/>
      <c r="CO152" s="55"/>
      <c r="CP152" s="55"/>
      <c r="CQ152" s="55"/>
      <c r="CR152" s="133" t="s">
        <v>1086</v>
      </c>
      <c r="CS152" s="133" t="s">
        <v>208</v>
      </c>
      <c r="CT152" s="55" t="s">
        <v>182</v>
      </c>
      <c r="CU152" s="26" t="s">
        <v>1127</v>
      </c>
      <c r="CV152" s="55"/>
      <c r="CW152" s="26" t="s">
        <v>184</v>
      </c>
      <c r="CX152" s="26">
        <v>1</v>
      </c>
      <c r="CY152" s="26">
        <v>43</v>
      </c>
      <c r="CZ152" s="26">
        <v>2</v>
      </c>
      <c r="DA152" s="26">
        <v>0</v>
      </c>
      <c r="DB152" s="26">
        <v>0</v>
      </c>
      <c r="DC152" s="26">
        <v>15</v>
      </c>
      <c r="DD152" s="36" t="s">
        <v>204</v>
      </c>
      <c r="DE152" s="55"/>
    </row>
    <row r="153" spans="1:200" ht="15.65" customHeight="1" x14ac:dyDescent="0.35">
      <c r="A153" s="55">
        <v>0</v>
      </c>
      <c r="B153" s="56">
        <v>1</v>
      </c>
      <c r="C153" s="57" t="s">
        <v>162</v>
      </c>
      <c r="D153" s="58">
        <v>1</v>
      </c>
      <c r="E153" s="57">
        <v>1</v>
      </c>
      <c r="F153" s="59">
        <v>1</v>
      </c>
      <c r="G153" s="59">
        <v>1</v>
      </c>
      <c r="H153" s="60">
        <v>1</v>
      </c>
      <c r="I153" s="61">
        <v>1</v>
      </c>
      <c r="J153" s="55"/>
      <c r="K153" s="63">
        <v>5</v>
      </c>
      <c r="L153" s="59">
        <v>0</v>
      </c>
      <c r="M153" s="26" t="s">
        <v>1811</v>
      </c>
      <c r="N153" s="80">
        <v>78</v>
      </c>
      <c r="O153" s="80">
        <v>1</v>
      </c>
      <c r="P153" s="223">
        <v>1</v>
      </c>
      <c r="Q153" s="98" t="s">
        <v>162</v>
      </c>
      <c r="R153" s="55" t="s">
        <v>1812</v>
      </c>
      <c r="S153" s="55" t="s">
        <v>1813</v>
      </c>
      <c r="T153" s="59">
        <v>0</v>
      </c>
      <c r="U153" s="55"/>
      <c r="V153" s="224" t="s">
        <v>168</v>
      </c>
      <c r="W153" s="57" t="s">
        <v>162</v>
      </c>
      <c r="X153" s="93">
        <v>100</v>
      </c>
      <c r="Y153" s="136" t="s">
        <v>1814</v>
      </c>
      <c r="Z153" s="26" t="s">
        <v>1815</v>
      </c>
      <c r="AA153" s="36" t="s">
        <v>193</v>
      </c>
      <c r="AB153" s="225" t="s">
        <v>1085</v>
      </c>
      <c r="AC153" s="102">
        <v>0</v>
      </c>
      <c r="AD153" s="182" t="s">
        <v>980</v>
      </c>
      <c r="AE153" s="182">
        <v>240</v>
      </c>
      <c r="AF153" s="244" t="s">
        <v>1085</v>
      </c>
      <c r="AG153" s="173">
        <v>73</v>
      </c>
      <c r="AH153" s="244">
        <v>0</v>
      </c>
      <c r="AI153" s="173">
        <v>73</v>
      </c>
      <c r="AJ153" s="82">
        <f t="shared" si="3"/>
        <v>313</v>
      </c>
      <c r="AK153" s="73">
        <v>311.35000000000008</v>
      </c>
      <c r="AL153" s="59">
        <v>1</v>
      </c>
      <c r="AM153" s="59" t="s">
        <v>174</v>
      </c>
      <c r="AN153" s="59" t="s">
        <v>174</v>
      </c>
      <c r="AO153" s="59" t="s">
        <v>174</v>
      </c>
      <c r="AP153" s="87" t="s">
        <v>168</v>
      </c>
      <c r="AQ153" s="87" t="s">
        <v>168</v>
      </c>
      <c r="AR153" s="57" t="s">
        <v>162</v>
      </c>
      <c r="AS153" s="93">
        <v>100</v>
      </c>
      <c r="AT153" s="193" t="s">
        <v>175</v>
      </c>
      <c r="AU153" s="59" t="s">
        <v>176</v>
      </c>
      <c r="AV153" s="59">
        <v>123</v>
      </c>
      <c r="AW153" s="59">
        <v>149.6</v>
      </c>
      <c r="AX153" s="26">
        <v>176</v>
      </c>
      <c r="AY153" s="55">
        <v>89</v>
      </c>
      <c r="AZ153" s="59">
        <v>240</v>
      </c>
      <c r="BA153" s="59">
        <v>19.7</v>
      </c>
      <c r="BB153" s="59">
        <v>0.73</v>
      </c>
      <c r="BC153" s="59">
        <v>101</v>
      </c>
      <c r="BD153" s="36">
        <v>0</v>
      </c>
      <c r="BE153" s="36">
        <v>0</v>
      </c>
      <c r="BF153" s="36">
        <v>1</v>
      </c>
      <c r="BG153" s="36">
        <v>1</v>
      </c>
      <c r="BH153" s="36">
        <v>0</v>
      </c>
      <c r="BI153" s="36">
        <v>0</v>
      </c>
      <c r="BJ153" s="36">
        <v>0</v>
      </c>
      <c r="BK153" s="36">
        <v>1</v>
      </c>
      <c r="BL153" s="36">
        <v>0</v>
      </c>
      <c r="BM153" s="36">
        <v>0</v>
      </c>
      <c r="BN153" s="36" t="s">
        <v>178</v>
      </c>
      <c r="BO153" s="36">
        <v>0</v>
      </c>
      <c r="BP153" s="36">
        <v>0</v>
      </c>
      <c r="BQ153" s="36">
        <v>0</v>
      </c>
      <c r="BR153" s="36">
        <v>0</v>
      </c>
      <c r="BS153" s="36" t="s">
        <v>179</v>
      </c>
      <c r="BT153" s="36" t="s">
        <v>178</v>
      </c>
      <c r="BU153" s="36">
        <v>0</v>
      </c>
      <c r="BV153" s="36">
        <v>1</v>
      </c>
      <c r="BW153" s="36">
        <v>0</v>
      </c>
      <c r="BX153" s="36">
        <v>0</v>
      </c>
      <c r="BY153" s="36">
        <v>0</v>
      </c>
      <c r="BZ153" s="36">
        <v>1</v>
      </c>
      <c r="CA153" s="36">
        <v>1</v>
      </c>
      <c r="CB153" s="36">
        <v>0</v>
      </c>
      <c r="CC153" s="36">
        <v>1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 t="s">
        <v>180</v>
      </c>
      <c r="CJ153" s="36" t="s">
        <v>179</v>
      </c>
      <c r="CK153" s="55"/>
      <c r="CL153" s="55"/>
      <c r="CM153" s="55"/>
      <c r="CN153" s="55"/>
      <c r="CO153" s="55"/>
      <c r="CP153" s="55"/>
      <c r="CQ153" s="55"/>
      <c r="CR153" s="55" t="s">
        <v>1816</v>
      </c>
      <c r="CS153" s="55" t="s">
        <v>1546</v>
      </c>
      <c r="CT153" s="55" t="s">
        <v>182</v>
      </c>
      <c r="CU153" s="160" t="s">
        <v>209</v>
      </c>
      <c r="CV153" s="55"/>
      <c r="CW153" s="26" t="s">
        <v>239</v>
      </c>
      <c r="CX153" s="26">
        <v>3</v>
      </c>
      <c r="CY153" s="26">
        <v>98</v>
      </c>
      <c r="CZ153" s="26">
        <v>4</v>
      </c>
      <c r="DA153" s="26">
        <v>6</v>
      </c>
      <c r="DB153" s="26">
        <v>0</v>
      </c>
      <c r="DC153" s="26">
        <v>15</v>
      </c>
      <c r="DD153" s="36" t="s">
        <v>330</v>
      </c>
      <c r="DE153" s="55"/>
    </row>
    <row r="154" spans="1:200" ht="15.65" customHeight="1" x14ac:dyDescent="0.35">
      <c r="A154" s="55">
        <v>0</v>
      </c>
      <c r="B154" s="56">
        <v>1</v>
      </c>
      <c r="C154" s="57" t="s">
        <v>162</v>
      </c>
      <c r="D154" s="58">
        <v>1</v>
      </c>
      <c r="E154" s="57">
        <v>1</v>
      </c>
      <c r="F154" s="59">
        <v>1</v>
      </c>
      <c r="G154" s="59">
        <v>1</v>
      </c>
      <c r="H154" s="60">
        <v>1</v>
      </c>
      <c r="I154" s="61">
        <v>1</v>
      </c>
      <c r="J154" s="58"/>
      <c r="K154" s="63">
        <v>5</v>
      </c>
      <c r="L154" s="59">
        <v>1</v>
      </c>
      <c r="M154" s="26" t="s">
        <v>1851</v>
      </c>
      <c r="N154" s="80">
        <v>89</v>
      </c>
      <c r="O154" s="80">
        <v>1</v>
      </c>
      <c r="P154" s="223">
        <v>1</v>
      </c>
      <c r="Q154" s="98" t="s">
        <v>164</v>
      </c>
      <c r="R154" s="222" t="s">
        <v>1852</v>
      </c>
      <c r="S154" s="55" t="s">
        <v>1853</v>
      </c>
      <c r="T154" s="59">
        <v>0</v>
      </c>
      <c r="U154" s="55"/>
      <c r="V154" s="224" t="s">
        <v>168</v>
      </c>
      <c r="W154" s="57" t="s">
        <v>162</v>
      </c>
      <c r="X154" s="93">
        <v>100</v>
      </c>
      <c r="Y154" s="136" t="s">
        <v>1554</v>
      </c>
      <c r="Z154" s="26" t="s">
        <v>1854</v>
      </c>
      <c r="AA154" s="36" t="s">
        <v>589</v>
      </c>
      <c r="AB154" s="225" t="s">
        <v>1085</v>
      </c>
      <c r="AC154" s="182">
        <v>6</v>
      </c>
      <c r="AD154" s="182" t="s">
        <v>319</v>
      </c>
      <c r="AE154" s="182">
        <v>78</v>
      </c>
      <c r="AF154" s="244" t="s">
        <v>1085</v>
      </c>
      <c r="AG154" s="173">
        <v>161</v>
      </c>
      <c r="AH154" s="244">
        <v>0</v>
      </c>
      <c r="AI154" s="173">
        <v>161</v>
      </c>
      <c r="AJ154" s="82">
        <f t="shared" si="3"/>
        <v>239</v>
      </c>
      <c r="AK154" s="73">
        <v>238.99999999999997</v>
      </c>
      <c r="AL154" s="59">
        <v>1</v>
      </c>
      <c r="AM154" s="59" t="s">
        <v>174</v>
      </c>
      <c r="AN154" s="59" t="s">
        <v>174</v>
      </c>
      <c r="AO154" s="59" t="s">
        <v>174</v>
      </c>
      <c r="AP154" s="117" t="s">
        <v>168</v>
      </c>
      <c r="AQ154" s="117" t="s">
        <v>168</v>
      </c>
      <c r="AR154" s="57" t="s">
        <v>162</v>
      </c>
      <c r="AS154" s="93">
        <v>100</v>
      </c>
      <c r="AT154" s="193" t="s">
        <v>175</v>
      </c>
      <c r="AU154" s="59" t="s">
        <v>176</v>
      </c>
      <c r="AV154" s="59">
        <v>155</v>
      </c>
      <c r="AW154" s="59">
        <v>224.6</v>
      </c>
      <c r="AX154" s="26">
        <v>187</v>
      </c>
      <c r="AY154" s="55">
        <v>92</v>
      </c>
      <c r="AZ154" s="59">
        <v>187</v>
      </c>
      <c r="BA154" s="59">
        <v>10.5</v>
      </c>
      <c r="BB154" s="59">
        <v>15</v>
      </c>
      <c r="BC154" s="59">
        <v>148</v>
      </c>
      <c r="BD154" s="36">
        <v>0</v>
      </c>
      <c r="BE154" s="36">
        <v>0</v>
      </c>
      <c r="BF154" s="36">
        <v>1</v>
      </c>
      <c r="BG154" s="36">
        <v>1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 t="s">
        <v>178</v>
      </c>
      <c r="BO154" s="36">
        <v>1</v>
      </c>
      <c r="BP154" s="36">
        <v>0</v>
      </c>
      <c r="BQ154" s="36">
        <v>0</v>
      </c>
      <c r="BR154" s="36">
        <v>0</v>
      </c>
      <c r="BS154" s="36" t="s">
        <v>178</v>
      </c>
      <c r="BT154" s="36" t="s">
        <v>178</v>
      </c>
      <c r="BU154" s="36">
        <v>0</v>
      </c>
      <c r="BV154" s="36">
        <v>0</v>
      </c>
      <c r="BW154" s="36">
        <v>1</v>
      </c>
      <c r="BX154" s="36">
        <v>0</v>
      </c>
      <c r="BY154" s="36">
        <v>0</v>
      </c>
      <c r="BZ154" s="36">
        <v>1</v>
      </c>
      <c r="CA154" s="36">
        <v>0</v>
      </c>
      <c r="CB154" s="36">
        <v>1</v>
      </c>
      <c r="CC154" s="36">
        <v>0</v>
      </c>
      <c r="CD154" s="36">
        <v>1</v>
      </c>
      <c r="CE154" s="36">
        <v>0</v>
      </c>
      <c r="CF154" s="36">
        <v>0</v>
      </c>
      <c r="CG154" s="36">
        <v>0</v>
      </c>
      <c r="CH154" s="36">
        <v>1</v>
      </c>
      <c r="CI154" s="36" t="s">
        <v>294</v>
      </c>
      <c r="CJ154" s="36" t="s">
        <v>178</v>
      </c>
      <c r="CK154" s="55"/>
      <c r="CL154" s="55"/>
      <c r="CM154" s="55"/>
      <c r="CN154" s="55"/>
      <c r="CO154" s="55"/>
      <c r="CP154" s="55"/>
      <c r="CQ154" s="55"/>
      <c r="CR154" s="133" t="s">
        <v>1086</v>
      </c>
      <c r="CS154" s="55" t="s">
        <v>1855</v>
      </c>
      <c r="CT154" s="55" t="s">
        <v>182</v>
      </c>
      <c r="CU154" s="160" t="s">
        <v>209</v>
      </c>
      <c r="CV154" s="55"/>
      <c r="CW154" s="26" t="s">
        <v>239</v>
      </c>
      <c r="CX154" s="26">
        <v>3</v>
      </c>
      <c r="CY154" s="26">
        <v>139</v>
      </c>
      <c r="CZ154" s="26">
        <v>5</v>
      </c>
      <c r="DA154" s="26">
        <v>10</v>
      </c>
      <c r="DB154" s="26">
        <v>0</v>
      </c>
      <c r="DC154" s="26">
        <v>15</v>
      </c>
      <c r="DD154" s="36" t="s">
        <v>310</v>
      </c>
      <c r="DE154" s="55"/>
      <c r="GR154" s="90"/>
    </row>
    <row r="155" spans="1:200" ht="15.65" customHeight="1" x14ac:dyDescent="0.35">
      <c r="A155" s="55">
        <v>0</v>
      </c>
      <c r="B155" s="56">
        <v>1</v>
      </c>
      <c r="C155" s="57" t="s">
        <v>162</v>
      </c>
      <c r="D155" s="58">
        <v>1</v>
      </c>
      <c r="E155" s="57">
        <v>1</v>
      </c>
      <c r="F155" s="59">
        <v>1</v>
      </c>
      <c r="G155" s="59">
        <v>1</v>
      </c>
      <c r="H155" s="60">
        <v>1</v>
      </c>
      <c r="I155" s="61">
        <v>1</v>
      </c>
      <c r="J155" s="58"/>
      <c r="K155" s="63">
        <v>5</v>
      </c>
      <c r="L155" s="59">
        <v>0</v>
      </c>
      <c r="M155" s="26" t="s">
        <v>1862</v>
      </c>
      <c r="N155" s="80">
        <v>66</v>
      </c>
      <c r="O155" s="80">
        <v>1</v>
      </c>
      <c r="P155" s="223">
        <v>1</v>
      </c>
      <c r="Q155" s="82" t="s">
        <v>162</v>
      </c>
      <c r="R155" s="55" t="s">
        <v>1648</v>
      </c>
      <c r="S155" s="133" t="s">
        <v>1863</v>
      </c>
      <c r="T155" s="59">
        <v>0</v>
      </c>
      <c r="U155" s="55"/>
      <c r="V155" s="224" t="s">
        <v>168</v>
      </c>
      <c r="W155" s="57" t="s">
        <v>162</v>
      </c>
      <c r="X155" s="84">
        <v>100</v>
      </c>
      <c r="Y155" s="55" t="s">
        <v>1864</v>
      </c>
      <c r="Z155" s="26" t="s">
        <v>1865</v>
      </c>
      <c r="AA155" s="36" t="s">
        <v>1866</v>
      </c>
      <c r="AB155" s="225" t="s">
        <v>1085</v>
      </c>
      <c r="AC155" s="102">
        <v>0</v>
      </c>
      <c r="AD155" s="182" t="s">
        <v>172</v>
      </c>
      <c r="AE155" s="182">
        <v>144</v>
      </c>
      <c r="AF155" s="244" t="s">
        <v>1085</v>
      </c>
      <c r="AG155" s="173">
        <v>80</v>
      </c>
      <c r="AH155" s="244">
        <v>0</v>
      </c>
      <c r="AI155" s="173">
        <v>80</v>
      </c>
      <c r="AJ155" s="82">
        <f t="shared" si="3"/>
        <v>224</v>
      </c>
      <c r="AK155" s="73">
        <v>224</v>
      </c>
      <c r="AL155" s="59">
        <v>1</v>
      </c>
      <c r="AM155" s="59" t="s">
        <v>174</v>
      </c>
      <c r="AN155" s="59" t="s">
        <v>174</v>
      </c>
      <c r="AO155" s="59" t="s">
        <v>174</v>
      </c>
      <c r="AP155" s="87" t="s">
        <v>168</v>
      </c>
      <c r="AQ155" s="87" t="s">
        <v>168</v>
      </c>
      <c r="AR155" s="57" t="s">
        <v>162</v>
      </c>
      <c r="AS155" s="84">
        <v>100</v>
      </c>
      <c r="AT155" s="88" t="s">
        <v>175</v>
      </c>
      <c r="AU155" s="59" t="s">
        <v>176</v>
      </c>
      <c r="AV155" s="59" t="s">
        <v>177</v>
      </c>
      <c r="AW155" s="304">
        <v>218.5</v>
      </c>
      <c r="AX155" s="26">
        <v>327</v>
      </c>
      <c r="AY155" s="55">
        <v>86</v>
      </c>
      <c r="AZ155" s="59">
        <v>327</v>
      </c>
      <c r="BA155" s="59">
        <v>20.6</v>
      </c>
      <c r="BB155" s="59">
        <v>0.36</v>
      </c>
      <c r="BC155" s="59">
        <v>87</v>
      </c>
      <c r="BD155" s="36">
        <v>0</v>
      </c>
      <c r="BE155" s="36">
        <v>1</v>
      </c>
      <c r="BF155" s="36">
        <v>1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 t="s">
        <v>178</v>
      </c>
      <c r="BO155" s="36">
        <v>0</v>
      </c>
      <c r="BP155" s="36">
        <v>0</v>
      </c>
      <c r="BQ155" s="36">
        <v>0</v>
      </c>
      <c r="BR155" s="36">
        <v>0</v>
      </c>
      <c r="BS155" s="36" t="s">
        <v>179</v>
      </c>
      <c r="BT155" s="36" t="s">
        <v>178</v>
      </c>
      <c r="BU155" s="36">
        <v>1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1</v>
      </c>
      <c r="CB155" s="36">
        <v>0</v>
      </c>
      <c r="CC155" s="36">
        <v>1</v>
      </c>
      <c r="CD155" s="36">
        <v>1</v>
      </c>
      <c r="CE155" s="36">
        <v>0</v>
      </c>
      <c r="CF155" s="36">
        <v>0</v>
      </c>
      <c r="CG155" s="36">
        <v>0</v>
      </c>
      <c r="CH155" s="36">
        <v>1</v>
      </c>
      <c r="CI155" s="36" t="s">
        <v>180</v>
      </c>
      <c r="CJ155" s="36" t="s">
        <v>179</v>
      </c>
      <c r="CK155" s="55"/>
      <c r="CL155" s="55"/>
      <c r="CM155" s="55"/>
      <c r="CN155" s="55"/>
      <c r="CO155" s="55"/>
      <c r="CP155" s="55"/>
      <c r="CQ155" s="55"/>
      <c r="CR155" s="133" t="s">
        <v>1086</v>
      </c>
      <c r="CS155" s="133" t="s">
        <v>208</v>
      </c>
      <c r="CT155" s="55" t="s">
        <v>182</v>
      </c>
      <c r="CU155" s="160" t="s">
        <v>209</v>
      </c>
      <c r="CV155" s="55"/>
      <c r="CW155" s="26" t="s">
        <v>202</v>
      </c>
      <c r="CX155" s="26">
        <v>2</v>
      </c>
      <c r="CY155" s="26">
        <v>76</v>
      </c>
      <c r="CZ155" s="26">
        <v>3</v>
      </c>
      <c r="DA155" s="26">
        <v>3</v>
      </c>
      <c r="DB155" s="26">
        <v>0</v>
      </c>
      <c r="DC155" s="26">
        <v>15</v>
      </c>
      <c r="DD155" s="36" t="s">
        <v>330</v>
      </c>
      <c r="DE155" s="55"/>
    </row>
    <row r="156" spans="1:200" s="137" customFormat="1" ht="15.65" customHeight="1" x14ac:dyDescent="0.35">
      <c r="A156" s="55">
        <v>0</v>
      </c>
      <c r="B156" s="56">
        <v>1</v>
      </c>
      <c r="C156" s="57" t="s">
        <v>162</v>
      </c>
      <c r="D156" s="58">
        <v>1</v>
      </c>
      <c r="E156" s="57">
        <v>1</v>
      </c>
      <c r="F156" s="59">
        <v>1</v>
      </c>
      <c r="G156" s="59">
        <v>1</v>
      </c>
      <c r="H156" s="60">
        <v>1</v>
      </c>
      <c r="I156" s="61">
        <v>1</v>
      </c>
      <c r="J156" s="55"/>
      <c r="K156" s="63">
        <v>5</v>
      </c>
      <c r="L156" s="59">
        <v>1</v>
      </c>
      <c r="M156" s="26" t="s">
        <v>1871</v>
      </c>
      <c r="N156" s="80">
        <v>68</v>
      </c>
      <c r="O156" s="80">
        <v>0</v>
      </c>
      <c r="P156" s="223">
        <v>1</v>
      </c>
      <c r="Q156" s="98" t="s">
        <v>164</v>
      </c>
      <c r="R156" s="55" t="s">
        <v>1762</v>
      </c>
      <c r="S156" s="55" t="s">
        <v>1544</v>
      </c>
      <c r="T156" s="59">
        <v>0</v>
      </c>
      <c r="U156" s="55"/>
      <c r="V156" s="189" t="s">
        <v>168</v>
      </c>
      <c r="W156" s="57" t="s">
        <v>162</v>
      </c>
      <c r="X156" s="93">
        <v>100</v>
      </c>
      <c r="Y156" s="55" t="s">
        <v>1872</v>
      </c>
      <c r="Z156" s="26" t="s">
        <v>1873</v>
      </c>
      <c r="AA156" s="36" t="s">
        <v>193</v>
      </c>
      <c r="AB156" s="225" t="s">
        <v>1085</v>
      </c>
      <c r="AC156" s="102">
        <v>0</v>
      </c>
      <c r="AD156" s="182" t="s">
        <v>575</v>
      </c>
      <c r="AE156" s="182">
        <v>264</v>
      </c>
      <c r="AF156" s="244" t="s">
        <v>1085</v>
      </c>
      <c r="AG156" s="173">
        <v>98</v>
      </c>
      <c r="AH156" s="244">
        <v>0</v>
      </c>
      <c r="AI156" s="173">
        <v>98</v>
      </c>
      <c r="AJ156" s="82">
        <f t="shared" si="3"/>
        <v>362</v>
      </c>
      <c r="AK156" s="73">
        <v>322.00000000000006</v>
      </c>
      <c r="AL156" s="59">
        <v>1</v>
      </c>
      <c r="AM156" s="59" t="s">
        <v>174</v>
      </c>
      <c r="AN156" s="59" t="s">
        <v>174</v>
      </c>
      <c r="AO156" s="59" t="s">
        <v>174</v>
      </c>
      <c r="AP156" s="87" t="s">
        <v>168</v>
      </c>
      <c r="AQ156" s="87" t="s">
        <v>168</v>
      </c>
      <c r="AR156" s="57" t="s">
        <v>162</v>
      </c>
      <c r="AS156" s="93">
        <v>100</v>
      </c>
      <c r="AT156" s="193" t="s">
        <v>175</v>
      </c>
      <c r="AU156" s="59">
        <v>15</v>
      </c>
      <c r="AV156" s="59" t="s">
        <v>177</v>
      </c>
      <c r="AW156" s="59" t="s">
        <v>394</v>
      </c>
      <c r="AX156" s="26">
        <v>401</v>
      </c>
      <c r="AY156" s="55">
        <v>90</v>
      </c>
      <c r="AZ156" s="59">
        <v>401</v>
      </c>
      <c r="BA156" s="59">
        <v>19.2</v>
      </c>
      <c r="BB156" s="59">
        <v>0.53</v>
      </c>
      <c r="BC156" s="59">
        <v>70</v>
      </c>
      <c r="BD156" s="36">
        <v>0</v>
      </c>
      <c r="BE156" s="36">
        <v>0</v>
      </c>
      <c r="BF156" s="36">
        <v>1</v>
      </c>
      <c r="BG156" s="36">
        <v>1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36">
        <v>0</v>
      </c>
      <c r="BN156" s="36" t="s">
        <v>178</v>
      </c>
      <c r="BO156" s="36">
        <v>0</v>
      </c>
      <c r="BP156" s="36">
        <v>0</v>
      </c>
      <c r="BQ156" s="36">
        <v>0</v>
      </c>
      <c r="BR156" s="36">
        <v>0</v>
      </c>
      <c r="BS156" s="36" t="s">
        <v>179</v>
      </c>
      <c r="BT156" s="36" t="s">
        <v>178</v>
      </c>
      <c r="BU156" s="36">
        <v>0</v>
      </c>
      <c r="BV156" s="36">
        <v>0</v>
      </c>
      <c r="BW156" s="36">
        <v>1</v>
      </c>
      <c r="BX156" s="3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1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 t="s">
        <v>180</v>
      </c>
      <c r="CJ156" s="36" t="s">
        <v>179</v>
      </c>
      <c r="CK156" s="55"/>
      <c r="CL156" s="55"/>
      <c r="CM156" s="55"/>
      <c r="CN156" s="55"/>
      <c r="CO156" s="55"/>
      <c r="CP156" s="55"/>
      <c r="CQ156" s="55"/>
      <c r="CR156" s="133" t="s">
        <v>1086</v>
      </c>
      <c r="CS156" s="55" t="s">
        <v>1546</v>
      </c>
      <c r="CT156" s="55" t="s">
        <v>182</v>
      </c>
      <c r="CU156" s="26" t="s">
        <v>1127</v>
      </c>
      <c r="CV156" s="55"/>
      <c r="CW156" s="26" t="s">
        <v>239</v>
      </c>
      <c r="CX156" s="26">
        <v>2</v>
      </c>
      <c r="CY156" s="26">
        <v>78</v>
      </c>
      <c r="CZ156" s="26">
        <v>3</v>
      </c>
      <c r="DA156" s="26">
        <v>3</v>
      </c>
      <c r="DB156" s="26">
        <v>0</v>
      </c>
      <c r="DC156" s="26">
        <v>15</v>
      </c>
      <c r="DD156" s="36" t="s">
        <v>204</v>
      </c>
      <c r="DE156" s="55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90"/>
    </row>
    <row r="157" spans="1:200" ht="15.65" customHeight="1" x14ac:dyDescent="0.35">
      <c r="A157" s="55">
        <v>0</v>
      </c>
      <c r="B157" s="56">
        <v>1</v>
      </c>
      <c r="C157" s="57" t="s">
        <v>162</v>
      </c>
      <c r="D157" s="58">
        <v>1</v>
      </c>
      <c r="E157" s="57">
        <v>1</v>
      </c>
      <c r="F157" s="59">
        <v>1</v>
      </c>
      <c r="G157" s="59">
        <v>1</v>
      </c>
      <c r="H157" s="60">
        <v>1</v>
      </c>
      <c r="I157" s="61">
        <v>1</v>
      </c>
      <c r="J157" s="55"/>
      <c r="K157" s="63">
        <v>5</v>
      </c>
      <c r="L157" s="59">
        <v>0</v>
      </c>
      <c r="M157" s="26" t="s">
        <v>1900</v>
      </c>
      <c r="N157" s="80">
        <v>90</v>
      </c>
      <c r="O157" s="80">
        <v>0</v>
      </c>
      <c r="P157" s="223">
        <v>1</v>
      </c>
      <c r="Q157" s="82" t="s">
        <v>162</v>
      </c>
      <c r="R157" s="55" t="s">
        <v>1901</v>
      </c>
      <c r="S157" s="136" t="s">
        <v>1902</v>
      </c>
      <c r="T157" s="59">
        <v>0</v>
      </c>
      <c r="U157" s="55"/>
      <c r="V157" s="224" t="s">
        <v>168</v>
      </c>
      <c r="W157" s="57" t="s">
        <v>162</v>
      </c>
      <c r="X157" s="84">
        <v>100</v>
      </c>
      <c r="Y157" s="55" t="s">
        <v>1894</v>
      </c>
      <c r="Z157" s="26" t="s">
        <v>1903</v>
      </c>
      <c r="AA157" s="36" t="s">
        <v>1904</v>
      </c>
      <c r="AB157" s="225" t="s">
        <v>1085</v>
      </c>
      <c r="AC157" s="102">
        <v>0</v>
      </c>
      <c r="AD157" s="182">
        <v>0</v>
      </c>
      <c r="AE157" s="182">
        <v>0</v>
      </c>
      <c r="AF157" s="135" t="s">
        <v>1085</v>
      </c>
      <c r="AG157" s="190">
        <v>361</v>
      </c>
      <c r="AH157" s="135">
        <v>0</v>
      </c>
      <c r="AI157" s="190">
        <v>361</v>
      </c>
      <c r="AJ157" s="82">
        <f t="shared" si="3"/>
        <v>361</v>
      </c>
      <c r="AK157" s="73">
        <v>360.66666666666674</v>
      </c>
      <c r="AL157" s="59">
        <v>3</v>
      </c>
      <c r="AM157" s="59" t="s">
        <v>174</v>
      </c>
      <c r="AN157" s="59" t="s">
        <v>174</v>
      </c>
      <c r="AO157" s="59" t="s">
        <v>174</v>
      </c>
      <c r="AP157" s="117" t="s">
        <v>168</v>
      </c>
      <c r="AQ157" s="117" t="s">
        <v>168</v>
      </c>
      <c r="AR157" s="57" t="s">
        <v>162</v>
      </c>
      <c r="AS157" s="84">
        <v>100</v>
      </c>
      <c r="AT157" s="88" t="s">
        <v>175</v>
      </c>
      <c r="AU157" s="59" t="s">
        <v>176</v>
      </c>
      <c r="AV157" s="59" t="s">
        <v>177</v>
      </c>
      <c r="AW157" s="99">
        <v>241.2</v>
      </c>
      <c r="AX157" s="26">
        <v>171</v>
      </c>
      <c r="AY157" s="55">
        <v>70</v>
      </c>
      <c r="AZ157" s="59">
        <v>256</v>
      </c>
      <c r="BA157" s="59">
        <v>14</v>
      </c>
      <c r="BB157" s="59">
        <v>2.82</v>
      </c>
      <c r="BC157" s="59">
        <v>83</v>
      </c>
      <c r="BD157" s="36">
        <v>0</v>
      </c>
      <c r="BE157" s="36">
        <v>0</v>
      </c>
      <c r="BF157" s="36">
        <v>1</v>
      </c>
      <c r="BG157" s="36">
        <v>0</v>
      </c>
      <c r="BH157" s="36">
        <v>0</v>
      </c>
      <c r="BI157" s="36">
        <v>0</v>
      </c>
      <c r="BJ157" s="36">
        <v>0</v>
      </c>
      <c r="BK157" s="36">
        <v>1</v>
      </c>
      <c r="BL157" s="36">
        <v>0</v>
      </c>
      <c r="BM157" s="36">
        <v>0</v>
      </c>
      <c r="BN157" s="36" t="s">
        <v>178</v>
      </c>
      <c r="BO157" s="36">
        <v>0</v>
      </c>
      <c r="BP157" s="36">
        <v>1</v>
      </c>
      <c r="BQ157" s="36">
        <v>0</v>
      </c>
      <c r="BR157" s="36">
        <v>0</v>
      </c>
      <c r="BS157" s="36" t="s">
        <v>179</v>
      </c>
      <c r="BT157" s="36" t="s">
        <v>178</v>
      </c>
      <c r="BU157" s="36">
        <v>0</v>
      </c>
      <c r="BV157" s="36">
        <v>0</v>
      </c>
      <c r="BW157" s="36">
        <v>0</v>
      </c>
      <c r="BX157" s="36">
        <v>0</v>
      </c>
      <c r="BY157" s="36">
        <v>0</v>
      </c>
      <c r="BZ157" s="36">
        <v>1</v>
      </c>
      <c r="CA157" s="36">
        <v>1</v>
      </c>
      <c r="CB157" s="36">
        <v>0</v>
      </c>
      <c r="CC157" s="36">
        <v>1</v>
      </c>
      <c r="CD157" s="36">
        <v>0</v>
      </c>
      <c r="CE157" s="36">
        <v>1</v>
      </c>
      <c r="CF157" s="36">
        <v>0</v>
      </c>
      <c r="CG157" s="36">
        <v>0</v>
      </c>
      <c r="CH157" s="36">
        <v>0</v>
      </c>
      <c r="CI157" s="36" t="s">
        <v>258</v>
      </c>
      <c r="CJ157" s="36" t="s">
        <v>259</v>
      </c>
      <c r="CK157" s="55"/>
      <c r="CL157" s="55"/>
      <c r="CM157" s="55"/>
      <c r="CN157" s="55"/>
      <c r="CO157" s="55"/>
      <c r="CP157" s="55"/>
      <c r="CQ157" s="55"/>
      <c r="CR157" s="133" t="s">
        <v>1086</v>
      </c>
      <c r="CS157" s="133" t="s">
        <v>1639</v>
      </c>
      <c r="CT157" s="55" t="s">
        <v>182</v>
      </c>
      <c r="CU157" s="26" t="s">
        <v>275</v>
      </c>
      <c r="CV157" s="55"/>
      <c r="CW157" s="26" t="s">
        <v>239</v>
      </c>
      <c r="CX157" s="26">
        <v>3</v>
      </c>
      <c r="CY157" s="26">
        <v>140</v>
      </c>
      <c r="CZ157" s="26">
        <v>5</v>
      </c>
      <c r="DA157" s="26">
        <v>7</v>
      </c>
      <c r="DB157" s="26">
        <v>0</v>
      </c>
      <c r="DC157" s="26">
        <v>15</v>
      </c>
      <c r="DD157" s="36" t="s">
        <v>492</v>
      </c>
      <c r="DE157" s="55"/>
    </row>
    <row r="158" spans="1:200" ht="15.65" customHeight="1" x14ac:dyDescent="0.35">
      <c r="A158" s="55">
        <v>0</v>
      </c>
      <c r="B158" s="56">
        <v>1</v>
      </c>
      <c r="C158" s="57" t="s">
        <v>162</v>
      </c>
      <c r="D158" s="58">
        <v>1</v>
      </c>
      <c r="E158" s="57">
        <v>1</v>
      </c>
      <c r="F158" s="59">
        <v>1</v>
      </c>
      <c r="G158" s="59">
        <v>1</v>
      </c>
      <c r="H158" s="60">
        <v>1</v>
      </c>
      <c r="I158" s="61">
        <v>1</v>
      </c>
      <c r="J158" s="55"/>
      <c r="K158" s="63">
        <v>5</v>
      </c>
      <c r="L158" s="59">
        <v>0</v>
      </c>
      <c r="M158" s="26" t="s">
        <v>1946</v>
      </c>
      <c r="N158" s="80">
        <v>78</v>
      </c>
      <c r="O158" s="80">
        <v>0</v>
      </c>
      <c r="P158" s="223">
        <v>1</v>
      </c>
      <c r="Q158" s="98" t="s">
        <v>162</v>
      </c>
      <c r="R158" s="55" t="s">
        <v>1947</v>
      </c>
      <c r="S158" s="287" t="s">
        <v>1948</v>
      </c>
      <c r="T158" s="59">
        <v>0</v>
      </c>
      <c r="U158" s="55"/>
      <c r="V158" s="189" t="s">
        <v>168</v>
      </c>
      <c r="W158" s="57" t="s">
        <v>162</v>
      </c>
      <c r="X158" s="93">
        <v>100</v>
      </c>
      <c r="Y158" s="55" t="s">
        <v>1949</v>
      </c>
      <c r="Z158" s="26" t="s">
        <v>1950</v>
      </c>
      <c r="AA158" s="36" t="s">
        <v>1951</v>
      </c>
      <c r="AB158" s="225" t="s">
        <v>1085</v>
      </c>
      <c r="AC158" s="102">
        <v>0</v>
      </c>
      <c r="AD158" s="182" t="s">
        <v>319</v>
      </c>
      <c r="AE158" s="182">
        <v>72</v>
      </c>
      <c r="AF158" s="244" t="s">
        <v>1085</v>
      </c>
      <c r="AG158" s="173">
        <v>78</v>
      </c>
      <c r="AH158" s="244">
        <v>0</v>
      </c>
      <c r="AI158" s="173">
        <v>78</v>
      </c>
      <c r="AJ158" s="82">
        <f t="shared" si="3"/>
        <v>150</v>
      </c>
      <c r="AK158" s="73">
        <v>149.93333333333334</v>
      </c>
      <c r="AL158" s="59">
        <v>1</v>
      </c>
      <c r="AM158" s="59" t="s">
        <v>174</v>
      </c>
      <c r="AN158" s="59" t="s">
        <v>174</v>
      </c>
      <c r="AO158" s="59" t="s">
        <v>174</v>
      </c>
      <c r="AP158" s="117" t="s">
        <v>168</v>
      </c>
      <c r="AQ158" s="87" t="s">
        <v>168</v>
      </c>
      <c r="AR158" s="57" t="s">
        <v>162</v>
      </c>
      <c r="AS158" s="93">
        <v>100</v>
      </c>
      <c r="AT158" s="193" t="s">
        <v>175</v>
      </c>
      <c r="AU158" s="59">
        <v>20</v>
      </c>
      <c r="AV158" s="59">
        <v>342</v>
      </c>
      <c r="AW158" s="59">
        <v>200.7</v>
      </c>
      <c r="AX158" s="26">
        <v>218</v>
      </c>
      <c r="AY158" s="55">
        <v>88</v>
      </c>
      <c r="AZ158" s="59">
        <v>218</v>
      </c>
      <c r="BA158" s="59">
        <v>9.1</v>
      </c>
      <c r="BB158" s="59">
        <v>0.38</v>
      </c>
      <c r="BC158" s="59">
        <v>82</v>
      </c>
      <c r="BD158" s="36">
        <v>0</v>
      </c>
      <c r="BE158" s="36">
        <v>0</v>
      </c>
      <c r="BF158" s="36">
        <v>1</v>
      </c>
      <c r="BG158" s="36">
        <v>1</v>
      </c>
      <c r="BH158" s="36">
        <v>0</v>
      </c>
      <c r="BI158" s="36">
        <v>1</v>
      </c>
      <c r="BJ158" s="36">
        <v>1</v>
      </c>
      <c r="BK158" s="36">
        <v>1</v>
      </c>
      <c r="BL158" s="36">
        <v>0</v>
      </c>
      <c r="BM158" s="36">
        <v>0</v>
      </c>
      <c r="BN158" s="36" t="s">
        <v>178</v>
      </c>
      <c r="BO158" s="36">
        <v>0</v>
      </c>
      <c r="BP158" s="36">
        <v>0</v>
      </c>
      <c r="BQ158" s="36">
        <v>1</v>
      </c>
      <c r="BR158" s="36">
        <v>1</v>
      </c>
      <c r="BS158" s="36" t="s">
        <v>178</v>
      </c>
      <c r="BT158" s="36" t="s">
        <v>178</v>
      </c>
      <c r="BU158" s="36">
        <v>0</v>
      </c>
      <c r="BV158" s="36">
        <v>0</v>
      </c>
      <c r="BW158" s="36">
        <v>1</v>
      </c>
      <c r="BX158" s="36">
        <v>0</v>
      </c>
      <c r="BY158" s="36">
        <v>0</v>
      </c>
      <c r="BZ158" s="36">
        <v>1</v>
      </c>
      <c r="CA158" s="36">
        <v>0</v>
      </c>
      <c r="CB158" s="36">
        <v>1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 t="s">
        <v>180</v>
      </c>
      <c r="CJ158" s="36" t="s">
        <v>179</v>
      </c>
      <c r="CK158" s="55"/>
      <c r="CL158" s="55"/>
      <c r="CM158" s="55"/>
      <c r="CN158" s="55"/>
      <c r="CO158" s="55"/>
      <c r="CP158" s="55"/>
      <c r="CQ158" s="55"/>
      <c r="CR158" s="133" t="s">
        <v>1086</v>
      </c>
      <c r="CS158" s="55" t="s">
        <v>1546</v>
      </c>
      <c r="CT158" s="55" t="s">
        <v>1952</v>
      </c>
      <c r="CU158" s="26" t="s">
        <v>1127</v>
      </c>
      <c r="CV158" s="55"/>
      <c r="CW158" s="26" t="s">
        <v>239</v>
      </c>
      <c r="CX158" s="26">
        <v>3</v>
      </c>
      <c r="CY158" s="26">
        <v>88</v>
      </c>
      <c r="CZ158" s="26">
        <v>3</v>
      </c>
      <c r="DA158" s="26">
        <v>5</v>
      </c>
      <c r="DB158" s="26">
        <v>2</v>
      </c>
      <c r="DC158" s="26">
        <v>14</v>
      </c>
      <c r="DD158" s="36" t="s">
        <v>186</v>
      </c>
      <c r="DE158" s="55"/>
      <c r="GO158" s="137"/>
      <c r="GP158" s="137"/>
      <c r="GQ158" s="137"/>
    </row>
    <row r="159" spans="1:200" ht="15.65" customHeight="1" x14ac:dyDescent="0.35">
      <c r="A159" s="55">
        <v>0</v>
      </c>
      <c r="B159" s="56">
        <v>1</v>
      </c>
      <c r="C159" s="57" t="s">
        <v>162</v>
      </c>
      <c r="D159" s="58">
        <v>1</v>
      </c>
      <c r="E159" s="57">
        <v>1</v>
      </c>
      <c r="F159" s="59">
        <v>1</v>
      </c>
      <c r="G159" s="59">
        <v>1</v>
      </c>
      <c r="H159" s="60">
        <v>1</v>
      </c>
      <c r="I159" s="61">
        <v>1</v>
      </c>
      <c r="J159" s="55"/>
      <c r="K159" s="63">
        <v>5</v>
      </c>
      <c r="L159" s="59">
        <v>1</v>
      </c>
      <c r="M159" s="26" t="s">
        <v>1953</v>
      </c>
      <c r="N159" s="80">
        <v>76</v>
      </c>
      <c r="O159" s="80">
        <v>0</v>
      </c>
      <c r="P159" s="223">
        <v>1</v>
      </c>
      <c r="Q159" s="98" t="s">
        <v>164</v>
      </c>
      <c r="R159" s="222" t="s">
        <v>900</v>
      </c>
      <c r="S159" s="55" t="s">
        <v>1954</v>
      </c>
      <c r="T159" s="59">
        <v>0</v>
      </c>
      <c r="U159" s="55"/>
      <c r="V159" s="189" t="s">
        <v>168</v>
      </c>
      <c r="W159" s="57" t="s">
        <v>162</v>
      </c>
      <c r="X159" s="84">
        <v>100</v>
      </c>
      <c r="Y159" s="55" t="s">
        <v>1955</v>
      </c>
      <c r="Z159" s="26" t="s">
        <v>1956</v>
      </c>
      <c r="AA159" s="36" t="s">
        <v>193</v>
      </c>
      <c r="AB159" s="225" t="s">
        <v>1085</v>
      </c>
      <c r="AC159" s="182">
        <v>25</v>
      </c>
      <c r="AD159" s="182" t="s">
        <v>213</v>
      </c>
      <c r="AE159" s="182">
        <v>193</v>
      </c>
      <c r="AF159" s="244" t="s">
        <v>1085</v>
      </c>
      <c r="AG159" s="173">
        <v>71</v>
      </c>
      <c r="AH159" s="244">
        <v>0</v>
      </c>
      <c r="AI159" s="173">
        <v>71</v>
      </c>
      <c r="AJ159" s="82">
        <f t="shared" si="3"/>
        <v>264</v>
      </c>
      <c r="AK159" s="73">
        <v>264</v>
      </c>
      <c r="AL159" s="59">
        <v>1</v>
      </c>
      <c r="AM159" s="59" t="s">
        <v>174</v>
      </c>
      <c r="AN159" s="59" t="s">
        <v>174</v>
      </c>
      <c r="AO159" s="59" t="s">
        <v>174</v>
      </c>
      <c r="AP159" s="117" t="s">
        <v>168</v>
      </c>
      <c r="AQ159" s="117" t="s">
        <v>168</v>
      </c>
      <c r="AR159" s="57" t="s">
        <v>162</v>
      </c>
      <c r="AS159" s="84">
        <v>100</v>
      </c>
      <c r="AT159" s="88" t="s">
        <v>175</v>
      </c>
      <c r="AU159" s="59" t="s">
        <v>176</v>
      </c>
      <c r="AV159" s="59">
        <v>139</v>
      </c>
      <c r="AW159" s="59" t="s">
        <v>394</v>
      </c>
      <c r="AX159" s="26">
        <v>383</v>
      </c>
      <c r="AY159" s="55">
        <v>89</v>
      </c>
      <c r="AZ159" s="59">
        <v>383</v>
      </c>
      <c r="BA159" s="59">
        <v>18.3</v>
      </c>
      <c r="BB159" s="59">
        <v>6.9</v>
      </c>
      <c r="BC159" s="59">
        <v>63</v>
      </c>
      <c r="BD159" s="36">
        <v>0</v>
      </c>
      <c r="BE159" s="36">
        <v>0</v>
      </c>
      <c r="BF159" s="36">
        <v>1</v>
      </c>
      <c r="BG159" s="36">
        <v>1</v>
      </c>
      <c r="BH159" s="36">
        <v>0</v>
      </c>
      <c r="BI159" s="36">
        <v>0</v>
      </c>
      <c r="BJ159" s="36">
        <v>0</v>
      </c>
      <c r="BK159" s="36">
        <v>1</v>
      </c>
      <c r="BL159" s="36">
        <v>0</v>
      </c>
      <c r="BM159" s="36">
        <v>0</v>
      </c>
      <c r="BN159" s="36" t="s">
        <v>178</v>
      </c>
      <c r="BO159" s="36">
        <v>0</v>
      </c>
      <c r="BP159" s="36">
        <v>0</v>
      </c>
      <c r="BQ159" s="36">
        <v>0</v>
      </c>
      <c r="BR159" s="36">
        <v>0</v>
      </c>
      <c r="BS159" s="36" t="s">
        <v>178</v>
      </c>
      <c r="BT159" s="36" t="s">
        <v>179</v>
      </c>
      <c r="BU159" s="36">
        <v>0</v>
      </c>
      <c r="BV159" s="36">
        <v>0</v>
      </c>
      <c r="BW159" s="36">
        <v>0</v>
      </c>
      <c r="BX159" s="36">
        <v>1</v>
      </c>
      <c r="BY159" s="36">
        <v>0</v>
      </c>
      <c r="BZ159" s="36">
        <v>0</v>
      </c>
      <c r="CA159" s="36">
        <v>1</v>
      </c>
      <c r="CB159" s="36">
        <v>0</v>
      </c>
      <c r="CC159" s="36">
        <v>1</v>
      </c>
      <c r="CD159" s="36">
        <v>1</v>
      </c>
      <c r="CE159" s="36">
        <v>0</v>
      </c>
      <c r="CF159" s="36">
        <v>0</v>
      </c>
      <c r="CG159" s="36">
        <v>0</v>
      </c>
      <c r="CH159" s="36">
        <v>1</v>
      </c>
      <c r="CI159" s="36" t="s">
        <v>180</v>
      </c>
      <c r="CJ159" s="36" t="s">
        <v>179</v>
      </c>
      <c r="CK159" s="55"/>
      <c r="CL159" s="55"/>
      <c r="CM159" s="55"/>
      <c r="CN159" s="55"/>
      <c r="CO159" s="55"/>
      <c r="CP159" s="55"/>
      <c r="CQ159" s="55"/>
      <c r="CR159" s="133" t="s">
        <v>1086</v>
      </c>
      <c r="CS159" s="55" t="s">
        <v>274</v>
      </c>
      <c r="CT159" s="55" t="s">
        <v>182</v>
      </c>
      <c r="CU159" s="160" t="s">
        <v>209</v>
      </c>
      <c r="CV159" s="55"/>
      <c r="CW159" s="26" t="s">
        <v>239</v>
      </c>
      <c r="CX159" s="26">
        <v>2</v>
      </c>
      <c r="CY159" s="26">
        <v>86</v>
      </c>
      <c r="CZ159" s="26">
        <v>3</v>
      </c>
      <c r="DA159" s="26">
        <v>4</v>
      </c>
      <c r="DB159" s="26">
        <v>0</v>
      </c>
      <c r="DC159" s="26">
        <v>15</v>
      </c>
      <c r="DD159" s="36" t="s">
        <v>310</v>
      </c>
      <c r="DE159" s="55"/>
      <c r="GR159" s="90"/>
    </row>
    <row r="160" spans="1:200" ht="15.65" customHeight="1" x14ac:dyDescent="0.35">
      <c r="A160" s="55">
        <v>0</v>
      </c>
      <c r="B160" s="56">
        <v>1</v>
      </c>
      <c r="C160" s="57" t="s">
        <v>162</v>
      </c>
      <c r="D160" s="58">
        <v>1</v>
      </c>
      <c r="E160" s="57">
        <v>1</v>
      </c>
      <c r="F160" s="59">
        <v>1</v>
      </c>
      <c r="G160" s="59">
        <v>1</v>
      </c>
      <c r="H160" s="60">
        <v>1</v>
      </c>
      <c r="I160" s="61">
        <v>1</v>
      </c>
      <c r="J160" s="55"/>
      <c r="K160" s="63">
        <v>5</v>
      </c>
      <c r="L160" s="59">
        <v>1</v>
      </c>
      <c r="M160" s="26" t="s">
        <v>1969</v>
      </c>
      <c r="N160" s="80">
        <v>67</v>
      </c>
      <c r="O160" s="80">
        <v>0</v>
      </c>
      <c r="P160" s="223">
        <v>1</v>
      </c>
      <c r="Q160" s="98" t="s">
        <v>164</v>
      </c>
      <c r="R160" s="222" t="s">
        <v>1970</v>
      </c>
      <c r="S160" s="55" t="s">
        <v>1971</v>
      </c>
      <c r="T160" s="59">
        <v>0</v>
      </c>
      <c r="U160" s="55"/>
      <c r="V160" s="224" t="s">
        <v>168</v>
      </c>
      <c r="W160" s="57" t="s">
        <v>162</v>
      </c>
      <c r="X160" s="93">
        <v>100</v>
      </c>
      <c r="Y160" s="55" t="s">
        <v>1972</v>
      </c>
      <c r="Z160" s="26" t="s">
        <v>1973</v>
      </c>
      <c r="AA160" s="36" t="s">
        <v>193</v>
      </c>
      <c r="AB160" s="225" t="s">
        <v>1085</v>
      </c>
      <c r="AC160" s="102">
        <v>0</v>
      </c>
      <c r="AD160" s="102">
        <v>0</v>
      </c>
      <c r="AE160" s="102">
        <v>0</v>
      </c>
      <c r="AF160" s="244" t="s">
        <v>1085</v>
      </c>
      <c r="AG160" s="173">
        <v>161</v>
      </c>
      <c r="AH160" s="244">
        <v>0</v>
      </c>
      <c r="AI160" s="173">
        <v>161</v>
      </c>
      <c r="AJ160" s="82">
        <f t="shared" si="3"/>
        <v>161</v>
      </c>
      <c r="AK160" s="73">
        <v>160.61666666666667</v>
      </c>
      <c r="AL160" s="59">
        <v>2</v>
      </c>
      <c r="AM160" s="59" t="s">
        <v>174</v>
      </c>
      <c r="AN160" s="59" t="s">
        <v>174</v>
      </c>
      <c r="AO160" s="59" t="s">
        <v>174</v>
      </c>
      <c r="AP160" s="117" t="s">
        <v>168</v>
      </c>
      <c r="AQ160" s="117" t="s">
        <v>168</v>
      </c>
      <c r="AR160" s="57" t="s">
        <v>162</v>
      </c>
      <c r="AS160" s="93">
        <v>100</v>
      </c>
      <c r="AT160" s="193" t="s">
        <v>175</v>
      </c>
      <c r="AU160" s="59" t="s">
        <v>176</v>
      </c>
      <c r="AV160" s="59">
        <v>147</v>
      </c>
      <c r="AW160" s="59" t="s">
        <v>394</v>
      </c>
      <c r="AX160" s="26">
        <v>434</v>
      </c>
      <c r="AY160" s="55">
        <v>84</v>
      </c>
      <c r="AZ160" s="59">
        <v>434</v>
      </c>
      <c r="BA160" s="59">
        <v>21.3</v>
      </c>
      <c r="BB160" s="59">
        <v>0.69</v>
      </c>
      <c r="BC160" s="59">
        <v>68</v>
      </c>
      <c r="BD160" s="36">
        <v>0</v>
      </c>
      <c r="BE160" s="36">
        <v>0</v>
      </c>
      <c r="BF160" s="36">
        <v>1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>
        <v>0</v>
      </c>
      <c r="BN160" s="36" t="s">
        <v>178</v>
      </c>
      <c r="BO160" s="36">
        <v>0</v>
      </c>
      <c r="BP160" s="36">
        <v>0</v>
      </c>
      <c r="BQ160" s="36">
        <v>0</v>
      </c>
      <c r="BR160" s="36">
        <v>0</v>
      </c>
      <c r="BS160" s="36" t="s">
        <v>179</v>
      </c>
      <c r="BT160" s="36" t="s">
        <v>178</v>
      </c>
      <c r="BU160" s="36">
        <v>0</v>
      </c>
      <c r="BV160" s="36">
        <v>0</v>
      </c>
      <c r="BW160" s="36">
        <v>0</v>
      </c>
      <c r="BX160" s="36">
        <v>0</v>
      </c>
      <c r="BY160" s="36">
        <v>0</v>
      </c>
      <c r="BZ160" s="36">
        <v>1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 t="s">
        <v>180</v>
      </c>
      <c r="CJ160" s="36" t="s">
        <v>179</v>
      </c>
      <c r="CK160" s="55"/>
      <c r="CL160" s="55"/>
      <c r="CM160" s="55"/>
      <c r="CN160" s="55"/>
      <c r="CO160" s="55"/>
      <c r="CP160" s="55"/>
      <c r="CQ160" s="55"/>
      <c r="CR160" s="133" t="s">
        <v>1086</v>
      </c>
      <c r="CS160" s="55" t="s">
        <v>1974</v>
      </c>
      <c r="CT160" s="55" t="s">
        <v>182</v>
      </c>
      <c r="CU160" s="160" t="s">
        <v>209</v>
      </c>
      <c r="CV160" s="55"/>
      <c r="CW160" s="26" t="s">
        <v>239</v>
      </c>
      <c r="CX160" s="26">
        <v>2</v>
      </c>
      <c r="CY160" s="26">
        <v>67</v>
      </c>
      <c r="CZ160" s="26">
        <v>2</v>
      </c>
      <c r="DA160" s="26">
        <v>2</v>
      </c>
      <c r="DB160" s="26">
        <v>0</v>
      </c>
      <c r="DC160" s="26">
        <v>15</v>
      </c>
      <c r="DD160" s="36" t="s">
        <v>339</v>
      </c>
      <c r="DE160" s="55"/>
      <c r="GR160" s="132"/>
    </row>
    <row r="161" spans="1:200" ht="15.65" customHeight="1" x14ac:dyDescent="0.35">
      <c r="A161" s="55">
        <v>0</v>
      </c>
      <c r="B161" s="56">
        <v>1</v>
      </c>
      <c r="C161" s="57" t="s">
        <v>162</v>
      </c>
      <c r="D161" s="58">
        <v>1</v>
      </c>
      <c r="E161" s="57">
        <v>1</v>
      </c>
      <c r="F161" s="59">
        <v>1</v>
      </c>
      <c r="G161" s="59">
        <v>1</v>
      </c>
      <c r="H161" s="60">
        <v>1</v>
      </c>
      <c r="I161" s="61">
        <v>1</v>
      </c>
      <c r="J161" s="55"/>
      <c r="K161" s="63">
        <v>5</v>
      </c>
      <c r="L161" s="59">
        <v>0</v>
      </c>
      <c r="M161" s="26" t="s">
        <v>1982</v>
      </c>
      <c r="N161" s="80">
        <v>70</v>
      </c>
      <c r="O161" s="80">
        <v>1</v>
      </c>
      <c r="P161" s="223">
        <v>1</v>
      </c>
      <c r="Q161" s="98" t="s">
        <v>162</v>
      </c>
      <c r="R161" s="55" t="s">
        <v>1762</v>
      </c>
      <c r="S161" s="287" t="s">
        <v>1948</v>
      </c>
      <c r="T161" s="59">
        <v>0</v>
      </c>
      <c r="U161" s="55"/>
      <c r="V161" s="189" t="s">
        <v>168</v>
      </c>
      <c r="W161" s="57" t="s">
        <v>162</v>
      </c>
      <c r="X161" s="93">
        <v>100</v>
      </c>
      <c r="Y161" s="55" t="s">
        <v>1983</v>
      </c>
      <c r="Z161" s="26" t="s">
        <v>1984</v>
      </c>
      <c r="AA161" s="36" t="s">
        <v>193</v>
      </c>
      <c r="AB161" s="225" t="s">
        <v>1085</v>
      </c>
      <c r="AC161" s="182">
        <v>24</v>
      </c>
      <c r="AD161" s="182" t="s">
        <v>172</v>
      </c>
      <c r="AE161" s="182">
        <v>168</v>
      </c>
      <c r="AF161" s="244" t="s">
        <v>1085</v>
      </c>
      <c r="AG161" s="173">
        <v>23</v>
      </c>
      <c r="AH161" s="244">
        <v>0</v>
      </c>
      <c r="AI161" s="173">
        <v>23</v>
      </c>
      <c r="AJ161" s="82">
        <f t="shared" si="3"/>
        <v>191</v>
      </c>
      <c r="AK161" s="73">
        <v>187</v>
      </c>
      <c r="AL161" s="59">
        <v>1</v>
      </c>
      <c r="AM161" s="60" t="s">
        <v>174</v>
      </c>
      <c r="AN161" s="60" t="s">
        <v>174</v>
      </c>
      <c r="AO161" s="60" t="s">
        <v>174</v>
      </c>
      <c r="AP161" s="87" t="s">
        <v>168</v>
      </c>
      <c r="AQ161" s="117" t="s">
        <v>168</v>
      </c>
      <c r="AR161" s="57" t="s">
        <v>162</v>
      </c>
      <c r="AS161" s="93">
        <v>100</v>
      </c>
      <c r="AT161" s="193" t="s">
        <v>175</v>
      </c>
      <c r="AU161" s="59">
        <v>27</v>
      </c>
      <c r="AV161" s="59">
        <v>116</v>
      </c>
      <c r="AW161" s="59">
        <v>225.2</v>
      </c>
      <c r="AX161" s="26">
        <v>251</v>
      </c>
      <c r="AY161" s="55">
        <v>93</v>
      </c>
      <c r="AZ161" s="59">
        <v>251</v>
      </c>
      <c r="BA161" s="59">
        <v>9.9</v>
      </c>
      <c r="BB161" s="59">
        <v>0.13</v>
      </c>
      <c r="BC161" s="59">
        <v>85</v>
      </c>
      <c r="BD161" s="36">
        <v>0</v>
      </c>
      <c r="BE161" s="36">
        <v>0</v>
      </c>
      <c r="BF161" s="36">
        <v>1</v>
      </c>
      <c r="BG161" s="36">
        <v>1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 t="s">
        <v>178</v>
      </c>
      <c r="BO161" s="36">
        <v>0</v>
      </c>
      <c r="BP161" s="36">
        <v>0</v>
      </c>
      <c r="BQ161" s="36">
        <v>0</v>
      </c>
      <c r="BR161" s="36">
        <v>0</v>
      </c>
      <c r="BS161" s="36" t="s">
        <v>178</v>
      </c>
      <c r="BT161" s="36" t="s">
        <v>178</v>
      </c>
      <c r="BU161" s="36">
        <v>0</v>
      </c>
      <c r="BV161" s="36">
        <v>0</v>
      </c>
      <c r="BW161" s="36">
        <v>1</v>
      </c>
      <c r="BX161" s="36">
        <v>0</v>
      </c>
      <c r="BY161" s="36">
        <v>0</v>
      </c>
      <c r="BZ161" s="36">
        <v>0</v>
      </c>
      <c r="CA161" s="36">
        <v>1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 t="s">
        <v>294</v>
      </c>
      <c r="CJ161" s="36" t="s">
        <v>178</v>
      </c>
      <c r="CK161" s="55"/>
      <c r="CL161" s="55"/>
      <c r="CM161" s="55"/>
      <c r="CN161" s="55"/>
      <c r="CO161" s="55"/>
      <c r="CP161" s="55"/>
      <c r="CQ161" s="55"/>
      <c r="CR161" s="133" t="s">
        <v>1086</v>
      </c>
      <c r="CS161" s="55" t="s">
        <v>1546</v>
      </c>
      <c r="CT161" s="55" t="s">
        <v>182</v>
      </c>
      <c r="CU161" s="26" t="s">
        <v>1127</v>
      </c>
      <c r="CV161" s="55"/>
      <c r="CW161" s="26" t="s">
        <v>239</v>
      </c>
      <c r="CX161" s="26">
        <v>2</v>
      </c>
      <c r="CY161" s="26">
        <v>70</v>
      </c>
      <c r="CZ161" s="26">
        <v>2</v>
      </c>
      <c r="DA161" s="26">
        <v>3</v>
      </c>
      <c r="DB161" s="26">
        <v>0</v>
      </c>
      <c r="DC161" s="26">
        <v>15</v>
      </c>
      <c r="DD161" s="36" t="s">
        <v>310</v>
      </c>
      <c r="DE161" s="55"/>
      <c r="GR161" s="132"/>
    </row>
    <row r="162" spans="1:200" ht="15.65" customHeight="1" x14ac:dyDescent="0.35">
      <c r="A162" s="55">
        <v>0</v>
      </c>
      <c r="B162" s="56">
        <v>1</v>
      </c>
      <c r="C162" s="57" t="s">
        <v>162</v>
      </c>
      <c r="D162" s="58">
        <v>1</v>
      </c>
      <c r="E162" s="57">
        <v>1</v>
      </c>
      <c r="F162" s="59">
        <v>1</v>
      </c>
      <c r="G162" s="59">
        <v>1</v>
      </c>
      <c r="H162" s="60">
        <v>1</v>
      </c>
      <c r="I162" s="61">
        <v>1</v>
      </c>
      <c r="J162" s="55"/>
      <c r="K162" s="63">
        <v>5</v>
      </c>
      <c r="L162" s="59">
        <v>1</v>
      </c>
      <c r="M162" s="26" t="s">
        <v>2014</v>
      </c>
      <c r="N162" s="80">
        <v>77</v>
      </c>
      <c r="O162" s="80">
        <v>0</v>
      </c>
      <c r="P162" s="223">
        <v>1</v>
      </c>
      <c r="Q162" s="98" t="s">
        <v>164</v>
      </c>
      <c r="R162" s="55" t="s">
        <v>2015</v>
      </c>
      <c r="S162" s="55" t="s">
        <v>2016</v>
      </c>
      <c r="T162" s="59">
        <v>0</v>
      </c>
      <c r="U162" s="55"/>
      <c r="V162" s="224" t="s">
        <v>168</v>
      </c>
      <c r="W162" s="57" t="s">
        <v>162</v>
      </c>
      <c r="X162" s="93">
        <v>100</v>
      </c>
      <c r="Y162" s="55" t="s">
        <v>1995</v>
      </c>
      <c r="Z162" s="26" t="s">
        <v>2017</v>
      </c>
      <c r="AA162" s="36" t="s">
        <v>193</v>
      </c>
      <c r="AB162" s="225" t="s">
        <v>1085</v>
      </c>
      <c r="AC162" s="182">
        <v>82</v>
      </c>
      <c r="AD162" s="182" t="s">
        <v>236</v>
      </c>
      <c r="AE162" s="182">
        <v>178</v>
      </c>
      <c r="AF162" s="244" t="s">
        <v>1085</v>
      </c>
      <c r="AG162" s="173">
        <v>89</v>
      </c>
      <c r="AH162" s="244">
        <v>0</v>
      </c>
      <c r="AI162" s="173">
        <v>89</v>
      </c>
      <c r="AJ162" s="82">
        <f t="shared" si="3"/>
        <v>267</v>
      </c>
      <c r="AK162" s="73">
        <v>270.08333333333326</v>
      </c>
      <c r="AL162" s="99">
        <v>3</v>
      </c>
      <c r="AM162" s="59" t="s">
        <v>174</v>
      </c>
      <c r="AN162" s="59" t="s">
        <v>174</v>
      </c>
      <c r="AO162" s="59" t="s">
        <v>174</v>
      </c>
      <c r="AP162" s="117" t="s">
        <v>168</v>
      </c>
      <c r="AQ162" s="117" t="s">
        <v>168</v>
      </c>
      <c r="AR162" s="57" t="s">
        <v>162</v>
      </c>
      <c r="AS162" s="93">
        <v>100</v>
      </c>
      <c r="AT162" s="193" t="s">
        <v>175</v>
      </c>
      <c r="AU162" s="59" t="s">
        <v>176</v>
      </c>
      <c r="AV162" s="59">
        <v>108</v>
      </c>
      <c r="AW162" s="59">
        <v>133</v>
      </c>
      <c r="AX162" s="26">
        <v>125</v>
      </c>
      <c r="AY162" s="55">
        <v>70</v>
      </c>
      <c r="AZ162" s="59">
        <v>289</v>
      </c>
      <c r="BA162" s="59">
        <v>20.2</v>
      </c>
      <c r="BB162" s="59">
        <v>27.1</v>
      </c>
      <c r="BC162" s="59">
        <v>137</v>
      </c>
      <c r="BD162" s="36">
        <v>0</v>
      </c>
      <c r="BE162" s="36">
        <v>0</v>
      </c>
      <c r="BF162" s="36">
        <v>1</v>
      </c>
      <c r="BG162" s="36">
        <v>0</v>
      </c>
      <c r="BH162" s="36">
        <v>0</v>
      </c>
      <c r="BI162" s="36">
        <v>1</v>
      </c>
      <c r="BJ162" s="36">
        <v>0</v>
      </c>
      <c r="BK162" s="36">
        <v>0</v>
      </c>
      <c r="BL162" s="36">
        <v>0</v>
      </c>
      <c r="BM162" s="36">
        <v>0</v>
      </c>
      <c r="BN162" s="36" t="s">
        <v>178</v>
      </c>
      <c r="BO162" s="36">
        <v>0</v>
      </c>
      <c r="BP162" s="36">
        <v>0</v>
      </c>
      <c r="BQ162" s="36">
        <v>0</v>
      </c>
      <c r="BR162" s="36">
        <v>0</v>
      </c>
      <c r="BS162" s="36" t="s">
        <v>179</v>
      </c>
      <c r="BT162" s="36" t="s">
        <v>178</v>
      </c>
      <c r="BU162" s="36">
        <v>0</v>
      </c>
      <c r="BV162" s="36">
        <v>0</v>
      </c>
      <c r="BW162" s="36">
        <v>1</v>
      </c>
      <c r="BX162" s="36">
        <v>1</v>
      </c>
      <c r="BY162" s="36">
        <v>0</v>
      </c>
      <c r="BZ162" s="36">
        <v>0</v>
      </c>
      <c r="CA162" s="36">
        <v>0</v>
      </c>
      <c r="CB162" s="36">
        <v>1</v>
      </c>
      <c r="CC162" s="36">
        <v>1</v>
      </c>
      <c r="CD162" s="36">
        <v>0</v>
      </c>
      <c r="CE162" s="36">
        <v>0</v>
      </c>
      <c r="CF162" s="36">
        <v>0</v>
      </c>
      <c r="CG162" s="36">
        <v>0</v>
      </c>
      <c r="CH162" s="36">
        <v>1</v>
      </c>
      <c r="CI162" s="36" t="s">
        <v>180</v>
      </c>
      <c r="CJ162" s="36" t="s">
        <v>179</v>
      </c>
      <c r="CK162" s="55"/>
      <c r="CL162" s="55"/>
      <c r="CM162" s="55"/>
      <c r="CN162" s="55"/>
      <c r="CO162" s="55"/>
      <c r="CP162" s="55"/>
      <c r="CQ162" s="55"/>
      <c r="CR162" s="133" t="s">
        <v>1086</v>
      </c>
      <c r="CS162" s="55" t="s">
        <v>2018</v>
      </c>
      <c r="CT162" s="55" t="s">
        <v>1086</v>
      </c>
      <c r="CU162" s="26" t="s">
        <v>1127</v>
      </c>
      <c r="CV162" s="55"/>
      <c r="CW162" s="26" t="s">
        <v>239</v>
      </c>
      <c r="CX162" s="26">
        <v>7</v>
      </c>
      <c r="CY162" s="26">
        <v>97</v>
      </c>
      <c r="CZ162" s="26">
        <v>4</v>
      </c>
      <c r="DA162" s="26">
        <v>5</v>
      </c>
      <c r="DB162" s="26">
        <v>2</v>
      </c>
      <c r="DC162" s="26">
        <v>14</v>
      </c>
      <c r="DD162" s="36" t="s">
        <v>310</v>
      </c>
      <c r="DE162" s="55"/>
    </row>
    <row r="163" spans="1:200" ht="15.65" customHeight="1" x14ac:dyDescent="0.35">
      <c r="A163" s="55">
        <v>0</v>
      </c>
      <c r="B163" s="56">
        <v>1</v>
      </c>
      <c r="C163" s="57" t="s">
        <v>162</v>
      </c>
      <c r="D163" s="98">
        <v>1</v>
      </c>
      <c r="E163" s="57">
        <v>1</v>
      </c>
      <c r="F163" s="59">
        <v>1</v>
      </c>
      <c r="G163" s="59">
        <v>1</v>
      </c>
      <c r="H163" s="60">
        <v>1</v>
      </c>
      <c r="I163" s="61">
        <v>1</v>
      </c>
      <c r="J163" s="55"/>
      <c r="K163" s="63">
        <v>5</v>
      </c>
      <c r="L163" s="59">
        <v>1</v>
      </c>
      <c r="M163" s="26" t="s">
        <v>2036</v>
      </c>
      <c r="N163" s="80">
        <v>68</v>
      </c>
      <c r="O163" s="80">
        <v>1</v>
      </c>
      <c r="P163" s="180">
        <v>2</v>
      </c>
      <c r="Q163" s="98" t="s">
        <v>164</v>
      </c>
      <c r="R163" s="55" t="s">
        <v>1648</v>
      </c>
      <c r="S163" s="55" t="s">
        <v>594</v>
      </c>
      <c r="T163" s="59">
        <v>0</v>
      </c>
      <c r="U163" s="55"/>
      <c r="V163" s="224" t="s">
        <v>168</v>
      </c>
      <c r="W163" s="57" t="s">
        <v>162</v>
      </c>
      <c r="X163" s="84">
        <v>100</v>
      </c>
      <c r="Y163" s="55" t="s">
        <v>1877</v>
      </c>
      <c r="Z163" s="26" t="s">
        <v>2037</v>
      </c>
      <c r="AA163" s="36" t="s">
        <v>193</v>
      </c>
      <c r="AB163" s="225" t="s">
        <v>1085</v>
      </c>
      <c r="AC163" s="102">
        <v>0</v>
      </c>
      <c r="AD163" s="182" t="s">
        <v>2038</v>
      </c>
      <c r="AE163" s="182">
        <v>120</v>
      </c>
      <c r="AF163" s="244" t="s">
        <v>1085</v>
      </c>
      <c r="AG163" s="173">
        <v>53</v>
      </c>
      <c r="AH163" s="244">
        <v>0</v>
      </c>
      <c r="AI163" s="173">
        <v>53</v>
      </c>
      <c r="AJ163" s="82">
        <f t="shared" si="3"/>
        <v>173</v>
      </c>
      <c r="AK163" s="73">
        <v>173</v>
      </c>
      <c r="AL163" s="59">
        <v>1</v>
      </c>
      <c r="AM163" s="59" t="s">
        <v>174</v>
      </c>
      <c r="AN163" s="59" t="s">
        <v>174</v>
      </c>
      <c r="AO163" s="59" t="s">
        <v>174</v>
      </c>
      <c r="AP163" s="117" t="s">
        <v>168</v>
      </c>
      <c r="AQ163" s="87" t="s">
        <v>168</v>
      </c>
      <c r="AR163" s="57" t="s">
        <v>162</v>
      </c>
      <c r="AS163" s="84">
        <v>100</v>
      </c>
      <c r="AT163" s="88" t="s">
        <v>175</v>
      </c>
      <c r="AU163" s="59">
        <v>19</v>
      </c>
      <c r="AV163" s="59">
        <v>377</v>
      </c>
      <c r="AW163" s="59">
        <v>173.8</v>
      </c>
      <c r="AX163" s="26">
        <v>193</v>
      </c>
      <c r="AY163" s="55">
        <v>97</v>
      </c>
      <c r="AZ163" s="59">
        <v>193</v>
      </c>
      <c r="BA163" s="59">
        <v>6.2</v>
      </c>
      <c r="BB163" s="59">
        <v>7.74</v>
      </c>
      <c r="BC163" s="59">
        <v>95</v>
      </c>
      <c r="BD163" s="36">
        <v>0</v>
      </c>
      <c r="BE163" s="36">
        <v>0</v>
      </c>
      <c r="BF163" s="36">
        <v>1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1</v>
      </c>
      <c r="BN163" s="36" t="s">
        <v>178</v>
      </c>
      <c r="BO163" s="36">
        <v>0</v>
      </c>
      <c r="BP163" s="36">
        <v>0</v>
      </c>
      <c r="BQ163" s="36">
        <v>0</v>
      </c>
      <c r="BR163" s="36">
        <v>0</v>
      </c>
      <c r="BS163" s="36" t="s">
        <v>178</v>
      </c>
      <c r="BT163" s="36" t="s">
        <v>178</v>
      </c>
      <c r="BU163" s="36">
        <v>1</v>
      </c>
      <c r="BV163" s="36">
        <v>0</v>
      </c>
      <c r="BW163" s="36">
        <v>0</v>
      </c>
      <c r="BX163" s="36">
        <v>0</v>
      </c>
      <c r="BY163" s="36">
        <v>0</v>
      </c>
      <c r="BZ163" s="36">
        <v>1</v>
      </c>
      <c r="CA163" s="36">
        <v>0</v>
      </c>
      <c r="CB163" s="36">
        <v>0</v>
      </c>
      <c r="CC163" s="36">
        <v>0</v>
      </c>
      <c r="CD163" s="36">
        <v>1</v>
      </c>
      <c r="CE163" s="36">
        <v>0</v>
      </c>
      <c r="CF163" s="36">
        <v>1</v>
      </c>
      <c r="CG163" s="36">
        <v>1</v>
      </c>
      <c r="CH163" s="36">
        <v>0</v>
      </c>
      <c r="CI163" s="36" t="s">
        <v>180</v>
      </c>
      <c r="CJ163" s="36" t="s">
        <v>179</v>
      </c>
      <c r="CK163" s="55"/>
      <c r="CL163" s="55"/>
      <c r="CM163" s="55"/>
      <c r="CN163" s="55"/>
      <c r="CO163" s="55"/>
      <c r="CP163" s="55"/>
      <c r="CQ163" s="55"/>
      <c r="CR163" s="133" t="s">
        <v>1086</v>
      </c>
      <c r="CS163" s="133" t="s">
        <v>208</v>
      </c>
      <c r="CT163" s="55" t="s">
        <v>182</v>
      </c>
      <c r="CU163" s="26" t="s">
        <v>1127</v>
      </c>
      <c r="CV163" s="55"/>
      <c r="CW163" s="26" t="s">
        <v>184</v>
      </c>
      <c r="CX163" s="26">
        <v>2</v>
      </c>
      <c r="CY163" s="26">
        <v>68</v>
      </c>
      <c r="CZ163" s="26">
        <v>2</v>
      </c>
      <c r="DA163" s="26">
        <v>3</v>
      </c>
      <c r="DB163" s="26">
        <v>0</v>
      </c>
      <c r="DC163" s="26">
        <v>15</v>
      </c>
      <c r="DD163" s="36" t="s">
        <v>216</v>
      </c>
      <c r="DE163" s="55"/>
      <c r="GR163" s="90"/>
    </row>
    <row r="164" spans="1:200" ht="15.65" customHeight="1" x14ac:dyDescent="0.35">
      <c r="A164" s="55">
        <v>0</v>
      </c>
      <c r="B164" s="56">
        <v>1</v>
      </c>
      <c r="C164" s="57" t="s">
        <v>162</v>
      </c>
      <c r="D164" s="58">
        <v>1</v>
      </c>
      <c r="E164" s="57">
        <v>1</v>
      </c>
      <c r="F164" s="59">
        <v>1</v>
      </c>
      <c r="G164" s="59">
        <v>1</v>
      </c>
      <c r="H164" s="60">
        <v>1</v>
      </c>
      <c r="I164" s="61">
        <v>1</v>
      </c>
      <c r="J164" s="55"/>
      <c r="K164" s="63">
        <v>5</v>
      </c>
      <c r="L164" s="59">
        <v>1</v>
      </c>
      <c r="M164" s="26" t="s">
        <v>2043</v>
      </c>
      <c r="N164" s="80">
        <v>92</v>
      </c>
      <c r="O164" s="80">
        <v>1</v>
      </c>
      <c r="P164" s="223">
        <v>1</v>
      </c>
      <c r="Q164" s="98" t="s">
        <v>164</v>
      </c>
      <c r="R164" s="55" t="s">
        <v>2044</v>
      </c>
      <c r="S164" s="55" t="s">
        <v>2009</v>
      </c>
      <c r="T164" s="59">
        <v>0</v>
      </c>
      <c r="U164" s="55"/>
      <c r="V164" s="224" t="s">
        <v>168</v>
      </c>
      <c r="W164" s="57" t="s">
        <v>162</v>
      </c>
      <c r="X164" s="93">
        <v>100</v>
      </c>
      <c r="Y164" s="55" t="s">
        <v>2045</v>
      </c>
      <c r="Z164" s="26" t="s">
        <v>2046</v>
      </c>
      <c r="AA164" s="36" t="s">
        <v>193</v>
      </c>
      <c r="AB164" s="225" t="s">
        <v>1085</v>
      </c>
      <c r="AC164" s="182">
        <v>100</v>
      </c>
      <c r="AD164" s="102">
        <v>0</v>
      </c>
      <c r="AE164" s="182">
        <v>100</v>
      </c>
      <c r="AF164" s="244" t="s">
        <v>1085</v>
      </c>
      <c r="AG164" s="173">
        <v>90</v>
      </c>
      <c r="AH164" s="244">
        <v>0</v>
      </c>
      <c r="AI164" s="173">
        <v>90</v>
      </c>
      <c r="AJ164" s="82">
        <f t="shared" si="3"/>
        <v>190</v>
      </c>
      <c r="AK164" s="73">
        <v>190</v>
      </c>
      <c r="AL164" s="59">
        <v>1</v>
      </c>
      <c r="AM164" s="60" t="s">
        <v>174</v>
      </c>
      <c r="AN164" s="60" t="s">
        <v>174</v>
      </c>
      <c r="AO164" s="60" t="s">
        <v>174</v>
      </c>
      <c r="AP164" s="117" t="s">
        <v>168</v>
      </c>
      <c r="AQ164" s="117" t="s">
        <v>168</v>
      </c>
      <c r="AR164" s="57" t="s">
        <v>162</v>
      </c>
      <c r="AS164" s="93">
        <v>100</v>
      </c>
      <c r="AT164" s="193" t="s">
        <v>175</v>
      </c>
      <c r="AU164" s="59">
        <v>17</v>
      </c>
      <c r="AV164" s="59">
        <v>147</v>
      </c>
      <c r="AW164" s="99">
        <v>243.9</v>
      </c>
      <c r="AX164" s="26">
        <v>326</v>
      </c>
      <c r="AY164" s="55">
        <v>96</v>
      </c>
      <c r="AZ164" s="349">
        <v>326</v>
      </c>
      <c r="BA164" s="349">
        <v>9.8000000000000007</v>
      </c>
      <c r="BB164" s="349">
        <v>0.75</v>
      </c>
      <c r="BC164" s="349">
        <v>123</v>
      </c>
      <c r="BD164" s="36">
        <v>0</v>
      </c>
      <c r="BE164" s="36">
        <v>1</v>
      </c>
      <c r="BF164" s="36">
        <v>1</v>
      </c>
      <c r="BG164" s="36">
        <v>1</v>
      </c>
      <c r="BH164" s="36">
        <v>1</v>
      </c>
      <c r="BI164" s="36">
        <v>0</v>
      </c>
      <c r="BJ164" s="36">
        <v>0</v>
      </c>
      <c r="BK164" s="36">
        <v>1</v>
      </c>
      <c r="BL164" s="36">
        <v>1</v>
      </c>
      <c r="BM164" s="36">
        <v>0</v>
      </c>
      <c r="BN164" s="36" t="s">
        <v>178</v>
      </c>
      <c r="BO164" s="36">
        <v>0</v>
      </c>
      <c r="BP164" s="36">
        <v>0</v>
      </c>
      <c r="BQ164" s="36">
        <v>0</v>
      </c>
      <c r="BR164" s="36">
        <v>0</v>
      </c>
      <c r="BS164" s="36" t="s">
        <v>178</v>
      </c>
      <c r="BT164" s="36" t="s">
        <v>178</v>
      </c>
      <c r="BU164" s="36">
        <v>0</v>
      </c>
      <c r="BV164" s="36">
        <v>1</v>
      </c>
      <c r="BW164" s="36">
        <v>0</v>
      </c>
      <c r="BX164" s="36">
        <v>0</v>
      </c>
      <c r="BY164" s="36">
        <v>0</v>
      </c>
      <c r="BZ164" s="36">
        <v>1</v>
      </c>
      <c r="CA164" s="36">
        <v>0</v>
      </c>
      <c r="CB164" s="36">
        <v>1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1</v>
      </c>
      <c r="CI164" s="36" t="s">
        <v>180</v>
      </c>
      <c r="CJ164" s="36" t="s">
        <v>179</v>
      </c>
      <c r="CK164" s="343"/>
      <c r="CL164" s="343"/>
      <c r="CM164" s="343"/>
      <c r="CN164" s="343"/>
      <c r="CO164" s="343"/>
      <c r="CP164" s="343"/>
      <c r="CQ164" s="343"/>
      <c r="CR164" s="133" t="s">
        <v>1086</v>
      </c>
      <c r="CS164" s="133" t="s">
        <v>1546</v>
      </c>
      <c r="CT164" s="55" t="s">
        <v>182</v>
      </c>
      <c r="CU164" s="26" t="s">
        <v>1127</v>
      </c>
      <c r="CV164" s="343"/>
      <c r="CW164" s="26" t="s">
        <v>239</v>
      </c>
      <c r="CX164" s="26">
        <v>3</v>
      </c>
      <c r="CY164" s="26">
        <v>132</v>
      </c>
      <c r="CZ164" s="26">
        <v>5</v>
      </c>
      <c r="DA164" s="26">
        <v>6</v>
      </c>
      <c r="DB164" s="26">
        <v>1</v>
      </c>
      <c r="DC164" s="26">
        <v>15</v>
      </c>
      <c r="DD164" s="36" t="s">
        <v>179</v>
      </c>
      <c r="DE164" s="343"/>
    </row>
    <row r="165" spans="1:200" ht="15.65" customHeight="1" x14ac:dyDescent="0.35">
      <c r="A165" s="55">
        <v>0</v>
      </c>
      <c r="B165" s="56">
        <v>1</v>
      </c>
      <c r="C165" s="57" t="s">
        <v>162</v>
      </c>
      <c r="D165" s="58">
        <v>1</v>
      </c>
      <c r="E165" s="57">
        <v>1</v>
      </c>
      <c r="F165" s="59">
        <v>1</v>
      </c>
      <c r="G165" s="59">
        <v>1</v>
      </c>
      <c r="H165" s="60">
        <v>1</v>
      </c>
      <c r="I165" s="61">
        <v>1</v>
      </c>
      <c r="J165" s="55"/>
      <c r="K165" s="63">
        <v>5</v>
      </c>
      <c r="L165" s="59">
        <v>1</v>
      </c>
      <c r="M165" s="26" t="s">
        <v>2049</v>
      </c>
      <c r="N165" s="80">
        <v>86</v>
      </c>
      <c r="O165" s="80">
        <v>0</v>
      </c>
      <c r="P165" s="223">
        <v>1</v>
      </c>
      <c r="Q165" s="98" t="s">
        <v>164</v>
      </c>
      <c r="R165" s="55" t="s">
        <v>2050</v>
      </c>
      <c r="S165" s="55" t="s">
        <v>2051</v>
      </c>
      <c r="T165" s="59">
        <v>0</v>
      </c>
      <c r="U165" s="55"/>
      <c r="V165" s="224" t="s">
        <v>168</v>
      </c>
      <c r="W165" s="57" t="s">
        <v>162</v>
      </c>
      <c r="X165" s="93">
        <v>100</v>
      </c>
      <c r="Y165" s="55" t="s">
        <v>2052</v>
      </c>
      <c r="Z165" s="26" t="s">
        <v>2053</v>
      </c>
      <c r="AA165" s="36" t="s">
        <v>193</v>
      </c>
      <c r="AB165" s="225" t="s">
        <v>1085</v>
      </c>
      <c r="AC165" s="102">
        <v>0</v>
      </c>
      <c r="AD165" s="182" t="s">
        <v>980</v>
      </c>
      <c r="AE165" s="182">
        <v>240</v>
      </c>
      <c r="AF165" s="244" t="s">
        <v>1085</v>
      </c>
      <c r="AG165" s="173">
        <v>119</v>
      </c>
      <c r="AH165" s="244">
        <v>0</v>
      </c>
      <c r="AI165" s="173">
        <v>119</v>
      </c>
      <c r="AJ165" s="82">
        <f t="shared" si="3"/>
        <v>359</v>
      </c>
      <c r="AK165" s="73">
        <v>358.99999999999994</v>
      </c>
      <c r="AL165" s="59">
        <v>1</v>
      </c>
      <c r="AM165" s="59" t="s">
        <v>174</v>
      </c>
      <c r="AN165" s="59" t="s">
        <v>174</v>
      </c>
      <c r="AO165" s="59" t="s">
        <v>174</v>
      </c>
      <c r="AP165" s="117" t="s">
        <v>168</v>
      </c>
      <c r="AQ165" s="117" t="s">
        <v>168</v>
      </c>
      <c r="AR165" s="57" t="s">
        <v>162</v>
      </c>
      <c r="AS165" s="93">
        <v>100</v>
      </c>
      <c r="AT165" s="193" t="s">
        <v>175</v>
      </c>
      <c r="AU165" s="59" t="s">
        <v>176</v>
      </c>
      <c r="AV165" s="59">
        <v>172</v>
      </c>
      <c r="AW165" s="99">
        <v>244.6</v>
      </c>
      <c r="AX165" s="26">
        <v>318</v>
      </c>
      <c r="AY165" s="55">
        <v>92</v>
      </c>
      <c r="AZ165" s="59">
        <v>318</v>
      </c>
      <c r="BA165" s="59">
        <v>24.2</v>
      </c>
      <c r="BB165" s="59">
        <v>3.12</v>
      </c>
      <c r="BC165" s="59">
        <v>79</v>
      </c>
      <c r="BD165" s="36">
        <v>0</v>
      </c>
      <c r="BE165" s="36">
        <v>0</v>
      </c>
      <c r="BF165" s="36">
        <v>1</v>
      </c>
      <c r="BG165" s="36">
        <v>1</v>
      </c>
      <c r="BH165" s="36">
        <v>0</v>
      </c>
      <c r="BI165" s="36">
        <v>1</v>
      </c>
      <c r="BJ165" s="36">
        <v>0</v>
      </c>
      <c r="BK165" s="36">
        <v>0</v>
      </c>
      <c r="BL165" s="36">
        <v>0</v>
      </c>
      <c r="BM165" s="36">
        <v>0</v>
      </c>
      <c r="BN165" s="36" t="s">
        <v>178</v>
      </c>
      <c r="BO165" s="36">
        <v>0</v>
      </c>
      <c r="BP165" s="36">
        <v>0</v>
      </c>
      <c r="BQ165" s="36">
        <v>0</v>
      </c>
      <c r="BR165" s="36">
        <v>0</v>
      </c>
      <c r="BS165" s="36" t="s">
        <v>178</v>
      </c>
      <c r="BT165" s="36" t="s">
        <v>178</v>
      </c>
      <c r="BU165" s="36">
        <v>1</v>
      </c>
      <c r="BV165" s="36">
        <v>0</v>
      </c>
      <c r="BW165" s="36">
        <v>0</v>
      </c>
      <c r="BX165" s="36">
        <v>1</v>
      </c>
      <c r="BY165" s="36">
        <v>0</v>
      </c>
      <c r="BZ165" s="36">
        <v>1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 t="s">
        <v>294</v>
      </c>
      <c r="CJ165" s="36" t="s">
        <v>178</v>
      </c>
      <c r="CK165" s="55"/>
      <c r="CL165" s="55"/>
      <c r="CM165" s="55"/>
      <c r="CN165" s="55"/>
      <c r="CO165" s="55"/>
      <c r="CP165" s="55"/>
      <c r="CQ165" s="55"/>
      <c r="CR165" s="133" t="s">
        <v>1086</v>
      </c>
      <c r="CS165" s="55" t="s">
        <v>2054</v>
      </c>
      <c r="CT165" s="55" t="s">
        <v>182</v>
      </c>
      <c r="CU165" s="160" t="s">
        <v>209</v>
      </c>
      <c r="CV165" s="55"/>
      <c r="CW165" s="26" t="s">
        <v>184</v>
      </c>
      <c r="CX165" s="26">
        <v>2</v>
      </c>
      <c r="CY165" s="26">
        <v>96</v>
      </c>
      <c r="CZ165" s="26">
        <v>4</v>
      </c>
      <c r="DA165" s="26">
        <v>4</v>
      </c>
      <c r="DB165" s="26">
        <v>0</v>
      </c>
      <c r="DC165" s="26">
        <v>15</v>
      </c>
      <c r="DD165" s="36" t="s">
        <v>310</v>
      </c>
      <c r="DE165" s="55"/>
    </row>
    <row r="166" spans="1:200" ht="15.65" customHeight="1" x14ac:dyDescent="0.35">
      <c r="A166" s="55">
        <v>0</v>
      </c>
      <c r="B166" s="56">
        <v>1</v>
      </c>
      <c r="C166" s="57" t="s">
        <v>162</v>
      </c>
      <c r="D166" s="58">
        <v>1</v>
      </c>
      <c r="E166" s="57">
        <v>1</v>
      </c>
      <c r="F166" s="59">
        <v>1</v>
      </c>
      <c r="G166" s="59">
        <v>1</v>
      </c>
      <c r="H166" s="60">
        <v>1</v>
      </c>
      <c r="I166" s="61">
        <v>1</v>
      </c>
      <c r="J166" s="55"/>
      <c r="K166" s="63">
        <v>5</v>
      </c>
      <c r="L166" s="59">
        <v>1</v>
      </c>
      <c r="M166" s="26" t="s">
        <v>2073</v>
      </c>
      <c r="N166" s="80">
        <v>68</v>
      </c>
      <c r="O166" s="80">
        <v>1</v>
      </c>
      <c r="P166" s="223">
        <v>1</v>
      </c>
      <c r="Q166" s="98" t="s">
        <v>164</v>
      </c>
      <c r="R166" s="55" t="s">
        <v>1762</v>
      </c>
      <c r="S166" s="55" t="s">
        <v>2074</v>
      </c>
      <c r="T166" s="59">
        <v>0</v>
      </c>
      <c r="U166" s="55"/>
      <c r="V166" s="224" t="s">
        <v>168</v>
      </c>
      <c r="W166" s="57" t="s">
        <v>162</v>
      </c>
      <c r="X166" s="93">
        <v>100</v>
      </c>
      <c r="Y166" s="55" t="s">
        <v>2052</v>
      </c>
      <c r="Z166" s="26" t="s">
        <v>2075</v>
      </c>
      <c r="AA166" s="36" t="s">
        <v>193</v>
      </c>
      <c r="AB166" s="225" t="s">
        <v>1085</v>
      </c>
      <c r="AC166" s="102">
        <v>0</v>
      </c>
      <c r="AD166" s="182" t="s">
        <v>264</v>
      </c>
      <c r="AE166" s="182">
        <v>120</v>
      </c>
      <c r="AF166" s="135" t="s">
        <v>1085</v>
      </c>
      <c r="AG166" s="190">
        <v>51</v>
      </c>
      <c r="AH166" s="135">
        <v>0</v>
      </c>
      <c r="AI166" s="190">
        <v>51</v>
      </c>
      <c r="AJ166" s="82">
        <f t="shared" si="3"/>
        <v>171</v>
      </c>
      <c r="AK166" s="73">
        <v>170.63333333333333</v>
      </c>
      <c r="AL166" s="59">
        <v>2</v>
      </c>
      <c r="AM166" s="60" t="s">
        <v>174</v>
      </c>
      <c r="AN166" s="60" t="s">
        <v>174</v>
      </c>
      <c r="AO166" s="60" t="s">
        <v>174</v>
      </c>
      <c r="AP166" s="117" t="s">
        <v>168</v>
      </c>
      <c r="AQ166" s="87" t="s">
        <v>168</v>
      </c>
      <c r="AR166" s="57" t="s">
        <v>162</v>
      </c>
      <c r="AS166" s="93">
        <v>100</v>
      </c>
      <c r="AT166" s="193" t="s">
        <v>175</v>
      </c>
      <c r="AU166" s="59" t="s">
        <v>176</v>
      </c>
      <c r="AV166" s="59">
        <v>108</v>
      </c>
      <c r="AW166" s="59">
        <v>123.8</v>
      </c>
      <c r="AX166" s="26">
        <v>143</v>
      </c>
      <c r="AY166" s="343">
        <v>92</v>
      </c>
      <c r="AZ166" s="349">
        <v>242</v>
      </c>
      <c r="BA166" s="349">
        <v>20.8</v>
      </c>
      <c r="BB166" s="349">
        <v>0.98</v>
      </c>
      <c r="BC166" s="349">
        <v>128</v>
      </c>
      <c r="BD166" s="36">
        <v>0</v>
      </c>
      <c r="BE166" s="36">
        <v>0</v>
      </c>
      <c r="BF166" s="36">
        <v>1</v>
      </c>
      <c r="BG166" s="36">
        <v>1</v>
      </c>
      <c r="BH166" s="36">
        <v>0</v>
      </c>
      <c r="BI166" s="36">
        <v>0</v>
      </c>
      <c r="BJ166" s="36">
        <v>0</v>
      </c>
      <c r="BK166" s="36">
        <v>1</v>
      </c>
      <c r="BL166" s="36">
        <v>0</v>
      </c>
      <c r="BM166" s="36">
        <v>0</v>
      </c>
      <c r="BN166" s="36" t="s">
        <v>178</v>
      </c>
      <c r="BO166" s="36">
        <v>0</v>
      </c>
      <c r="BP166" s="36">
        <v>0</v>
      </c>
      <c r="BQ166" s="36">
        <v>0</v>
      </c>
      <c r="BR166" s="36">
        <v>0</v>
      </c>
      <c r="BS166" s="36" t="s">
        <v>179</v>
      </c>
      <c r="BT166" s="36" t="s">
        <v>178</v>
      </c>
      <c r="BU166" s="36">
        <v>0</v>
      </c>
      <c r="BV166" s="36">
        <v>1</v>
      </c>
      <c r="BW166" s="36">
        <v>0</v>
      </c>
      <c r="BX166" s="36">
        <v>1</v>
      </c>
      <c r="BY166" s="36">
        <v>0</v>
      </c>
      <c r="BZ166" s="36">
        <v>1</v>
      </c>
      <c r="CA166" s="36">
        <v>1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 t="s">
        <v>180</v>
      </c>
      <c r="CJ166" s="36" t="s">
        <v>179</v>
      </c>
      <c r="CK166" s="343"/>
      <c r="CL166" s="343"/>
      <c r="CM166" s="343"/>
      <c r="CN166" s="343"/>
      <c r="CO166" s="343"/>
      <c r="CP166" s="343"/>
      <c r="CQ166" s="343"/>
      <c r="CR166" s="133" t="s">
        <v>1086</v>
      </c>
      <c r="CS166" s="133" t="s">
        <v>1546</v>
      </c>
      <c r="CT166" s="343" t="s">
        <v>1086</v>
      </c>
      <c r="CU166" s="26" t="s">
        <v>1127</v>
      </c>
      <c r="CV166" s="343"/>
      <c r="CW166" s="26" t="s">
        <v>184</v>
      </c>
      <c r="CX166" s="26">
        <v>4</v>
      </c>
      <c r="CY166" s="26">
        <v>108</v>
      </c>
      <c r="CZ166" s="26">
        <v>4</v>
      </c>
      <c r="DA166" s="26">
        <v>4</v>
      </c>
      <c r="DB166" s="26">
        <v>0</v>
      </c>
      <c r="DC166" s="26">
        <v>15</v>
      </c>
      <c r="DD166" s="36" t="s">
        <v>221</v>
      </c>
      <c r="DE166" s="343"/>
    </row>
    <row r="167" spans="1:200" ht="15.65" customHeight="1" x14ac:dyDescent="0.35">
      <c r="A167" s="55">
        <v>0</v>
      </c>
      <c r="B167" s="56">
        <v>1</v>
      </c>
      <c r="C167" s="57" t="s">
        <v>162</v>
      </c>
      <c r="D167" s="98">
        <v>1</v>
      </c>
      <c r="E167" s="57">
        <v>1</v>
      </c>
      <c r="F167" s="59">
        <v>1</v>
      </c>
      <c r="G167" s="59">
        <v>1</v>
      </c>
      <c r="H167" s="60">
        <v>1</v>
      </c>
      <c r="I167" s="61">
        <v>1</v>
      </c>
      <c r="J167" s="55"/>
      <c r="K167" s="63">
        <v>5</v>
      </c>
      <c r="L167" s="59">
        <v>1</v>
      </c>
      <c r="M167" s="26" t="s">
        <v>2076</v>
      </c>
      <c r="N167" s="80">
        <v>70</v>
      </c>
      <c r="O167" s="80">
        <v>0</v>
      </c>
      <c r="P167" s="180">
        <v>2</v>
      </c>
      <c r="Q167" s="98" t="s">
        <v>164</v>
      </c>
      <c r="R167" s="55" t="s">
        <v>2044</v>
      </c>
      <c r="S167" s="55" t="s">
        <v>2074</v>
      </c>
      <c r="T167" s="59">
        <v>0</v>
      </c>
      <c r="U167" s="55"/>
      <c r="V167" s="224" t="s">
        <v>168</v>
      </c>
      <c r="W167" s="57" t="s">
        <v>162</v>
      </c>
      <c r="X167" s="93">
        <v>100</v>
      </c>
      <c r="Y167" s="55" t="s">
        <v>2077</v>
      </c>
      <c r="Z167" s="26" t="s">
        <v>2078</v>
      </c>
      <c r="AA167" s="36" t="s">
        <v>193</v>
      </c>
      <c r="AB167" s="225" t="s">
        <v>1085</v>
      </c>
      <c r="AC167" s="102">
        <v>0</v>
      </c>
      <c r="AD167" s="182" t="s">
        <v>213</v>
      </c>
      <c r="AE167" s="182">
        <v>168</v>
      </c>
      <c r="AF167" s="135" t="s">
        <v>1085</v>
      </c>
      <c r="AG167" s="190">
        <v>47</v>
      </c>
      <c r="AH167" s="135">
        <v>0</v>
      </c>
      <c r="AI167" s="190">
        <v>47</v>
      </c>
      <c r="AJ167" s="82">
        <f t="shared" si="3"/>
        <v>215</v>
      </c>
      <c r="AK167" s="73">
        <v>215</v>
      </c>
      <c r="AL167" s="59">
        <v>1</v>
      </c>
      <c r="AM167" s="60" t="s">
        <v>174</v>
      </c>
      <c r="AN167" s="60" t="s">
        <v>174</v>
      </c>
      <c r="AO167" s="60" t="s">
        <v>174</v>
      </c>
      <c r="AP167" s="87" t="s">
        <v>168</v>
      </c>
      <c r="AQ167" s="87" t="s">
        <v>168</v>
      </c>
      <c r="AR167" s="57" t="s">
        <v>162</v>
      </c>
      <c r="AS167" s="93">
        <v>100</v>
      </c>
      <c r="AT167" s="193" t="s">
        <v>175</v>
      </c>
      <c r="AU167" s="59">
        <v>37</v>
      </c>
      <c r="AV167" s="59" t="s">
        <v>177</v>
      </c>
      <c r="AW167" s="59">
        <v>228.1</v>
      </c>
      <c r="AX167" s="26">
        <v>199</v>
      </c>
      <c r="AY167" s="55">
        <v>95</v>
      </c>
      <c r="AZ167" s="349">
        <v>199</v>
      </c>
      <c r="BA167" s="349">
        <v>14.8</v>
      </c>
      <c r="BB167" s="349">
        <v>0.27</v>
      </c>
      <c r="BC167" s="349">
        <v>72</v>
      </c>
      <c r="BD167" s="36">
        <v>0</v>
      </c>
      <c r="BE167" s="36">
        <v>0</v>
      </c>
      <c r="BF167" s="36">
        <v>1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>
        <v>0</v>
      </c>
      <c r="BN167" s="36" t="s">
        <v>178</v>
      </c>
      <c r="BO167" s="36">
        <v>0</v>
      </c>
      <c r="BP167" s="36">
        <v>0</v>
      </c>
      <c r="BQ167" s="36">
        <v>0</v>
      </c>
      <c r="BR167" s="36">
        <v>0</v>
      </c>
      <c r="BS167" s="36" t="s">
        <v>178</v>
      </c>
      <c r="BT167" s="36" t="s">
        <v>178</v>
      </c>
      <c r="BU167" s="36">
        <v>0</v>
      </c>
      <c r="BV167" s="36">
        <v>0</v>
      </c>
      <c r="BW167" s="36">
        <v>1</v>
      </c>
      <c r="BX167" s="3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1</v>
      </c>
      <c r="CE167" s="36">
        <v>0</v>
      </c>
      <c r="CF167" s="36">
        <v>0</v>
      </c>
      <c r="CG167" s="36">
        <v>0</v>
      </c>
      <c r="CH167" s="36">
        <v>1</v>
      </c>
      <c r="CI167" s="36" t="s">
        <v>180</v>
      </c>
      <c r="CJ167" s="36" t="s">
        <v>179</v>
      </c>
      <c r="CK167" s="343"/>
      <c r="CL167" s="343"/>
      <c r="CM167" s="343"/>
      <c r="CN167" s="343"/>
      <c r="CO167" s="343"/>
      <c r="CP167" s="343"/>
      <c r="CQ167" s="343"/>
      <c r="CR167" s="133" t="s">
        <v>1086</v>
      </c>
      <c r="CS167" s="133" t="s">
        <v>1546</v>
      </c>
      <c r="CT167" s="55" t="s">
        <v>182</v>
      </c>
      <c r="CU167" s="26" t="s">
        <v>1127</v>
      </c>
      <c r="CV167" s="343"/>
      <c r="CW167" s="26" t="s">
        <v>184</v>
      </c>
      <c r="CX167" s="26">
        <v>1</v>
      </c>
      <c r="CY167" s="26">
        <v>60</v>
      </c>
      <c r="CZ167" s="26">
        <v>2</v>
      </c>
      <c r="DA167" s="26">
        <v>3</v>
      </c>
      <c r="DB167" s="26">
        <v>0</v>
      </c>
      <c r="DC167" s="26">
        <v>15</v>
      </c>
      <c r="DD167" s="36" t="s">
        <v>179</v>
      </c>
      <c r="DE167" s="343"/>
      <c r="GO167" s="137"/>
      <c r="GP167" s="137"/>
      <c r="GQ167" s="137"/>
      <c r="GR167" s="90"/>
    </row>
    <row r="168" spans="1:200" ht="15.65" customHeight="1" x14ac:dyDescent="0.35">
      <c r="A168" s="55">
        <v>0</v>
      </c>
      <c r="B168" s="56">
        <v>1</v>
      </c>
      <c r="C168" s="57" t="s">
        <v>162</v>
      </c>
      <c r="D168" s="98">
        <v>1</v>
      </c>
      <c r="E168" s="57">
        <v>1</v>
      </c>
      <c r="F168" s="59">
        <v>1</v>
      </c>
      <c r="G168" s="59">
        <v>1</v>
      </c>
      <c r="H168" s="60">
        <v>1</v>
      </c>
      <c r="I168" s="61">
        <v>1</v>
      </c>
      <c r="J168" s="55"/>
      <c r="K168" s="63">
        <v>5</v>
      </c>
      <c r="L168" s="59">
        <v>1</v>
      </c>
      <c r="M168" s="26" t="s">
        <v>2091</v>
      </c>
      <c r="N168" s="80">
        <v>62</v>
      </c>
      <c r="O168" s="80">
        <v>0</v>
      </c>
      <c r="P168" s="180">
        <v>2</v>
      </c>
      <c r="Q168" s="98" t="s">
        <v>164</v>
      </c>
      <c r="R168" s="55" t="s">
        <v>2092</v>
      </c>
      <c r="S168" s="55" t="s">
        <v>2009</v>
      </c>
      <c r="T168" s="59">
        <v>0</v>
      </c>
      <c r="U168" s="55"/>
      <c r="V168" s="224" t="s">
        <v>168</v>
      </c>
      <c r="W168" s="57" t="s">
        <v>162</v>
      </c>
      <c r="X168" s="93">
        <v>100</v>
      </c>
      <c r="Y168" s="55" t="s">
        <v>2093</v>
      </c>
      <c r="Z168" s="26" t="s">
        <v>2094</v>
      </c>
      <c r="AA168" s="36" t="s">
        <v>193</v>
      </c>
      <c r="AB168" s="225" t="s">
        <v>1085</v>
      </c>
      <c r="AC168" s="102">
        <v>0</v>
      </c>
      <c r="AD168" s="182" t="s">
        <v>236</v>
      </c>
      <c r="AE168" s="182">
        <v>96</v>
      </c>
      <c r="AF168" s="135" t="s">
        <v>1085</v>
      </c>
      <c r="AG168" s="190">
        <v>105</v>
      </c>
      <c r="AH168" s="135">
        <v>0</v>
      </c>
      <c r="AI168" s="190">
        <v>105</v>
      </c>
      <c r="AJ168" s="82">
        <f t="shared" si="3"/>
        <v>201</v>
      </c>
      <c r="AK168" s="73">
        <v>201</v>
      </c>
      <c r="AL168" s="59">
        <v>0</v>
      </c>
      <c r="AM168" s="60" t="s">
        <v>174</v>
      </c>
      <c r="AN168" s="60" t="s">
        <v>174</v>
      </c>
      <c r="AO168" s="60" t="s">
        <v>174</v>
      </c>
      <c r="AP168" s="87" t="s">
        <v>168</v>
      </c>
      <c r="AQ168" s="87" t="s">
        <v>168</v>
      </c>
      <c r="AR168" s="57" t="s">
        <v>162</v>
      </c>
      <c r="AS168" s="93">
        <v>100</v>
      </c>
      <c r="AT168" s="193" t="s">
        <v>175</v>
      </c>
      <c r="AU168" s="59">
        <v>36</v>
      </c>
      <c r="AV168" s="59" t="s">
        <v>177</v>
      </c>
      <c r="AW168" s="59" t="s">
        <v>394</v>
      </c>
      <c r="AX168" s="26">
        <v>297</v>
      </c>
      <c r="AY168" s="55">
        <v>100</v>
      </c>
      <c r="AZ168" s="349">
        <v>297</v>
      </c>
      <c r="BA168" s="349">
        <v>24.4</v>
      </c>
      <c r="BB168" s="349">
        <v>0.19</v>
      </c>
      <c r="BC168" s="349">
        <v>63</v>
      </c>
      <c r="BD168" s="36">
        <v>0</v>
      </c>
      <c r="BE168" s="36">
        <v>0</v>
      </c>
      <c r="BF168" s="36">
        <v>1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 t="s">
        <v>178</v>
      </c>
      <c r="BO168" s="36">
        <v>0</v>
      </c>
      <c r="BP168" s="36">
        <v>1</v>
      </c>
      <c r="BQ168" s="36">
        <v>0</v>
      </c>
      <c r="BR168" s="36">
        <v>0</v>
      </c>
      <c r="BS168" s="36" t="s">
        <v>178</v>
      </c>
      <c r="BT168" s="36" t="s">
        <v>178</v>
      </c>
      <c r="BU168" s="36">
        <v>0</v>
      </c>
      <c r="BV168" s="36">
        <v>0</v>
      </c>
      <c r="BW168" s="36">
        <v>0</v>
      </c>
      <c r="BX168" s="3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1</v>
      </c>
      <c r="CF168" s="36">
        <v>0</v>
      </c>
      <c r="CG168" s="36">
        <v>0</v>
      </c>
      <c r="CH168" s="36">
        <v>0</v>
      </c>
      <c r="CI168" s="36" t="s">
        <v>294</v>
      </c>
      <c r="CJ168" s="36" t="s">
        <v>178</v>
      </c>
      <c r="CK168" s="343"/>
      <c r="CL168" s="343"/>
      <c r="CM168" s="343"/>
      <c r="CN168" s="343"/>
      <c r="CO168" s="343"/>
      <c r="CP168" s="343"/>
      <c r="CQ168" s="343"/>
      <c r="CR168" s="133" t="s">
        <v>1086</v>
      </c>
      <c r="CS168" s="133" t="s">
        <v>208</v>
      </c>
      <c r="CT168" s="343" t="s">
        <v>1991</v>
      </c>
      <c r="CU168" s="26" t="s">
        <v>1127</v>
      </c>
      <c r="CV168" s="343"/>
      <c r="CW168" s="26" t="s">
        <v>202</v>
      </c>
      <c r="CX168" s="26" t="s">
        <v>221</v>
      </c>
      <c r="CY168" s="26"/>
      <c r="CZ168" s="26"/>
      <c r="DA168" s="26">
        <v>3</v>
      </c>
      <c r="DB168" s="26">
        <v>0</v>
      </c>
      <c r="DC168" s="26">
        <v>15</v>
      </c>
      <c r="DD168" s="36" t="s">
        <v>216</v>
      </c>
      <c r="DE168" s="343"/>
      <c r="GN168" s="90"/>
      <c r="GR168" s="90"/>
    </row>
    <row r="169" spans="1:200" ht="15.65" customHeight="1" x14ac:dyDescent="0.35">
      <c r="A169" s="55">
        <v>0</v>
      </c>
      <c r="B169" s="56">
        <v>1</v>
      </c>
      <c r="C169" s="57" t="s">
        <v>162</v>
      </c>
      <c r="D169" s="98">
        <v>1</v>
      </c>
      <c r="E169" s="57">
        <v>1</v>
      </c>
      <c r="F169" s="59">
        <v>1</v>
      </c>
      <c r="G169" s="59">
        <v>1</v>
      </c>
      <c r="H169" s="60">
        <v>1</v>
      </c>
      <c r="I169" s="61">
        <v>1</v>
      </c>
      <c r="J169" s="55"/>
      <c r="K169" s="63">
        <v>5</v>
      </c>
      <c r="L169" s="59">
        <v>1</v>
      </c>
      <c r="M169" s="26" t="s">
        <v>2111</v>
      </c>
      <c r="N169" s="80">
        <v>63</v>
      </c>
      <c r="O169" s="80">
        <v>1</v>
      </c>
      <c r="P169" s="180">
        <v>2</v>
      </c>
      <c r="Q169" s="98" t="s">
        <v>164</v>
      </c>
      <c r="R169" s="55" t="s">
        <v>1762</v>
      </c>
      <c r="S169" s="55" t="s">
        <v>2112</v>
      </c>
      <c r="T169" s="59">
        <v>0</v>
      </c>
      <c r="U169" s="55"/>
      <c r="V169" s="224" t="s">
        <v>168</v>
      </c>
      <c r="W169" s="57" t="s">
        <v>162</v>
      </c>
      <c r="X169" s="93">
        <v>100</v>
      </c>
      <c r="Y169" s="55" t="s">
        <v>2113</v>
      </c>
      <c r="Z169" s="26" t="s">
        <v>2114</v>
      </c>
      <c r="AA169" s="36" t="s">
        <v>193</v>
      </c>
      <c r="AB169" s="225" t="s">
        <v>1085</v>
      </c>
      <c r="AC169" s="102">
        <v>0</v>
      </c>
      <c r="AD169" s="182" t="s">
        <v>264</v>
      </c>
      <c r="AE169" s="182">
        <v>120</v>
      </c>
      <c r="AF169" s="135" t="s">
        <v>1085</v>
      </c>
      <c r="AG169" s="190">
        <v>52</v>
      </c>
      <c r="AH169" s="135">
        <v>0</v>
      </c>
      <c r="AI169" s="190">
        <v>52</v>
      </c>
      <c r="AJ169" s="82">
        <f t="shared" si="3"/>
        <v>172</v>
      </c>
      <c r="AK169" s="73">
        <v>172</v>
      </c>
      <c r="AL169" s="59">
        <v>0</v>
      </c>
      <c r="AM169" s="59" t="s">
        <v>174</v>
      </c>
      <c r="AN169" s="59" t="s">
        <v>174</v>
      </c>
      <c r="AO169" s="59" t="s">
        <v>174</v>
      </c>
      <c r="AP169" s="117" t="s">
        <v>168</v>
      </c>
      <c r="AQ169" s="87" t="s">
        <v>168</v>
      </c>
      <c r="AR169" s="57" t="s">
        <v>162</v>
      </c>
      <c r="AS169" s="93">
        <v>100</v>
      </c>
      <c r="AT169" s="193" t="s">
        <v>175</v>
      </c>
      <c r="AU169" s="59">
        <v>28</v>
      </c>
      <c r="AV169" s="59" t="s">
        <v>177</v>
      </c>
      <c r="AW169" s="59" t="s">
        <v>394</v>
      </c>
      <c r="AX169" s="26">
        <v>265</v>
      </c>
      <c r="AY169" s="55">
        <v>92</v>
      </c>
      <c r="AZ169" s="59">
        <v>265</v>
      </c>
      <c r="BA169" s="59">
        <v>11.5</v>
      </c>
      <c r="BB169" s="59">
        <v>0.12</v>
      </c>
      <c r="BC169" s="59">
        <v>61</v>
      </c>
      <c r="BD169" s="36">
        <v>0</v>
      </c>
      <c r="BE169" s="36">
        <v>0</v>
      </c>
      <c r="BF169" s="36">
        <v>1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 t="s">
        <v>178</v>
      </c>
      <c r="BO169" s="36">
        <v>0</v>
      </c>
      <c r="BP169" s="36">
        <v>0</v>
      </c>
      <c r="BQ169" s="36">
        <v>0</v>
      </c>
      <c r="BR169" s="36">
        <v>0</v>
      </c>
      <c r="BS169" s="36" t="s">
        <v>179</v>
      </c>
      <c r="BT169" s="36" t="s">
        <v>178</v>
      </c>
      <c r="BU169" s="36">
        <v>0</v>
      </c>
      <c r="BV169" s="36">
        <v>1</v>
      </c>
      <c r="BW169" s="36">
        <v>1</v>
      </c>
      <c r="BX169" s="36">
        <v>0</v>
      </c>
      <c r="BY169" s="36">
        <v>0</v>
      </c>
      <c r="BZ169" s="36">
        <v>1</v>
      </c>
      <c r="CA169" s="36">
        <v>1</v>
      </c>
      <c r="CB169" s="36">
        <v>0</v>
      </c>
      <c r="CC169" s="36">
        <v>1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 t="s">
        <v>258</v>
      </c>
      <c r="CJ169" s="36" t="s">
        <v>259</v>
      </c>
      <c r="CK169" s="55"/>
      <c r="CL169" s="55"/>
      <c r="CM169" s="55"/>
      <c r="CN169" s="55"/>
      <c r="CO169" s="55"/>
      <c r="CP169" s="55"/>
      <c r="CQ169" s="55"/>
      <c r="CR169" s="133" t="s">
        <v>1086</v>
      </c>
      <c r="CS169" s="133" t="s">
        <v>1546</v>
      </c>
      <c r="CT169" s="55" t="s">
        <v>182</v>
      </c>
      <c r="CU169" s="26" t="s">
        <v>1127</v>
      </c>
      <c r="CV169" s="55"/>
      <c r="CW169" s="26" t="s">
        <v>184</v>
      </c>
      <c r="CX169" s="26">
        <v>2</v>
      </c>
      <c r="CY169" s="26">
        <v>63</v>
      </c>
      <c r="CZ169" s="26">
        <v>2</v>
      </c>
      <c r="DA169" s="26">
        <v>4</v>
      </c>
      <c r="DB169" s="26">
        <v>0</v>
      </c>
      <c r="DC169" s="26">
        <v>15</v>
      </c>
      <c r="DD169" s="36" t="s">
        <v>310</v>
      </c>
      <c r="DE169" s="55"/>
      <c r="GN169" s="90"/>
    </row>
    <row r="170" spans="1:200" ht="15.65" customHeight="1" x14ac:dyDescent="0.35">
      <c r="A170" s="55">
        <v>0</v>
      </c>
      <c r="B170" s="56">
        <v>1</v>
      </c>
      <c r="C170" s="57" t="s">
        <v>162</v>
      </c>
      <c r="D170" s="58">
        <v>1</v>
      </c>
      <c r="E170" s="57">
        <v>1</v>
      </c>
      <c r="F170" s="59">
        <v>1</v>
      </c>
      <c r="G170" s="59">
        <v>1</v>
      </c>
      <c r="H170" s="60">
        <v>1</v>
      </c>
      <c r="I170" s="61">
        <v>1</v>
      </c>
      <c r="J170" s="55"/>
      <c r="K170" s="63">
        <v>5</v>
      </c>
      <c r="L170" s="59">
        <v>1</v>
      </c>
      <c r="M170" s="26" t="s">
        <v>2148</v>
      </c>
      <c r="N170" s="80">
        <v>76</v>
      </c>
      <c r="O170" s="80">
        <v>0</v>
      </c>
      <c r="P170" s="223">
        <v>1</v>
      </c>
      <c r="Q170" s="98" t="s">
        <v>164</v>
      </c>
      <c r="R170" s="55" t="s">
        <v>1875</v>
      </c>
      <c r="S170" s="55" t="s">
        <v>2149</v>
      </c>
      <c r="T170" s="59">
        <v>0</v>
      </c>
      <c r="U170" s="55"/>
      <c r="V170" s="224" t="s">
        <v>168</v>
      </c>
      <c r="W170" s="57" t="s">
        <v>162</v>
      </c>
      <c r="X170" s="84">
        <v>100</v>
      </c>
      <c r="Y170" s="55" t="s">
        <v>1995</v>
      </c>
      <c r="Z170" s="26" t="s">
        <v>2150</v>
      </c>
      <c r="AA170" s="36" t="s">
        <v>193</v>
      </c>
      <c r="AB170" s="225" t="s">
        <v>1085</v>
      </c>
      <c r="AC170" s="182">
        <v>31</v>
      </c>
      <c r="AD170" s="182" t="s">
        <v>213</v>
      </c>
      <c r="AE170" s="182">
        <v>199</v>
      </c>
      <c r="AF170" s="135" t="s">
        <v>1085</v>
      </c>
      <c r="AG170" s="190">
        <v>60</v>
      </c>
      <c r="AH170" s="135">
        <v>0</v>
      </c>
      <c r="AI170" s="190">
        <v>60</v>
      </c>
      <c r="AJ170" s="82">
        <f t="shared" si="3"/>
        <v>259</v>
      </c>
      <c r="AK170" s="73">
        <v>260.08333333333348</v>
      </c>
      <c r="AL170" s="59">
        <v>2</v>
      </c>
      <c r="AM170" s="59" t="s">
        <v>174</v>
      </c>
      <c r="AN170" s="59" t="s">
        <v>174</v>
      </c>
      <c r="AO170" s="59" t="s">
        <v>174</v>
      </c>
      <c r="AP170" s="117" t="s">
        <v>168</v>
      </c>
      <c r="AQ170" s="117" t="s">
        <v>168</v>
      </c>
      <c r="AR170" s="57" t="s">
        <v>162</v>
      </c>
      <c r="AS170" s="84">
        <v>100</v>
      </c>
      <c r="AT170" s="88" t="s">
        <v>175</v>
      </c>
      <c r="AU170" s="59">
        <v>21</v>
      </c>
      <c r="AV170" s="59" t="s">
        <v>177</v>
      </c>
      <c r="AW170" s="59">
        <v>209.2</v>
      </c>
      <c r="AX170" s="26">
        <v>177</v>
      </c>
      <c r="AY170" s="55">
        <v>96</v>
      </c>
      <c r="AZ170" s="59">
        <v>209</v>
      </c>
      <c r="BA170" s="59">
        <v>13.3</v>
      </c>
      <c r="BB170" s="59">
        <v>0.22</v>
      </c>
      <c r="BC170" s="59">
        <v>71</v>
      </c>
      <c r="BD170" s="36">
        <v>0</v>
      </c>
      <c r="BE170" s="36">
        <v>1</v>
      </c>
      <c r="BF170" s="36">
        <v>1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 t="s">
        <v>178</v>
      </c>
      <c r="BO170" s="36">
        <v>0</v>
      </c>
      <c r="BP170" s="36">
        <v>0</v>
      </c>
      <c r="BQ170" s="36">
        <v>0</v>
      </c>
      <c r="BR170" s="36">
        <v>0</v>
      </c>
      <c r="BS170" s="36" t="s">
        <v>178</v>
      </c>
      <c r="BT170" s="36" t="s">
        <v>179</v>
      </c>
      <c r="BU170" s="36">
        <v>0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1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 t="s">
        <v>294</v>
      </c>
      <c r="CJ170" s="36" t="s">
        <v>178</v>
      </c>
      <c r="CK170" s="55"/>
      <c r="CL170" s="55"/>
      <c r="CM170" s="55"/>
      <c r="CN170" s="55"/>
      <c r="CO170" s="55"/>
      <c r="CP170" s="55"/>
      <c r="CQ170" s="55"/>
      <c r="CR170" s="133" t="s">
        <v>1086</v>
      </c>
      <c r="CS170" s="55" t="s">
        <v>1639</v>
      </c>
      <c r="CT170" s="55" t="s">
        <v>182</v>
      </c>
      <c r="CU170" s="160" t="s">
        <v>209</v>
      </c>
      <c r="CV170" s="55"/>
      <c r="CW170" s="26" t="s">
        <v>202</v>
      </c>
      <c r="CX170" s="26" t="s">
        <v>221</v>
      </c>
      <c r="CY170" s="26"/>
      <c r="CZ170" s="26"/>
      <c r="DA170" s="26">
        <v>3</v>
      </c>
      <c r="DB170" s="26">
        <v>0</v>
      </c>
      <c r="DC170" s="26">
        <v>15</v>
      </c>
      <c r="DD170" s="36" t="s">
        <v>259</v>
      </c>
      <c r="DE170" s="55"/>
      <c r="GN170" s="90"/>
      <c r="GR170" s="132"/>
    </row>
    <row r="171" spans="1:200" ht="15.65" customHeight="1" x14ac:dyDescent="0.35">
      <c r="A171" s="55">
        <v>0</v>
      </c>
      <c r="B171" s="56">
        <v>1</v>
      </c>
      <c r="C171" s="57" t="s">
        <v>162</v>
      </c>
      <c r="D171" s="58">
        <v>1</v>
      </c>
      <c r="E171" s="57">
        <v>1</v>
      </c>
      <c r="F171" s="59">
        <v>1</v>
      </c>
      <c r="G171" s="59">
        <v>1</v>
      </c>
      <c r="H171" s="60">
        <v>1</v>
      </c>
      <c r="I171" s="61">
        <v>1</v>
      </c>
      <c r="J171" s="55"/>
      <c r="K171" s="63">
        <v>5</v>
      </c>
      <c r="L171" s="59">
        <v>1</v>
      </c>
      <c r="M171" s="26" t="s">
        <v>2157</v>
      </c>
      <c r="N171" s="80">
        <v>86</v>
      </c>
      <c r="O171" s="80">
        <v>1</v>
      </c>
      <c r="P171" s="223">
        <v>1</v>
      </c>
      <c r="Q171" s="98" t="s">
        <v>164</v>
      </c>
      <c r="R171" s="55" t="s">
        <v>1648</v>
      </c>
      <c r="S171" s="55" t="s">
        <v>1954</v>
      </c>
      <c r="T171" s="59">
        <v>0</v>
      </c>
      <c r="U171" s="55"/>
      <c r="V171" s="224" t="s">
        <v>168</v>
      </c>
      <c r="W171" s="57" t="s">
        <v>162</v>
      </c>
      <c r="X171" s="93">
        <v>100</v>
      </c>
      <c r="Y171" s="55" t="s">
        <v>2158</v>
      </c>
      <c r="Z171" s="26" t="s">
        <v>2159</v>
      </c>
      <c r="AA171" s="36" t="s">
        <v>193</v>
      </c>
      <c r="AB171" s="225" t="s">
        <v>1085</v>
      </c>
      <c r="AC171" s="182">
        <v>72</v>
      </c>
      <c r="AD171" s="182" t="s">
        <v>213</v>
      </c>
      <c r="AE171" s="182">
        <v>168</v>
      </c>
      <c r="AF171" s="135" t="s">
        <v>1085</v>
      </c>
      <c r="AG171" s="190">
        <v>264</v>
      </c>
      <c r="AH171" s="135">
        <v>0</v>
      </c>
      <c r="AI171" s="190">
        <v>264</v>
      </c>
      <c r="AJ171" s="82">
        <f t="shared" si="3"/>
        <v>432</v>
      </c>
      <c r="AK171" s="73">
        <v>504.26666666666665</v>
      </c>
      <c r="AL171" s="59">
        <v>2</v>
      </c>
      <c r="AM171" s="59" t="s">
        <v>174</v>
      </c>
      <c r="AN171" s="59" t="s">
        <v>174</v>
      </c>
      <c r="AO171" s="59" t="s">
        <v>174</v>
      </c>
      <c r="AP171" s="117" t="s">
        <v>168</v>
      </c>
      <c r="AQ171" s="117" t="s">
        <v>168</v>
      </c>
      <c r="AR171" s="57" t="s">
        <v>162</v>
      </c>
      <c r="AS171" s="93">
        <v>100</v>
      </c>
      <c r="AT171" s="193" t="s">
        <v>175</v>
      </c>
      <c r="AU171" s="59" t="s">
        <v>176</v>
      </c>
      <c r="AV171" s="59" t="s">
        <v>177</v>
      </c>
      <c r="AW171" s="59" t="s">
        <v>394</v>
      </c>
      <c r="AX171" s="26">
        <v>319</v>
      </c>
      <c r="AY171" s="55">
        <v>91</v>
      </c>
      <c r="AZ171" s="349">
        <v>326</v>
      </c>
      <c r="BA171" s="349">
        <v>10.9</v>
      </c>
      <c r="BB171" s="349">
        <v>1.28</v>
      </c>
      <c r="BC171" s="349">
        <v>199</v>
      </c>
      <c r="BD171" s="36">
        <v>0</v>
      </c>
      <c r="BE171" s="36">
        <v>0</v>
      </c>
      <c r="BF171" s="36">
        <v>1</v>
      </c>
      <c r="BG171" s="36">
        <v>1</v>
      </c>
      <c r="BH171" s="36">
        <v>0</v>
      </c>
      <c r="BI171" s="36">
        <v>1</v>
      </c>
      <c r="BJ171" s="36">
        <v>0</v>
      </c>
      <c r="BK171" s="36">
        <v>0</v>
      </c>
      <c r="BL171" s="36">
        <v>1</v>
      </c>
      <c r="BM171" s="36">
        <v>0</v>
      </c>
      <c r="BN171" s="36" t="s">
        <v>178</v>
      </c>
      <c r="BO171" s="36">
        <v>0</v>
      </c>
      <c r="BP171" s="36">
        <v>0</v>
      </c>
      <c r="BQ171" s="36">
        <v>0</v>
      </c>
      <c r="BR171" s="36">
        <v>0</v>
      </c>
      <c r="BS171" s="36" t="s">
        <v>179</v>
      </c>
      <c r="BT171" s="36" t="s">
        <v>178</v>
      </c>
      <c r="BU171" s="36">
        <v>1</v>
      </c>
      <c r="BV171" s="36">
        <v>0</v>
      </c>
      <c r="BW171" s="36">
        <v>1</v>
      </c>
      <c r="BX171" s="36">
        <v>0</v>
      </c>
      <c r="BY171" s="36">
        <v>1</v>
      </c>
      <c r="BZ171" s="36">
        <v>0</v>
      </c>
      <c r="CA171" s="36">
        <v>1</v>
      </c>
      <c r="CB171" s="36">
        <v>0</v>
      </c>
      <c r="CC171" s="36">
        <v>1</v>
      </c>
      <c r="CD171" s="36">
        <v>0</v>
      </c>
      <c r="CE171" s="36">
        <v>0</v>
      </c>
      <c r="CF171" s="36">
        <v>0</v>
      </c>
      <c r="CG171" s="36">
        <v>0</v>
      </c>
      <c r="CH171" s="36">
        <v>1</v>
      </c>
      <c r="CI171" s="36" t="s">
        <v>294</v>
      </c>
      <c r="CJ171" s="36" t="s">
        <v>178</v>
      </c>
      <c r="CK171" s="343"/>
      <c r="CL171" s="343"/>
      <c r="CM171" s="343"/>
      <c r="CN171" s="343"/>
      <c r="CO171" s="343"/>
      <c r="CP171" s="343"/>
      <c r="CQ171" s="343"/>
      <c r="CR171" s="133" t="s">
        <v>1086</v>
      </c>
      <c r="CS171" s="133" t="s">
        <v>208</v>
      </c>
      <c r="CT171" s="55" t="s">
        <v>182</v>
      </c>
      <c r="CU171" s="26" t="s">
        <v>1127</v>
      </c>
      <c r="CV171" s="343"/>
      <c r="CW171" s="26" t="s">
        <v>202</v>
      </c>
      <c r="CX171" s="26" t="s">
        <v>221</v>
      </c>
      <c r="CY171" s="26"/>
      <c r="CZ171" s="26"/>
      <c r="DA171" s="26">
        <v>6</v>
      </c>
      <c r="DB171" s="26">
        <v>0</v>
      </c>
      <c r="DC171" s="26">
        <v>15</v>
      </c>
      <c r="DD171" s="36" t="s">
        <v>216</v>
      </c>
      <c r="DE171" s="343"/>
      <c r="GN171" s="90"/>
      <c r="GR171" s="213"/>
    </row>
    <row r="172" spans="1:200" ht="15.65" customHeight="1" x14ac:dyDescent="0.35">
      <c r="A172" s="55">
        <v>0</v>
      </c>
      <c r="B172" s="56">
        <v>1</v>
      </c>
      <c r="C172" s="57" t="s">
        <v>162</v>
      </c>
      <c r="D172" s="58">
        <v>1</v>
      </c>
      <c r="E172" s="57">
        <v>1</v>
      </c>
      <c r="F172" s="59">
        <v>1</v>
      </c>
      <c r="G172" s="59">
        <v>1</v>
      </c>
      <c r="H172" s="60">
        <v>1</v>
      </c>
      <c r="I172" s="61">
        <v>1</v>
      </c>
      <c r="J172" s="55"/>
      <c r="K172" s="63">
        <v>5</v>
      </c>
      <c r="L172" s="59">
        <v>1</v>
      </c>
      <c r="M172" s="26" t="s">
        <v>2206</v>
      </c>
      <c r="N172" s="80">
        <v>76</v>
      </c>
      <c r="O172" s="80">
        <v>1</v>
      </c>
      <c r="P172" s="223">
        <v>1</v>
      </c>
      <c r="Q172" s="98" t="s">
        <v>164</v>
      </c>
      <c r="R172" s="55" t="s">
        <v>2207</v>
      </c>
      <c r="S172" s="55" t="s">
        <v>1553</v>
      </c>
      <c r="T172" s="59">
        <v>0</v>
      </c>
      <c r="U172" s="55"/>
      <c r="V172" s="224" t="s">
        <v>168</v>
      </c>
      <c r="W172" s="57" t="s">
        <v>162</v>
      </c>
      <c r="X172" s="93">
        <v>100</v>
      </c>
      <c r="Y172" s="55" t="s">
        <v>2208</v>
      </c>
      <c r="Z172" s="26" t="s">
        <v>2209</v>
      </c>
      <c r="AA172" s="36" t="s">
        <v>2210</v>
      </c>
      <c r="AB172" s="225" t="s">
        <v>1085</v>
      </c>
      <c r="AC172" s="182">
        <v>219</v>
      </c>
      <c r="AD172" s="182" t="s">
        <v>985</v>
      </c>
      <c r="AE172" s="182">
        <v>504</v>
      </c>
      <c r="AF172" s="135" t="s">
        <v>1085</v>
      </c>
      <c r="AG172" s="190">
        <v>217</v>
      </c>
      <c r="AH172" s="135">
        <v>0</v>
      </c>
      <c r="AI172" s="190">
        <v>217</v>
      </c>
      <c r="AJ172" s="82">
        <f t="shared" si="3"/>
        <v>721</v>
      </c>
      <c r="AK172" s="73">
        <v>747.8</v>
      </c>
      <c r="AL172" s="59">
        <v>1</v>
      </c>
      <c r="AM172" s="59" t="s">
        <v>174</v>
      </c>
      <c r="AN172" s="59" t="s">
        <v>174</v>
      </c>
      <c r="AO172" s="59" t="s">
        <v>174</v>
      </c>
      <c r="AP172" s="87" t="s">
        <v>168</v>
      </c>
      <c r="AQ172" s="87" t="s">
        <v>168</v>
      </c>
      <c r="AR172" s="57" t="s">
        <v>162</v>
      </c>
      <c r="AS172" s="93">
        <v>100</v>
      </c>
      <c r="AT172" s="193" t="s">
        <v>175</v>
      </c>
      <c r="AU172" s="59">
        <v>16</v>
      </c>
      <c r="AV172" s="59">
        <v>160</v>
      </c>
      <c r="AW172" s="59">
        <v>240</v>
      </c>
      <c r="AX172" s="26">
        <v>219</v>
      </c>
      <c r="AY172" s="55">
        <v>89</v>
      </c>
      <c r="AZ172" s="59">
        <v>219</v>
      </c>
      <c r="BA172" s="59">
        <v>14.7</v>
      </c>
      <c r="BB172" s="59">
        <v>7.36</v>
      </c>
      <c r="BC172" s="59">
        <v>88</v>
      </c>
      <c r="BD172" s="36">
        <v>0</v>
      </c>
      <c r="BE172" s="36">
        <v>0</v>
      </c>
      <c r="BF172" s="36">
        <v>1</v>
      </c>
      <c r="BG172" s="36">
        <v>1</v>
      </c>
      <c r="BH172" s="36">
        <v>0</v>
      </c>
      <c r="BI172" s="36">
        <v>1</v>
      </c>
      <c r="BJ172" s="36">
        <v>0</v>
      </c>
      <c r="BK172" s="36">
        <v>0</v>
      </c>
      <c r="BL172" s="36">
        <v>0</v>
      </c>
      <c r="BM172" s="36">
        <v>0</v>
      </c>
      <c r="BN172" s="36" t="s">
        <v>178</v>
      </c>
      <c r="BO172" s="36">
        <v>1</v>
      </c>
      <c r="BP172" s="36">
        <v>0</v>
      </c>
      <c r="BQ172" s="36">
        <v>0</v>
      </c>
      <c r="BR172" s="36">
        <v>0</v>
      </c>
      <c r="BS172" s="36" t="s">
        <v>178</v>
      </c>
      <c r="BT172" s="36" t="s">
        <v>178</v>
      </c>
      <c r="BU172" s="36">
        <v>1</v>
      </c>
      <c r="BV172" s="36">
        <v>0</v>
      </c>
      <c r="BW172" s="36">
        <v>1</v>
      </c>
      <c r="BX172" s="36">
        <v>0</v>
      </c>
      <c r="BY172" s="36">
        <v>1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 t="s">
        <v>180</v>
      </c>
      <c r="CJ172" s="36" t="s">
        <v>179</v>
      </c>
      <c r="CK172" s="55"/>
      <c r="CL172" s="55"/>
      <c r="CM172" s="55"/>
      <c r="CN172" s="55"/>
      <c r="CO172" s="55"/>
      <c r="CP172" s="55"/>
      <c r="CQ172" s="55"/>
      <c r="CR172" s="133" t="s">
        <v>1086</v>
      </c>
      <c r="CS172" s="55" t="s">
        <v>2211</v>
      </c>
      <c r="CT172" s="55" t="s">
        <v>182</v>
      </c>
      <c r="CU172" s="26" t="s">
        <v>1127</v>
      </c>
      <c r="CV172" s="55"/>
      <c r="CW172" s="26" t="s">
        <v>184</v>
      </c>
      <c r="CX172" s="26">
        <v>2</v>
      </c>
      <c r="CY172" s="26">
        <v>136</v>
      </c>
      <c r="CZ172" s="26">
        <v>4</v>
      </c>
      <c r="DA172" s="26">
        <v>5</v>
      </c>
      <c r="DB172" s="26">
        <v>0</v>
      </c>
      <c r="DC172" s="26">
        <v>15</v>
      </c>
      <c r="DD172" s="36" t="s">
        <v>310</v>
      </c>
      <c r="DE172" s="55"/>
      <c r="GN172" s="132"/>
    </row>
    <row r="173" spans="1:200" ht="15.65" customHeight="1" x14ac:dyDescent="0.35">
      <c r="A173" s="55">
        <v>0</v>
      </c>
      <c r="B173" s="56">
        <v>1</v>
      </c>
      <c r="C173" s="57" t="s">
        <v>162</v>
      </c>
      <c r="D173" s="58">
        <v>1</v>
      </c>
      <c r="E173" s="57">
        <v>1</v>
      </c>
      <c r="F173" s="59">
        <v>1</v>
      </c>
      <c r="G173" s="59">
        <v>1</v>
      </c>
      <c r="H173" s="60">
        <v>1</v>
      </c>
      <c r="I173" s="61">
        <v>1</v>
      </c>
      <c r="J173" s="55"/>
      <c r="K173" s="63">
        <v>5</v>
      </c>
      <c r="L173" s="59">
        <v>1</v>
      </c>
      <c r="M173" s="26" t="s">
        <v>2240</v>
      </c>
      <c r="N173" s="80">
        <v>78</v>
      </c>
      <c r="O173" s="80">
        <v>1</v>
      </c>
      <c r="P173" s="223">
        <v>1</v>
      </c>
      <c r="Q173" s="98" t="s">
        <v>164</v>
      </c>
      <c r="R173" s="55" t="s">
        <v>2241</v>
      </c>
      <c r="S173" s="55" t="s">
        <v>594</v>
      </c>
      <c r="T173" s="59">
        <v>0</v>
      </c>
      <c r="U173" s="55"/>
      <c r="V173" s="224" t="s">
        <v>168</v>
      </c>
      <c r="W173" s="57" t="s">
        <v>162</v>
      </c>
      <c r="X173" s="93">
        <v>100</v>
      </c>
      <c r="Y173" s="55" t="s">
        <v>2242</v>
      </c>
      <c r="Z173" s="26" t="s">
        <v>2243</v>
      </c>
      <c r="AA173" s="36" t="s">
        <v>2244</v>
      </c>
      <c r="AB173" s="225" t="s">
        <v>1085</v>
      </c>
      <c r="AC173" s="182">
        <v>68</v>
      </c>
      <c r="AD173" s="182" t="s">
        <v>264</v>
      </c>
      <c r="AE173" s="182">
        <v>188</v>
      </c>
      <c r="AF173" s="135" t="s">
        <v>1085</v>
      </c>
      <c r="AG173" s="190">
        <v>104</v>
      </c>
      <c r="AH173" s="135">
        <v>0</v>
      </c>
      <c r="AI173" s="190">
        <v>104</v>
      </c>
      <c r="AJ173" s="82">
        <f t="shared" si="3"/>
        <v>292</v>
      </c>
      <c r="AK173" s="73">
        <v>253.58333333333326</v>
      </c>
      <c r="AL173" s="59">
        <v>1</v>
      </c>
      <c r="AM173" s="59" t="s">
        <v>174</v>
      </c>
      <c r="AN173" s="59" t="s">
        <v>174</v>
      </c>
      <c r="AO173" s="59" t="s">
        <v>174</v>
      </c>
      <c r="AP173" s="74" t="s">
        <v>168</v>
      </c>
      <c r="AQ173" s="74" t="s">
        <v>168</v>
      </c>
      <c r="AR173" s="57" t="s">
        <v>162</v>
      </c>
      <c r="AS173" s="93">
        <v>100</v>
      </c>
      <c r="AT173" s="193" t="s">
        <v>175</v>
      </c>
      <c r="AU173" s="59" t="s">
        <v>176</v>
      </c>
      <c r="AV173" s="59">
        <v>130</v>
      </c>
      <c r="AW173" s="59" t="s">
        <v>394</v>
      </c>
      <c r="AX173" s="26">
        <v>379</v>
      </c>
      <c r="AY173" s="55">
        <v>87</v>
      </c>
      <c r="AZ173" s="59">
        <v>379</v>
      </c>
      <c r="BA173" s="59">
        <v>18.399999999999999</v>
      </c>
      <c r="BB173" s="59">
        <v>2.4</v>
      </c>
      <c r="BC173" s="59">
        <v>104</v>
      </c>
      <c r="BD173" s="36">
        <v>0</v>
      </c>
      <c r="BE173" s="36">
        <v>1</v>
      </c>
      <c r="BF173" s="36">
        <v>1</v>
      </c>
      <c r="BG173" s="36">
        <v>0</v>
      </c>
      <c r="BH173" s="36">
        <v>0</v>
      </c>
      <c r="BI173" s="36">
        <v>1</v>
      </c>
      <c r="BJ173" s="36">
        <v>0</v>
      </c>
      <c r="BK173" s="36">
        <v>1</v>
      </c>
      <c r="BL173" s="36">
        <v>0</v>
      </c>
      <c r="BM173" s="36">
        <v>0</v>
      </c>
      <c r="BN173" s="36" t="s">
        <v>178</v>
      </c>
      <c r="BO173" s="36">
        <v>0</v>
      </c>
      <c r="BP173" s="36">
        <v>0</v>
      </c>
      <c r="BQ173" s="36">
        <v>0</v>
      </c>
      <c r="BR173" s="36">
        <v>0</v>
      </c>
      <c r="BS173" s="36" t="s">
        <v>179</v>
      </c>
      <c r="BT173" s="36" t="s">
        <v>178</v>
      </c>
      <c r="BU173" s="36">
        <v>1</v>
      </c>
      <c r="BV173" s="36">
        <v>0</v>
      </c>
      <c r="BW173" s="36">
        <v>0</v>
      </c>
      <c r="BX173" s="36">
        <v>0</v>
      </c>
      <c r="BY173" s="36">
        <v>0</v>
      </c>
      <c r="BZ173" s="36">
        <v>0</v>
      </c>
      <c r="CA173" s="36">
        <v>0</v>
      </c>
      <c r="CB173" s="36">
        <v>1</v>
      </c>
      <c r="CC173" s="36">
        <v>1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 t="s">
        <v>294</v>
      </c>
      <c r="CJ173" s="36" t="s">
        <v>178</v>
      </c>
      <c r="CK173" s="55"/>
      <c r="CL173" s="55"/>
      <c r="CM173" s="55"/>
      <c r="CN173" s="55"/>
      <c r="CO173" s="55"/>
      <c r="CP173" s="55"/>
      <c r="CQ173" s="55"/>
      <c r="CR173" s="133" t="s">
        <v>1086</v>
      </c>
      <c r="CS173" s="55" t="s">
        <v>1663</v>
      </c>
      <c r="CT173" s="55" t="s">
        <v>632</v>
      </c>
      <c r="CU173" s="160" t="s">
        <v>209</v>
      </c>
      <c r="CV173" s="55"/>
      <c r="CW173" s="26" t="s">
        <v>184</v>
      </c>
      <c r="CX173" s="26">
        <v>3</v>
      </c>
      <c r="CY173" s="26">
        <v>148</v>
      </c>
      <c r="CZ173" s="26">
        <v>5</v>
      </c>
      <c r="DA173" s="26">
        <v>7</v>
      </c>
      <c r="DB173" s="26">
        <v>0</v>
      </c>
      <c r="DC173" s="26">
        <v>15</v>
      </c>
      <c r="DD173" s="36" t="s">
        <v>310</v>
      </c>
      <c r="DE173" s="55"/>
      <c r="GN173" s="132"/>
      <c r="GR173" s="132"/>
    </row>
    <row r="174" spans="1:200" ht="15.65" customHeight="1" x14ac:dyDescent="0.35">
      <c r="A174" s="55">
        <v>0</v>
      </c>
      <c r="B174" s="56">
        <v>1</v>
      </c>
      <c r="C174" s="57" t="s">
        <v>162</v>
      </c>
      <c r="D174" s="98">
        <v>1</v>
      </c>
      <c r="E174" s="57">
        <v>1</v>
      </c>
      <c r="F174" s="59">
        <v>1</v>
      </c>
      <c r="G174" s="59">
        <v>1</v>
      </c>
      <c r="H174" s="60">
        <v>1</v>
      </c>
      <c r="I174" s="61">
        <v>1</v>
      </c>
      <c r="J174" s="55"/>
      <c r="K174" s="63">
        <v>5</v>
      </c>
      <c r="L174" s="59">
        <v>1</v>
      </c>
      <c r="M174" s="26" t="s">
        <v>2272</v>
      </c>
      <c r="N174" s="80">
        <v>70</v>
      </c>
      <c r="O174" s="80">
        <v>0</v>
      </c>
      <c r="P174" s="180">
        <v>2</v>
      </c>
      <c r="Q174" s="98" t="s">
        <v>164</v>
      </c>
      <c r="R174" s="55" t="s">
        <v>1762</v>
      </c>
      <c r="S174" s="55" t="s">
        <v>2009</v>
      </c>
      <c r="T174" s="59">
        <v>0</v>
      </c>
      <c r="U174" s="55"/>
      <c r="V174" s="224" t="s">
        <v>168</v>
      </c>
      <c r="W174" s="57" t="s">
        <v>162</v>
      </c>
      <c r="X174" s="93">
        <v>100</v>
      </c>
      <c r="Y174" s="55" t="s">
        <v>2059</v>
      </c>
      <c r="Z174" s="26" t="s">
        <v>2273</v>
      </c>
      <c r="AA174" s="36" t="s">
        <v>193</v>
      </c>
      <c r="AB174" s="225" t="s">
        <v>1085</v>
      </c>
      <c r="AC174" s="182">
        <v>23</v>
      </c>
      <c r="AD174" s="182" t="s">
        <v>236</v>
      </c>
      <c r="AE174" s="182">
        <v>119</v>
      </c>
      <c r="AF174" s="135" t="s">
        <v>1085</v>
      </c>
      <c r="AG174" s="190">
        <v>45</v>
      </c>
      <c r="AH174" s="135">
        <v>0</v>
      </c>
      <c r="AI174" s="190">
        <v>45</v>
      </c>
      <c r="AJ174" s="82">
        <f t="shared" si="3"/>
        <v>164</v>
      </c>
      <c r="AK174" s="73">
        <v>164.48333333333335</v>
      </c>
      <c r="AL174" s="59">
        <v>1</v>
      </c>
      <c r="AM174" s="60" t="s">
        <v>174</v>
      </c>
      <c r="AN174" s="60" t="s">
        <v>174</v>
      </c>
      <c r="AO174" s="60" t="s">
        <v>174</v>
      </c>
      <c r="AP174" s="117" t="s">
        <v>168</v>
      </c>
      <c r="AQ174" s="117" t="s">
        <v>168</v>
      </c>
      <c r="AR174" s="57" t="s">
        <v>162</v>
      </c>
      <c r="AS174" s="93">
        <v>100</v>
      </c>
      <c r="AT174" s="193" t="s">
        <v>175</v>
      </c>
      <c r="AU174" s="59" t="s">
        <v>176</v>
      </c>
      <c r="AV174" s="59">
        <v>140</v>
      </c>
      <c r="AW174" s="59">
        <v>242.5</v>
      </c>
      <c r="AX174" s="26">
        <v>276</v>
      </c>
      <c r="AY174" s="55">
        <v>89</v>
      </c>
      <c r="AZ174" s="349">
        <v>276</v>
      </c>
      <c r="BA174" s="349">
        <v>12.8</v>
      </c>
      <c r="BB174" s="349">
        <v>0.19</v>
      </c>
      <c r="BC174" s="349">
        <v>84</v>
      </c>
      <c r="BD174" s="36">
        <v>0</v>
      </c>
      <c r="BE174" s="36">
        <v>0</v>
      </c>
      <c r="BF174" s="36">
        <v>1</v>
      </c>
      <c r="BG174" s="36">
        <v>1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 t="s">
        <v>178</v>
      </c>
      <c r="BO174" s="36">
        <v>0</v>
      </c>
      <c r="BP174" s="36">
        <v>0</v>
      </c>
      <c r="BQ174" s="36">
        <v>1</v>
      </c>
      <c r="BR174" s="36">
        <v>0</v>
      </c>
      <c r="BS174" s="36" t="s">
        <v>178</v>
      </c>
      <c r="BT174" s="36" t="s">
        <v>179</v>
      </c>
      <c r="BU174" s="36">
        <v>0</v>
      </c>
      <c r="BV174" s="36">
        <v>0</v>
      </c>
      <c r="BW174" s="36">
        <v>0</v>
      </c>
      <c r="BX174" s="36">
        <v>1</v>
      </c>
      <c r="BY174" s="36">
        <v>0</v>
      </c>
      <c r="BZ174" s="36">
        <v>0</v>
      </c>
      <c r="CA174" s="36">
        <v>0</v>
      </c>
      <c r="CB174" s="36">
        <v>0</v>
      </c>
      <c r="CC174" s="36">
        <v>1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 t="s">
        <v>180</v>
      </c>
      <c r="CJ174" s="36" t="s">
        <v>179</v>
      </c>
      <c r="CK174" s="343"/>
      <c r="CL174" s="343"/>
      <c r="CM174" s="343"/>
      <c r="CN174" s="343"/>
      <c r="CO174" s="343"/>
      <c r="CP174" s="343"/>
      <c r="CQ174" s="343"/>
      <c r="CR174" s="133" t="s">
        <v>1086</v>
      </c>
      <c r="CS174" s="343" t="s">
        <v>1546</v>
      </c>
      <c r="CT174" s="133" t="s">
        <v>182</v>
      </c>
      <c r="CU174" s="160" t="s">
        <v>209</v>
      </c>
      <c r="CV174" s="343"/>
      <c r="CW174" s="26" t="s">
        <v>239</v>
      </c>
      <c r="CX174" s="26" t="s">
        <v>221</v>
      </c>
      <c r="CY174" s="26"/>
      <c r="CZ174" s="26"/>
      <c r="DA174" s="26">
        <v>3</v>
      </c>
      <c r="DB174" s="26">
        <v>0</v>
      </c>
      <c r="DC174" s="26">
        <v>15</v>
      </c>
      <c r="DD174" s="36" t="s">
        <v>204</v>
      </c>
      <c r="DE174" s="343"/>
    </row>
    <row r="175" spans="1:200" ht="15.65" customHeight="1" x14ac:dyDescent="0.35">
      <c r="A175" s="55">
        <v>0</v>
      </c>
      <c r="B175" s="56">
        <v>1</v>
      </c>
      <c r="C175" s="57" t="s">
        <v>162</v>
      </c>
      <c r="D175" s="58">
        <v>1</v>
      </c>
      <c r="E175" s="57">
        <v>1</v>
      </c>
      <c r="F175" s="59">
        <v>1</v>
      </c>
      <c r="G175" s="59">
        <v>1</v>
      </c>
      <c r="H175" s="60">
        <v>1</v>
      </c>
      <c r="I175" s="61">
        <v>1</v>
      </c>
      <c r="J175" s="55"/>
      <c r="K175" s="63">
        <v>5</v>
      </c>
      <c r="L175" s="59">
        <v>1</v>
      </c>
      <c r="M175" s="26" t="s">
        <v>2304</v>
      </c>
      <c r="N175" s="80">
        <v>74</v>
      </c>
      <c r="O175" s="80">
        <v>0</v>
      </c>
      <c r="P175" s="223">
        <v>1</v>
      </c>
      <c r="Q175" s="98" t="s">
        <v>164</v>
      </c>
      <c r="R175" s="55" t="s">
        <v>2263</v>
      </c>
      <c r="S175" s="55" t="s">
        <v>2074</v>
      </c>
      <c r="T175" s="59">
        <v>0</v>
      </c>
      <c r="U175" s="55"/>
      <c r="V175" s="224" t="s">
        <v>168</v>
      </c>
      <c r="W175" s="57" t="s">
        <v>162</v>
      </c>
      <c r="X175" s="93">
        <v>100</v>
      </c>
      <c r="Y175" s="55" t="s">
        <v>2141</v>
      </c>
      <c r="Z175" s="26" t="s">
        <v>2305</v>
      </c>
      <c r="AA175" s="36" t="s">
        <v>193</v>
      </c>
      <c r="AB175" s="225" t="s">
        <v>1085</v>
      </c>
      <c r="AC175" s="102">
        <v>0</v>
      </c>
      <c r="AD175" s="182" t="s">
        <v>264</v>
      </c>
      <c r="AE175" s="182">
        <v>120</v>
      </c>
      <c r="AF175" s="135" t="s">
        <v>1085</v>
      </c>
      <c r="AG175" s="190">
        <v>27</v>
      </c>
      <c r="AH175" s="135">
        <v>0</v>
      </c>
      <c r="AI175" s="190">
        <v>27</v>
      </c>
      <c r="AJ175" s="82">
        <f t="shared" si="3"/>
        <v>147</v>
      </c>
      <c r="AK175" s="73">
        <v>147</v>
      </c>
      <c r="AL175" s="59">
        <v>1</v>
      </c>
      <c r="AM175" s="60" t="s">
        <v>174</v>
      </c>
      <c r="AN175" s="60" t="s">
        <v>174</v>
      </c>
      <c r="AO175" s="60" t="s">
        <v>174</v>
      </c>
      <c r="AP175" s="117" t="s">
        <v>168</v>
      </c>
      <c r="AQ175" s="117" t="s">
        <v>168</v>
      </c>
      <c r="AR175" s="57" t="s">
        <v>162</v>
      </c>
      <c r="AS175" s="93">
        <v>100</v>
      </c>
      <c r="AT175" s="193" t="s">
        <v>175</v>
      </c>
      <c r="AU175" s="59">
        <v>42</v>
      </c>
      <c r="AV175" s="59" t="s">
        <v>177</v>
      </c>
      <c r="AW175" s="59">
        <v>249.3</v>
      </c>
      <c r="AX175" s="26">
        <v>275</v>
      </c>
      <c r="AY175" s="55">
        <v>92</v>
      </c>
      <c r="AZ175" s="59">
        <v>275</v>
      </c>
      <c r="BA175" s="59">
        <v>16.600000000000001</v>
      </c>
      <c r="BB175" s="59">
        <v>0.2</v>
      </c>
      <c r="BC175" s="59">
        <v>105</v>
      </c>
      <c r="BD175" s="36">
        <v>0</v>
      </c>
      <c r="BE175" s="36">
        <v>0</v>
      </c>
      <c r="BF175" s="36">
        <v>1</v>
      </c>
      <c r="BG175" s="36">
        <v>1</v>
      </c>
      <c r="BH175" s="36">
        <v>0</v>
      </c>
      <c r="BI175" s="36">
        <v>0</v>
      </c>
      <c r="BJ175" s="36">
        <v>0</v>
      </c>
      <c r="BK175" s="36">
        <v>0</v>
      </c>
      <c r="BL175" s="36">
        <v>1</v>
      </c>
      <c r="BM175" s="36">
        <v>0</v>
      </c>
      <c r="BN175" s="36" t="s">
        <v>178</v>
      </c>
      <c r="BO175" s="36">
        <v>0</v>
      </c>
      <c r="BP175" s="36">
        <v>0</v>
      </c>
      <c r="BQ175" s="36">
        <v>0</v>
      </c>
      <c r="BR175" s="36">
        <v>0</v>
      </c>
      <c r="BS175" s="36" t="s">
        <v>179</v>
      </c>
      <c r="BT175" s="36" t="s">
        <v>178</v>
      </c>
      <c r="BU175" s="36">
        <v>0</v>
      </c>
      <c r="BV175" s="36">
        <v>0</v>
      </c>
      <c r="BW175" s="36">
        <v>1</v>
      </c>
      <c r="BX175" s="36">
        <v>0</v>
      </c>
      <c r="BY175" s="36">
        <v>0</v>
      </c>
      <c r="BZ175" s="36">
        <v>1</v>
      </c>
      <c r="CA175" s="36">
        <v>0</v>
      </c>
      <c r="CB175" s="36">
        <v>0</v>
      </c>
      <c r="CC175" s="36">
        <v>1</v>
      </c>
      <c r="CD175" s="36">
        <v>1</v>
      </c>
      <c r="CE175" s="36">
        <v>0</v>
      </c>
      <c r="CF175" s="36">
        <v>0</v>
      </c>
      <c r="CG175" s="36">
        <v>0</v>
      </c>
      <c r="CH175" s="36">
        <v>1</v>
      </c>
      <c r="CI175" s="36" t="s">
        <v>180</v>
      </c>
      <c r="CJ175" s="36" t="s">
        <v>179</v>
      </c>
      <c r="CK175" s="55"/>
      <c r="CL175" s="55"/>
      <c r="CM175" s="55"/>
      <c r="CN175" s="55"/>
      <c r="CO175" s="55"/>
      <c r="CP175" s="55"/>
      <c r="CQ175" s="55"/>
      <c r="CR175" s="133" t="s">
        <v>1086</v>
      </c>
      <c r="CS175" s="55" t="s">
        <v>2306</v>
      </c>
      <c r="CT175" s="133" t="s">
        <v>182</v>
      </c>
      <c r="CU175" s="26" t="s">
        <v>1127</v>
      </c>
      <c r="CV175" s="55"/>
      <c r="CW175" s="26" t="s">
        <v>239</v>
      </c>
      <c r="CX175" s="26">
        <v>2</v>
      </c>
      <c r="CY175" s="26">
        <v>84</v>
      </c>
      <c r="CZ175" s="26">
        <v>3</v>
      </c>
      <c r="DA175" s="26">
        <v>5</v>
      </c>
      <c r="DB175" s="26">
        <v>0</v>
      </c>
      <c r="DC175" s="26">
        <v>15</v>
      </c>
      <c r="DD175" s="36" t="s">
        <v>216</v>
      </c>
      <c r="DE175" s="55"/>
    </row>
    <row r="176" spans="1:200" ht="15.65" customHeight="1" x14ac:dyDescent="0.35">
      <c r="A176" s="55">
        <v>0</v>
      </c>
      <c r="B176" s="56">
        <v>1</v>
      </c>
      <c r="C176" s="57" t="s">
        <v>162</v>
      </c>
      <c r="D176" s="58">
        <v>1</v>
      </c>
      <c r="E176" s="57">
        <v>1</v>
      </c>
      <c r="F176" s="59">
        <v>1</v>
      </c>
      <c r="G176" s="59">
        <v>1</v>
      </c>
      <c r="H176" s="60">
        <v>1</v>
      </c>
      <c r="I176" s="61">
        <v>1</v>
      </c>
      <c r="J176" s="55"/>
      <c r="K176" s="63">
        <v>5</v>
      </c>
      <c r="L176" s="59">
        <v>1</v>
      </c>
      <c r="M176" s="26" t="s">
        <v>2322</v>
      </c>
      <c r="N176" s="80">
        <v>89</v>
      </c>
      <c r="O176" s="80">
        <v>1</v>
      </c>
      <c r="P176" s="223">
        <v>1</v>
      </c>
      <c r="Q176" s="98" t="s">
        <v>164</v>
      </c>
      <c r="R176" s="55" t="s">
        <v>1762</v>
      </c>
      <c r="S176" s="55" t="s">
        <v>2009</v>
      </c>
      <c r="T176" s="59">
        <v>0</v>
      </c>
      <c r="U176" s="55"/>
      <c r="V176" s="224" t="s">
        <v>168</v>
      </c>
      <c r="W176" s="57" t="s">
        <v>162</v>
      </c>
      <c r="X176" s="93">
        <v>100</v>
      </c>
      <c r="Y176" s="55" t="s">
        <v>2105</v>
      </c>
      <c r="Z176" s="26" t="s">
        <v>2323</v>
      </c>
      <c r="AA176" s="36" t="s">
        <v>193</v>
      </c>
      <c r="AB176" s="225" t="s">
        <v>1085</v>
      </c>
      <c r="AC176" s="182">
        <v>12</v>
      </c>
      <c r="AD176" s="182" t="s">
        <v>264</v>
      </c>
      <c r="AE176" s="182">
        <v>132</v>
      </c>
      <c r="AF176" s="135" t="s">
        <v>1085</v>
      </c>
      <c r="AG176" s="190">
        <v>141</v>
      </c>
      <c r="AH176" s="135">
        <v>0</v>
      </c>
      <c r="AI176" s="190">
        <v>141</v>
      </c>
      <c r="AJ176" s="82">
        <f t="shared" si="3"/>
        <v>273</v>
      </c>
      <c r="AK176" s="73">
        <v>273.36666666666667</v>
      </c>
      <c r="AL176" s="59">
        <v>1</v>
      </c>
      <c r="AM176" s="59" t="s">
        <v>174</v>
      </c>
      <c r="AN176" s="59" t="s">
        <v>174</v>
      </c>
      <c r="AO176" s="59" t="s">
        <v>174</v>
      </c>
      <c r="AP176" s="117" t="s">
        <v>168</v>
      </c>
      <c r="AQ176" s="117" t="s">
        <v>168</v>
      </c>
      <c r="AR176" s="57" t="s">
        <v>162</v>
      </c>
      <c r="AS176" s="93">
        <v>100</v>
      </c>
      <c r="AT176" s="193" t="s">
        <v>175</v>
      </c>
      <c r="AU176" s="59" t="s">
        <v>176</v>
      </c>
      <c r="AV176" s="59">
        <v>192</v>
      </c>
      <c r="AW176" s="59" t="s">
        <v>394</v>
      </c>
      <c r="AX176" s="26">
        <v>288</v>
      </c>
      <c r="AY176" s="55">
        <v>87</v>
      </c>
      <c r="AZ176" s="349">
        <v>324</v>
      </c>
      <c r="BA176" s="349">
        <v>8.4</v>
      </c>
      <c r="BB176" s="349">
        <v>0.52</v>
      </c>
      <c r="BC176" s="349">
        <v>106</v>
      </c>
      <c r="BD176" s="36">
        <v>0</v>
      </c>
      <c r="BE176" s="36">
        <v>0</v>
      </c>
      <c r="BF176" s="36">
        <v>1</v>
      </c>
      <c r="BG176" s="36">
        <v>0</v>
      </c>
      <c r="BH176" s="36">
        <v>1</v>
      </c>
      <c r="BI176" s="36">
        <v>1</v>
      </c>
      <c r="BJ176" s="36">
        <v>0</v>
      </c>
      <c r="BK176" s="36">
        <v>0</v>
      </c>
      <c r="BL176" s="36">
        <v>0</v>
      </c>
      <c r="BM176" s="36">
        <v>0</v>
      </c>
      <c r="BN176" s="36" t="s">
        <v>178</v>
      </c>
      <c r="BO176" s="36">
        <v>0</v>
      </c>
      <c r="BP176" s="36">
        <v>0</v>
      </c>
      <c r="BQ176" s="36">
        <v>0</v>
      </c>
      <c r="BR176" s="36">
        <v>0</v>
      </c>
      <c r="BS176" s="36" t="s">
        <v>178</v>
      </c>
      <c r="BT176" s="36" t="s">
        <v>178</v>
      </c>
      <c r="BU176" s="36">
        <v>0</v>
      </c>
      <c r="BV176" s="36">
        <v>1</v>
      </c>
      <c r="BW176" s="36">
        <v>0</v>
      </c>
      <c r="BX176" s="36">
        <v>1</v>
      </c>
      <c r="BY176" s="36">
        <v>1</v>
      </c>
      <c r="BZ176" s="36">
        <v>1</v>
      </c>
      <c r="CA176" s="36">
        <v>0</v>
      </c>
      <c r="CB176" s="36">
        <v>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 t="s">
        <v>180</v>
      </c>
      <c r="CJ176" s="36" t="s">
        <v>179</v>
      </c>
      <c r="CK176" s="343"/>
      <c r="CL176" s="343"/>
      <c r="CM176" s="343"/>
      <c r="CN176" s="343"/>
      <c r="CO176" s="343"/>
      <c r="CP176" s="343"/>
      <c r="CQ176" s="343"/>
      <c r="CR176" s="133" t="s">
        <v>1086</v>
      </c>
      <c r="CS176" s="343" t="s">
        <v>1546</v>
      </c>
      <c r="CT176" s="343" t="s">
        <v>1086</v>
      </c>
      <c r="CU176" s="26" t="s">
        <v>1127</v>
      </c>
      <c r="CV176" s="343"/>
      <c r="CW176" s="26" t="s">
        <v>239</v>
      </c>
      <c r="CX176" s="26">
        <v>2</v>
      </c>
      <c r="CY176" s="26">
        <v>129</v>
      </c>
      <c r="CZ176" s="26">
        <v>4</v>
      </c>
      <c r="DA176" s="26">
        <v>5</v>
      </c>
      <c r="DB176" s="26">
        <v>0</v>
      </c>
      <c r="DC176" s="26">
        <v>15</v>
      </c>
      <c r="DD176" s="36" t="s">
        <v>206</v>
      </c>
      <c r="DE176" s="343"/>
      <c r="GR176" s="132"/>
    </row>
    <row r="177" spans="1:200" ht="15.65" customHeight="1" x14ac:dyDescent="0.35">
      <c r="A177" s="55">
        <v>0</v>
      </c>
      <c r="B177" s="56">
        <v>1</v>
      </c>
      <c r="C177" s="57" t="s">
        <v>162</v>
      </c>
      <c r="D177" s="58">
        <v>1</v>
      </c>
      <c r="E177" s="57">
        <v>1</v>
      </c>
      <c r="F177" s="59">
        <v>1</v>
      </c>
      <c r="G177" s="59">
        <v>1</v>
      </c>
      <c r="H177" s="60">
        <v>1</v>
      </c>
      <c r="I177" s="61">
        <v>1</v>
      </c>
      <c r="J177" s="55"/>
      <c r="K177" s="63">
        <v>5</v>
      </c>
      <c r="L177" s="59">
        <v>1</v>
      </c>
      <c r="M177" s="26" t="s">
        <v>2331</v>
      </c>
      <c r="N177" s="80">
        <v>44</v>
      </c>
      <c r="O177" s="80">
        <v>1</v>
      </c>
      <c r="P177" s="223">
        <v>1</v>
      </c>
      <c r="Q177" s="98" t="s">
        <v>164</v>
      </c>
      <c r="R177" s="55" t="s">
        <v>1762</v>
      </c>
      <c r="S177" s="55" t="s">
        <v>2074</v>
      </c>
      <c r="T177" s="59">
        <v>0</v>
      </c>
      <c r="U177" s="55"/>
      <c r="V177" s="189" t="s">
        <v>168</v>
      </c>
      <c r="W177" s="57" t="s">
        <v>162</v>
      </c>
      <c r="X177" s="93">
        <v>100</v>
      </c>
      <c r="Y177" s="55" t="s">
        <v>2332</v>
      </c>
      <c r="Z177" s="26" t="s">
        <v>2333</v>
      </c>
      <c r="AA177" s="36" t="s">
        <v>193</v>
      </c>
      <c r="AB177" s="225" t="s">
        <v>1085</v>
      </c>
      <c r="AC177" s="182">
        <v>8</v>
      </c>
      <c r="AD177" s="182" t="s">
        <v>213</v>
      </c>
      <c r="AE177" s="182">
        <v>176</v>
      </c>
      <c r="AF177" s="135" t="s">
        <v>1085</v>
      </c>
      <c r="AG177" s="190">
        <v>42</v>
      </c>
      <c r="AH177" s="135">
        <v>0</v>
      </c>
      <c r="AI177" s="190">
        <v>42</v>
      </c>
      <c r="AJ177" s="82">
        <f t="shared" si="3"/>
        <v>218</v>
      </c>
      <c r="AK177" s="73">
        <v>219.06666666666666</v>
      </c>
      <c r="AL177" s="59">
        <v>0</v>
      </c>
      <c r="AM177" s="60" t="s">
        <v>174</v>
      </c>
      <c r="AN177" s="60" t="s">
        <v>174</v>
      </c>
      <c r="AO177" s="60" t="s">
        <v>174</v>
      </c>
      <c r="AP177" s="87" t="s">
        <v>168</v>
      </c>
      <c r="AQ177" s="87" t="s">
        <v>168</v>
      </c>
      <c r="AR177" s="57" t="s">
        <v>162</v>
      </c>
      <c r="AS177" s="93">
        <v>100</v>
      </c>
      <c r="AT177" s="193" t="s">
        <v>175</v>
      </c>
      <c r="AU177" s="59">
        <v>31</v>
      </c>
      <c r="AV177" s="59">
        <v>270</v>
      </c>
      <c r="AW177" s="59">
        <v>208.9</v>
      </c>
      <c r="AX177" s="26">
        <v>241</v>
      </c>
      <c r="AY177" s="55">
        <v>95</v>
      </c>
      <c r="AZ177" s="59">
        <v>260</v>
      </c>
      <c r="BA177" s="59">
        <v>8.4</v>
      </c>
      <c r="BB177" s="59">
        <v>0.23</v>
      </c>
      <c r="BC177" s="59">
        <v>83</v>
      </c>
      <c r="BD177" s="36">
        <v>0</v>
      </c>
      <c r="BE177" s="36">
        <v>1</v>
      </c>
      <c r="BF177" s="36">
        <v>1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 t="s">
        <v>178</v>
      </c>
      <c r="BO177" s="36">
        <v>0</v>
      </c>
      <c r="BP177" s="36">
        <v>1</v>
      </c>
      <c r="BQ177" s="36">
        <v>1</v>
      </c>
      <c r="BR177" s="36">
        <v>0</v>
      </c>
      <c r="BS177" s="36" t="s">
        <v>178</v>
      </c>
      <c r="BT177" s="36" t="s">
        <v>178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1</v>
      </c>
      <c r="CF177" s="36">
        <v>0</v>
      </c>
      <c r="CG177" s="36">
        <v>0</v>
      </c>
      <c r="CH177" s="36">
        <v>1</v>
      </c>
      <c r="CI177" s="36" t="s">
        <v>180</v>
      </c>
      <c r="CJ177" s="36" t="s">
        <v>179</v>
      </c>
      <c r="CK177" s="55"/>
      <c r="CL177" s="55"/>
      <c r="CM177" s="55"/>
      <c r="CN177" s="55"/>
      <c r="CO177" s="55"/>
      <c r="CP177" s="55"/>
      <c r="CQ177" s="55"/>
      <c r="CR177" s="133" t="s">
        <v>1086</v>
      </c>
      <c r="CS177" s="55" t="s">
        <v>1546</v>
      </c>
      <c r="CT177" s="133" t="s">
        <v>182</v>
      </c>
      <c r="CU177" s="26" t="s">
        <v>1127</v>
      </c>
      <c r="CV177" s="55"/>
      <c r="CW177" s="26" t="s">
        <v>239</v>
      </c>
      <c r="CX177" s="26" t="s">
        <v>221</v>
      </c>
      <c r="CY177" s="26"/>
      <c r="CZ177" s="26"/>
      <c r="DA177" s="26">
        <v>0</v>
      </c>
      <c r="DB177" s="26">
        <v>0</v>
      </c>
      <c r="DC177" s="26">
        <v>15</v>
      </c>
      <c r="DD177" s="36" t="s">
        <v>216</v>
      </c>
      <c r="DE177" s="55"/>
      <c r="GR177" s="90"/>
    </row>
    <row r="178" spans="1:200" ht="15.65" customHeight="1" x14ac:dyDescent="0.35">
      <c r="A178" s="55">
        <v>0</v>
      </c>
      <c r="B178" s="56">
        <v>1</v>
      </c>
      <c r="C178" s="57" t="s">
        <v>162</v>
      </c>
      <c r="D178" s="58">
        <v>1</v>
      </c>
      <c r="E178" s="57">
        <v>1</v>
      </c>
      <c r="F178" s="59">
        <v>1</v>
      </c>
      <c r="G178" s="59">
        <v>1</v>
      </c>
      <c r="H178" s="60">
        <v>1</v>
      </c>
      <c r="I178" s="61">
        <v>1</v>
      </c>
      <c r="J178" s="55"/>
      <c r="K178" s="63">
        <v>5</v>
      </c>
      <c r="L178" s="59">
        <v>1</v>
      </c>
      <c r="M178" s="26" t="s">
        <v>2337</v>
      </c>
      <c r="N178" s="80">
        <v>70</v>
      </c>
      <c r="O178" s="80">
        <v>0</v>
      </c>
      <c r="P178" s="223">
        <v>1</v>
      </c>
      <c r="Q178" s="98" t="s">
        <v>164</v>
      </c>
      <c r="R178" s="55" t="s">
        <v>2255</v>
      </c>
      <c r="S178" s="55" t="s">
        <v>2232</v>
      </c>
      <c r="T178" s="59">
        <v>0</v>
      </c>
      <c r="U178" s="55"/>
      <c r="V178" s="224" t="s">
        <v>168</v>
      </c>
      <c r="W178" s="57" t="s">
        <v>162</v>
      </c>
      <c r="X178" s="84">
        <v>100</v>
      </c>
      <c r="Y178" s="55" t="s">
        <v>2006</v>
      </c>
      <c r="Z178" s="26" t="s">
        <v>2338</v>
      </c>
      <c r="AA178" s="36" t="s">
        <v>193</v>
      </c>
      <c r="AB178" s="225" t="s">
        <v>1085</v>
      </c>
      <c r="AC178" s="102">
        <v>0</v>
      </c>
      <c r="AD178" s="182" t="s">
        <v>236</v>
      </c>
      <c r="AE178" s="182">
        <v>96</v>
      </c>
      <c r="AF178" s="135" t="s">
        <v>1085</v>
      </c>
      <c r="AG178" s="190">
        <v>51</v>
      </c>
      <c r="AH178" s="135">
        <v>0</v>
      </c>
      <c r="AI178" s="190">
        <v>51</v>
      </c>
      <c r="AJ178" s="82">
        <f t="shared" si="3"/>
        <v>147</v>
      </c>
      <c r="AK178" s="73">
        <v>147.13333333333335</v>
      </c>
      <c r="AL178" s="59">
        <v>1</v>
      </c>
      <c r="AM178" s="60" t="s">
        <v>174</v>
      </c>
      <c r="AN178" s="60" t="s">
        <v>174</v>
      </c>
      <c r="AO178" s="60" t="s">
        <v>174</v>
      </c>
      <c r="AP178" s="117" t="s">
        <v>168</v>
      </c>
      <c r="AQ178" s="117" t="s">
        <v>168</v>
      </c>
      <c r="AR178" s="57" t="s">
        <v>162</v>
      </c>
      <c r="AS178" s="84">
        <v>100</v>
      </c>
      <c r="AT178" s="88" t="s">
        <v>175</v>
      </c>
      <c r="AU178" s="59">
        <v>24</v>
      </c>
      <c r="AV178" s="59" t="s">
        <v>177</v>
      </c>
      <c r="AW178" s="59">
        <v>239.7</v>
      </c>
      <c r="AX178" s="26">
        <v>254</v>
      </c>
      <c r="AY178" s="55">
        <v>92</v>
      </c>
      <c r="AZ178" s="59">
        <v>254</v>
      </c>
      <c r="BA178" s="59">
        <v>21.3</v>
      </c>
      <c r="BB178" s="59">
        <v>0.38</v>
      </c>
      <c r="BC178" s="59">
        <v>71</v>
      </c>
      <c r="BD178" s="36">
        <v>0</v>
      </c>
      <c r="BE178" s="36">
        <v>0</v>
      </c>
      <c r="BF178" s="36">
        <v>1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 t="s">
        <v>178</v>
      </c>
      <c r="BO178" s="36">
        <v>0</v>
      </c>
      <c r="BP178" s="36">
        <v>0</v>
      </c>
      <c r="BQ178" s="36">
        <v>0</v>
      </c>
      <c r="BR178" s="36">
        <v>0</v>
      </c>
      <c r="BS178" s="36" t="s">
        <v>178</v>
      </c>
      <c r="BT178" s="36" t="s">
        <v>178</v>
      </c>
      <c r="BU178" s="36">
        <v>0</v>
      </c>
      <c r="BV178" s="36">
        <v>0</v>
      </c>
      <c r="BW178" s="36">
        <v>0</v>
      </c>
      <c r="BX178" s="3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1</v>
      </c>
      <c r="CI178" s="36" t="s">
        <v>180</v>
      </c>
      <c r="CJ178" s="36" t="s">
        <v>179</v>
      </c>
      <c r="CK178" s="55"/>
      <c r="CL178" s="55"/>
      <c r="CM178" s="55"/>
      <c r="CN178" s="55"/>
      <c r="CO178" s="55"/>
      <c r="CP178" s="55"/>
      <c r="CQ178" s="55"/>
      <c r="CR178" s="133" t="s">
        <v>1086</v>
      </c>
      <c r="CS178" s="55" t="s">
        <v>274</v>
      </c>
      <c r="CT178" s="133" t="s">
        <v>182</v>
      </c>
      <c r="CU178" s="26" t="s">
        <v>275</v>
      </c>
      <c r="CV178" s="55"/>
      <c r="CW178" s="26" t="s">
        <v>184</v>
      </c>
      <c r="CX178" s="26">
        <v>2</v>
      </c>
      <c r="CY178" s="26"/>
      <c r="CZ178" s="26"/>
      <c r="DA178" s="26">
        <v>3</v>
      </c>
      <c r="DB178" s="26">
        <v>0</v>
      </c>
      <c r="DC178" s="26">
        <v>15</v>
      </c>
      <c r="DD178" s="36" t="s">
        <v>204</v>
      </c>
      <c r="DE178" s="55"/>
      <c r="GN178" s="90"/>
      <c r="GR178" s="90"/>
    </row>
    <row r="179" spans="1:200" ht="15.65" customHeight="1" x14ac:dyDescent="0.35">
      <c r="A179" s="55">
        <v>0</v>
      </c>
      <c r="B179" s="56">
        <v>1</v>
      </c>
      <c r="C179" s="57" t="s">
        <v>162</v>
      </c>
      <c r="D179" s="58">
        <v>1</v>
      </c>
      <c r="E179" s="57">
        <v>1</v>
      </c>
      <c r="F179" s="59">
        <v>1</v>
      </c>
      <c r="G179" s="59">
        <v>1</v>
      </c>
      <c r="H179" s="60">
        <v>1</v>
      </c>
      <c r="I179" s="61">
        <v>1</v>
      </c>
      <c r="J179" s="55"/>
      <c r="K179" s="63">
        <v>5</v>
      </c>
      <c r="L179" s="59">
        <v>1</v>
      </c>
      <c r="M179" s="26" t="s">
        <v>2369</v>
      </c>
      <c r="N179" s="80">
        <v>66</v>
      </c>
      <c r="O179" s="80">
        <v>1</v>
      </c>
      <c r="P179" s="223">
        <v>1</v>
      </c>
      <c r="Q179" s="98" t="s">
        <v>164</v>
      </c>
      <c r="R179" s="55" t="s">
        <v>2370</v>
      </c>
      <c r="S179" s="55" t="s">
        <v>2009</v>
      </c>
      <c r="T179" s="59">
        <v>0</v>
      </c>
      <c r="U179" s="55"/>
      <c r="V179" s="224" t="s">
        <v>168</v>
      </c>
      <c r="W179" s="57" t="s">
        <v>162</v>
      </c>
      <c r="X179" s="93">
        <v>100</v>
      </c>
      <c r="Y179" s="55" t="s">
        <v>2371</v>
      </c>
      <c r="Z179" s="26" t="s">
        <v>2372</v>
      </c>
      <c r="AA179" s="36" t="s">
        <v>193</v>
      </c>
      <c r="AB179" s="225" t="s">
        <v>1085</v>
      </c>
      <c r="AC179" s="102">
        <v>0</v>
      </c>
      <c r="AD179" s="182" t="s">
        <v>213</v>
      </c>
      <c r="AE179" s="182">
        <v>168</v>
      </c>
      <c r="AF179" s="135" t="s">
        <v>1085</v>
      </c>
      <c r="AG179" s="190">
        <v>51</v>
      </c>
      <c r="AH179" s="135">
        <v>0</v>
      </c>
      <c r="AI179" s="190">
        <v>51</v>
      </c>
      <c r="AJ179" s="82">
        <f t="shared" si="3"/>
        <v>219</v>
      </c>
      <c r="AK179" s="73">
        <v>219.41666666666666</v>
      </c>
      <c r="AL179" s="59">
        <v>2</v>
      </c>
      <c r="AM179" s="59" t="s">
        <v>174</v>
      </c>
      <c r="AN179" s="59" t="s">
        <v>174</v>
      </c>
      <c r="AO179" s="59" t="s">
        <v>174</v>
      </c>
      <c r="AP179" s="87" t="s">
        <v>168</v>
      </c>
      <c r="AQ179" s="87" t="s">
        <v>168</v>
      </c>
      <c r="AR179" s="57" t="s">
        <v>162</v>
      </c>
      <c r="AS179" s="93">
        <v>100</v>
      </c>
      <c r="AT179" s="193" t="s">
        <v>175</v>
      </c>
      <c r="AU179" s="59">
        <v>23</v>
      </c>
      <c r="AV179" s="59" t="s">
        <v>177</v>
      </c>
      <c r="AW179" s="59">
        <v>233.8</v>
      </c>
      <c r="AX179" s="26">
        <v>249.5</v>
      </c>
      <c r="AY179" s="55">
        <v>92</v>
      </c>
      <c r="AZ179" s="349">
        <v>256</v>
      </c>
      <c r="BA179" s="349">
        <v>12.8</v>
      </c>
      <c r="BB179" s="349">
        <v>0</v>
      </c>
      <c r="BC179" s="349">
        <v>53</v>
      </c>
      <c r="BD179" s="36">
        <v>0</v>
      </c>
      <c r="BE179" s="36">
        <v>0</v>
      </c>
      <c r="BF179" s="36">
        <v>1</v>
      </c>
      <c r="BG179" s="36">
        <v>0</v>
      </c>
      <c r="BH179" s="36">
        <v>0</v>
      </c>
      <c r="BI179" s="36">
        <v>0</v>
      </c>
      <c r="BJ179" s="36">
        <v>0</v>
      </c>
      <c r="BK179" s="36">
        <v>0</v>
      </c>
      <c r="BL179" s="36">
        <v>0</v>
      </c>
      <c r="BM179" s="36">
        <v>0</v>
      </c>
      <c r="BN179" s="36" t="s">
        <v>178</v>
      </c>
      <c r="BO179" s="36">
        <v>0</v>
      </c>
      <c r="BP179" s="36">
        <v>0</v>
      </c>
      <c r="BQ179" s="36">
        <v>0</v>
      </c>
      <c r="BR179" s="36">
        <v>0</v>
      </c>
      <c r="BS179" s="36" t="s">
        <v>179</v>
      </c>
      <c r="BT179" s="36" t="s">
        <v>178</v>
      </c>
      <c r="BU179" s="36">
        <v>0</v>
      </c>
      <c r="BV179" s="36">
        <v>0</v>
      </c>
      <c r="BW179" s="36">
        <v>0</v>
      </c>
      <c r="BX179" s="36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 t="s">
        <v>258</v>
      </c>
      <c r="CJ179" s="36" t="s">
        <v>259</v>
      </c>
      <c r="CK179" s="343"/>
      <c r="CL179" s="343"/>
      <c r="CM179" s="343"/>
      <c r="CN179" s="343"/>
      <c r="CO179" s="343"/>
      <c r="CP179" s="343"/>
      <c r="CQ179" s="343"/>
      <c r="CR179" s="133" t="s">
        <v>1086</v>
      </c>
      <c r="CS179" s="343" t="s">
        <v>2373</v>
      </c>
      <c r="CT179" s="343" t="s">
        <v>2374</v>
      </c>
      <c r="CU179" s="26" t="s">
        <v>1127</v>
      </c>
      <c r="CV179" s="343"/>
      <c r="CW179" s="26" t="s">
        <v>239</v>
      </c>
      <c r="CX179" s="26">
        <v>2</v>
      </c>
      <c r="CY179" s="26">
        <v>96</v>
      </c>
      <c r="CZ179" s="26">
        <v>4</v>
      </c>
      <c r="DA179" s="26">
        <v>2</v>
      </c>
      <c r="DB179" s="26">
        <v>0</v>
      </c>
      <c r="DC179" s="26">
        <v>15</v>
      </c>
      <c r="DD179" s="36" t="s">
        <v>330</v>
      </c>
      <c r="DE179" s="343"/>
      <c r="GR179" s="132"/>
    </row>
    <row r="180" spans="1:200" ht="15.65" customHeight="1" x14ac:dyDescent="0.35">
      <c r="A180" s="55">
        <v>0</v>
      </c>
      <c r="B180" s="56">
        <v>1</v>
      </c>
      <c r="C180" s="57" t="s">
        <v>162</v>
      </c>
      <c r="D180" s="58">
        <v>1</v>
      </c>
      <c r="E180" s="57">
        <v>1</v>
      </c>
      <c r="F180" s="59">
        <v>1</v>
      </c>
      <c r="G180" s="59">
        <v>1</v>
      </c>
      <c r="H180" s="60">
        <v>1</v>
      </c>
      <c r="I180" s="61">
        <v>1</v>
      </c>
      <c r="J180" s="55"/>
      <c r="K180" s="63">
        <v>5</v>
      </c>
      <c r="L180" s="59">
        <v>1</v>
      </c>
      <c r="M180" s="26" t="s">
        <v>2382</v>
      </c>
      <c r="N180" s="80">
        <v>84</v>
      </c>
      <c r="O180" s="80">
        <v>0</v>
      </c>
      <c r="P180" s="223">
        <v>1</v>
      </c>
      <c r="Q180" s="98" t="s">
        <v>164</v>
      </c>
      <c r="R180" s="55" t="s">
        <v>1762</v>
      </c>
      <c r="S180" s="55" t="s">
        <v>2383</v>
      </c>
      <c r="T180" s="59">
        <v>0</v>
      </c>
      <c r="U180" s="55"/>
      <c r="V180" s="224" t="s">
        <v>168</v>
      </c>
      <c r="W180" s="57" t="s">
        <v>162</v>
      </c>
      <c r="X180" s="93">
        <v>100</v>
      </c>
      <c r="Y180" s="55" t="s">
        <v>1995</v>
      </c>
      <c r="Z180" s="26" t="s">
        <v>2384</v>
      </c>
      <c r="AA180" s="36" t="s">
        <v>193</v>
      </c>
      <c r="AB180" s="225" t="s">
        <v>1085</v>
      </c>
      <c r="AC180" s="182">
        <v>47</v>
      </c>
      <c r="AD180" s="102">
        <v>0</v>
      </c>
      <c r="AE180" s="182">
        <v>47</v>
      </c>
      <c r="AF180" s="135" t="s">
        <v>1085</v>
      </c>
      <c r="AG180" s="190">
        <v>101</v>
      </c>
      <c r="AH180" s="135">
        <v>0</v>
      </c>
      <c r="AI180" s="190">
        <v>101</v>
      </c>
      <c r="AJ180" s="82">
        <f t="shared" si="3"/>
        <v>148</v>
      </c>
      <c r="AK180" s="73">
        <v>147.58333333333331</v>
      </c>
      <c r="AL180" s="59">
        <v>2</v>
      </c>
      <c r="AM180" s="59" t="s">
        <v>174</v>
      </c>
      <c r="AN180" s="59" t="s">
        <v>174</v>
      </c>
      <c r="AO180" s="59" t="s">
        <v>174</v>
      </c>
      <c r="AP180" s="117" t="s">
        <v>168</v>
      </c>
      <c r="AQ180" s="117" t="s">
        <v>168</v>
      </c>
      <c r="AR180" s="57" t="s">
        <v>162</v>
      </c>
      <c r="AS180" s="93">
        <v>100</v>
      </c>
      <c r="AT180" s="193" t="s">
        <v>175</v>
      </c>
      <c r="AU180" s="59" t="s">
        <v>176</v>
      </c>
      <c r="AV180" s="59" t="s">
        <v>177</v>
      </c>
      <c r="AW180" s="59">
        <v>194.5</v>
      </c>
      <c r="AX180" s="26">
        <v>220</v>
      </c>
      <c r="AY180" s="55">
        <v>77</v>
      </c>
      <c r="AZ180" s="59">
        <v>220</v>
      </c>
      <c r="BA180" s="59">
        <v>14.7</v>
      </c>
      <c r="BB180" s="59">
        <v>0</v>
      </c>
      <c r="BC180" s="59">
        <v>88</v>
      </c>
      <c r="BD180" s="36">
        <v>0</v>
      </c>
      <c r="BE180" s="36">
        <v>0</v>
      </c>
      <c r="BF180" s="36">
        <v>1</v>
      </c>
      <c r="BG180" s="36">
        <v>1</v>
      </c>
      <c r="BH180" s="36">
        <v>1</v>
      </c>
      <c r="BI180" s="36">
        <v>1</v>
      </c>
      <c r="BJ180" s="36">
        <v>0</v>
      </c>
      <c r="BK180" s="36">
        <v>0</v>
      </c>
      <c r="BL180" s="36">
        <v>0</v>
      </c>
      <c r="BM180" s="36">
        <v>0</v>
      </c>
      <c r="BN180" s="36" t="s">
        <v>178</v>
      </c>
      <c r="BO180" s="36">
        <v>0</v>
      </c>
      <c r="BP180" s="36">
        <v>0</v>
      </c>
      <c r="BQ180" s="36">
        <v>0</v>
      </c>
      <c r="BR180" s="36">
        <v>0</v>
      </c>
      <c r="BS180" s="36" t="s">
        <v>179</v>
      </c>
      <c r="BT180" s="36" t="s">
        <v>178</v>
      </c>
      <c r="BU180" s="36">
        <v>0</v>
      </c>
      <c r="BV180" s="36">
        <v>0</v>
      </c>
      <c r="BW180" s="36">
        <v>1</v>
      </c>
      <c r="BX180" s="36">
        <v>1</v>
      </c>
      <c r="BY180" s="36">
        <v>0</v>
      </c>
      <c r="BZ180" s="36">
        <v>1</v>
      </c>
      <c r="CA180" s="36">
        <v>0</v>
      </c>
      <c r="CB180" s="36">
        <v>1</v>
      </c>
      <c r="CC180" s="36">
        <v>1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 t="s">
        <v>180</v>
      </c>
      <c r="CJ180" s="36" t="s">
        <v>179</v>
      </c>
      <c r="CK180" s="55"/>
      <c r="CL180" s="55"/>
      <c r="CM180" s="55"/>
      <c r="CN180" s="55"/>
      <c r="CO180" s="55"/>
      <c r="CP180" s="55"/>
      <c r="CQ180" s="55"/>
      <c r="CR180" s="133" t="s">
        <v>1086</v>
      </c>
      <c r="CS180" s="133" t="s">
        <v>1546</v>
      </c>
      <c r="CT180" s="133" t="s">
        <v>182</v>
      </c>
      <c r="CU180" s="26" t="s">
        <v>1127</v>
      </c>
      <c r="CV180" s="55"/>
      <c r="CW180" s="26" t="s">
        <v>184</v>
      </c>
      <c r="CX180" s="26">
        <v>3</v>
      </c>
      <c r="CY180" s="26">
        <v>134</v>
      </c>
      <c r="CZ180" s="26">
        <v>5</v>
      </c>
      <c r="DA180" s="26">
        <v>6</v>
      </c>
      <c r="DB180" s="26">
        <v>0</v>
      </c>
      <c r="DC180" s="26">
        <v>15</v>
      </c>
      <c r="DD180" s="36" t="s">
        <v>206</v>
      </c>
      <c r="DE180" s="55"/>
      <c r="GN180" s="90"/>
      <c r="GR180" s="132"/>
    </row>
    <row r="181" spans="1:200" ht="15.65" customHeight="1" x14ac:dyDescent="0.35">
      <c r="A181" s="55">
        <v>0</v>
      </c>
      <c r="B181" s="56">
        <v>1</v>
      </c>
      <c r="C181" s="57" t="s">
        <v>162</v>
      </c>
      <c r="D181" s="98">
        <v>1</v>
      </c>
      <c r="E181" s="57">
        <v>1</v>
      </c>
      <c r="F181" s="59">
        <v>1</v>
      </c>
      <c r="G181" s="59">
        <v>1</v>
      </c>
      <c r="H181" s="60">
        <v>1</v>
      </c>
      <c r="I181" s="61">
        <v>1</v>
      </c>
      <c r="J181" s="55"/>
      <c r="K181" s="63">
        <v>5</v>
      </c>
      <c r="L181" s="59">
        <v>1</v>
      </c>
      <c r="M181" s="26" t="s">
        <v>2432</v>
      </c>
      <c r="N181" s="80">
        <v>79</v>
      </c>
      <c r="O181" s="80">
        <v>1</v>
      </c>
      <c r="P181" s="180">
        <v>2</v>
      </c>
      <c r="Q181" s="98" t="s">
        <v>164</v>
      </c>
      <c r="R181" s="55" t="s">
        <v>2433</v>
      </c>
      <c r="S181" s="55" t="s">
        <v>1544</v>
      </c>
      <c r="T181" s="59">
        <v>0</v>
      </c>
      <c r="U181" s="55"/>
      <c r="V181" s="224" t="s">
        <v>168</v>
      </c>
      <c r="W181" s="57" t="s">
        <v>162</v>
      </c>
      <c r="X181" s="93">
        <v>100</v>
      </c>
      <c r="Y181" s="55" t="s">
        <v>2371</v>
      </c>
      <c r="Z181" s="26" t="s">
        <v>2434</v>
      </c>
      <c r="AA181" s="36" t="s">
        <v>193</v>
      </c>
      <c r="AB181" s="225" t="s">
        <v>1085</v>
      </c>
      <c r="AC181" s="102">
        <v>0</v>
      </c>
      <c r="AD181" s="182" t="s">
        <v>236</v>
      </c>
      <c r="AE181" s="182">
        <v>96</v>
      </c>
      <c r="AF181" s="135" t="s">
        <v>1085</v>
      </c>
      <c r="AG181" s="190">
        <v>48</v>
      </c>
      <c r="AH181" s="135">
        <v>0</v>
      </c>
      <c r="AI181" s="190">
        <v>48</v>
      </c>
      <c r="AJ181" s="82">
        <f t="shared" si="3"/>
        <v>144</v>
      </c>
      <c r="AK181" s="73">
        <v>144.44999999999999</v>
      </c>
      <c r="AL181" s="59">
        <v>1</v>
      </c>
      <c r="AM181" s="59" t="s">
        <v>174</v>
      </c>
      <c r="AN181" s="59" t="s">
        <v>174</v>
      </c>
      <c r="AO181" s="59" t="s">
        <v>174</v>
      </c>
      <c r="AP181" s="117" t="s">
        <v>168</v>
      </c>
      <c r="AQ181" s="117" t="s">
        <v>168</v>
      </c>
      <c r="AR181" s="57" t="s">
        <v>162</v>
      </c>
      <c r="AS181" s="93">
        <v>100</v>
      </c>
      <c r="AT181" s="193" t="s">
        <v>175</v>
      </c>
      <c r="AU181" s="59">
        <v>20</v>
      </c>
      <c r="AV181" s="59" t="s">
        <v>177</v>
      </c>
      <c r="AW181" s="59">
        <v>183.9</v>
      </c>
      <c r="AX181" s="26">
        <v>160</v>
      </c>
      <c r="AY181" s="55">
        <v>93</v>
      </c>
      <c r="AZ181" s="349">
        <v>261</v>
      </c>
      <c r="BA181" s="349">
        <v>13.3</v>
      </c>
      <c r="BB181" s="349">
        <v>0</v>
      </c>
      <c r="BC181" s="349">
        <v>81</v>
      </c>
      <c r="BD181" s="36">
        <v>0</v>
      </c>
      <c r="BE181" s="36">
        <v>0</v>
      </c>
      <c r="BF181" s="36">
        <v>1</v>
      </c>
      <c r="BG181" s="36">
        <v>1</v>
      </c>
      <c r="BH181" s="36">
        <v>0</v>
      </c>
      <c r="BI181" s="36">
        <v>1</v>
      </c>
      <c r="BJ181" s="36">
        <v>0</v>
      </c>
      <c r="BK181" s="36">
        <v>0</v>
      </c>
      <c r="BL181" s="36">
        <v>0</v>
      </c>
      <c r="BM181" s="36">
        <v>0</v>
      </c>
      <c r="BN181" s="36" t="s">
        <v>178</v>
      </c>
      <c r="BO181" s="36">
        <v>0</v>
      </c>
      <c r="BP181" s="36">
        <v>0</v>
      </c>
      <c r="BQ181" s="36">
        <v>0</v>
      </c>
      <c r="BR181" s="36">
        <v>0</v>
      </c>
      <c r="BS181" s="36" t="s">
        <v>178</v>
      </c>
      <c r="BT181" s="36" t="s">
        <v>178</v>
      </c>
      <c r="BU181" s="36">
        <v>0</v>
      </c>
      <c r="BV181" s="36">
        <v>1</v>
      </c>
      <c r="BW181" s="36">
        <v>1</v>
      </c>
      <c r="BX181" s="36">
        <v>1</v>
      </c>
      <c r="BY181" s="36">
        <v>0</v>
      </c>
      <c r="BZ181" s="36">
        <v>1</v>
      </c>
      <c r="CA181" s="36">
        <v>0</v>
      </c>
      <c r="CB181" s="36">
        <v>1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1</v>
      </c>
      <c r="CI181" s="36" t="s">
        <v>180</v>
      </c>
      <c r="CJ181" s="36" t="s">
        <v>179</v>
      </c>
      <c r="CK181" s="343"/>
      <c r="CL181" s="343"/>
      <c r="CM181" s="343"/>
      <c r="CN181" s="343"/>
      <c r="CO181" s="343"/>
      <c r="CP181" s="343"/>
      <c r="CQ181" s="343"/>
      <c r="CR181" s="133" t="s">
        <v>1086</v>
      </c>
      <c r="CS181" s="343" t="s">
        <v>2373</v>
      </c>
      <c r="CT181" s="133" t="s">
        <v>182</v>
      </c>
      <c r="CU181" s="26" t="s">
        <v>1127</v>
      </c>
      <c r="CV181" s="343"/>
      <c r="CW181" s="26" t="s">
        <v>184</v>
      </c>
      <c r="CX181" s="26" t="s">
        <v>221</v>
      </c>
      <c r="CY181" s="26"/>
      <c r="CZ181" s="26"/>
      <c r="DA181" s="26">
        <v>4</v>
      </c>
      <c r="DB181" s="26">
        <v>0</v>
      </c>
      <c r="DC181" s="26">
        <v>15</v>
      </c>
      <c r="DD181" s="36" t="s">
        <v>186</v>
      </c>
      <c r="DE181" s="343"/>
    </row>
    <row r="182" spans="1:200" ht="15.65" customHeight="1" x14ac:dyDescent="0.35">
      <c r="A182" s="55">
        <v>0</v>
      </c>
      <c r="B182" s="56">
        <v>1</v>
      </c>
      <c r="C182" s="57" t="s">
        <v>162</v>
      </c>
      <c r="D182" s="58">
        <v>1</v>
      </c>
      <c r="E182" s="57">
        <v>1</v>
      </c>
      <c r="F182" s="59">
        <v>1</v>
      </c>
      <c r="G182" s="59">
        <v>1</v>
      </c>
      <c r="H182" s="60">
        <v>1</v>
      </c>
      <c r="I182" s="61">
        <v>1</v>
      </c>
      <c r="J182" s="55"/>
      <c r="K182" s="63">
        <v>5</v>
      </c>
      <c r="L182" s="59">
        <v>1</v>
      </c>
      <c r="M182" s="26" t="s">
        <v>2465</v>
      </c>
      <c r="N182" s="80">
        <v>70</v>
      </c>
      <c r="O182" s="80">
        <v>1</v>
      </c>
      <c r="P182" s="64">
        <v>1</v>
      </c>
      <c r="Q182" s="98" t="s">
        <v>164</v>
      </c>
      <c r="R182" s="55" t="s">
        <v>2466</v>
      </c>
      <c r="S182" s="55" t="s">
        <v>1929</v>
      </c>
      <c r="T182" s="59">
        <v>0</v>
      </c>
      <c r="U182" s="55"/>
      <c r="V182" s="224" t="s">
        <v>168</v>
      </c>
      <c r="W182" s="57" t="s">
        <v>162</v>
      </c>
      <c r="X182" s="93">
        <v>100</v>
      </c>
      <c r="Y182" s="55" t="s">
        <v>2467</v>
      </c>
      <c r="Z182" s="26" t="s">
        <v>2468</v>
      </c>
      <c r="AA182" s="36" t="s">
        <v>193</v>
      </c>
      <c r="AB182" s="225" t="s">
        <v>1085</v>
      </c>
      <c r="AC182" s="182">
        <v>0</v>
      </c>
      <c r="AD182" s="182" t="s">
        <v>213</v>
      </c>
      <c r="AE182" s="182">
        <v>168</v>
      </c>
      <c r="AF182" s="135" t="s">
        <v>1085</v>
      </c>
      <c r="AG182" s="190">
        <v>121</v>
      </c>
      <c r="AH182" s="190">
        <v>0</v>
      </c>
      <c r="AI182" s="190">
        <v>121</v>
      </c>
      <c r="AJ182" s="82">
        <f t="shared" si="3"/>
        <v>289</v>
      </c>
      <c r="AK182" s="73">
        <v>289.16666666666663</v>
      </c>
      <c r="AL182" s="59">
        <v>1</v>
      </c>
      <c r="AM182" s="59" t="s">
        <v>174</v>
      </c>
      <c r="AN182" s="59" t="s">
        <v>174</v>
      </c>
      <c r="AO182" s="59" t="s">
        <v>174</v>
      </c>
      <c r="AP182" s="87" t="s">
        <v>168</v>
      </c>
      <c r="AQ182" s="87" t="s">
        <v>168</v>
      </c>
      <c r="AR182" s="57" t="s">
        <v>162</v>
      </c>
      <c r="AS182" s="93">
        <v>100</v>
      </c>
      <c r="AT182" s="193" t="s">
        <v>175</v>
      </c>
      <c r="AU182" s="59" t="s">
        <v>176</v>
      </c>
      <c r="AV182" s="59" t="s">
        <v>177</v>
      </c>
      <c r="AW182" s="59">
        <v>177.9</v>
      </c>
      <c r="AX182" s="26">
        <v>161</v>
      </c>
      <c r="AY182" s="343">
        <v>98</v>
      </c>
      <c r="AZ182" s="349">
        <v>182</v>
      </c>
      <c r="BA182" s="349">
        <v>11.5</v>
      </c>
      <c r="BB182" s="349">
        <v>0</v>
      </c>
      <c r="BC182" s="349">
        <v>107</v>
      </c>
      <c r="BD182" s="36">
        <v>0</v>
      </c>
      <c r="BE182" s="36">
        <v>1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 t="s">
        <v>178</v>
      </c>
      <c r="BO182" s="36">
        <v>0</v>
      </c>
      <c r="BP182" s="36">
        <v>0</v>
      </c>
      <c r="BQ182" s="36">
        <v>0</v>
      </c>
      <c r="BR182" s="36">
        <v>0</v>
      </c>
      <c r="BS182" s="36" t="s">
        <v>178</v>
      </c>
      <c r="BT182" s="36" t="s">
        <v>178</v>
      </c>
      <c r="BU182" s="36">
        <v>0</v>
      </c>
      <c r="BV182" s="36">
        <v>0</v>
      </c>
      <c r="BW182" s="36">
        <v>0</v>
      </c>
      <c r="BX182" s="36">
        <v>0</v>
      </c>
      <c r="BY182" s="36">
        <v>0</v>
      </c>
      <c r="BZ182" s="36">
        <v>1</v>
      </c>
      <c r="CA182" s="36">
        <v>0</v>
      </c>
      <c r="CB182" s="36">
        <v>0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 t="s">
        <v>294</v>
      </c>
      <c r="CJ182" s="36" t="s">
        <v>178</v>
      </c>
      <c r="CK182" s="343"/>
      <c r="CL182" s="343"/>
      <c r="CM182" s="343"/>
      <c r="CN182" s="343"/>
      <c r="CO182" s="343"/>
      <c r="CP182" s="343"/>
      <c r="CQ182" s="343"/>
      <c r="CR182" s="55" t="s">
        <v>2003</v>
      </c>
      <c r="CS182" s="133" t="s">
        <v>1546</v>
      </c>
      <c r="CT182" s="133" t="s">
        <v>182</v>
      </c>
      <c r="CU182" s="26" t="s">
        <v>1127</v>
      </c>
      <c r="CV182" s="343"/>
      <c r="CW182" s="26" t="s">
        <v>184</v>
      </c>
      <c r="CX182" s="26">
        <v>1</v>
      </c>
      <c r="CY182" s="26">
        <v>80</v>
      </c>
      <c r="CZ182" s="26">
        <v>3</v>
      </c>
      <c r="DA182" s="26">
        <v>3</v>
      </c>
      <c r="DB182" s="26">
        <v>0</v>
      </c>
      <c r="DC182" s="26">
        <v>15</v>
      </c>
      <c r="DD182" s="36" t="s">
        <v>179</v>
      </c>
      <c r="DE182" s="343"/>
      <c r="GR182" s="132"/>
    </row>
    <row r="183" spans="1:200" ht="15.65" customHeight="1" x14ac:dyDescent="0.35">
      <c r="A183" s="55">
        <v>0</v>
      </c>
      <c r="B183" s="56">
        <v>1</v>
      </c>
      <c r="C183" s="57" t="s">
        <v>162</v>
      </c>
      <c r="D183" s="58">
        <v>1</v>
      </c>
      <c r="E183" s="57">
        <v>1</v>
      </c>
      <c r="F183" s="59">
        <v>1</v>
      </c>
      <c r="G183" s="59">
        <v>1</v>
      </c>
      <c r="H183" s="60">
        <v>1</v>
      </c>
      <c r="I183" s="61">
        <v>1</v>
      </c>
      <c r="J183" s="55"/>
      <c r="K183" s="63">
        <v>5</v>
      </c>
      <c r="L183" s="59">
        <v>1</v>
      </c>
      <c r="M183" s="26" t="s">
        <v>2469</v>
      </c>
      <c r="N183" s="80">
        <v>76</v>
      </c>
      <c r="O183" s="80">
        <v>1</v>
      </c>
      <c r="P183" s="64">
        <v>1</v>
      </c>
      <c r="Q183" s="98" t="s">
        <v>164</v>
      </c>
      <c r="R183" s="55" t="s">
        <v>1648</v>
      </c>
      <c r="S183" s="55" t="s">
        <v>1929</v>
      </c>
      <c r="T183" s="59">
        <v>0</v>
      </c>
      <c r="U183" s="55"/>
      <c r="V183" s="224" t="s">
        <v>168</v>
      </c>
      <c r="W183" s="57" t="s">
        <v>162</v>
      </c>
      <c r="X183" s="93">
        <v>100</v>
      </c>
      <c r="Y183" s="55" t="s">
        <v>2470</v>
      </c>
      <c r="Z183" s="26" t="s">
        <v>2471</v>
      </c>
      <c r="AA183" s="36" t="s">
        <v>193</v>
      </c>
      <c r="AB183" s="225" t="s">
        <v>1085</v>
      </c>
      <c r="AC183" s="182">
        <v>0</v>
      </c>
      <c r="AD183" s="182" t="s">
        <v>264</v>
      </c>
      <c r="AE183" s="182">
        <v>120</v>
      </c>
      <c r="AF183" s="135" t="s">
        <v>1085</v>
      </c>
      <c r="AG183" s="190">
        <v>96</v>
      </c>
      <c r="AH183" s="190">
        <v>0</v>
      </c>
      <c r="AI183" s="190">
        <v>96</v>
      </c>
      <c r="AJ183" s="82">
        <f t="shared" si="3"/>
        <v>216</v>
      </c>
      <c r="AK183" s="73">
        <v>215.16666666666669</v>
      </c>
      <c r="AL183" s="59">
        <v>1</v>
      </c>
      <c r="AM183" s="59" t="s">
        <v>174</v>
      </c>
      <c r="AN183" s="59" t="s">
        <v>174</v>
      </c>
      <c r="AO183" s="59" t="s">
        <v>174</v>
      </c>
      <c r="AP183" s="87" t="s">
        <v>168</v>
      </c>
      <c r="AQ183" s="87" t="s">
        <v>168</v>
      </c>
      <c r="AR183" s="57" t="s">
        <v>162</v>
      </c>
      <c r="AS183" s="93">
        <v>100</v>
      </c>
      <c r="AT183" s="193" t="s">
        <v>175</v>
      </c>
      <c r="AU183" s="59">
        <v>29</v>
      </c>
      <c r="AV183" s="59" t="s">
        <v>177</v>
      </c>
      <c r="AW183" s="59">
        <v>199.2</v>
      </c>
      <c r="AX183" s="26">
        <v>232</v>
      </c>
      <c r="AY183" s="55">
        <v>97</v>
      </c>
      <c r="AZ183" s="349">
        <v>232</v>
      </c>
      <c r="BA183" s="349">
        <v>22.8</v>
      </c>
      <c r="BB183" s="349">
        <v>0.15</v>
      </c>
      <c r="BC183" s="349">
        <v>75</v>
      </c>
      <c r="BD183" s="36">
        <v>0</v>
      </c>
      <c r="BE183" s="36">
        <v>0</v>
      </c>
      <c r="BF183" s="36">
        <v>1</v>
      </c>
      <c r="BG183" s="36">
        <v>0</v>
      </c>
      <c r="BH183" s="36">
        <v>0</v>
      </c>
      <c r="BI183" s="36">
        <v>1</v>
      </c>
      <c r="BJ183" s="36">
        <v>0</v>
      </c>
      <c r="BK183" s="36">
        <v>0</v>
      </c>
      <c r="BL183" s="36">
        <v>0</v>
      </c>
      <c r="BM183" s="36">
        <v>0</v>
      </c>
      <c r="BN183" s="36" t="s">
        <v>178</v>
      </c>
      <c r="BO183" s="36">
        <v>0</v>
      </c>
      <c r="BP183" s="36">
        <v>0</v>
      </c>
      <c r="BQ183" s="36">
        <v>0</v>
      </c>
      <c r="BR183" s="36">
        <v>0</v>
      </c>
      <c r="BS183" s="36" t="s">
        <v>179</v>
      </c>
      <c r="BT183" s="36" t="s">
        <v>178</v>
      </c>
      <c r="BU183" s="36">
        <v>0</v>
      </c>
      <c r="BV183" s="36">
        <v>0</v>
      </c>
      <c r="BW183" s="36">
        <v>0</v>
      </c>
      <c r="BX183" s="36">
        <v>0</v>
      </c>
      <c r="BY183" s="36">
        <v>0</v>
      </c>
      <c r="BZ183" s="36">
        <v>0</v>
      </c>
      <c r="CA183" s="36">
        <v>1</v>
      </c>
      <c r="CB183" s="36">
        <v>1</v>
      </c>
      <c r="CC183" s="36">
        <v>1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 t="s">
        <v>180</v>
      </c>
      <c r="CJ183" s="36" t="s">
        <v>179</v>
      </c>
      <c r="CK183" s="343"/>
      <c r="CL183" s="343"/>
      <c r="CM183" s="343"/>
      <c r="CN183" s="343"/>
      <c r="CO183" s="343"/>
      <c r="CP183" s="343"/>
      <c r="CQ183" s="343"/>
      <c r="CR183" s="133" t="s">
        <v>1086</v>
      </c>
      <c r="CS183" s="133" t="s">
        <v>208</v>
      </c>
      <c r="CT183" s="133" t="s">
        <v>182</v>
      </c>
      <c r="CU183" s="160" t="s">
        <v>209</v>
      </c>
      <c r="CV183" s="343"/>
      <c r="CW183" s="26" t="s">
        <v>184</v>
      </c>
      <c r="CX183" s="26">
        <v>1</v>
      </c>
      <c r="CY183" s="26">
        <v>77</v>
      </c>
      <c r="CZ183" s="26">
        <v>3</v>
      </c>
      <c r="DA183" s="26">
        <v>4</v>
      </c>
      <c r="DB183" s="26">
        <v>0</v>
      </c>
      <c r="DC183" s="26">
        <v>15</v>
      </c>
      <c r="DD183" s="36" t="s">
        <v>216</v>
      </c>
      <c r="DE183" s="343"/>
      <c r="GN183" s="267"/>
    </row>
    <row r="184" spans="1:200" ht="15.65" customHeight="1" x14ac:dyDescent="0.35">
      <c r="A184" s="55">
        <v>0</v>
      </c>
      <c r="B184" s="56">
        <v>1</v>
      </c>
      <c r="C184" s="57" t="s">
        <v>162</v>
      </c>
      <c r="D184" s="58">
        <v>1</v>
      </c>
      <c r="E184" s="57">
        <v>1</v>
      </c>
      <c r="F184" s="59">
        <v>1</v>
      </c>
      <c r="G184" s="59">
        <v>1</v>
      </c>
      <c r="H184" s="60">
        <v>1</v>
      </c>
      <c r="I184" s="61">
        <v>1</v>
      </c>
      <c r="J184" s="55"/>
      <c r="K184" s="63">
        <v>5</v>
      </c>
      <c r="L184" s="59">
        <v>1</v>
      </c>
      <c r="M184" s="26" t="s">
        <v>2475</v>
      </c>
      <c r="N184" s="80">
        <v>71</v>
      </c>
      <c r="O184" s="80">
        <v>1</v>
      </c>
      <c r="P184" s="64">
        <v>1</v>
      </c>
      <c r="Q184" s="98" t="s">
        <v>164</v>
      </c>
      <c r="R184" s="55" t="s">
        <v>2476</v>
      </c>
      <c r="S184" s="55" t="s">
        <v>2477</v>
      </c>
      <c r="T184" s="59">
        <v>0</v>
      </c>
      <c r="U184" s="55"/>
      <c r="V184" s="224" t="s">
        <v>168</v>
      </c>
      <c r="W184" s="57" t="s">
        <v>162</v>
      </c>
      <c r="X184" s="93">
        <v>100</v>
      </c>
      <c r="Y184" s="55" t="s">
        <v>1995</v>
      </c>
      <c r="Z184" s="26" t="s">
        <v>2478</v>
      </c>
      <c r="AA184" s="36" t="s">
        <v>193</v>
      </c>
      <c r="AB184" s="225" t="s">
        <v>1085</v>
      </c>
      <c r="AC184" s="182">
        <v>0</v>
      </c>
      <c r="AD184" s="182" t="s">
        <v>264</v>
      </c>
      <c r="AE184" s="182">
        <v>120</v>
      </c>
      <c r="AF184" s="135" t="s">
        <v>1085</v>
      </c>
      <c r="AG184" s="190">
        <v>63</v>
      </c>
      <c r="AH184" s="190">
        <v>0</v>
      </c>
      <c r="AI184" s="190">
        <v>63</v>
      </c>
      <c r="AJ184" s="82">
        <f t="shared" si="3"/>
        <v>183</v>
      </c>
      <c r="AK184" s="73">
        <v>183</v>
      </c>
      <c r="AL184" s="59">
        <v>2</v>
      </c>
      <c r="AM184" s="59" t="s">
        <v>174</v>
      </c>
      <c r="AN184" s="59" t="s">
        <v>174</v>
      </c>
      <c r="AO184" s="59" t="s">
        <v>174</v>
      </c>
      <c r="AP184" s="87" t="s">
        <v>168</v>
      </c>
      <c r="AQ184" s="117" t="s">
        <v>168</v>
      </c>
      <c r="AR184" s="57" t="s">
        <v>162</v>
      </c>
      <c r="AS184" s="93">
        <v>100</v>
      </c>
      <c r="AT184" s="193" t="s">
        <v>175</v>
      </c>
      <c r="AU184" s="59">
        <v>19</v>
      </c>
      <c r="AV184" s="59" t="s">
        <v>177</v>
      </c>
      <c r="AW184" s="59">
        <v>193.2</v>
      </c>
      <c r="AX184" s="26">
        <v>174</v>
      </c>
      <c r="AY184" s="55">
        <v>92</v>
      </c>
      <c r="AZ184" s="59">
        <v>174</v>
      </c>
      <c r="BA184" s="59">
        <v>14.7</v>
      </c>
      <c r="BB184" s="59">
        <v>0.21</v>
      </c>
      <c r="BC184" s="59">
        <v>89</v>
      </c>
      <c r="BD184" s="36">
        <v>0</v>
      </c>
      <c r="BE184" s="36">
        <v>0</v>
      </c>
      <c r="BF184" s="36">
        <v>1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>
        <v>0</v>
      </c>
      <c r="BN184" s="36" t="s">
        <v>178</v>
      </c>
      <c r="BO184" s="36">
        <v>0</v>
      </c>
      <c r="BP184" s="36">
        <v>0</v>
      </c>
      <c r="BQ184" s="36">
        <v>1</v>
      </c>
      <c r="BR184" s="36">
        <v>0</v>
      </c>
      <c r="BS184" s="36" t="s">
        <v>178</v>
      </c>
      <c r="BT184" s="36" t="s">
        <v>178</v>
      </c>
      <c r="BU184" s="36">
        <v>0</v>
      </c>
      <c r="BV184" s="36">
        <v>0</v>
      </c>
      <c r="BW184" s="36">
        <v>0</v>
      </c>
      <c r="BX184" s="3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 t="s">
        <v>258</v>
      </c>
      <c r="CJ184" s="36" t="s">
        <v>259</v>
      </c>
      <c r="CK184" s="55"/>
      <c r="CL184" s="55"/>
      <c r="CM184" s="55"/>
      <c r="CN184" s="55"/>
      <c r="CO184" s="55"/>
      <c r="CP184" s="55"/>
      <c r="CQ184" s="55"/>
      <c r="CR184" s="133" t="s">
        <v>1086</v>
      </c>
      <c r="CS184" s="55" t="s">
        <v>2479</v>
      </c>
      <c r="CT184" s="133" t="s">
        <v>182</v>
      </c>
      <c r="CU184" s="26" t="s">
        <v>1127</v>
      </c>
      <c r="CV184" s="55"/>
      <c r="CW184" s="26" t="s">
        <v>184</v>
      </c>
      <c r="CX184" s="26">
        <v>1</v>
      </c>
      <c r="CY184" s="26">
        <v>91</v>
      </c>
      <c r="CZ184" s="26">
        <v>4</v>
      </c>
      <c r="DA184" s="26">
        <v>3</v>
      </c>
      <c r="DB184" s="26">
        <v>0</v>
      </c>
      <c r="DC184" s="26">
        <v>15</v>
      </c>
      <c r="DD184" s="36" t="s">
        <v>204</v>
      </c>
      <c r="DE184" s="55"/>
      <c r="GN184" s="90"/>
    </row>
    <row r="185" spans="1:200" ht="15.65" customHeight="1" x14ac:dyDescent="0.35">
      <c r="A185" s="55">
        <v>0</v>
      </c>
      <c r="B185" s="56">
        <v>1</v>
      </c>
      <c r="C185" s="57" t="s">
        <v>162</v>
      </c>
      <c r="D185" s="58">
        <v>1</v>
      </c>
      <c r="E185" s="57">
        <v>1</v>
      </c>
      <c r="F185" s="59">
        <v>1</v>
      </c>
      <c r="G185" s="59">
        <v>1</v>
      </c>
      <c r="H185" s="60">
        <v>1</v>
      </c>
      <c r="I185" s="61">
        <v>1</v>
      </c>
      <c r="J185" s="92"/>
      <c r="K185" s="63">
        <v>5</v>
      </c>
      <c r="L185" s="59">
        <v>0</v>
      </c>
      <c r="M185" s="26" t="s">
        <v>230</v>
      </c>
      <c r="N185" s="78">
        <v>65</v>
      </c>
      <c r="O185" s="78">
        <v>1</v>
      </c>
      <c r="P185" s="64">
        <v>1</v>
      </c>
      <c r="Q185" s="92" t="s">
        <v>162</v>
      </c>
      <c r="R185" s="26" t="s">
        <v>231</v>
      </c>
      <c r="S185" s="26" t="s">
        <v>232</v>
      </c>
      <c r="T185" s="59">
        <v>0</v>
      </c>
      <c r="U185" s="108" t="s">
        <v>233</v>
      </c>
      <c r="V185" s="109" t="s">
        <v>168</v>
      </c>
      <c r="W185" s="57" t="s">
        <v>162</v>
      </c>
      <c r="X185" s="68">
        <v>99</v>
      </c>
      <c r="Y185" s="65" t="s">
        <v>234</v>
      </c>
      <c r="Z185" s="26" t="s">
        <v>235</v>
      </c>
      <c r="AA185" s="36" t="s">
        <v>193</v>
      </c>
      <c r="AB185" s="71">
        <v>0</v>
      </c>
      <c r="AC185" s="71">
        <v>0</v>
      </c>
      <c r="AD185" s="71" t="s">
        <v>236</v>
      </c>
      <c r="AE185" s="71">
        <v>96</v>
      </c>
      <c r="AF185" s="72">
        <v>0</v>
      </c>
      <c r="AG185" s="72" t="s">
        <v>237</v>
      </c>
      <c r="AH185" s="72">
        <v>0</v>
      </c>
      <c r="AI185" s="72">
        <v>66</v>
      </c>
      <c r="AJ185" s="62">
        <v>162</v>
      </c>
      <c r="AK185" s="73">
        <v>162</v>
      </c>
      <c r="AL185" s="60">
        <v>1</v>
      </c>
      <c r="AM185" s="59" t="s">
        <v>174</v>
      </c>
      <c r="AN185" s="59" t="s">
        <v>174</v>
      </c>
      <c r="AO185" s="59" t="s">
        <v>174</v>
      </c>
      <c r="AP185" s="74" t="s">
        <v>168</v>
      </c>
      <c r="AQ185" s="74" t="s">
        <v>168</v>
      </c>
      <c r="AR185" s="57" t="s">
        <v>162</v>
      </c>
      <c r="AS185" s="68">
        <v>99</v>
      </c>
      <c r="AT185" s="96" t="s">
        <v>175</v>
      </c>
      <c r="AU185" s="78">
        <v>32</v>
      </c>
      <c r="AV185" s="78">
        <v>210</v>
      </c>
      <c r="AW185" s="78">
        <v>171.7</v>
      </c>
      <c r="AX185" s="26">
        <v>147</v>
      </c>
      <c r="AY185" s="78">
        <v>94</v>
      </c>
      <c r="AZ185" s="78">
        <v>164</v>
      </c>
      <c r="BA185" s="78">
        <v>24.7</v>
      </c>
      <c r="BB185" s="78">
        <v>0.11</v>
      </c>
      <c r="BC185" s="78">
        <v>71</v>
      </c>
      <c r="BD185" s="36">
        <v>0</v>
      </c>
      <c r="BE185" s="36">
        <v>1</v>
      </c>
      <c r="BF185" s="36">
        <v>1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 t="s">
        <v>178</v>
      </c>
      <c r="BO185" s="36">
        <v>0</v>
      </c>
      <c r="BP185" s="36">
        <v>0</v>
      </c>
      <c r="BQ185" s="36">
        <v>0</v>
      </c>
      <c r="BR185" s="36">
        <v>0</v>
      </c>
      <c r="BS185" s="36" t="s">
        <v>179</v>
      </c>
      <c r="BT185" s="36" t="s">
        <v>178</v>
      </c>
      <c r="BU185" s="36">
        <v>0</v>
      </c>
      <c r="BV185" s="36">
        <v>0</v>
      </c>
      <c r="BW185" s="36">
        <v>0</v>
      </c>
      <c r="BX185" s="3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1</v>
      </c>
      <c r="CD185" s="36">
        <v>0</v>
      </c>
      <c r="CE185" s="36">
        <v>0</v>
      </c>
      <c r="CF185" s="36">
        <v>0</v>
      </c>
      <c r="CG185" s="36">
        <v>0</v>
      </c>
      <c r="CH185" s="36">
        <v>1</v>
      </c>
      <c r="CI185" s="36" t="s">
        <v>180</v>
      </c>
      <c r="CJ185" s="36" t="s">
        <v>179</v>
      </c>
      <c r="CK185" s="26"/>
      <c r="CL185" s="78"/>
      <c r="CM185" s="26"/>
      <c r="CN185" s="26"/>
      <c r="CO185" s="26"/>
      <c r="CP185" s="26"/>
      <c r="CQ185" s="26" t="s">
        <v>181</v>
      </c>
      <c r="CR185" s="26" t="s">
        <v>182</v>
      </c>
      <c r="CS185" s="26" t="s">
        <v>238</v>
      </c>
      <c r="CT185" s="26" t="s">
        <v>209</v>
      </c>
      <c r="CU185" s="26" t="s">
        <v>181</v>
      </c>
      <c r="CV185" s="26"/>
      <c r="CW185" s="26" t="s">
        <v>239</v>
      </c>
      <c r="CX185" s="56">
        <v>2</v>
      </c>
      <c r="CY185" s="78" t="s">
        <v>240</v>
      </c>
      <c r="CZ185" s="78">
        <v>2</v>
      </c>
      <c r="DA185" s="110">
        <v>3</v>
      </c>
      <c r="DB185" s="110">
        <v>0</v>
      </c>
      <c r="DC185" s="110">
        <v>15</v>
      </c>
      <c r="DD185" s="36" t="s">
        <v>204</v>
      </c>
      <c r="DE185" s="26"/>
    </row>
    <row r="186" spans="1:200" ht="15.65" customHeight="1" x14ac:dyDescent="0.35">
      <c r="A186" s="55">
        <v>0</v>
      </c>
      <c r="B186" s="56">
        <v>1</v>
      </c>
      <c r="C186" s="57" t="s">
        <v>162</v>
      </c>
      <c r="D186" s="58">
        <v>1</v>
      </c>
      <c r="E186" s="57">
        <v>1</v>
      </c>
      <c r="F186" s="59">
        <v>1</v>
      </c>
      <c r="G186" s="59">
        <v>1</v>
      </c>
      <c r="H186" s="60">
        <v>1</v>
      </c>
      <c r="I186" s="61">
        <v>1</v>
      </c>
      <c r="J186" s="92"/>
      <c r="K186" s="63">
        <v>5</v>
      </c>
      <c r="L186" s="59">
        <v>0</v>
      </c>
      <c r="M186" s="26" t="s">
        <v>530</v>
      </c>
      <c r="N186" s="56">
        <v>86</v>
      </c>
      <c r="O186" s="78">
        <v>1</v>
      </c>
      <c r="P186" s="64">
        <v>1</v>
      </c>
      <c r="Q186" s="92" t="s">
        <v>162</v>
      </c>
      <c r="R186" s="26"/>
      <c r="S186" s="26" t="s">
        <v>371</v>
      </c>
      <c r="T186" s="59">
        <v>0</v>
      </c>
      <c r="U186" s="108"/>
      <c r="V186" s="109" t="s">
        <v>168</v>
      </c>
      <c r="W186" s="57" t="s">
        <v>162</v>
      </c>
      <c r="X186" s="68">
        <v>99</v>
      </c>
      <c r="Y186" s="26" t="s">
        <v>531</v>
      </c>
      <c r="Z186" s="26" t="s">
        <v>532</v>
      </c>
      <c r="AA186" s="36" t="s">
        <v>193</v>
      </c>
      <c r="AB186" s="71">
        <v>0</v>
      </c>
      <c r="AC186" s="71">
        <v>0</v>
      </c>
      <c r="AD186" s="71" t="s">
        <v>533</v>
      </c>
      <c r="AE186" s="71">
        <v>96</v>
      </c>
      <c r="AF186" s="72">
        <v>0</v>
      </c>
      <c r="AG186" s="72" t="s">
        <v>534</v>
      </c>
      <c r="AH186" s="72">
        <v>0</v>
      </c>
      <c r="AI186" s="72">
        <v>86</v>
      </c>
      <c r="AJ186" s="62">
        <v>182</v>
      </c>
      <c r="AK186" s="73">
        <v>182</v>
      </c>
      <c r="AL186" s="56">
        <v>2</v>
      </c>
      <c r="AM186" s="60" t="s">
        <v>174</v>
      </c>
      <c r="AN186" s="60" t="s">
        <v>174</v>
      </c>
      <c r="AO186" s="60" t="s">
        <v>174</v>
      </c>
      <c r="AP186" s="87" t="s">
        <v>168</v>
      </c>
      <c r="AQ186" s="87" t="s">
        <v>168</v>
      </c>
      <c r="AR186" s="57" t="s">
        <v>162</v>
      </c>
      <c r="AS186" s="68">
        <v>99</v>
      </c>
      <c r="AT186" s="96" t="s">
        <v>175</v>
      </c>
      <c r="AU186" s="78" t="s">
        <v>176</v>
      </c>
      <c r="AV186" s="78">
        <v>295</v>
      </c>
      <c r="AW186" s="78">
        <v>116.1</v>
      </c>
      <c r="AX186" s="26">
        <v>108</v>
      </c>
      <c r="AY186" s="78">
        <v>82</v>
      </c>
      <c r="AZ186" s="78">
        <v>201</v>
      </c>
      <c r="BA186" s="78">
        <v>19</v>
      </c>
      <c r="BB186" s="78">
        <v>4.97</v>
      </c>
      <c r="BC186" s="78">
        <v>100</v>
      </c>
      <c r="BD186" s="36">
        <v>0</v>
      </c>
      <c r="BE186" s="36">
        <v>0</v>
      </c>
      <c r="BF186" s="36">
        <v>1</v>
      </c>
      <c r="BG186" s="36">
        <v>0</v>
      </c>
      <c r="BH186" s="36">
        <v>0</v>
      </c>
      <c r="BI186" s="36">
        <v>1</v>
      </c>
      <c r="BJ186" s="36">
        <v>0</v>
      </c>
      <c r="BK186" s="36">
        <v>0</v>
      </c>
      <c r="BL186" s="36">
        <v>0</v>
      </c>
      <c r="BM186" s="36">
        <v>0</v>
      </c>
      <c r="BN186" s="36" t="s">
        <v>178</v>
      </c>
      <c r="BO186" s="36">
        <v>0</v>
      </c>
      <c r="BP186" s="36">
        <v>0</v>
      </c>
      <c r="BQ186" s="36">
        <v>0</v>
      </c>
      <c r="BR186" s="36">
        <v>0</v>
      </c>
      <c r="BS186" s="36" t="s">
        <v>179</v>
      </c>
      <c r="BT186" s="36" t="s">
        <v>178</v>
      </c>
      <c r="BU186" s="36">
        <v>0</v>
      </c>
      <c r="BV186" s="36">
        <v>0</v>
      </c>
      <c r="BW186" s="36">
        <v>0</v>
      </c>
      <c r="BX186" s="36">
        <v>0</v>
      </c>
      <c r="BY186" s="36">
        <v>0</v>
      </c>
      <c r="BZ186" s="36">
        <v>1</v>
      </c>
      <c r="CA186" s="36">
        <v>0</v>
      </c>
      <c r="CB186" s="36">
        <v>1</v>
      </c>
      <c r="CC186" s="36">
        <v>1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 t="s">
        <v>180</v>
      </c>
      <c r="CJ186" s="36" t="s">
        <v>179</v>
      </c>
      <c r="CK186" s="181" t="s">
        <v>535</v>
      </c>
      <c r="CL186" s="78" t="s">
        <v>176</v>
      </c>
      <c r="CM186" s="78">
        <v>290</v>
      </c>
      <c r="CN186" s="78">
        <v>109.2</v>
      </c>
      <c r="CO186" s="78">
        <v>99</v>
      </c>
      <c r="CP186" s="26" t="s">
        <v>175</v>
      </c>
      <c r="CQ186" s="26" t="s">
        <v>181</v>
      </c>
      <c r="CR186" s="26" t="s">
        <v>182</v>
      </c>
      <c r="CS186" s="26" t="s">
        <v>215</v>
      </c>
      <c r="CT186" s="26" t="s">
        <v>209</v>
      </c>
      <c r="CU186" s="26" t="s">
        <v>181</v>
      </c>
      <c r="CV186" s="26"/>
      <c r="CW186" s="26" t="s">
        <v>184</v>
      </c>
      <c r="CX186" s="78">
        <v>4</v>
      </c>
      <c r="CY186" s="78" t="s">
        <v>536</v>
      </c>
      <c r="CZ186" s="78">
        <v>4</v>
      </c>
      <c r="DA186" s="56">
        <v>5</v>
      </c>
      <c r="DB186" s="56">
        <v>0</v>
      </c>
      <c r="DC186" s="56">
        <v>15</v>
      </c>
      <c r="DD186" s="36" t="s">
        <v>186</v>
      </c>
      <c r="DE186" s="26"/>
    </row>
    <row r="187" spans="1:200" ht="15.65" customHeight="1" x14ac:dyDescent="0.35">
      <c r="A187" s="55">
        <v>0</v>
      </c>
      <c r="B187" s="56">
        <v>1</v>
      </c>
      <c r="C187" s="57" t="s">
        <v>162</v>
      </c>
      <c r="D187" s="58">
        <v>1</v>
      </c>
      <c r="E187" s="57">
        <v>1</v>
      </c>
      <c r="F187" s="59">
        <v>1</v>
      </c>
      <c r="G187" s="59">
        <v>1</v>
      </c>
      <c r="H187" s="60">
        <v>1</v>
      </c>
      <c r="I187" s="61">
        <v>1</v>
      </c>
      <c r="J187" s="92"/>
      <c r="K187" s="63">
        <v>5</v>
      </c>
      <c r="L187" s="59">
        <v>1</v>
      </c>
      <c r="M187" s="26" t="s">
        <v>683</v>
      </c>
      <c r="N187" s="56">
        <v>75</v>
      </c>
      <c r="O187" s="78">
        <v>0</v>
      </c>
      <c r="P187" s="64">
        <v>1</v>
      </c>
      <c r="Q187" s="92" t="s">
        <v>164</v>
      </c>
      <c r="R187" s="26"/>
      <c r="S187" s="26" t="s">
        <v>684</v>
      </c>
      <c r="T187" s="59">
        <v>0</v>
      </c>
      <c r="U187" s="108" t="s">
        <v>685</v>
      </c>
      <c r="V187" s="67" t="s">
        <v>168</v>
      </c>
      <c r="W187" s="57" t="s">
        <v>162</v>
      </c>
      <c r="X187" s="68">
        <v>99</v>
      </c>
      <c r="Y187" s="160" t="s">
        <v>686</v>
      </c>
      <c r="Z187" s="26" t="s">
        <v>687</v>
      </c>
      <c r="AA187" s="36" t="s">
        <v>688</v>
      </c>
      <c r="AB187" s="178">
        <v>0</v>
      </c>
      <c r="AC187" s="71">
        <v>0</v>
      </c>
      <c r="AD187" s="71">
        <v>0</v>
      </c>
      <c r="AE187" s="71">
        <v>0</v>
      </c>
      <c r="AF187" s="128" t="s">
        <v>373</v>
      </c>
      <c r="AG187" s="72">
        <v>73</v>
      </c>
      <c r="AH187" s="72" t="s">
        <v>291</v>
      </c>
      <c r="AI187" s="72">
        <v>145</v>
      </c>
      <c r="AJ187" s="62">
        <v>145</v>
      </c>
      <c r="AK187" s="73">
        <v>120.99999999999999</v>
      </c>
      <c r="AL187" s="56">
        <v>1</v>
      </c>
      <c r="AM187" s="54" t="s">
        <v>174</v>
      </c>
      <c r="AN187" s="54" t="s">
        <v>174</v>
      </c>
      <c r="AO187" s="54" t="s">
        <v>174</v>
      </c>
      <c r="AP187" s="87" t="s">
        <v>168</v>
      </c>
      <c r="AQ187" s="87" t="s">
        <v>168</v>
      </c>
      <c r="AR187" s="57" t="s">
        <v>162</v>
      </c>
      <c r="AS187" s="68">
        <v>99</v>
      </c>
      <c r="AT187" s="96" t="s">
        <v>175</v>
      </c>
      <c r="AU187" s="78">
        <v>28</v>
      </c>
      <c r="AV187" s="78">
        <v>384</v>
      </c>
      <c r="AW187" s="78">
        <v>144.80000000000001</v>
      </c>
      <c r="AX187" s="26">
        <v>144</v>
      </c>
      <c r="AY187" s="78">
        <v>82</v>
      </c>
      <c r="AZ187" s="78">
        <v>144</v>
      </c>
      <c r="BA187" s="78">
        <v>7.4</v>
      </c>
      <c r="BB187" s="78">
        <v>0.15</v>
      </c>
      <c r="BC187" s="78">
        <v>62</v>
      </c>
      <c r="BD187" s="36">
        <v>0</v>
      </c>
      <c r="BE187" s="36">
        <v>0</v>
      </c>
      <c r="BF187" s="36">
        <v>1</v>
      </c>
      <c r="BG187" s="36">
        <v>1</v>
      </c>
      <c r="BH187" s="36">
        <v>1</v>
      </c>
      <c r="BI187" s="36">
        <v>0</v>
      </c>
      <c r="BJ187" s="36">
        <v>0</v>
      </c>
      <c r="BK187" s="36">
        <v>0</v>
      </c>
      <c r="BL187" s="36">
        <v>0</v>
      </c>
      <c r="BM187" s="36">
        <v>0</v>
      </c>
      <c r="BN187" s="36" t="s">
        <v>178</v>
      </c>
      <c r="BO187" s="36">
        <v>0</v>
      </c>
      <c r="BP187" s="36">
        <v>0</v>
      </c>
      <c r="BQ187" s="36">
        <v>0</v>
      </c>
      <c r="BR187" s="36">
        <v>0</v>
      </c>
      <c r="BS187" s="36" t="s">
        <v>179</v>
      </c>
      <c r="BT187" s="36" t="s">
        <v>178</v>
      </c>
      <c r="BU187" s="36">
        <v>1</v>
      </c>
      <c r="BV187" s="36">
        <v>0</v>
      </c>
      <c r="BW187" s="36">
        <v>1</v>
      </c>
      <c r="BX187" s="36">
        <v>0</v>
      </c>
      <c r="BY187" s="36">
        <v>1</v>
      </c>
      <c r="BZ187" s="36">
        <v>0</v>
      </c>
      <c r="CA187" s="36">
        <v>0</v>
      </c>
      <c r="CB187" s="36">
        <v>0</v>
      </c>
      <c r="CC187" s="36">
        <v>1</v>
      </c>
      <c r="CD187" s="36">
        <v>0</v>
      </c>
      <c r="CE187" s="36">
        <v>1</v>
      </c>
      <c r="CF187" s="36">
        <v>0</v>
      </c>
      <c r="CG187" s="36">
        <v>0</v>
      </c>
      <c r="CH187" s="36">
        <v>0</v>
      </c>
      <c r="CI187" s="36" t="s">
        <v>180</v>
      </c>
      <c r="CJ187" s="36" t="s">
        <v>179</v>
      </c>
      <c r="CK187" s="206" t="s">
        <v>689</v>
      </c>
      <c r="CL187" s="78"/>
      <c r="CM187" s="26"/>
      <c r="CN187" s="26"/>
      <c r="CO187" s="26"/>
      <c r="CP187" s="26"/>
      <c r="CQ187" s="26" t="s">
        <v>181</v>
      </c>
      <c r="CR187" s="26" t="s">
        <v>182</v>
      </c>
      <c r="CS187" s="26" t="s">
        <v>215</v>
      </c>
      <c r="CT187" s="26" t="s">
        <v>182</v>
      </c>
      <c r="CU187" s="26" t="s">
        <v>250</v>
      </c>
      <c r="CV187" s="26"/>
      <c r="CW187" s="26" t="s">
        <v>285</v>
      </c>
      <c r="CX187" s="56">
        <v>2</v>
      </c>
      <c r="CY187" s="78" t="s">
        <v>690</v>
      </c>
      <c r="CZ187" s="78">
        <v>5</v>
      </c>
      <c r="DA187" s="78">
        <v>6</v>
      </c>
      <c r="DB187" s="78">
        <v>0</v>
      </c>
      <c r="DC187" s="78">
        <v>15</v>
      </c>
      <c r="DD187" s="36" t="s">
        <v>204</v>
      </c>
      <c r="DE187" s="65"/>
    </row>
    <row r="188" spans="1:200" ht="15.65" customHeight="1" x14ac:dyDescent="0.35">
      <c r="A188" s="55">
        <v>0</v>
      </c>
      <c r="B188" s="56">
        <v>1</v>
      </c>
      <c r="C188" s="57" t="s">
        <v>162</v>
      </c>
      <c r="D188" s="58">
        <v>1</v>
      </c>
      <c r="E188" s="57">
        <v>1</v>
      </c>
      <c r="F188" s="59">
        <v>1</v>
      </c>
      <c r="G188" s="59">
        <v>1</v>
      </c>
      <c r="H188" s="60">
        <v>1</v>
      </c>
      <c r="I188" s="61">
        <v>1</v>
      </c>
      <c r="J188" s="92"/>
      <c r="K188" s="63">
        <v>5</v>
      </c>
      <c r="L188" s="59">
        <v>0</v>
      </c>
      <c r="M188" s="26" t="s">
        <v>837</v>
      </c>
      <c r="N188" s="56">
        <v>90</v>
      </c>
      <c r="O188" s="78">
        <v>0</v>
      </c>
      <c r="P188" s="64">
        <v>1</v>
      </c>
      <c r="Q188" s="92" t="s">
        <v>162</v>
      </c>
      <c r="R188" s="26" t="s">
        <v>165</v>
      </c>
      <c r="S188" s="26" t="s">
        <v>838</v>
      </c>
      <c r="T188" s="59">
        <v>0</v>
      </c>
      <c r="U188" s="108"/>
      <c r="V188" s="109" t="s">
        <v>168</v>
      </c>
      <c r="W188" s="57" t="s">
        <v>162</v>
      </c>
      <c r="X188" s="68">
        <v>99</v>
      </c>
      <c r="Y188" s="26" t="s">
        <v>839</v>
      </c>
      <c r="Z188" s="26" t="s">
        <v>840</v>
      </c>
      <c r="AA188" s="36" t="s">
        <v>841</v>
      </c>
      <c r="AB188" s="71">
        <v>0</v>
      </c>
      <c r="AC188" s="71" t="s">
        <v>842</v>
      </c>
      <c r="AD188" s="71" t="s">
        <v>437</v>
      </c>
      <c r="AE188" s="71">
        <v>382</v>
      </c>
      <c r="AF188" s="104">
        <v>0</v>
      </c>
      <c r="AG188" s="104">
        <v>90</v>
      </c>
      <c r="AH188" s="104">
        <v>0</v>
      </c>
      <c r="AI188" s="104">
        <v>90</v>
      </c>
      <c r="AJ188" s="62">
        <v>472</v>
      </c>
      <c r="AK188" s="73">
        <v>445.83333333333337</v>
      </c>
      <c r="AL188" s="60">
        <v>1</v>
      </c>
      <c r="AM188" s="59" t="s">
        <v>174</v>
      </c>
      <c r="AN188" s="59" t="s">
        <v>174</v>
      </c>
      <c r="AO188" s="59" t="s">
        <v>174</v>
      </c>
      <c r="AP188" s="87" t="s">
        <v>168</v>
      </c>
      <c r="AQ188" s="87" t="s">
        <v>168</v>
      </c>
      <c r="AR188" s="57" t="s">
        <v>162</v>
      </c>
      <c r="AS188" s="68">
        <v>99</v>
      </c>
      <c r="AT188" s="96" t="s">
        <v>175</v>
      </c>
      <c r="AU188" s="78">
        <v>28</v>
      </c>
      <c r="AV188" s="78">
        <v>169</v>
      </c>
      <c r="AW188" s="78">
        <v>160</v>
      </c>
      <c r="AX188" s="26">
        <v>157</v>
      </c>
      <c r="AY188" s="78">
        <v>95</v>
      </c>
      <c r="AZ188" s="78">
        <v>157</v>
      </c>
      <c r="BA188" s="78">
        <v>19</v>
      </c>
      <c r="BB188" s="78">
        <v>0.21</v>
      </c>
      <c r="BC188" s="78">
        <v>69</v>
      </c>
      <c r="BD188" s="36">
        <v>0</v>
      </c>
      <c r="BE188" s="36">
        <v>1</v>
      </c>
      <c r="BF188" s="36">
        <v>1</v>
      </c>
      <c r="BG188" s="36">
        <v>1</v>
      </c>
      <c r="BH188" s="36">
        <v>0</v>
      </c>
      <c r="BI188" s="36">
        <v>1</v>
      </c>
      <c r="BJ188" s="36">
        <v>0</v>
      </c>
      <c r="BK188" s="36">
        <v>0</v>
      </c>
      <c r="BL188" s="36">
        <v>0</v>
      </c>
      <c r="BM188" s="36">
        <v>0</v>
      </c>
      <c r="BN188" s="36" t="s">
        <v>178</v>
      </c>
      <c r="BO188" s="36">
        <v>0</v>
      </c>
      <c r="BP188" s="36">
        <v>0</v>
      </c>
      <c r="BQ188" s="36">
        <v>0</v>
      </c>
      <c r="BR188" s="36">
        <v>0</v>
      </c>
      <c r="BS188" s="36" t="s">
        <v>179</v>
      </c>
      <c r="BT188" s="36" t="s">
        <v>178</v>
      </c>
      <c r="BU188" s="36">
        <v>0</v>
      </c>
      <c r="BV188" s="36">
        <v>0</v>
      </c>
      <c r="BW188" s="36">
        <v>0</v>
      </c>
      <c r="BX188" s="36">
        <v>1</v>
      </c>
      <c r="BY188" s="36">
        <v>0</v>
      </c>
      <c r="BZ188" s="36">
        <v>0</v>
      </c>
      <c r="CA188" s="36">
        <v>0</v>
      </c>
      <c r="CB188" s="36">
        <v>1</v>
      </c>
      <c r="CC188" s="36">
        <v>1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 t="s">
        <v>180</v>
      </c>
      <c r="CJ188" s="36" t="s">
        <v>179</v>
      </c>
      <c r="CK188" s="26"/>
      <c r="CL188" s="78"/>
      <c r="CM188" s="26"/>
      <c r="CN188" s="26"/>
      <c r="CO188" s="26"/>
      <c r="CP188" s="26"/>
      <c r="CQ188" s="26" t="s">
        <v>181</v>
      </c>
      <c r="CR188" s="26" t="s">
        <v>182</v>
      </c>
      <c r="CS188" s="26" t="s">
        <v>843</v>
      </c>
      <c r="CT188" s="26" t="s">
        <v>209</v>
      </c>
      <c r="CU188" s="26" t="s">
        <v>181</v>
      </c>
      <c r="CV188" s="26"/>
      <c r="CW188" s="26" t="s">
        <v>184</v>
      </c>
      <c r="CX188" s="56">
        <v>1</v>
      </c>
      <c r="CY188" s="78" t="s">
        <v>844</v>
      </c>
      <c r="CZ188" s="78">
        <v>4</v>
      </c>
      <c r="DA188" s="56">
        <v>5</v>
      </c>
      <c r="DB188" s="56">
        <v>0</v>
      </c>
      <c r="DC188" s="110">
        <v>15</v>
      </c>
      <c r="DD188" s="36" t="s">
        <v>216</v>
      </c>
      <c r="DE188" s="26"/>
      <c r="GO188" s="137"/>
      <c r="GP188" s="137"/>
      <c r="GQ188" s="137"/>
    </row>
    <row r="189" spans="1:200" ht="15.65" customHeight="1" x14ac:dyDescent="0.35">
      <c r="A189" s="55">
        <v>0</v>
      </c>
      <c r="B189" s="56">
        <v>1</v>
      </c>
      <c r="C189" s="57" t="s">
        <v>162</v>
      </c>
      <c r="D189" s="58">
        <v>1</v>
      </c>
      <c r="E189" s="57">
        <v>1</v>
      </c>
      <c r="F189" s="59">
        <v>1</v>
      </c>
      <c r="G189" s="59">
        <v>1</v>
      </c>
      <c r="H189" s="60">
        <v>1</v>
      </c>
      <c r="I189" s="61">
        <v>1</v>
      </c>
      <c r="J189" s="62"/>
      <c r="K189" s="63">
        <v>5</v>
      </c>
      <c r="L189" s="59">
        <v>0</v>
      </c>
      <c r="M189" s="26" t="s">
        <v>987</v>
      </c>
      <c r="N189" s="56">
        <v>75</v>
      </c>
      <c r="O189" s="56">
        <v>1</v>
      </c>
      <c r="P189" s="64">
        <v>1</v>
      </c>
      <c r="Q189" s="62" t="s">
        <v>162</v>
      </c>
      <c r="R189" s="65" t="s">
        <v>988</v>
      </c>
      <c r="S189" s="69" t="s">
        <v>989</v>
      </c>
      <c r="T189" s="59">
        <v>0</v>
      </c>
      <c r="U189" s="66"/>
      <c r="V189" s="109" t="s">
        <v>168</v>
      </c>
      <c r="W189" s="57" t="s">
        <v>162</v>
      </c>
      <c r="X189" s="68">
        <v>99</v>
      </c>
      <c r="Y189" s="65" t="s">
        <v>895</v>
      </c>
      <c r="Z189" s="26" t="s">
        <v>990</v>
      </c>
      <c r="AA189" s="36" t="s">
        <v>193</v>
      </c>
      <c r="AB189" s="71">
        <v>0</v>
      </c>
      <c r="AC189" s="71">
        <v>33</v>
      </c>
      <c r="AD189" s="71" t="s">
        <v>319</v>
      </c>
      <c r="AE189" s="71">
        <v>105</v>
      </c>
      <c r="AF189" s="72">
        <v>0</v>
      </c>
      <c r="AG189" s="72">
        <v>68</v>
      </c>
      <c r="AH189" s="72">
        <v>0</v>
      </c>
      <c r="AI189" s="72">
        <v>68</v>
      </c>
      <c r="AJ189" s="62">
        <v>173</v>
      </c>
      <c r="AK189" s="73">
        <v>175.41666666666666</v>
      </c>
      <c r="AL189" s="56">
        <v>2</v>
      </c>
      <c r="AM189" s="59" t="s">
        <v>174</v>
      </c>
      <c r="AN189" s="59" t="s">
        <v>174</v>
      </c>
      <c r="AO189" s="59" t="s">
        <v>174</v>
      </c>
      <c r="AP189" s="117" t="s">
        <v>168</v>
      </c>
      <c r="AQ189" s="117" t="s">
        <v>168</v>
      </c>
      <c r="AR189" s="57" t="s">
        <v>162</v>
      </c>
      <c r="AS189" s="113">
        <v>99</v>
      </c>
      <c r="AT189" s="76" t="s">
        <v>175</v>
      </c>
      <c r="AU189" s="56" t="s">
        <v>176</v>
      </c>
      <c r="AV189" s="56">
        <v>130</v>
      </c>
      <c r="AW189" s="56">
        <v>113.5</v>
      </c>
      <c r="AX189" s="26">
        <v>107</v>
      </c>
      <c r="AY189" s="56">
        <v>90</v>
      </c>
      <c r="AZ189" s="56">
        <v>208</v>
      </c>
      <c r="BA189" s="56">
        <v>19.399999999999999</v>
      </c>
      <c r="BB189" s="56">
        <v>0.96</v>
      </c>
      <c r="BC189" s="56">
        <v>76</v>
      </c>
      <c r="BD189" s="36">
        <v>0</v>
      </c>
      <c r="BE189" s="36">
        <v>1</v>
      </c>
      <c r="BF189" s="36">
        <v>1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>
        <v>0</v>
      </c>
      <c r="BN189" s="36" t="s">
        <v>178</v>
      </c>
      <c r="BO189" s="36">
        <v>0</v>
      </c>
      <c r="BP189" s="36">
        <v>0</v>
      </c>
      <c r="BQ189" s="36">
        <v>0</v>
      </c>
      <c r="BR189" s="36">
        <v>0</v>
      </c>
      <c r="BS189" s="36" t="s">
        <v>179</v>
      </c>
      <c r="BT189" s="36" t="s">
        <v>178</v>
      </c>
      <c r="BU189" s="36">
        <v>0</v>
      </c>
      <c r="BV189" s="36">
        <v>0</v>
      </c>
      <c r="BW189" s="36">
        <v>0</v>
      </c>
      <c r="BX189" s="36">
        <v>0</v>
      </c>
      <c r="BY189" s="36">
        <v>1</v>
      </c>
      <c r="BZ189" s="36">
        <v>1</v>
      </c>
      <c r="CA189" s="36">
        <v>0</v>
      </c>
      <c r="CB189" s="36">
        <v>1</v>
      </c>
      <c r="CC189" s="36">
        <v>1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 t="s">
        <v>180</v>
      </c>
      <c r="CJ189" s="36" t="s">
        <v>179</v>
      </c>
      <c r="CK189" s="206" t="s">
        <v>991</v>
      </c>
      <c r="CL189" s="56"/>
      <c r="CM189" s="65"/>
      <c r="CN189" s="65"/>
      <c r="CO189" s="65"/>
      <c r="CP189" s="65"/>
      <c r="CQ189" s="65" t="s">
        <v>181</v>
      </c>
      <c r="CR189" s="12" t="s">
        <v>992</v>
      </c>
      <c r="CS189" s="69" t="s">
        <v>993</v>
      </c>
      <c r="CT189" s="65" t="s">
        <v>250</v>
      </c>
      <c r="CU189" s="65" t="s">
        <v>275</v>
      </c>
      <c r="CV189" s="65" t="s">
        <v>994</v>
      </c>
      <c r="CW189" s="65" t="s">
        <v>239</v>
      </c>
      <c r="CX189" s="56">
        <v>3</v>
      </c>
      <c r="CY189" s="56" t="s">
        <v>379</v>
      </c>
      <c r="CZ189" s="56">
        <v>4</v>
      </c>
      <c r="DA189" s="56">
        <v>4</v>
      </c>
      <c r="DB189" s="60">
        <v>0</v>
      </c>
      <c r="DC189" s="60">
        <v>15</v>
      </c>
      <c r="DD189" s="36" t="s">
        <v>206</v>
      </c>
      <c r="DE189" s="65"/>
      <c r="GO189" s="137"/>
      <c r="GP189" s="137"/>
      <c r="GQ189" s="137"/>
    </row>
    <row r="190" spans="1:200" ht="15.65" customHeight="1" x14ac:dyDescent="0.35">
      <c r="A190" s="55">
        <v>0</v>
      </c>
      <c r="B190" s="56">
        <v>1</v>
      </c>
      <c r="C190" s="57" t="s">
        <v>162</v>
      </c>
      <c r="D190" s="58">
        <v>1</v>
      </c>
      <c r="E190" s="57">
        <v>1</v>
      </c>
      <c r="F190" s="59">
        <v>1</v>
      </c>
      <c r="G190" s="59">
        <v>1</v>
      </c>
      <c r="H190" s="60">
        <v>1</v>
      </c>
      <c r="I190" s="61">
        <v>1</v>
      </c>
      <c r="J190" s="62"/>
      <c r="K190" s="63">
        <v>5</v>
      </c>
      <c r="L190" s="59">
        <v>1</v>
      </c>
      <c r="M190" s="26" t="s">
        <v>1044</v>
      </c>
      <c r="N190" s="78">
        <v>60</v>
      </c>
      <c r="O190" s="78">
        <v>1</v>
      </c>
      <c r="P190" s="64">
        <v>1</v>
      </c>
      <c r="Q190" s="62" t="s">
        <v>164</v>
      </c>
      <c r="R190" s="26" t="s">
        <v>1045</v>
      </c>
      <c r="S190" s="222" t="s">
        <v>1046</v>
      </c>
      <c r="T190" s="59">
        <v>0</v>
      </c>
      <c r="U190" s="66" t="s">
        <v>1047</v>
      </c>
      <c r="V190" s="109" t="s">
        <v>168</v>
      </c>
      <c r="W190" s="57" t="s">
        <v>162</v>
      </c>
      <c r="X190" s="68">
        <v>99</v>
      </c>
      <c r="Y190" s="65" t="s">
        <v>924</v>
      </c>
      <c r="Z190" s="26" t="s">
        <v>1048</v>
      </c>
      <c r="AA190" s="36" t="s">
        <v>193</v>
      </c>
      <c r="AB190" s="71">
        <v>0</v>
      </c>
      <c r="AC190" s="71">
        <v>29</v>
      </c>
      <c r="AD190" s="71" t="s">
        <v>213</v>
      </c>
      <c r="AE190" s="71">
        <v>197</v>
      </c>
      <c r="AF190" s="72">
        <v>0</v>
      </c>
      <c r="AG190" s="72" t="s">
        <v>1049</v>
      </c>
      <c r="AH190" s="72">
        <v>0</v>
      </c>
      <c r="AI190" s="72">
        <v>75</v>
      </c>
      <c r="AJ190" s="62">
        <v>272</v>
      </c>
      <c r="AK190" s="73">
        <v>271.99999999999994</v>
      </c>
      <c r="AL190" s="60">
        <v>1</v>
      </c>
      <c r="AM190" s="59" t="s">
        <v>174</v>
      </c>
      <c r="AN190" s="59" t="s">
        <v>174</v>
      </c>
      <c r="AO190" s="59" t="s">
        <v>174</v>
      </c>
      <c r="AP190" s="117" t="s">
        <v>168</v>
      </c>
      <c r="AQ190" s="117" t="s">
        <v>168</v>
      </c>
      <c r="AR190" s="57" t="s">
        <v>162</v>
      </c>
      <c r="AS190" s="113">
        <v>99</v>
      </c>
      <c r="AT190" s="76" t="s">
        <v>175</v>
      </c>
      <c r="AU190" s="56" t="s">
        <v>176</v>
      </c>
      <c r="AV190" s="56">
        <v>285</v>
      </c>
      <c r="AW190" s="56">
        <v>110.5</v>
      </c>
      <c r="AX190" s="26">
        <v>97</v>
      </c>
      <c r="AY190" s="56">
        <v>88</v>
      </c>
      <c r="AZ190" s="56">
        <v>225</v>
      </c>
      <c r="BA190" s="56">
        <v>19</v>
      </c>
      <c r="BB190" s="56">
        <v>59.7</v>
      </c>
      <c r="BC190" s="56">
        <v>133</v>
      </c>
      <c r="BD190" s="36">
        <v>0</v>
      </c>
      <c r="BE190" s="36">
        <v>0</v>
      </c>
      <c r="BF190" s="36">
        <v>1</v>
      </c>
      <c r="BG190" s="36">
        <v>1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>
        <v>1</v>
      </c>
      <c r="BN190" s="36" t="s">
        <v>178</v>
      </c>
      <c r="BO190" s="36">
        <v>0</v>
      </c>
      <c r="BP190" s="36">
        <v>0</v>
      </c>
      <c r="BQ190" s="36">
        <v>0</v>
      </c>
      <c r="BR190" s="36">
        <v>0</v>
      </c>
      <c r="BS190" s="36" t="s">
        <v>178</v>
      </c>
      <c r="BT190" s="36" t="s">
        <v>179</v>
      </c>
      <c r="BU190" s="36">
        <v>0</v>
      </c>
      <c r="BV190" s="36">
        <v>0</v>
      </c>
      <c r="BW190" s="36">
        <v>1</v>
      </c>
      <c r="BX190" s="36">
        <v>0</v>
      </c>
      <c r="BY190" s="36">
        <v>0</v>
      </c>
      <c r="BZ190" s="36">
        <v>1</v>
      </c>
      <c r="CA190" s="36">
        <v>0</v>
      </c>
      <c r="CB190" s="36">
        <v>0</v>
      </c>
      <c r="CC190" s="36">
        <v>1</v>
      </c>
      <c r="CD190" s="36">
        <v>0</v>
      </c>
      <c r="CE190" s="36">
        <v>0</v>
      </c>
      <c r="CF190" s="36">
        <v>1</v>
      </c>
      <c r="CG190" s="36">
        <v>0</v>
      </c>
      <c r="CH190" s="36">
        <v>0</v>
      </c>
      <c r="CI190" s="36" t="s">
        <v>294</v>
      </c>
      <c r="CJ190" s="36" t="s">
        <v>178</v>
      </c>
      <c r="CK190" s="26"/>
      <c r="CL190" s="78"/>
      <c r="CM190" s="26"/>
      <c r="CN190" s="26"/>
      <c r="CO190" s="26"/>
      <c r="CP190" s="26"/>
      <c r="CQ190" s="65" t="s">
        <v>181</v>
      </c>
      <c r="CR190" s="65" t="s">
        <v>182</v>
      </c>
      <c r="CS190" s="26" t="s">
        <v>274</v>
      </c>
      <c r="CT190" s="65" t="s">
        <v>182</v>
      </c>
      <c r="CU190" s="65" t="s">
        <v>275</v>
      </c>
      <c r="CV190" s="26"/>
      <c r="CW190" s="26" t="s">
        <v>239</v>
      </c>
      <c r="CX190" s="60">
        <v>5</v>
      </c>
      <c r="CY190" s="56" t="s">
        <v>844</v>
      </c>
      <c r="CZ190" s="56">
        <v>4</v>
      </c>
      <c r="DA190" s="60">
        <v>3</v>
      </c>
      <c r="DB190" s="60">
        <v>0</v>
      </c>
      <c r="DC190" s="60">
        <v>15</v>
      </c>
      <c r="DD190" s="36" t="s">
        <v>492</v>
      </c>
      <c r="DE190" s="26"/>
      <c r="GR190" s="90"/>
    </row>
    <row r="191" spans="1:200" ht="15.65" customHeight="1" x14ac:dyDescent="0.35">
      <c r="A191" s="55">
        <v>0</v>
      </c>
      <c r="B191" s="59">
        <v>1</v>
      </c>
      <c r="C191" s="63" t="s">
        <v>162</v>
      </c>
      <c r="D191" s="92">
        <v>1</v>
      </c>
      <c r="E191" s="57">
        <v>1</v>
      </c>
      <c r="F191" s="59">
        <v>1</v>
      </c>
      <c r="G191" s="59">
        <v>1</v>
      </c>
      <c r="H191" s="59">
        <v>1</v>
      </c>
      <c r="I191" s="59">
        <v>1</v>
      </c>
      <c r="J191" s="78"/>
      <c r="K191" s="63">
        <v>5</v>
      </c>
      <c r="L191" s="59">
        <v>1</v>
      </c>
      <c r="M191" s="26" t="s">
        <v>1333</v>
      </c>
      <c r="N191" s="78">
        <v>85</v>
      </c>
      <c r="O191" s="80">
        <v>1</v>
      </c>
      <c r="P191" s="71">
        <v>9</v>
      </c>
      <c r="Q191" s="82" t="s">
        <v>164</v>
      </c>
      <c r="R191" s="26" t="s">
        <v>487</v>
      </c>
      <c r="S191" s="228" t="s">
        <v>1334</v>
      </c>
      <c r="T191" s="78">
        <v>0</v>
      </c>
      <c r="U191" s="108" t="s">
        <v>1335</v>
      </c>
      <c r="V191" s="109" t="s">
        <v>168</v>
      </c>
      <c r="W191" s="63" t="s">
        <v>162</v>
      </c>
      <c r="X191" s="68">
        <v>99</v>
      </c>
      <c r="Y191" s="26" t="s">
        <v>1336</v>
      </c>
      <c r="Z191" s="26" t="s">
        <v>1337</v>
      </c>
      <c r="AA191" s="36" t="s">
        <v>834</v>
      </c>
      <c r="AB191" s="71">
        <v>0</v>
      </c>
      <c r="AC191" s="145">
        <v>28</v>
      </c>
      <c r="AD191" s="71" t="s">
        <v>236</v>
      </c>
      <c r="AE191" s="71">
        <v>124</v>
      </c>
      <c r="AF191" s="72">
        <v>0</v>
      </c>
      <c r="AG191" s="233">
        <v>38</v>
      </c>
      <c r="AH191" s="72">
        <v>0</v>
      </c>
      <c r="AI191" s="233">
        <v>38</v>
      </c>
      <c r="AJ191" s="62">
        <v>162</v>
      </c>
      <c r="AK191" s="129">
        <v>164.78333333333333</v>
      </c>
      <c r="AL191" s="26" t="s">
        <v>259</v>
      </c>
      <c r="AM191" s="59" t="s">
        <v>174</v>
      </c>
      <c r="AN191" s="59" t="s">
        <v>174</v>
      </c>
      <c r="AO191" s="59" t="s">
        <v>174</v>
      </c>
      <c r="AP191" s="117" t="s">
        <v>168</v>
      </c>
      <c r="AQ191" s="117" t="s">
        <v>168</v>
      </c>
      <c r="AR191" s="63" t="s">
        <v>162</v>
      </c>
      <c r="AS191" s="68">
        <v>99</v>
      </c>
      <c r="AT191" s="253" t="s">
        <v>175</v>
      </c>
      <c r="AU191" s="78" t="s">
        <v>176</v>
      </c>
      <c r="AV191" s="78" t="s">
        <v>177</v>
      </c>
      <c r="AW191" s="78">
        <v>104.2</v>
      </c>
      <c r="AX191" s="26">
        <v>101</v>
      </c>
      <c r="AY191" s="26" t="s">
        <v>1109</v>
      </c>
      <c r="AZ191" s="26" t="s">
        <v>1338</v>
      </c>
      <c r="BA191" s="26" t="s">
        <v>552</v>
      </c>
      <c r="BB191" s="26" t="s">
        <v>1339</v>
      </c>
      <c r="BC191" s="26" t="s">
        <v>782</v>
      </c>
      <c r="BD191" s="36">
        <v>0</v>
      </c>
      <c r="BE191" s="36">
        <v>1</v>
      </c>
      <c r="BF191" s="36">
        <v>1</v>
      </c>
      <c r="BG191" s="36">
        <v>1</v>
      </c>
      <c r="BH191" s="36">
        <v>1</v>
      </c>
      <c r="BI191" s="36">
        <v>1</v>
      </c>
      <c r="BJ191" s="36">
        <v>1</v>
      </c>
      <c r="BK191" s="36">
        <v>0</v>
      </c>
      <c r="BL191" s="36">
        <v>0</v>
      </c>
      <c r="BM191" s="36">
        <v>0</v>
      </c>
      <c r="BN191" s="36" t="s">
        <v>178</v>
      </c>
      <c r="BO191" s="36">
        <v>0</v>
      </c>
      <c r="BP191" s="36">
        <v>0</v>
      </c>
      <c r="BQ191" s="36">
        <v>0</v>
      </c>
      <c r="BR191" s="36">
        <v>0</v>
      </c>
      <c r="BS191" s="36" t="s">
        <v>179</v>
      </c>
      <c r="BT191" s="36" t="s">
        <v>178</v>
      </c>
      <c r="BU191" s="36">
        <v>0</v>
      </c>
      <c r="BV191" s="36">
        <v>0</v>
      </c>
      <c r="BW191" s="36">
        <v>0</v>
      </c>
      <c r="BX191" s="36">
        <v>1</v>
      </c>
      <c r="BY191" s="36">
        <v>1</v>
      </c>
      <c r="BZ191" s="36">
        <v>1</v>
      </c>
      <c r="CA191" s="36">
        <v>0</v>
      </c>
      <c r="CB191" s="36">
        <v>1</v>
      </c>
      <c r="CC191" s="36">
        <v>1</v>
      </c>
      <c r="CD191" s="36">
        <v>1</v>
      </c>
      <c r="CE191" s="36">
        <v>0</v>
      </c>
      <c r="CF191" s="36">
        <v>0</v>
      </c>
      <c r="CG191" s="36">
        <v>0</v>
      </c>
      <c r="CH191" s="36">
        <v>1</v>
      </c>
      <c r="CI191" s="36" t="s">
        <v>180</v>
      </c>
      <c r="CJ191" s="36" t="s">
        <v>179</v>
      </c>
      <c r="CK191" s="26"/>
      <c r="CL191" s="26"/>
      <c r="CM191" s="26"/>
      <c r="CN191" s="26"/>
      <c r="CO191" s="26"/>
      <c r="CP191" s="26"/>
      <c r="CQ191" s="26" t="s">
        <v>1093</v>
      </c>
      <c r="CR191" s="26" t="s">
        <v>182</v>
      </c>
      <c r="CS191" s="228" t="s">
        <v>348</v>
      </c>
      <c r="CT191" s="228" t="s">
        <v>182</v>
      </c>
      <c r="CU191" s="228" t="s">
        <v>275</v>
      </c>
      <c r="CV191" s="26" t="s">
        <v>1340</v>
      </c>
      <c r="CW191" s="26" t="s">
        <v>202</v>
      </c>
      <c r="CX191" s="78"/>
      <c r="CY191" s="26" t="s">
        <v>1341</v>
      </c>
      <c r="CZ191" s="26"/>
      <c r="DA191" s="26" t="s">
        <v>330</v>
      </c>
      <c r="DB191" s="26" t="s">
        <v>178</v>
      </c>
      <c r="DC191" s="26" t="s">
        <v>205</v>
      </c>
      <c r="DD191" s="36" t="s">
        <v>330</v>
      </c>
      <c r="DE191" s="26"/>
    </row>
    <row r="192" spans="1:200" ht="15.65" customHeight="1" x14ac:dyDescent="0.35">
      <c r="A192" s="55">
        <v>0</v>
      </c>
      <c r="B192" s="56">
        <v>1</v>
      </c>
      <c r="C192" s="57" t="s">
        <v>162</v>
      </c>
      <c r="D192" s="58">
        <v>1</v>
      </c>
      <c r="E192" s="57">
        <v>1</v>
      </c>
      <c r="F192" s="59">
        <v>1</v>
      </c>
      <c r="G192" s="59">
        <v>1</v>
      </c>
      <c r="H192" s="60">
        <v>1</v>
      </c>
      <c r="I192" s="61">
        <v>1</v>
      </c>
      <c r="J192" s="55"/>
      <c r="K192" s="63">
        <v>5</v>
      </c>
      <c r="L192" s="59">
        <v>1</v>
      </c>
      <c r="M192" s="26" t="s">
        <v>1633</v>
      </c>
      <c r="N192" s="80">
        <v>85</v>
      </c>
      <c r="O192" s="80">
        <v>1</v>
      </c>
      <c r="P192" s="223">
        <v>1</v>
      </c>
      <c r="Q192" s="82" t="s">
        <v>164</v>
      </c>
      <c r="R192" s="55" t="s">
        <v>1634</v>
      </c>
      <c r="S192" s="55" t="s">
        <v>1635</v>
      </c>
      <c r="T192" s="59">
        <v>0</v>
      </c>
      <c r="U192" s="55"/>
      <c r="V192" s="224" t="s">
        <v>168</v>
      </c>
      <c r="W192" s="57" t="s">
        <v>162</v>
      </c>
      <c r="X192" s="84">
        <v>99</v>
      </c>
      <c r="Y192" s="136" t="s">
        <v>1636</v>
      </c>
      <c r="Z192" s="26" t="s">
        <v>1637</v>
      </c>
      <c r="AA192" s="36" t="s">
        <v>1638</v>
      </c>
      <c r="AB192" s="225" t="s">
        <v>1085</v>
      </c>
      <c r="AC192" s="102">
        <v>0</v>
      </c>
      <c r="AD192" s="182" t="s">
        <v>319</v>
      </c>
      <c r="AE192" s="182">
        <v>72</v>
      </c>
      <c r="AF192" s="244" t="s">
        <v>1085</v>
      </c>
      <c r="AG192" s="173">
        <v>153</v>
      </c>
      <c r="AH192" s="244">
        <v>0</v>
      </c>
      <c r="AI192" s="173">
        <v>153</v>
      </c>
      <c r="AJ192" s="82">
        <f>AE192+AI192</f>
        <v>225</v>
      </c>
      <c r="AK192" s="73">
        <v>225</v>
      </c>
      <c r="AL192" s="59">
        <v>2</v>
      </c>
      <c r="AM192" s="59" t="s">
        <v>174</v>
      </c>
      <c r="AN192" s="59" t="s">
        <v>174</v>
      </c>
      <c r="AO192" s="59" t="s">
        <v>174</v>
      </c>
      <c r="AP192" s="87" t="s">
        <v>168</v>
      </c>
      <c r="AQ192" s="87" t="s">
        <v>168</v>
      </c>
      <c r="AR192" s="57" t="s">
        <v>162</v>
      </c>
      <c r="AS192" s="84">
        <v>99</v>
      </c>
      <c r="AT192" s="193" t="s">
        <v>175</v>
      </c>
      <c r="AU192" s="59" t="s">
        <v>176</v>
      </c>
      <c r="AV192" s="59" t="s">
        <v>177</v>
      </c>
      <c r="AW192" s="59">
        <v>81.5</v>
      </c>
      <c r="AX192" s="26">
        <v>73</v>
      </c>
      <c r="AY192" s="55">
        <v>83</v>
      </c>
      <c r="AZ192" s="59">
        <v>127</v>
      </c>
      <c r="BA192" s="59">
        <v>18.7</v>
      </c>
      <c r="BB192" s="59">
        <v>1.78</v>
      </c>
      <c r="BC192" s="59">
        <v>620</v>
      </c>
      <c r="BD192" s="36">
        <v>0</v>
      </c>
      <c r="BE192" s="36">
        <v>0</v>
      </c>
      <c r="BF192" s="36">
        <v>1</v>
      </c>
      <c r="BG192" s="36">
        <v>0</v>
      </c>
      <c r="BH192" s="36">
        <v>1</v>
      </c>
      <c r="BI192" s="36">
        <v>1</v>
      </c>
      <c r="BJ192" s="36">
        <v>0</v>
      </c>
      <c r="BK192" s="36">
        <v>1</v>
      </c>
      <c r="BL192" s="36">
        <v>1</v>
      </c>
      <c r="BM192" s="36">
        <v>0</v>
      </c>
      <c r="BN192" s="36" t="s">
        <v>178</v>
      </c>
      <c r="BO192" s="36">
        <v>0</v>
      </c>
      <c r="BP192" s="36">
        <v>0</v>
      </c>
      <c r="BQ192" s="36">
        <v>0</v>
      </c>
      <c r="BR192" s="36">
        <v>1</v>
      </c>
      <c r="BS192" s="36" t="s">
        <v>179</v>
      </c>
      <c r="BT192" s="36" t="s">
        <v>178</v>
      </c>
      <c r="BU192" s="36">
        <v>0</v>
      </c>
      <c r="BV192" s="36">
        <v>1</v>
      </c>
      <c r="BW192" s="36">
        <v>0</v>
      </c>
      <c r="BX192" s="36">
        <v>1</v>
      </c>
      <c r="BY192" s="36">
        <v>1</v>
      </c>
      <c r="BZ192" s="36">
        <v>0</v>
      </c>
      <c r="CA192" s="36">
        <v>1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 t="s">
        <v>180</v>
      </c>
      <c r="CJ192" s="36" t="s">
        <v>179</v>
      </c>
      <c r="CK192" s="55"/>
      <c r="CL192" s="55"/>
      <c r="CM192" s="55"/>
      <c r="CN192" s="55"/>
      <c r="CO192" s="55"/>
      <c r="CP192" s="55"/>
      <c r="CQ192" s="133"/>
      <c r="CR192" s="133" t="s">
        <v>1086</v>
      </c>
      <c r="CS192" s="133" t="s">
        <v>1639</v>
      </c>
      <c r="CT192" s="55" t="s">
        <v>1640</v>
      </c>
      <c r="CU192" s="26" t="s">
        <v>1127</v>
      </c>
      <c r="CV192" s="55"/>
      <c r="CW192" s="26" t="s">
        <v>202</v>
      </c>
      <c r="CX192" s="26">
        <v>8</v>
      </c>
      <c r="CY192" s="26">
        <v>175</v>
      </c>
      <c r="CZ192" s="26">
        <v>5</v>
      </c>
      <c r="DA192" s="26">
        <v>10</v>
      </c>
      <c r="DB192" s="26">
        <v>3</v>
      </c>
      <c r="DC192" s="26">
        <v>15</v>
      </c>
      <c r="DD192" s="36" t="s">
        <v>206</v>
      </c>
      <c r="DE192" s="55"/>
      <c r="GR192" s="132"/>
    </row>
    <row r="193" spans="1:200" ht="15.65" customHeight="1" x14ac:dyDescent="0.35">
      <c r="A193" s="55">
        <v>0</v>
      </c>
      <c r="B193" s="56">
        <v>1</v>
      </c>
      <c r="C193" s="57" t="s">
        <v>162</v>
      </c>
      <c r="D193" s="58">
        <v>1</v>
      </c>
      <c r="E193" s="57">
        <v>1</v>
      </c>
      <c r="F193" s="59">
        <v>1</v>
      </c>
      <c r="G193" s="59">
        <v>1</v>
      </c>
      <c r="H193" s="60">
        <v>1</v>
      </c>
      <c r="I193" s="61">
        <v>1</v>
      </c>
      <c r="J193" s="55"/>
      <c r="K193" s="63">
        <v>5</v>
      </c>
      <c r="L193" s="59">
        <v>0</v>
      </c>
      <c r="M193" s="26" t="s">
        <v>1659</v>
      </c>
      <c r="N193" s="80">
        <v>75</v>
      </c>
      <c r="O193" s="80">
        <v>0</v>
      </c>
      <c r="P193" s="223">
        <v>1</v>
      </c>
      <c r="Q193" s="82" t="s">
        <v>162</v>
      </c>
      <c r="R193" s="55" t="s">
        <v>1660</v>
      </c>
      <c r="S193" s="133" t="s">
        <v>1661</v>
      </c>
      <c r="T193" s="59">
        <v>0</v>
      </c>
      <c r="U193" s="55"/>
      <c r="V193" s="224" t="s">
        <v>168</v>
      </c>
      <c r="W193" s="57" t="s">
        <v>162</v>
      </c>
      <c r="X193" s="93">
        <v>99</v>
      </c>
      <c r="Y193" s="136" t="s">
        <v>938</v>
      </c>
      <c r="Z193" s="26" t="s">
        <v>1662</v>
      </c>
      <c r="AA193" s="36" t="s">
        <v>193</v>
      </c>
      <c r="AB193" s="225" t="s">
        <v>1085</v>
      </c>
      <c r="AC193" s="182">
        <v>24</v>
      </c>
      <c r="AD193" s="182" t="s">
        <v>264</v>
      </c>
      <c r="AE193" s="182">
        <v>144</v>
      </c>
      <c r="AF193" s="244" t="s">
        <v>1085</v>
      </c>
      <c r="AG193" s="173">
        <v>79</v>
      </c>
      <c r="AH193" s="244">
        <v>0</v>
      </c>
      <c r="AI193" s="173">
        <v>79</v>
      </c>
      <c r="AJ193" s="82">
        <f>AE193+AI193</f>
        <v>223</v>
      </c>
      <c r="AK193" s="73">
        <v>219.66666666666669</v>
      </c>
      <c r="AL193" s="59">
        <v>2</v>
      </c>
      <c r="AM193" s="60" t="s">
        <v>174</v>
      </c>
      <c r="AN193" s="60" t="s">
        <v>174</v>
      </c>
      <c r="AO193" s="60" t="s">
        <v>174</v>
      </c>
      <c r="AP193" s="87" t="s">
        <v>168</v>
      </c>
      <c r="AQ193" s="87" t="s">
        <v>168</v>
      </c>
      <c r="AR193" s="57" t="s">
        <v>162</v>
      </c>
      <c r="AS193" s="93">
        <v>99</v>
      </c>
      <c r="AT193" s="193" t="s">
        <v>175</v>
      </c>
      <c r="AU193" s="59">
        <v>36</v>
      </c>
      <c r="AV193" s="59" t="s">
        <v>177</v>
      </c>
      <c r="AW193" s="99">
        <v>167.5</v>
      </c>
      <c r="AX193" s="26">
        <v>78</v>
      </c>
      <c r="AY193" s="55">
        <v>97</v>
      </c>
      <c r="AZ193" s="59">
        <v>78</v>
      </c>
      <c r="BA193" s="59">
        <v>8.4</v>
      </c>
      <c r="BB193" s="59">
        <v>0</v>
      </c>
      <c r="BC193" s="59">
        <v>66</v>
      </c>
      <c r="BD193" s="36">
        <v>0</v>
      </c>
      <c r="BE193" s="36">
        <v>0</v>
      </c>
      <c r="BF193" s="36">
        <v>1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36">
        <v>0</v>
      </c>
      <c r="BN193" s="36" t="s">
        <v>178</v>
      </c>
      <c r="BO193" s="36">
        <v>0</v>
      </c>
      <c r="BP193" s="36">
        <v>0</v>
      </c>
      <c r="BQ193" s="36">
        <v>0</v>
      </c>
      <c r="BR193" s="36">
        <v>0</v>
      </c>
      <c r="BS193" s="36" t="s">
        <v>178</v>
      </c>
      <c r="BT193" s="36" t="s">
        <v>179</v>
      </c>
      <c r="BU193" s="36">
        <v>0</v>
      </c>
      <c r="BV193" s="36">
        <v>0</v>
      </c>
      <c r="BW193" s="36">
        <v>0</v>
      </c>
      <c r="BX193" s="3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1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 t="s">
        <v>294</v>
      </c>
      <c r="CJ193" s="36" t="s">
        <v>178</v>
      </c>
      <c r="CK193" s="55"/>
      <c r="CL193" s="55"/>
      <c r="CM193" s="55"/>
      <c r="CN193" s="55"/>
      <c r="CO193" s="55"/>
      <c r="CP193" s="55"/>
      <c r="CQ193" s="55"/>
      <c r="CR193" s="133" t="s">
        <v>1086</v>
      </c>
      <c r="CS193" s="55" t="s">
        <v>1663</v>
      </c>
      <c r="CT193" s="55"/>
      <c r="CU193" s="26" t="s">
        <v>1127</v>
      </c>
      <c r="CV193" s="55"/>
      <c r="CW193" s="26" t="s">
        <v>239</v>
      </c>
      <c r="CX193" s="26">
        <v>1</v>
      </c>
      <c r="CY193" s="26">
        <v>75</v>
      </c>
      <c r="CZ193" s="26">
        <v>3</v>
      </c>
      <c r="DA193" s="26">
        <v>3</v>
      </c>
      <c r="DB193" s="26">
        <v>0</v>
      </c>
      <c r="DC193" s="26">
        <v>15</v>
      </c>
      <c r="DD193" s="36" t="s">
        <v>259</v>
      </c>
      <c r="DE193" s="55"/>
    </row>
    <row r="194" spans="1:200" ht="15.65" customHeight="1" x14ac:dyDescent="0.35">
      <c r="A194" s="55">
        <v>0</v>
      </c>
      <c r="B194" s="56">
        <v>1</v>
      </c>
      <c r="C194" s="57" t="s">
        <v>162</v>
      </c>
      <c r="D194" s="58">
        <v>1</v>
      </c>
      <c r="E194" s="57">
        <v>1</v>
      </c>
      <c r="F194" s="59">
        <v>1</v>
      </c>
      <c r="G194" s="59">
        <v>1</v>
      </c>
      <c r="H194" s="60">
        <v>1</v>
      </c>
      <c r="I194" s="61">
        <v>1</v>
      </c>
      <c r="J194" s="78"/>
      <c r="K194" s="63">
        <v>5</v>
      </c>
      <c r="L194" s="59">
        <v>1</v>
      </c>
      <c r="M194" s="26" t="s">
        <v>1676</v>
      </c>
      <c r="N194" s="78">
        <v>89</v>
      </c>
      <c r="O194" s="78">
        <v>1</v>
      </c>
      <c r="P194" s="64">
        <v>1</v>
      </c>
      <c r="Q194" s="82" t="s">
        <v>164</v>
      </c>
      <c r="R194" s="26"/>
      <c r="S194" s="26" t="s">
        <v>1677</v>
      </c>
      <c r="T194" s="59">
        <v>0</v>
      </c>
      <c r="U194" s="108" t="s">
        <v>1678</v>
      </c>
      <c r="V194" s="109" t="s">
        <v>168</v>
      </c>
      <c r="W194" s="57" t="s">
        <v>162</v>
      </c>
      <c r="X194" s="68">
        <v>99</v>
      </c>
      <c r="Y194" s="26" t="s">
        <v>1679</v>
      </c>
      <c r="Z194" s="26" t="s">
        <v>1680</v>
      </c>
      <c r="AA194" s="36" t="s">
        <v>1681</v>
      </c>
      <c r="AB194" s="71">
        <v>0</v>
      </c>
      <c r="AC194" s="71">
        <v>0</v>
      </c>
      <c r="AD194" s="71" t="s">
        <v>264</v>
      </c>
      <c r="AE194" s="71">
        <v>120</v>
      </c>
      <c r="AF194" s="104">
        <v>0</v>
      </c>
      <c r="AG194" s="104" t="s">
        <v>1682</v>
      </c>
      <c r="AH194" s="104">
        <v>0</v>
      </c>
      <c r="AI194" s="104">
        <v>144</v>
      </c>
      <c r="AJ194" s="62">
        <v>264</v>
      </c>
      <c r="AK194" s="73">
        <v>264.40000000000009</v>
      </c>
      <c r="AL194" s="56">
        <v>1</v>
      </c>
      <c r="AM194" s="59" t="s">
        <v>174</v>
      </c>
      <c r="AN194" s="59" t="s">
        <v>174</v>
      </c>
      <c r="AO194" s="59" t="s">
        <v>174</v>
      </c>
      <c r="AP194" s="117" t="s">
        <v>168</v>
      </c>
      <c r="AQ194" s="117" t="s">
        <v>168</v>
      </c>
      <c r="AR194" s="57" t="s">
        <v>162</v>
      </c>
      <c r="AS194" s="68">
        <v>99</v>
      </c>
      <c r="AT194" s="96" t="s">
        <v>175</v>
      </c>
      <c r="AU194" s="78">
        <v>22</v>
      </c>
      <c r="AV194" s="78" t="s">
        <v>177</v>
      </c>
      <c r="AW194" s="78">
        <v>106.3</v>
      </c>
      <c r="AX194" s="26">
        <v>126</v>
      </c>
      <c r="AY194" s="78">
        <v>94</v>
      </c>
      <c r="AZ194" s="78">
        <v>126</v>
      </c>
      <c r="BA194" s="78">
        <v>13.4</v>
      </c>
      <c r="BB194" s="78">
        <v>0</v>
      </c>
      <c r="BC194" s="78">
        <v>55</v>
      </c>
      <c r="BD194" s="36">
        <v>0</v>
      </c>
      <c r="BE194" s="36">
        <v>0</v>
      </c>
      <c r="BF194" s="36">
        <v>1</v>
      </c>
      <c r="BG194" s="36">
        <v>1</v>
      </c>
      <c r="BH194" s="36">
        <v>0</v>
      </c>
      <c r="BI194" s="36">
        <v>0</v>
      </c>
      <c r="BJ194" s="36">
        <v>0</v>
      </c>
      <c r="BK194" s="36">
        <v>0</v>
      </c>
      <c r="BL194" s="36">
        <v>0</v>
      </c>
      <c r="BM194" s="36">
        <v>1</v>
      </c>
      <c r="BN194" s="36" t="s">
        <v>178</v>
      </c>
      <c r="BO194" s="36">
        <v>0</v>
      </c>
      <c r="BP194" s="36">
        <v>0</v>
      </c>
      <c r="BQ194" s="36">
        <v>0</v>
      </c>
      <c r="BR194" s="36">
        <v>0</v>
      </c>
      <c r="BS194" s="36" t="s">
        <v>178</v>
      </c>
      <c r="BT194" s="36" t="s">
        <v>179</v>
      </c>
      <c r="BU194" s="36">
        <v>1</v>
      </c>
      <c r="BV194" s="36">
        <v>1</v>
      </c>
      <c r="BW194" s="36">
        <v>1</v>
      </c>
      <c r="BX194" s="36">
        <v>1</v>
      </c>
      <c r="BY194" s="36">
        <v>0</v>
      </c>
      <c r="BZ194" s="36">
        <v>1</v>
      </c>
      <c r="CA194" s="36">
        <v>1</v>
      </c>
      <c r="CB194" s="36">
        <v>0</v>
      </c>
      <c r="CC194" s="36">
        <v>1</v>
      </c>
      <c r="CD194" s="36">
        <v>1</v>
      </c>
      <c r="CE194" s="36">
        <v>0</v>
      </c>
      <c r="CF194" s="36">
        <v>1</v>
      </c>
      <c r="CG194" s="36">
        <v>0</v>
      </c>
      <c r="CH194" s="36">
        <v>0</v>
      </c>
      <c r="CI194" s="36" t="s">
        <v>180</v>
      </c>
      <c r="CJ194" s="36" t="s">
        <v>179</v>
      </c>
      <c r="CK194" s="206" t="s">
        <v>1683</v>
      </c>
      <c r="CL194" s="26"/>
      <c r="CM194" s="26"/>
      <c r="CN194" s="26"/>
      <c r="CO194" s="26"/>
      <c r="CP194" s="26"/>
      <c r="CQ194" s="26" t="s">
        <v>617</v>
      </c>
      <c r="CR194" s="26" t="s">
        <v>182</v>
      </c>
      <c r="CS194" s="26" t="s">
        <v>215</v>
      </c>
      <c r="CT194" s="26" t="s">
        <v>209</v>
      </c>
      <c r="CU194" s="26" t="s">
        <v>1127</v>
      </c>
      <c r="CV194" s="26"/>
      <c r="CW194" s="26" t="s">
        <v>239</v>
      </c>
      <c r="CX194" s="78">
        <v>1</v>
      </c>
      <c r="CY194" s="78" t="s">
        <v>1582</v>
      </c>
      <c r="CZ194" s="78">
        <v>3</v>
      </c>
      <c r="DA194" s="78">
        <v>6</v>
      </c>
      <c r="DB194" s="78">
        <v>0</v>
      </c>
      <c r="DC194" s="78">
        <v>15</v>
      </c>
      <c r="DD194" s="36" t="s">
        <v>216</v>
      </c>
      <c r="DE194" s="26"/>
      <c r="GR194" s="132"/>
    </row>
    <row r="195" spans="1:200" ht="15.65" customHeight="1" x14ac:dyDescent="0.35">
      <c r="A195" s="55">
        <v>0</v>
      </c>
      <c r="B195" s="56">
        <v>1</v>
      </c>
      <c r="C195" s="57" t="s">
        <v>162</v>
      </c>
      <c r="D195" s="58">
        <v>1</v>
      </c>
      <c r="E195" s="57">
        <v>1</v>
      </c>
      <c r="F195" s="59">
        <v>1</v>
      </c>
      <c r="G195" s="59">
        <v>1</v>
      </c>
      <c r="H195" s="60">
        <v>1</v>
      </c>
      <c r="I195" s="61">
        <v>1</v>
      </c>
      <c r="J195" s="55"/>
      <c r="K195" s="63">
        <v>5</v>
      </c>
      <c r="L195" s="59">
        <v>0</v>
      </c>
      <c r="M195" s="26" t="s">
        <v>1788</v>
      </c>
      <c r="N195" s="80">
        <v>63</v>
      </c>
      <c r="O195" s="80">
        <v>0</v>
      </c>
      <c r="P195" s="223">
        <v>1</v>
      </c>
      <c r="Q195" s="82" t="s">
        <v>162</v>
      </c>
      <c r="R195" s="55" t="s">
        <v>1789</v>
      </c>
      <c r="S195" s="133" t="s">
        <v>1790</v>
      </c>
      <c r="T195" s="59">
        <v>0</v>
      </c>
      <c r="U195" s="55"/>
      <c r="V195" s="224" t="s">
        <v>168</v>
      </c>
      <c r="W195" s="57" t="s">
        <v>162</v>
      </c>
      <c r="X195" s="93">
        <v>99</v>
      </c>
      <c r="Y195" s="136" t="s">
        <v>1554</v>
      </c>
      <c r="Z195" s="26" t="s">
        <v>1791</v>
      </c>
      <c r="AA195" s="36" t="s">
        <v>193</v>
      </c>
      <c r="AB195" s="225" t="s">
        <v>1085</v>
      </c>
      <c r="AC195" s="102">
        <v>0</v>
      </c>
      <c r="AD195" s="182" t="s">
        <v>213</v>
      </c>
      <c r="AE195" s="182">
        <v>168</v>
      </c>
      <c r="AF195" s="244" t="s">
        <v>1085</v>
      </c>
      <c r="AG195" s="173">
        <v>43</v>
      </c>
      <c r="AH195" s="244">
        <v>0</v>
      </c>
      <c r="AI195" s="173">
        <v>43</v>
      </c>
      <c r="AJ195" s="82">
        <f t="shared" ref="AJ195:AJ203" si="4">AE195+AI195</f>
        <v>211</v>
      </c>
      <c r="AK195" s="73">
        <v>211</v>
      </c>
      <c r="AL195" s="59">
        <v>1</v>
      </c>
      <c r="AM195" s="60" t="s">
        <v>174</v>
      </c>
      <c r="AN195" s="60" t="s">
        <v>174</v>
      </c>
      <c r="AO195" s="60" t="s">
        <v>174</v>
      </c>
      <c r="AP195" s="87" t="s">
        <v>168</v>
      </c>
      <c r="AQ195" s="87" t="s">
        <v>168</v>
      </c>
      <c r="AR195" s="57" t="s">
        <v>162</v>
      </c>
      <c r="AS195" s="93">
        <v>99</v>
      </c>
      <c r="AT195" s="193" t="s">
        <v>175</v>
      </c>
      <c r="AU195" s="59">
        <v>31</v>
      </c>
      <c r="AV195" s="59" t="s">
        <v>177</v>
      </c>
      <c r="AW195" s="59">
        <v>155.19999999999999</v>
      </c>
      <c r="AX195" s="26">
        <v>235</v>
      </c>
      <c r="AY195" s="55">
        <v>100</v>
      </c>
      <c r="AZ195" s="59">
        <v>235</v>
      </c>
      <c r="BA195" s="59">
        <v>9.1</v>
      </c>
      <c r="BB195" s="59">
        <v>0</v>
      </c>
      <c r="BC195" s="59">
        <v>58</v>
      </c>
      <c r="BD195" s="36">
        <v>0</v>
      </c>
      <c r="BE195" s="36">
        <v>0</v>
      </c>
      <c r="BF195" s="36">
        <v>1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0</v>
      </c>
      <c r="BM195" s="36">
        <v>0</v>
      </c>
      <c r="BN195" s="36" t="s">
        <v>178</v>
      </c>
      <c r="BO195" s="36">
        <v>0</v>
      </c>
      <c r="BP195" s="36">
        <v>0</v>
      </c>
      <c r="BQ195" s="36">
        <v>1</v>
      </c>
      <c r="BR195" s="36">
        <v>0</v>
      </c>
      <c r="BS195" s="36" t="s">
        <v>179</v>
      </c>
      <c r="BT195" s="36" t="s">
        <v>178</v>
      </c>
      <c r="BU195" s="36">
        <v>0</v>
      </c>
      <c r="BV195" s="36">
        <v>0</v>
      </c>
      <c r="BW195" s="36">
        <v>0</v>
      </c>
      <c r="BX195" s="3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1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 t="s">
        <v>180</v>
      </c>
      <c r="CJ195" s="36" t="s">
        <v>179</v>
      </c>
      <c r="CK195" s="55"/>
      <c r="CL195" s="55"/>
      <c r="CM195" s="55"/>
      <c r="CN195" s="55"/>
      <c r="CO195" s="55"/>
      <c r="CP195" s="55"/>
      <c r="CQ195" s="55"/>
      <c r="CR195" s="55" t="s">
        <v>1595</v>
      </c>
      <c r="CS195" s="55" t="s">
        <v>1546</v>
      </c>
      <c r="CT195" s="55" t="s">
        <v>1792</v>
      </c>
      <c r="CU195" s="26" t="s">
        <v>1127</v>
      </c>
      <c r="CV195" s="55"/>
      <c r="CW195" s="26" t="s">
        <v>239</v>
      </c>
      <c r="CX195" s="26" t="s">
        <v>221</v>
      </c>
      <c r="CY195" s="26"/>
      <c r="CZ195" s="26"/>
      <c r="DA195" s="26">
        <v>3</v>
      </c>
      <c r="DB195" s="26">
        <v>0</v>
      </c>
      <c r="DC195" s="26">
        <v>15</v>
      </c>
      <c r="DD195" s="36" t="s">
        <v>186</v>
      </c>
      <c r="DE195" s="55"/>
      <c r="GR195" s="132"/>
    </row>
    <row r="196" spans="1:200" ht="15.65" customHeight="1" x14ac:dyDescent="0.35">
      <c r="A196" s="55">
        <v>0</v>
      </c>
      <c r="B196" s="56">
        <v>1</v>
      </c>
      <c r="C196" s="57" t="s">
        <v>162</v>
      </c>
      <c r="D196" s="58">
        <v>1</v>
      </c>
      <c r="E196" s="57">
        <v>1</v>
      </c>
      <c r="F196" s="59">
        <v>1</v>
      </c>
      <c r="G196" s="59">
        <v>1</v>
      </c>
      <c r="H196" s="60">
        <v>1</v>
      </c>
      <c r="I196" s="61">
        <v>1</v>
      </c>
      <c r="J196" s="55"/>
      <c r="K196" s="63">
        <v>5</v>
      </c>
      <c r="L196" s="59">
        <v>0</v>
      </c>
      <c r="M196" s="26" t="s">
        <v>1833</v>
      </c>
      <c r="N196" s="80">
        <v>25</v>
      </c>
      <c r="O196" s="80">
        <v>1</v>
      </c>
      <c r="P196" s="223">
        <v>1</v>
      </c>
      <c r="Q196" s="98" t="s">
        <v>162</v>
      </c>
      <c r="R196" s="55" t="s">
        <v>1762</v>
      </c>
      <c r="S196" s="133" t="s">
        <v>1834</v>
      </c>
      <c r="T196" s="59">
        <v>0</v>
      </c>
      <c r="U196" s="55"/>
      <c r="V196" s="189" t="s">
        <v>168</v>
      </c>
      <c r="W196" s="57" t="s">
        <v>162</v>
      </c>
      <c r="X196" s="93">
        <v>99</v>
      </c>
      <c r="Y196" s="136" t="s">
        <v>938</v>
      </c>
      <c r="Z196" s="26" t="s">
        <v>1835</v>
      </c>
      <c r="AA196" s="36" t="s">
        <v>193</v>
      </c>
      <c r="AB196" s="225" t="s">
        <v>1085</v>
      </c>
      <c r="AC196" s="102">
        <v>0</v>
      </c>
      <c r="AD196" s="182" t="s">
        <v>236</v>
      </c>
      <c r="AE196" s="182">
        <v>96</v>
      </c>
      <c r="AF196" s="244" t="s">
        <v>1085</v>
      </c>
      <c r="AG196" s="173">
        <v>95</v>
      </c>
      <c r="AH196" s="244">
        <v>0</v>
      </c>
      <c r="AI196" s="173">
        <v>95</v>
      </c>
      <c r="AJ196" s="82">
        <f t="shared" si="4"/>
        <v>191</v>
      </c>
      <c r="AK196" s="73">
        <v>191</v>
      </c>
      <c r="AL196" s="59">
        <v>0</v>
      </c>
      <c r="AM196" s="60" t="s">
        <v>174</v>
      </c>
      <c r="AN196" s="60" t="s">
        <v>174</v>
      </c>
      <c r="AO196" s="60" t="s">
        <v>174</v>
      </c>
      <c r="AP196" s="117" t="s">
        <v>168</v>
      </c>
      <c r="AQ196" s="117" t="s">
        <v>168</v>
      </c>
      <c r="AR196" s="57" t="s">
        <v>162</v>
      </c>
      <c r="AS196" s="93">
        <v>99</v>
      </c>
      <c r="AT196" s="193" t="s">
        <v>175</v>
      </c>
      <c r="AU196" s="59">
        <v>45</v>
      </c>
      <c r="AV196" s="59" t="s">
        <v>177</v>
      </c>
      <c r="AW196" s="99">
        <v>203.8</v>
      </c>
      <c r="AX196" s="26">
        <v>150</v>
      </c>
      <c r="AY196" s="55">
        <v>97</v>
      </c>
      <c r="AZ196" s="59">
        <v>240</v>
      </c>
      <c r="BA196" s="59">
        <v>16.600000000000001</v>
      </c>
      <c r="BB196" s="59">
        <v>0.1</v>
      </c>
      <c r="BC196" s="59">
        <v>78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0</v>
      </c>
      <c r="BM196" s="36">
        <v>0</v>
      </c>
      <c r="BN196" s="36" t="s">
        <v>178</v>
      </c>
      <c r="BO196" s="36">
        <v>0</v>
      </c>
      <c r="BP196" s="36">
        <v>0</v>
      </c>
      <c r="BQ196" s="36">
        <v>0</v>
      </c>
      <c r="BR196" s="36">
        <v>0</v>
      </c>
      <c r="BS196" s="36" t="s">
        <v>178</v>
      </c>
      <c r="BT196" s="36" t="s">
        <v>178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1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 t="s">
        <v>180</v>
      </c>
      <c r="CJ196" s="36" t="s">
        <v>179</v>
      </c>
      <c r="CK196" s="55"/>
      <c r="CL196" s="55"/>
      <c r="CM196" s="55"/>
      <c r="CN196" s="55"/>
      <c r="CO196" s="55"/>
      <c r="CP196" s="55"/>
      <c r="CQ196" s="55"/>
      <c r="CR196" s="133" t="s">
        <v>1086</v>
      </c>
      <c r="CS196" s="55" t="s">
        <v>1546</v>
      </c>
      <c r="CT196" s="55" t="s">
        <v>182</v>
      </c>
      <c r="CU196" s="26" t="s">
        <v>1127</v>
      </c>
      <c r="CV196" s="55"/>
      <c r="CW196" s="26" t="s">
        <v>239</v>
      </c>
      <c r="CX196" s="26">
        <v>1</v>
      </c>
      <c r="CY196" s="26">
        <v>25</v>
      </c>
      <c r="CZ196" s="26">
        <v>1</v>
      </c>
      <c r="DA196" s="26">
        <v>0</v>
      </c>
      <c r="DB196" s="26">
        <v>0</v>
      </c>
      <c r="DC196" s="26">
        <v>15</v>
      </c>
      <c r="DD196" s="36" t="s">
        <v>259</v>
      </c>
      <c r="DE196" s="55"/>
      <c r="GR196" s="90"/>
    </row>
    <row r="197" spans="1:200" ht="15.65" customHeight="1" x14ac:dyDescent="0.35">
      <c r="A197" s="55">
        <v>0</v>
      </c>
      <c r="B197" s="56">
        <v>1</v>
      </c>
      <c r="C197" s="57" t="s">
        <v>162</v>
      </c>
      <c r="D197" s="58">
        <v>1</v>
      </c>
      <c r="E197" s="57">
        <v>1</v>
      </c>
      <c r="F197" s="59">
        <v>1</v>
      </c>
      <c r="G197" s="59">
        <v>1</v>
      </c>
      <c r="H197" s="60">
        <v>1</v>
      </c>
      <c r="I197" s="61">
        <v>1</v>
      </c>
      <c r="J197" s="55"/>
      <c r="K197" s="63">
        <v>5</v>
      </c>
      <c r="L197" s="59">
        <v>0</v>
      </c>
      <c r="M197" s="26" t="s">
        <v>1867</v>
      </c>
      <c r="N197" s="80">
        <v>55</v>
      </c>
      <c r="O197" s="80">
        <v>0</v>
      </c>
      <c r="P197" s="223">
        <v>1</v>
      </c>
      <c r="Q197" s="82" t="s">
        <v>162</v>
      </c>
      <c r="R197" s="55" t="s">
        <v>1648</v>
      </c>
      <c r="S197" s="133" t="s">
        <v>1868</v>
      </c>
      <c r="T197" s="59">
        <v>0</v>
      </c>
      <c r="U197" s="55"/>
      <c r="V197" s="189" t="s">
        <v>168</v>
      </c>
      <c r="W197" s="57" t="s">
        <v>162</v>
      </c>
      <c r="X197" s="93">
        <v>99</v>
      </c>
      <c r="Y197" s="55" t="s">
        <v>1869</v>
      </c>
      <c r="Z197" s="26" t="s">
        <v>1870</v>
      </c>
      <c r="AA197" s="36" t="s">
        <v>193</v>
      </c>
      <c r="AB197" s="225" t="s">
        <v>1085</v>
      </c>
      <c r="AC197" s="182">
        <v>8</v>
      </c>
      <c r="AD197" s="182" t="s">
        <v>291</v>
      </c>
      <c r="AE197" s="182">
        <v>56</v>
      </c>
      <c r="AF197" s="244" t="s">
        <v>1085</v>
      </c>
      <c r="AG197" s="173">
        <v>98</v>
      </c>
      <c r="AH197" s="244">
        <v>0</v>
      </c>
      <c r="AI197" s="173">
        <v>98</v>
      </c>
      <c r="AJ197" s="82">
        <f t="shared" si="4"/>
        <v>154</v>
      </c>
      <c r="AK197" s="73">
        <v>148.86666666666667</v>
      </c>
      <c r="AL197" s="59">
        <v>0</v>
      </c>
      <c r="AM197" s="59" t="s">
        <v>174</v>
      </c>
      <c r="AN197" s="59" t="s">
        <v>174</v>
      </c>
      <c r="AO197" s="59" t="s">
        <v>174</v>
      </c>
      <c r="AP197" s="117" t="s">
        <v>168</v>
      </c>
      <c r="AQ197" s="117" t="s">
        <v>168</v>
      </c>
      <c r="AR197" s="57" t="s">
        <v>162</v>
      </c>
      <c r="AS197" s="93">
        <v>99</v>
      </c>
      <c r="AT197" s="193" t="s">
        <v>175</v>
      </c>
      <c r="AU197" s="59">
        <v>53</v>
      </c>
      <c r="AV197" s="59" t="s">
        <v>177</v>
      </c>
      <c r="AW197" s="59">
        <v>207.9</v>
      </c>
      <c r="AX197" s="26">
        <v>212</v>
      </c>
      <c r="AY197" s="55">
        <v>98</v>
      </c>
      <c r="AZ197" s="59">
        <v>212</v>
      </c>
      <c r="BA197" s="59">
        <v>10.9</v>
      </c>
      <c r="BB197" s="59">
        <v>0</v>
      </c>
      <c r="BC197" s="59">
        <v>69</v>
      </c>
      <c r="BD197" s="36">
        <v>0</v>
      </c>
      <c r="BE197" s="36">
        <v>0</v>
      </c>
      <c r="BF197" s="36">
        <v>1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0</v>
      </c>
      <c r="BM197" s="36">
        <v>0</v>
      </c>
      <c r="BN197" s="36" t="s">
        <v>178</v>
      </c>
      <c r="BO197" s="36">
        <v>0</v>
      </c>
      <c r="BP197" s="36">
        <v>0</v>
      </c>
      <c r="BQ197" s="36">
        <v>1</v>
      </c>
      <c r="BR197" s="36">
        <v>0</v>
      </c>
      <c r="BS197" s="36" t="s">
        <v>178</v>
      </c>
      <c r="BT197" s="36" t="s">
        <v>178</v>
      </c>
      <c r="BU197" s="36">
        <v>1</v>
      </c>
      <c r="BV197" s="36">
        <v>0</v>
      </c>
      <c r="BW197" s="36">
        <v>0</v>
      </c>
      <c r="BX197" s="3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 t="s">
        <v>180</v>
      </c>
      <c r="CJ197" s="36" t="s">
        <v>179</v>
      </c>
      <c r="CK197" s="55"/>
      <c r="CL197" s="55"/>
      <c r="CM197" s="55"/>
      <c r="CN197" s="55"/>
      <c r="CO197" s="55"/>
      <c r="CP197" s="55"/>
      <c r="CQ197" s="55"/>
      <c r="CR197" s="133" t="s">
        <v>1086</v>
      </c>
      <c r="CS197" s="133" t="s">
        <v>208</v>
      </c>
      <c r="CT197" s="55" t="s">
        <v>182</v>
      </c>
      <c r="CU197" s="26" t="s">
        <v>1127</v>
      </c>
      <c r="CV197" s="55"/>
      <c r="CW197" s="26" t="s">
        <v>239</v>
      </c>
      <c r="CX197" s="26">
        <v>0</v>
      </c>
      <c r="CY197" s="26">
        <v>45</v>
      </c>
      <c r="CZ197" s="26">
        <v>1</v>
      </c>
      <c r="DA197" s="26">
        <v>1</v>
      </c>
      <c r="DB197" s="26">
        <v>0</v>
      </c>
      <c r="DC197" s="26">
        <v>15</v>
      </c>
      <c r="DD197" s="36" t="s">
        <v>259</v>
      </c>
      <c r="DE197" s="55"/>
    </row>
    <row r="198" spans="1:200" ht="15.65" customHeight="1" x14ac:dyDescent="0.35">
      <c r="A198" s="55">
        <v>0</v>
      </c>
      <c r="B198" s="56">
        <v>1</v>
      </c>
      <c r="C198" s="57" t="s">
        <v>162</v>
      </c>
      <c r="D198" s="58">
        <v>1</v>
      </c>
      <c r="E198" s="57">
        <v>1</v>
      </c>
      <c r="F198" s="59">
        <v>1</v>
      </c>
      <c r="G198" s="59">
        <v>1</v>
      </c>
      <c r="H198" s="60">
        <v>1</v>
      </c>
      <c r="I198" s="61">
        <v>1</v>
      </c>
      <c r="J198" s="55"/>
      <c r="K198" s="63">
        <v>5</v>
      </c>
      <c r="L198" s="59">
        <v>1</v>
      </c>
      <c r="M198" s="26" t="s">
        <v>1985</v>
      </c>
      <c r="N198" s="80">
        <v>77</v>
      </c>
      <c r="O198" s="80">
        <v>0</v>
      </c>
      <c r="P198" s="223">
        <v>1</v>
      </c>
      <c r="Q198" s="82" t="s">
        <v>164</v>
      </c>
      <c r="R198" s="55" t="s">
        <v>1762</v>
      </c>
      <c r="S198" s="55" t="s">
        <v>1544</v>
      </c>
      <c r="T198" s="59">
        <v>0</v>
      </c>
      <c r="U198" s="55"/>
      <c r="V198" s="189" t="s">
        <v>168</v>
      </c>
      <c r="W198" s="57" t="s">
        <v>162</v>
      </c>
      <c r="X198" s="93">
        <v>99</v>
      </c>
      <c r="Y198" s="55" t="s">
        <v>1814</v>
      </c>
      <c r="Z198" s="26" t="s">
        <v>1986</v>
      </c>
      <c r="AA198" s="36" t="s">
        <v>193</v>
      </c>
      <c r="AB198" s="225" t="s">
        <v>1085</v>
      </c>
      <c r="AC198" s="182">
        <v>122</v>
      </c>
      <c r="AD198" s="182" t="s">
        <v>319</v>
      </c>
      <c r="AE198" s="182">
        <v>194</v>
      </c>
      <c r="AF198" s="244" t="s">
        <v>1085</v>
      </c>
      <c r="AG198" s="173">
        <v>95</v>
      </c>
      <c r="AH198" s="244">
        <v>0</v>
      </c>
      <c r="AI198" s="173">
        <v>95</v>
      </c>
      <c r="AJ198" s="82">
        <f t="shared" si="4"/>
        <v>289</v>
      </c>
      <c r="AK198" s="73">
        <v>292.2833333333333</v>
      </c>
      <c r="AL198" s="59">
        <v>2</v>
      </c>
      <c r="AM198" s="59" t="s">
        <v>174</v>
      </c>
      <c r="AN198" s="59" t="s">
        <v>174</v>
      </c>
      <c r="AO198" s="59" t="s">
        <v>174</v>
      </c>
      <c r="AP198" s="87" t="s">
        <v>168</v>
      </c>
      <c r="AQ198" s="87" t="s">
        <v>168</v>
      </c>
      <c r="AR198" s="57" t="s">
        <v>162</v>
      </c>
      <c r="AS198" s="301">
        <v>99</v>
      </c>
      <c r="AT198" s="193" t="s">
        <v>175</v>
      </c>
      <c r="AU198" s="59">
        <v>36</v>
      </c>
      <c r="AV198" s="59" t="s">
        <v>177</v>
      </c>
      <c r="AW198" s="99">
        <v>198.4</v>
      </c>
      <c r="AX198" s="26">
        <v>7</v>
      </c>
      <c r="AY198" s="55">
        <v>95</v>
      </c>
      <c r="AZ198" s="59">
        <v>185</v>
      </c>
      <c r="BA198" s="59">
        <v>12.2</v>
      </c>
      <c r="BB198" s="59">
        <v>0</v>
      </c>
      <c r="BC198" s="59">
        <v>84</v>
      </c>
      <c r="BD198" s="36">
        <v>0</v>
      </c>
      <c r="BE198" s="36">
        <v>0</v>
      </c>
      <c r="BF198" s="36">
        <v>1</v>
      </c>
      <c r="BG198" s="36">
        <v>0</v>
      </c>
      <c r="BH198" s="36">
        <v>0</v>
      </c>
      <c r="BI198" s="36">
        <v>1</v>
      </c>
      <c r="BJ198" s="36">
        <v>0</v>
      </c>
      <c r="BK198" s="36">
        <v>0</v>
      </c>
      <c r="BL198" s="36">
        <v>0</v>
      </c>
      <c r="BM198" s="36">
        <v>0</v>
      </c>
      <c r="BN198" s="36" t="s">
        <v>178</v>
      </c>
      <c r="BO198" s="36">
        <v>0</v>
      </c>
      <c r="BP198" s="36">
        <v>0</v>
      </c>
      <c r="BQ198" s="36">
        <v>0</v>
      </c>
      <c r="BR198" s="36">
        <v>0</v>
      </c>
      <c r="BS198" s="36" t="s">
        <v>178</v>
      </c>
      <c r="BT198" s="36" t="s">
        <v>178</v>
      </c>
      <c r="BU198" s="36">
        <v>0</v>
      </c>
      <c r="BV198" s="36">
        <v>0</v>
      </c>
      <c r="BW198" s="36">
        <v>0</v>
      </c>
      <c r="BX198" s="36">
        <v>0</v>
      </c>
      <c r="BY198" s="36">
        <v>0</v>
      </c>
      <c r="BZ198" s="36">
        <v>0</v>
      </c>
      <c r="CA198" s="36">
        <v>0</v>
      </c>
      <c r="CB198" s="36">
        <v>1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 t="s">
        <v>180</v>
      </c>
      <c r="CJ198" s="36" t="s">
        <v>179</v>
      </c>
      <c r="CK198" s="55"/>
      <c r="CL198" s="55"/>
      <c r="CM198" s="55"/>
      <c r="CN198" s="55"/>
      <c r="CO198" s="55"/>
      <c r="CP198" s="55"/>
      <c r="CQ198" s="55"/>
      <c r="CR198" s="133" t="s">
        <v>1086</v>
      </c>
      <c r="CS198" s="55" t="s">
        <v>1546</v>
      </c>
      <c r="CT198" s="55" t="s">
        <v>182</v>
      </c>
      <c r="CU198" s="160" t="s">
        <v>209</v>
      </c>
      <c r="CV198" s="55"/>
      <c r="CW198" s="26" t="s">
        <v>184</v>
      </c>
      <c r="CX198" s="26">
        <v>2</v>
      </c>
      <c r="CY198" s="26">
        <v>87</v>
      </c>
      <c r="CZ198" s="26">
        <v>4</v>
      </c>
      <c r="DA198" s="26">
        <v>3</v>
      </c>
      <c r="DB198" s="26">
        <v>0</v>
      </c>
      <c r="DC198" s="26">
        <v>14</v>
      </c>
      <c r="DD198" s="36" t="s">
        <v>204</v>
      </c>
      <c r="DE198" s="55"/>
    </row>
    <row r="199" spans="1:200" ht="15.65" customHeight="1" x14ac:dyDescent="0.35">
      <c r="A199" s="55">
        <v>0</v>
      </c>
      <c r="B199" s="56">
        <v>1</v>
      </c>
      <c r="C199" s="57" t="s">
        <v>162</v>
      </c>
      <c r="D199" s="58">
        <v>1</v>
      </c>
      <c r="E199" s="57">
        <v>1</v>
      </c>
      <c r="F199" s="59">
        <v>1</v>
      </c>
      <c r="G199" s="59">
        <v>1</v>
      </c>
      <c r="H199" s="60">
        <v>1</v>
      </c>
      <c r="I199" s="61">
        <v>1</v>
      </c>
      <c r="J199" s="55"/>
      <c r="K199" s="63">
        <v>5</v>
      </c>
      <c r="L199" s="59">
        <v>1</v>
      </c>
      <c r="M199" s="26" t="s">
        <v>1987</v>
      </c>
      <c r="N199" s="80">
        <v>76</v>
      </c>
      <c r="O199" s="80">
        <v>1</v>
      </c>
      <c r="P199" s="223">
        <v>1</v>
      </c>
      <c r="Q199" s="82" t="s">
        <v>164</v>
      </c>
      <c r="R199" s="222" t="s">
        <v>1988</v>
      </c>
      <c r="S199" s="55" t="s">
        <v>616</v>
      </c>
      <c r="T199" s="59">
        <v>0</v>
      </c>
      <c r="U199" s="55"/>
      <c r="V199" s="189" t="s">
        <v>168</v>
      </c>
      <c r="W199" s="57" t="s">
        <v>162</v>
      </c>
      <c r="X199" s="93">
        <v>99</v>
      </c>
      <c r="Y199" s="55" t="s">
        <v>1989</v>
      </c>
      <c r="Z199" s="26" t="s">
        <v>1990</v>
      </c>
      <c r="AA199" s="36" t="s">
        <v>193</v>
      </c>
      <c r="AB199" s="225" t="s">
        <v>1085</v>
      </c>
      <c r="AC199" s="102">
        <v>0</v>
      </c>
      <c r="AD199" s="102">
        <v>0</v>
      </c>
      <c r="AE199" s="102">
        <v>0</v>
      </c>
      <c r="AF199" s="244" t="s">
        <v>1085</v>
      </c>
      <c r="AG199" s="173">
        <v>117</v>
      </c>
      <c r="AH199" s="244">
        <v>0</v>
      </c>
      <c r="AI199" s="173">
        <v>117</v>
      </c>
      <c r="AJ199" s="82">
        <f t="shared" si="4"/>
        <v>117</v>
      </c>
      <c r="AK199" s="73">
        <v>117</v>
      </c>
      <c r="AL199" s="59">
        <v>1</v>
      </c>
      <c r="AM199" s="60" t="s">
        <v>174</v>
      </c>
      <c r="AN199" s="60" t="s">
        <v>174</v>
      </c>
      <c r="AO199" s="59" t="s">
        <v>223</v>
      </c>
      <c r="AP199" s="87" t="s">
        <v>168</v>
      </c>
      <c r="AQ199" s="87" t="s">
        <v>168</v>
      </c>
      <c r="AR199" s="57" t="s">
        <v>162</v>
      </c>
      <c r="AS199" s="301">
        <v>99</v>
      </c>
      <c r="AT199" s="193" t="s">
        <v>175</v>
      </c>
      <c r="AU199" s="59" t="s">
        <v>176</v>
      </c>
      <c r="AV199" s="59">
        <v>125</v>
      </c>
      <c r="AW199" s="99">
        <v>86.4</v>
      </c>
      <c r="AX199" s="26">
        <v>201</v>
      </c>
      <c r="AY199" s="55">
        <v>89</v>
      </c>
      <c r="AZ199" s="59">
        <v>201</v>
      </c>
      <c r="BA199" s="59">
        <v>19</v>
      </c>
      <c r="BB199" s="59">
        <v>0.12</v>
      </c>
      <c r="BC199" s="59">
        <v>72</v>
      </c>
      <c r="BD199" s="36">
        <v>0</v>
      </c>
      <c r="BE199" s="36">
        <v>0</v>
      </c>
      <c r="BF199" s="36">
        <v>1</v>
      </c>
      <c r="BG199" s="36">
        <v>0</v>
      </c>
      <c r="BH199" s="36">
        <v>1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 t="s">
        <v>178</v>
      </c>
      <c r="BO199" s="36">
        <v>0</v>
      </c>
      <c r="BP199" s="36">
        <v>0</v>
      </c>
      <c r="BQ199" s="36">
        <v>0</v>
      </c>
      <c r="BR199" s="36">
        <v>0</v>
      </c>
      <c r="BS199" s="36" t="s">
        <v>179</v>
      </c>
      <c r="BT199" s="36" t="s">
        <v>178</v>
      </c>
      <c r="BU199" s="36">
        <v>0</v>
      </c>
      <c r="BV199" s="36">
        <v>1</v>
      </c>
      <c r="BW199" s="36">
        <v>0</v>
      </c>
      <c r="BX199" s="36">
        <v>0</v>
      </c>
      <c r="BY199" s="36">
        <v>0</v>
      </c>
      <c r="BZ199" s="36">
        <v>1</v>
      </c>
      <c r="CA199" s="36">
        <v>1</v>
      </c>
      <c r="CB199" s="36">
        <v>0</v>
      </c>
      <c r="CC199" s="36">
        <v>1</v>
      </c>
      <c r="CD199" s="36">
        <v>1</v>
      </c>
      <c r="CE199" s="36">
        <v>0</v>
      </c>
      <c r="CF199" s="36">
        <v>0</v>
      </c>
      <c r="CG199" s="36">
        <v>0</v>
      </c>
      <c r="CH199" s="36">
        <v>1</v>
      </c>
      <c r="CI199" s="36" t="s">
        <v>180</v>
      </c>
      <c r="CJ199" s="36" t="s">
        <v>179</v>
      </c>
      <c r="CK199" s="55"/>
      <c r="CL199" s="55"/>
      <c r="CM199" s="55"/>
      <c r="CN199" s="55"/>
      <c r="CO199" s="55"/>
      <c r="CP199" s="55"/>
      <c r="CQ199" s="55"/>
      <c r="CR199" s="133" t="s">
        <v>1086</v>
      </c>
      <c r="CS199" s="55" t="s">
        <v>1663</v>
      </c>
      <c r="CT199" s="55" t="s">
        <v>1991</v>
      </c>
      <c r="CU199" s="26" t="s">
        <v>1127</v>
      </c>
      <c r="CV199" s="55"/>
      <c r="CW199" s="26" t="s">
        <v>202</v>
      </c>
      <c r="CX199" s="26">
        <v>2</v>
      </c>
      <c r="CY199" s="26">
        <v>96</v>
      </c>
      <c r="CZ199" s="26">
        <v>4</v>
      </c>
      <c r="DA199" s="26">
        <v>5</v>
      </c>
      <c r="DB199" s="26">
        <v>0</v>
      </c>
      <c r="DC199" s="26">
        <v>15</v>
      </c>
      <c r="DD199" s="36" t="s">
        <v>216</v>
      </c>
      <c r="DE199" s="55"/>
    </row>
    <row r="200" spans="1:200" ht="15.65" customHeight="1" x14ac:dyDescent="0.35">
      <c r="A200" s="55">
        <v>0</v>
      </c>
      <c r="B200" s="56">
        <v>1</v>
      </c>
      <c r="C200" s="57" t="s">
        <v>162</v>
      </c>
      <c r="D200" s="58">
        <v>1</v>
      </c>
      <c r="E200" s="57">
        <v>1</v>
      </c>
      <c r="F200" s="59">
        <v>1</v>
      </c>
      <c r="G200" s="59">
        <v>1</v>
      </c>
      <c r="H200" s="60">
        <v>1</v>
      </c>
      <c r="I200" s="61">
        <v>1</v>
      </c>
      <c r="J200" s="55"/>
      <c r="K200" s="63">
        <v>5</v>
      </c>
      <c r="L200" s="59">
        <v>1</v>
      </c>
      <c r="M200" s="26" t="s">
        <v>2008</v>
      </c>
      <c r="N200" s="80">
        <v>71</v>
      </c>
      <c r="O200" s="80">
        <v>1</v>
      </c>
      <c r="P200" s="223">
        <v>1</v>
      </c>
      <c r="Q200" s="82" t="s">
        <v>164</v>
      </c>
      <c r="R200" s="55" t="s">
        <v>1762</v>
      </c>
      <c r="S200" s="55" t="s">
        <v>2009</v>
      </c>
      <c r="T200" s="59">
        <v>0</v>
      </c>
      <c r="U200" s="55"/>
      <c r="V200" s="189" t="s">
        <v>168</v>
      </c>
      <c r="W200" s="57" t="s">
        <v>162</v>
      </c>
      <c r="X200" s="93">
        <v>99</v>
      </c>
      <c r="Y200" s="55" t="s">
        <v>1995</v>
      </c>
      <c r="Z200" s="26" t="s">
        <v>2010</v>
      </c>
      <c r="AA200" s="36" t="s">
        <v>193</v>
      </c>
      <c r="AB200" s="225" t="s">
        <v>1085</v>
      </c>
      <c r="AC200" s="182">
        <v>52</v>
      </c>
      <c r="AD200" s="182" t="s">
        <v>291</v>
      </c>
      <c r="AE200" s="182">
        <v>100</v>
      </c>
      <c r="AF200" s="244" t="s">
        <v>1085</v>
      </c>
      <c r="AG200" s="173">
        <v>67</v>
      </c>
      <c r="AH200" s="244">
        <v>0</v>
      </c>
      <c r="AI200" s="173">
        <v>67</v>
      </c>
      <c r="AJ200" s="82">
        <f t="shared" si="4"/>
        <v>167</v>
      </c>
      <c r="AK200" s="73">
        <v>169.33333333333331</v>
      </c>
      <c r="AL200" s="59">
        <v>1</v>
      </c>
      <c r="AM200" s="60" t="s">
        <v>174</v>
      </c>
      <c r="AN200" s="60" t="s">
        <v>174</v>
      </c>
      <c r="AO200" s="60" t="s">
        <v>174</v>
      </c>
      <c r="AP200" s="87" t="s">
        <v>168</v>
      </c>
      <c r="AQ200" s="117" t="s">
        <v>168</v>
      </c>
      <c r="AR200" s="57" t="s">
        <v>162</v>
      </c>
      <c r="AS200" s="301">
        <v>99</v>
      </c>
      <c r="AT200" s="193" t="s">
        <v>175</v>
      </c>
      <c r="AU200" s="59" t="s">
        <v>176</v>
      </c>
      <c r="AV200" s="59" t="s">
        <v>177</v>
      </c>
      <c r="AW200" s="59">
        <v>86.7</v>
      </c>
      <c r="AX200" s="26">
        <v>124</v>
      </c>
      <c r="AY200" s="55">
        <v>94</v>
      </c>
      <c r="AZ200" s="59">
        <v>146</v>
      </c>
      <c r="BA200" s="59">
        <v>5.7</v>
      </c>
      <c r="BB200" s="59">
        <v>0.37</v>
      </c>
      <c r="BC200" s="59">
        <v>151</v>
      </c>
      <c r="BD200" s="36">
        <v>0</v>
      </c>
      <c r="BE200" s="36">
        <v>0</v>
      </c>
      <c r="BF200" s="36">
        <v>1</v>
      </c>
      <c r="BG200" s="36">
        <v>1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>
        <v>0</v>
      </c>
      <c r="BN200" s="36" t="s">
        <v>178</v>
      </c>
      <c r="BO200" s="36">
        <v>1</v>
      </c>
      <c r="BP200" s="36">
        <v>0</v>
      </c>
      <c r="BQ200" s="36">
        <v>0</v>
      </c>
      <c r="BR200" s="36">
        <v>0</v>
      </c>
      <c r="BS200" s="36" t="s">
        <v>179</v>
      </c>
      <c r="BT200" s="36" t="s">
        <v>178</v>
      </c>
      <c r="BU200" s="36">
        <v>0</v>
      </c>
      <c r="BV200" s="36">
        <v>0</v>
      </c>
      <c r="BW200" s="36">
        <v>1</v>
      </c>
      <c r="BX200" s="36">
        <v>0</v>
      </c>
      <c r="BY200" s="36">
        <v>0</v>
      </c>
      <c r="BZ200" s="36">
        <v>1</v>
      </c>
      <c r="CA200" s="36">
        <v>1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1</v>
      </c>
      <c r="CI200" s="36" t="s">
        <v>258</v>
      </c>
      <c r="CJ200" s="36" t="s">
        <v>259</v>
      </c>
      <c r="CK200" s="55"/>
      <c r="CL200" s="55"/>
      <c r="CM200" s="55"/>
      <c r="CN200" s="55"/>
      <c r="CO200" s="55"/>
      <c r="CP200" s="55"/>
      <c r="CQ200" s="55"/>
      <c r="CR200" s="133" t="s">
        <v>1086</v>
      </c>
      <c r="CS200" s="133" t="s">
        <v>208</v>
      </c>
      <c r="CT200" s="55" t="s">
        <v>1086</v>
      </c>
      <c r="CU200" s="26" t="s">
        <v>1127</v>
      </c>
      <c r="CV200" s="55"/>
      <c r="CW200" s="26" t="s">
        <v>239</v>
      </c>
      <c r="CX200" s="26">
        <v>4</v>
      </c>
      <c r="CY200" s="26">
        <v>121</v>
      </c>
      <c r="CZ200" s="26">
        <v>4</v>
      </c>
      <c r="DA200" s="26">
        <v>6</v>
      </c>
      <c r="DB200" s="26">
        <v>0</v>
      </c>
      <c r="DC200" s="26">
        <v>15</v>
      </c>
      <c r="DD200" s="36" t="s">
        <v>204</v>
      </c>
      <c r="DE200" s="55"/>
    </row>
    <row r="201" spans="1:200" ht="15.65" customHeight="1" x14ac:dyDescent="0.35">
      <c r="A201" s="55">
        <v>0</v>
      </c>
      <c r="B201" s="56">
        <v>1</v>
      </c>
      <c r="C201" s="57" t="s">
        <v>162</v>
      </c>
      <c r="D201" s="58">
        <v>1</v>
      </c>
      <c r="E201" s="57">
        <v>1</v>
      </c>
      <c r="F201" s="59">
        <v>1</v>
      </c>
      <c r="G201" s="59">
        <v>1</v>
      </c>
      <c r="H201" s="60">
        <v>1</v>
      </c>
      <c r="I201" s="61">
        <v>1</v>
      </c>
      <c r="J201" s="55"/>
      <c r="K201" s="63">
        <v>5</v>
      </c>
      <c r="L201" s="59">
        <v>1</v>
      </c>
      <c r="M201" s="26" t="s">
        <v>2039</v>
      </c>
      <c r="N201" s="80">
        <v>39</v>
      </c>
      <c r="O201" s="80">
        <v>0</v>
      </c>
      <c r="P201" s="223">
        <v>1</v>
      </c>
      <c r="Q201" s="82" t="s">
        <v>164</v>
      </c>
      <c r="R201" s="55" t="s">
        <v>1648</v>
      </c>
      <c r="S201" s="55" t="s">
        <v>2040</v>
      </c>
      <c r="T201" s="59">
        <v>0</v>
      </c>
      <c r="U201" s="55"/>
      <c r="V201" s="189" t="s">
        <v>168</v>
      </c>
      <c r="W201" s="57" t="s">
        <v>162</v>
      </c>
      <c r="X201" s="93">
        <v>99</v>
      </c>
      <c r="Y201" s="55" t="s">
        <v>2041</v>
      </c>
      <c r="Z201" s="26" t="s">
        <v>2042</v>
      </c>
      <c r="AA201" s="36" t="s">
        <v>193</v>
      </c>
      <c r="AB201" s="225" t="s">
        <v>1085</v>
      </c>
      <c r="AC201" s="182">
        <v>27</v>
      </c>
      <c r="AD201" s="182" t="s">
        <v>172</v>
      </c>
      <c r="AE201" s="182">
        <v>171</v>
      </c>
      <c r="AF201" s="244" t="s">
        <v>1085</v>
      </c>
      <c r="AG201" s="173">
        <v>73</v>
      </c>
      <c r="AH201" s="244">
        <v>0</v>
      </c>
      <c r="AI201" s="173">
        <v>73</v>
      </c>
      <c r="AJ201" s="82">
        <f t="shared" si="4"/>
        <v>244</v>
      </c>
      <c r="AK201" s="73">
        <v>290.83333333333348</v>
      </c>
      <c r="AL201" s="59">
        <v>0</v>
      </c>
      <c r="AM201" s="59" t="s">
        <v>174</v>
      </c>
      <c r="AN201" s="59" t="s">
        <v>174</v>
      </c>
      <c r="AO201" s="59" t="s">
        <v>174</v>
      </c>
      <c r="AP201" s="74" t="s">
        <v>168</v>
      </c>
      <c r="AQ201" s="74" t="s">
        <v>168</v>
      </c>
      <c r="AR201" s="57" t="s">
        <v>162</v>
      </c>
      <c r="AS201" s="301">
        <v>99</v>
      </c>
      <c r="AT201" s="193" t="s">
        <v>175</v>
      </c>
      <c r="AU201" s="59">
        <v>19</v>
      </c>
      <c r="AV201" s="59" t="s">
        <v>177</v>
      </c>
      <c r="AW201" s="59">
        <v>99.2</v>
      </c>
      <c r="AX201" s="26">
        <v>126</v>
      </c>
      <c r="AY201" s="343">
        <v>97</v>
      </c>
      <c r="AZ201" s="59">
        <v>146</v>
      </c>
      <c r="BA201" s="59">
        <v>14.8</v>
      </c>
      <c r="BB201" s="59">
        <v>0.14000000000000001</v>
      </c>
      <c r="BC201" s="59">
        <v>59</v>
      </c>
      <c r="BD201" s="36">
        <v>0</v>
      </c>
      <c r="BE201" s="36">
        <v>0</v>
      </c>
      <c r="BF201" s="36">
        <v>1</v>
      </c>
      <c r="BG201" s="36">
        <v>0</v>
      </c>
      <c r="BH201" s="36">
        <v>0</v>
      </c>
      <c r="BI201" s="36">
        <v>0</v>
      </c>
      <c r="BJ201" s="36">
        <v>0</v>
      </c>
      <c r="BK201" s="36">
        <v>0</v>
      </c>
      <c r="BL201" s="36">
        <v>0</v>
      </c>
      <c r="BM201" s="36">
        <v>0</v>
      </c>
      <c r="BN201" s="36" t="s">
        <v>178</v>
      </c>
      <c r="BO201" s="36">
        <v>0</v>
      </c>
      <c r="BP201" s="36">
        <v>1</v>
      </c>
      <c r="BQ201" s="36">
        <v>0</v>
      </c>
      <c r="BR201" s="36">
        <v>0</v>
      </c>
      <c r="BS201" s="36" t="s">
        <v>178</v>
      </c>
      <c r="BT201" s="36" t="s">
        <v>178</v>
      </c>
      <c r="BU201" s="36">
        <v>0</v>
      </c>
      <c r="BV201" s="36">
        <v>0</v>
      </c>
      <c r="BW201" s="36">
        <v>0</v>
      </c>
      <c r="BX201" s="3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1</v>
      </c>
      <c r="CF201" s="36">
        <v>0</v>
      </c>
      <c r="CG201" s="36">
        <v>0</v>
      </c>
      <c r="CH201" s="36">
        <v>0</v>
      </c>
      <c r="CI201" s="36" t="s">
        <v>294</v>
      </c>
      <c r="CJ201" s="36" t="s">
        <v>178</v>
      </c>
      <c r="CK201" s="55"/>
      <c r="CL201" s="55"/>
      <c r="CM201" s="55"/>
      <c r="CN201" s="55"/>
      <c r="CO201" s="55"/>
      <c r="CP201" s="55"/>
      <c r="CQ201" s="55"/>
      <c r="CR201" s="133" t="s">
        <v>1086</v>
      </c>
      <c r="CS201" s="133" t="s">
        <v>208</v>
      </c>
      <c r="CT201" s="55" t="s">
        <v>182</v>
      </c>
      <c r="CU201" s="26" t="s">
        <v>1127</v>
      </c>
      <c r="CV201" s="55"/>
      <c r="CW201" s="26" t="s">
        <v>184</v>
      </c>
      <c r="CX201" s="26" t="s">
        <v>221</v>
      </c>
      <c r="CY201" s="26"/>
      <c r="CZ201" s="26"/>
      <c r="DA201" s="26">
        <v>0</v>
      </c>
      <c r="DB201" s="26">
        <v>0</v>
      </c>
      <c r="DC201" s="26">
        <v>15</v>
      </c>
      <c r="DD201" s="36" t="s">
        <v>259</v>
      </c>
      <c r="DE201" s="55"/>
    </row>
    <row r="202" spans="1:200" ht="15.65" customHeight="1" x14ac:dyDescent="0.35">
      <c r="A202" s="55">
        <v>0</v>
      </c>
      <c r="B202" s="56">
        <v>1</v>
      </c>
      <c r="C202" s="57" t="s">
        <v>162</v>
      </c>
      <c r="D202" s="58">
        <v>1</v>
      </c>
      <c r="E202" s="57">
        <v>1</v>
      </c>
      <c r="F202" s="59">
        <v>1</v>
      </c>
      <c r="G202" s="59">
        <v>1</v>
      </c>
      <c r="H202" s="60">
        <v>1</v>
      </c>
      <c r="I202" s="61">
        <v>1</v>
      </c>
      <c r="J202" s="55"/>
      <c r="K202" s="63">
        <v>5</v>
      </c>
      <c r="L202" s="59">
        <v>1</v>
      </c>
      <c r="M202" s="26" t="s">
        <v>2064</v>
      </c>
      <c r="N202" s="80">
        <v>76</v>
      </c>
      <c r="O202" s="80">
        <v>0</v>
      </c>
      <c r="P202" s="223">
        <v>1</v>
      </c>
      <c r="Q202" s="82" t="s">
        <v>164</v>
      </c>
      <c r="R202" s="55" t="s">
        <v>1762</v>
      </c>
      <c r="S202" s="55" t="s">
        <v>2009</v>
      </c>
      <c r="T202" s="59">
        <v>0</v>
      </c>
      <c r="U202" s="55"/>
      <c r="V202" s="224" t="s">
        <v>168</v>
      </c>
      <c r="W202" s="57" t="s">
        <v>162</v>
      </c>
      <c r="X202" s="93">
        <v>99</v>
      </c>
      <c r="Y202" s="55" t="s">
        <v>1995</v>
      </c>
      <c r="Z202" s="26" t="s">
        <v>2065</v>
      </c>
      <c r="AA202" s="36" t="s">
        <v>193</v>
      </c>
      <c r="AB202" s="225" t="s">
        <v>1085</v>
      </c>
      <c r="AC202" s="102">
        <v>0</v>
      </c>
      <c r="AD202" s="182" t="s">
        <v>236</v>
      </c>
      <c r="AE202" s="182">
        <v>96</v>
      </c>
      <c r="AF202" s="135" t="s">
        <v>1085</v>
      </c>
      <c r="AG202" s="190">
        <v>73</v>
      </c>
      <c r="AH202" s="135">
        <v>0</v>
      </c>
      <c r="AI202" s="190">
        <v>73</v>
      </c>
      <c r="AJ202" s="82">
        <f t="shared" si="4"/>
        <v>169</v>
      </c>
      <c r="AK202" s="73">
        <v>169</v>
      </c>
      <c r="AL202" s="59">
        <v>1</v>
      </c>
      <c r="AM202" s="60" t="s">
        <v>174</v>
      </c>
      <c r="AN202" s="60" t="s">
        <v>174</v>
      </c>
      <c r="AO202" s="60" t="s">
        <v>174</v>
      </c>
      <c r="AP202" s="87" t="s">
        <v>168</v>
      </c>
      <c r="AQ202" s="117" t="s">
        <v>168</v>
      </c>
      <c r="AR202" s="57" t="s">
        <v>162</v>
      </c>
      <c r="AS202" s="301">
        <v>99</v>
      </c>
      <c r="AT202" s="193" t="s">
        <v>175</v>
      </c>
      <c r="AU202" s="59" t="s">
        <v>176</v>
      </c>
      <c r="AV202" s="59" t="s">
        <v>177</v>
      </c>
      <c r="AW202" s="59">
        <v>89.3</v>
      </c>
      <c r="AX202" s="26">
        <v>87</v>
      </c>
      <c r="AY202" s="343">
        <v>96</v>
      </c>
      <c r="AZ202" s="349">
        <v>275</v>
      </c>
      <c r="BA202" s="349">
        <v>22</v>
      </c>
      <c r="BB202" s="349">
        <v>0.26</v>
      </c>
      <c r="BC202" s="349">
        <v>74</v>
      </c>
      <c r="BD202" s="36">
        <v>0</v>
      </c>
      <c r="BE202" s="36">
        <v>0</v>
      </c>
      <c r="BF202" s="36">
        <v>1</v>
      </c>
      <c r="BG202" s="36">
        <v>0</v>
      </c>
      <c r="BH202" s="36">
        <v>0</v>
      </c>
      <c r="BI202" s="36">
        <v>0</v>
      </c>
      <c r="BJ202" s="36">
        <v>1</v>
      </c>
      <c r="BK202" s="36">
        <v>0</v>
      </c>
      <c r="BL202" s="36">
        <v>0</v>
      </c>
      <c r="BM202" s="36">
        <v>0</v>
      </c>
      <c r="BN202" s="36" t="s">
        <v>178</v>
      </c>
      <c r="BO202" s="36">
        <v>0</v>
      </c>
      <c r="BP202" s="36">
        <v>0</v>
      </c>
      <c r="BQ202" s="36">
        <v>0</v>
      </c>
      <c r="BR202" s="36">
        <v>0</v>
      </c>
      <c r="BS202" s="36" t="s">
        <v>178</v>
      </c>
      <c r="BT202" s="36" t="s">
        <v>179</v>
      </c>
      <c r="BU202" s="36">
        <v>0</v>
      </c>
      <c r="BV202" s="36">
        <v>1</v>
      </c>
      <c r="BW202" s="36">
        <v>0</v>
      </c>
      <c r="BX202" s="36">
        <v>1</v>
      </c>
      <c r="BY202" s="36">
        <v>0</v>
      </c>
      <c r="BZ202" s="36">
        <v>1</v>
      </c>
      <c r="CA202" s="36">
        <v>1</v>
      </c>
      <c r="CB202" s="36">
        <v>0</v>
      </c>
      <c r="CC202" s="36">
        <v>1</v>
      </c>
      <c r="CD202" s="36">
        <v>0</v>
      </c>
      <c r="CE202" s="36">
        <v>0</v>
      </c>
      <c r="CF202" s="36">
        <v>0</v>
      </c>
      <c r="CG202" s="36">
        <v>0</v>
      </c>
      <c r="CH202" s="36">
        <v>1</v>
      </c>
      <c r="CI202" s="36" t="s">
        <v>180</v>
      </c>
      <c r="CJ202" s="36" t="s">
        <v>179</v>
      </c>
      <c r="CK202" s="343"/>
      <c r="CL202" s="343"/>
      <c r="CM202" s="343"/>
      <c r="CN202" s="343"/>
      <c r="CO202" s="343"/>
      <c r="CP202" s="343"/>
      <c r="CQ202" s="343"/>
      <c r="CR202" s="133" t="s">
        <v>1086</v>
      </c>
      <c r="CS202" s="133" t="s">
        <v>1546</v>
      </c>
      <c r="CT202" s="55" t="s">
        <v>182</v>
      </c>
      <c r="CU202" s="26" t="s">
        <v>1127</v>
      </c>
      <c r="CV202" s="343"/>
      <c r="CW202" s="26" t="s">
        <v>239</v>
      </c>
      <c r="CX202" s="26">
        <v>2</v>
      </c>
      <c r="CY202" s="26">
        <v>76</v>
      </c>
      <c r="CZ202" s="26">
        <v>3</v>
      </c>
      <c r="DA202" s="26">
        <v>4</v>
      </c>
      <c r="DB202" s="26">
        <v>0</v>
      </c>
      <c r="DC202" s="26">
        <v>15</v>
      </c>
      <c r="DD202" s="36" t="s">
        <v>204</v>
      </c>
      <c r="DE202" s="343"/>
      <c r="GR202" s="90"/>
    </row>
    <row r="203" spans="1:200" ht="15.65" customHeight="1" x14ac:dyDescent="0.35">
      <c r="A203" s="55">
        <v>0</v>
      </c>
      <c r="B203" s="56">
        <v>1</v>
      </c>
      <c r="C203" s="57" t="s">
        <v>162</v>
      </c>
      <c r="D203" s="58">
        <v>1</v>
      </c>
      <c r="E203" s="57">
        <v>1</v>
      </c>
      <c r="F203" s="59">
        <v>1</v>
      </c>
      <c r="G203" s="59">
        <v>1</v>
      </c>
      <c r="H203" s="60">
        <v>1</v>
      </c>
      <c r="I203" s="61">
        <v>1</v>
      </c>
      <c r="J203" s="55"/>
      <c r="K203" s="63">
        <v>5</v>
      </c>
      <c r="L203" s="59">
        <v>1</v>
      </c>
      <c r="M203" s="26" t="s">
        <v>2324</v>
      </c>
      <c r="N203" s="80">
        <v>59</v>
      </c>
      <c r="O203" s="80">
        <v>0</v>
      </c>
      <c r="P203" s="223">
        <v>1</v>
      </c>
      <c r="Q203" s="82" t="s">
        <v>164</v>
      </c>
      <c r="R203" s="55" t="s">
        <v>2325</v>
      </c>
      <c r="S203" s="55" t="s">
        <v>2326</v>
      </c>
      <c r="T203" s="59">
        <v>0</v>
      </c>
      <c r="U203" s="55"/>
      <c r="V203" s="224" t="s">
        <v>168</v>
      </c>
      <c r="W203" s="57" t="s">
        <v>162</v>
      </c>
      <c r="X203" s="93">
        <v>99</v>
      </c>
      <c r="Y203" s="55" t="s">
        <v>2327</v>
      </c>
      <c r="Z203" s="26" t="s">
        <v>2328</v>
      </c>
      <c r="AA203" s="36" t="s">
        <v>2329</v>
      </c>
      <c r="AB203" s="225" t="s">
        <v>1085</v>
      </c>
      <c r="AC203" s="102">
        <v>0</v>
      </c>
      <c r="AD203" s="182" t="s">
        <v>264</v>
      </c>
      <c r="AE203" s="182">
        <v>120</v>
      </c>
      <c r="AF203" s="135" t="s">
        <v>1085</v>
      </c>
      <c r="AG203" s="190">
        <v>147</v>
      </c>
      <c r="AH203" s="135">
        <v>0</v>
      </c>
      <c r="AI203" s="190">
        <v>147</v>
      </c>
      <c r="AJ203" s="82">
        <f t="shared" si="4"/>
        <v>267</v>
      </c>
      <c r="AK203" s="73">
        <v>267.26666666666665</v>
      </c>
      <c r="AL203" s="59">
        <v>0</v>
      </c>
      <c r="AM203" s="59" t="s">
        <v>174</v>
      </c>
      <c r="AN203" s="59" t="s">
        <v>174</v>
      </c>
      <c r="AO203" s="59" t="s">
        <v>174</v>
      </c>
      <c r="AP203" s="117" t="s">
        <v>168</v>
      </c>
      <c r="AQ203" s="117" t="s">
        <v>168</v>
      </c>
      <c r="AR203" s="57" t="s">
        <v>162</v>
      </c>
      <c r="AS203" s="301">
        <v>99</v>
      </c>
      <c r="AT203" s="193" t="s">
        <v>175</v>
      </c>
      <c r="AU203" s="59">
        <v>31</v>
      </c>
      <c r="AV203" s="59">
        <v>242</v>
      </c>
      <c r="AW203" s="59">
        <v>184.6</v>
      </c>
      <c r="AX203" s="26">
        <v>163.5</v>
      </c>
      <c r="AY203" s="55">
        <v>91</v>
      </c>
      <c r="AZ203" s="59">
        <v>195</v>
      </c>
      <c r="BA203" s="59">
        <v>13.6</v>
      </c>
      <c r="BB203" s="59">
        <v>2.4700000000000002</v>
      </c>
      <c r="BC203" s="59">
        <v>64</v>
      </c>
      <c r="BD203" s="36">
        <v>1</v>
      </c>
      <c r="BE203" s="36">
        <v>0</v>
      </c>
      <c r="BF203" s="36">
        <v>1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>
        <v>0</v>
      </c>
      <c r="BN203" s="36" t="s">
        <v>178</v>
      </c>
      <c r="BO203" s="36">
        <v>1</v>
      </c>
      <c r="BP203" s="36">
        <v>1</v>
      </c>
      <c r="BQ203" s="36">
        <v>0</v>
      </c>
      <c r="BR203" s="36">
        <v>0</v>
      </c>
      <c r="BS203" s="36" t="s">
        <v>179</v>
      </c>
      <c r="BT203" s="36" t="s">
        <v>178</v>
      </c>
      <c r="BU203" s="36">
        <v>1</v>
      </c>
      <c r="BV203" s="36">
        <v>0</v>
      </c>
      <c r="BW203" s="36">
        <v>0</v>
      </c>
      <c r="BX203" s="3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 t="s">
        <v>180</v>
      </c>
      <c r="CJ203" s="36" t="s">
        <v>179</v>
      </c>
      <c r="CK203" s="55"/>
      <c r="CL203" s="55"/>
      <c r="CM203" s="55"/>
      <c r="CN203" s="55"/>
      <c r="CO203" s="55"/>
      <c r="CP203" s="55"/>
      <c r="CQ203" s="55"/>
      <c r="CR203" s="133" t="s">
        <v>1086</v>
      </c>
      <c r="CS203" s="55" t="s">
        <v>2330</v>
      </c>
      <c r="CT203" s="133" t="s">
        <v>182</v>
      </c>
      <c r="CU203" s="160" t="s">
        <v>209</v>
      </c>
      <c r="CV203" s="55"/>
      <c r="CW203" s="26" t="s">
        <v>239</v>
      </c>
      <c r="CX203" s="26" t="s">
        <v>221</v>
      </c>
      <c r="CY203" s="26"/>
      <c r="CZ203" s="26"/>
      <c r="DA203" s="26">
        <v>4</v>
      </c>
      <c r="DB203" s="26">
        <v>0</v>
      </c>
      <c r="DC203" s="26">
        <v>15</v>
      </c>
      <c r="DD203" s="36" t="s">
        <v>339</v>
      </c>
      <c r="DE203" s="55"/>
    </row>
    <row r="204" spans="1:200" ht="15.65" customHeight="1" x14ac:dyDescent="0.35">
      <c r="A204" s="55">
        <v>0</v>
      </c>
      <c r="B204" s="56">
        <v>1</v>
      </c>
      <c r="C204" s="57" t="s">
        <v>162</v>
      </c>
      <c r="D204" s="58">
        <v>1</v>
      </c>
      <c r="E204" s="57">
        <v>1</v>
      </c>
      <c r="F204" s="59">
        <v>1</v>
      </c>
      <c r="G204" s="59">
        <v>1</v>
      </c>
      <c r="H204" s="60">
        <v>1</v>
      </c>
      <c r="I204" s="61">
        <v>1</v>
      </c>
      <c r="J204" s="62"/>
      <c r="K204" s="63">
        <v>5</v>
      </c>
      <c r="L204" s="59">
        <v>1</v>
      </c>
      <c r="M204" s="26" t="s">
        <v>241</v>
      </c>
      <c r="N204" s="56">
        <v>65</v>
      </c>
      <c r="O204" s="56">
        <v>0</v>
      </c>
      <c r="P204" s="64">
        <v>1</v>
      </c>
      <c r="Q204" s="62" t="s">
        <v>164</v>
      </c>
      <c r="R204" s="65" t="s">
        <v>242</v>
      </c>
      <c r="S204" s="69" t="s">
        <v>243</v>
      </c>
      <c r="T204" s="59">
        <v>0</v>
      </c>
      <c r="U204" s="111" t="s">
        <v>244</v>
      </c>
      <c r="V204" s="67" t="s">
        <v>168</v>
      </c>
      <c r="W204" s="57" t="s">
        <v>162</v>
      </c>
      <c r="X204" s="68">
        <v>98</v>
      </c>
      <c r="Y204" s="69" t="s">
        <v>245</v>
      </c>
      <c r="Z204" s="26" t="s">
        <v>246</v>
      </c>
      <c r="AA204" s="36" t="s">
        <v>193</v>
      </c>
      <c r="AB204" s="70">
        <v>0</v>
      </c>
      <c r="AC204" s="112" t="s">
        <v>247</v>
      </c>
      <c r="AD204" s="71" t="s">
        <v>213</v>
      </c>
      <c r="AE204" s="71">
        <v>192</v>
      </c>
      <c r="AF204" s="72">
        <v>0</v>
      </c>
      <c r="AG204" s="72" t="s">
        <v>248</v>
      </c>
      <c r="AH204" s="72">
        <v>0</v>
      </c>
      <c r="AI204" s="72">
        <v>47</v>
      </c>
      <c r="AJ204" s="62">
        <v>239</v>
      </c>
      <c r="AK204" s="73">
        <v>251.2999999999999</v>
      </c>
      <c r="AL204" s="60">
        <v>1</v>
      </c>
      <c r="AM204" s="59" t="s">
        <v>174</v>
      </c>
      <c r="AN204" s="59" t="s">
        <v>174</v>
      </c>
      <c r="AO204" s="59" t="s">
        <v>174</v>
      </c>
      <c r="AP204" s="74" t="s">
        <v>168</v>
      </c>
      <c r="AQ204" s="74" t="s">
        <v>168</v>
      </c>
      <c r="AR204" s="57" t="s">
        <v>162</v>
      </c>
      <c r="AS204" s="113">
        <v>98</v>
      </c>
      <c r="AT204" s="76" t="s">
        <v>175</v>
      </c>
      <c r="AU204" s="56" t="s">
        <v>176</v>
      </c>
      <c r="AV204" s="56">
        <v>368</v>
      </c>
      <c r="AW204" s="56">
        <v>48.4</v>
      </c>
      <c r="AX204" s="26">
        <v>39</v>
      </c>
      <c r="AY204" s="56">
        <v>91</v>
      </c>
      <c r="AZ204" s="56">
        <v>138</v>
      </c>
      <c r="BA204" s="56">
        <v>8.8000000000000007</v>
      </c>
      <c r="BB204" s="56">
        <v>0.24</v>
      </c>
      <c r="BC204" s="56">
        <v>79</v>
      </c>
      <c r="BD204" s="36">
        <v>0</v>
      </c>
      <c r="BE204" s="36">
        <v>0</v>
      </c>
      <c r="BF204" s="36">
        <v>1</v>
      </c>
      <c r="BG204" s="36">
        <v>1</v>
      </c>
      <c r="BH204" s="36">
        <v>1</v>
      </c>
      <c r="BI204" s="36">
        <v>0</v>
      </c>
      <c r="BJ204" s="36">
        <v>0</v>
      </c>
      <c r="BK204" s="36">
        <v>0</v>
      </c>
      <c r="BL204" s="36">
        <v>0</v>
      </c>
      <c r="BM204" s="36">
        <v>0</v>
      </c>
      <c r="BN204" s="36" t="s">
        <v>178</v>
      </c>
      <c r="BO204" s="36">
        <v>0</v>
      </c>
      <c r="BP204" s="36">
        <v>0</v>
      </c>
      <c r="BQ204" s="36">
        <v>0</v>
      </c>
      <c r="BR204" s="36">
        <v>0</v>
      </c>
      <c r="BS204" s="36" t="s">
        <v>179</v>
      </c>
      <c r="BT204" s="36" t="s">
        <v>178</v>
      </c>
      <c r="BU204" s="36">
        <v>0</v>
      </c>
      <c r="BV204" s="36">
        <v>0</v>
      </c>
      <c r="BW204" s="36">
        <v>0</v>
      </c>
      <c r="BX204" s="36">
        <v>1</v>
      </c>
      <c r="BY204" s="36">
        <v>0</v>
      </c>
      <c r="BZ204" s="36">
        <v>1</v>
      </c>
      <c r="CA204" s="36">
        <v>0</v>
      </c>
      <c r="CB204" s="36">
        <v>1</v>
      </c>
      <c r="CC204" s="36">
        <v>1</v>
      </c>
      <c r="CD204" s="36">
        <v>1</v>
      </c>
      <c r="CE204" s="36">
        <v>0</v>
      </c>
      <c r="CF204" s="36">
        <v>0</v>
      </c>
      <c r="CG204" s="36">
        <v>0</v>
      </c>
      <c r="CH204" s="36">
        <v>1</v>
      </c>
      <c r="CI204" s="36" t="s">
        <v>180</v>
      </c>
      <c r="CJ204" s="36" t="s">
        <v>179</v>
      </c>
      <c r="CK204" s="26"/>
      <c r="CL204" s="78"/>
      <c r="CM204" s="26"/>
      <c r="CN204" s="26"/>
      <c r="CO204" s="26"/>
      <c r="CP204" s="26"/>
      <c r="CQ204" s="65" t="s">
        <v>181</v>
      </c>
      <c r="CR204" s="65" t="s">
        <v>182</v>
      </c>
      <c r="CS204" s="69" t="s">
        <v>249</v>
      </c>
      <c r="CT204" s="65" t="s">
        <v>209</v>
      </c>
      <c r="CU204" s="65" t="s">
        <v>250</v>
      </c>
      <c r="CV204" s="65"/>
      <c r="CW204" s="65" t="s">
        <v>239</v>
      </c>
      <c r="CX204" s="56">
        <v>3</v>
      </c>
      <c r="CY204" s="56" t="s">
        <v>251</v>
      </c>
      <c r="CZ204" s="56">
        <v>3</v>
      </c>
      <c r="DA204" s="60">
        <v>3</v>
      </c>
      <c r="DB204" s="60">
        <v>0</v>
      </c>
      <c r="DC204" s="60">
        <v>15</v>
      </c>
      <c r="DD204" s="36" t="s">
        <v>206</v>
      </c>
      <c r="DE204" s="26"/>
      <c r="GR204" s="90"/>
    </row>
    <row r="205" spans="1:200" ht="15.65" customHeight="1" x14ac:dyDescent="0.35">
      <c r="A205" s="55">
        <v>0</v>
      </c>
      <c r="B205" s="56">
        <v>1</v>
      </c>
      <c r="C205" s="57" t="s">
        <v>162</v>
      </c>
      <c r="D205" s="98">
        <v>1</v>
      </c>
      <c r="E205" s="57">
        <v>1</v>
      </c>
      <c r="F205" s="59">
        <v>1</v>
      </c>
      <c r="G205" s="59">
        <v>1</v>
      </c>
      <c r="H205" s="60">
        <v>1</v>
      </c>
      <c r="I205" s="61">
        <v>1</v>
      </c>
      <c r="J205" s="92"/>
      <c r="K205" s="63">
        <v>5</v>
      </c>
      <c r="L205" s="59">
        <v>1</v>
      </c>
      <c r="M205" s="26" t="s">
        <v>921</v>
      </c>
      <c r="N205" s="78">
        <v>49</v>
      </c>
      <c r="O205" s="78">
        <v>1</v>
      </c>
      <c r="P205" s="180">
        <v>2</v>
      </c>
      <c r="Q205" s="92" t="s">
        <v>164</v>
      </c>
      <c r="R205" s="26"/>
      <c r="S205" s="26" t="s">
        <v>922</v>
      </c>
      <c r="T205" s="59">
        <v>0</v>
      </c>
      <c r="U205" s="108" t="s">
        <v>923</v>
      </c>
      <c r="V205" s="109" t="s">
        <v>168</v>
      </c>
      <c r="W205" s="57" t="s">
        <v>162</v>
      </c>
      <c r="X205" s="68">
        <v>98</v>
      </c>
      <c r="Y205" s="65" t="s">
        <v>924</v>
      </c>
      <c r="Z205" s="26" t="s">
        <v>925</v>
      </c>
      <c r="AA205" s="36" t="s">
        <v>193</v>
      </c>
      <c r="AB205" s="71">
        <v>0</v>
      </c>
      <c r="AC205" s="71">
        <v>6</v>
      </c>
      <c r="AD205" s="71" t="s">
        <v>264</v>
      </c>
      <c r="AE205" s="71">
        <v>126</v>
      </c>
      <c r="AF205" s="72">
        <v>0</v>
      </c>
      <c r="AG205" s="72" t="s">
        <v>926</v>
      </c>
      <c r="AH205" s="72">
        <v>0</v>
      </c>
      <c r="AI205" s="72">
        <v>63</v>
      </c>
      <c r="AJ205" s="62">
        <v>189</v>
      </c>
      <c r="AK205" s="73">
        <v>194</v>
      </c>
      <c r="AL205" s="60">
        <v>1</v>
      </c>
      <c r="AM205" s="60" t="s">
        <v>174</v>
      </c>
      <c r="AN205" s="60" t="s">
        <v>174</v>
      </c>
      <c r="AO205" s="60" t="s">
        <v>174</v>
      </c>
      <c r="AP205" s="87" t="s">
        <v>168</v>
      </c>
      <c r="AQ205" s="87" t="s">
        <v>168</v>
      </c>
      <c r="AR205" s="57" t="s">
        <v>162</v>
      </c>
      <c r="AS205" s="68">
        <v>98</v>
      </c>
      <c r="AT205" s="96" t="s">
        <v>175</v>
      </c>
      <c r="AU205" s="78">
        <v>21</v>
      </c>
      <c r="AV205" s="78">
        <v>265</v>
      </c>
      <c r="AW205" s="78">
        <v>73.5</v>
      </c>
      <c r="AX205" s="26">
        <v>43</v>
      </c>
      <c r="AY205" s="78">
        <v>100</v>
      </c>
      <c r="AZ205" s="78">
        <v>177</v>
      </c>
      <c r="BA205" s="78">
        <v>18.399999999999999</v>
      </c>
      <c r="BB205" s="78">
        <v>1.19</v>
      </c>
      <c r="BC205" s="78">
        <v>97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 t="s">
        <v>178</v>
      </c>
      <c r="BO205" s="36">
        <v>0</v>
      </c>
      <c r="BP205" s="36">
        <v>0</v>
      </c>
      <c r="BQ205" s="36">
        <v>0</v>
      </c>
      <c r="BR205" s="36">
        <v>0</v>
      </c>
      <c r="BS205" s="36" t="s">
        <v>178</v>
      </c>
      <c r="BT205" s="36" t="s">
        <v>178</v>
      </c>
      <c r="BU205" s="36">
        <v>0</v>
      </c>
      <c r="BV205" s="36">
        <v>0</v>
      </c>
      <c r="BW205" s="36">
        <v>0</v>
      </c>
      <c r="BX205" s="3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 t="s">
        <v>294</v>
      </c>
      <c r="CJ205" s="36" t="s">
        <v>178</v>
      </c>
      <c r="CK205" s="26"/>
      <c r="CL205" s="78"/>
      <c r="CM205" s="26"/>
      <c r="CN205" s="26"/>
      <c r="CO205" s="26"/>
      <c r="CP205" s="26"/>
      <c r="CQ205" s="26" t="s">
        <v>181</v>
      </c>
      <c r="CR205" s="26" t="s">
        <v>182</v>
      </c>
      <c r="CS205" s="26" t="s">
        <v>215</v>
      </c>
      <c r="CT205" s="65" t="s">
        <v>891</v>
      </c>
      <c r="CU205" s="65" t="s">
        <v>617</v>
      </c>
      <c r="CV205" s="26"/>
      <c r="CW205" s="26" t="s">
        <v>184</v>
      </c>
      <c r="CX205" s="56">
        <v>1</v>
      </c>
      <c r="CY205" s="56" t="s">
        <v>927</v>
      </c>
      <c r="CZ205" s="56">
        <v>1</v>
      </c>
      <c r="DA205" s="110">
        <v>0</v>
      </c>
      <c r="DB205" s="110">
        <v>0</v>
      </c>
      <c r="DC205" s="110">
        <v>15</v>
      </c>
      <c r="DD205" s="36" t="s">
        <v>204</v>
      </c>
      <c r="DE205" s="26"/>
    </row>
    <row r="206" spans="1:200" ht="15.65" customHeight="1" x14ac:dyDescent="0.35">
      <c r="A206" s="55">
        <v>0</v>
      </c>
      <c r="B206" s="56">
        <v>1</v>
      </c>
      <c r="C206" s="57" t="s">
        <v>162</v>
      </c>
      <c r="D206" s="58">
        <v>1</v>
      </c>
      <c r="E206" s="57">
        <v>1</v>
      </c>
      <c r="F206" s="59"/>
      <c r="G206" s="59">
        <v>1</v>
      </c>
      <c r="H206" s="240">
        <v>0</v>
      </c>
      <c r="I206" s="61">
        <v>1</v>
      </c>
      <c r="J206" s="98"/>
      <c r="K206" s="63">
        <v>5</v>
      </c>
      <c r="L206" s="59">
        <v>1</v>
      </c>
      <c r="M206" s="26" t="s">
        <v>1190</v>
      </c>
      <c r="N206" s="80">
        <v>76</v>
      </c>
      <c r="O206" s="80">
        <v>1</v>
      </c>
      <c r="P206" s="223">
        <v>1</v>
      </c>
      <c r="Q206" s="98" t="s">
        <v>164</v>
      </c>
      <c r="R206" s="55" t="s">
        <v>1082</v>
      </c>
      <c r="S206" s="55" t="s">
        <v>1191</v>
      </c>
      <c r="T206" s="59">
        <v>0</v>
      </c>
      <c r="U206" s="243"/>
      <c r="V206" s="224" t="s">
        <v>168</v>
      </c>
      <c r="W206" s="57" t="s">
        <v>162</v>
      </c>
      <c r="X206" s="84">
        <v>98</v>
      </c>
      <c r="Y206" s="136" t="s">
        <v>1192</v>
      </c>
      <c r="Z206" s="26" t="s">
        <v>1193</v>
      </c>
      <c r="AA206" s="36" t="s">
        <v>1194</v>
      </c>
      <c r="AB206" s="225" t="s">
        <v>1085</v>
      </c>
      <c r="AC206" s="102">
        <v>28</v>
      </c>
      <c r="AD206" s="102" t="s">
        <v>980</v>
      </c>
      <c r="AE206" s="102">
        <v>240</v>
      </c>
      <c r="AF206" s="244" t="s">
        <v>1085</v>
      </c>
      <c r="AG206" s="244">
        <v>117</v>
      </c>
      <c r="AH206" s="244">
        <v>0</v>
      </c>
      <c r="AI206" s="244">
        <v>117</v>
      </c>
      <c r="AJ206" s="82">
        <f>AE206+AI206</f>
        <v>357</v>
      </c>
      <c r="AK206" s="73">
        <v>385.24999999999989</v>
      </c>
      <c r="AL206" s="54">
        <v>1</v>
      </c>
      <c r="AM206" s="240" t="s">
        <v>223</v>
      </c>
      <c r="AN206" s="209" t="s">
        <v>174</v>
      </c>
      <c r="AO206" s="209" t="s">
        <v>174</v>
      </c>
      <c r="AP206" s="86" t="s">
        <v>195</v>
      </c>
      <c r="AQ206" s="74" t="s">
        <v>168</v>
      </c>
      <c r="AR206" s="57" t="s">
        <v>162</v>
      </c>
      <c r="AS206" s="84">
        <v>98</v>
      </c>
      <c r="AT206" s="193" t="s">
        <v>175</v>
      </c>
      <c r="AU206" s="59">
        <v>26</v>
      </c>
      <c r="AV206" s="59">
        <v>104</v>
      </c>
      <c r="AW206" s="59">
        <v>107.9</v>
      </c>
      <c r="AX206" s="26">
        <v>99</v>
      </c>
      <c r="AY206" s="133">
        <v>92</v>
      </c>
      <c r="AZ206" s="59">
        <v>115</v>
      </c>
      <c r="BA206" s="59">
        <v>12.3</v>
      </c>
      <c r="BB206" s="59">
        <v>0</v>
      </c>
      <c r="BC206" s="59">
        <v>67</v>
      </c>
      <c r="BD206" s="36">
        <v>0</v>
      </c>
      <c r="BE206" s="36">
        <v>0</v>
      </c>
      <c r="BF206" s="36">
        <v>1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>
        <v>0</v>
      </c>
      <c r="BN206" s="36" t="s">
        <v>178</v>
      </c>
      <c r="BO206" s="36">
        <v>0</v>
      </c>
      <c r="BP206" s="36">
        <v>0</v>
      </c>
      <c r="BQ206" s="36">
        <v>0</v>
      </c>
      <c r="BR206" s="36">
        <v>0</v>
      </c>
      <c r="BS206" s="36" t="s">
        <v>179</v>
      </c>
      <c r="BT206" s="36" t="s">
        <v>178</v>
      </c>
      <c r="BU206" s="36">
        <v>1</v>
      </c>
      <c r="BV206" s="36">
        <v>1</v>
      </c>
      <c r="BW206" s="36">
        <v>0</v>
      </c>
      <c r="BX206" s="36">
        <v>1</v>
      </c>
      <c r="BY206" s="36">
        <v>0</v>
      </c>
      <c r="BZ206" s="36">
        <v>1</v>
      </c>
      <c r="CA206" s="36">
        <v>1</v>
      </c>
      <c r="CB206" s="36">
        <v>0</v>
      </c>
      <c r="CC206" s="36">
        <v>1</v>
      </c>
      <c r="CD206" s="36">
        <v>1</v>
      </c>
      <c r="CE206" s="36">
        <v>0</v>
      </c>
      <c r="CF206" s="36">
        <v>0</v>
      </c>
      <c r="CG206" s="36">
        <v>0</v>
      </c>
      <c r="CH206" s="36">
        <v>0</v>
      </c>
      <c r="CI206" s="36" t="s">
        <v>180</v>
      </c>
      <c r="CJ206" s="36" t="s">
        <v>179</v>
      </c>
      <c r="CK206" s="245"/>
      <c r="CL206" s="59"/>
      <c r="CM206" s="59"/>
      <c r="CN206" s="59"/>
      <c r="CO206" s="55"/>
      <c r="CP206" s="55"/>
      <c r="CQ206" s="55"/>
      <c r="CR206" s="133" t="s">
        <v>1086</v>
      </c>
      <c r="CS206" s="133" t="s">
        <v>208</v>
      </c>
      <c r="CT206" s="133" t="s">
        <v>182</v>
      </c>
      <c r="CU206" s="26" t="s">
        <v>1127</v>
      </c>
      <c r="CV206" s="55"/>
      <c r="CW206" s="26" t="s">
        <v>202</v>
      </c>
      <c r="CX206" s="26">
        <v>1</v>
      </c>
      <c r="CY206" s="26">
        <v>76</v>
      </c>
      <c r="CZ206" s="26">
        <v>3</v>
      </c>
      <c r="DA206" s="26">
        <v>5</v>
      </c>
      <c r="DB206" s="26">
        <v>0</v>
      </c>
      <c r="DC206" s="26">
        <v>15</v>
      </c>
      <c r="DD206" s="36" t="s">
        <v>310</v>
      </c>
      <c r="DE206" s="26"/>
      <c r="GR206" s="132"/>
    </row>
    <row r="207" spans="1:200" ht="15.65" customHeight="1" x14ac:dyDescent="0.35">
      <c r="A207" s="55">
        <v>0</v>
      </c>
      <c r="B207" s="56">
        <v>1</v>
      </c>
      <c r="C207" s="57" t="s">
        <v>162</v>
      </c>
      <c r="D207" s="58">
        <v>1</v>
      </c>
      <c r="E207" s="57">
        <v>1</v>
      </c>
      <c r="F207" s="59">
        <v>1</v>
      </c>
      <c r="G207" s="59">
        <v>1</v>
      </c>
      <c r="H207" s="60">
        <v>1</v>
      </c>
      <c r="I207" s="61">
        <v>1</v>
      </c>
      <c r="J207" s="92"/>
      <c r="K207" s="63">
        <v>5</v>
      </c>
      <c r="L207" s="59">
        <v>0</v>
      </c>
      <c r="M207" s="26" t="s">
        <v>1410</v>
      </c>
      <c r="N207" s="56">
        <v>54</v>
      </c>
      <c r="O207" s="78">
        <v>0</v>
      </c>
      <c r="P207" s="64">
        <v>1</v>
      </c>
      <c r="Q207" s="92" t="s">
        <v>162</v>
      </c>
      <c r="R207" s="26"/>
      <c r="S207" s="269" t="s">
        <v>1411</v>
      </c>
      <c r="T207" s="59">
        <v>0</v>
      </c>
      <c r="U207" s="108"/>
      <c r="V207" s="109" t="s">
        <v>168</v>
      </c>
      <c r="W207" s="57" t="s">
        <v>162</v>
      </c>
      <c r="X207" s="68">
        <v>98</v>
      </c>
      <c r="Y207" s="26" t="s">
        <v>1042</v>
      </c>
      <c r="Z207" s="26" t="s">
        <v>1412</v>
      </c>
      <c r="AA207" s="36" t="s">
        <v>193</v>
      </c>
      <c r="AB207" s="177" t="s">
        <v>291</v>
      </c>
      <c r="AC207" s="71">
        <v>0</v>
      </c>
      <c r="AD207" s="71" t="s">
        <v>172</v>
      </c>
      <c r="AE207" s="71">
        <v>192</v>
      </c>
      <c r="AF207" s="104">
        <v>0</v>
      </c>
      <c r="AG207" s="104">
        <v>58</v>
      </c>
      <c r="AH207" s="104">
        <v>0</v>
      </c>
      <c r="AI207" s="104">
        <v>58</v>
      </c>
      <c r="AJ207" s="62">
        <v>250</v>
      </c>
      <c r="AK207" s="73">
        <v>202</v>
      </c>
      <c r="AL207" s="60">
        <v>0</v>
      </c>
      <c r="AM207" s="60" t="s">
        <v>174</v>
      </c>
      <c r="AN207" s="60" t="s">
        <v>174</v>
      </c>
      <c r="AO207" s="60" t="s">
        <v>174</v>
      </c>
      <c r="AP207" s="87" t="s">
        <v>168</v>
      </c>
      <c r="AQ207" s="87" t="s">
        <v>168</v>
      </c>
      <c r="AR207" s="57" t="s">
        <v>162</v>
      </c>
      <c r="AS207" s="68">
        <v>98</v>
      </c>
      <c r="AT207" s="253" t="s">
        <v>175</v>
      </c>
      <c r="AU207" s="78">
        <v>84</v>
      </c>
      <c r="AV207" s="78">
        <v>131</v>
      </c>
      <c r="AW207" s="78" t="s">
        <v>394</v>
      </c>
      <c r="AX207" s="26">
        <v>341</v>
      </c>
      <c r="AY207" s="78">
        <v>97</v>
      </c>
      <c r="AZ207" s="78">
        <v>341</v>
      </c>
      <c r="BA207" s="78">
        <v>8.3000000000000007</v>
      </c>
      <c r="BB207" s="78">
        <v>0.26</v>
      </c>
      <c r="BC207" s="78">
        <v>61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>
        <v>0</v>
      </c>
      <c r="BN207" s="36" t="s">
        <v>178</v>
      </c>
      <c r="BO207" s="36">
        <v>0</v>
      </c>
      <c r="BP207" s="36">
        <v>0</v>
      </c>
      <c r="BQ207" s="36">
        <v>0</v>
      </c>
      <c r="BR207" s="36">
        <v>0</v>
      </c>
      <c r="BS207" s="36" t="s">
        <v>178</v>
      </c>
      <c r="BT207" s="36" t="s">
        <v>178</v>
      </c>
      <c r="BU207" s="36">
        <v>0</v>
      </c>
      <c r="BV207" s="36">
        <v>0</v>
      </c>
      <c r="BW207" s="36">
        <v>0</v>
      </c>
      <c r="BX207" s="3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 t="s">
        <v>294</v>
      </c>
      <c r="CJ207" s="36" t="s">
        <v>178</v>
      </c>
      <c r="CK207" s="26"/>
      <c r="CL207" s="78"/>
      <c r="CM207" s="78"/>
      <c r="CN207" s="78"/>
      <c r="CO207" s="26"/>
      <c r="CP207" s="26"/>
      <c r="CQ207" s="26" t="s">
        <v>418</v>
      </c>
      <c r="CR207" s="26" t="s">
        <v>220</v>
      </c>
      <c r="CS207" s="26" t="s">
        <v>348</v>
      </c>
      <c r="CT207" s="26" t="s">
        <v>229</v>
      </c>
      <c r="CU207" s="26" t="s">
        <v>418</v>
      </c>
      <c r="CV207" s="26"/>
      <c r="CW207" s="26" t="s">
        <v>184</v>
      </c>
      <c r="CX207" s="56">
        <v>0</v>
      </c>
      <c r="CY207" s="78" t="s">
        <v>1413</v>
      </c>
      <c r="CZ207" s="78">
        <v>1</v>
      </c>
      <c r="DA207" s="110">
        <v>1</v>
      </c>
      <c r="DB207" s="110">
        <v>0</v>
      </c>
      <c r="DC207" s="110">
        <v>15</v>
      </c>
      <c r="DD207" s="36" t="s">
        <v>179</v>
      </c>
      <c r="DE207" s="26"/>
      <c r="GR207" s="132"/>
    </row>
    <row r="208" spans="1:200" ht="15.65" customHeight="1" x14ac:dyDescent="0.35">
      <c r="A208" s="55">
        <v>0</v>
      </c>
      <c r="B208" s="56">
        <v>1</v>
      </c>
      <c r="C208" s="57" t="s">
        <v>162</v>
      </c>
      <c r="D208" s="58">
        <v>1</v>
      </c>
      <c r="E208" s="57">
        <v>1</v>
      </c>
      <c r="F208" s="59">
        <v>1</v>
      </c>
      <c r="G208" s="59">
        <v>1</v>
      </c>
      <c r="H208" s="60">
        <v>1</v>
      </c>
      <c r="I208" s="61">
        <v>1</v>
      </c>
      <c r="J208" s="55"/>
      <c r="K208" s="63">
        <v>5</v>
      </c>
      <c r="L208" s="59">
        <v>1</v>
      </c>
      <c r="M208" s="26" t="s">
        <v>2019</v>
      </c>
      <c r="N208" s="80">
        <v>79</v>
      </c>
      <c r="O208" s="80">
        <v>1</v>
      </c>
      <c r="P208" s="223">
        <v>1</v>
      </c>
      <c r="Q208" s="82" t="s">
        <v>164</v>
      </c>
      <c r="R208" s="55" t="s">
        <v>1648</v>
      </c>
      <c r="S208" s="55" t="s">
        <v>2020</v>
      </c>
      <c r="T208" s="59">
        <v>0</v>
      </c>
      <c r="U208" s="55"/>
      <c r="V208" s="189" t="s">
        <v>168</v>
      </c>
      <c r="W208" s="57" t="s">
        <v>162</v>
      </c>
      <c r="X208" s="93">
        <v>98</v>
      </c>
      <c r="Y208" s="55" t="s">
        <v>1995</v>
      </c>
      <c r="Z208" s="26" t="s">
        <v>2021</v>
      </c>
      <c r="AA208" s="36" t="s">
        <v>193</v>
      </c>
      <c r="AB208" s="225" t="s">
        <v>1085</v>
      </c>
      <c r="AC208" s="102">
        <v>0</v>
      </c>
      <c r="AD208" s="182" t="s">
        <v>172</v>
      </c>
      <c r="AE208" s="182">
        <v>144</v>
      </c>
      <c r="AF208" s="244" t="s">
        <v>1085</v>
      </c>
      <c r="AG208" s="173">
        <v>96</v>
      </c>
      <c r="AH208" s="244">
        <v>0</v>
      </c>
      <c r="AI208" s="173">
        <v>96</v>
      </c>
      <c r="AJ208" s="82">
        <f>AE208+AI208</f>
        <v>240</v>
      </c>
      <c r="AK208" s="73">
        <v>240</v>
      </c>
      <c r="AL208" s="59">
        <v>1</v>
      </c>
      <c r="AM208" s="59" t="s">
        <v>174</v>
      </c>
      <c r="AN208" s="59" t="s">
        <v>174</v>
      </c>
      <c r="AO208" s="59" t="s">
        <v>174</v>
      </c>
      <c r="AP208" s="117" t="s">
        <v>168</v>
      </c>
      <c r="AQ208" s="117" t="s">
        <v>168</v>
      </c>
      <c r="AR208" s="57" t="s">
        <v>162</v>
      </c>
      <c r="AS208" s="93">
        <v>98</v>
      </c>
      <c r="AT208" s="193" t="s">
        <v>175</v>
      </c>
      <c r="AU208" s="59">
        <v>24</v>
      </c>
      <c r="AV208" s="59">
        <v>146</v>
      </c>
      <c r="AW208" s="59">
        <v>111.7</v>
      </c>
      <c r="AX208" s="26">
        <v>112</v>
      </c>
      <c r="AY208" s="55">
        <v>96</v>
      </c>
      <c r="AZ208" s="59">
        <v>128</v>
      </c>
      <c r="BA208" s="59">
        <v>11.1</v>
      </c>
      <c r="BB208" s="59">
        <v>0</v>
      </c>
      <c r="BC208" s="59">
        <v>84</v>
      </c>
      <c r="BD208" s="36">
        <v>0</v>
      </c>
      <c r="BE208" s="36">
        <v>0</v>
      </c>
      <c r="BF208" s="36">
        <v>1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>
        <v>0</v>
      </c>
      <c r="BN208" s="36" t="s">
        <v>178</v>
      </c>
      <c r="BO208" s="36">
        <v>0</v>
      </c>
      <c r="BP208" s="36">
        <v>0</v>
      </c>
      <c r="BQ208" s="36">
        <v>0</v>
      </c>
      <c r="BR208" s="36">
        <v>0</v>
      </c>
      <c r="BS208" s="36" t="s">
        <v>179</v>
      </c>
      <c r="BT208" s="36" t="s">
        <v>178</v>
      </c>
      <c r="BU208" s="36">
        <v>0</v>
      </c>
      <c r="BV208" s="36">
        <v>1</v>
      </c>
      <c r="BW208" s="36">
        <v>0</v>
      </c>
      <c r="BX208" s="36">
        <v>1</v>
      </c>
      <c r="BY208" s="36">
        <v>0</v>
      </c>
      <c r="BZ208" s="36">
        <v>1</v>
      </c>
      <c r="CA208" s="36">
        <v>1</v>
      </c>
      <c r="CB208" s="36">
        <v>0</v>
      </c>
      <c r="CC208" s="36">
        <v>1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 t="s">
        <v>180</v>
      </c>
      <c r="CJ208" s="36" t="s">
        <v>179</v>
      </c>
      <c r="CK208" s="55"/>
      <c r="CL208" s="55"/>
      <c r="CM208" s="55"/>
      <c r="CN208" s="55"/>
      <c r="CO208" s="55"/>
      <c r="CP208" s="55"/>
      <c r="CQ208" s="55"/>
      <c r="CR208" s="133" t="s">
        <v>1086</v>
      </c>
      <c r="CS208" s="133" t="s">
        <v>208</v>
      </c>
      <c r="CT208" s="55" t="s">
        <v>182</v>
      </c>
      <c r="CU208" s="26" t="s">
        <v>1127</v>
      </c>
      <c r="CV208" s="55"/>
      <c r="CW208" s="26" t="s">
        <v>285</v>
      </c>
      <c r="CX208" s="26" t="s">
        <v>221</v>
      </c>
      <c r="CY208" s="26"/>
      <c r="CZ208" s="26"/>
      <c r="DA208" s="26">
        <v>4</v>
      </c>
      <c r="DB208" s="26">
        <v>0</v>
      </c>
      <c r="DC208" s="26">
        <v>15</v>
      </c>
      <c r="DD208" s="36" t="s">
        <v>178</v>
      </c>
      <c r="DE208" s="55"/>
    </row>
    <row r="209" spans="1:200" ht="15.65" customHeight="1" x14ac:dyDescent="0.35">
      <c r="A209" s="55">
        <v>0</v>
      </c>
      <c r="B209" s="56">
        <v>1</v>
      </c>
      <c r="C209" s="57" t="s">
        <v>162</v>
      </c>
      <c r="D209" s="58">
        <v>1</v>
      </c>
      <c r="E209" s="57">
        <v>1</v>
      </c>
      <c r="F209" s="59">
        <v>1</v>
      </c>
      <c r="G209" s="59">
        <v>1</v>
      </c>
      <c r="H209" s="60">
        <v>1</v>
      </c>
      <c r="I209" s="61">
        <v>1</v>
      </c>
      <c r="J209" s="55"/>
      <c r="K209" s="63">
        <v>5</v>
      </c>
      <c r="L209" s="59">
        <v>1</v>
      </c>
      <c r="M209" s="26" t="s">
        <v>2300</v>
      </c>
      <c r="N209" s="80">
        <v>75</v>
      </c>
      <c r="O209" s="80">
        <v>1</v>
      </c>
      <c r="P209" s="223">
        <v>1</v>
      </c>
      <c r="Q209" s="82" t="s">
        <v>164</v>
      </c>
      <c r="R209" s="55" t="s">
        <v>2255</v>
      </c>
      <c r="S209" s="55" t="s">
        <v>2301</v>
      </c>
      <c r="T209" s="59">
        <v>0</v>
      </c>
      <c r="U209" s="55"/>
      <c r="V209" s="224" t="s">
        <v>168</v>
      </c>
      <c r="W209" s="57" t="s">
        <v>162</v>
      </c>
      <c r="X209" s="93">
        <v>98</v>
      </c>
      <c r="Y209" s="55" t="s">
        <v>2302</v>
      </c>
      <c r="Z209" s="26" t="s">
        <v>2303</v>
      </c>
      <c r="AA209" s="36" t="s">
        <v>193</v>
      </c>
      <c r="AB209" s="225" t="s">
        <v>1085</v>
      </c>
      <c r="AC209" s="182">
        <v>8</v>
      </c>
      <c r="AD209" s="182" t="s">
        <v>264</v>
      </c>
      <c r="AE209" s="182">
        <v>128</v>
      </c>
      <c r="AF209" s="135" t="s">
        <v>1085</v>
      </c>
      <c r="AG209" s="190">
        <v>21</v>
      </c>
      <c r="AH209" s="135">
        <v>0</v>
      </c>
      <c r="AI209" s="190">
        <v>21</v>
      </c>
      <c r="AJ209" s="82">
        <f>AE209+AI209</f>
        <v>149</v>
      </c>
      <c r="AK209" s="73">
        <v>147.05000000000001</v>
      </c>
      <c r="AL209" s="59">
        <v>1</v>
      </c>
      <c r="AM209" s="60" t="s">
        <v>174</v>
      </c>
      <c r="AN209" s="60" t="s">
        <v>174</v>
      </c>
      <c r="AO209" s="60" t="s">
        <v>174</v>
      </c>
      <c r="AP209" s="74" t="s">
        <v>168</v>
      </c>
      <c r="AQ209" s="74" t="s">
        <v>168</v>
      </c>
      <c r="AR209" s="57" t="s">
        <v>162</v>
      </c>
      <c r="AS209" s="93">
        <v>98</v>
      </c>
      <c r="AT209" s="193" t="s">
        <v>175</v>
      </c>
      <c r="AU209" s="59">
        <v>37</v>
      </c>
      <c r="AV209" s="59">
        <v>191</v>
      </c>
      <c r="AW209" s="59">
        <v>152.80000000000001</v>
      </c>
      <c r="AX209" s="26">
        <v>157</v>
      </c>
      <c r="AY209" s="55">
        <v>95</v>
      </c>
      <c r="AZ209" s="59">
        <v>157</v>
      </c>
      <c r="BA209" s="59">
        <v>12</v>
      </c>
      <c r="BB209" s="59">
        <v>0.14000000000000001</v>
      </c>
      <c r="BC209" s="59">
        <v>74</v>
      </c>
      <c r="BD209" s="36">
        <v>0</v>
      </c>
      <c r="BE209" s="36">
        <v>0</v>
      </c>
      <c r="BF209" s="36">
        <v>1</v>
      </c>
      <c r="BG209" s="36">
        <v>1</v>
      </c>
      <c r="BH209" s="36">
        <v>1</v>
      </c>
      <c r="BI209" s="36">
        <v>0</v>
      </c>
      <c r="BJ209" s="36">
        <v>0</v>
      </c>
      <c r="BK209" s="36">
        <v>1</v>
      </c>
      <c r="BL209" s="36">
        <v>0</v>
      </c>
      <c r="BM209" s="36">
        <v>1</v>
      </c>
      <c r="BN209" s="36" t="s">
        <v>178</v>
      </c>
      <c r="BO209" s="36">
        <v>0</v>
      </c>
      <c r="BP209" s="36">
        <v>0</v>
      </c>
      <c r="BQ209" s="36">
        <v>1</v>
      </c>
      <c r="BR209" s="36">
        <v>0</v>
      </c>
      <c r="BS209" s="36" t="s">
        <v>179</v>
      </c>
      <c r="BT209" s="36" t="s">
        <v>178</v>
      </c>
      <c r="BU209" s="36">
        <v>0</v>
      </c>
      <c r="BV209" s="36">
        <v>1</v>
      </c>
      <c r="BW209" s="36">
        <v>0</v>
      </c>
      <c r="BX209" s="36">
        <v>0</v>
      </c>
      <c r="BY209" s="36">
        <v>1</v>
      </c>
      <c r="BZ209" s="36">
        <v>1</v>
      </c>
      <c r="CA209" s="36">
        <v>1</v>
      </c>
      <c r="CB209" s="36">
        <v>0</v>
      </c>
      <c r="CC209" s="36">
        <v>1</v>
      </c>
      <c r="CD209" s="36">
        <v>0</v>
      </c>
      <c r="CE209" s="36">
        <v>0</v>
      </c>
      <c r="CF209" s="36">
        <v>1</v>
      </c>
      <c r="CG209" s="36">
        <v>0</v>
      </c>
      <c r="CH209" s="36">
        <v>0</v>
      </c>
      <c r="CI209" s="36" t="s">
        <v>258</v>
      </c>
      <c r="CJ209" s="36" t="s">
        <v>259</v>
      </c>
      <c r="CK209" s="55"/>
      <c r="CL209" s="55"/>
      <c r="CM209" s="55"/>
      <c r="CN209" s="55"/>
      <c r="CO209" s="55"/>
      <c r="CP209" s="55"/>
      <c r="CQ209" s="55"/>
      <c r="CR209" s="133" t="s">
        <v>1086</v>
      </c>
      <c r="CS209" s="55" t="s">
        <v>274</v>
      </c>
      <c r="CT209" s="133" t="s">
        <v>182</v>
      </c>
      <c r="CU209" s="26" t="s">
        <v>275</v>
      </c>
      <c r="CV209" s="55"/>
      <c r="CW209" s="26" t="s">
        <v>239</v>
      </c>
      <c r="CX209" s="26">
        <v>1</v>
      </c>
      <c r="CY209" s="26">
        <v>95</v>
      </c>
      <c r="CZ209" s="26">
        <v>4</v>
      </c>
      <c r="DA209" s="26">
        <v>9</v>
      </c>
      <c r="DB209" s="26">
        <v>1</v>
      </c>
      <c r="DC209" s="26">
        <v>15</v>
      </c>
      <c r="DD209" s="36" t="s">
        <v>216</v>
      </c>
      <c r="DE209" s="55"/>
      <c r="GN209" s="132"/>
    </row>
    <row r="210" spans="1:200" ht="15.65" customHeight="1" x14ac:dyDescent="0.35">
      <c r="A210" s="55">
        <v>0</v>
      </c>
      <c r="B210" s="56">
        <v>1</v>
      </c>
      <c r="C210" s="57" t="s">
        <v>162</v>
      </c>
      <c r="D210" s="58">
        <v>1</v>
      </c>
      <c r="E210" s="57">
        <v>1</v>
      </c>
      <c r="F210" s="59">
        <v>1</v>
      </c>
      <c r="G210" s="59">
        <v>1</v>
      </c>
      <c r="H210" s="60">
        <v>1</v>
      </c>
      <c r="I210" s="61">
        <v>1</v>
      </c>
      <c r="J210" s="55"/>
      <c r="K210" s="63">
        <v>5</v>
      </c>
      <c r="L210" s="59">
        <v>1</v>
      </c>
      <c r="M210" s="26" t="s">
        <v>2432</v>
      </c>
      <c r="N210" s="80">
        <v>50</v>
      </c>
      <c r="O210" s="80">
        <v>1</v>
      </c>
      <c r="P210" s="64">
        <v>1</v>
      </c>
      <c r="Q210" s="82" t="s">
        <v>164</v>
      </c>
      <c r="R210" s="55" t="s">
        <v>1648</v>
      </c>
      <c r="S210" s="55" t="s">
        <v>2435</v>
      </c>
      <c r="T210" s="59">
        <v>0</v>
      </c>
      <c r="U210" s="55"/>
      <c r="V210" s="224" t="s">
        <v>168</v>
      </c>
      <c r="W210" s="57" t="s">
        <v>162</v>
      </c>
      <c r="X210" s="93">
        <v>98</v>
      </c>
      <c r="Y210" s="55" t="s">
        <v>2436</v>
      </c>
      <c r="Z210" s="26" t="s">
        <v>2437</v>
      </c>
      <c r="AA210" s="36" t="s">
        <v>193</v>
      </c>
      <c r="AB210" s="225" t="s">
        <v>1085</v>
      </c>
      <c r="AC210" s="102">
        <v>0</v>
      </c>
      <c r="AD210" s="182" t="s">
        <v>2438</v>
      </c>
      <c r="AE210" s="182">
        <v>600</v>
      </c>
      <c r="AF210" s="135" t="s">
        <v>1085</v>
      </c>
      <c r="AG210" s="190">
        <v>101</v>
      </c>
      <c r="AH210" s="135">
        <v>0</v>
      </c>
      <c r="AI210" s="190">
        <v>101</v>
      </c>
      <c r="AJ210" s="82">
        <f>AE210+AI210</f>
        <v>701</v>
      </c>
      <c r="AK210" s="73">
        <v>700.99999999999989</v>
      </c>
      <c r="AL210" s="59">
        <v>0</v>
      </c>
      <c r="AM210" s="59" t="s">
        <v>174</v>
      </c>
      <c r="AN210" s="59" t="s">
        <v>174</v>
      </c>
      <c r="AO210" s="59" t="s">
        <v>174</v>
      </c>
      <c r="AP210" s="87" t="s">
        <v>168</v>
      </c>
      <c r="AQ210" s="87" t="s">
        <v>168</v>
      </c>
      <c r="AR210" s="57" t="s">
        <v>162</v>
      </c>
      <c r="AS210" s="93">
        <v>98</v>
      </c>
      <c r="AT210" s="193" t="s">
        <v>175</v>
      </c>
      <c r="AU210" s="59">
        <v>16</v>
      </c>
      <c r="AV210" s="59" t="s">
        <v>177</v>
      </c>
      <c r="AW210" s="59">
        <v>69.7</v>
      </c>
      <c r="AX210" s="26">
        <v>95</v>
      </c>
      <c r="AY210" s="55">
        <v>99</v>
      </c>
      <c r="AZ210" s="59">
        <v>138</v>
      </c>
      <c r="BA210" s="59">
        <v>13.7</v>
      </c>
      <c r="BB210" s="59">
        <v>0.32</v>
      </c>
      <c r="BC210" s="59">
        <v>61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0</v>
      </c>
      <c r="BN210" s="36" t="s">
        <v>178</v>
      </c>
      <c r="BO210" s="36">
        <v>0</v>
      </c>
      <c r="BP210" s="36">
        <v>0</v>
      </c>
      <c r="BQ210" s="36">
        <v>0</v>
      </c>
      <c r="BR210" s="36">
        <v>0</v>
      </c>
      <c r="BS210" s="36" t="s">
        <v>178</v>
      </c>
      <c r="BT210" s="36" t="s">
        <v>178</v>
      </c>
      <c r="BU210" s="36">
        <v>0</v>
      </c>
      <c r="BV210" s="36">
        <v>0</v>
      </c>
      <c r="BW210" s="36">
        <v>0</v>
      </c>
      <c r="BX210" s="3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 t="s">
        <v>180</v>
      </c>
      <c r="CJ210" s="36" t="s">
        <v>179</v>
      </c>
      <c r="CK210" s="55"/>
      <c r="CL210" s="55"/>
      <c r="CM210" s="55"/>
      <c r="CN210" s="55"/>
      <c r="CO210" s="55"/>
      <c r="CP210" s="55"/>
      <c r="CQ210" s="55"/>
      <c r="CR210" s="133" t="s">
        <v>1086</v>
      </c>
      <c r="CS210" s="133" t="s">
        <v>208</v>
      </c>
      <c r="CT210" s="133" t="s">
        <v>182</v>
      </c>
      <c r="CU210" s="26" t="s">
        <v>1127</v>
      </c>
      <c r="CV210" s="55"/>
      <c r="CW210" s="26" t="s">
        <v>202</v>
      </c>
      <c r="CX210" s="26" t="s">
        <v>221</v>
      </c>
      <c r="CY210" s="26"/>
      <c r="CZ210" s="26"/>
      <c r="DA210" s="26">
        <v>0</v>
      </c>
      <c r="DB210" s="26">
        <v>0</v>
      </c>
      <c r="DC210" s="26">
        <v>15</v>
      </c>
      <c r="DD210" s="36" t="s">
        <v>216</v>
      </c>
      <c r="DE210" s="55"/>
    </row>
    <row r="211" spans="1:200" ht="15.65" customHeight="1" x14ac:dyDescent="0.35">
      <c r="A211" s="55">
        <v>0</v>
      </c>
      <c r="B211" s="56">
        <v>1</v>
      </c>
      <c r="C211" s="57" t="s">
        <v>162</v>
      </c>
      <c r="D211" s="58">
        <v>1</v>
      </c>
      <c r="E211" s="57">
        <v>1</v>
      </c>
      <c r="F211" s="59">
        <v>1</v>
      </c>
      <c r="G211" s="59">
        <v>1</v>
      </c>
      <c r="H211" s="60">
        <v>1</v>
      </c>
      <c r="I211" s="61">
        <v>1</v>
      </c>
      <c r="J211" s="62"/>
      <c r="K211" s="63">
        <v>5</v>
      </c>
      <c r="L211" s="59">
        <v>0</v>
      </c>
      <c r="M211" s="26" t="s">
        <v>508</v>
      </c>
      <c r="N211" s="56">
        <v>72</v>
      </c>
      <c r="O211" s="56">
        <v>1</v>
      </c>
      <c r="P211" s="64">
        <v>1</v>
      </c>
      <c r="Q211" s="62" t="s">
        <v>162</v>
      </c>
      <c r="R211" s="65"/>
      <c r="S211" s="65" t="s">
        <v>509</v>
      </c>
      <c r="T211" s="59">
        <v>0</v>
      </c>
      <c r="U211" s="66"/>
      <c r="V211" s="109" t="s">
        <v>168</v>
      </c>
      <c r="W211" s="57" t="s">
        <v>162</v>
      </c>
      <c r="X211" s="68">
        <v>97</v>
      </c>
      <c r="Y211" s="65" t="s">
        <v>510</v>
      </c>
      <c r="Z211" s="26" t="s">
        <v>511</v>
      </c>
      <c r="AA211" s="36" t="s">
        <v>193</v>
      </c>
      <c r="AB211" s="71">
        <v>0</v>
      </c>
      <c r="AC211" s="71">
        <v>0</v>
      </c>
      <c r="AD211" s="71" t="s">
        <v>264</v>
      </c>
      <c r="AE211" s="71">
        <v>120</v>
      </c>
      <c r="AF211" s="72">
        <v>0</v>
      </c>
      <c r="AG211" s="72" t="s">
        <v>512</v>
      </c>
      <c r="AH211" s="72">
        <v>0</v>
      </c>
      <c r="AI211" s="72">
        <v>73</v>
      </c>
      <c r="AJ211" s="62">
        <v>193</v>
      </c>
      <c r="AK211" s="73">
        <v>193.35000000000002</v>
      </c>
      <c r="AL211" s="56">
        <v>2</v>
      </c>
      <c r="AM211" s="60" t="s">
        <v>174</v>
      </c>
      <c r="AN211" s="60" t="s">
        <v>174</v>
      </c>
      <c r="AO211" s="60" t="s">
        <v>174</v>
      </c>
      <c r="AP211" s="87" t="s">
        <v>168</v>
      </c>
      <c r="AQ211" s="87" t="s">
        <v>168</v>
      </c>
      <c r="AR211" s="57" t="s">
        <v>162</v>
      </c>
      <c r="AS211" s="113">
        <v>97</v>
      </c>
      <c r="AT211" s="76" t="s">
        <v>175</v>
      </c>
      <c r="AU211" s="56">
        <v>48</v>
      </c>
      <c r="AV211" s="56">
        <v>3478</v>
      </c>
      <c r="AW211" s="56">
        <v>190.9</v>
      </c>
      <c r="AX211" s="26">
        <v>178</v>
      </c>
      <c r="AY211" s="56">
        <v>95</v>
      </c>
      <c r="AZ211" s="56">
        <v>178</v>
      </c>
      <c r="BA211" s="56">
        <v>7.7</v>
      </c>
      <c r="BB211" s="56">
        <v>0.11</v>
      </c>
      <c r="BC211" s="56">
        <v>116</v>
      </c>
      <c r="BD211" s="36">
        <v>0</v>
      </c>
      <c r="BE211" s="36">
        <v>0</v>
      </c>
      <c r="BF211" s="36">
        <v>1</v>
      </c>
      <c r="BG211" s="36">
        <v>1</v>
      </c>
      <c r="BH211" s="36">
        <v>0</v>
      </c>
      <c r="BI211" s="36">
        <v>0</v>
      </c>
      <c r="BJ211" s="36">
        <v>0</v>
      </c>
      <c r="BK211" s="36">
        <v>0</v>
      </c>
      <c r="BL211" s="36">
        <v>0</v>
      </c>
      <c r="BM211" s="36">
        <v>0</v>
      </c>
      <c r="BN211" s="36" t="s">
        <v>178</v>
      </c>
      <c r="BO211" s="36">
        <v>0</v>
      </c>
      <c r="BP211" s="36">
        <v>0</v>
      </c>
      <c r="BQ211" s="36">
        <v>0</v>
      </c>
      <c r="BR211" s="36">
        <v>0</v>
      </c>
      <c r="BS211" s="36" t="s">
        <v>178</v>
      </c>
      <c r="BT211" s="36" t="s">
        <v>178</v>
      </c>
      <c r="BU211" s="36">
        <v>0</v>
      </c>
      <c r="BV211" s="36">
        <v>0</v>
      </c>
      <c r="BW211" s="36">
        <v>1</v>
      </c>
      <c r="BX211" s="36">
        <v>0</v>
      </c>
      <c r="BY211" s="36">
        <v>0</v>
      </c>
      <c r="BZ211" s="36">
        <v>1</v>
      </c>
      <c r="CA211" s="36">
        <v>1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 t="s">
        <v>180</v>
      </c>
      <c r="CJ211" s="36" t="s">
        <v>179</v>
      </c>
      <c r="CK211" s="65"/>
      <c r="CL211" s="56"/>
      <c r="CM211" s="65"/>
      <c r="CN211" s="65"/>
      <c r="CO211" s="65"/>
      <c r="CP211" s="65"/>
      <c r="CQ211" s="65" t="s">
        <v>181</v>
      </c>
      <c r="CR211" s="65" t="s">
        <v>182</v>
      </c>
      <c r="CS211" s="65" t="s">
        <v>215</v>
      </c>
      <c r="CT211" s="65" t="s">
        <v>209</v>
      </c>
      <c r="CU211" s="65" t="s">
        <v>250</v>
      </c>
      <c r="CV211" s="65"/>
      <c r="CW211" s="65" t="s">
        <v>285</v>
      </c>
      <c r="CX211" s="56">
        <v>3</v>
      </c>
      <c r="CY211" s="56" t="s">
        <v>513</v>
      </c>
      <c r="CZ211" s="56">
        <v>5</v>
      </c>
      <c r="DA211" s="60">
        <v>3</v>
      </c>
      <c r="DB211" s="60">
        <v>1</v>
      </c>
      <c r="DC211" s="56">
        <v>14</v>
      </c>
      <c r="DD211" s="36" t="s">
        <v>204</v>
      </c>
      <c r="DE211" s="65"/>
      <c r="GN211" s="137"/>
    </row>
    <row r="212" spans="1:200" ht="15.65" customHeight="1" x14ac:dyDescent="0.35">
      <c r="A212" s="55">
        <v>0</v>
      </c>
      <c r="B212" s="56">
        <v>1</v>
      </c>
      <c r="C212" s="57" t="s">
        <v>162</v>
      </c>
      <c r="D212" s="98">
        <v>1</v>
      </c>
      <c r="E212" s="57">
        <v>1</v>
      </c>
      <c r="F212" s="59">
        <v>1</v>
      </c>
      <c r="G212" s="59">
        <v>1</v>
      </c>
      <c r="H212" s="60">
        <v>1</v>
      </c>
      <c r="I212" s="61">
        <v>1</v>
      </c>
      <c r="J212" s="55"/>
      <c r="K212" s="63">
        <v>5</v>
      </c>
      <c r="L212" s="59">
        <v>1</v>
      </c>
      <c r="M212" s="26" t="s">
        <v>1905</v>
      </c>
      <c r="N212" s="80">
        <v>94</v>
      </c>
      <c r="O212" s="80">
        <v>1</v>
      </c>
      <c r="P212" s="180">
        <v>2</v>
      </c>
      <c r="Q212" s="98" t="s">
        <v>164</v>
      </c>
      <c r="R212" s="55" t="s">
        <v>1648</v>
      </c>
      <c r="S212" s="55" t="s">
        <v>1906</v>
      </c>
      <c r="T212" s="59">
        <v>0</v>
      </c>
      <c r="U212" s="55"/>
      <c r="V212" s="224" t="s">
        <v>168</v>
      </c>
      <c r="W212" s="57" t="s">
        <v>162</v>
      </c>
      <c r="X212" s="301">
        <v>97</v>
      </c>
      <c r="Y212" s="55" t="s">
        <v>1907</v>
      </c>
      <c r="Z212" s="26" t="s">
        <v>1908</v>
      </c>
      <c r="AA212" s="36" t="s">
        <v>193</v>
      </c>
      <c r="AB212" s="225" t="s">
        <v>1085</v>
      </c>
      <c r="AC212" s="102">
        <v>0</v>
      </c>
      <c r="AD212" s="182" t="s">
        <v>264</v>
      </c>
      <c r="AE212" s="182">
        <v>120</v>
      </c>
      <c r="AF212" s="135" t="s">
        <v>1085</v>
      </c>
      <c r="AG212" s="190">
        <v>54</v>
      </c>
      <c r="AH212" s="135">
        <v>0</v>
      </c>
      <c r="AI212" s="190">
        <v>54</v>
      </c>
      <c r="AJ212" s="82">
        <f t="shared" ref="AJ212:AJ220" si="5">AE212+AI212</f>
        <v>174</v>
      </c>
      <c r="AK212" s="73">
        <v>174.45</v>
      </c>
      <c r="AL212" s="59">
        <v>2</v>
      </c>
      <c r="AM212" s="59" t="s">
        <v>174</v>
      </c>
      <c r="AN212" s="59" t="s">
        <v>174</v>
      </c>
      <c r="AO212" s="59" t="s">
        <v>174</v>
      </c>
      <c r="AP212" s="74" t="s">
        <v>168</v>
      </c>
      <c r="AQ212" s="74" t="s">
        <v>168</v>
      </c>
      <c r="AR212" s="57" t="s">
        <v>162</v>
      </c>
      <c r="AS212" s="93">
        <v>97</v>
      </c>
      <c r="AT212" s="193" t="s">
        <v>175</v>
      </c>
      <c r="AU212" s="59">
        <v>33</v>
      </c>
      <c r="AV212" s="59">
        <v>106</v>
      </c>
      <c r="AW212" s="59">
        <v>127.5</v>
      </c>
      <c r="AX212" s="26">
        <v>133</v>
      </c>
      <c r="AY212" s="55">
        <v>94</v>
      </c>
      <c r="AZ212" s="59">
        <v>152</v>
      </c>
      <c r="BA212" s="59">
        <v>8.1</v>
      </c>
      <c r="BB212" s="59">
        <v>0</v>
      </c>
      <c r="BC212" s="59">
        <v>148</v>
      </c>
      <c r="BD212" s="36">
        <v>0</v>
      </c>
      <c r="BE212" s="36">
        <v>0</v>
      </c>
      <c r="BF212" s="36">
        <v>1</v>
      </c>
      <c r="BG212" s="36">
        <v>1</v>
      </c>
      <c r="BH212" s="36">
        <v>1</v>
      </c>
      <c r="BI212" s="36">
        <v>1</v>
      </c>
      <c r="BJ212" s="36">
        <v>0</v>
      </c>
      <c r="BK212" s="36">
        <v>1</v>
      </c>
      <c r="BL212" s="36">
        <v>1</v>
      </c>
      <c r="BM212" s="36">
        <v>1</v>
      </c>
      <c r="BN212" s="36" t="s">
        <v>178</v>
      </c>
      <c r="BO212" s="36">
        <v>0</v>
      </c>
      <c r="BP212" s="36">
        <v>0</v>
      </c>
      <c r="BQ212" s="36">
        <v>0</v>
      </c>
      <c r="BR212" s="36">
        <v>0</v>
      </c>
      <c r="BS212" s="36" t="s">
        <v>178</v>
      </c>
      <c r="BT212" s="36" t="s">
        <v>178</v>
      </c>
      <c r="BU212" s="36">
        <v>0</v>
      </c>
      <c r="BV212" s="36">
        <v>1</v>
      </c>
      <c r="BW212" s="36">
        <v>1</v>
      </c>
      <c r="BX212" s="36">
        <v>0</v>
      </c>
      <c r="BY212" s="36">
        <v>1</v>
      </c>
      <c r="BZ212" s="36">
        <v>1</v>
      </c>
      <c r="CA212" s="36">
        <v>0</v>
      </c>
      <c r="CB212" s="36">
        <v>1</v>
      </c>
      <c r="CC212" s="36">
        <v>0</v>
      </c>
      <c r="CD212" s="36">
        <v>0</v>
      </c>
      <c r="CE212" s="36">
        <v>0</v>
      </c>
      <c r="CF212" s="36">
        <v>1</v>
      </c>
      <c r="CG212" s="36">
        <v>1</v>
      </c>
      <c r="CH212" s="36">
        <v>1</v>
      </c>
      <c r="CI212" s="36" t="s">
        <v>294</v>
      </c>
      <c r="CJ212" s="36" t="s">
        <v>178</v>
      </c>
      <c r="CK212" s="55"/>
      <c r="CL212" s="55"/>
      <c r="CM212" s="55"/>
      <c r="CN212" s="55"/>
      <c r="CO212" s="55"/>
      <c r="CP212" s="55"/>
      <c r="CQ212" s="55"/>
      <c r="CR212" s="133" t="s">
        <v>1086</v>
      </c>
      <c r="CS212" s="133" t="s">
        <v>208</v>
      </c>
      <c r="CT212" s="55" t="s">
        <v>182</v>
      </c>
      <c r="CU212" s="26" t="s">
        <v>1127</v>
      </c>
      <c r="CV212" s="55"/>
      <c r="CW212" s="26" t="s">
        <v>239</v>
      </c>
      <c r="CX212" s="26">
        <v>3</v>
      </c>
      <c r="CY212" s="26">
        <v>174</v>
      </c>
      <c r="CZ212" s="26">
        <v>5</v>
      </c>
      <c r="DA212" s="26">
        <v>8</v>
      </c>
      <c r="DB212" s="26">
        <v>5</v>
      </c>
      <c r="DC212" s="26">
        <v>14</v>
      </c>
      <c r="DD212" s="36" t="s">
        <v>186</v>
      </c>
      <c r="DE212" s="55"/>
    </row>
    <row r="213" spans="1:200" ht="15.65" customHeight="1" x14ac:dyDescent="0.35">
      <c r="A213" s="55">
        <v>0</v>
      </c>
      <c r="B213" s="56">
        <v>1</v>
      </c>
      <c r="C213" s="57" t="s">
        <v>162</v>
      </c>
      <c r="D213" s="98">
        <v>1</v>
      </c>
      <c r="E213" s="57">
        <v>1</v>
      </c>
      <c r="F213" s="59">
        <v>1</v>
      </c>
      <c r="G213" s="59">
        <v>1</v>
      </c>
      <c r="H213" s="60">
        <v>1</v>
      </c>
      <c r="I213" s="61">
        <v>1</v>
      </c>
      <c r="J213" s="55"/>
      <c r="K213" s="63">
        <v>5</v>
      </c>
      <c r="L213" s="59">
        <v>1</v>
      </c>
      <c r="M213" s="26" t="s">
        <v>2245</v>
      </c>
      <c r="N213" s="80">
        <v>79</v>
      </c>
      <c r="O213" s="80">
        <v>1</v>
      </c>
      <c r="P213" s="180">
        <v>2</v>
      </c>
      <c r="Q213" s="82" t="s">
        <v>164</v>
      </c>
      <c r="R213" s="55" t="s">
        <v>2246</v>
      </c>
      <c r="S213" s="55" t="s">
        <v>2247</v>
      </c>
      <c r="T213" s="59">
        <v>0</v>
      </c>
      <c r="U213" s="55"/>
      <c r="V213" s="224" t="s">
        <v>168</v>
      </c>
      <c r="W213" s="57" t="s">
        <v>162</v>
      </c>
      <c r="X213" s="84">
        <v>97</v>
      </c>
      <c r="Y213" s="55" t="s">
        <v>2248</v>
      </c>
      <c r="Z213" s="26" t="s">
        <v>2249</v>
      </c>
      <c r="AA213" s="36" t="s">
        <v>2250</v>
      </c>
      <c r="AB213" s="225" t="s">
        <v>1085</v>
      </c>
      <c r="AC213" s="102">
        <v>0</v>
      </c>
      <c r="AD213" s="102">
        <v>0</v>
      </c>
      <c r="AE213" s="102">
        <v>0</v>
      </c>
      <c r="AF213" s="135" t="s">
        <v>1085</v>
      </c>
      <c r="AG213" s="190">
        <v>163</v>
      </c>
      <c r="AH213" s="135">
        <v>0</v>
      </c>
      <c r="AI213" s="190">
        <v>163</v>
      </c>
      <c r="AJ213" s="82">
        <f t="shared" si="5"/>
        <v>163</v>
      </c>
      <c r="AK213" s="73">
        <v>162.18333333333334</v>
      </c>
      <c r="AL213" s="59">
        <v>2</v>
      </c>
      <c r="AM213" s="60" t="s">
        <v>174</v>
      </c>
      <c r="AN213" s="60" t="s">
        <v>174</v>
      </c>
      <c r="AO213" s="60" t="s">
        <v>174</v>
      </c>
      <c r="AP213" s="117" t="s">
        <v>168</v>
      </c>
      <c r="AQ213" s="117" t="s">
        <v>168</v>
      </c>
      <c r="AR213" s="57" t="s">
        <v>162</v>
      </c>
      <c r="AS213" s="84">
        <v>97</v>
      </c>
      <c r="AT213" s="88" t="s">
        <v>175</v>
      </c>
      <c r="AU213" s="59" t="s">
        <v>176</v>
      </c>
      <c r="AV213" s="59">
        <v>738</v>
      </c>
      <c r="AW213" s="59">
        <v>44.4</v>
      </c>
      <c r="AX213" s="26">
        <v>54</v>
      </c>
      <c r="AY213" s="55">
        <v>76</v>
      </c>
      <c r="AZ213" s="59">
        <v>63</v>
      </c>
      <c r="BA213" s="59">
        <v>17.600000000000001</v>
      </c>
      <c r="BB213" s="59">
        <v>0</v>
      </c>
      <c r="BC213" s="59">
        <v>109</v>
      </c>
      <c r="BD213" s="36">
        <v>0</v>
      </c>
      <c r="BE213" s="36">
        <v>0</v>
      </c>
      <c r="BF213" s="36">
        <v>1</v>
      </c>
      <c r="BG213" s="36">
        <v>0</v>
      </c>
      <c r="BH213" s="36">
        <v>1</v>
      </c>
      <c r="BI213" s="36">
        <v>1</v>
      </c>
      <c r="BJ213" s="36">
        <v>0</v>
      </c>
      <c r="BK213" s="36">
        <v>1</v>
      </c>
      <c r="BL213" s="36">
        <v>1</v>
      </c>
      <c r="BM213" s="36">
        <v>1</v>
      </c>
      <c r="BN213" s="36" t="s">
        <v>178</v>
      </c>
      <c r="BO213" s="36">
        <v>0</v>
      </c>
      <c r="BP213" s="36">
        <v>0</v>
      </c>
      <c r="BQ213" s="36">
        <v>0</v>
      </c>
      <c r="BR213" s="36">
        <v>0</v>
      </c>
      <c r="BS213" s="36" t="s">
        <v>178</v>
      </c>
      <c r="BT213" s="36" t="s">
        <v>178</v>
      </c>
      <c r="BU213" s="36">
        <v>1</v>
      </c>
      <c r="BV213" s="36">
        <v>0</v>
      </c>
      <c r="BW213" s="36">
        <v>0</v>
      </c>
      <c r="BX213" s="36">
        <v>1</v>
      </c>
      <c r="BY213" s="36">
        <v>1</v>
      </c>
      <c r="BZ213" s="36">
        <v>1</v>
      </c>
      <c r="CA213" s="36">
        <v>0</v>
      </c>
      <c r="CB213" s="36">
        <v>1</v>
      </c>
      <c r="CC213" s="36">
        <v>1</v>
      </c>
      <c r="CD213" s="36">
        <v>1</v>
      </c>
      <c r="CE213" s="36">
        <v>0</v>
      </c>
      <c r="CF213" s="36">
        <v>1</v>
      </c>
      <c r="CG213" s="36">
        <v>0</v>
      </c>
      <c r="CH213" s="36">
        <v>1</v>
      </c>
      <c r="CI213" s="36" t="s">
        <v>294</v>
      </c>
      <c r="CJ213" s="36" t="s">
        <v>178</v>
      </c>
      <c r="CK213" s="55"/>
      <c r="CL213" s="55"/>
      <c r="CM213" s="55"/>
      <c r="CN213" s="55"/>
      <c r="CO213" s="55"/>
      <c r="CP213" s="55"/>
      <c r="CQ213" s="55"/>
      <c r="CR213" s="133" t="s">
        <v>1086</v>
      </c>
      <c r="CS213" s="55" t="s">
        <v>1663</v>
      </c>
      <c r="CT213" s="55" t="s">
        <v>1086</v>
      </c>
      <c r="CU213" s="26" t="s">
        <v>1127</v>
      </c>
      <c r="CV213" s="55"/>
      <c r="CW213" s="26" t="s">
        <v>239</v>
      </c>
      <c r="CX213" s="26">
        <v>3</v>
      </c>
      <c r="CY213" s="26">
        <v>159</v>
      </c>
      <c r="CZ213" s="26">
        <v>5</v>
      </c>
      <c r="DA213" s="26">
        <v>6</v>
      </c>
      <c r="DB213" s="26">
        <v>0</v>
      </c>
      <c r="DC213" s="26">
        <v>15</v>
      </c>
      <c r="DD213" s="36" t="s">
        <v>339</v>
      </c>
      <c r="DE213" s="55"/>
      <c r="GN213" s="132"/>
    </row>
    <row r="214" spans="1:200" ht="15.65" customHeight="1" x14ac:dyDescent="0.35">
      <c r="A214" s="55">
        <v>0</v>
      </c>
      <c r="B214" s="56">
        <v>1</v>
      </c>
      <c r="C214" s="57" t="s">
        <v>162</v>
      </c>
      <c r="D214" s="58">
        <v>1</v>
      </c>
      <c r="E214" s="57">
        <v>1</v>
      </c>
      <c r="F214" s="59">
        <v>1</v>
      </c>
      <c r="G214" s="59">
        <v>1</v>
      </c>
      <c r="H214" s="60">
        <v>1</v>
      </c>
      <c r="I214" s="61">
        <v>1</v>
      </c>
      <c r="J214" s="55"/>
      <c r="K214" s="63">
        <v>5</v>
      </c>
      <c r="L214" s="59">
        <v>1</v>
      </c>
      <c r="M214" s="26" t="s">
        <v>2311</v>
      </c>
      <c r="N214" s="80">
        <v>85</v>
      </c>
      <c r="O214" s="80">
        <v>1</v>
      </c>
      <c r="P214" s="223">
        <v>1</v>
      </c>
      <c r="Q214" s="82" t="s">
        <v>164</v>
      </c>
      <c r="R214" s="55" t="s">
        <v>2312</v>
      </c>
      <c r="S214" s="55" t="s">
        <v>2313</v>
      </c>
      <c r="T214" s="59">
        <v>0</v>
      </c>
      <c r="U214" s="55"/>
      <c r="V214" s="224" t="s">
        <v>168</v>
      </c>
      <c r="W214" s="57" t="s">
        <v>162</v>
      </c>
      <c r="X214" s="93">
        <v>97</v>
      </c>
      <c r="Y214" s="55" t="s">
        <v>556</v>
      </c>
      <c r="Z214" s="26" t="s">
        <v>2314</v>
      </c>
      <c r="AA214" s="36" t="s">
        <v>193</v>
      </c>
      <c r="AB214" s="225" t="s">
        <v>1085</v>
      </c>
      <c r="AC214" s="102">
        <v>0</v>
      </c>
      <c r="AD214" s="182" t="s">
        <v>213</v>
      </c>
      <c r="AE214" s="182">
        <v>168</v>
      </c>
      <c r="AF214" s="135" t="s">
        <v>1085</v>
      </c>
      <c r="AG214" s="135">
        <v>0</v>
      </c>
      <c r="AH214" s="135">
        <v>0</v>
      </c>
      <c r="AI214" s="135">
        <v>0</v>
      </c>
      <c r="AJ214" s="82">
        <f t="shared" si="5"/>
        <v>168</v>
      </c>
      <c r="AK214" s="73">
        <v>168</v>
      </c>
      <c r="AL214" s="59">
        <v>1</v>
      </c>
      <c r="AM214" s="60" t="s">
        <v>174</v>
      </c>
      <c r="AN214" s="60" t="s">
        <v>174</v>
      </c>
      <c r="AO214" s="60" t="s">
        <v>174</v>
      </c>
      <c r="AP214" s="117" t="s">
        <v>168</v>
      </c>
      <c r="AQ214" s="117" t="s">
        <v>168</v>
      </c>
      <c r="AR214" s="57" t="s">
        <v>162</v>
      </c>
      <c r="AS214" s="93">
        <v>97</v>
      </c>
      <c r="AT214" s="193" t="s">
        <v>175</v>
      </c>
      <c r="AU214" s="59">
        <v>28</v>
      </c>
      <c r="AV214" s="59" t="s">
        <v>177</v>
      </c>
      <c r="AW214" s="59">
        <v>102.4</v>
      </c>
      <c r="AX214" s="26">
        <v>120</v>
      </c>
      <c r="AY214" s="55">
        <v>98</v>
      </c>
      <c r="AZ214" s="59">
        <v>120</v>
      </c>
      <c r="BA214" s="59">
        <v>8.1999999999999993</v>
      </c>
      <c r="BB214" s="59">
        <v>0</v>
      </c>
      <c r="BC214" s="59">
        <v>56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>
        <v>0</v>
      </c>
      <c r="BN214" s="36" t="s">
        <v>178</v>
      </c>
      <c r="BO214" s="36">
        <v>0</v>
      </c>
      <c r="BP214" s="36">
        <v>0</v>
      </c>
      <c r="BQ214" s="36">
        <v>0</v>
      </c>
      <c r="BR214" s="36">
        <v>0</v>
      </c>
      <c r="BS214" s="36" t="s">
        <v>178</v>
      </c>
      <c r="BT214" s="36" t="s">
        <v>178</v>
      </c>
      <c r="BU214" s="36">
        <v>0</v>
      </c>
      <c r="BV214" s="36">
        <v>0</v>
      </c>
      <c r="BW214" s="36">
        <v>0</v>
      </c>
      <c r="BX214" s="3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1</v>
      </c>
      <c r="CI214" s="36" t="s">
        <v>180</v>
      </c>
      <c r="CJ214" s="36" t="s">
        <v>179</v>
      </c>
      <c r="CK214" s="55"/>
      <c r="CL214" s="55"/>
      <c r="CM214" s="55"/>
      <c r="CN214" s="55"/>
      <c r="CO214" s="55"/>
      <c r="CP214" s="55"/>
      <c r="CQ214" s="55"/>
      <c r="CR214" s="133" t="s">
        <v>2003</v>
      </c>
      <c r="CS214" s="133" t="s">
        <v>208</v>
      </c>
      <c r="CT214" s="133" t="s">
        <v>182</v>
      </c>
      <c r="CU214" s="26" t="s">
        <v>1127</v>
      </c>
      <c r="CV214" s="55"/>
      <c r="CW214" s="26" t="s">
        <v>184</v>
      </c>
      <c r="CX214" s="26">
        <v>0</v>
      </c>
      <c r="CY214" s="26">
        <v>85</v>
      </c>
      <c r="CZ214" s="26">
        <v>3</v>
      </c>
      <c r="DA214" s="26">
        <v>4</v>
      </c>
      <c r="DB214" s="26">
        <v>0</v>
      </c>
      <c r="DC214" s="26">
        <v>15</v>
      </c>
      <c r="DD214" s="36" t="s">
        <v>259</v>
      </c>
      <c r="DE214" s="55"/>
      <c r="GN214" s="132"/>
      <c r="GR214" s="90"/>
    </row>
    <row r="215" spans="1:200" ht="15.65" customHeight="1" x14ac:dyDescent="0.35">
      <c r="A215" s="55">
        <v>0</v>
      </c>
      <c r="B215" s="56">
        <v>1</v>
      </c>
      <c r="C215" s="57" t="s">
        <v>162</v>
      </c>
      <c r="D215" s="58">
        <v>1</v>
      </c>
      <c r="E215" s="57">
        <v>1</v>
      </c>
      <c r="F215" s="59">
        <v>1</v>
      </c>
      <c r="G215" s="59">
        <v>1</v>
      </c>
      <c r="H215" s="60">
        <v>1</v>
      </c>
      <c r="I215" s="61">
        <v>1</v>
      </c>
      <c r="J215" s="55"/>
      <c r="K215" s="63">
        <v>5</v>
      </c>
      <c r="L215" s="59">
        <v>1</v>
      </c>
      <c r="M215" s="26" t="s">
        <v>2421</v>
      </c>
      <c r="N215" s="80">
        <v>55</v>
      </c>
      <c r="O215" s="80">
        <v>1</v>
      </c>
      <c r="P215" s="64">
        <v>1</v>
      </c>
      <c r="Q215" s="82" t="s">
        <v>164</v>
      </c>
      <c r="R215" s="55" t="s">
        <v>1648</v>
      </c>
      <c r="S215" s="55" t="s">
        <v>2422</v>
      </c>
      <c r="T215" s="59">
        <v>0</v>
      </c>
      <c r="U215" s="55"/>
      <c r="V215" s="224" t="s">
        <v>168</v>
      </c>
      <c r="W215" s="57" t="s">
        <v>162</v>
      </c>
      <c r="X215" s="93">
        <v>97</v>
      </c>
      <c r="Y215" s="55" t="s">
        <v>1877</v>
      </c>
      <c r="Z215" s="26" t="s">
        <v>2423</v>
      </c>
      <c r="AA215" s="36" t="s">
        <v>193</v>
      </c>
      <c r="AB215" s="225" t="s">
        <v>1085</v>
      </c>
      <c r="AC215" s="102">
        <v>0</v>
      </c>
      <c r="AD215" s="182" t="s">
        <v>172</v>
      </c>
      <c r="AE215" s="182">
        <v>144</v>
      </c>
      <c r="AF215" s="135" t="s">
        <v>1085</v>
      </c>
      <c r="AG215" s="190">
        <v>57</v>
      </c>
      <c r="AH215" s="135">
        <v>0</v>
      </c>
      <c r="AI215" s="190">
        <v>57</v>
      </c>
      <c r="AJ215" s="82">
        <f t="shared" si="5"/>
        <v>201</v>
      </c>
      <c r="AK215" s="73">
        <v>201</v>
      </c>
      <c r="AL215" s="59">
        <v>0</v>
      </c>
      <c r="AM215" s="59" t="s">
        <v>174</v>
      </c>
      <c r="AN215" s="59" t="s">
        <v>174</v>
      </c>
      <c r="AO215" s="59" t="s">
        <v>174</v>
      </c>
      <c r="AP215" s="87" t="s">
        <v>168</v>
      </c>
      <c r="AQ215" s="87" t="s">
        <v>168</v>
      </c>
      <c r="AR215" s="57" t="s">
        <v>162</v>
      </c>
      <c r="AS215" s="93">
        <v>97</v>
      </c>
      <c r="AT215" s="193" t="s">
        <v>175</v>
      </c>
      <c r="AU215" s="59">
        <v>25</v>
      </c>
      <c r="AV215" s="59" t="s">
        <v>177</v>
      </c>
      <c r="AW215" s="59">
        <v>83.7</v>
      </c>
      <c r="AX215" s="26">
        <v>107</v>
      </c>
      <c r="AY215" s="55">
        <v>97</v>
      </c>
      <c r="AZ215" s="59">
        <v>107</v>
      </c>
      <c r="BA215" s="59">
        <v>14.3</v>
      </c>
      <c r="BB215" s="59">
        <v>0</v>
      </c>
      <c r="BC215" s="59">
        <v>64</v>
      </c>
      <c r="BD215" s="36">
        <v>0</v>
      </c>
      <c r="BE215" s="36">
        <v>0</v>
      </c>
      <c r="BF215" s="36">
        <v>1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>
        <v>0</v>
      </c>
      <c r="BN215" s="36" t="s">
        <v>178</v>
      </c>
      <c r="BO215" s="36">
        <v>0</v>
      </c>
      <c r="BP215" s="36">
        <v>0</v>
      </c>
      <c r="BQ215" s="36">
        <v>0</v>
      </c>
      <c r="BR215" s="36">
        <v>0</v>
      </c>
      <c r="BS215" s="36" t="s">
        <v>178</v>
      </c>
      <c r="BT215" s="36" t="s">
        <v>178</v>
      </c>
      <c r="BU215" s="36">
        <v>0</v>
      </c>
      <c r="BV215" s="36">
        <v>0</v>
      </c>
      <c r="BW215" s="36">
        <v>0</v>
      </c>
      <c r="BX215" s="3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1</v>
      </c>
      <c r="CI215" s="36" t="s">
        <v>258</v>
      </c>
      <c r="CJ215" s="36" t="s">
        <v>259</v>
      </c>
      <c r="CK215" s="55"/>
      <c r="CL215" s="55"/>
      <c r="CM215" s="55"/>
      <c r="CN215" s="55"/>
      <c r="CO215" s="55"/>
      <c r="CP215" s="55"/>
      <c r="CQ215" s="55"/>
      <c r="CR215" s="133" t="s">
        <v>1086</v>
      </c>
      <c r="CS215" s="133" t="s">
        <v>208</v>
      </c>
      <c r="CT215" s="133" t="s">
        <v>182</v>
      </c>
      <c r="CU215" s="26" t="s">
        <v>1127</v>
      </c>
      <c r="CV215" s="55"/>
      <c r="CW215" s="26" t="s">
        <v>184</v>
      </c>
      <c r="CX215" s="26">
        <v>1</v>
      </c>
      <c r="CY215" s="26">
        <v>55</v>
      </c>
      <c r="CZ215" s="26">
        <v>2</v>
      </c>
      <c r="DA215" s="26">
        <v>2</v>
      </c>
      <c r="DB215" s="26">
        <v>0</v>
      </c>
      <c r="DC215" s="26">
        <v>15</v>
      </c>
      <c r="DD215" s="36" t="s">
        <v>216</v>
      </c>
      <c r="DE215" s="55"/>
      <c r="GN215" s="90"/>
      <c r="GR215" s="90"/>
    </row>
    <row r="216" spans="1:200" ht="15.65" customHeight="1" x14ac:dyDescent="0.35">
      <c r="A216" s="55">
        <v>0</v>
      </c>
      <c r="B216" s="56">
        <v>1</v>
      </c>
      <c r="C216" s="57" t="s">
        <v>162</v>
      </c>
      <c r="D216" s="58">
        <v>1</v>
      </c>
      <c r="E216" s="57">
        <v>1</v>
      </c>
      <c r="F216" s="59">
        <v>1</v>
      </c>
      <c r="G216" s="59">
        <v>1</v>
      </c>
      <c r="H216" s="60">
        <v>1</v>
      </c>
      <c r="I216" s="61">
        <v>1</v>
      </c>
      <c r="J216" s="55"/>
      <c r="K216" s="63">
        <v>5</v>
      </c>
      <c r="L216" s="59">
        <v>0</v>
      </c>
      <c r="M216" s="26" t="s">
        <v>1667</v>
      </c>
      <c r="N216" s="80">
        <v>30</v>
      </c>
      <c r="O216" s="80">
        <v>1</v>
      </c>
      <c r="P216" s="223">
        <v>1</v>
      </c>
      <c r="Q216" s="82" t="s">
        <v>162</v>
      </c>
      <c r="R216" s="55" t="s">
        <v>1668</v>
      </c>
      <c r="S216" s="133" t="s">
        <v>1669</v>
      </c>
      <c r="T216" s="59">
        <v>0</v>
      </c>
      <c r="U216" s="55"/>
      <c r="V216" s="224" t="s">
        <v>168</v>
      </c>
      <c r="W216" s="57" t="s">
        <v>162</v>
      </c>
      <c r="X216" s="93">
        <v>96</v>
      </c>
      <c r="Y216" s="136" t="s">
        <v>1554</v>
      </c>
      <c r="Z216" s="26" t="s">
        <v>1670</v>
      </c>
      <c r="AA216" s="36" t="s">
        <v>193</v>
      </c>
      <c r="AB216" s="225" t="s">
        <v>1085</v>
      </c>
      <c r="AC216" s="182">
        <v>6</v>
      </c>
      <c r="AD216" s="182" t="s">
        <v>213</v>
      </c>
      <c r="AE216" s="182">
        <v>174</v>
      </c>
      <c r="AF216" s="244" t="s">
        <v>1085</v>
      </c>
      <c r="AG216" s="173">
        <v>18</v>
      </c>
      <c r="AH216" s="244">
        <v>0</v>
      </c>
      <c r="AI216" s="173">
        <v>18</v>
      </c>
      <c r="AJ216" s="82">
        <f t="shared" si="5"/>
        <v>192</v>
      </c>
      <c r="AK216" s="73">
        <v>192</v>
      </c>
      <c r="AL216" s="59">
        <v>0</v>
      </c>
      <c r="AM216" s="60" t="s">
        <v>174</v>
      </c>
      <c r="AN216" s="60" t="s">
        <v>174</v>
      </c>
      <c r="AO216" s="60" t="s">
        <v>174</v>
      </c>
      <c r="AP216" s="117" t="s">
        <v>168</v>
      </c>
      <c r="AQ216" s="117" t="s">
        <v>168</v>
      </c>
      <c r="AR216" s="57" t="s">
        <v>162</v>
      </c>
      <c r="AS216" s="93">
        <v>96</v>
      </c>
      <c r="AT216" s="193" t="s">
        <v>175</v>
      </c>
      <c r="AU216" s="59">
        <v>58</v>
      </c>
      <c r="AV216" s="59">
        <v>1747</v>
      </c>
      <c r="AW216" s="59">
        <v>197.3</v>
      </c>
      <c r="AX216" s="26">
        <v>212</v>
      </c>
      <c r="AY216" s="55">
        <v>97</v>
      </c>
      <c r="AZ216" s="59">
        <v>212</v>
      </c>
      <c r="BA216" s="59">
        <v>10.4</v>
      </c>
      <c r="BB216" s="59">
        <v>2.0699999999999998</v>
      </c>
      <c r="BC216" s="59">
        <v>80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>
        <v>0</v>
      </c>
      <c r="BN216" s="36" t="s">
        <v>178</v>
      </c>
      <c r="BO216" s="36">
        <v>0</v>
      </c>
      <c r="BP216" s="36">
        <v>0</v>
      </c>
      <c r="BQ216" s="36">
        <v>0</v>
      </c>
      <c r="BR216" s="36">
        <v>0</v>
      </c>
      <c r="BS216" s="36" t="s">
        <v>178</v>
      </c>
      <c r="BT216" s="36" t="s">
        <v>178</v>
      </c>
      <c r="BU216" s="36">
        <v>0</v>
      </c>
      <c r="BV216" s="36">
        <v>0</v>
      </c>
      <c r="BW216" s="36">
        <v>0</v>
      </c>
      <c r="BX216" s="3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 t="s">
        <v>294</v>
      </c>
      <c r="CJ216" s="36" t="s">
        <v>178</v>
      </c>
      <c r="CK216" s="55"/>
      <c r="CL216" s="55"/>
      <c r="CM216" s="55"/>
      <c r="CN216" s="55"/>
      <c r="CO216" s="55"/>
      <c r="CP216" s="55"/>
      <c r="CQ216" s="55"/>
      <c r="CR216" s="133" t="s">
        <v>1086</v>
      </c>
      <c r="CS216" s="55" t="s">
        <v>1671</v>
      </c>
      <c r="CT216" s="55"/>
      <c r="CU216" s="26" t="s">
        <v>1127</v>
      </c>
      <c r="CV216" s="55"/>
      <c r="CW216" s="26" t="s">
        <v>184</v>
      </c>
      <c r="CX216" s="26">
        <v>2</v>
      </c>
      <c r="CY216" s="26">
        <v>31</v>
      </c>
      <c r="CZ216" s="26">
        <v>1</v>
      </c>
      <c r="DA216" s="26">
        <v>0</v>
      </c>
      <c r="DB216" s="26">
        <v>0</v>
      </c>
      <c r="DC216" s="26">
        <v>15</v>
      </c>
      <c r="DD216" s="36" t="s">
        <v>179</v>
      </c>
      <c r="DE216" s="55"/>
    </row>
    <row r="217" spans="1:200" ht="15.65" customHeight="1" x14ac:dyDescent="0.35">
      <c r="A217" s="55">
        <v>0</v>
      </c>
      <c r="B217" s="56">
        <v>1</v>
      </c>
      <c r="C217" s="57" t="s">
        <v>162</v>
      </c>
      <c r="D217" s="98">
        <v>1</v>
      </c>
      <c r="E217" s="57">
        <v>1</v>
      </c>
      <c r="F217" s="59">
        <v>1</v>
      </c>
      <c r="G217" s="59">
        <v>1</v>
      </c>
      <c r="H217" s="60">
        <v>1</v>
      </c>
      <c r="I217" s="61">
        <v>1</v>
      </c>
      <c r="J217" s="55"/>
      <c r="K217" s="63">
        <v>5</v>
      </c>
      <c r="L217" s="59">
        <v>1</v>
      </c>
      <c r="M217" s="26" t="s">
        <v>2154</v>
      </c>
      <c r="N217" s="80">
        <v>75</v>
      </c>
      <c r="O217" s="80">
        <v>1</v>
      </c>
      <c r="P217" s="180">
        <v>2</v>
      </c>
      <c r="Q217" s="82" t="s">
        <v>164</v>
      </c>
      <c r="R217" s="55" t="s">
        <v>1648</v>
      </c>
      <c r="S217" s="55" t="s">
        <v>2074</v>
      </c>
      <c r="T217" s="59">
        <v>0</v>
      </c>
      <c r="U217" s="55"/>
      <c r="V217" s="224" t="s">
        <v>168</v>
      </c>
      <c r="W217" s="57" t="s">
        <v>162</v>
      </c>
      <c r="X217" s="93">
        <v>96</v>
      </c>
      <c r="Y217" s="55" t="s">
        <v>2155</v>
      </c>
      <c r="Z217" s="26" t="s">
        <v>2156</v>
      </c>
      <c r="AA217" s="36" t="s">
        <v>193</v>
      </c>
      <c r="AB217" s="225" t="s">
        <v>1085</v>
      </c>
      <c r="AC217" s="182">
        <v>23</v>
      </c>
      <c r="AD217" s="182" t="s">
        <v>172</v>
      </c>
      <c r="AE217" s="182">
        <v>144</v>
      </c>
      <c r="AF217" s="135" t="s">
        <v>1085</v>
      </c>
      <c r="AG217" s="190">
        <v>30</v>
      </c>
      <c r="AH217" s="135">
        <v>0</v>
      </c>
      <c r="AI217" s="190">
        <v>30</v>
      </c>
      <c r="AJ217" s="82">
        <f t="shared" si="5"/>
        <v>174</v>
      </c>
      <c r="AK217" s="73">
        <v>194.63333333333333</v>
      </c>
      <c r="AL217" s="59">
        <v>1</v>
      </c>
      <c r="AM217" s="60" t="s">
        <v>174</v>
      </c>
      <c r="AN217" s="60" t="s">
        <v>174</v>
      </c>
      <c r="AO217" s="60" t="s">
        <v>174</v>
      </c>
      <c r="AP217" s="117" t="s">
        <v>168</v>
      </c>
      <c r="AQ217" s="87" t="s">
        <v>168</v>
      </c>
      <c r="AR217" s="57" t="s">
        <v>162</v>
      </c>
      <c r="AS217" s="93">
        <v>96</v>
      </c>
      <c r="AT217" s="193" t="s">
        <v>175</v>
      </c>
      <c r="AU217" s="59">
        <v>28</v>
      </c>
      <c r="AV217" s="59">
        <v>135</v>
      </c>
      <c r="AW217" s="59">
        <v>89</v>
      </c>
      <c r="AX217" s="26">
        <v>112</v>
      </c>
      <c r="AY217" s="343">
        <v>95</v>
      </c>
      <c r="AZ217" s="349">
        <v>112</v>
      </c>
      <c r="BA217" s="349">
        <v>11.6</v>
      </c>
      <c r="BB217" s="349">
        <v>0</v>
      </c>
      <c r="BC217" s="349">
        <v>84</v>
      </c>
      <c r="BD217" s="36">
        <v>0</v>
      </c>
      <c r="BE217" s="36">
        <v>0</v>
      </c>
      <c r="BF217" s="36">
        <v>1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>
        <v>0</v>
      </c>
      <c r="BN217" s="36" t="s">
        <v>178</v>
      </c>
      <c r="BO217" s="36">
        <v>0</v>
      </c>
      <c r="BP217" s="36">
        <v>0</v>
      </c>
      <c r="BQ217" s="36">
        <v>1</v>
      </c>
      <c r="BR217" s="36">
        <v>1</v>
      </c>
      <c r="BS217" s="36" t="s">
        <v>178</v>
      </c>
      <c r="BT217" s="36" t="s">
        <v>178</v>
      </c>
      <c r="BU217" s="36">
        <v>0</v>
      </c>
      <c r="BV217" s="36">
        <v>1</v>
      </c>
      <c r="BW217" s="36">
        <v>1</v>
      </c>
      <c r="BX217" s="36">
        <v>1</v>
      </c>
      <c r="BY217" s="36">
        <v>0</v>
      </c>
      <c r="BZ217" s="36">
        <v>1</v>
      </c>
      <c r="CA217" s="36">
        <v>1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 t="s">
        <v>180</v>
      </c>
      <c r="CJ217" s="36" t="s">
        <v>179</v>
      </c>
      <c r="CK217" s="343"/>
      <c r="CL217" s="343"/>
      <c r="CM217" s="343"/>
      <c r="CN217" s="343"/>
      <c r="CO217" s="343"/>
      <c r="CP217" s="343"/>
      <c r="CQ217" s="343"/>
      <c r="CR217" s="133" t="s">
        <v>1086</v>
      </c>
      <c r="CS217" s="133" t="s">
        <v>208</v>
      </c>
      <c r="CT217" s="55" t="s">
        <v>182</v>
      </c>
      <c r="CU217" s="26" t="s">
        <v>1127</v>
      </c>
      <c r="CV217" s="343"/>
      <c r="CW217" s="26" t="s">
        <v>239</v>
      </c>
      <c r="CX217" s="26" t="s">
        <v>221</v>
      </c>
      <c r="CY217" s="26"/>
      <c r="CZ217" s="26"/>
      <c r="DA217" s="26">
        <v>4</v>
      </c>
      <c r="DB217" s="26">
        <v>1</v>
      </c>
      <c r="DC217" s="26">
        <v>15</v>
      </c>
      <c r="DD217" s="36" t="s">
        <v>186</v>
      </c>
      <c r="DE217" s="343"/>
      <c r="GR217" s="90"/>
    </row>
    <row r="218" spans="1:200" ht="15.65" customHeight="1" x14ac:dyDescent="0.35">
      <c r="A218" s="55">
        <v>0</v>
      </c>
      <c r="B218" s="56">
        <v>1</v>
      </c>
      <c r="C218" s="57" t="s">
        <v>162</v>
      </c>
      <c r="D218" s="58">
        <v>1</v>
      </c>
      <c r="E218" s="57">
        <v>1</v>
      </c>
      <c r="F218" s="59">
        <v>1</v>
      </c>
      <c r="G218" s="59">
        <v>1</v>
      </c>
      <c r="H218" s="60">
        <v>1</v>
      </c>
      <c r="I218" s="61">
        <v>1</v>
      </c>
      <c r="J218" s="55"/>
      <c r="K218" s="63">
        <v>5</v>
      </c>
      <c r="L218" s="59">
        <v>1</v>
      </c>
      <c r="M218" s="26" t="s">
        <v>2183</v>
      </c>
      <c r="N218" s="80">
        <v>70</v>
      </c>
      <c r="O218" s="80">
        <v>1</v>
      </c>
      <c r="P218" s="223">
        <v>1</v>
      </c>
      <c r="Q218" s="82" t="s">
        <v>164</v>
      </c>
      <c r="R218" s="55" t="s">
        <v>2184</v>
      </c>
      <c r="S218" s="55" t="s">
        <v>2185</v>
      </c>
      <c r="T218" s="59">
        <v>0</v>
      </c>
      <c r="U218" s="55"/>
      <c r="V218" s="224" t="s">
        <v>168</v>
      </c>
      <c r="W218" s="57" t="s">
        <v>162</v>
      </c>
      <c r="X218" s="84">
        <v>96</v>
      </c>
      <c r="Y218" s="55" t="s">
        <v>2155</v>
      </c>
      <c r="Z218" s="26" t="s">
        <v>2186</v>
      </c>
      <c r="AA218" s="36" t="s">
        <v>193</v>
      </c>
      <c r="AB218" s="225" t="s">
        <v>1085</v>
      </c>
      <c r="AC218" s="182">
        <v>54</v>
      </c>
      <c r="AD218" s="182" t="s">
        <v>236</v>
      </c>
      <c r="AE218" s="182">
        <v>150</v>
      </c>
      <c r="AF218" s="135" t="s">
        <v>1085</v>
      </c>
      <c r="AG218" s="190">
        <v>115</v>
      </c>
      <c r="AH218" s="135">
        <v>0</v>
      </c>
      <c r="AI218" s="190">
        <v>115</v>
      </c>
      <c r="AJ218" s="82">
        <f t="shared" si="5"/>
        <v>265</v>
      </c>
      <c r="AK218" s="73">
        <v>264.73333333333346</v>
      </c>
      <c r="AL218" s="59">
        <v>2</v>
      </c>
      <c r="AM218" s="59" t="s">
        <v>174</v>
      </c>
      <c r="AN218" s="59" t="s">
        <v>174</v>
      </c>
      <c r="AO218" s="59" t="s">
        <v>174</v>
      </c>
      <c r="AP218" s="87" t="s">
        <v>168</v>
      </c>
      <c r="AQ218" s="87" t="s">
        <v>168</v>
      </c>
      <c r="AR218" s="57" t="s">
        <v>162</v>
      </c>
      <c r="AS218" s="84">
        <v>96</v>
      </c>
      <c r="AT218" s="88" t="s">
        <v>175</v>
      </c>
      <c r="AU218" s="59">
        <v>33</v>
      </c>
      <c r="AV218" s="59">
        <v>136</v>
      </c>
      <c r="AW218" s="304">
        <v>113.5</v>
      </c>
      <c r="AX218" s="26">
        <v>71</v>
      </c>
      <c r="AY218" s="55">
        <v>93</v>
      </c>
      <c r="AZ218" s="59">
        <v>115</v>
      </c>
      <c r="BA218" s="59">
        <v>7.6</v>
      </c>
      <c r="BB218" s="59">
        <v>1</v>
      </c>
      <c r="BC218" s="59">
        <v>62</v>
      </c>
      <c r="BD218" s="36">
        <v>0</v>
      </c>
      <c r="BE218" s="36">
        <v>0</v>
      </c>
      <c r="BF218" s="36">
        <v>1</v>
      </c>
      <c r="BG218" s="36">
        <v>0</v>
      </c>
      <c r="BH218" s="36">
        <v>0</v>
      </c>
      <c r="BI218" s="36">
        <v>1</v>
      </c>
      <c r="BJ218" s="36">
        <v>0</v>
      </c>
      <c r="BK218" s="36">
        <v>0</v>
      </c>
      <c r="BL218" s="36">
        <v>0</v>
      </c>
      <c r="BM218" s="36">
        <v>0</v>
      </c>
      <c r="BN218" s="36" t="s">
        <v>178</v>
      </c>
      <c r="BO218" s="36">
        <v>0</v>
      </c>
      <c r="BP218" s="36">
        <v>1</v>
      </c>
      <c r="BQ218" s="36">
        <v>0</v>
      </c>
      <c r="BR218" s="36">
        <v>0</v>
      </c>
      <c r="BS218" s="36" t="s">
        <v>179</v>
      </c>
      <c r="BT218" s="36" t="s">
        <v>178</v>
      </c>
      <c r="BU218" s="36">
        <v>0</v>
      </c>
      <c r="BV218" s="36">
        <v>0</v>
      </c>
      <c r="BW218" s="36">
        <v>0</v>
      </c>
      <c r="BX218" s="36">
        <v>1</v>
      </c>
      <c r="BY218" s="36">
        <v>0</v>
      </c>
      <c r="BZ218" s="36">
        <v>1</v>
      </c>
      <c r="CA218" s="36">
        <v>0</v>
      </c>
      <c r="CB218" s="36">
        <v>1</v>
      </c>
      <c r="CC218" s="36">
        <v>0</v>
      </c>
      <c r="CD218" s="36">
        <v>1</v>
      </c>
      <c r="CE218" s="36">
        <v>1</v>
      </c>
      <c r="CF218" s="36">
        <v>0</v>
      </c>
      <c r="CG218" s="36">
        <v>0</v>
      </c>
      <c r="CH218" s="36">
        <v>1</v>
      </c>
      <c r="CI218" s="36" t="s">
        <v>180</v>
      </c>
      <c r="CJ218" s="36" t="s">
        <v>179</v>
      </c>
      <c r="CK218" s="55"/>
      <c r="CL218" s="55"/>
      <c r="CM218" s="55"/>
      <c r="CN218" s="55"/>
      <c r="CO218" s="55"/>
      <c r="CP218" s="55"/>
      <c r="CQ218" s="55"/>
      <c r="CR218" s="133" t="s">
        <v>1086</v>
      </c>
      <c r="CS218" s="55" t="s">
        <v>208</v>
      </c>
      <c r="CT218" s="55" t="s">
        <v>2187</v>
      </c>
      <c r="CU218" s="26" t="s">
        <v>1127</v>
      </c>
      <c r="CV218" s="55"/>
      <c r="CW218" s="26" t="s">
        <v>239</v>
      </c>
      <c r="CX218" s="26">
        <v>2</v>
      </c>
      <c r="CY218" s="26">
        <v>80</v>
      </c>
      <c r="CZ218" s="26">
        <v>3</v>
      </c>
      <c r="DA218" s="26">
        <v>5</v>
      </c>
      <c r="DB218" s="26">
        <v>0</v>
      </c>
      <c r="DC218" s="26">
        <v>15</v>
      </c>
      <c r="DD218" s="36" t="s">
        <v>310</v>
      </c>
      <c r="DE218" s="55"/>
      <c r="GR218" s="90"/>
    </row>
    <row r="219" spans="1:200" ht="15.65" customHeight="1" x14ac:dyDescent="0.35">
      <c r="A219" s="55">
        <v>0</v>
      </c>
      <c r="B219" s="56">
        <v>1</v>
      </c>
      <c r="C219" s="57" t="s">
        <v>162</v>
      </c>
      <c r="D219" s="98">
        <v>1</v>
      </c>
      <c r="E219" s="57">
        <v>1</v>
      </c>
      <c r="F219" s="59">
        <v>1</v>
      </c>
      <c r="G219" s="59">
        <v>1</v>
      </c>
      <c r="H219" s="60">
        <v>1</v>
      </c>
      <c r="I219" s="61">
        <v>1</v>
      </c>
      <c r="J219" s="55"/>
      <c r="K219" s="63">
        <v>5</v>
      </c>
      <c r="L219" s="59">
        <v>0</v>
      </c>
      <c r="M219" s="26" t="s">
        <v>1909</v>
      </c>
      <c r="N219" s="80">
        <v>94</v>
      </c>
      <c r="O219" s="80">
        <v>0</v>
      </c>
      <c r="P219" s="180">
        <v>2</v>
      </c>
      <c r="Q219" s="82" t="s">
        <v>162</v>
      </c>
      <c r="R219" s="55" t="s">
        <v>1762</v>
      </c>
      <c r="S219" s="136" t="s">
        <v>1910</v>
      </c>
      <c r="T219" s="59">
        <v>0</v>
      </c>
      <c r="U219" s="55"/>
      <c r="V219" s="189" t="s">
        <v>168</v>
      </c>
      <c r="W219" s="57" t="s">
        <v>162</v>
      </c>
      <c r="X219" s="93">
        <v>95</v>
      </c>
      <c r="Y219" s="55" t="s">
        <v>1877</v>
      </c>
      <c r="Z219" s="26" t="s">
        <v>1911</v>
      </c>
      <c r="AA219" s="36" t="s">
        <v>193</v>
      </c>
      <c r="AB219" s="225" t="s">
        <v>1085</v>
      </c>
      <c r="AC219" s="102">
        <v>0</v>
      </c>
      <c r="AD219" s="182" t="s">
        <v>264</v>
      </c>
      <c r="AE219" s="182">
        <v>120</v>
      </c>
      <c r="AF219" s="244" t="s">
        <v>1085</v>
      </c>
      <c r="AG219" s="173">
        <v>40</v>
      </c>
      <c r="AH219" s="244">
        <v>0</v>
      </c>
      <c r="AI219" s="173">
        <v>40</v>
      </c>
      <c r="AJ219" s="82">
        <f t="shared" si="5"/>
        <v>160</v>
      </c>
      <c r="AK219" s="73">
        <v>160</v>
      </c>
      <c r="AL219" s="59">
        <v>2</v>
      </c>
      <c r="AM219" s="59" t="s">
        <v>174</v>
      </c>
      <c r="AN219" s="59" t="s">
        <v>174</v>
      </c>
      <c r="AO219" s="59" t="s">
        <v>174</v>
      </c>
      <c r="AP219" s="117" t="s">
        <v>168</v>
      </c>
      <c r="AQ219" s="117" t="s">
        <v>168</v>
      </c>
      <c r="AR219" s="57" t="s">
        <v>162</v>
      </c>
      <c r="AS219" s="93">
        <v>95</v>
      </c>
      <c r="AT219" s="193" t="s">
        <v>175</v>
      </c>
      <c r="AU219" s="59">
        <v>33</v>
      </c>
      <c r="AV219" s="59">
        <v>234</v>
      </c>
      <c r="AW219" s="59">
        <v>98.3</v>
      </c>
      <c r="AX219" s="26">
        <v>108</v>
      </c>
      <c r="AY219" s="133">
        <v>99</v>
      </c>
      <c r="AZ219" s="59">
        <v>108</v>
      </c>
      <c r="BA219" s="59">
        <v>11.1</v>
      </c>
      <c r="BB219" s="59">
        <v>0.11</v>
      </c>
      <c r="BC219" s="59">
        <v>48</v>
      </c>
      <c r="BD219" s="36">
        <v>0</v>
      </c>
      <c r="BE219" s="36">
        <v>0</v>
      </c>
      <c r="BF219" s="36">
        <v>1</v>
      </c>
      <c r="BG219" s="36">
        <v>1</v>
      </c>
      <c r="BH219" s="36">
        <v>1</v>
      </c>
      <c r="BI219" s="36">
        <v>0</v>
      </c>
      <c r="BJ219" s="36">
        <v>0</v>
      </c>
      <c r="BK219" s="36">
        <v>0</v>
      </c>
      <c r="BL219" s="36">
        <v>0</v>
      </c>
      <c r="BM219" s="36">
        <v>0</v>
      </c>
      <c r="BN219" s="36" t="s">
        <v>178</v>
      </c>
      <c r="BO219" s="36">
        <v>0</v>
      </c>
      <c r="BP219" s="36">
        <v>1</v>
      </c>
      <c r="BQ219" s="36">
        <v>0</v>
      </c>
      <c r="BR219" s="36">
        <v>0</v>
      </c>
      <c r="BS219" s="36" t="s">
        <v>178</v>
      </c>
      <c r="BT219" s="36" t="s">
        <v>178</v>
      </c>
      <c r="BU219" s="36">
        <v>0</v>
      </c>
      <c r="BV219" s="36">
        <v>0</v>
      </c>
      <c r="BW219" s="36">
        <v>1</v>
      </c>
      <c r="BX219" s="36">
        <v>1</v>
      </c>
      <c r="BY219" s="36">
        <v>0</v>
      </c>
      <c r="BZ219" s="36">
        <v>0</v>
      </c>
      <c r="CA219" s="36">
        <v>0</v>
      </c>
      <c r="CB219" s="36">
        <v>1</v>
      </c>
      <c r="CC219" s="36">
        <v>0</v>
      </c>
      <c r="CD219" s="36">
        <v>1</v>
      </c>
      <c r="CE219" s="36">
        <v>1</v>
      </c>
      <c r="CF219" s="36">
        <v>0</v>
      </c>
      <c r="CG219" s="36">
        <v>0</v>
      </c>
      <c r="CH219" s="36">
        <v>0</v>
      </c>
      <c r="CI219" s="36" t="s">
        <v>294</v>
      </c>
      <c r="CJ219" s="36" t="s">
        <v>178</v>
      </c>
      <c r="CK219" s="55"/>
      <c r="CL219" s="55"/>
      <c r="CM219" s="55"/>
      <c r="CN219" s="55"/>
      <c r="CO219" s="55"/>
      <c r="CP219" s="55"/>
      <c r="CQ219" s="55"/>
      <c r="CR219" s="133" t="s">
        <v>1086</v>
      </c>
      <c r="CS219" s="55" t="s">
        <v>1546</v>
      </c>
      <c r="CT219" s="55" t="s">
        <v>182</v>
      </c>
      <c r="CU219" s="160" t="s">
        <v>209</v>
      </c>
      <c r="CV219" s="55"/>
      <c r="CW219" s="26" t="s">
        <v>239</v>
      </c>
      <c r="CX219" s="26" t="s">
        <v>221</v>
      </c>
      <c r="CY219" s="26"/>
      <c r="CZ219" s="26"/>
      <c r="DA219" s="26">
        <v>5</v>
      </c>
      <c r="DB219" s="26">
        <v>0</v>
      </c>
      <c r="DC219" s="26">
        <v>15</v>
      </c>
      <c r="DD219" s="36" t="s">
        <v>259</v>
      </c>
      <c r="DE219" s="55"/>
      <c r="GR219" s="90"/>
    </row>
    <row r="220" spans="1:200" ht="15.65" customHeight="1" x14ac:dyDescent="0.35">
      <c r="A220" s="55">
        <v>0</v>
      </c>
      <c r="B220" s="56">
        <v>1</v>
      </c>
      <c r="C220" s="57" t="s">
        <v>162</v>
      </c>
      <c r="D220" s="58">
        <v>1</v>
      </c>
      <c r="E220" s="57">
        <v>1</v>
      </c>
      <c r="F220" s="59">
        <v>1</v>
      </c>
      <c r="G220" s="59">
        <v>1</v>
      </c>
      <c r="H220" s="60">
        <v>1</v>
      </c>
      <c r="I220" s="61">
        <v>1</v>
      </c>
      <c r="J220" s="55"/>
      <c r="K220" s="63">
        <v>5</v>
      </c>
      <c r="L220" s="59">
        <v>1</v>
      </c>
      <c r="M220" s="26" t="s">
        <v>2297</v>
      </c>
      <c r="N220" s="80">
        <v>70</v>
      </c>
      <c r="O220" s="80">
        <v>0</v>
      </c>
      <c r="P220" s="223">
        <v>1</v>
      </c>
      <c r="Q220" s="82" t="s">
        <v>164</v>
      </c>
      <c r="R220" s="55" t="s">
        <v>1648</v>
      </c>
      <c r="S220" s="55" t="s">
        <v>2009</v>
      </c>
      <c r="T220" s="59">
        <v>0</v>
      </c>
      <c r="U220" s="55"/>
      <c r="V220" s="189" t="s">
        <v>168</v>
      </c>
      <c r="W220" s="57" t="s">
        <v>162</v>
      </c>
      <c r="X220" s="93">
        <v>95</v>
      </c>
      <c r="Y220" s="55" t="s">
        <v>2298</v>
      </c>
      <c r="Z220" s="26" t="s">
        <v>2299</v>
      </c>
      <c r="AA220" s="36" t="s">
        <v>193</v>
      </c>
      <c r="AB220" s="225" t="s">
        <v>1085</v>
      </c>
      <c r="AC220" s="182">
        <v>20</v>
      </c>
      <c r="AD220" s="182" t="s">
        <v>172</v>
      </c>
      <c r="AE220" s="182">
        <v>164</v>
      </c>
      <c r="AF220" s="135" t="s">
        <v>1085</v>
      </c>
      <c r="AG220" s="190">
        <v>27</v>
      </c>
      <c r="AH220" s="135">
        <v>0</v>
      </c>
      <c r="AI220" s="190">
        <v>27</v>
      </c>
      <c r="AJ220" s="82">
        <f t="shared" si="5"/>
        <v>191</v>
      </c>
      <c r="AK220" s="73">
        <v>191</v>
      </c>
      <c r="AL220" s="59">
        <v>1</v>
      </c>
      <c r="AM220" s="60" t="s">
        <v>174</v>
      </c>
      <c r="AN220" s="60" t="s">
        <v>174</v>
      </c>
      <c r="AO220" s="60" t="s">
        <v>174</v>
      </c>
      <c r="AP220" s="117" t="s">
        <v>168</v>
      </c>
      <c r="AQ220" s="117" t="s">
        <v>168</v>
      </c>
      <c r="AR220" s="57" t="s">
        <v>162</v>
      </c>
      <c r="AS220" s="93">
        <v>95</v>
      </c>
      <c r="AT220" s="193" t="s">
        <v>175</v>
      </c>
      <c r="AU220" s="59">
        <v>43</v>
      </c>
      <c r="AV220" s="59" t="s">
        <v>177</v>
      </c>
      <c r="AW220" s="59">
        <v>133.9</v>
      </c>
      <c r="AX220" s="26">
        <v>150</v>
      </c>
      <c r="AY220" s="55">
        <v>96</v>
      </c>
      <c r="AZ220" s="59">
        <v>150</v>
      </c>
      <c r="BA220" s="59">
        <v>10.3</v>
      </c>
      <c r="BB220" s="59">
        <v>0.1</v>
      </c>
      <c r="BC220" s="59">
        <v>59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>
        <v>0</v>
      </c>
      <c r="BN220" s="36" t="s">
        <v>178</v>
      </c>
      <c r="BO220" s="36">
        <v>0</v>
      </c>
      <c r="BP220" s="36">
        <v>0</v>
      </c>
      <c r="BQ220" s="36">
        <v>0</v>
      </c>
      <c r="BR220" s="36">
        <v>0</v>
      </c>
      <c r="BS220" s="36" t="s">
        <v>178</v>
      </c>
      <c r="BT220" s="36" t="s">
        <v>178</v>
      </c>
      <c r="BU220" s="36">
        <v>0</v>
      </c>
      <c r="BV220" s="36">
        <v>0</v>
      </c>
      <c r="BW220" s="36">
        <v>0</v>
      </c>
      <c r="BX220" s="36">
        <v>0</v>
      </c>
      <c r="BY220" s="36">
        <v>0</v>
      </c>
      <c r="BZ220" s="36">
        <v>1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 t="s">
        <v>180</v>
      </c>
      <c r="CJ220" s="36" t="s">
        <v>179</v>
      </c>
      <c r="CK220" s="55"/>
      <c r="CL220" s="55"/>
      <c r="CM220" s="55"/>
      <c r="CN220" s="55"/>
      <c r="CO220" s="55"/>
      <c r="CP220" s="55"/>
      <c r="CQ220" s="55"/>
      <c r="CR220" s="133" t="s">
        <v>1086</v>
      </c>
      <c r="CS220" s="133" t="s">
        <v>208</v>
      </c>
      <c r="CT220" s="133" t="s">
        <v>182</v>
      </c>
      <c r="CU220" s="26" t="s">
        <v>1127</v>
      </c>
      <c r="CV220" s="55"/>
      <c r="CW220" s="26" t="s">
        <v>184</v>
      </c>
      <c r="CX220" s="26">
        <v>1</v>
      </c>
      <c r="CY220" s="26">
        <v>60</v>
      </c>
      <c r="CZ220" s="26">
        <v>2</v>
      </c>
      <c r="DA220" s="26">
        <v>3</v>
      </c>
      <c r="DB220" s="26">
        <v>0</v>
      </c>
      <c r="DC220" s="26">
        <v>15</v>
      </c>
      <c r="DD220" s="36" t="s">
        <v>179</v>
      </c>
      <c r="DE220" s="55"/>
      <c r="GR220" s="90"/>
    </row>
    <row r="221" spans="1:200" ht="15.65" customHeight="1" x14ac:dyDescent="0.35">
      <c r="A221" s="55">
        <v>0</v>
      </c>
      <c r="B221" s="56">
        <v>1</v>
      </c>
      <c r="C221" s="57" t="s">
        <v>162</v>
      </c>
      <c r="D221" s="58">
        <v>1</v>
      </c>
      <c r="E221" s="57">
        <v>1</v>
      </c>
      <c r="F221" s="59">
        <v>1</v>
      </c>
      <c r="G221" s="59">
        <v>1</v>
      </c>
      <c r="H221" s="60">
        <v>1</v>
      </c>
      <c r="I221" s="61">
        <v>1</v>
      </c>
      <c r="J221" s="62"/>
      <c r="K221" s="63">
        <v>5</v>
      </c>
      <c r="L221" s="59">
        <v>1</v>
      </c>
      <c r="M221" s="26" t="s">
        <v>618</v>
      </c>
      <c r="N221" s="56">
        <v>101</v>
      </c>
      <c r="O221" s="56">
        <v>0</v>
      </c>
      <c r="P221" s="64">
        <v>1</v>
      </c>
      <c r="Q221" s="62" t="s">
        <v>164</v>
      </c>
      <c r="R221" s="65"/>
      <c r="S221" s="69" t="s">
        <v>619</v>
      </c>
      <c r="T221" s="59">
        <v>0</v>
      </c>
      <c r="U221" s="111" t="s">
        <v>620</v>
      </c>
      <c r="V221" s="67" t="s">
        <v>168</v>
      </c>
      <c r="W221" s="57" t="s">
        <v>162</v>
      </c>
      <c r="X221" s="68">
        <v>94</v>
      </c>
      <c r="Y221" s="65" t="s">
        <v>621</v>
      </c>
      <c r="Z221" s="26" t="s">
        <v>622</v>
      </c>
      <c r="AA221" s="36" t="s">
        <v>623</v>
      </c>
      <c r="AB221" s="128" t="s">
        <v>264</v>
      </c>
      <c r="AC221" s="71">
        <v>25</v>
      </c>
      <c r="AD221" s="71" t="s">
        <v>264</v>
      </c>
      <c r="AE221" s="71">
        <v>265</v>
      </c>
      <c r="AF221" s="72">
        <v>0</v>
      </c>
      <c r="AG221" s="72">
        <v>50</v>
      </c>
      <c r="AH221" s="72">
        <v>0</v>
      </c>
      <c r="AI221" s="72">
        <v>50</v>
      </c>
      <c r="AJ221" s="62">
        <v>315</v>
      </c>
      <c r="AK221" s="73">
        <v>193.04999999999998</v>
      </c>
      <c r="AL221" s="56">
        <v>1</v>
      </c>
      <c r="AM221" s="60" t="s">
        <v>174</v>
      </c>
      <c r="AN221" s="60" t="s">
        <v>174</v>
      </c>
      <c r="AO221" s="60" t="s">
        <v>174</v>
      </c>
      <c r="AP221" s="87" t="s">
        <v>168</v>
      </c>
      <c r="AQ221" s="87" t="s">
        <v>168</v>
      </c>
      <c r="AR221" s="57" t="s">
        <v>162</v>
      </c>
      <c r="AS221" s="113">
        <v>94</v>
      </c>
      <c r="AT221" s="76" t="s">
        <v>175</v>
      </c>
      <c r="AU221" s="56">
        <v>26</v>
      </c>
      <c r="AV221" s="56">
        <v>117</v>
      </c>
      <c r="AW221" s="56">
        <v>53.4</v>
      </c>
      <c r="AX221" s="26">
        <v>52</v>
      </c>
      <c r="AY221" s="78">
        <v>96</v>
      </c>
      <c r="AZ221" s="78">
        <v>54</v>
      </c>
      <c r="BA221" s="78">
        <v>12.7</v>
      </c>
      <c r="BB221" s="78">
        <v>0.1</v>
      </c>
      <c r="BC221" s="78">
        <v>70</v>
      </c>
      <c r="BD221" s="36">
        <v>0</v>
      </c>
      <c r="BE221" s="36">
        <v>0</v>
      </c>
      <c r="BF221" s="36">
        <v>1</v>
      </c>
      <c r="BG221" s="36">
        <v>0</v>
      </c>
      <c r="BH221" s="36">
        <v>1</v>
      </c>
      <c r="BI221" s="36">
        <v>0</v>
      </c>
      <c r="BJ221" s="36">
        <v>0</v>
      </c>
      <c r="BK221" s="36">
        <v>0</v>
      </c>
      <c r="BL221" s="36">
        <v>0</v>
      </c>
      <c r="BM221" s="36">
        <v>0</v>
      </c>
      <c r="BN221" s="36" t="s">
        <v>178</v>
      </c>
      <c r="BO221" s="36">
        <v>0</v>
      </c>
      <c r="BP221" s="36">
        <v>0</v>
      </c>
      <c r="BQ221" s="36">
        <v>0</v>
      </c>
      <c r="BR221" s="36">
        <v>0</v>
      </c>
      <c r="BS221" s="36" t="s">
        <v>178</v>
      </c>
      <c r="BT221" s="36" t="s">
        <v>178</v>
      </c>
      <c r="BU221" s="36">
        <v>0</v>
      </c>
      <c r="BV221" s="36">
        <v>0</v>
      </c>
      <c r="BW221" s="36">
        <v>0</v>
      </c>
      <c r="BX221" s="36">
        <v>0</v>
      </c>
      <c r="BY221" s="36">
        <v>1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1</v>
      </c>
      <c r="CI221" s="36" t="s">
        <v>294</v>
      </c>
      <c r="CJ221" s="36" t="s">
        <v>178</v>
      </c>
      <c r="CK221" s="65"/>
      <c r="CL221" s="56"/>
      <c r="CM221" s="65"/>
      <c r="CN221" s="65"/>
      <c r="CO221" s="65"/>
      <c r="CP221" s="65"/>
      <c r="CQ221" s="65" t="s">
        <v>181</v>
      </c>
      <c r="CR221" s="65" t="s">
        <v>182</v>
      </c>
      <c r="CS221" s="65" t="s">
        <v>215</v>
      </c>
      <c r="CT221" s="65" t="s">
        <v>209</v>
      </c>
      <c r="CU221" s="65" t="s">
        <v>181</v>
      </c>
      <c r="CV221" s="65"/>
      <c r="CW221" s="65" t="s">
        <v>184</v>
      </c>
      <c r="CX221" s="56">
        <v>1</v>
      </c>
      <c r="CY221" s="56" t="s">
        <v>507</v>
      </c>
      <c r="CZ221" s="56">
        <v>4</v>
      </c>
      <c r="DA221" s="56">
        <v>5</v>
      </c>
      <c r="DB221" s="56">
        <v>0</v>
      </c>
      <c r="DC221" s="56">
        <v>15</v>
      </c>
      <c r="DD221" s="36" t="s">
        <v>178</v>
      </c>
      <c r="DE221" s="26"/>
    </row>
    <row r="222" spans="1:200" ht="15.65" customHeight="1" x14ac:dyDescent="0.35">
      <c r="A222" s="55">
        <v>0</v>
      </c>
      <c r="B222" s="56">
        <v>1</v>
      </c>
      <c r="C222" s="57" t="s">
        <v>162</v>
      </c>
      <c r="D222" s="58">
        <v>1</v>
      </c>
      <c r="E222" s="57">
        <v>1</v>
      </c>
      <c r="F222" s="59">
        <v>1</v>
      </c>
      <c r="G222" s="59">
        <v>1</v>
      </c>
      <c r="H222" s="60">
        <v>1</v>
      </c>
      <c r="I222" s="61">
        <v>1</v>
      </c>
      <c r="J222" s="55"/>
      <c r="K222" s="63">
        <v>5</v>
      </c>
      <c r="L222" s="59">
        <v>1</v>
      </c>
      <c r="M222" s="26" t="s">
        <v>1992</v>
      </c>
      <c r="N222" s="80">
        <v>88</v>
      </c>
      <c r="O222" s="80">
        <v>0</v>
      </c>
      <c r="P222" s="223">
        <v>1</v>
      </c>
      <c r="Q222" s="82" t="s">
        <v>164</v>
      </c>
      <c r="R222" s="222" t="s">
        <v>1993</v>
      </c>
      <c r="S222" s="55" t="s">
        <v>1994</v>
      </c>
      <c r="T222" s="59">
        <v>0</v>
      </c>
      <c r="U222" s="55"/>
      <c r="V222" s="189" t="s">
        <v>168</v>
      </c>
      <c r="W222" s="57" t="s">
        <v>162</v>
      </c>
      <c r="X222" s="93">
        <v>93</v>
      </c>
      <c r="Y222" s="55" t="s">
        <v>1995</v>
      </c>
      <c r="Z222" s="26" t="s">
        <v>1996</v>
      </c>
      <c r="AA222" s="36" t="s">
        <v>1997</v>
      </c>
      <c r="AB222" s="225" t="s">
        <v>1085</v>
      </c>
      <c r="AC222" s="182">
        <v>54</v>
      </c>
      <c r="AD222" s="182" t="s">
        <v>264</v>
      </c>
      <c r="AE222" s="182">
        <v>174</v>
      </c>
      <c r="AF222" s="244" t="s">
        <v>1085</v>
      </c>
      <c r="AG222" s="173">
        <v>46</v>
      </c>
      <c r="AH222" s="244">
        <v>0</v>
      </c>
      <c r="AI222" s="173">
        <v>46</v>
      </c>
      <c r="AJ222" s="82">
        <f>AE222+AI222</f>
        <v>220</v>
      </c>
      <c r="AK222" s="73">
        <v>217.55</v>
      </c>
      <c r="AL222" s="59">
        <v>1</v>
      </c>
      <c r="AM222" s="60" t="s">
        <v>174</v>
      </c>
      <c r="AN222" s="60" t="s">
        <v>174</v>
      </c>
      <c r="AO222" s="60" t="s">
        <v>174</v>
      </c>
      <c r="AP222" s="87" t="s">
        <v>168</v>
      </c>
      <c r="AQ222" s="87" t="s">
        <v>168</v>
      </c>
      <c r="AR222" s="57" t="s">
        <v>162</v>
      </c>
      <c r="AS222" s="93">
        <v>93</v>
      </c>
      <c r="AT222" s="193" t="s">
        <v>175</v>
      </c>
      <c r="AU222" s="59">
        <v>32</v>
      </c>
      <c r="AV222" s="59" t="s">
        <v>177</v>
      </c>
      <c r="AW222" s="59">
        <v>68.7</v>
      </c>
      <c r="AX222" s="26">
        <v>68</v>
      </c>
      <c r="AY222" s="55">
        <v>93</v>
      </c>
      <c r="AZ222" s="59">
        <v>83</v>
      </c>
      <c r="BA222" s="59">
        <v>14.5</v>
      </c>
      <c r="BB222" s="59">
        <v>0.33</v>
      </c>
      <c r="BC222" s="59">
        <v>58</v>
      </c>
      <c r="BD222" s="36">
        <v>0</v>
      </c>
      <c r="BE222" s="36">
        <v>1</v>
      </c>
      <c r="BF222" s="36">
        <v>1</v>
      </c>
      <c r="BG222" s="36">
        <v>0</v>
      </c>
      <c r="BH222" s="36">
        <v>1</v>
      </c>
      <c r="BI222" s="36">
        <v>0</v>
      </c>
      <c r="BJ222" s="36">
        <v>0</v>
      </c>
      <c r="BK222" s="36">
        <v>0</v>
      </c>
      <c r="BL222" s="36">
        <v>0</v>
      </c>
      <c r="BM222" s="36">
        <v>0</v>
      </c>
      <c r="BN222" s="36" t="s">
        <v>178</v>
      </c>
      <c r="BO222" s="36">
        <v>0</v>
      </c>
      <c r="BP222" s="36">
        <v>0</v>
      </c>
      <c r="BQ222" s="36">
        <v>0</v>
      </c>
      <c r="BR222" s="36">
        <v>0</v>
      </c>
      <c r="BS222" s="36" t="s">
        <v>179</v>
      </c>
      <c r="BT222" s="36" t="s">
        <v>178</v>
      </c>
      <c r="BU222" s="36">
        <v>0</v>
      </c>
      <c r="BV222" s="36">
        <v>0</v>
      </c>
      <c r="BW222" s="36">
        <v>1</v>
      </c>
      <c r="BX222" s="36">
        <v>0</v>
      </c>
      <c r="BY222" s="36">
        <v>1</v>
      </c>
      <c r="BZ222" s="36">
        <v>0</v>
      </c>
      <c r="CA222" s="36">
        <v>1</v>
      </c>
      <c r="CB222" s="36">
        <v>0</v>
      </c>
      <c r="CC222" s="36">
        <v>1</v>
      </c>
      <c r="CD222" s="36">
        <v>1</v>
      </c>
      <c r="CE222" s="36">
        <v>0</v>
      </c>
      <c r="CF222" s="36">
        <v>0</v>
      </c>
      <c r="CG222" s="36">
        <v>0</v>
      </c>
      <c r="CH222" s="36">
        <v>0</v>
      </c>
      <c r="CI222" s="36" t="s">
        <v>294</v>
      </c>
      <c r="CJ222" s="36" t="s">
        <v>178</v>
      </c>
      <c r="CK222" s="55"/>
      <c r="CL222" s="55"/>
      <c r="CM222" s="55"/>
      <c r="CN222" s="55"/>
      <c r="CO222" s="55"/>
      <c r="CP222" s="55"/>
      <c r="CQ222" s="55"/>
      <c r="CR222" s="133" t="s">
        <v>1086</v>
      </c>
      <c r="CS222" s="55" t="s">
        <v>1998</v>
      </c>
      <c r="CT222" s="55" t="s">
        <v>182</v>
      </c>
      <c r="CU222" s="160" t="s">
        <v>209</v>
      </c>
      <c r="CV222" s="55"/>
      <c r="CW222" s="26" t="s">
        <v>184</v>
      </c>
      <c r="CX222" s="26">
        <v>2</v>
      </c>
      <c r="CY222" s="26">
        <v>78</v>
      </c>
      <c r="CZ222" s="26">
        <v>3</v>
      </c>
      <c r="DA222" s="26">
        <v>6</v>
      </c>
      <c r="DB222" s="26">
        <v>0</v>
      </c>
      <c r="DC222" s="26">
        <v>15</v>
      </c>
      <c r="DD222" s="36" t="s">
        <v>186</v>
      </c>
      <c r="DE222" s="55"/>
    </row>
    <row r="223" spans="1:200" ht="15.65" customHeight="1" x14ac:dyDescent="0.35">
      <c r="A223" s="55">
        <v>0</v>
      </c>
      <c r="B223" s="56">
        <v>1</v>
      </c>
      <c r="C223" s="57" t="s">
        <v>162</v>
      </c>
      <c r="D223" s="58">
        <v>1</v>
      </c>
      <c r="E223" s="57">
        <v>1</v>
      </c>
      <c r="F223" s="59">
        <v>1</v>
      </c>
      <c r="G223" s="59">
        <v>1</v>
      </c>
      <c r="H223" s="60">
        <v>1</v>
      </c>
      <c r="I223" s="61">
        <v>1</v>
      </c>
      <c r="J223" s="58"/>
      <c r="K223" s="63">
        <v>5</v>
      </c>
      <c r="L223" s="59">
        <v>1</v>
      </c>
      <c r="M223" s="26" t="s">
        <v>1563</v>
      </c>
      <c r="N223" s="80">
        <v>43</v>
      </c>
      <c r="O223" s="80">
        <v>1</v>
      </c>
      <c r="P223" s="223">
        <v>1</v>
      </c>
      <c r="Q223" s="82" t="s">
        <v>164</v>
      </c>
      <c r="R223" s="55" t="s">
        <v>1082</v>
      </c>
      <c r="S223" s="133" t="s">
        <v>954</v>
      </c>
      <c r="T223" s="59">
        <v>0</v>
      </c>
      <c r="U223" s="133"/>
      <c r="V223" s="224" t="s">
        <v>168</v>
      </c>
      <c r="W223" s="57" t="s">
        <v>162</v>
      </c>
      <c r="X223" s="84">
        <v>92</v>
      </c>
      <c r="Y223" s="136" t="s">
        <v>1564</v>
      </c>
      <c r="Z223" s="26" t="s">
        <v>1565</v>
      </c>
      <c r="AA223" s="36" t="s">
        <v>193</v>
      </c>
      <c r="AB223" s="225" t="s">
        <v>1085</v>
      </c>
      <c r="AC223" s="102">
        <v>0</v>
      </c>
      <c r="AD223" s="102" t="s">
        <v>264</v>
      </c>
      <c r="AE223" s="102">
        <v>120</v>
      </c>
      <c r="AF223" s="244" t="s">
        <v>1085</v>
      </c>
      <c r="AG223" s="186">
        <v>84</v>
      </c>
      <c r="AH223" s="244">
        <v>0</v>
      </c>
      <c r="AI223" s="244">
        <v>84</v>
      </c>
      <c r="AJ223" s="82">
        <f>AE223+AI223</f>
        <v>204</v>
      </c>
      <c r="AK223" s="73">
        <v>203.8</v>
      </c>
      <c r="AL223" s="54">
        <v>0</v>
      </c>
      <c r="AM223" s="60" t="s">
        <v>174</v>
      </c>
      <c r="AN223" s="60" t="s">
        <v>174</v>
      </c>
      <c r="AO223" s="60" t="s">
        <v>174</v>
      </c>
      <c r="AP223" s="87" t="s">
        <v>168</v>
      </c>
      <c r="AQ223" s="87" t="s">
        <v>168</v>
      </c>
      <c r="AR223" s="57" t="s">
        <v>162</v>
      </c>
      <c r="AS223" s="84">
        <v>92</v>
      </c>
      <c r="AT223" s="193" t="s">
        <v>175</v>
      </c>
      <c r="AU223" s="54">
        <v>65</v>
      </c>
      <c r="AV223" s="54">
        <v>444</v>
      </c>
      <c r="AW223" s="54">
        <v>165.1</v>
      </c>
      <c r="AX223" s="26">
        <v>144</v>
      </c>
      <c r="AY223" s="133">
        <v>100</v>
      </c>
      <c r="AZ223" s="54">
        <v>242</v>
      </c>
      <c r="BA223" s="54">
        <v>6.5</v>
      </c>
      <c r="BB223" s="54">
        <v>0.14000000000000001</v>
      </c>
      <c r="BC223" s="54">
        <v>96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>
        <v>0</v>
      </c>
      <c r="BN223" s="36" t="s">
        <v>178</v>
      </c>
      <c r="BO223" s="36">
        <v>0</v>
      </c>
      <c r="BP223" s="36">
        <v>0</v>
      </c>
      <c r="BQ223" s="36">
        <v>0</v>
      </c>
      <c r="BR223" s="36">
        <v>0</v>
      </c>
      <c r="BS223" s="36" t="s">
        <v>178</v>
      </c>
      <c r="BT223" s="36" t="s">
        <v>178</v>
      </c>
      <c r="BU223" s="36">
        <v>0</v>
      </c>
      <c r="BV223" s="36">
        <v>0</v>
      </c>
      <c r="BW223" s="36">
        <v>0</v>
      </c>
      <c r="BX223" s="3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 t="s">
        <v>294</v>
      </c>
      <c r="CJ223" s="36" t="s">
        <v>178</v>
      </c>
      <c r="CK223" s="133"/>
      <c r="CL223" s="133"/>
      <c r="CM223" s="133"/>
      <c r="CN223" s="133"/>
      <c r="CO223" s="133"/>
      <c r="CP223" s="133"/>
      <c r="CQ223" s="133"/>
      <c r="CR223" s="133" t="s">
        <v>1086</v>
      </c>
      <c r="CS223" s="133" t="s">
        <v>208</v>
      </c>
      <c r="CT223" s="133" t="s">
        <v>1086</v>
      </c>
      <c r="CU223" s="26" t="s">
        <v>1127</v>
      </c>
      <c r="CV223" s="136"/>
      <c r="CW223" s="26" t="s">
        <v>184</v>
      </c>
      <c r="CX223" s="26">
        <v>1</v>
      </c>
      <c r="CY223" s="26">
        <v>43</v>
      </c>
      <c r="CZ223" s="26">
        <v>1</v>
      </c>
      <c r="DA223" s="26">
        <v>0</v>
      </c>
      <c r="DB223" s="26">
        <v>0</v>
      </c>
      <c r="DC223" s="26">
        <v>15</v>
      </c>
      <c r="DD223" s="36" t="s">
        <v>178</v>
      </c>
      <c r="DE223" s="133"/>
    </row>
    <row r="224" spans="1:200" ht="15.65" customHeight="1" x14ac:dyDescent="0.35">
      <c r="A224" s="55">
        <v>0</v>
      </c>
      <c r="B224" s="56">
        <v>1</v>
      </c>
      <c r="C224" s="57" t="s">
        <v>162</v>
      </c>
      <c r="D224" s="58">
        <v>1</v>
      </c>
      <c r="E224" s="57">
        <v>1</v>
      </c>
      <c r="F224" s="59">
        <v>1</v>
      </c>
      <c r="G224" s="59">
        <v>1</v>
      </c>
      <c r="H224" s="60">
        <v>1</v>
      </c>
      <c r="I224" s="61">
        <v>1</v>
      </c>
      <c r="J224" s="62"/>
      <c r="K224" s="63">
        <v>5</v>
      </c>
      <c r="L224" s="59">
        <v>1</v>
      </c>
      <c r="M224" s="26" t="s">
        <v>1387</v>
      </c>
      <c r="N224" s="56">
        <v>71</v>
      </c>
      <c r="O224" s="56">
        <v>0</v>
      </c>
      <c r="P224" s="64">
        <v>1</v>
      </c>
      <c r="Q224" s="62" t="s">
        <v>164</v>
      </c>
      <c r="R224" s="65" t="s">
        <v>728</v>
      </c>
      <c r="S224" s="65" t="s">
        <v>1388</v>
      </c>
      <c r="T224" s="59">
        <v>0</v>
      </c>
      <c r="U224" s="66" t="s">
        <v>233</v>
      </c>
      <c r="V224" s="109" t="s">
        <v>168</v>
      </c>
      <c r="W224" s="57" t="s">
        <v>162</v>
      </c>
      <c r="X224" s="68">
        <v>91</v>
      </c>
      <c r="Y224" s="65" t="s">
        <v>1389</v>
      </c>
      <c r="Z224" s="26" t="s">
        <v>1390</v>
      </c>
      <c r="AA224" s="36" t="s">
        <v>1391</v>
      </c>
      <c r="AB224" s="71">
        <v>0</v>
      </c>
      <c r="AC224" s="71">
        <v>0</v>
      </c>
      <c r="AD224" s="71" t="s">
        <v>236</v>
      </c>
      <c r="AE224" s="71">
        <v>96</v>
      </c>
      <c r="AF224" s="104">
        <v>0</v>
      </c>
      <c r="AG224" s="104" t="s">
        <v>1392</v>
      </c>
      <c r="AH224" s="104">
        <v>0</v>
      </c>
      <c r="AI224" s="104">
        <v>165</v>
      </c>
      <c r="AJ224" s="62">
        <v>261</v>
      </c>
      <c r="AK224" s="73">
        <v>261.28333333333319</v>
      </c>
      <c r="AL224" s="56">
        <v>2</v>
      </c>
      <c r="AM224" s="59" t="s">
        <v>174</v>
      </c>
      <c r="AN224" s="59" t="s">
        <v>174</v>
      </c>
      <c r="AO224" s="59" t="s">
        <v>174</v>
      </c>
      <c r="AP224" s="74" t="s">
        <v>168</v>
      </c>
      <c r="AQ224" s="74" t="s">
        <v>168</v>
      </c>
      <c r="AR224" s="57" t="s">
        <v>162</v>
      </c>
      <c r="AS224" s="113">
        <v>91</v>
      </c>
      <c r="AT224" s="229" t="s">
        <v>175</v>
      </c>
      <c r="AU224" s="56">
        <v>42</v>
      </c>
      <c r="AV224" s="56" t="s">
        <v>177</v>
      </c>
      <c r="AW224" s="56">
        <v>97.9</v>
      </c>
      <c r="AX224" s="26">
        <v>101</v>
      </c>
      <c r="AY224" s="56">
        <v>45</v>
      </c>
      <c r="AZ224" s="56">
        <v>110</v>
      </c>
      <c r="BA224" s="56">
        <v>22.8</v>
      </c>
      <c r="BB224" s="56">
        <v>0.28000000000000003</v>
      </c>
      <c r="BC224" s="56">
        <v>82</v>
      </c>
      <c r="BD224" s="36">
        <v>0</v>
      </c>
      <c r="BE224" s="36">
        <v>0</v>
      </c>
      <c r="BF224" s="36">
        <v>1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>
        <v>0</v>
      </c>
      <c r="BN224" s="36" t="s">
        <v>178</v>
      </c>
      <c r="BO224" s="36">
        <v>1</v>
      </c>
      <c r="BP224" s="36">
        <v>0</v>
      </c>
      <c r="BQ224" s="36">
        <v>0</v>
      </c>
      <c r="BR224" s="36">
        <v>0</v>
      </c>
      <c r="BS224" s="36" t="s">
        <v>179</v>
      </c>
      <c r="BT224" s="36" t="s">
        <v>178</v>
      </c>
      <c r="BU224" s="36">
        <v>0</v>
      </c>
      <c r="BV224" s="36">
        <v>0</v>
      </c>
      <c r="BW224" s="36">
        <v>0</v>
      </c>
      <c r="BX224" s="3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1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 t="s">
        <v>180</v>
      </c>
      <c r="CJ224" s="36" t="s">
        <v>179</v>
      </c>
      <c r="CK224" s="65"/>
      <c r="CL224" s="56"/>
      <c r="CM224" s="65"/>
      <c r="CN224" s="65"/>
      <c r="CO224" s="65"/>
      <c r="CP224" s="65"/>
      <c r="CQ224" s="65" t="s">
        <v>418</v>
      </c>
      <c r="CR224" s="65" t="s">
        <v>220</v>
      </c>
      <c r="CS224" s="65" t="s">
        <v>1393</v>
      </c>
      <c r="CT224" s="65" t="s">
        <v>229</v>
      </c>
      <c r="CU224" s="65" t="s">
        <v>229</v>
      </c>
      <c r="CV224" s="65"/>
      <c r="CW224" s="65" t="s">
        <v>239</v>
      </c>
      <c r="CX224" s="56">
        <v>3</v>
      </c>
      <c r="CY224" s="78" t="s">
        <v>1394</v>
      </c>
      <c r="CZ224" s="78">
        <v>5</v>
      </c>
      <c r="DA224" s="78">
        <v>10</v>
      </c>
      <c r="DB224" s="56">
        <v>1</v>
      </c>
      <c r="DC224" s="56">
        <v>15</v>
      </c>
      <c r="DD224" s="36" t="s">
        <v>206</v>
      </c>
      <c r="DE224" s="65"/>
    </row>
    <row r="225" spans="1:200" ht="15.65" customHeight="1" x14ac:dyDescent="0.35">
      <c r="A225" s="55">
        <v>0</v>
      </c>
      <c r="B225" s="56">
        <v>1</v>
      </c>
      <c r="C225" s="57" t="s">
        <v>162</v>
      </c>
      <c r="D225" s="58">
        <v>1</v>
      </c>
      <c r="E225" s="57">
        <v>1</v>
      </c>
      <c r="F225" s="59">
        <v>1</v>
      </c>
      <c r="G225" s="59">
        <v>1</v>
      </c>
      <c r="H225" s="60">
        <v>1</v>
      </c>
      <c r="I225" s="61">
        <v>1</v>
      </c>
      <c r="J225" s="92"/>
      <c r="K225" s="63">
        <v>5</v>
      </c>
      <c r="L225" s="59">
        <v>0</v>
      </c>
      <c r="M225" s="26" t="s">
        <v>370</v>
      </c>
      <c r="N225" s="56">
        <v>59</v>
      </c>
      <c r="O225" s="78">
        <v>0</v>
      </c>
      <c r="P225" s="64">
        <v>1</v>
      </c>
      <c r="Q225" s="92" t="s">
        <v>162</v>
      </c>
      <c r="R225" s="26"/>
      <c r="S225" s="26" t="s">
        <v>371</v>
      </c>
      <c r="T225" s="59">
        <v>0</v>
      </c>
      <c r="U225" s="108"/>
      <c r="V225" s="109" t="s">
        <v>168</v>
      </c>
      <c r="W225" s="57" t="s">
        <v>162</v>
      </c>
      <c r="X225" s="68">
        <v>90</v>
      </c>
      <c r="Y225" s="26" t="s">
        <v>372</v>
      </c>
      <c r="Z225" s="26" t="s">
        <v>370</v>
      </c>
      <c r="AA225" s="36" t="s">
        <v>193</v>
      </c>
      <c r="AB225" s="128" t="s">
        <v>373</v>
      </c>
      <c r="AC225" s="71">
        <v>5</v>
      </c>
      <c r="AD225" s="71" t="s">
        <v>264</v>
      </c>
      <c r="AE225" s="71">
        <v>149</v>
      </c>
      <c r="AF225" s="104">
        <v>0</v>
      </c>
      <c r="AG225" s="104">
        <v>0</v>
      </c>
      <c r="AH225" s="104">
        <v>0</v>
      </c>
      <c r="AI225" s="104">
        <v>0</v>
      </c>
      <c r="AJ225" s="62">
        <v>149</v>
      </c>
      <c r="AK225" s="73">
        <v>125</v>
      </c>
      <c r="AL225" s="56">
        <v>0</v>
      </c>
      <c r="AM225" s="54" t="s">
        <v>174</v>
      </c>
      <c r="AN225" s="54" t="s">
        <v>174</v>
      </c>
      <c r="AO225" s="54" t="s">
        <v>174</v>
      </c>
      <c r="AP225" s="74" t="s">
        <v>168</v>
      </c>
      <c r="AQ225" s="74" t="s">
        <v>168</v>
      </c>
      <c r="AR225" s="57" t="s">
        <v>162</v>
      </c>
      <c r="AS225" s="68">
        <v>90</v>
      </c>
      <c r="AT225" s="96" t="s">
        <v>175</v>
      </c>
      <c r="AU225" s="78">
        <v>71</v>
      </c>
      <c r="AV225" s="78" t="s">
        <v>177</v>
      </c>
      <c r="AW225" s="78">
        <v>162.69999999999999</v>
      </c>
      <c r="AX225" s="26">
        <v>136</v>
      </c>
      <c r="AY225" s="78">
        <v>96</v>
      </c>
      <c r="AZ225" s="78">
        <v>136</v>
      </c>
      <c r="BA225" s="78">
        <v>7.7</v>
      </c>
      <c r="BB225" s="78">
        <v>0.1</v>
      </c>
      <c r="BC225" s="78">
        <v>68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>
        <v>0</v>
      </c>
      <c r="BN225" s="36" t="s">
        <v>178</v>
      </c>
      <c r="BO225" s="36">
        <v>0</v>
      </c>
      <c r="BP225" s="36">
        <v>0</v>
      </c>
      <c r="BQ225" s="36">
        <v>0</v>
      </c>
      <c r="BR225" s="36">
        <v>0</v>
      </c>
      <c r="BS225" s="36" t="s">
        <v>178</v>
      </c>
      <c r="BT225" s="36" t="s">
        <v>178</v>
      </c>
      <c r="BU225" s="36">
        <v>0</v>
      </c>
      <c r="BV225" s="36">
        <v>0</v>
      </c>
      <c r="BW225" s="36">
        <v>0</v>
      </c>
      <c r="BX225" s="3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 t="s">
        <v>294</v>
      </c>
      <c r="CJ225" s="36" t="s">
        <v>178</v>
      </c>
      <c r="CK225" s="26"/>
      <c r="CL225" s="78"/>
      <c r="CM225" s="26"/>
      <c r="CN225" s="26"/>
      <c r="CO225" s="26"/>
      <c r="CP225" s="26"/>
      <c r="CQ225" s="26" t="s">
        <v>181</v>
      </c>
      <c r="CR225" s="26" t="s">
        <v>182</v>
      </c>
      <c r="CS225" s="26" t="s">
        <v>215</v>
      </c>
      <c r="CT225" s="26" t="s">
        <v>209</v>
      </c>
      <c r="CU225" s="26" t="s">
        <v>181</v>
      </c>
      <c r="CV225" s="26"/>
      <c r="CW225" s="26" t="s">
        <v>184</v>
      </c>
      <c r="CX225" s="56">
        <v>1</v>
      </c>
      <c r="CY225" s="78" t="s">
        <v>374</v>
      </c>
      <c r="CZ225" s="78">
        <v>2</v>
      </c>
      <c r="DA225" s="56">
        <v>1</v>
      </c>
      <c r="DB225" s="56">
        <v>0</v>
      </c>
      <c r="DC225" s="56">
        <v>15</v>
      </c>
      <c r="DD225" s="36" t="s">
        <v>179</v>
      </c>
      <c r="DE225" s="26"/>
    </row>
    <row r="226" spans="1:200" ht="15.65" customHeight="1" x14ac:dyDescent="0.35">
      <c r="A226" s="55">
        <v>0</v>
      </c>
      <c r="B226" s="56">
        <v>1</v>
      </c>
      <c r="C226" s="57" t="s">
        <v>162</v>
      </c>
      <c r="D226" s="58">
        <v>1</v>
      </c>
      <c r="E226" s="57">
        <v>1</v>
      </c>
      <c r="F226" s="59">
        <v>1</v>
      </c>
      <c r="G226" s="59">
        <v>1</v>
      </c>
      <c r="H226" s="60">
        <v>1</v>
      </c>
      <c r="I226" s="61">
        <v>1</v>
      </c>
      <c r="J226" s="92"/>
      <c r="K226" s="93">
        <v>4</v>
      </c>
      <c r="L226" s="59">
        <v>1</v>
      </c>
      <c r="M226" s="26" t="s">
        <v>1271</v>
      </c>
      <c r="N226" s="56">
        <v>73</v>
      </c>
      <c r="O226" s="78">
        <v>0</v>
      </c>
      <c r="P226" s="64">
        <v>1</v>
      </c>
      <c r="Q226" s="92" t="s">
        <v>164</v>
      </c>
      <c r="R226" s="26" t="s">
        <v>1272</v>
      </c>
      <c r="S226" s="228" t="s">
        <v>1273</v>
      </c>
      <c r="T226" s="59">
        <v>0</v>
      </c>
      <c r="U226" s="108" t="s">
        <v>1274</v>
      </c>
      <c r="V226" s="67" t="s">
        <v>168</v>
      </c>
      <c r="W226" s="57" t="s">
        <v>162</v>
      </c>
      <c r="X226" s="68">
        <v>89</v>
      </c>
      <c r="Y226" s="228" t="s">
        <v>1275</v>
      </c>
      <c r="Z226" s="26" t="s">
        <v>1276</v>
      </c>
      <c r="AA226" s="36" t="s">
        <v>193</v>
      </c>
      <c r="AB226" s="258" t="s">
        <v>319</v>
      </c>
      <c r="AC226" s="71">
        <v>24</v>
      </c>
      <c r="AD226" s="71" t="s">
        <v>236</v>
      </c>
      <c r="AE226" s="71">
        <v>192</v>
      </c>
      <c r="AF226" s="104">
        <v>0</v>
      </c>
      <c r="AG226" s="259" t="s">
        <v>1277</v>
      </c>
      <c r="AH226" s="104">
        <v>0</v>
      </c>
      <c r="AI226" s="104">
        <v>74</v>
      </c>
      <c r="AJ226" s="62">
        <v>266</v>
      </c>
      <c r="AK226" s="73">
        <v>193.61666666666667</v>
      </c>
      <c r="AL226" s="60">
        <v>1</v>
      </c>
      <c r="AM226" s="60" t="s">
        <v>174</v>
      </c>
      <c r="AN226" s="60" t="s">
        <v>174</v>
      </c>
      <c r="AO226" s="60" t="s">
        <v>174</v>
      </c>
      <c r="AP226" s="117" t="s">
        <v>168</v>
      </c>
      <c r="AQ226" s="117" t="s">
        <v>168</v>
      </c>
      <c r="AR226" s="57" t="s">
        <v>162</v>
      </c>
      <c r="AS226" s="68">
        <v>89</v>
      </c>
      <c r="AT226" s="253" t="s">
        <v>214</v>
      </c>
      <c r="AU226" s="78">
        <v>40</v>
      </c>
      <c r="AV226" s="78">
        <v>245</v>
      </c>
      <c r="AW226" s="78">
        <v>78.400000000000006</v>
      </c>
      <c r="AX226" s="26">
        <v>83</v>
      </c>
      <c r="AY226" s="78">
        <v>86</v>
      </c>
      <c r="AZ226" s="78">
        <v>83</v>
      </c>
      <c r="BA226" s="78">
        <v>19.8</v>
      </c>
      <c r="BB226" s="78">
        <v>0.1</v>
      </c>
      <c r="BC226" s="78">
        <v>60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>
        <v>0</v>
      </c>
      <c r="BN226" s="36" t="s">
        <v>178</v>
      </c>
      <c r="BO226" s="36">
        <v>0</v>
      </c>
      <c r="BP226" s="36">
        <v>0</v>
      </c>
      <c r="BQ226" s="36">
        <v>0</v>
      </c>
      <c r="BR226" s="36">
        <v>0</v>
      </c>
      <c r="BS226" s="36" t="s">
        <v>178</v>
      </c>
      <c r="BT226" s="36" t="s">
        <v>178</v>
      </c>
      <c r="BU226" s="36">
        <v>0</v>
      </c>
      <c r="BV226" s="36">
        <v>0</v>
      </c>
      <c r="BW226" s="36">
        <v>0</v>
      </c>
      <c r="BX226" s="36">
        <v>0</v>
      </c>
      <c r="BY226" s="36">
        <v>1</v>
      </c>
      <c r="BZ226" s="36">
        <v>1</v>
      </c>
      <c r="CA226" s="36">
        <v>1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1</v>
      </c>
      <c r="CI226" s="36" t="s">
        <v>180</v>
      </c>
      <c r="CJ226" s="36" t="s">
        <v>179</v>
      </c>
      <c r="CK226" s="26"/>
      <c r="CL226" s="78"/>
      <c r="CM226" s="26"/>
      <c r="CN226" s="26"/>
      <c r="CO226" s="26"/>
      <c r="CP226" s="26"/>
      <c r="CQ226" s="228" t="s">
        <v>1093</v>
      </c>
      <c r="CR226" s="26" t="s">
        <v>182</v>
      </c>
      <c r="CS226" s="228" t="s">
        <v>1056</v>
      </c>
      <c r="CT226" s="160" t="s">
        <v>209</v>
      </c>
      <c r="CU226" s="228" t="s">
        <v>1093</v>
      </c>
      <c r="CV226" s="26"/>
      <c r="CW226" s="26" t="s">
        <v>239</v>
      </c>
      <c r="CX226" s="56">
        <v>2</v>
      </c>
      <c r="CY226" s="110" t="s">
        <v>1278</v>
      </c>
      <c r="CZ226" s="110">
        <v>3</v>
      </c>
      <c r="DA226" s="110">
        <v>3</v>
      </c>
      <c r="DB226" s="110">
        <v>0</v>
      </c>
      <c r="DC226" s="110">
        <v>15</v>
      </c>
      <c r="DD226" s="36" t="s">
        <v>206</v>
      </c>
      <c r="DE226" s="26"/>
    </row>
    <row r="227" spans="1:200" ht="15.65" customHeight="1" x14ac:dyDescent="0.35">
      <c r="A227" s="55">
        <v>0</v>
      </c>
      <c r="B227" s="56">
        <v>1</v>
      </c>
      <c r="C227" s="57" t="s">
        <v>162</v>
      </c>
      <c r="D227" s="58">
        <v>1</v>
      </c>
      <c r="E227" s="57">
        <v>1</v>
      </c>
      <c r="F227" s="59">
        <v>1</v>
      </c>
      <c r="G227" s="59">
        <v>1</v>
      </c>
      <c r="H227" s="60">
        <v>1</v>
      </c>
      <c r="I227" s="61">
        <v>1</v>
      </c>
      <c r="J227" s="55"/>
      <c r="K227" s="93">
        <v>4</v>
      </c>
      <c r="L227" s="59">
        <v>1</v>
      </c>
      <c r="M227" s="26" t="s">
        <v>2047</v>
      </c>
      <c r="N227" s="80">
        <v>75</v>
      </c>
      <c r="O227" s="80">
        <v>1</v>
      </c>
      <c r="P227" s="223">
        <v>1</v>
      </c>
      <c r="Q227" s="82" t="s">
        <v>164</v>
      </c>
      <c r="R227" s="55" t="s">
        <v>1762</v>
      </c>
      <c r="S227" s="55" t="s">
        <v>2009</v>
      </c>
      <c r="T227" s="59">
        <v>0</v>
      </c>
      <c r="U227" s="55"/>
      <c r="V227" s="224" t="s">
        <v>168</v>
      </c>
      <c r="W227" s="57" t="s">
        <v>162</v>
      </c>
      <c r="X227" s="93">
        <v>89</v>
      </c>
      <c r="Y227" s="55" t="s">
        <v>556</v>
      </c>
      <c r="Z227" s="26" t="s">
        <v>2048</v>
      </c>
      <c r="AA227" s="36" t="s">
        <v>193</v>
      </c>
      <c r="AB227" s="225" t="s">
        <v>1085</v>
      </c>
      <c r="AC227" s="182">
        <v>54</v>
      </c>
      <c r="AD227" s="102">
        <v>0</v>
      </c>
      <c r="AE227" s="182">
        <v>50</v>
      </c>
      <c r="AF227" s="244" t="s">
        <v>1085</v>
      </c>
      <c r="AG227" s="244">
        <v>0</v>
      </c>
      <c r="AH227" s="244">
        <v>0</v>
      </c>
      <c r="AI227" s="244">
        <v>0</v>
      </c>
      <c r="AJ227" s="82">
        <f>AE227+AI227</f>
        <v>50</v>
      </c>
      <c r="AK227" s="73">
        <v>198</v>
      </c>
      <c r="AL227" s="59">
        <v>2</v>
      </c>
      <c r="AM227" s="60" t="s">
        <v>174</v>
      </c>
      <c r="AN227" s="60" t="s">
        <v>174</v>
      </c>
      <c r="AO227" s="60" t="s">
        <v>174</v>
      </c>
      <c r="AP227" s="87" t="s">
        <v>168</v>
      </c>
      <c r="AQ227" s="87" t="s">
        <v>168</v>
      </c>
      <c r="AR227" s="57" t="s">
        <v>162</v>
      </c>
      <c r="AS227" s="93">
        <v>89</v>
      </c>
      <c r="AT227" s="193" t="s">
        <v>214</v>
      </c>
      <c r="AU227" s="59">
        <v>21</v>
      </c>
      <c r="AV227" s="59">
        <v>107</v>
      </c>
      <c r="AW227" s="59">
        <v>10.7</v>
      </c>
      <c r="AX227" s="26">
        <v>6.5</v>
      </c>
      <c r="AY227" s="55">
        <v>89</v>
      </c>
      <c r="AZ227" s="59">
        <v>90</v>
      </c>
      <c r="BA227" s="59">
        <v>21.5</v>
      </c>
      <c r="BB227" s="59">
        <v>0.32</v>
      </c>
      <c r="BC227" s="59">
        <v>48</v>
      </c>
      <c r="BD227" s="36">
        <v>0</v>
      </c>
      <c r="BE227" s="36">
        <v>0</v>
      </c>
      <c r="BF227" s="36">
        <v>1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>
        <v>0</v>
      </c>
      <c r="BN227" s="36" t="s">
        <v>178</v>
      </c>
      <c r="BO227" s="36">
        <v>0</v>
      </c>
      <c r="BP227" s="36">
        <v>0</v>
      </c>
      <c r="BQ227" s="36">
        <v>0</v>
      </c>
      <c r="BR227" s="36">
        <v>0</v>
      </c>
      <c r="BS227" s="36" t="s">
        <v>179</v>
      </c>
      <c r="BT227" s="36" t="s">
        <v>178</v>
      </c>
      <c r="BU227" s="36">
        <v>0</v>
      </c>
      <c r="BV227" s="36">
        <v>0</v>
      </c>
      <c r="BW227" s="36">
        <v>0</v>
      </c>
      <c r="BX227" s="3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1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 t="s">
        <v>180</v>
      </c>
      <c r="CJ227" s="36" t="s">
        <v>179</v>
      </c>
      <c r="CK227" s="55"/>
      <c r="CL227" s="55"/>
      <c r="CM227" s="55"/>
      <c r="CN227" s="55"/>
      <c r="CO227" s="55"/>
      <c r="CP227" s="55"/>
      <c r="CQ227" s="55"/>
      <c r="CR227" s="55" t="s">
        <v>182</v>
      </c>
      <c r="CS227" s="133" t="s">
        <v>1546</v>
      </c>
      <c r="CT227" s="55" t="s">
        <v>182</v>
      </c>
      <c r="CU227" s="160" t="s">
        <v>209</v>
      </c>
      <c r="CV227" s="55"/>
      <c r="CW227" s="26" t="s">
        <v>239</v>
      </c>
      <c r="CX227" s="26">
        <v>5</v>
      </c>
      <c r="CY227" s="26">
        <v>75</v>
      </c>
      <c r="CZ227" s="26">
        <v>3</v>
      </c>
      <c r="DA227" s="26">
        <v>4</v>
      </c>
      <c r="DB227" s="26">
        <v>0</v>
      </c>
      <c r="DC227" s="26">
        <v>15</v>
      </c>
      <c r="DD227" s="36" t="s">
        <v>204</v>
      </c>
      <c r="DE227" s="55"/>
      <c r="GR227" s="90"/>
    </row>
    <row r="228" spans="1:200" ht="15.65" customHeight="1" x14ac:dyDescent="0.35">
      <c r="A228" s="55">
        <v>0</v>
      </c>
      <c r="B228" s="56">
        <v>1</v>
      </c>
      <c r="C228" s="57" t="s">
        <v>162</v>
      </c>
      <c r="D228" s="58">
        <v>1</v>
      </c>
      <c r="E228" s="57">
        <v>1</v>
      </c>
      <c r="F228" s="59">
        <v>1</v>
      </c>
      <c r="G228" s="59">
        <v>1</v>
      </c>
      <c r="H228" s="60">
        <v>1</v>
      </c>
      <c r="I228" s="61">
        <v>1</v>
      </c>
      <c r="J228" s="55"/>
      <c r="K228" s="93">
        <v>4</v>
      </c>
      <c r="L228" s="59">
        <v>1</v>
      </c>
      <c r="M228" s="26" t="s">
        <v>2351</v>
      </c>
      <c r="N228" s="80">
        <v>84</v>
      </c>
      <c r="O228" s="80">
        <v>0</v>
      </c>
      <c r="P228" s="223">
        <v>1</v>
      </c>
      <c r="Q228" s="82" t="s">
        <v>164</v>
      </c>
      <c r="R228" s="55" t="s">
        <v>2352</v>
      </c>
      <c r="S228" s="55" t="s">
        <v>2353</v>
      </c>
      <c r="T228" s="59">
        <v>0</v>
      </c>
      <c r="U228" s="55"/>
      <c r="V228" s="224" t="s">
        <v>168</v>
      </c>
      <c r="W228" s="57" t="s">
        <v>162</v>
      </c>
      <c r="X228" s="93">
        <v>86</v>
      </c>
      <c r="Y228" s="55" t="s">
        <v>2354</v>
      </c>
      <c r="Z228" s="26" t="s">
        <v>2355</v>
      </c>
      <c r="AA228" s="36" t="s">
        <v>979</v>
      </c>
      <c r="AB228" s="225" t="s">
        <v>1085</v>
      </c>
      <c r="AC228" s="182">
        <v>22</v>
      </c>
      <c r="AD228" s="182" t="s">
        <v>264</v>
      </c>
      <c r="AE228" s="182">
        <v>142</v>
      </c>
      <c r="AF228" s="135" t="s">
        <v>1085</v>
      </c>
      <c r="AG228" s="190">
        <v>68</v>
      </c>
      <c r="AH228" s="135">
        <v>0</v>
      </c>
      <c r="AI228" s="190">
        <v>68</v>
      </c>
      <c r="AJ228" s="82">
        <f>AE228+AI228</f>
        <v>210</v>
      </c>
      <c r="AK228" s="73">
        <v>210</v>
      </c>
      <c r="AL228" s="59">
        <v>2</v>
      </c>
      <c r="AM228" s="59" t="s">
        <v>174</v>
      </c>
      <c r="AN228" s="59" t="s">
        <v>174</v>
      </c>
      <c r="AO228" s="59" t="s">
        <v>174</v>
      </c>
      <c r="AP228" s="87" t="s">
        <v>168</v>
      </c>
      <c r="AQ228" s="87" t="s">
        <v>168</v>
      </c>
      <c r="AR228" s="57" t="s">
        <v>162</v>
      </c>
      <c r="AS228" s="93">
        <v>86</v>
      </c>
      <c r="AT228" s="193" t="s">
        <v>214</v>
      </c>
      <c r="AU228" s="59">
        <v>41</v>
      </c>
      <c r="AV228" s="59">
        <v>355</v>
      </c>
      <c r="AW228" s="59">
        <v>70.400000000000006</v>
      </c>
      <c r="AX228" s="26">
        <v>65</v>
      </c>
      <c r="AY228" s="55">
        <v>92</v>
      </c>
      <c r="AZ228" s="59">
        <v>146</v>
      </c>
      <c r="BA228" s="59">
        <v>17</v>
      </c>
      <c r="BB228" s="59">
        <v>1.54</v>
      </c>
      <c r="BC228" s="59">
        <v>117</v>
      </c>
      <c r="BD228" s="36">
        <v>0</v>
      </c>
      <c r="BE228" s="36">
        <v>0</v>
      </c>
      <c r="BF228" s="36">
        <v>1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>
        <v>0</v>
      </c>
      <c r="BN228" s="36" t="s">
        <v>178</v>
      </c>
      <c r="BO228" s="36">
        <v>0</v>
      </c>
      <c r="BP228" s="36">
        <v>0</v>
      </c>
      <c r="BQ228" s="36">
        <v>0</v>
      </c>
      <c r="BR228" s="36">
        <v>0</v>
      </c>
      <c r="BS228" s="36" t="s">
        <v>179</v>
      </c>
      <c r="BT228" s="36" t="s">
        <v>178</v>
      </c>
      <c r="BU228" s="36">
        <v>1</v>
      </c>
      <c r="BV228" s="36">
        <v>1</v>
      </c>
      <c r="BW228" s="36">
        <v>0</v>
      </c>
      <c r="BX228" s="36">
        <v>0</v>
      </c>
      <c r="BY228" s="36">
        <v>0</v>
      </c>
      <c r="BZ228" s="36">
        <v>0</v>
      </c>
      <c r="CA228" s="36">
        <v>0</v>
      </c>
      <c r="CB228" s="36">
        <v>1</v>
      </c>
      <c r="CC228" s="36">
        <v>1</v>
      </c>
      <c r="CD228" s="36">
        <v>1</v>
      </c>
      <c r="CE228" s="36">
        <v>0</v>
      </c>
      <c r="CF228" s="36">
        <v>0</v>
      </c>
      <c r="CG228" s="36">
        <v>0</v>
      </c>
      <c r="CH228" s="36">
        <v>1</v>
      </c>
      <c r="CI228" s="36" t="s">
        <v>294</v>
      </c>
      <c r="CJ228" s="36" t="s">
        <v>178</v>
      </c>
      <c r="CK228" s="55"/>
      <c r="CL228" s="55"/>
      <c r="CM228" s="55"/>
      <c r="CN228" s="55"/>
      <c r="CO228" s="55"/>
      <c r="CP228" s="55"/>
      <c r="CQ228" s="55"/>
      <c r="CR228" s="133" t="s">
        <v>1086</v>
      </c>
      <c r="CS228" s="55" t="s">
        <v>2356</v>
      </c>
      <c r="CT228" s="55" t="s">
        <v>1086</v>
      </c>
      <c r="CU228" s="26" t="s">
        <v>1127</v>
      </c>
      <c r="CV228" s="55"/>
      <c r="CW228" s="26" t="s">
        <v>184</v>
      </c>
      <c r="CX228" s="26">
        <v>4</v>
      </c>
      <c r="CY228" s="26">
        <v>114</v>
      </c>
      <c r="CZ228" s="26">
        <v>4</v>
      </c>
      <c r="DA228" s="26">
        <v>5</v>
      </c>
      <c r="DB228" s="26">
        <v>0</v>
      </c>
      <c r="DC228" s="26">
        <v>15</v>
      </c>
      <c r="DD228" s="36" t="s">
        <v>259</v>
      </c>
      <c r="DE228" s="55"/>
      <c r="GN228" s="132"/>
      <c r="GR228" s="90"/>
    </row>
    <row r="229" spans="1:200" ht="15.65" customHeight="1" x14ac:dyDescent="0.35">
      <c r="A229" s="55">
        <v>0</v>
      </c>
      <c r="B229" s="59">
        <v>1</v>
      </c>
      <c r="C229" s="63" t="s">
        <v>162</v>
      </c>
      <c r="D229" s="58">
        <v>1</v>
      </c>
      <c r="E229" s="59">
        <v>1</v>
      </c>
      <c r="F229" s="59">
        <v>1</v>
      </c>
      <c r="G229" s="59">
        <v>1</v>
      </c>
      <c r="H229" s="59">
        <v>1</v>
      </c>
      <c r="I229" s="59">
        <v>1</v>
      </c>
      <c r="J229" s="78"/>
      <c r="K229" s="93">
        <v>4</v>
      </c>
      <c r="L229" s="59">
        <v>1</v>
      </c>
      <c r="M229" s="26" t="s">
        <v>2535</v>
      </c>
      <c r="N229" s="361">
        <v>43</v>
      </c>
      <c r="O229" s="361">
        <v>0</v>
      </c>
      <c r="P229" s="362">
        <v>1</v>
      </c>
      <c r="Q229" s="363" t="s">
        <v>164</v>
      </c>
      <c r="R229" s="26" t="s">
        <v>2536</v>
      </c>
      <c r="S229" s="26" t="s">
        <v>2537</v>
      </c>
      <c r="T229" s="59">
        <v>0</v>
      </c>
      <c r="U229" s="361"/>
      <c r="V229" s="109" t="s">
        <v>168</v>
      </c>
      <c r="W229" s="63" t="s">
        <v>162</v>
      </c>
      <c r="X229" s="68">
        <v>86</v>
      </c>
      <c r="Y229" s="65" t="s">
        <v>730</v>
      </c>
      <c r="Z229" s="26" t="s">
        <v>2538</v>
      </c>
      <c r="AA229" s="36" t="s">
        <v>193</v>
      </c>
      <c r="AB229" s="71">
        <v>0</v>
      </c>
      <c r="AC229" s="364">
        <v>46</v>
      </c>
      <c r="AD229" s="364" t="s">
        <v>264</v>
      </c>
      <c r="AE229" s="364">
        <v>166</v>
      </c>
      <c r="AF229" s="365">
        <v>0</v>
      </c>
      <c r="AG229" s="365">
        <v>0</v>
      </c>
      <c r="AH229" s="365">
        <v>0</v>
      </c>
      <c r="AI229" s="365">
        <v>0</v>
      </c>
      <c r="AJ229" s="62">
        <v>166</v>
      </c>
      <c r="AK229" s="366">
        <v>243.16666666666654</v>
      </c>
      <c r="AL229" s="60">
        <v>1</v>
      </c>
      <c r="AM229" s="59" t="s">
        <v>174</v>
      </c>
      <c r="AN229" s="59" t="s">
        <v>174</v>
      </c>
      <c r="AO229" s="59" t="s">
        <v>174</v>
      </c>
      <c r="AP229" s="87" t="s">
        <v>168</v>
      </c>
      <c r="AQ229" s="87" t="s">
        <v>168</v>
      </c>
      <c r="AR229" s="63" t="s">
        <v>162</v>
      </c>
      <c r="AS229" s="68">
        <v>86</v>
      </c>
      <c r="AT229" s="96" t="s">
        <v>214</v>
      </c>
      <c r="AU229" s="78">
        <v>41</v>
      </c>
      <c r="AV229" s="78">
        <v>748</v>
      </c>
      <c r="AW229" s="78">
        <v>77.2</v>
      </c>
      <c r="AX229" s="26">
        <v>40</v>
      </c>
      <c r="AY229" s="26" t="s">
        <v>754</v>
      </c>
      <c r="AZ229" s="26" t="s">
        <v>447</v>
      </c>
      <c r="BA229" s="166"/>
      <c r="BB229" s="26" t="s">
        <v>178</v>
      </c>
      <c r="BC229" s="26" t="s">
        <v>2539</v>
      </c>
      <c r="BD229" s="36">
        <v>0</v>
      </c>
      <c r="BF229" s="36">
        <v>1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1</v>
      </c>
      <c r="BM229" s="36">
        <v>0</v>
      </c>
      <c r="BN229" s="36" t="s">
        <v>178</v>
      </c>
      <c r="BO229" s="36">
        <v>0</v>
      </c>
      <c r="BP229" s="36">
        <v>1</v>
      </c>
      <c r="BQ229" s="36">
        <v>0</v>
      </c>
      <c r="BR229" s="36">
        <v>0</v>
      </c>
      <c r="BS229" s="36" t="s">
        <v>178</v>
      </c>
      <c r="BT229" s="36" t="s">
        <v>178</v>
      </c>
      <c r="BU229" s="36">
        <v>0</v>
      </c>
      <c r="BV229" s="36">
        <v>0</v>
      </c>
      <c r="BW229" s="36">
        <v>1</v>
      </c>
      <c r="BX229" s="36">
        <v>1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1</v>
      </c>
      <c r="CE229" s="36">
        <v>1</v>
      </c>
      <c r="CF229" s="36">
        <v>0</v>
      </c>
      <c r="CG229" s="36">
        <v>0</v>
      </c>
      <c r="CH229" s="36">
        <v>0</v>
      </c>
      <c r="CI229" s="36" t="s">
        <v>294</v>
      </c>
      <c r="CJ229" s="36" t="s">
        <v>178</v>
      </c>
      <c r="CK229" s="77"/>
      <c r="CL229" s="65"/>
      <c r="CM229" s="65"/>
      <c r="CN229" s="65"/>
      <c r="CO229" s="78"/>
      <c r="CP229" s="26"/>
      <c r="CQ229" s="65" t="s">
        <v>1103</v>
      </c>
      <c r="CR229" s="65" t="s">
        <v>182</v>
      </c>
      <c r="CS229" s="65" t="s">
        <v>348</v>
      </c>
      <c r="CT229" s="12" t="s">
        <v>1013</v>
      </c>
      <c r="CU229" s="65" t="s">
        <v>1127</v>
      </c>
      <c r="CV229" s="65"/>
      <c r="CW229" s="65" t="s">
        <v>184</v>
      </c>
      <c r="CX229" s="26" t="s">
        <v>179</v>
      </c>
      <c r="CY229" s="26"/>
      <c r="CZ229" s="77">
        <v>2</v>
      </c>
      <c r="DA229" s="148"/>
      <c r="DB229" s="26" t="s">
        <v>178</v>
      </c>
      <c r="DC229" s="26" t="s">
        <v>205</v>
      </c>
      <c r="DD229" s="36" t="s">
        <v>259</v>
      </c>
      <c r="DE229" s="26"/>
      <c r="GN229" s="90"/>
    </row>
    <row r="230" spans="1:200" ht="15.65" customHeight="1" x14ac:dyDescent="0.35">
      <c r="A230" s="55">
        <v>0</v>
      </c>
      <c r="B230" s="56">
        <v>1</v>
      </c>
      <c r="C230" s="57" t="s">
        <v>162</v>
      </c>
      <c r="D230" s="58">
        <v>1</v>
      </c>
      <c r="E230" s="57">
        <v>1</v>
      </c>
      <c r="F230" s="59">
        <v>1</v>
      </c>
      <c r="G230" s="59">
        <v>1</v>
      </c>
      <c r="H230" s="60">
        <v>1</v>
      </c>
      <c r="I230" s="61">
        <v>1</v>
      </c>
      <c r="J230" s="92"/>
      <c r="K230" s="93">
        <v>4</v>
      </c>
      <c r="L230" s="59">
        <v>1</v>
      </c>
      <c r="M230" s="26" t="s">
        <v>691</v>
      </c>
      <c r="N230" s="56">
        <v>78</v>
      </c>
      <c r="O230" s="78">
        <v>1</v>
      </c>
      <c r="P230" s="64">
        <v>1</v>
      </c>
      <c r="Q230" s="92" t="s">
        <v>164</v>
      </c>
      <c r="R230" s="26"/>
      <c r="S230" s="26" t="s">
        <v>692</v>
      </c>
      <c r="T230" s="59">
        <v>0</v>
      </c>
      <c r="U230" s="108" t="s">
        <v>693</v>
      </c>
      <c r="V230" s="67" t="s">
        <v>168</v>
      </c>
      <c r="W230" s="57" t="s">
        <v>162</v>
      </c>
      <c r="X230" s="68">
        <v>85</v>
      </c>
      <c r="Y230" s="160" t="s">
        <v>694</v>
      </c>
      <c r="Z230" s="26" t="s">
        <v>695</v>
      </c>
      <c r="AA230" s="36" t="s">
        <v>696</v>
      </c>
      <c r="AB230" s="71">
        <v>0</v>
      </c>
      <c r="AC230" s="71">
        <v>0</v>
      </c>
      <c r="AD230" s="71" t="s">
        <v>264</v>
      </c>
      <c r="AE230" s="71">
        <v>120</v>
      </c>
      <c r="AF230" s="72">
        <v>0</v>
      </c>
      <c r="AG230" s="72">
        <v>73</v>
      </c>
      <c r="AH230" s="72">
        <v>0</v>
      </c>
      <c r="AI230" s="72">
        <v>73</v>
      </c>
      <c r="AJ230" s="62">
        <v>193</v>
      </c>
      <c r="AK230" s="73">
        <v>193</v>
      </c>
      <c r="AL230" s="56">
        <v>2</v>
      </c>
      <c r="AM230" s="60" t="s">
        <v>174</v>
      </c>
      <c r="AN230" s="60" t="s">
        <v>174</v>
      </c>
      <c r="AO230" s="60" t="s">
        <v>174</v>
      </c>
      <c r="AP230" s="87" t="s">
        <v>168</v>
      </c>
      <c r="AQ230" s="87" t="s">
        <v>168</v>
      </c>
      <c r="AR230" s="57" t="s">
        <v>162</v>
      </c>
      <c r="AS230" s="68">
        <v>85</v>
      </c>
      <c r="AT230" s="96" t="s">
        <v>214</v>
      </c>
      <c r="AU230" s="78">
        <v>33</v>
      </c>
      <c r="AV230" s="78">
        <v>564</v>
      </c>
      <c r="AW230" s="78">
        <v>36.299999999999997</v>
      </c>
      <c r="AX230" s="26">
        <v>31</v>
      </c>
      <c r="AY230" s="78">
        <v>88</v>
      </c>
      <c r="AZ230" s="78">
        <v>55</v>
      </c>
      <c r="BA230" s="78">
        <v>16.7</v>
      </c>
      <c r="BB230" s="78">
        <v>0.2</v>
      </c>
      <c r="BC230" s="78">
        <v>110</v>
      </c>
      <c r="BD230" s="36">
        <v>0</v>
      </c>
      <c r="BE230" s="36">
        <v>0</v>
      </c>
      <c r="BF230" s="36">
        <v>1</v>
      </c>
      <c r="BG230" s="36">
        <v>1</v>
      </c>
      <c r="BH230" s="36">
        <v>1</v>
      </c>
      <c r="BI230" s="36">
        <v>0</v>
      </c>
      <c r="BJ230" s="36">
        <v>0</v>
      </c>
      <c r="BK230" s="36">
        <v>0</v>
      </c>
      <c r="BL230" s="36">
        <v>0</v>
      </c>
      <c r="BM230" s="36">
        <v>0</v>
      </c>
      <c r="BN230" s="36" t="s">
        <v>178</v>
      </c>
      <c r="BO230" s="36">
        <v>0</v>
      </c>
      <c r="BP230" s="36">
        <v>0</v>
      </c>
      <c r="BQ230" s="36">
        <v>0</v>
      </c>
      <c r="BR230" s="36">
        <v>0</v>
      </c>
      <c r="BS230" s="36" t="s">
        <v>179</v>
      </c>
      <c r="BT230" s="36" t="s">
        <v>178</v>
      </c>
      <c r="BU230" s="36">
        <v>1</v>
      </c>
      <c r="BV230" s="36">
        <v>1</v>
      </c>
      <c r="BW230" s="36">
        <v>0</v>
      </c>
      <c r="BX230" s="36">
        <v>1</v>
      </c>
      <c r="BY230" s="36">
        <v>0</v>
      </c>
      <c r="BZ230" s="36">
        <v>1</v>
      </c>
      <c r="CA230" s="36">
        <v>1</v>
      </c>
      <c r="CB230" s="36">
        <v>0</v>
      </c>
      <c r="CC230" s="36">
        <v>1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 t="s">
        <v>180</v>
      </c>
      <c r="CJ230" s="36" t="s">
        <v>179</v>
      </c>
      <c r="CK230" s="26"/>
      <c r="CL230" s="78"/>
      <c r="CM230" s="26"/>
      <c r="CN230" s="26"/>
      <c r="CO230" s="26"/>
      <c r="CP230" s="26"/>
      <c r="CQ230" s="26" t="s">
        <v>181</v>
      </c>
      <c r="CR230" s="26" t="s">
        <v>182</v>
      </c>
      <c r="CS230" s="26" t="s">
        <v>215</v>
      </c>
      <c r="CT230" s="26" t="s">
        <v>209</v>
      </c>
      <c r="CU230" s="26" t="s">
        <v>181</v>
      </c>
      <c r="CV230" s="26"/>
      <c r="CW230" s="26" t="s">
        <v>239</v>
      </c>
      <c r="CX230" s="78">
        <v>4</v>
      </c>
      <c r="CY230" s="78" t="s">
        <v>697</v>
      </c>
      <c r="CZ230" s="78">
        <v>4</v>
      </c>
      <c r="DA230" s="78">
        <v>6</v>
      </c>
      <c r="DB230" s="78">
        <v>0</v>
      </c>
      <c r="DC230" s="78">
        <v>15</v>
      </c>
      <c r="DD230" s="36" t="s">
        <v>330</v>
      </c>
      <c r="DE230" s="26"/>
      <c r="GR230" s="267"/>
    </row>
    <row r="231" spans="1:200" ht="15.65" customHeight="1" x14ac:dyDescent="0.35">
      <c r="A231" s="55">
        <v>0</v>
      </c>
      <c r="B231" s="56">
        <v>1</v>
      </c>
      <c r="C231" s="57" t="s">
        <v>162</v>
      </c>
      <c r="D231" s="58">
        <v>1</v>
      </c>
      <c r="E231" s="57">
        <v>1</v>
      </c>
      <c r="F231" s="59">
        <v>1</v>
      </c>
      <c r="G231" s="59">
        <v>1</v>
      </c>
      <c r="H231" s="60">
        <v>1</v>
      </c>
      <c r="I231" s="61">
        <v>1</v>
      </c>
      <c r="J231" s="62"/>
      <c r="K231" s="93">
        <v>4</v>
      </c>
      <c r="L231" s="59">
        <v>1</v>
      </c>
      <c r="M231" s="26" t="s">
        <v>1238</v>
      </c>
      <c r="N231" s="56">
        <v>72</v>
      </c>
      <c r="O231" s="56">
        <v>1</v>
      </c>
      <c r="P231" s="64">
        <v>1</v>
      </c>
      <c r="Q231" s="62" t="s">
        <v>164</v>
      </c>
      <c r="R231" s="65"/>
      <c r="S231" s="65" t="s">
        <v>1239</v>
      </c>
      <c r="T231" s="59">
        <v>0</v>
      </c>
      <c r="U231" s="66" t="s">
        <v>1175</v>
      </c>
      <c r="V231" s="109" t="s">
        <v>168</v>
      </c>
      <c r="W231" s="57" t="s">
        <v>162</v>
      </c>
      <c r="X231" s="68">
        <v>85</v>
      </c>
      <c r="Y231" s="65" t="s">
        <v>1240</v>
      </c>
      <c r="Z231" s="26" t="s">
        <v>1241</v>
      </c>
      <c r="AA231" s="36" t="s">
        <v>193</v>
      </c>
      <c r="AB231" s="71">
        <v>0</v>
      </c>
      <c r="AC231" s="71">
        <v>0</v>
      </c>
      <c r="AD231" s="71" t="s">
        <v>213</v>
      </c>
      <c r="AE231" s="71">
        <v>168</v>
      </c>
      <c r="AF231" s="104">
        <v>0</v>
      </c>
      <c r="AG231" s="104">
        <v>90</v>
      </c>
      <c r="AH231" s="104">
        <v>0</v>
      </c>
      <c r="AI231" s="104">
        <v>90</v>
      </c>
      <c r="AJ231" s="62">
        <v>258</v>
      </c>
      <c r="AK231" s="73">
        <v>258</v>
      </c>
      <c r="AL231" s="56">
        <v>2</v>
      </c>
      <c r="AM231" s="59" t="s">
        <v>174</v>
      </c>
      <c r="AN231" s="59" t="s">
        <v>174</v>
      </c>
      <c r="AO231" s="59" t="s">
        <v>174</v>
      </c>
      <c r="AP231" s="87" t="s">
        <v>168</v>
      </c>
      <c r="AQ231" s="87" t="s">
        <v>168</v>
      </c>
      <c r="AR231" s="57" t="s">
        <v>162</v>
      </c>
      <c r="AS231" s="113">
        <v>85</v>
      </c>
      <c r="AT231" s="76" t="s">
        <v>214</v>
      </c>
      <c r="AU231" s="56">
        <v>70</v>
      </c>
      <c r="AV231" s="56" t="s">
        <v>645</v>
      </c>
      <c r="AW231" s="56">
        <v>171.3</v>
      </c>
      <c r="AX231" s="26">
        <v>31</v>
      </c>
      <c r="AY231" s="56">
        <v>94</v>
      </c>
      <c r="AZ231" s="56">
        <v>218</v>
      </c>
      <c r="BA231" s="56">
        <v>14.1</v>
      </c>
      <c r="BB231" s="56">
        <v>3.21</v>
      </c>
      <c r="BC231" s="56">
        <v>110</v>
      </c>
      <c r="BD231" s="36">
        <v>0</v>
      </c>
      <c r="BE231" s="36">
        <v>0</v>
      </c>
      <c r="BF231" s="36">
        <v>1</v>
      </c>
      <c r="BG231" s="36">
        <v>1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>
        <v>0</v>
      </c>
      <c r="BN231" s="36" t="s">
        <v>178</v>
      </c>
      <c r="BO231" s="36">
        <v>0</v>
      </c>
      <c r="BP231" s="36">
        <v>0</v>
      </c>
      <c r="BQ231" s="36">
        <v>0</v>
      </c>
      <c r="BR231" s="36">
        <v>0</v>
      </c>
      <c r="BS231" s="36" t="s">
        <v>178</v>
      </c>
      <c r="BT231" s="36" t="s">
        <v>178</v>
      </c>
      <c r="BU231" s="36">
        <v>0</v>
      </c>
      <c r="BV231" s="36">
        <v>0</v>
      </c>
      <c r="BW231" s="36">
        <v>0</v>
      </c>
      <c r="BX231" s="36">
        <v>1</v>
      </c>
      <c r="BY231" s="36">
        <v>0</v>
      </c>
      <c r="BZ231" s="36">
        <v>0</v>
      </c>
      <c r="CA231" s="36">
        <v>0</v>
      </c>
      <c r="CB231" s="36">
        <v>1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 t="s">
        <v>294</v>
      </c>
      <c r="CJ231" s="36" t="s">
        <v>178</v>
      </c>
      <c r="CK231" s="65"/>
      <c r="CL231" s="56"/>
      <c r="CM231" s="65"/>
      <c r="CN231" s="65"/>
      <c r="CO231" s="65"/>
      <c r="CP231" s="65"/>
      <c r="CQ231" s="219" t="s">
        <v>1093</v>
      </c>
      <c r="CR231" s="65" t="s">
        <v>182</v>
      </c>
      <c r="CS231" s="65" t="s">
        <v>348</v>
      </c>
      <c r="CT231" s="220" t="s">
        <v>1013</v>
      </c>
      <c r="CU231" s="219" t="s">
        <v>1093</v>
      </c>
      <c r="CV231" s="65"/>
      <c r="CW231" s="65" t="s">
        <v>184</v>
      </c>
      <c r="CX231" s="78">
        <v>4</v>
      </c>
      <c r="CY231" s="78" t="s">
        <v>1242</v>
      </c>
      <c r="CZ231" s="78">
        <v>4</v>
      </c>
      <c r="DA231" s="56">
        <v>5</v>
      </c>
      <c r="DB231" s="56">
        <v>0</v>
      </c>
      <c r="DC231" s="78">
        <v>15</v>
      </c>
      <c r="DD231" s="36" t="s">
        <v>186</v>
      </c>
      <c r="DE231" s="26"/>
    </row>
    <row r="232" spans="1:200" ht="15.65" customHeight="1" x14ac:dyDescent="0.35">
      <c r="A232" s="55">
        <v>0</v>
      </c>
      <c r="B232" s="56">
        <v>1</v>
      </c>
      <c r="C232" s="57" t="s">
        <v>162</v>
      </c>
      <c r="D232" s="98">
        <v>1</v>
      </c>
      <c r="E232" s="57">
        <v>1</v>
      </c>
      <c r="F232" s="59">
        <v>1</v>
      </c>
      <c r="G232" s="59">
        <v>1</v>
      </c>
      <c r="H232" s="60">
        <v>1</v>
      </c>
      <c r="I232" s="61">
        <v>1</v>
      </c>
      <c r="J232" s="55"/>
      <c r="K232" s="93">
        <v>4</v>
      </c>
      <c r="L232" s="59">
        <v>1</v>
      </c>
      <c r="M232" s="26" t="s">
        <v>1761</v>
      </c>
      <c r="N232" s="80">
        <v>20</v>
      </c>
      <c r="O232" s="80">
        <v>1</v>
      </c>
      <c r="P232" s="180">
        <v>2</v>
      </c>
      <c r="Q232" s="82" t="s">
        <v>164</v>
      </c>
      <c r="R232" s="55" t="s">
        <v>1762</v>
      </c>
      <c r="S232" s="133" t="s">
        <v>729</v>
      </c>
      <c r="T232" s="59">
        <v>0</v>
      </c>
      <c r="U232" s="55"/>
      <c r="V232" s="189" t="s">
        <v>168</v>
      </c>
      <c r="W232" s="57" t="s">
        <v>162</v>
      </c>
      <c r="X232" s="93">
        <v>84</v>
      </c>
      <c r="Y232" s="136" t="s">
        <v>1763</v>
      </c>
      <c r="Z232" s="26" t="s">
        <v>1764</v>
      </c>
      <c r="AA232" s="36" t="s">
        <v>193</v>
      </c>
      <c r="AB232" s="225" t="s">
        <v>1085</v>
      </c>
      <c r="AC232" s="102">
        <v>0</v>
      </c>
      <c r="AD232" s="182" t="s">
        <v>264</v>
      </c>
      <c r="AE232" s="182">
        <v>120</v>
      </c>
      <c r="AF232" s="244" t="s">
        <v>1085</v>
      </c>
      <c r="AG232" s="173">
        <v>24</v>
      </c>
      <c r="AH232" s="244">
        <v>0</v>
      </c>
      <c r="AI232" s="173">
        <v>24</v>
      </c>
      <c r="AJ232" s="82">
        <f>AE232+AI232</f>
        <v>144</v>
      </c>
      <c r="AK232" s="73">
        <v>143.93333333333334</v>
      </c>
      <c r="AL232" s="59">
        <v>0</v>
      </c>
      <c r="AM232" s="60" t="s">
        <v>174</v>
      </c>
      <c r="AN232" s="60" t="s">
        <v>174</v>
      </c>
      <c r="AO232" s="60" t="s">
        <v>174</v>
      </c>
      <c r="AP232" s="117" t="s">
        <v>168</v>
      </c>
      <c r="AQ232" s="117" t="s">
        <v>168</v>
      </c>
      <c r="AR232" s="57" t="s">
        <v>162</v>
      </c>
      <c r="AS232" s="93">
        <v>84</v>
      </c>
      <c r="AT232" s="193" t="s">
        <v>214</v>
      </c>
      <c r="AU232" s="59">
        <v>49</v>
      </c>
      <c r="AV232" s="59">
        <v>101</v>
      </c>
      <c r="AW232" s="59">
        <v>83.4</v>
      </c>
      <c r="AX232" s="26">
        <v>116</v>
      </c>
      <c r="AY232" s="55">
        <v>100</v>
      </c>
      <c r="AZ232" s="59">
        <v>116</v>
      </c>
      <c r="BA232" s="59">
        <v>19.2</v>
      </c>
      <c r="BB232" s="59">
        <v>0</v>
      </c>
      <c r="BC232" s="59">
        <v>83</v>
      </c>
      <c r="BD232" s="36">
        <v>0</v>
      </c>
      <c r="BE232" s="36">
        <v>1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>
        <v>0</v>
      </c>
      <c r="BN232" s="36" t="s">
        <v>178</v>
      </c>
      <c r="BO232" s="36">
        <v>0</v>
      </c>
      <c r="BP232" s="36">
        <v>0</v>
      </c>
      <c r="BQ232" s="36">
        <v>0</v>
      </c>
      <c r="BR232" s="36">
        <v>0</v>
      </c>
      <c r="BS232" s="36" t="s">
        <v>178</v>
      </c>
      <c r="BT232" s="36" t="s">
        <v>178</v>
      </c>
      <c r="BU232" s="36">
        <v>0</v>
      </c>
      <c r="BV232" s="36">
        <v>0</v>
      </c>
      <c r="BW232" s="36">
        <v>0</v>
      </c>
      <c r="BX232" s="3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 t="s">
        <v>294</v>
      </c>
      <c r="CJ232" s="36" t="s">
        <v>178</v>
      </c>
      <c r="CK232" s="55"/>
      <c r="CL232" s="55"/>
      <c r="CM232" s="55"/>
      <c r="CN232" s="55"/>
      <c r="CO232" s="55"/>
      <c r="CP232" s="55"/>
      <c r="CQ232" s="55"/>
      <c r="CR232" s="133" t="s">
        <v>1086</v>
      </c>
      <c r="CS232" s="55" t="s">
        <v>1546</v>
      </c>
      <c r="CT232" s="55" t="s">
        <v>182</v>
      </c>
      <c r="CU232" s="160" t="s">
        <v>209</v>
      </c>
      <c r="CV232" s="55"/>
      <c r="CW232" s="26" t="s">
        <v>184</v>
      </c>
      <c r="CX232" s="26">
        <v>1</v>
      </c>
      <c r="CY232" s="26">
        <v>30</v>
      </c>
      <c r="CZ232" s="26">
        <v>1</v>
      </c>
      <c r="DA232" s="26">
        <v>0</v>
      </c>
      <c r="DB232" s="26">
        <v>0</v>
      </c>
      <c r="DC232" s="26">
        <v>15</v>
      </c>
      <c r="DD232" s="36" t="s">
        <v>310</v>
      </c>
      <c r="DE232" s="55"/>
      <c r="GR232" s="90"/>
    </row>
    <row r="233" spans="1:200" ht="15.65" customHeight="1" x14ac:dyDescent="0.35">
      <c r="A233" s="55">
        <v>0</v>
      </c>
      <c r="B233" s="56">
        <v>1</v>
      </c>
      <c r="C233" s="57" t="s">
        <v>162</v>
      </c>
      <c r="D233" s="98">
        <v>1</v>
      </c>
      <c r="E233" s="57">
        <v>1</v>
      </c>
      <c r="F233" s="59">
        <v>1</v>
      </c>
      <c r="G233" s="59">
        <v>1</v>
      </c>
      <c r="H233" s="60">
        <v>1</v>
      </c>
      <c r="I233" s="61">
        <v>1</v>
      </c>
      <c r="J233" s="92"/>
      <c r="K233" s="93">
        <v>4</v>
      </c>
      <c r="L233" s="59">
        <v>1</v>
      </c>
      <c r="M233" s="26" t="s">
        <v>568</v>
      </c>
      <c r="N233" s="78">
        <v>94</v>
      </c>
      <c r="O233" s="78">
        <v>1</v>
      </c>
      <c r="P233" s="180">
        <v>2</v>
      </c>
      <c r="Q233" s="92" t="s">
        <v>164</v>
      </c>
      <c r="R233" s="26" t="s">
        <v>569</v>
      </c>
      <c r="S233" s="26" t="s">
        <v>570</v>
      </c>
      <c r="T233" s="59">
        <v>0</v>
      </c>
      <c r="U233" s="108" t="s">
        <v>571</v>
      </c>
      <c r="V233" s="109" t="s">
        <v>168</v>
      </c>
      <c r="W233" s="57" t="s">
        <v>162</v>
      </c>
      <c r="X233" s="68">
        <v>81</v>
      </c>
      <c r="Y233" s="26" t="s">
        <v>572</v>
      </c>
      <c r="Z233" s="26" t="s">
        <v>573</v>
      </c>
      <c r="AA233" s="36" t="s">
        <v>574</v>
      </c>
      <c r="AB233" s="71">
        <v>0</v>
      </c>
      <c r="AC233" s="71">
        <v>0</v>
      </c>
      <c r="AD233" s="71" t="s">
        <v>575</v>
      </c>
      <c r="AE233" s="71">
        <v>264</v>
      </c>
      <c r="AF233" s="72">
        <v>0</v>
      </c>
      <c r="AG233" s="72" t="s">
        <v>576</v>
      </c>
      <c r="AH233" s="72">
        <v>0</v>
      </c>
      <c r="AI233" s="72">
        <v>189</v>
      </c>
      <c r="AJ233" s="62">
        <v>453</v>
      </c>
      <c r="AK233" s="73">
        <v>453.56666666666661</v>
      </c>
      <c r="AL233" s="60">
        <v>1</v>
      </c>
      <c r="AM233" s="59" t="s">
        <v>174</v>
      </c>
      <c r="AN233" s="59" t="s">
        <v>174</v>
      </c>
      <c r="AO233" s="59" t="s">
        <v>174</v>
      </c>
      <c r="AP233" s="87" t="s">
        <v>168</v>
      </c>
      <c r="AQ233" s="87" t="s">
        <v>168</v>
      </c>
      <c r="AR233" s="57" t="s">
        <v>162</v>
      </c>
      <c r="AS233" s="68">
        <v>81</v>
      </c>
      <c r="AT233" s="96" t="s">
        <v>214</v>
      </c>
      <c r="AU233" s="78">
        <v>43</v>
      </c>
      <c r="AV233" s="78">
        <v>256</v>
      </c>
      <c r="AW233" s="78">
        <v>56.8</v>
      </c>
      <c r="AX233" s="26">
        <v>58</v>
      </c>
      <c r="AY233" s="78">
        <v>95</v>
      </c>
      <c r="AZ233" s="78">
        <v>66</v>
      </c>
      <c r="BA233" s="78">
        <v>20.9</v>
      </c>
      <c r="BB233" s="78">
        <v>0.18</v>
      </c>
      <c r="BC233" s="78">
        <v>116</v>
      </c>
      <c r="BD233" s="36">
        <v>0</v>
      </c>
      <c r="BE233" s="36">
        <v>0</v>
      </c>
      <c r="BF233" s="36">
        <v>1</v>
      </c>
      <c r="BG233" s="36">
        <v>1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>
        <v>0</v>
      </c>
      <c r="BN233" s="36" t="s">
        <v>178</v>
      </c>
      <c r="BO233" s="36">
        <v>0</v>
      </c>
      <c r="BP233" s="36">
        <v>0</v>
      </c>
      <c r="BQ233" s="36">
        <v>0</v>
      </c>
      <c r="BR233" s="36">
        <v>0</v>
      </c>
      <c r="BS233" s="36" t="s">
        <v>178</v>
      </c>
      <c r="BT233" s="36" t="s">
        <v>179</v>
      </c>
      <c r="BU233" s="36">
        <v>1</v>
      </c>
      <c r="BV233" s="36">
        <v>0</v>
      </c>
      <c r="BW233" s="36">
        <v>1</v>
      </c>
      <c r="BX233" s="3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1</v>
      </c>
      <c r="CD233" s="36">
        <v>1</v>
      </c>
      <c r="CE233" s="36">
        <v>0</v>
      </c>
      <c r="CF233" s="36">
        <v>0</v>
      </c>
      <c r="CG233" s="36">
        <v>0</v>
      </c>
      <c r="CH233" s="36">
        <v>1</v>
      </c>
      <c r="CI233" s="36" t="s">
        <v>294</v>
      </c>
      <c r="CJ233" s="36" t="s">
        <v>178</v>
      </c>
      <c r="CK233" s="26"/>
      <c r="CL233" s="78"/>
      <c r="CM233" s="26"/>
      <c r="CN233" s="26"/>
      <c r="CO233" s="26"/>
      <c r="CP233" s="26"/>
      <c r="CQ233" s="26" t="s">
        <v>181</v>
      </c>
      <c r="CR233" s="140" t="s">
        <v>577</v>
      </c>
      <c r="CS233" s="26" t="s">
        <v>578</v>
      </c>
      <c r="CT233" s="26" t="s">
        <v>209</v>
      </c>
      <c r="CU233" s="26" t="s">
        <v>250</v>
      </c>
      <c r="CV233" s="26" t="s">
        <v>579</v>
      </c>
      <c r="CW233" s="26" t="s">
        <v>184</v>
      </c>
      <c r="CX233" s="56">
        <v>1</v>
      </c>
      <c r="CY233" s="78" t="s">
        <v>580</v>
      </c>
      <c r="CZ233" s="78">
        <v>4</v>
      </c>
      <c r="DA233" s="56">
        <v>5</v>
      </c>
      <c r="DB233" s="110">
        <v>0</v>
      </c>
      <c r="DC233" s="110">
        <v>15</v>
      </c>
      <c r="DD233" s="36" t="s">
        <v>204</v>
      </c>
      <c r="DE233" s="26"/>
      <c r="GR233" s="273"/>
    </row>
    <row r="234" spans="1:200" ht="15.65" customHeight="1" x14ac:dyDescent="0.35">
      <c r="A234" s="55">
        <v>0</v>
      </c>
      <c r="B234" s="56">
        <v>1</v>
      </c>
      <c r="C234" s="57" t="s">
        <v>162</v>
      </c>
      <c r="D234" s="58">
        <v>1</v>
      </c>
      <c r="E234" s="57">
        <v>1</v>
      </c>
      <c r="F234" s="59">
        <v>1</v>
      </c>
      <c r="G234" s="59">
        <v>1</v>
      </c>
      <c r="H234" s="60">
        <v>1</v>
      </c>
      <c r="I234" s="61">
        <v>1</v>
      </c>
      <c r="J234" s="62"/>
      <c r="K234" s="93">
        <v>4</v>
      </c>
      <c r="L234" s="59">
        <v>1</v>
      </c>
      <c r="M234" s="26" t="s">
        <v>973</v>
      </c>
      <c r="N234" s="56">
        <v>83</v>
      </c>
      <c r="O234" s="56">
        <v>0</v>
      </c>
      <c r="P234" s="64">
        <v>1</v>
      </c>
      <c r="Q234" s="62" t="s">
        <v>164</v>
      </c>
      <c r="R234" s="26" t="s">
        <v>974</v>
      </c>
      <c r="S234" s="69" t="s">
        <v>975</v>
      </c>
      <c r="T234" s="59">
        <v>0</v>
      </c>
      <c r="U234" s="66" t="s">
        <v>976</v>
      </c>
      <c r="V234" s="109" t="s">
        <v>168</v>
      </c>
      <c r="W234" s="57" t="s">
        <v>162</v>
      </c>
      <c r="X234" s="68">
        <v>81</v>
      </c>
      <c r="Y234" s="65" t="s">
        <v>977</v>
      </c>
      <c r="Z234" s="26" t="s">
        <v>978</v>
      </c>
      <c r="AA234" s="36" t="s">
        <v>979</v>
      </c>
      <c r="AB234" s="71">
        <v>0</v>
      </c>
      <c r="AC234" s="71">
        <v>48</v>
      </c>
      <c r="AD234" s="71" t="s">
        <v>980</v>
      </c>
      <c r="AE234" s="71">
        <v>288</v>
      </c>
      <c r="AF234" s="72">
        <v>0</v>
      </c>
      <c r="AG234" s="72">
        <v>25</v>
      </c>
      <c r="AH234" s="72">
        <v>0</v>
      </c>
      <c r="AI234" s="72">
        <v>25</v>
      </c>
      <c r="AJ234" s="62">
        <v>313</v>
      </c>
      <c r="AK234" s="73">
        <v>313.53333333333336</v>
      </c>
      <c r="AL234" s="60">
        <v>1</v>
      </c>
      <c r="AM234" s="59" t="s">
        <v>174</v>
      </c>
      <c r="AN234" s="59" t="s">
        <v>174</v>
      </c>
      <c r="AO234" s="59" t="s">
        <v>174</v>
      </c>
      <c r="AP234" s="117" t="s">
        <v>168</v>
      </c>
      <c r="AQ234" s="117" t="s">
        <v>168</v>
      </c>
      <c r="AR234" s="57" t="s">
        <v>162</v>
      </c>
      <c r="AS234" s="113">
        <v>81</v>
      </c>
      <c r="AT234" s="76" t="s">
        <v>214</v>
      </c>
      <c r="AU234" s="56">
        <v>41</v>
      </c>
      <c r="AV234" s="56">
        <v>207</v>
      </c>
      <c r="AW234" s="77">
        <v>44.9</v>
      </c>
      <c r="AX234" s="26">
        <v>90</v>
      </c>
      <c r="AY234" s="56">
        <v>91</v>
      </c>
      <c r="AZ234" s="56">
        <v>90</v>
      </c>
      <c r="BA234" s="56">
        <v>11.7</v>
      </c>
      <c r="BB234" s="56">
        <v>0.51</v>
      </c>
      <c r="BC234" s="56">
        <v>109</v>
      </c>
      <c r="BD234" s="36">
        <v>0</v>
      </c>
      <c r="BE234" s="36">
        <v>0</v>
      </c>
      <c r="BF234" s="36">
        <v>1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1</v>
      </c>
      <c r="BM234" s="36">
        <v>0</v>
      </c>
      <c r="BN234" s="36" t="s">
        <v>178</v>
      </c>
      <c r="BO234" s="36">
        <v>0</v>
      </c>
      <c r="BP234" s="36">
        <v>0</v>
      </c>
      <c r="BQ234" s="36">
        <v>0</v>
      </c>
      <c r="BR234" s="36">
        <v>0</v>
      </c>
      <c r="BS234" s="36" t="s">
        <v>178</v>
      </c>
      <c r="BT234" s="36" t="s">
        <v>179</v>
      </c>
      <c r="BU234" s="36">
        <v>0</v>
      </c>
      <c r="BV234" s="36">
        <v>1</v>
      </c>
      <c r="BW234" s="36">
        <v>0</v>
      </c>
      <c r="BX234" s="36">
        <v>0</v>
      </c>
      <c r="BY234" s="36">
        <v>1</v>
      </c>
      <c r="BZ234" s="36">
        <v>0</v>
      </c>
      <c r="CA234" s="36">
        <v>0</v>
      </c>
      <c r="CB234" s="36">
        <v>1</v>
      </c>
      <c r="CC234" s="36">
        <v>1</v>
      </c>
      <c r="CD234" s="36">
        <v>1</v>
      </c>
      <c r="CE234" s="36">
        <v>0</v>
      </c>
      <c r="CF234" s="36">
        <v>0</v>
      </c>
      <c r="CG234" s="36">
        <v>0</v>
      </c>
      <c r="CH234" s="36">
        <v>1</v>
      </c>
      <c r="CI234" s="36" t="s">
        <v>294</v>
      </c>
      <c r="CJ234" s="36" t="s">
        <v>178</v>
      </c>
      <c r="CK234" s="65"/>
      <c r="CL234" s="56"/>
      <c r="CM234" s="65"/>
      <c r="CN234" s="65"/>
      <c r="CO234" s="65"/>
      <c r="CP234" s="65"/>
      <c r="CQ234" s="65" t="s">
        <v>181</v>
      </c>
      <c r="CR234" s="65" t="s">
        <v>182</v>
      </c>
      <c r="CS234" s="69" t="s">
        <v>981</v>
      </c>
      <c r="CT234" s="65" t="s">
        <v>182</v>
      </c>
      <c r="CU234" s="65" t="s">
        <v>250</v>
      </c>
      <c r="CV234" s="65"/>
      <c r="CW234" s="65" t="s">
        <v>239</v>
      </c>
      <c r="CX234" s="56">
        <v>1</v>
      </c>
      <c r="CY234" s="56" t="s">
        <v>260</v>
      </c>
      <c r="CZ234" s="56">
        <v>3</v>
      </c>
      <c r="DA234" s="56">
        <v>5</v>
      </c>
      <c r="DB234" s="60">
        <v>0</v>
      </c>
      <c r="DC234" s="60">
        <v>15</v>
      </c>
      <c r="DD234" s="36" t="s">
        <v>216</v>
      </c>
      <c r="DE234" s="65"/>
    </row>
    <row r="235" spans="1:200" ht="15.65" customHeight="1" x14ac:dyDescent="0.35">
      <c r="A235" s="55">
        <v>0</v>
      </c>
      <c r="B235" s="56">
        <v>1</v>
      </c>
      <c r="C235" s="57" t="s">
        <v>162</v>
      </c>
      <c r="D235" s="58">
        <v>1</v>
      </c>
      <c r="E235" s="57">
        <v>1</v>
      </c>
      <c r="F235" s="59">
        <v>1</v>
      </c>
      <c r="G235" s="59">
        <v>1</v>
      </c>
      <c r="H235" s="60">
        <v>1</v>
      </c>
      <c r="I235" s="61">
        <v>1</v>
      </c>
      <c r="J235" s="92"/>
      <c r="K235" s="93">
        <v>4</v>
      </c>
      <c r="L235" s="59">
        <v>0</v>
      </c>
      <c r="M235" s="26" t="s">
        <v>717</v>
      </c>
      <c r="N235" s="56">
        <v>62</v>
      </c>
      <c r="O235" s="78">
        <v>1</v>
      </c>
      <c r="P235" s="64">
        <v>1</v>
      </c>
      <c r="Q235" s="92" t="s">
        <v>162</v>
      </c>
      <c r="R235" s="26" t="s">
        <v>718</v>
      </c>
      <c r="S235" s="26" t="s">
        <v>719</v>
      </c>
      <c r="T235" s="59">
        <v>0</v>
      </c>
      <c r="U235" s="108"/>
      <c r="V235" s="109" t="s">
        <v>168</v>
      </c>
      <c r="W235" s="57" t="s">
        <v>162</v>
      </c>
      <c r="X235" s="68">
        <v>80</v>
      </c>
      <c r="Y235" s="26" t="s">
        <v>720</v>
      </c>
      <c r="Z235" s="26" t="s">
        <v>721</v>
      </c>
      <c r="AA235" s="36" t="s">
        <v>193</v>
      </c>
      <c r="AB235" s="71">
        <v>0</v>
      </c>
      <c r="AC235" s="71">
        <v>0</v>
      </c>
      <c r="AD235" s="178" t="s">
        <v>213</v>
      </c>
      <c r="AE235" s="178">
        <v>168</v>
      </c>
      <c r="AF235" s="207">
        <v>0</v>
      </c>
      <c r="AG235" s="104" t="s">
        <v>722</v>
      </c>
      <c r="AH235" s="104">
        <v>0</v>
      </c>
      <c r="AI235" s="104">
        <v>137</v>
      </c>
      <c r="AJ235" s="62">
        <v>305</v>
      </c>
      <c r="AK235" s="73">
        <v>341.25</v>
      </c>
      <c r="AL235" s="56">
        <v>0</v>
      </c>
      <c r="AM235" s="59" t="s">
        <v>174</v>
      </c>
      <c r="AN235" s="59" t="s">
        <v>174</v>
      </c>
      <c r="AO235" s="59" t="s">
        <v>174</v>
      </c>
      <c r="AP235" s="87" t="s">
        <v>168</v>
      </c>
      <c r="AQ235" s="87" t="s">
        <v>168</v>
      </c>
      <c r="AR235" s="57" t="s">
        <v>162</v>
      </c>
      <c r="AS235" s="68">
        <v>80</v>
      </c>
      <c r="AT235" s="96" t="s">
        <v>214</v>
      </c>
      <c r="AU235" s="78">
        <v>48</v>
      </c>
      <c r="AV235" s="78">
        <v>1013</v>
      </c>
      <c r="AW235" s="78">
        <v>85.1</v>
      </c>
      <c r="AX235" s="26">
        <v>87</v>
      </c>
      <c r="AY235" s="78">
        <v>99</v>
      </c>
      <c r="AZ235" s="78">
        <v>90</v>
      </c>
      <c r="BA235" s="78">
        <v>3.9</v>
      </c>
      <c r="BB235" s="78">
        <v>0</v>
      </c>
      <c r="BC235" s="78">
        <v>56</v>
      </c>
      <c r="BD235" s="36">
        <v>0</v>
      </c>
      <c r="BE235" s="36">
        <v>1</v>
      </c>
      <c r="BF235" s="36">
        <v>1</v>
      </c>
      <c r="BG235" s="36">
        <v>1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>
        <v>1</v>
      </c>
      <c r="BN235" s="36" t="s">
        <v>178</v>
      </c>
      <c r="BO235" s="36">
        <v>0</v>
      </c>
      <c r="BP235" s="36">
        <v>1</v>
      </c>
      <c r="BQ235" s="36">
        <v>0</v>
      </c>
      <c r="BR235" s="36">
        <v>0</v>
      </c>
      <c r="BS235" s="36" t="s">
        <v>178</v>
      </c>
      <c r="BT235" s="36" t="s">
        <v>178</v>
      </c>
      <c r="BU235" s="36">
        <v>0</v>
      </c>
      <c r="BV235" s="36">
        <v>1</v>
      </c>
      <c r="BW235" s="36">
        <v>1</v>
      </c>
      <c r="BX235" s="36">
        <v>0</v>
      </c>
      <c r="BY235" s="36">
        <v>0</v>
      </c>
      <c r="BZ235" s="36">
        <v>1</v>
      </c>
      <c r="CA235" s="36">
        <v>1</v>
      </c>
      <c r="CB235" s="36">
        <v>0</v>
      </c>
      <c r="CC235" s="36">
        <v>0</v>
      </c>
      <c r="CD235" s="36">
        <v>0</v>
      </c>
      <c r="CE235" s="36">
        <v>1</v>
      </c>
      <c r="CF235" s="36">
        <v>1</v>
      </c>
      <c r="CG235" s="36">
        <v>0</v>
      </c>
      <c r="CH235" s="36">
        <v>0</v>
      </c>
      <c r="CI235" s="36" t="s">
        <v>294</v>
      </c>
      <c r="CJ235" s="36" t="s">
        <v>178</v>
      </c>
      <c r="CK235" s="206" t="s">
        <v>723</v>
      </c>
      <c r="CL235" s="78"/>
      <c r="CM235" s="26"/>
      <c r="CN235" s="26"/>
      <c r="CO235" s="26"/>
      <c r="CP235" s="26"/>
      <c r="CQ235" s="26" t="s">
        <v>181</v>
      </c>
      <c r="CR235" s="26" t="s">
        <v>182</v>
      </c>
      <c r="CS235" s="26" t="s">
        <v>724</v>
      </c>
      <c r="CT235" s="26" t="s">
        <v>209</v>
      </c>
      <c r="CU235" s="26" t="s">
        <v>181</v>
      </c>
      <c r="CV235" s="26"/>
      <c r="CW235" s="26" t="s">
        <v>184</v>
      </c>
      <c r="CX235" s="56">
        <v>1</v>
      </c>
      <c r="CY235" s="78" t="s">
        <v>725</v>
      </c>
      <c r="CZ235" s="78">
        <v>2</v>
      </c>
      <c r="DA235" s="56">
        <v>5</v>
      </c>
      <c r="DB235" s="56">
        <v>0</v>
      </c>
      <c r="DC235" s="56">
        <v>15</v>
      </c>
      <c r="DD235" s="36" t="s">
        <v>178</v>
      </c>
      <c r="DE235" s="65"/>
    </row>
    <row r="236" spans="1:200" ht="15.65" customHeight="1" x14ac:dyDescent="0.35">
      <c r="A236" s="55">
        <v>0</v>
      </c>
      <c r="B236" s="56">
        <v>1</v>
      </c>
      <c r="C236" s="57" t="s">
        <v>162</v>
      </c>
      <c r="D236" s="58">
        <v>1</v>
      </c>
      <c r="E236" s="57">
        <v>1</v>
      </c>
      <c r="F236" s="59">
        <v>1</v>
      </c>
      <c r="G236" s="59">
        <v>1</v>
      </c>
      <c r="H236" s="60">
        <v>1</v>
      </c>
      <c r="I236" s="61">
        <v>1</v>
      </c>
      <c r="J236" s="55"/>
      <c r="K236" s="93">
        <v>4</v>
      </c>
      <c r="L236" s="59">
        <v>1</v>
      </c>
      <c r="M236" s="26" t="s">
        <v>2061</v>
      </c>
      <c r="N236" s="80">
        <v>70</v>
      </c>
      <c r="O236" s="80">
        <v>0</v>
      </c>
      <c r="P236" s="223">
        <v>1</v>
      </c>
      <c r="Q236" s="82" t="s">
        <v>164</v>
      </c>
      <c r="R236" s="55" t="s">
        <v>1648</v>
      </c>
      <c r="S236" s="55" t="s">
        <v>1954</v>
      </c>
      <c r="T236" s="59">
        <v>0</v>
      </c>
      <c r="U236" s="55"/>
      <c r="V236" s="224" t="s">
        <v>168</v>
      </c>
      <c r="W236" s="57" t="s">
        <v>162</v>
      </c>
      <c r="X236" s="93">
        <v>80</v>
      </c>
      <c r="Y236" s="55" t="s">
        <v>2062</v>
      </c>
      <c r="Z236" s="26" t="s">
        <v>2063</v>
      </c>
      <c r="AA236" s="36" t="s">
        <v>193</v>
      </c>
      <c r="AB236" s="225" t="s">
        <v>1085</v>
      </c>
      <c r="AC236" s="102">
        <v>0</v>
      </c>
      <c r="AD236" s="182" t="s">
        <v>291</v>
      </c>
      <c r="AE236" s="182">
        <v>48</v>
      </c>
      <c r="AF236" s="135" t="s">
        <v>1085</v>
      </c>
      <c r="AG236" s="190">
        <v>85</v>
      </c>
      <c r="AH236" s="135">
        <v>0</v>
      </c>
      <c r="AI236" s="190">
        <v>85</v>
      </c>
      <c r="AJ236" s="82">
        <f>AE236+AI236</f>
        <v>133</v>
      </c>
      <c r="AK236" s="73">
        <v>139.58333333333334</v>
      </c>
      <c r="AL236" s="59">
        <v>1</v>
      </c>
      <c r="AM236" s="60" t="s">
        <v>174</v>
      </c>
      <c r="AN236" s="60" t="s">
        <v>174</v>
      </c>
      <c r="AO236" s="60" t="s">
        <v>174</v>
      </c>
      <c r="AP236" s="74" t="s">
        <v>168</v>
      </c>
      <c r="AQ236" s="74" t="s">
        <v>168</v>
      </c>
      <c r="AR236" s="57" t="s">
        <v>162</v>
      </c>
      <c r="AS236" s="93">
        <v>80</v>
      </c>
      <c r="AT236" s="193" t="s">
        <v>214</v>
      </c>
      <c r="AU236" s="59">
        <v>45</v>
      </c>
      <c r="AV236" s="59" t="s">
        <v>177</v>
      </c>
      <c r="AW236" s="59">
        <v>59.5</v>
      </c>
      <c r="AX236" s="26">
        <v>53</v>
      </c>
      <c r="AY236" s="343">
        <v>97</v>
      </c>
      <c r="AZ236" s="59">
        <v>56</v>
      </c>
      <c r="BA236" s="59">
        <v>12.4</v>
      </c>
      <c r="BB236" s="59">
        <v>0.13</v>
      </c>
      <c r="BC236" s="59">
        <v>89</v>
      </c>
      <c r="BD236" s="36">
        <v>0</v>
      </c>
      <c r="BE236" s="36">
        <v>0</v>
      </c>
      <c r="BF236" s="36">
        <v>1</v>
      </c>
      <c r="BG236" s="36">
        <v>1</v>
      </c>
      <c r="BH236" s="36">
        <v>1</v>
      </c>
      <c r="BI236" s="36">
        <v>1</v>
      </c>
      <c r="BJ236" s="36">
        <v>0</v>
      </c>
      <c r="BK236" s="36">
        <v>0</v>
      </c>
      <c r="BL236" s="36">
        <v>0</v>
      </c>
      <c r="BM236" s="36">
        <v>0</v>
      </c>
      <c r="BN236" s="36" t="s">
        <v>178</v>
      </c>
      <c r="BO236" s="36">
        <v>0</v>
      </c>
      <c r="BP236" s="36">
        <v>0</v>
      </c>
      <c r="BQ236" s="36">
        <v>0</v>
      </c>
      <c r="BR236" s="36">
        <v>0</v>
      </c>
      <c r="BS236" s="36" t="s">
        <v>179</v>
      </c>
      <c r="BT236" s="36" t="s">
        <v>178</v>
      </c>
      <c r="BU236" s="36">
        <v>0</v>
      </c>
      <c r="BV236" s="36">
        <v>0</v>
      </c>
      <c r="BW236" s="36">
        <v>1</v>
      </c>
      <c r="BX236" s="36">
        <v>0</v>
      </c>
      <c r="BY236" s="36">
        <v>1</v>
      </c>
      <c r="BZ236" s="36">
        <v>0</v>
      </c>
      <c r="CA236" s="36">
        <v>0</v>
      </c>
      <c r="CB236" s="36">
        <v>1</v>
      </c>
      <c r="CC236" s="36">
        <v>1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 t="s">
        <v>180</v>
      </c>
      <c r="CJ236" s="36" t="s">
        <v>179</v>
      </c>
      <c r="CK236" s="55"/>
      <c r="CL236" s="55"/>
      <c r="CM236" s="55"/>
      <c r="CN236" s="55"/>
      <c r="CO236" s="55"/>
      <c r="CP236" s="55"/>
      <c r="CQ236" s="55"/>
      <c r="CR236" s="133" t="s">
        <v>1086</v>
      </c>
      <c r="CS236" s="133" t="s">
        <v>208</v>
      </c>
      <c r="CT236" s="55" t="s">
        <v>182</v>
      </c>
      <c r="CU236" s="26" t="s">
        <v>275</v>
      </c>
      <c r="CV236" s="55"/>
      <c r="CW236" s="26" t="s">
        <v>184</v>
      </c>
      <c r="CX236" s="26">
        <v>1</v>
      </c>
      <c r="CY236" s="26">
        <v>100</v>
      </c>
      <c r="CZ236" s="26">
        <v>4</v>
      </c>
      <c r="DA236" s="26">
        <v>5</v>
      </c>
      <c r="DB236" s="26">
        <v>0</v>
      </c>
      <c r="DC236" s="26">
        <v>15</v>
      </c>
      <c r="DD236" s="36" t="s">
        <v>259</v>
      </c>
      <c r="DE236" s="55"/>
      <c r="GR236" s="90"/>
    </row>
    <row r="237" spans="1:200" ht="15.65" customHeight="1" x14ac:dyDescent="0.35">
      <c r="A237" s="55">
        <v>0</v>
      </c>
      <c r="B237" s="56">
        <v>1</v>
      </c>
      <c r="C237" s="57" t="s">
        <v>162</v>
      </c>
      <c r="D237" s="58">
        <v>1</v>
      </c>
      <c r="E237" s="57">
        <v>1</v>
      </c>
      <c r="F237" s="59">
        <v>1</v>
      </c>
      <c r="G237" s="59">
        <v>1</v>
      </c>
      <c r="H237" s="60">
        <v>1</v>
      </c>
      <c r="I237" s="61">
        <v>1</v>
      </c>
      <c r="J237" s="62"/>
      <c r="K237" s="93">
        <v>4</v>
      </c>
      <c r="L237" s="59">
        <v>1</v>
      </c>
      <c r="M237" s="26" t="s">
        <v>624</v>
      </c>
      <c r="N237" s="314">
        <v>55</v>
      </c>
      <c r="O237" s="56">
        <v>0</v>
      </c>
      <c r="P237" s="64">
        <v>1</v>
      </c>
      <c r="Q237" s="62" t="s">
        <v>164</v>
      </c>
      <c r="R237" s="65" t="s">
        <v>625</v>
      </c>
      <c r="S237" s="65" t="s">
        <v>626</v>
      </c>
      <c r="T237" s="59">
        <v>0</v>
      </c>
      <c r="U237" s="195" t="s">
        <v>627</v>
      </c>
      <c r="V237" s="67" t="s">
        <v>168</v>
      </c>
      <c r="W237" s="57" t="s">
        <v>162</v>
      </c>
      <c r="X237" s="310">
        <v>76</v>
      </c>
      <c r="Y237" s="65" t="s">
        <v>628</v>
      </c>
      <c r="Z237" s="26" t="s">
        <v>629</v>
      </c>
      <c r="AA237" s="36" t="s">
        <v>193</v>
      </c>
      <c r="AB237" s="196" t="s">
        <v>630</v>
      </c>
      <c r="AC237" s="71">
        <v>0</v>
      </c>
      <c r="AD237" s="71" t="s">
        <v>236</v>
      </c>
      <c r="AE237" s="71">
        <v>96</v>
      </c>
      <c r="AF237" s="72">
        <v>0</v>
      </c>
      <c r="AG237" s="176" t="s">
        <v>631</v>
      </c>
      <c r="AH237" s="72">
        <v>0</v>
      </c>
      <c r="AI237" s="72">
        <v>43</v>
      </c>
      <c r="AJ237" s="62">
        <v>139</v>
      </c>
      <c r="AK237" s="73">
        <v>141.93333333333334</v>
      </c>
      <c r="AL237" s="56">
        <v>0</v>
      </c>
      <c r="AM237" s="60" t="s">
        <v>174</v>
      </c>
      <c r="AN237" s="60" t="s">
        <v>174</v>
      </c>
      <c r="AO237" s="60" t="s">
        <v>174</v>
      </c>
      <c r="AP237" s="87" t="s">
        <v>168</v>
      </c>
      <c r="AQ237" s="87" t="s">
        <v>168</v>
      </c>
      <c r="AR237" s="57" t="s">
        <v>162</v>
      </c>
      <c r="AS237" s="409">
        <v>76</v>
      </c>
      <c r="AT237" s="410" t="s">
        <v>214</v>
      </c>
      <c r="AU237" s="314">
        <v>44</v>
      </c>
      <c r="AV237" s="314">
        <v>854</v>
      </c>
      <c r="AW237" s="314">
        <v>56.8</v>
      </c>
      <c r="AX237" s="26">
        <v>55</v>
      </c>
      <c r="AY237" s="314">
        <v>95</v>
      </c>
      <c r="AZ237" s="56">
        <v>55</v>
      </c>
      <c r="BA237" s="56">
        <v>8.1</v>
      </c>
      <c r="BB237" s="56">
        <v>0.13</v>
      </c>
      <c r="BC237" s="56">
        <v>75</v>
      </c>
      <c r="BD237" s="36">
        <v>0</v>
      </c>
      <c r="BE237" s="36">
        <v>1</v>
      </c>
      <c r="BF237" s="36">
        <v>1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 t="s">
        <v>178</v>
      </c>
      <c r="BO237" s="36">
        <v>0</v>
      </c>
      <c r="BP237" s="36">
        <v>1</v>
      </c>
      <c r="BQ237" s="36">
        <v>0</v>
      </c>
      <c r="BR237" s="36">
        <v>0</v>
      </c>
      <c r="BS237" s="36" t="s">
        <v>178</v>
      </c>
      <c r="BT237" s="36" t="s">
        <v>178</v>
      </c>
      <c r="BU237" s="36">
        <v>0</v>
      </c>
      <c r="BV237" s="36">
        <v>0</v>
      </c>
      <c r="BW237" s="36">
        <v>0</v>
      </c>
      <c r="BX237" s="3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1</v>
      </c>
      <c r="CE237" s="36">
        <v>1</v>
      </c>
      <c r="CF237" s="36">
        <v>0</v>
      </c>
      <c r="CG237" s="36">
        <v>0</v>
      </c>
      <c r="CH237" s="36">
        <v>0</v>
      </c>
      <c r="CI237" s="36" t="s">
        <v>180</v>
      </c>
      <c r="CJ237" s="36" t="s">
        <v>179</v>
      </c>
      <c r="CK237" s="65"/>
      <c r="CL237" s="56"/>
      <c r="CM237" s="65"/>
      <c r="CN237" s="65"/>
      <c r="CO237" s="65"/>
      <c r="CP237" s="65"/>
      <c r="CQ237" s="65" t="s">
        <v>181</v>
      </c>
      <c r="CR237" s="197" t="s">
        <v>327</v>
      </c>
      <c r="CS237" s="65" t="s">
        <v>215</v>
      </c>
      <c r="CT237" s="65" t="s">
        <v>632</v>
      </c>
      <c r="CU237" s="65" t="s">
        <v>181</v>
      </c>
      <c r="CV237" s="12" t="s">
        <v>633</v>
      </c>
      <c r="CW237" s="65" t="s">
        <v>184</v>
      </c>
      <c r="CX237" s="56">
        <v>1</v>
      </c>
      <c r="CY237" s="56" t="s">
        <v>634</v>
      </c>
      <c r="CZ237" s="56">
        <v>3</v>
      </c>
      <c r="DA237" s="56">
        <v>1</v>
      </c>
      <c r="DB237" s="56">
        <v>0</v>
      </c>
      <c r="DC237" s="56">
        <v>15</v>
      </c>
      <c r="DD237" s="36" t="s">
        <v>259</v>
      </c>
      <c r="DE237" s="65"/>
    </row>
    <row r="238" spans="1:200" ht="15.65" customHeight="1" x14ac:dyDescent="0.35">
      <c r="A238" s="55">
        <v>0</v>
      </c>
      <c r="B238" s="56">
        <v>1</v>
      </c>
      <c r="C238" s="57" t="s">
        <v>162</v>
      </c>
      <c r="D238" s="58">
        <v>1</v>
      </c>
      <c r="E238" s="57">
        <v>1</v>
      </c>
      <c r="F238" s="59">
        <v>1</v>
      </c>
      <c r="G238" s="59">
        <v>1</v>
      </c>
      <c r="H238" s="60">
        <v>1</v>
      </c>
      <c r="I238" s="61">
        <v>1</v>
      </c>
      <c r="J238" s="62"/>
      <c r="K238" s="317">
        <v>4</v>
      </c>
      <c r="L238" s="59">
        <v>1</v>
      </c>
      <c r="M238" s="26" t="s">
        <v>311</v>
      </c>
      <c r="N238" s="314">
        <v>58</v>
      </c>
      <c r="O238" s="56">
        <v>0</v>
      </c>
      <c r="P238" s="64">
        <v>1</v>
      </c>
      <c r="Q238" s="62" t="s">
        <v>164</v>
      </c>
      <c r="R238" s="65" t="s">
        <v>312</v>
      </c>
      <c r="S238" s="65" t="s">
        <v>313</v>
      </c>
      <c r="T238" s="59">
        <v>0</v>
      </c>
      <c r="U238" s="66" t="s">
        <v>314</v>
      </c>
      <c r="V238" s="67" t="s">
        <v>168</v>
      </c>
      <c r="W238" s="57" t="s">
        <v>162</v>
      </c>
      <c r="X238" s="310">
        <v>75</v>
      </c>
      <c r="Y238" s="65" t="s">
        <v>315</v>
      </c>
      <c r="Z238" s="26" t="s">
        <v>316</v>
      </c>
      <c r="AA238" s="36" t="s">
        <v>317</v>
      </c>
      <c r="AB238" s="71">
        <v>0</v>
      </c>
      <c r="AC238" s="71" t="s">
        <v>318</v>
      </c>
      <c r="AD238" s="71" t="s">
        <v>319</v>
      </c>
      <c r="AE238" s="71">
        <v>176</v>
      </c>
      <c r="AF238" s="72">
        <v>0</v>
      </c>
      <c r="AG238" s="72">
        <v>0</v>
      </c>
      <c r="AH238" s="72">
        <v>0</v>
      </c>
      <c r="AI238" s="72">
        <v>0</v>
      </c>
      <c r="AJ238" s="62">
        <v>176</v>
      </c>
      <c r="AK238" s="73">
        <v>176.2</v>
      </c>
      <c r="AL238" s="56">
        <v>0</v>
      </c>
      <c r="AM238" s="60" t="s">
        <v>174</v>
      </c>
      <c r="AN238" s="60" t="s">
        <v>174</v>
      </c>
      <c r="AO238" s="60" t="s">
        <v>174</v>
      </c>
      <c r="AP238" s="74" t="s">
        <v>168</v>
      </c>
      <c r="AQ238" s="74" t="s">
        <v>168</v>
      </c>
      <c r="AR238" s="57" t="s">
        <v>162</v>
      </c>
      <c r="AS238" s="409">
        <v>75</v>
      </c>
      <c r="AT238" s="410" t="s">
        <v>214</v>
      </c>
      <c r="AU238" s="314">
        <v>44</v>
      </c>
      <c r="AV238" s="314">
        <v>182</v>
      </c>
      <c r="AW238" s="314">
        <v>38.9</v>
      </c>
      <c r="AX238" s="26">
        <v>31</v>
      </c>
      <c r="AY238" s="314">
        <v>86</v>
      </c>
      <c r="AZ238" s="56">
        <v>31</v>
      </c>
      <c r="BA238" s="56">
        <v>13.8</v>
      </c>
      <c r="BB238" s="56">
        <v>0.19</v>
      </c>
      <c r="BC238" s="56">
        <v>71</v>
      </c>
      <c r="BD238" s="36">
        <v>0</v>
      </c>
      <c r="BE238" s="36">
        <v>0</v>
      </c>
      <c r="BF238" s="36">
        <v>1</v>
      </c>
      <c r="BG238" s="36">
        <v>0</v>
      </c>
      <c r="BH238" s="36">
        <v>1</v>
      </c>
      <c r="BI238" s="36">
        <v>0</v>
      </c>
      <c r="BJ238" s="36">
        <v>1</v>
      </c>
      <c r="BK238" s="36">
        <v>0</v>
      </c>
      <c r="BL238" s="36">
        <v>0</v>
      </c>
      <c r="BM238" s="36">
        <v>1</v>
      </c>
      <c r="BN238" s="36" t="s">
        <v>178</v>
      </c>
      <c r="BO238" s="36">
        <v>0</v>
      </c>
      <c r="BP238" s="36">
        <v>0</v>
      </c>
      <c r="BQ238" s="36">
        <v>1</v>
      </c>
      <c r="BR238" s="36">
        <v>0</v>
      </c>
      <c r="BS238" s="36" t="s">
        <v>179</v>
      </c>
      <c r="BT238" s="36" t="s">
        <v>178</v>
      </c>
      <c r="BU238" s="36">
        <v>0</v>
      </c>
      <c r="BV238" s="36">
        <v>1</v>
      </c>
      <c r="BW238" s="36">
        <v>0</v>
      </c>
      <c r="BX238" s="36">
        <v>1</v>
      </c>
      <c r="BY238" s="36">
        <v>0</v>
      </c>
      <c r="BZ238" s="36">
        <v>1</v>
      </c>
      <c r="CA238" s="36">
        <v>1</v>
      </c>
      <c r="CB238" s="36">
        <v>0</v>
      </c>
      <c r="CC238" s="36">
        <v>1</v>
      </c>
      <c r="CD238" s="36">
        <v>0</v>
      </c>
      <c r="CE238" s="36">
        <v>0</v>
      </c>
      <c r="CF238" s="36">
        <v>1</v>
      </c>
      <c r="CG238" s="36">
        <v>0</v>
      </c>
      <c r="CH238" s="36">
        <v>1</v>
      </c>
      <c r="CI238" s="36" t="s">
        <v>258</v>
      </c>
      <c r="CJ238" s="36" t="s">
        <v>259</v>
      </c>
      <c r="CK238" s="65"/>
      <c r="CL238" s="56"/>
      <c r="CM238" s="65"/>
      <c r="CN238" s="65"/>
      <c r="CO238" s="65"/>
      <c r="CP238" s="65"/>
      <c r="CQ238" s="65" t="s">
        <v>181</v>
      </c>
      <c r="CR238" s="65" t="s">
        <v>182</v>
      </c>
      <c r="CS238" s="65" t="s">
        <v>215</v>
      </c>
      <c r="CT238" s="65" t="s">
        <v>209</v>
      </c>
      <c r="CU238" s="65" t="s">
        <v>181</v>
      </c>
      <c r="CV238" s="65" t="s">
        <v>320</v>
      </c>
      <c r="CW238" s="65" t="s">
        <v>239</v>
      </c>
      <c r="CX238" s="56">
        <v>2</v>
      </c>
      <c r="CY238" s="56" t="s">
        <v>321</v>
      </c>
      <c r="CZ238" s="56">
        <v>4</v>
      </c>
      <c r="DA238" s="56">
        <v>5</v>
      </c>
      <c r="DB238" s="56">
        <v>0</v>
      </c>
      <c r="DC238" s="56">
        <v>15</v>
      </c>
      <c r="DD238" s="36" t="s">
        <v>310</v>
      </c>
      <c r="DE238" s="65"/>
    </row>
    <row r="239" spans="1:200" ht="15.65" customHeight="1" x14ac:dyDescent="0.35">
      <c r="A239" s="55">
        <v>0</v>
      </c>
      <c r="B239" s="56">
        <v>1</v>
      </c>
      <c r="C239" s="57" t="s">
        <v>162</v>
      </c>
      <c r="D239" s="58">
        <v>1</v>
      </c>
      <c r="E239" s="57">
        <v>1</v>
      </c>
      <c r="F239" s="59">
        <v>1</v>
      </c>
      <c r="G239" s="59">
        <v>1</v>
      </c>
      <c r="H239" s="60">
        <v>1</v>
      </c>
      <c r="I239" s="61">
        <v>1</v>
      </c>
      <c r="J239" s="55"/>
      <c r="K239" s="317">
        <v>4</v>
      </c>
      <c r="L239" s="315">
        <v>1</v>
      </c>
      <c r="M239" s="26" t="s">
        <v>2163</v>
      </c>
      <c r="N239" s="316">
        <v>65</v>
      </c>
      <c r="O239" s="80">
        <v>1</v>
      </c>
      <c r="P239" s="223">
        <v>1</v>
      </c>
      <c r="Q239" s="98" t="s">
        <v>164</v>
      </c>
      <c r="R239" s="55" t="s">
        <v>2164</v>
      </c>
      <c r="S239" s="55" t="s">
        <v>2165</v>
      </c>
      <c r="T239" s="59">
        <v>0</v>
      </c>
      <c r="U239" s="55"/>
      <c r="V239" s="224" t="s">
        <v>168</v>
      </c>
      <c r="W239" s="57" t="s">
        <v>162</v>
      </c>
      <c r="X239" s="319">
        <v>73</v>
      </c>
      <c r="Y239" s="55" t="s">
        <v>2166</v>
      </c>
      <c r="Z239" s="26" t="s">
        <v>2167</v>
      </c>
      <c r="AA239" s="36" t="s">
        <v>2168</v>
      </c>
      <c r="AB239" s="225" t="s">
        <v>1085</v>
      </c>
      <c r="AC239" s="182">
        <v>96</v>
      </c>
      <c r="AD239" s="182" t="s">
        <v>172</v>
      </c>
      <c r="AE239" s="182">
        <v>240</v>
      </c>
      <c r="AF239" s="135" t="s">
        <v>1085</v>
      </c>
      <c r="AG239" s="190">
        <v>29</v>
      </c>
      <c r="AH239" s="135">
        <v>0</v>
      </c>
      <c r="AI239" s="190">
        <v>29</v>
      </c>
      <c r="AJ239" s="82">
        <f>AE239+AI239</f>
        <v>269</v>
      </c>
      <c r="AK239" s="73">
        <v>271.43333333333328</v>
      </c>
      <c r="AL239" s="59">
        <v>1</v>
      </c>
      <c r="AM239" s="59" t="s">
        <v>174</v>
      </c>
      <c r="AN239" s="59" t="s">
        <v>174</v>
      </c>
      <c r="AO239" s="59" t="s">
        <v>174</v>
      </c>
      <c r="AP239" s="117" t="s">
        <v>168</v>
      </c>
      <c r="AQ239" s="117" t="s">
        <v>168</v>
      </c>
      <c r="AR239" s="57" t="s">
        <v>162</v>
      </c>
      <c r="AS239" s="319">
        <v>73</v>
      </c>
      <c r="AT239" s="320" t="s">
        <v>214</v>
      </c>
      <c r="AU239" s="315">
        <v>39</v>
      </c>
      <c r="AV239" s="315">
        <v>203</v>
      </c>
      <c r="AW239" s="315">
        <v>20.100000000000001</v>
      </c>
      <c r="AX239" s="26">
        <v>18</v>
      </c>
      <c r="AY239" s="90">
        <v>86</v>
      </c>
      <c r="AZ239" s="59">
        <v>81</v>
      </c>
      <c r="BA239" s="59">
        <v>23</v>
      </c>
      <c r="BB239" s="59">
        <v>0</v>
      </c>
      <c r="BC239" s="59">
        <v>71</v>
      </c>
      <c r="BD239" s="36">
        <v>0</v>
      </c>
      <c r="BE239" s="36">
        <v>1</v>
      </c>
      <c r="BF239" s="36">
        <v>1</v>
      </c>
      <c r="BG239" s="36">
        <v>0</v>
      </c>
      <c r="BH239" s="36">
        <v>0</v>
      </c>
      <c r="BI239" s="36">
        <v>0</v>
      </c>
      <c r="BJ239" s="36">
        <v>1</v>
      </c>
      <c r="BK239" s="36">
        <v>0</v>
      </c>
      <c r="BL239" s="36">
        <v>0</v>
      </c>
      <c r="BM239" s="36">
        <v>0</v>
      </c>
      <c r="BN239" s="36" t="s">
        <v>178</v>
      </c>
      <c r="BO239" s="36">
        <v>1</v>
      </c>
      <c r="BP239" s="36">
        <v>0</v>
      </c>
      <c r="BQ239" s="36">
        <v>1</v>
      </c>
      <c r="BR239" s="36">
        <v>0</v>
      </c>
      <c r="BS239" s="36" t="s">
        <v>179</v>
      </c>
      <c r="BT239" s="36" t="s">
        <v>178</v>
      </c>
      <c r="BU239" s="36">
        <v>1</v>
      </c>
      <c r="BV239" s="36">
        <v>0</v>
      </c>
      <c r="BW239" s="36">
        <v>0</v>
      </c>
      <c r="BX239" s="36">
        <v>0</v>
      </c>
      <c r="BY239" s="36">
        <v>1</v>
      </c>
      <c r="BZ239" s="36">
        <v>1</v>
      </c>
      <c r="CA239" s="36">
        <v>1</v>
      </c>
      <c r="CB239" s="36">
        <v>1</v>
      </c>
      <c r="CC239" s="36">
        <v>1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 t="s">
        <v>180</v>
      </c>
      <c r="CJ239" s="36" t="s">
        <v>179</v>
      </c>
      <c r="CK239" s="55"/>
      <c r="CL239" s="55"/>
      <c r="CM239" s="55"/>
      <c r="CN239" s="55"/>
      <c r="CO239" s="55"/>
      <c r="CP239" s="55"/>
      <c r="CQ239" s="55"/>
      <c r="CR239" s="133" t="s">
        <v>1086</v>
      </c>
      <c r="CS239" s="55" t="s">
        <v>2169</v>
      </c>
      <c r="CT239" s="55" t="s">
        <v>182</v>
      </c>
      <c r="CU239" s="160" t="s">
        <v>209</v>
      </c>
      <c r="CV239" s="55"/>
      <c r="CW239" s="26" t="s">
        <v>239</v>
      </c>
      <c r="CX239" s="26">
        <v>2</v>
      </c>
      <c r="CY239" s="26">
        <v>125</v>
      </c>
      <c r="CZ239" s="26">
        <v>4</v>
      </c>
      <c r="DA239" s="26">
        <v>10</v>
      </c>
      <c r="DB239" s="26">
        <v>1</v>
      </c>
      <c r="DC239" s="26">
        <v>15</v>
      </c>
      <c r="DD239" s="36" t="s">
        <v>206</v>
      </c>
      <c r="DE239" s="55"/>
      <c r="GN239" s="132"/>
    </row>
    <row r="240" spans="1:200" ht="15.65" customHeight="1" x14ac:dyDescent="0.35">
      <c r="A240" s="55">
        <v>0</v>
      </c>
      <c r="B240" s="56">
        <v>1</v>
      </c>
      <c r="C240" s="57" t="s">
        <v>162</v>
      </c>
      <c r="D240" s="58">
        <v>1</v>
      </c>
      <c r="E240" s="57">
        <v>1</v>
      </c>
      <c r="F240" s="59">
        <v>1</v>
      </c>
      <c r="G240" s="59">
        <v>1</v>
      </c>
      <c r="H240" s="60">
        <v>1</v>
      </c>
      <c r="I240" s="61">
        <v>1</v>
      </c>
      <c r="J240" s="62"/>
      <c r="K240" s="317">
        <v>4</v>
      </c>
      <c r="L240" s="315">
        <v>1</v>
      </c>
      <c r="M240" s="26" t="s">
        <v>727</v>
      </c>
      <c r="N240" s="314">
        <v>90</v>
      </c>
      <c r="O240" s="56">
        <v>1</v>
      </c>
      <c r="P240" s="64">
        <v>1</v>
      </c>
      <c r="Q240" s="62" t="s">
        <v>164</v>
      </c>
      <c r="R240" s="65" t="s">
        <v>728</v>
      </c>
      <c r="S240" s="65" t="s">
        <v>729</v>
      </c>
      <c r="T240" s="59">
        <v>0</v>
      </c>
      <c r="U240" s="115" t="s">
        <v>233</v>
      </c>
      <c r="V240" s="67" t="s">
        <v>168</v>
      </c>
      <c r="W240" s="57" t="s">
        <v>162</v>
      </c>
      <c r="X240" s="310">
        <v>69</v>
      </c>
      <c r="Y240" s="65" t="s">
        <v>730</v>
      </c>
      <c r="Z240" s="26" t="s">
        <v>731</v>
      </c>
      <c r="AA240" s="36" t="s">
        <v>732</v>
      </c>
      <c r="AB240" s="71">
        <v>0</v>
      </c>
      <c r="AC240" s="71">
        <v>66</v>
      </c>
      <c r="AD240" s="71" t="s">
        <v>213</v>
      </c>
      <c r="AE240" s="71">
        <v>234</v>
      </c>
      <c r="AF240" s="104">
        <v>0</v>
      </c>
      <c r="AG240" s="104">
        <v>0</v>
      </c>
      <c r="AH240" s="104">
        <v>0</v>
      </c>
      <c r="AI240" s="104">
        <v>0</v>
      </c>
      <c r="AJ240" s="62">
        <v>234</v>
      </c>
      <c r="AK240" s="73">
        <v>234</v>
      </c>
      <c r="AL240" s="56">
        <v>1</v>
      </c>
      <c r="AM240" s="59" t="s">
        <v>174</v>
      </c>
      <c r="AN240" s="59" t="s">
        <v>174</v>
      </c>
      <c r="AO240" s="59" t="s">
        <v>174</v>
      </c>
      <c r="AP240" s="87" t="s">
        <v>168</v>
      </c>
      <c r="AQ240" s="87" t="s">
        <v>168</v>
      </c>
      <c r="AR240" s="57" t="s">
        <v>162</v>
      </c>
      <c r="AS240" s="409">
        <v>69</v>
      </c>
      <c r="AT240" s="410" t="s">
        <v>214</v>
      </c>
      <c r="AU240" s="314">
        <v>53</v>
      </c>
      <c r="AV240" s="314">
        <v>254</v>
      </c>
      <c r="AW240" s="314">
        <v>52</v>
      </c>
      <c r="AX240" s="26">
        <v>47</v>
      </c>
      <c r="AY240" s="314">
        <v>95</v>
      </c>
      <c r="AZ240" s="56">
        <v>48</v>
      </c>
      <c r="BA240" s="56">
        <v>9.5</v>
      </c>
      <c r="BB240" s="56">
        <v>0</v>
      </c>
      <c r="BC240" s="56">
        <v>80</v>
      </c>
      <c r="BD240" s="36">
        <v>0</v>
      </c>
      <c r="BE240" s="36">
        <v>1</v>
      </c>
      <c r="BF240" s="36">
        <v>1</v>
      </c>
      <c r="BG240" s="36">
        <v>1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 t="s">
        <v>178</v>
      </c>
      <c r="BO240" s="36">
        <v>0</v>
      </c>
      <c r="BP240" s="36">
        <v>0</v>
      </c>
      <c r="BQ240" s="36">
        <v>0</v>
      </c>
      <c r="BR240" s="36">
        <v>0</v>
      </c>
      <c r="BS240" s="36" t="s">
        <v>178</v>
      </c>
      <c r="BT240" s="36" t="s">
        <v>178</v>
      </c>
      <c r="BU240" s="36">
        <v>1</v>
      </c>
      <c r="BV240" s="36">
        <v>0</v>
      </c>
      <c r="BW240" s="36">
        <v>0</v>
      </c>
      <c r="BX240" s="36">
        <v>0</v>
      </c>
      <c r="BY240" s="36">
        <v>1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 t="s">
        <v>180</v>
      </c>
      <c r="CJ240" s="36" t="s">
        <v>179</v>
      </c>
      <c r="CK240" s="65"/>
      <c r="CL240" s="56"/>
      <c r="CM240" s="65"/>
      <c r="CN240" s="65"/>
      <c r="CO240" s="65"/>
      <c r="CP240" s="65"/>
      <c r="CQ240" s="65" t="s">
        <v>181</v>
      </c>
      <c r="CR240" s="65" t="s">
        <v>182</v>
      </c>
      <c r="CS240" s="65" t="s">
        <v>238</v>
      </c>
      <c r="CT240" s="65" t="s">
        <v>209</v>
      </c>
      <c r="CU240" s="65" t="s">
        <v>181</v>
      </c>
      <c r="CV240" s="65"/>
      <c r="CW240" s="65" t="s">
        <v>239</v>
      </c>
      <c r="CX240" s="56">
        <v>2</v>
      </c>
      <c r="CY240" s="56" t="s">
        <v>733</v>
      </c>
      <c r="CZ240" s="56">
        <v>4</v>
      </c>
      <c r="DA240" s="56">
        <v>4</v>
      </c>
      <c r="DB240" s="56">
        <v>0</v>
      </c>
      <c r="DC240" s="56">
        <v>15</v>
      </c>
      <c r="DD240" s="36" t="s">
        <v>179</v>
      </c>
      <c r="DE240" s="65"/>
    </row>
    <row r="241" spans="1:200" ht="15.65" customHeight="1" x14ac:dyDescent="0.35">
      <c r="A241" s="55">
        <v>0</v>
      </c>
      <c r="B241" s="56">
        <v>1</v>
      </c>
      <c r="C241" s="57" t="s">
        <v>162</v>
      </c>
      <c r="D241" s="98">
        <v>1</v>
      </c>
      <c r="E241" s="57">
        <v>1</v>
      </c>
      <c r="F241" s="59">
        <v>1</v>
      </c>
      <c r="G241" s="59">
        <v>1</v>
      </c>
      <c r="H241" s="60">
        <v>1</v>
      </c>
      <c r="I241" s="61">
        <v>1</v>
      </c>
      <c r="J241" s="55"/>
      <c r="K241" s="317">
        <v>4</v>
      </c>
      <c r="L241" s="315">
        <v>1</v>
      </c>
      <c r="M241" s="26" t="s">
        <v>2276</v>
      </c>
      <c r="N241" s="316">
        <v>75</v>
      </c>
      <c r="O241" s="80">
        <v>1</v>
      </c>
      <c r="P241" s="180">
        <v>2</v>
      </c>
      <c r="Q241" s="98" t="s">
        <v>164</v>
      </c>
      <c r="R241" s="55" t="s">
        <v>1648</v>
      </c>
      <c r="S241" s="55" t="s">
        <v>1239</v>
      </c>
      <c r="T241" s="59">
        <v>0</v>
      </c>
      <c r="U241" s="55"/>
      <c r="V241" s="224" t="s">
        <v>168</v>
      </c>
      <c r="W241" s="57" t="s">
        <v>162</v>
      </c>
      <c r="X241" s="317">
        <v>68</v>
      </c>
      <c r="Y241" s="55" t="s">
        <v>2281</v>
      </c>
      <c r="Z241" s="26" t="s">
        <v>2282</v>
      </c>
      <c r="AA241" s="36" t="s">
        <v>193</v>
      </c>
      <c r="AB241" s="225" t="s">
        <v>1085</v>
      </c>
      <c r="AC241" s="102">
        <v>0</v>
      </c>
      <c r="AD241" s="182" t="s">
        <v>213</v>
      </c>
      <c r="AE241" s="182">
        <v>168</v>
      </c>
      <c r="AF241" s="135" t="s">
        <v>1085</v>
      </c>
      <c r="AG241" s="190">
        <v>8</v>
      </c>
      <c r="AH241" s="135">
        <v>0</v>
      </c>
      <c r="AI241" s="190">
        <v>8</v>
      </c>
      <c r="AJ241" s="82">
        <f>AE241+AI241</f>
        <v>176</v>
      </c>
      <c r="AK241" s="73">
        <v>176</v>
      </c>
      <c r="AL241" s="59">
        <v>1</v>
      </c>
      <c r="AM241" s="60" t="s">
        <v>174</v>
      </c>
      <c r="AN241" s="60" t="s">
        <v>174</v>
      </c>
      <c r="AO241" s="60" t="s">
        <v>174</v>
      </c>
      <c r="AP241" s="117" t="s">
        <v>168</v>
      </c>
      <c r="AQ241" s="408" t="s">
        <v>168</v>
      </c>
      <c r="AR241" s="57" t="s">
        <v>162</v>
      </c>
      <c r="AS241" s="317">
        <v>68</v>
      </c>
      <c r="AT241" s="318" t="s">
        <v>214</v>
      </c>
      <c r="AU241" s="315">
        <v>56</v>
      </c>
      <c r="AV241" s="315">
        <v>143</v>
      </c>
      <c r="AW241" s="315">
        <v>61.1</v>
      </c>
      <c r="AX241" s="26">
        <v>61</v>
      </c>
      <c r="AY241" s="90">
        <v>92</v>
      </c>
      <c r="AZ241" s="59">
        <v>71</v>
      </c>
      <c r="BA241" s="59">
        <v>10.7</v>
      </c>
      <c r="BB241" s="59">
        <v>0.15</v>
      </c>
      <c r="BC241" s="59">
        <v>177</v>
      </c>
      <c r="BD241" s="36">
        <v>0</v>
      </c>
      <c r="BE241" s="36">
        <v>0</v>
      </c>
      <c r="BF241" s="36">
        <v>1</v>
      </c>
      <c r="BG241" s="36">
        <v>1</v>
      </c>
      <c r="BH241" s="36">
        <v>0</v>
      </c>
      <c r="BI241" s="36">
        <v>0</v>
      </c>
      <c r="BJ241" s="36">
        <v>0</v>
      </c>
      <c r="BK241" s="36">
        <v>0</v>
      </c>
      <c r="BL241" s="36">
        <v>1</v>
      </c>
      <c r="BM241" s="36">
        <v>0</v>
      </c>
      <c r="BN241" s="36" t="s">
        <v>178</v>
      </c>
      <c r="BO241" s="36">
        <v>0</v>
      </c>
      <c r="BP241" s="36">
        <v>1</v>
      </c>
      <c r="BQ241" s="36">
        <v>0</v>
      </c>
      <c r="BR241" s="36">
        <v>0</v>
      </c>
      <c r="BS241" s="36" t="s">
        <v>178</v>
      </c>
      <c r="BT241" s="36" t="s">
        <v>178</v>
      </c>
      <c r="BU241" s="36">
        <v>0</v>
      </c>
      <c r="BV241" s="36">
        <v>0</v>
      </c>
      <c r="BW241" s="36">
        <v>1</v>
      </c>
      <c r="BX241" s="36">
        <v>0</v>
      </c>
      <c r="BY241" s="36">
        <v>1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 t="s">
        <v>294</v>
      </c>
      <c r="CJ241" s="36" t="s">
        <v>178</v>
      </c>
      <c r="CK241" s="55"/>
      <c r="CL241" s="55"/>
      <c r="CM241" s="55"/>
      <c r="CN241" s="55"/>
      <c r="CO241" s="55"/>
      <c r="CP241" s="55"/>
      <c r="CQ241" s="55"/>
      <c r="CR241" s="133" t="s">
        <v>1086</v>
      </c>
      <c r="CS241" s="133" t="s">
        <v>208</v>
      </c>
      <c r="CT241" s="133" t="s">
        <v>182</v>
      </c>
      <c r="CU241" s="26" t="s">
        <v>1127</v>
      </c>
      <c r="CV241" s="55"/>
      <c r="CW241" s="26" t="s">
        <v>239</v>
      </c>
      <c r="CX241" s="26" t="s">
        <v>221</v>
      </c>
      <c r="CY241" s="26"/>
      <c r="CZ241" s="26"/>
      <c r="DA241" s="26">
        <v>4</v>
      </c>
      <c r="DB241" s="26">
        <v>0</v>
      </c>
      <c r="DC241" s="26">
        <v>15</v>
      </c>
      <c r="DD241" s="36" t="s">
        <v>216</v>
      </c>
      <c r="DE241" s="55"/>
    </row>
    <row r="242" spans="1:200" ht="15.65" customHeight="1" x14ac:dyDescent="0.35">
      <c r="A242" s="55">
        <v>0</v>
      </c>
      <c r="B242" s="56">
        <v>1</v>
      </c>
      <c r="C242" s="57" t="s">
        <v>162</v>
      </c>
      <c r="D242" s="58">
        <v>1</v>
      </c>
      <c r="E242" s="57">
        <v>1</v>
      </c>
      <c r="F242" s="59">
        <v>1</v>
      </c>
      <c r="G242" s="59">
        <v>1</v>
      </c>
      <c r="H242" s="60">
        <v>1</v>
      </c>
      <c r="I242" s="61">
        <v>1</v>
      </c>
      <c r="J242" s="55"/>
      <c r="K242" s="317">
        <v>4</v>
      </c>
      <c r="L242" s="315">
        <v>1</v>
      </c>
      <c r="M242" s="26" t="s">
        <v>1928</v>
      </c>
      <c r="N242" s="316">
        <v>39</v>
      </c>
      <c r="O242" s="80">
        <v>1</v>
      </c>
      <c r="P242" s="223">
        <v>1</v>
      </c>
      <c r="Q242" s="98" t="s">
        <v>164</v>
      </c>
      <c r="R242" s="55" t="s">
        <v>1648</v>
      </c>
      <c r="S242" s="55" t="s">
        <v>1929</v>
      </c>
      <c r="T242" s="59">
        <v>0</v>
      </c>
      <c r="U242" s="55"/>
      <c r="V242" s="224" t="s">
        <v>168</v>
      </c>
      <c r="W242" s="57" t="s">
        <v>162</v>
      </c>
      <c r="X242" s="317">
        <v>67</v>
      </c>
      <c r="Y242" s="55" t="s">
        <v>1930</v>
      </c>
      <c r="Z242" s="26" t="s">
        <v>1931</v>
      </c>
      <c r="AA242" s="36" t="s">
        <v>193</v>
      </c>
      <c r="AB242" s="225" t="s">
        <v>1085</v>
      </c>
      <c r="AC242" s="182">
        <v>120</v>
      </c>
      <c r="AD242" s="182" t="s">
        <v>1932</v>
      </c>
      <c r="AE242" s="182">
        <v>552</v>
      </c>
      <c r="AF242" s="244" t="s">
        <v>1085</v>
      </c>
      <c r="AG242" s="173">
        <v>114</v>
      </c>
      <c r="AH242" s="244">
        <v>0</v>
      </c>
      <c r="AI242" s="173">
        <v>114</v>
      </c>
      <c r="AJ242" s="82">
        <f>AE242+AI242</f>
        <v>666</v>
      </c>
      <c r="AK242" s="73">
        <v>557.36666666666667</v>
      </c>
      <c r="AL242" s="59">
        <v>0</v>
      </c>
      <c r="AM242" s="59" t="s">
        <v>174</v>
      </c>
      <c r="AN242" s="59" t="s">
        <v>174</v>
      </c>
      <c r="AO242" s="59" t="s">
        <v>174</v>
      </c>
      <c r="AP242" s="87" t="s">
        <v>168</v>
      </c>
      <c r="AQ242" s="87" t="s">
        <v>168</v>
      </c>
      <c r="AR242" s="57" t="s">
        <v>162</v>
      </c>
      <c r="AS242" s="317">
        <v>67</v>
      </c>
      <c r="AT242" s="318" t="s">
        <v>214</v>
      </c>
      <c r="AU242" s="315">
        <v>68</v>
      </c>
      <c r="AV242" s="315">
        <v>180</v>
      </c>
      <c r="AW242" s="315">
        <v>90.5</v>
      </c>
      <c r="AX242" s="26">
        <v>96</v>
      </c>
      <c r="AY242" s="90">
        <v>97</v>
      </c>
      <c r="AZ242" s="59">
        <v>96</v>
      </c>
      <c r="BA242" s="59">
        <v>10</v>
      </c>
      <c r="BB242" s="59">
        <v>0.28999999999999998</v>
      </c>
      <c r="BC242" s="59">
        <v>104</v>
      </c>
      <c r="BD242" s="36">
        <v>0</v>
      </c>
      <c r="BE242" s="36">
        <v>0</v>
      </c>
      <c r="BF242" s="36">
        <v>1</v>
      </c>
      <c r="BG242" s="36">
        <v>0</v>
      </c>
      <c r="BH242" s="36">
        <v>1</v>
      </c>
      <c r="BI242" s="36">
        <v>0</v>
      </c>
      <c r="BJ242" s="36">
        <v>0</v>
      </c>
      <c r="BK242" s="36">
        <v>0</v>
      </c>
      <c r="BL242" s="36">
        <v>0</v>
      </c>
      <c r="BM242" s="36">
        <v>0</v>
      </c>
      <c r="BN242" s="36" t="s">
        <v>178</v>
      </c>
      <c r="BO242" s="36">
        <v>0</v>
      </c>
      <c r="BP242" s="36">
        <v>0</v>
      </c>
      <c r="BQ242" s="36">
        <v>0</v>
      </c>
      <c r="BR242" s="36">
        <v>0</v>
      </c>
      <c r="BS242" s="36" t="s">
        <v>178</v>
      </c>
      <c r="BT242" s="36" t="s">
        <v>178</v>
      </c>
      <c r="BU242" s="36">
        <v>0</v>
      </c>
      <c r="BV242" s="36">
        <v>0</v>
      </c>
      <c r="BW242" s="36">
        <v>0</v>
      </c>
      <c r="BX242" s="3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 t="s">
        <v>258</v>
      </c>
      <c r="CJ242" s="36" t="s">
        <v>259</v>
      </c>
      <c r="CK242" s="55"/>
      <c r="CL242" s="55"/>
      <c r="CM242" s="55"/>
      <c r="CN242" s="55"/>
      <c r="CO242" s="55"/>
      <c r="CP242" s="55"/>
      <c r="CQ242" s="55"/>
      <c r="CR242" s="133" t="s">
        <v>1086</v>
      </c>
      <c r="CS242" s="133" t="s">
        <v>208</v>
      </c>
      <c r="CT242" s="55" t="s">
        <v>182</v>
      </c>
      <c r="CU242" s="26" t="s">
        <v>1127</v>
      </c>
      <c r="CV242" s="55"/>
      <c r="CW242" s="26" t="s">
        <v>184</v>
      </c>
      <c r="CX242" s="26" t="s">
        <v>221</v>
      </c>
      <c r="CY242" s="26"/>
      <c r="CZ242" s="26"/>
      <c r="DA242" s="26">
        <v>0</v>
      </c>
      <c r="DB242" s="26">
        <v>0</v>
      </c>
      <c r="DC242" s="26">
        <v>15</v>
      </c>
      <c r="DD242" s="36" t="s">
        <v>216</v>
      </c>
      <c r="DE242" s="55"/>
      <c r="GR242" s="90"/>
    </row>
    <row r="243" spans="1:200" ht="15.65" customHeight="1" x14ac:dyDescent="0.35">
      <c r="A243" s="55">
        <v>0</v>
      </c>
      <c r="B243" s="56">
        <v>1</v>
      </c>
      <c r="C243" s="57" t="s">
        <v>162</v>
      </c>
      <c r="D243" s="58">
        <v>1</v>
      </c>
      <c r="E243" s="57">
        <v>1</v>
      </c>
      <c r="F243" s="59">
        <v>1</v>
      </c>
      <c r="G243" s="54">
        <v>0</v>
      </c>
      <c r="H243" s="60">
        <v>1</v>
      </c>
      <c r="I243" s="57">
        <v>3</v>
      </c>
      <c r="J243" s="62"/>
      <c r="K243" s="413">
        <v>3</v>
      </c>
      <c r="L243" s="315">
        <v>1</v>
      </c>
      <c r="M243" s="26" t="s">
        <v>277</v>
      </c>
      <c r="N243" s="314">
        <v>42</v>
      </c>
      <c r="O243" s="56">
        <v>1</v>
      </c>
      <c r="P243" s="64">
        <v>1</v>
      </c>
      <c r="Q243" s="62" t="s">
        <v>164</v>
      </c>
      <c r="R243" s="65" t="s">
        <v>278</v>
      </c>
      <c r="S243" s="69" t="s">
        <v>279</v>
      </c>
      <c r="T243" s="59">
        <v>0</v>
      </c>
      <c r="U243" s="111" t="s">
        <v>280</v>
      </c>
      <c r="V243" s="121" t="s">
        <v>281</v>
      </c>
      <c r="W243" s="57" t="s">
        <v>162</v>
      </c>
      <c r="X243" s="414">
        <v>53</v>
      </c>
      <c r="Y243" s="65" t="s">
        <v>282</v>
      </c>
      <c r="Z243" s="26" t="s">
        <v>283</v>
      </c>
      <c r="AA243" s="36" t="s">
        <v>193</v>
      </c>
      <c r="AB243" s="71">
        <v>0</v>
      </c>
      <c r="AC243" s="71">
        <v>0</v>
      </c>
      <c r="AD243" s="71" t="s">
        <v>264</v>
      </c>
      <c r="AE243" s="71">
        <v>120</v>
      </c>
      <c r="AF243" s="72">
        <v>0</v>
      </c>
      <c r="AG243" s="72">
        <v>41</v>
      </c>
      <c r="AH243" s="72">
        <v>0</v>
      </c>
      <c r="AI243" s="72">
        <v>41</v>
      </c>
      <c r="AJ243" s="62">
        <v>161</v>
      </c>
      <c r="AK243" s="73">
        <v>161</v>
      </c>
      <c r="AL243" s="60">
        <v>0</v>
      </c>
      <c r="AM243" s="59" t="s">
        <v>174</v>
      </c>
      <c r="AN243" s="59" t="s">
        <v>174</v>
      </c>
      <c r="AO243" s="59" t="s">
        <v>174</v>
      </c>
      <c r="AP243" s="117" t="s">
        <v>168</v>
      </c>
      <c r="AQ243" s="123" t="s">
        <v>281</v>
      </c>
      <c r="AR243" s="57" t="s">
        <v>162</v>
      </c>
      <c r="AS243" s="433">
        <v>53</v>
      </c>
      <c r="AT243" s="434" t="s">
        <v>281</v>
      </c>
      <c r="AU243" s="314">
        <v>53</v>
      </c>
      <c r="AV243" s="314">
        <v>190</v>
      </c>
      <c r="AW243" s="314">
        <v>23</v>
      </c>
      <c r="AX243" s="26">
        <v>17</v>
      </c>
      <c r="AY243" s="314">
        <v>96</v>
      </c>
      <c r="AZ243" s="56">
        <v>70</v>
      </c>
      <c r="BA243" s="56">
        <v>17.399999999999999</v>
      </c>
      <c r="BB243" s="56">
        <v>0.2</v>
      </c>
      <c r="BC243" s="56">
        <v>80</v>
      </c>
      <c r="BD243" s="36">
        <v>0</v>
      </c>
      <c r="BE243" s="36">
        <v>0</v>
      </c>
      <c r="BF243" s="36">
        <v>1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>
        <v>0</v>
      </c>
      <c r="BN243" s="36" t="s">
        <v>178</v>
      </c>
      <c r="BO243" s="36">
        <v>0</v>
      </c>
      <c r="BP243" s="36">
        <v>1</v>
      </c>
      <c r="BQ243" s="36">
        <v>0</v>
      </c>
      <c r="BR243" s="36">
        <v>0</v>
      </c>
      <c r="BS243" s="36" t="s">
        <v>178</v>
      </c>
      <c r="BT243" s="36" t="s">
        <v>178</v>
      </c>
      <c r="BU243" s="36">
        <v>0</v>
      </c>
      <c r="BV243" s="36">
        <v>0</v>
      </c>
      <c r="BW243" s="36">
        <v>0</v>
      </c>
      <c r="BX243" s="3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1</v>
      </c>
      <c r="CE243" s="36">
        <v>0</v>
      </c>
      <c r="CF243" s="36">
        <v>0</v>
      </c>
      <c r="CG243" s="36">
        <v>0</v>
      </c>
      <c r="CH243" s="36">
        <v>1</v>
      </c>
      <c r="CI243" s="36" t="s">
        <v>258</v>
      </c>
      <c r="CJ243" s="36" t="s">
        <v>259</v>
      </c>
      <c r="CK243" s="65"/>
      <c r="CL243" s="78"/>
      <c r="CM243" s="26"/>
      <c r="CN243" s="26"/>
      <c r="CO243" s="26"/>
      <c r="CP243" s="26"/>
      <c r="CQ243" s="65" t="s">
        <v>181</v>
      </c>
      <c r="CR243" s="65" t="s">
        <v>182</v>
      </c>
      <c r="CS243" s="69" t="s">
        <v>284</v>
      </c>
      <c r="CT243" s="65" t="s">
        <v>209</v>
      </c>
      <c r="CU243" s="65" t="s">
        <v>181</v>
      </c>
      <c r="CV243" s="65"/>
      <c r="CW243" s="65" t="s">
        <v>285</v>
      </c>
      <c r="CX243" s="56">
        <v>2</v>
      </c>
      <c r="CY243" s="56" t="s">
        <v>286</v>
      </c>
      <c r="CZ243" s="56">
        <v>1</v>
      </c>
      <c r="DA243" s="60">
        <v>0</v>
      </c>
      <c r="DB243" s="60">
        <v>5</v>
      </c>
      <c r="DC243" s="60">
        <v>14</v>
      </c>
      <c r="DD243" s="36" t="s">
        <v>186</v>
      </c>
      <c r="DE243" s="26"/>
      <c r="GR243" s="90"/>
    </row>
    <row r="244" spans="1:200" ht="15.65" customHeight="1" x14ac:dyDescent="0.35">
      <c r="A244" s="55">
        <v>0</v>
      </c>
      <c r="B244" s="59">
        <v>1</v>
      </c>
      <c r="C244" s="63" t="s">
        <v>162</v>
      </c>
      <c r="D244" s="92">
        <v>1</v>
      </c>
      <c r="E244" s="57">
        <v>1</v>
      </c>
      <c r="F244" s="59">
        <v>1</v>
      </c>
      <c r="G244" s="56">
        <v>0</v>
      </c>
      <c r="H244" s="59">
        <v>1</v>
      </c>
      <c r="I244" s="56">
        <v>3</v>
      </c>
      <c r="J244" s="78"/>
      <c r="K244" s="413">
        <v>3</v>
      </c>
      <c r="L244" s="315">
        <v>1</v>
      </c>
      <c r="M244" s="26" t="s">
        <v>1114</v>
      </c>
      <c r="N244" s="308">
        <v>48</v>
      </c>
      <c r="O244" s="81">
        <v>0</v>
      </c>
      <c r="P244" s="145">
        <v>9</v>
      </c>
      <c r="Q244" s="82" t="s">
        <v>164</v>
      </c>
      <c r="R244" s="228"/>
      <c r="S244" s="26" t="s">
        <v>1115</v>
      </c>
      <c r="T244" s="78">
        <v>0</v>
      </c>
      <c r="U244" s="108" t="s">
        <v>1116</v>
      </c>
      <c r="V244" s="123" t="s">
        <v>281</v>
      </c>
      <c r="W244" s="63" t="s">
        <v>162</v>
      </c>
      <c r="X244" s="414">
        <v>52</v>
      </c>
      <c r="Y244" s="228" t="s">
        <v>1117</v>
      </c>
      <c r="Z244" s="26" t="s">
        <v>1118</v>
      </c>
      <c r="AA244" s="36" t="s">
        <v>1119</v>
      </c>
      <c r="AB244" s="177" t="s">
        <v>264</v>
      </c>
      <c r="AC244" s="232">
        <v>47</v>
      </c>
      <c r="AD244" s="71" t="s">
        <v>264</v>
      </c>
      <c r="AE244" s="71">
        <v>287</v>
      </c>
      <c r="AF244" s="72">
        <v>0</v>
      </c>
      <c r="AG244" s="233">
        <v>72</v>
      </c>
      <c r="AH244" s="72">
        <v>0</v>
      </c>
      <c r="AI244" s="233">
        <v>72</v>
      </c>
      <c r="AJ244" s="62">
        <v>359</v>
      </c>
      <c r="AK244" s="129">
        <v>220.53333333333336</v>
      </c>
      <c r="AL244" s="26" t="s">
        <v>178</v>
      </c>
      <c r="AM244" s="59" t="s">
        <v>174</v>
      </c>
      <c r="AN244" s="59" t="s">
        <v>174</v>
      </c>
      <c r="AO244" s="59" t="s">
        <v>174</v>
      </c>
      <c r="AP244" s="87" t="s">
        <v>168</v>
      </c>
      <c r="AQ244" s="87" t="s">
        <v>168</v>
      </c>
      <c r="AR244" s="63" t="s">
        <v>162</v>
      </c>
      <c r="AS244" s="414">
        <v>52</v>
      </c>
      <c r="AT244" s="451" t="s">
        <v>281</v>
      </c>
      <c r="AU244" s="308">
        <v>58</v>
      </c>
      <c r="AV244" s="308" t="s">
        <v>177</v>
      </c>
      <c r="AW244" s="308">
        <v>32.9</v>
      </c>
      <c r="AX244" s="36">
        <v>37</v>
      </c>
      <c r="AY244" s="36" t="s">
        <v>608</v>
      </c>
      <c r="AZ244" s="26" t="s">
        <v>642</v>
      </c>
      <c r="BA244" s="26" t="s">
        <v>305</v>
      </c>
      <c r="BB244" s="26" t="s">
        <v>178</v>
      </c>
      <c r="BC244" s="26" t="s">
        <v>1120</v>
      </c>
      <c r="BD244" s="36">
        <v>0</v>
      </c>
      <c r="BE244" s="36">
        <v>0</v>
      </c>
      <c r="BF244" s="36">
        <v>1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>
        <v>0</v>
      </c>
      <c r="BN244" s="36" t="s">
        <v>178</v>
      </c>
      <c r="BO244" s="36">
        <v>0</v>
      </c>
      <c r="BP244" s="36">
        <v>0</v>
      </c>
      <c r="BQ244" s="36">
        <v>1</v>
      </c>
      <c r="BR244" s="36">
        <v>0</v>
      </c>
      <c r="BS244" s="36" t="s">
        <v>179</v>
      </c>
      <c r="BT244" s="36" t="s">
        <v>178</v>
      </c>
      <c r="BU244" s="36">
        <v>0</v>
      </c>
      <c r="BV244" s="36">
        <v>0</v>
      </c>
      <c r="BW244" s="36">
        <v>0</v>
      </c>
      <c r="BX244" s="36">
        <v>0</v>
      </c>
      <c r="BY244" s="36">
        <v>0</v>
      </c>
      <c r="BZ244" s="36">
        <v>1</v>
      </c>
      <c r="CA244" s="36">
        <v>0</v>
      </c>
      <c r="CB244" s="36">
        <v>0</v>
      </c>
      <c r="CC244" s="36">
        <v>1</v>
      </c>
      <c r="CD244" s="36">
        <v>0</v>
      </c>
      <c r="CE244" s="36">
        <v>0</v>
      </c>
      <c r="CF244" s="36">
        <v>0</v>
      </c>
      <c r="CG244" s="36">
        <v>0</v>
      </c>
      <c r="CH244" s="36">
        <v>1</v>
      </c>
      <c r="CI244" s="36" t="s">
        <v>258</v>
      </c>
      <c r="CJ244" s="36" t="s">
        <v>259</v>
      </c>
      <c r="CK244" s="26"/>
      <c r="CL244" s="26"/>
      <c r="CM244" s="26"/>
      <c r="CN244" s="26"/>
      <c r="CO244" s="26"/>
      <c r="CP244" s="26"/>
      <c r="CQ244" s="228" t="s">
        <v>1093</v>
      </c>
      <c r="CR244" s="26" t="s">
        <v>182</v>
      </c>
      <c r="CS244" s="228" t="s">
        <v>348</v>
      </c>
      <c r="CT244" s="26" t="s">
        <v>229</v>
      </c>
      <c r="CU244" s="26" t="s">
        <v>229</v>
      </c>
      <c r="CV244" s="26"/>
      <c r="CW244" s="26" t="s">
        <v>239</v>
      </c>
      <c r="CX244" s="78"/>
      <c r="CY244" s="26" t="s">
        <v>849</v>
      </c>
      <c r="CZ244" s="26"/>
      <c r="DA244" s="26" t="s">
        <v>179</v>
      </c>
      <c r="DB244" s="26" t="s">
        <v>178</v>
      </c>
      <c r="DC244" s="26" t="s">
        <v>205</v>
      </c>
      <c r="DD244" s="36" t="s">
        <v>310</v>
      </c>
      <c r="DE244" s="26"/>
      <c r="GN244" s="137"/>
      <c r="GR244" s="90"/>
    </row>
    <row r="245" spans="1:200" ht="15.65" customHeight="1" x14ac:dyDescent="0.35">
      <c r="A245" s="55">
        <v>0</v>
      </c>
      <c r="B245" s="56">
        <v>1</v>
      </c>
      <c r="C245" s="57" t="s">
        <v>162</v>
      </c>
      <c r="D245" s="58">
        <v>1</v>
      </c>
      <c r="E245" s="57">
        <v>1</v>
      </c>
      <c r="F245" s="59">
        <v>1</v>
      </c>
      <c r="G245" s="54">
        <v>0</v>
      </c>
      <c r="H245" s="60">
        <v>1</v>
      </c>
      <c r="I245" s="57">
        <v>3</v>
      </c>
      <c r="J245" s="62"/>
      <c r="K245" s="413">
        <v>3</v>
      </c>
      <c r="L245" s="315">
        <v>0</v>
      </c>
      <c r="M245" s="26" t="s">
        <v>1136</v>
      </c>
      <c r="N245" s="314">
        <v>74</v>
      </c>
      <c r="O245" s="56">
        <v>1</v>
      </c>
      <c r="P245" s="64">
        <v>1</v>
      </c>
      <c r="Q245" s="62" t="s">
        <v>162</v>
      </c>
      <c r="R245" s="65" t="s">
        <v>1137</v>
      </c>
      <c r="S245" s="65" t="s">
        <v>1138</v>
      </c>
      <c r="T245" s="59">
        <v>0</v>
      </c>
      <c r="U245" s="66"/>
      <c r="V245" s="121" t="s">
        <v>1139</v>
      </c>
      <c r="W245" s="57" t="s">
        <v>162</v>
      </c>
      <c r="X245" s="414">
        <v>51</v>
      </c>
      <c r="Y245" s="69" t="s">
        <v>1140</v>
      </c>
      <c r="Z245" s="26" t="s">
        <v>1141</v>
      </c>
      <c r="AA245" s="36" t="s">
        <v>193</v>
      </c>
      <c r="AB245" s="71">
        <v>0</v>
      </c>
      <c r="AC245" s="71">
        <v>0</v>
      </c>
      <c r="AD245" s="71">
        <v>0</v>
      </c>
      <c r="AE245" s="71">
        <v>0</v>
      </c>
      <c r="AF245" s="72">
        <v>0</v>
      </c>
      <c r="AG245" s="236" t="s">
        <v>1142</v>
      </c>
      <c r="AH245" s="72">
        <v>0</v>
      </c>
      <c r="AI245" s="72">
        <v>219</v>
      </c>
      <c r="AJ245" s="62">
        <v>219</v>
      </c>
      <c r="AK245" s="73">
        <v>218.86666666666665</v>
      </c>
      <c r="AL245" s="56">
        <v>2</v>
      </c>
      <c r="AM245" s="60" t="s">
        <v>174</v>
      </c>
      <c r="AN245" s="60" t="s">
        <v>174</v>
      </c>
      <c r="AO245" s="60" t="s">
        <v>174</v>
      </c>
      <c r="AP245" s="117" t="s">
        <v>168</v>
      </c>
      <c r="AQ245" s="235" t="s">
        <v>281</v>
      </c>
      <c r="AR245" s="57" t="s">
        <v>162</v>
      </c>
      <c r="AS245" s="433">
        <v>51</v>
      </c>
      <c r="AT245" s="435" t="s">
        <v>1143</v>
      </c>
      <c r="AU245" s="314">
        <v>51</v>
      </c>
      <c r="AV245" s="314">
        <v>2093</v>
      </c>
      <c r="AW245" s="314">
        <v>45</v>
      </c>
      <c r="AX245" s="36">
        <v>43</v>
      </c>
      <c r="AY245" s="314">
        <v>89</v>
      </c>
      <c r="AZ245" s="56">
        <v>259</v>
      </c>
      <c r="BA245" s="56">
        <v>12.1</v>
      </c>
      <c r="BB245" s="56">
        <v>65.7</v>
      </c>
      <c r="BC245" s="56">
        <v>92</v>
      </c>
      <c r="BD245" s="36">
        <v>0</v>
      </c>
      <c r="BE245" s="36">
        <v>0</v>
      </c>
      <c r="BF245" s="36">
        <v>1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>
        <v>0</v>
      </c>
      <c r="BN245" s="36" t="s">
        <v>178</v>
      </c>
      <c r="BO245" s="36">
        <v>1</v>
      </c>
      <c r="BP245" s="36">
        <v>0</v>
      </c>
      <c r="BQ245" s="36">
        <v>0</v>
      </c>
      <c r="BR245" s="36">
        <v>0</v>
      </c>
      <c r="BS245" s="36" t="s">
        <v>178</v>
      </c>
      <c r="BT245" s="36" t="s">
        <v>178</v>
      </c>
      <c r="BU245" s="36">
        <v>0</v>
      </c>
      <c r="BV245" s="36">
        <v>1</v>
      </c>
      <c r="BW245" s="36">
        <v>0</v>
      </c>
      <c r="BX245" s="36">
        <v>0</v>
      </c>
      <c r="BY245" s="36">
        <v>0</v>
      </c>
      <c r="BZ245" s="36">
        <v>1</v>
      </c>
      <c r="CA245" s="36">
        <v>1</v>
      </c>
      <c r="CB245" s="36">
        <v>0</v>
      </c>
      <c r="CC245" s="36">
        <v>0</v>
      </c>
      <c r="CD245" s="36">
        <v>0</v>
      </c>
      <c r="CE245" s="36">
        <v>1</v>
      </c>
      <c r="CF245" s="36">
        <v>0</v>
      </c>
      <c r="CG245" s="36">
        <v>0</v>
      </c>
      <c r="CH245" s="36">
        <v>0</v>
      </c>
      <c r="CI245" s="36" t="s">
        <v>180</v>
      </c>
      <c r="CJ245" s="36" t="s">
        <v>179</v>
      </c>
      <c r="CK245" s="65"/>
      <c r="CL245" s="56">
        <v>51</v>
      </c>
      <c r="CM245" s="56">
        <v>2093</v>
      </c>
      <c r="CN245" s="56">
        <v>45</v>
      </c>
      <c r="CO245" s="237">
        <v>51</v>
      </c>
      <c r="CP245" s="65" t="s">
        <v>281</v>
      </c>
      <c r="CQ245" s="219" t="s">
        <v>1093</v>
      </c>
      <c r="CR245" s="219" t="s">
        <v>1144</v>
      </c>
      <c r="CS245" s="219" t="s">
        <v>348</v>
      </c>
      <c r="CT245" s="65" t="s">
        <v>182</v>
      </c>
      <c r="CU245" s="219" t="s">
        <v>1127</v>
      </c>
      <c r="CV245" s="65" t="s">
        <v>1145</v>
      </c>
      <c r="CW245" s="65" t="s">
        <v>184</v>
      </c>
      <c r="CX245" s="60">
        <v>7</v>
      </c>
      <c r="CY245" s="56" t="s">
        <v>1146</v>
      </c>
      <c r="CZ245" s="56">
        <v>5</v>
      </c>
      <c r="DA245" s="56">
        <v>8</v>
      </c>
      <c r="DB245" s="56">
        <v>0</v>
      </c>
      <c r="DC245" s="56">
        <v>15</v>
      </c>
      <c r="DD245" s="36" t="s">
        <v>1147</v>
      </c>
      <c r="DE245" s="65"/>
      <c r="GR245" s="90"/>
    </row>
    <row r="246" spans="1:200" ht="15.75" customHeight="1" x14ac:dyDescent="0.35">
      <c r="A246" s="55">
        <v>0</v>
      </c>
      <c r="B246" s="56">
        <v>1</v>
      </c>
      <c r="C246" s="327" t="s">
        <v>162</v>
      </c>
      <c r="D246" s="58">
        <v>1</v>
      </c>
      <c r="E246" s="57">
        <v>1</v>
      </c>
      <c r="F246" s="59">
        <v>1</v>
      </c>
      <c r="G246" s="54">
        <v>0</v>
      </c>
      <c r="H246" s="328">
        <v>1</v>
      </c>
      <c r="I246" s="327">
        <v>3</v>
      </c>
      <c r="J246" s="187"/>
      <c r="K246" s="413">
        <v>3</v>
      </c>
      <c r="L246" s="315">
        <v>0</v>
      </c>
      <c r="M246" s="36" t="s">
        <v>786</v>
      </c>
      <c r="N246" s="314">
        <v>65</v>
      </c>
      <c r="O246" s="308">
        <v>0</v>
      </c>
      <c r="P246" s="412">
        <v>1</v>
      </c>
      <c r="Q246" s="187" t="s">
        <v>162</v>
      </c>
      <c r="R246" s="36" t="s">
        <v>790</v>
      </c>
      <c r="S246" s="36" t="s">
        <v>791</v>
      </c>
      <c r="T246" s="315">
        <v>0</v>
      </c>
      <c r="U246" s="427"/>
      <c r="V246" s="415" t="s">
        <v>281</v>
      </c>
      <c r="W246" s="327" t="s">
        <v>162</v>
      </c>
      <c r="X246" s="414">
        <v>50</v>
      </c>
      <c r="Y246" s="36" t="s">
        <v>792</v>
      </c>
      <c r="Z246" s="36" t="s">
        <v>793</v>
      </c>
      <c r="AA246" s="36" t="s">
        <v>193</v>
      </c>
      <c r="AB246" s="428">
        <v>0</v>
      </c>
      <c r="AC246" s="428">
        <v>12</v>
      </c>
      <c r="AD246" s="428" t="s">
        <v>264</v>
      </c>
      <c r="AE246" s="428">
        <v>132</v>
      </c>
      <c r="AF246" s="429">
        <v>0</v>
      </c>
      <c r="AG246" s="429">
        <v>0</v>
      </c>
      <c r="AH246" s="429">
        <v>0</v>
      </c>
      <c r="AI246" s="429">
        <v>0</v>
      </c>
      <c r="AJ246" s="179">
        <v>132</v>
      </c>
      <c r="AK246" s="338">
        <v>132</v>
      </c>
      <c r="AL246" s="328">
        <v>1</v>
      </c>
      <c r="AM246" s="328" t="s">
        <v>174</v>
      </c>
      <c r="AN246" s="328" t="s">
        <v>174</v>
      </c>
      <c r="AO246" s="328" t="s">
        <v>174</v>
      </c>
      <c r="AP246" s="117" t="s">
        <v>168</v>
      </c>
      <c r="AQ246" s="123" t="s">
        <v>281</v>
      </c>
      <c r="AR246" s="327" t="s">
        <v>162</v>
      </c>
      <c r="AS246" s="414">
        <v>50</v>
      </c>
      <c r="AT246" s="415" t="s">
        <v>281</v>
      </c>
      <c r="AU246" s="308">
        <v>59</v>
      </c>
      <c r="AV246" s="308" t="s">
        <v>177</v>
      </c>
      <c r="AW246" s="308">
        <v>30.3</v>
      </c>
      <c r="AX246" s="36">
        <v>25</v>
      </c>
      <c r="AY246" s="308">
        <v>93</v>
      </c>
      <c r="AZ246" s="308">
        <v>25</v>
      </c>
      <c r="BA246" s="308">
        <v>8.8000000000000007</v>
      </c>
      <c r="BB246" s="308">
        <v>0</v>
      </c>
      <c r="BC246" s="308">
        <v>43</v>
      </c>
      <c r="BD246" s="36">
        <v>0</v>
      </c>
      <c r="BE246" s="36">
        <v>0</v>
      </c>
      <c r="BF246" s="36">
        <v>1</v>
      </c>
      <c r="BG246" s="36">
        <v>1</v>
      </c>
      <c r="BH246" s="36">
        <v>0</v>
      </c>
      <c r="BI246" s="36">
        <v>0</v>
      </c>
      <c r="BJ246" s="36">
        <v>0</v>
      </c>
      <c r="BK246" s="36">
        <v>1</v>
      </c>
      <c r="BL246" s="36">
        <v>0</v>
      </c>
      <c r="BM246" s="36">
        <v>0</v>
      </c>
      <c r="BN246" s="36" t="s">
        <v>178</v>
      </c>
      <c r="BO246" s="36">
        <v>0</v>
      </c>
      <c r="BP246" s="36">
        <v>0</v>
      </c>
      <c r="BQ246" s="36">
        <v>0</v>
      </c>
      <c r="BR246" s="36">
        <v>0</v>
      </c>
      <c r="BS246" s="36" t="s">
        <v>178</v>
      </c>
      <c r="BT246" s="36" t="s">
        <v>178</v>
      </c>
      <c r="BU246" s="36">
        <v>0</v>
      </c>
      <c r="BV246" s="36">
        <v>0</v>
      </c>
      <c r="BW246" s="36">
        <v>1</v>
      </c>
      <c r="BX246" s="36">
        <v>0</v>
      </c>
      <c r="BY246" s="36">
        <v>0</v>
      </c>
      <c r="BZ246" s="36">
        <v>1</v>
      </c>
      <c r="CA246" s="36">
        <v>1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 t="s">
        <v>258</v>
      </c>
      <c r="CJ246" s="36" t="s">
        <v>259</v>
      </c>
      <c r="CK246" s="137" t="s">
        <v>794</v>
      </c>
      <c r="CL246" s="308"/>
      <c r="CQ246" s="36" t="s">
        <v>181</v>
      </c>
      <c r="CR246" s="36" t="s">
        <v>182</v>
      </c>
      <c r="CS246" s="36" t="s">
        <v>215</v>
      </c>
      <c r="CT246" s="36" t="s">
        <v>632</v>
      </c>
      <c r="CU246" s="36" t="s">
        <v>181</v>
      </c>
      <c r="CV246" s="36" t="s">
        <v>795</v>
      </c>
      <c r="CW246" s="36" t="s">
        <v>202</v>
      </c>
      <c r="CX246" s="314">
        <v>2</v>
      </c>
      <c r="CY246" s="308" t="s">
        <v>328</v>
      </c>
      <c r="CZ246" s="308">
        <v>2</v>
      </c>
      <c r="DA246" s="431">
        <v>3</v>
      </c>
      <c r="DB246" s="431">
        <v>0</v>
      </c>
      <c r="DC246" s="431">
        <v>15</v>
      </c>
      <c r="DD246" s="36" t="s">
        <v>186</v>
      </c>
    </row>
    <row r="247" spans="1:200" ht="15.65" customHeight="1" x14ac:dyDescent="0.35">
      <c r="A247" s="55">
        <v>0</v>
      </c>
      <c r="B247" s="56">
        <v>1</v>
      </c>
      <c r="C247" s="57" t="s">
        <v>162</v>
      </c>
      <c r="D247" s="58">
        <v>1</v>
      </c>
      <c r="E247" s="57">
        <v>1</v>
      </c>
      <c r="F247" s="59">
        <v>1</v>
      </c>
      <c r="G247" s="54">
        <v>0</v>
      </c>
      <c r="H247" s="60">
        <v>1</v>
      </c>
      <c r="I247" s="57">
        <v>3</v>
      </c>
      <c r="J247" s="92"/>
      <c r="K247" s="413">
        <v>3</v>
      </c>
      <c r="L247" s="315">
        <v>0</v>
      </c>
      <c r="M247" s="26" t="s">
        <v>635</v>
      </c>
      <c r="N247" s="314">
        <v>47</v>
      </c>
      <c r="O247" s="78">
        <v>1</v>
      </c>
      <c r="P247" s="64">
        <v>1</v>
      </c>
      <c r="Q247" s="92" t="s">
        <v>162</v>
      </c>
      <c r="R247" s="26"/>
      <c r="S247" s="26" t="s">
        <v>636</v>
      </c>
      <c r="T247" s="59">
        <v>0</v>
      </c>
      <c r="U247" s="108"/>
      <c r="V247" s="123" t="s">
        <v>281</v>
      </c>
      <c r="W247" s="57" t="s">
        <v>162</v>
      </c>
      <c r="X247" s="414">
        <v>40</v>
      </c>
      <c r="Y247" s="26" t="s">
        <v>637</v>
      </c>
      <c r="Z247" s="26" t="s">
        <v>638</v>
      </c>
      <c r="AA247" s="36" t="s">
        <v>193</v>
      </c>
      <c r="AB247" s="71">
        <v>0</v>
      </c>
      <c r="AC247" s="71">
        <v>0</v>
      </c>
      <c r="AD247" s="71" t="s">
        <v>172</v>
      </c>
      <c r="AE247" s="71">
        <v>144</v>
      </c>
      <c r="AF247" s="72">
        <v>0</v>
      </c>
      <c r="AG247" s="72" t="s">
        <v>639</v>
      </c>
      <c r="AH247" s="72">
        <v>0</v>
      </c>
      <c r="AI247" s="72">
        <v>136</v>
      </c>
      <c r="AJ247" s="62">
        <v>280</v>
      </c>
      <c r="AK247" s="73">
        <v>284.16666666666674</v>
      </c>
      <c r="AL247" s="56">
        <v>0</v>
      </c>
      <c r="AM247" s="59" t="s">
        <v>174</v>
      </c>
      <c r="AN247" s="59" t="s">
        <v>174</v>
      </c>
      <c r="AO247" s="59" t="s">
        <v>174</v>
      </c>
      <c r="AP247" s="87" t="s">
        <v>168</v>
      </c>
      <c r="AQ247" s="123" t="s">
        <v>281</v>
      </c>
      <c r="AR247" s="57" t="s">
        <v>162</v>
      </c>
      <c r="AS247" s="414">
        <v>40</v>
      </c>
      <c r="AT247" s="415" t="s">
        <v>281</v>
      </c>
      <c r="AU247" s="308">
        <v>82</v>
      </c>
      <c r="AV247" s="308" t="s">
        <v>177</v>
      </c>
      <c r="AW247" s="308">
        <v>64.3</v>
      </c>
      <c r="AX247" s="26">
        <v>63</v>
      </c>
      <c r="AY247" s="308">
        <v>94</v>
      </c>
      <c r="AZ247" s="78">
        <v>108</v>
      </c>
      <c r="BA247" s="78">
        <v>11.3</v>
      </c>
      <c r="BB247" s="78">
        <v>0</v>
      </c>
      <c r="BC247" s="78">
        <v>75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36">
        <v>0</v>
      </c>
      <c r="BN247" s="36" t="s">
        <v>178</v>
      </c>
      <c r="BO247" s="36">
        <v>0</v>
      </c>
      <c r="BP247" s="36">
        <v>0</v>
      </c>
      <c r="BQ247" s="36">
        <v>0</v>
      </c>
      <c r="BR247" s="36">
        <v>0</v>
      </c>
      <c r="BS247" s="36" t="s">
        <v>178</v>
      </c>
      <c r="BT247" s="36" t="s">
        <v>178</v>
      </c>
      <c r="BU247" s="36">
        <v>0</v>
      </c>
      <c r="BV247" s="36">
        <v>0</v>
      </c>
      <c r="BW247" s="36">
        <v>0</v>
      </c>
      <c r="BX247" s="3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1</v>
      </c>
      <c r="CI247" s="36" t="s">
        <v>180</v>
      </c>
      <c r="CJ247" s="36" t="s">
        <v>179</v>
      </c>
      <c r="CK247" s="26"/>
      <c r="CL247" s="78"/>
      <c r="CM247" s="26"/>
      <c r="CN247" s="26"/>
      <c r="CO247" s="26"/>
      <c r="CP247" s="26"/>
      <c r="CQ247" s="26" t="s">
        <v>181</v>
      </c>
      <c r="CR247" s="26" t="s">
        <v>182</v>
      </c>
      <c r="CS247" s="26" t="s">
        <v>215</v>
      </c>
      <c r="CT247" s="26" t="s">
        <v>209</v>
      </c>
      <c r="CU247" s="26" t="s">
        <v>181</v>
      </c>
      <c r="CV247" s="26"/>
      <c r="CW247" s="26" t="s">
        <v>239</v>
      </c>
      <c r="CX247" s="56">
        <v>2</v>
      </c>
      <c r="CY247" s="78" t="s">
        <v>640</v>
      </c>
      <c r="CZ247" s="78">
        <v>1</v>
      </c>
      <c r="DA247" s="56">
        <v>0</v>
      </c>
      <c r="DB247" s="56">
        <v>0</v>
      </c>
      <c r="DC247" s="56">
        <v>15</v>
      </c>
      <c r="DD247" s="36" t="s">
        <v>259</v>
      </c>
      <c r="DE247" s="26"/>
      <c r="GR247" s="137"/>
    </row>
    <row r="248" spans="1:200" ht="15.65" customHeight="1" x14ac:dyDescent="0.35">
      <c r="A248" s="55">
        <v>0</v>
      </c>
      <c r="B248" s="78">
        <v>0</v>
      </c>
      <c r="C248" s="163" t="s">
        <v>287</v>
      </c>
      <c r="D248" s="92">
        <v>2</v>
      </c>
      <c r="E248" s="57">
        <v>1</v>
      </c>
      <c r="F248" s="59">
        <v>1</v>
      </c>
      <c r="G248" s="59">
        <v>1</v>
      </c>
      <c r="H248" s="60">
        <v>1</v>
      </c>
      <c r="I248" s="61">
        <v>1</v>
      </c>
      <c r="J248" s="138" t="s">
        <v>322</v>
      </c>
      <c r="K248" s="312">
        <v>5</v>
      </c>
      <c r="L248" s="315">
        <v>1</v>
      </c>
      <c r="M248" s="26" t="s">
        <v>1735</v>
      </c>
      <c r="N248" s="314">
        <v>66</v>
      </c>
      <c r="O248" s="56">
        <v>1</v>
      </c>
      <c r="P248" s="64">
        <v>1</v>
      </c>
      <c r="Q248" s="62" t="s">
        <v>164</v>
      </c>
      <c r="R248" s="65"/>
      <c r="S248" s="65" t="s">
        <v>617</v>
      </c>
      <c r="T248" s="138">
        <v>1</v>
      </c>
      <c r="U248" s="111"/>
      <c r="V248" s="83" t="s">
        <v>190</v>
      </c>
      <c r="W248" s="163" t="s">
        <v>287</v>
      </c>
      <c r="X248" s="310">
        <v>100</v>
      </c>
      <c r="Y248" s="65" t="s">
        <v>1736</v>
      </c>
      <c r="Z248" s="26" t="s">
        <v>1737</v>
      </c>
      <c r="AA248" s="36" t="s">
        <v>193</v>
      </c>
      <c r="AB248" s="71">
        <v>0</v>
      </c>
      <c r="AC248" s="71">
        <v>6</v>
      </c>
      <c r="AD248" s="71" t="s">
        <v>264</v>
      </c>
      <c r="AE248" s="71">
        <v>120</v>
      </c>
      <c r="AF248" s="104">
        <v>0</v>
      </c>
      <c r="AG248" s="104">
        <v>92</v>
      </c>
      <c r="AH248" s="104">
        <v>0</v>
      </c>
      <c r="AI248" s="104">
        <v>92</v>
      </c>
      <c r="AJ248" s="62">
        <v>212</v>
      </c>
      <c r="AK248" s="73">
        <v>217.99999999999997</v>
      </c>
      <c r="AL248" s="56">
        <v>2</v>
      </c>
      <c r="AM248" s="60" t="s">
        <v>174</v>
      </c>
      <c r="AN248" s="60" t="s">
        <v>174</v>
      </c>
      <c r="AO248" s="60" t="s">
        <v>174</v>
      </c>
      <c r="AP248" s="86" t="s">
        <v>195</v>
      </c>
      <c r="AQ248" s="86" t="s">
        <v>195</v>
      </c>
      <c r="AR248" s="163" t="s">
        <v>287</v>
      </c>
      <c r="AS248" s="409">
        <v>100</v>
      </c>
      <c r="AT248" s="410" t="s">
        <v>175</v>
      </c>
      <c r="AU248" s="314">
        <v>32</v>
      </c>
      <c r="AV248" s="314">
        <v>505</v>
      </c>
      <c r="AW248" s="314">
        <v>210.3</v>
      </c>
      <c r="AX248" s="26">
        <v>206</v>
      </c>
      <c r="AY248" s="314">
        <v>89</v>
      </c>
      <c r="AZ248" s="56">
        <v>252</v>
      </c>
      <c r="BA248" s="56">
        <v>9.6999999999999993</v>
      </c>
      <c r="BB248" s="56">
        <v>0.71</v>
      </c>
      <c r="BC248" s="56">
        <v>204</v>
      </c>
      <c r="BD248" s="36">
        <v>0</v>
      </c>
      <c r="BE248" s="36">
        <v>0</v>
      </c>
      <c r="BF248" s="36">
        <v>1</v>
      </c>
      <c r="BG248" s="36">
        <v>1</v>
      </c>
      <c r="BH248" s="36">
        <v>0</v>
      </c>
      <c r="BI248" s="36">
        <v>0</v>
      </c>
      <c r="BJ248" s="36">
        <v>0</v>
      </c>
      <c r="BK248" s="36">
        <v>1</v>
      </c>
      <c r="BL248" s="36">
        <v>0</v>
      </c>
      <c r="BM248" s="36">
        <v>0</v>
      </c>
      <c r="BN248" s="36" t="s">
        <v>178</v>
      </c>
      <c r="BO248" s="36">
        <v>0</v>
      </c>
      <c r="BP248" s="36">
        <v>0</v>
      </c>
      <c r="BQ248" s="36">
        <v>0</v>
      </c>
      <c r="BR248" s="36">
        <v>0</v>
      </c>
      <c r="BS248" s="36" t="s">
        <v>178</v>
      </c>
      <c r="BT248" s="36" t="s">
        <v>178</v>
      </c>
      <c r="BU248" s="36">
        <v>0</v>
      </c>
      <c r="BV248" s="36">
        <v>0</v>
      </c>
      <c r="BW248" s="36">
        <v>1</v>
      </c>
      <c r="BX248" s="36">
        <v>1</v>
      </c>
      <c r="BY248" s="36">
        <v>1</v>
      </c>
      <c r="BZ248" s="36">
        <v>1</v>
      </c>
      <c r="CA248" s="36">
        <v>0</v>
      </c>
      <c r="CB248" s="36">
        <v>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 t="s">
        <v>294</v>
      </c>
      <c r="CJ248" s="36" t="s">
        <v>178</v>
      </c>
      <c r="CK248" s="65"/>
      <c r="CL248" s="65"/>
      <c r="CM248" s="65"/>
      <c r="CN248" s="65"/>
      <c r="CO248" s="65"/>
      <c r="CP248" s="65"/>
      <c r="CQ248" s="65" t="s">
        <v>1738</v>
      </c>
      <c r="CR248" s="65" t="s">
        <v>182</v>
      </c>
      <c r="CS248" s="65" t="s">
        <v>215</v>
      </c>
      <c r="CT248" s="65" t="s">
        <v>209</v>
      </c>
      <c r="CU248" s="65" t="s">
        <v>209</v>
      </c>
      <c r="CV248" s="26" t="s">
        <v>767</v>
      </c>
      <c r="CW248" s="65" t="s">
        <v>239</v>
      </c>
      <c r="CX248" s="56">
        <v>7</v>
      </c>
      <c r="CY248" s="56" t="s">
        <v>1739</v>
      </c>
      <c r="CZ248" s="56">
        <v>5</v>
      </c>
      <c r="DA248" s="56">
        <v>5</v>
      </c>
      <c r="DB248" s="56">
        <v>0</v>
      </c>
      <c r="DC248" s="56">
        <v>15</v>
      </c>
      <c r="DD248" s="36" t="s">
        <v>206</v>
      </c>
      <c r="DE248" s="65"/>
    </row>
    <row r="249" spans="1:200" ht="15.65" customHeight="1" x14ac:dyDescent="0.35">
      <c r="A249" s="55">
        <v>0</v>
      </c>
      <c r="B249" s="78">
        <v>0</v>
      </c>
      <c r="C249" s="125" t="s">
        <v>287</v>
      </c>
      <c r="D249" s="92">
        <v>2</v>
      </c>
      <c r="E249" s="57">
        <v>1</v>
      </c>
      <c r="F249" s="59">
        <v>1</v>
      </c>
      <c r="G249" s="59">
        <v>1</v>
      </c>
      <c r="H249" s="60">
        <v>1</v>
      </c>
      <c r="I249" s="61">
        <v>1</v>
      </c>
      <c r="J249" s="55"/>
      <c r="K249" s="312">
        <v>5</v>
      </c>
      <c r="L249" s="315">
        <v>1</v>
      </c>
      <c r="M249" s="26" t="s">
        <v>2108</v>
      </c>
      <c r="N249" s="316">
        <v>52</v>
      </c>
      <c r="O249" s="80">
        <v>1</v>
      </c>
      <c r="P249" s="223">
        <v>1</v>
      </c>
      <c r="Q249" s="98" t="s">
        <v>164</v>
      </c>
      <c r="R249" s="55" t="s">
        <v>1648</v>
      </c>
      <c r="S249" s="55" t="s">
        <v>2109</v>
      </c>
      <c r="T249" s="59">
        <v>0</v>
      </c>
      <c r="U249" s="55"/>
      <c r="V249" s="83" t="s">
        <v>190</v>
      </c>
      <c r="W249" s="125" t="s">
        <v>287</v>
      </c>
      <c r="X249" s="319">
        <v>100</v>
      </c>
      <c r="Y249" s="55" t="s">
        <v>1877</v>
      </c>
      <c r="Z249" s="26" t="s">
        <v>2110</v>
      </c>
      <c r="AA249" s="36" t="s">
        <v>193</v>
      </c>
      <c r="AB249" s="225" t="s">
        <v>1085</v>
      </c>
      <c r="AC249" s="102">
        <v>0</v>
      </c>
      <c r="AD249" s="182" t="s">
        <v>236</v>
      </c>
      <c r="AE249" s="182">
        <v>96</v>
      </c>
      <c r="AF249" s="135" t="s">
        <v>1085</v>
      </c>
      <c r="AG249" s="190">
        <v>55</v>
      </c>
      <c r="AH249" s="135">
        <v>0</v>
      </c>
      <c r="AI249" s="190">
        <v>55</v>
      </c>
      <c r="AJ249" s="82">
        <f>AE249+AI249</f>
        <v>151</v>
      </c>
      <c r="AK249" s="73">
        <v>151</v>
      </c>
      <c r="AL249" s="59">
        <v>0</v>
      </c>
      <c r="AM249" s="59" t="s">
        <v>174</v>
      </c>
      <c r="AN249" s="59" t="s">
        <v>174</v>
      </c>
      <c r="AO249" s="59" t="s">
        <v>174</v>
      </c>
      <c r="AP249" s="86" t="s">
        <v>195</v>
      </c>
      <c r="AQ249" s="117" t="s">
        <v>168</v>
      </c>
      <c r="AR249" s="125" t="s">
        <v>287</v>
      </c>
      <c r="AS249" s="319">
        <v>100</v>
      </c>
      <c r="AT249" s="320" t="s">
        <v>175</v>
      </c>
      <c r="AU249" s="315">
        <v>21</v>
      </c>
      <c r="AV249" s="315" t="s">
        <v>177</v>
      </c>
      <c r="AW249" s="426">
        <v>170.9</v>
      </c>
      <c r="AX249" s="26">
        <v>225</v>
      </c>
      <c r="AY249" s="90">
        <v>94</v>
      </c>
      <c r="AZ249" s="59">
        <v>225</v>
      </c>
      <c r="BA249" s="59">
        <v>12.7</v>
      </c>
      <c r="BB249" s="59">
        <v>0.24</v>
      </c>
      <c r="BC249" s="59">
        <v>73</v>
      </c>
      <c r="BD249" s="36">
        <v>0</v>
      </c>
      <c r="BE249" s="36">
        <v>0</v>
      </c>
      <c r="BF249" s="36">
        <v>1</v>
      </c>
      <c r="BG249" s="36">
        <v>0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36">
        <v>0</v>
      </c>
      <c r="BN249" s="36" t="s">
        <v>178</v>
      </c>
      <c r="BO249" s="36">
        <v>0</v>
      </c>
      <c r="BP249" s="36">
        <v>0</v>
      </c>
      <c r="BQ249" s="36">
        <v>0</v>
      </c>
      <c r="BR249" s="36">
        <v>0</v>
      </c>
      <c r="BS249" s="36" t="s">
        <v>179</v>
      </c>
      <c r="BT249" s="36" t="s">
        <v>178</v>
      </c>
      <c r="BU249" s="36">
        <v>0</v>
      </c>
      <c r="BV249" s="36">
        <v>0</v>
      </c>
      <c r="BW249" s="36">
        <v>0</v>
      </c>
      <c r="BX249" s="36">
        <v>0</v>
      </c>
      <c r="BY249" s="36">
        <v>0</v>
      </c>
      <c r="BZ249" s="36">
        <v>0</v>
      </c>
      <c r="CA249" s="36">
        <v>0</v>
      </c>
      <c r="CB249" s="36">
        <v>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 t="s">
        <v>294</v>
      </c>
      <c r="CJ249" s="36" t="s">
        <v>178</v>
      </c>
      <c r="CK249" s="55"/>
      <c r="CL249" s="55"/>
      <c r="CM249" s="55"/>
      <c r="CN249" s="55"/>
      <c r="CO249" s="55"/>
      <c r="CP249" s="55"/>
      <c r="CQ249" s="55"/>
      <c r="CR249" s="133" t="s">
        <v>1086</v>
      </c>
      <c r="CS249" s="133" t="s">
        <v>208</v>
      </c>
      <c r="CT249" s="55" t="s">
        <v>182</v>
      </c>
      <c r="CU249" s="26" t="s">
        <v>1127</v>
      </c>
      <c r="CV249" s="55"/>
      <c r="CW249" s="26" t="s">
        <v>202</v>
      </c>
      <c r="CX249" s="26" t="s">
        <v>221</v>
      </c>
      <c r="CY249" s="26"/>
      <c r="CZ249" s="26"/>
      <c r="DA249" s="26">
        <v>2</v>
      </c>
      <c r="DB249" s="26">
        <v>0</v>
      </c>
      <c r="DC249" s="26">
        <v>15</v>
      </c>
      <c r="DD249" s="36" t="s">
        <v>216</v>
      </c>
      <c r="DE249" s="55"/>
    </row>
    <row r="250" spans="1:200" ht="15.65" customHeight="1" x14ac:dyDescent="0.35">
      <c r="A250" s="55">
        <v>0</v>
      </c>
      <c r="B250" s="78">
        <v>0</v>
      </c>
      <c r="C250" s="125" t="s">
        <v>287</v>
      </c>
      <c r="D250" s="92">
        <v>2</v>
      </c>
      <c r="E250" s="98">
        <v>1</v>
      </c>
      <c r="F250" s="59">
        <v>1</v>
      </c>
      <c r="G250" s="59">
        <v>1</v>
      </c>
      <c r="H250" s="60">
        <v>1</v>
      </c>
      <c r="I250" s="58">
        <v>1</v>
      </c>
      <c r="J250" s="300" t="s">
        <v>322</v>
      </c>
      <c r="K250" s="187">
        <v>5</v>
      </c>
      <c r="L250" s="315">
        <v>1</v>
      </c>
      <c r="M250" s="26" t="s">
        <v>2217</v>
      </c>
      <c r="N250" s="316">
        <v>75</v>
      </c>
      <c r="O250" s="80">
        <v>1</v>
      </c>
      <c r="P250" s="54">
        <v>1</v>
      </c>
      <c r="Q250" s="98" t="s">
        <v>164</v>
      </c>
      <c r="R250" s="55" t="s">
        <v>1648</v>
      </c>
      <c r="S250" s="55" t="s">
        <v>189</v>
      </c>
      <c r="T250" s="138">
        <v>1</v>
      </c>
      <c r="U250" s="55"/>
      <c r="V250" s="83" t="s">
        <v>190</v>
      </c>
      <c r="W250" s="125" t="s">
        <v>287</v>
      </c>
      <c r="X250" s="317">
        <v>100</v>
      </c>
      <c r="Y250" s="55" t="s">
        <v>2218</v>
      </c>
      <c r="Z250" s="26" t="s">
        <v>2219</v>
      </c>
      <c r="AA250" s="36" t="s">
        <v>193</v>
      </c>
      <c r="AB250" s="279" t="s">
        <v>1085</v>
      </c>
      <c r="AC250" s="54">
        <v>0</v>
      </c>
      <c r="AD250" s="55" t="s">
        <v>213</v>
      </c>
      <c r="AE250" s="55">
        <v>168</v>
      </c>
      <c r="AF250" s="54" t="s">
        <v>1085</v>
      </c>
      <c r="AG250" s="55">
        <v>257</v>
      </c>
      <c r="AH250" s="54">
        <v>0</v>
      </c>
      <c r="AI250" s="55">
        <v>257</v>
      </c>
      <c r="AJ250" s="82">
        <f>AE250+AI250</f>
        <v>425</v>
      </c>
      <c r="AK250" s="157">
        <v>425.51666666666665</v>
      </c>
      <c r="AL250" s="59">
        <v>1</v>
      </c>
      <c r="AM250" s="59" t="s">
        <v>174</v>
      </c>
      <c r="AN250" s="59" t="s">
        <v>174</v>
      </c>
      <c r="AO250" s="59" t="s">
        <v>174</v>
      </c>
      <c r="AP250" s="86" t="s">
        <v>195</v>
      </c>
      <c r="AQ250" s="86" t="s">
        <v>195</v>
      </c>
      <c r="AR250" s="125" t="s">
        <v>287</v>
      </c>
      <c r="AS250" s="317">
        <v>100</v>
      </c>
      <c r="AT250" s="318" t="s">
        <v>175</v>
      </c>
      <c r="AU250" s="315">
        <v>17</v>
      </c>
      <c r="AV250" s="315">
        <v>215</v>
      </c>
      <c r="AW250" s="315">
        <v>202.2</v>
      </c>
      <c r="AX250" s="26">
        <v>246</v>
      </c>
      <c r="AY250" s="90">
        <v>92</v>
      </c>
      <c r="AZ250" s="59">
        <v>252</v>
      </c>
      <c r="BA250" s="59">
        <v>13.2</v>
      </c>
      <c r="BB250" s="59">
        <v>0.16</v>
      </c>
      <c r="BC250" s="59">
        <v>87</v>
      </c>
      <c r="BD250" s="36">
        <v>0</v>
      </c>
      <c r="BE250" s="36">
        <v>0</v>
      </c>
      <c r="BF250" s="36">
        <v>1</v>
      </c>
      <c r="BG250" s="36">
        <v>1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>
        <v>0</v>
      </c>
      <c r="BN250" s="36" t="s">
        <v>178</v>
      </c>
      <c r="BO250" s="36">
        <v>0</v>
      </c>
      <c r="BP250" s="36">
        <v>0</v>
      </c>
      <c r="BQ250" s="36">
        <v>0</v>
      </c>
      <c r="BR250" s="36">
        <v>0</v>
      </c>
      <c r="BS250" s="36" t="s">
        <v>178</v>
      </c>
      <c r="BT250" s="36" t="s">
        <v>178</v>
      </c>
      <c r="BU250" s="36">
        <v>0</v>
      </c>
      <c r="BV250" s="36">
        <v>0</v>
      </c>
      <c r="BW250" s="36">
        <v>1</v>
      </c>
      <c r="BX250" s="3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 t="s">
        <v>180</v>
      </c>
      <c r="CJ250" s="36" t="s">
        <v>179</v>
      </c>
      <c r="CK250" s="55"/>
      <c r="CL250" s="55"/>
      <c r="CM250" s="55"/>
      <c r="CN250" s="55"/>
      <c r="CO250" s="55"/>
      <c r="CP250" s="55"/>
      <c r="CQ250" s="55"/>
      <c r="CR250" s="133" t="s">
        <v>1086</v>
      </c>
      <c r="CS250" s="55" t="s">
        <v>208</v>
      </c>
      <c r="CT250" s="55" t="s">
        <v>1086</v>
      </c>
      <c r="CU250" s="26" t="s">
        <v>1127</v>
      </c>
      <c r="CV250" s="55"/>
      <c r="CW250" s="26" t="s">
        <v>239</v>
      </c>
      <c r="CX250" s="26">
        <v>1</v>
      </c>
      <c r="CY250" s="26">
        <v>85</v>
      </c>
      <c r="CZ250" s="26">
        <v>3</v>
      </c>
      <c r="DA250" s="26">
        <v>3</v>
      </c>
      <c r="DB250" s="26">
        <v>0</v>
      </c>
      <c r="DC250" s="26">
        <v>15</v>
      </c>
      <c r="DD250" s="36" t="s">
        <v>204</v>
      </c>
      <c r="DE250" s="55"/>
      <c r="GN250" s="132"/>
    </row>
    <row r="251" spans="1:200" ht="15.65" customHeight="1" x14ac:dyDescent="0.35">
      <c r="A251" s="55">
        <v>0</v>
      </c>
      <c r="B251" s="78">
        <v>0</v>
      </c>
      <c r="C251" s="125" t="s">
        <v>287</v>
      </c>
      <c r="D251" s="92">
        <v>2</v>
      </c>
      <c r="E251" s="57">
        <v>1</v>
      </c>
      <c r="F251" s="59">
        <v>1</v>
      </c>
      <c r="G251" s="59">
        <v>1</v>
      </c>
      <c r="H251" s="60">
        <v>1</v>
      </c>
      <c r="I251" s="61">
        <v>1</v>
      </c>
      <c r="J251" s="55"/>
      <c r="K251" s="312">
        <v>5</v>
      </c>
      <c r="L251" s="315">
        <v>1</v>
      </c>
      <c r="M251" s="26" t="s">
        <v>2424</v>
      </c>
      <c r="N251" s="316">
        <v>59</v>
      </c>
      <c r="O251" s="80">
        <v>1</v>
      </c>
      <c r="P251" s="64">
        <v>1</v>
      </c>
      <c r="Q251" s="98" t="s">
        <v>164</v>
      </c>
      <c r="R251" s="55" t="s">
        <v>2425</v>
      </c>
      <c r="S251" s="55" t="s">
        <v>2335</v>
      </c>
      <c r="T251" s="59">
        <v>0</v>
      </c>
      <c r="U251" s="55"/>
      <c r="V251" s="83" t="s">
        <v>190</v>
      </c>
      <c r="W251" s="125" t="s">
        <v>287</v>
      </c>
      <c r="X251" s="317">
        <v>100</v>
      </c>
      <c r="Y251" s="55" t="s">
        <v>2001</v>
      </c>
      <c r="Z251" s="26" t="s">
        <v>2426</v>
      </c>
      <c r="AA251" s="36" t="s">
        <v>193</v>
      </c>
      <c r="AB251" s="225" t="s">
        <v>1085</v>
      </c>
      <c r="AC251" s="102">
        <v>0</v>
      </c>
      <c r="AD251" s="182" t="s">
        <v>319</v>
      </c>
      <c r="AE251" s="182">
        <v>72</v>
      </c>
      <c r="AF251" s="135" t="s">
        <v>1085</v>
      </c>
      <c r="AG251" s="190">
        <v>76</v>
      </c>
      <c r="AH251" s="135">
        <v>0</v>
      </c>
      <c r="AI251" s="190">
        <v>76</v>
      </c>
      <c r="AJ251" s="82">
        <f>AE251+AI251</f>
        <v>148</v>
      </c>
      <c r="AK251" s="73">
        <v>148</v>
      </c>
      <c r="AL251" s="59">
        <v>0</v>
      </c>
      <c r="AM251" s="59" t="s">
        <v>174</v>
      </c>
      <c r="AN251" s="59" t="s">
        <v>174</v>
      </c>
      <c r="AO251" s="59" t="s">
        <v>174</v>
      </c>
      <c r="AP251" s="86" t="s">
        <v>195</v>
      </c>
      <c r="AQ251" s="117" t="s">
        <v>168</v>
      </c>
      <c r="AR251" s="125" t="s">
        <v>287</v>
      </c>
      <c r="AS251" s="317">
        <v>100</v>
      </c>
      <c r="AT251" s="318" t="s">
        <v>175</v>
      </c>
      <c r="AU251" s="315">
        <v>21</v>
      </c>
      <c r="AV251" s="315">
        <v>693</v>
      </c>
      <c r="AW251" s="340">
        <v>166.4</v>
      </c>
      <c r="AX251" s="26">
        <v>209</v>
      </c>
      <c r="AY251" s="90">
        <v>94</v>
      </c>
      <c r="AZ251" s="59">
        <v>209</v>
      </c>
      <c r="BA251" s="59">
        <v>12.5</v>
      </c>
      <c r="BB251" s="59">
        <v>0.79</v>
      </c>
      <c r="BC251" s="59">
        <v>77</v>
      </c>
      <c r="BD251" s="36">
        <v>0</v>
      </c>
      <c r="BE251" s="36">
        <v>0</v>
      </c>
      <c r="BF251" s="36">
        <v>1</v>
      </c>
      <c r="BG251" s="36">
        <v>1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>
        <v>0</v>
      </c>
      <c r="BN251" s="36" t="s">
        <v>178</v>
      </c>
      <c r="BO251" s="36">
        <v>0</v>
      </c>
      <c r="BP251" s="36">
        <v>0</v>
      </c>
      <c r="BQ251" s="36">
        <v>0</v>
      </c>
      <c r="BR251" s="36">
        <v>0</v>
      </c>
      <c r="BS251" s="36" t="s">
        <v>178</v>
      </c>
      <c r="BT251" s="36" t="s">
        <v>178</v>
      </c>
      <c r="BU251" s="36">
        <v>0</v>
      </c>
      <c r="BV251" s="36">
        <v>1</v>
      </c>
      <c r="BW251" s="36">
        <v>1</v>
      </c>
      <c r="BX251" s="36">
        <v>0</v>
      </c>
      <c r="BY251" s="36">
        <v>0</v>
      </c>
      <c r="BZ251" s="36">
        <v>1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1</v>
      </c>
      <c r="CI251" s="36" t="s">
        <v>180</v>
      </c>
      <c r="CJ251" s="36" t="s">
        <v>179</v>
      </c>
      <c r="CK251" s="55"/>
      <c r="CL251" s="55"/>
      <c r="CM251" s="55"/>
      <c r="CN251" s="55"/>
      <c r="CO251" s="55"/>
      <c r="CP251" s="55"/>
      <c r="CQ251" s="55"/>
      <c r="CR251" s="133" t="s">
        <v>1086</v>
      </c>
      <c r="CS251" s="133" t="s">
        <v>208</v>
      </c>
      <c r="CT251" s="133" t="s">
        <v>182</v>
      </c>
      <c r="CU251" s="26" t="s">
        <v>1127</v>
      </c>
      <c r="CV251" s="55"/>
      <c r="CW251" s="26" t="s">
        <v>184</v>
      </c>
      <c r="CX251" s="26">
        <v>1</v>
      </c>
      <c r="CY251" s="26">
        <v>59</v>
      </c>
      <c r="CZ251" s="26">
        <v>2</v>
      </c>
      <c r="DA251" s="26">
        <v>1</v>
      </c>
      <c r="DB251" s="26">
        <v>0</v>
      </c>
      <c r="DC251" s="26">
        <v>15</v>
      </c>
      <c r="DD251" s="36" t="s">
        <v>216</v>
      </c>
      <c r="DE251" s="55"/>
      <c r="GO251" s="90"/>
      <c r="GP251" s="90"/>
      <c r="GQ251" s="90"/>
    </row>
    <row r="252" spans="1:200" ht="15.65" customHeight="1" x14ac:dyDescent="0.35">
      <c r="A252" s="55">
        <v>0</v>
      </c>
      <c r="B252" s="78">
        <v>0</v>
      </c>
      <c r="C252" s="125" t="s">
        <v>287</v>
      </c>
      <c r="D252" s="92">
        <v>2</v>
      </c>
      <c r="E252" s="98">
        <v>1</v>
      </c>
      <c r="F252" s="59">
        <v>1</v>
      </c>
      <c r="G252" s="59">
        <v>1</v>
      </c>
      <c r="H252" s="60">
        <v>1</v>
      </c>
      <c r="I252" s="58">
        <v>1</v>
      </c>
      <c r="J252" s="55"/>
      <c r="K252" s="187">
        <v>5</v>
      </c>
      <c r="L252" s="315">
        <v>1</v>
      </c>
      <c r="M252" s="26" t="s">
        <v>2439</v>
      </c>
      <c r="N252" s="316">
        <v>68</v>
      </c>
      <c r="O252" s="80">
        <v>1</v>
      </c>
      <c r="P252" s="80">
        <v>1</v>
      </c>
      <c r="Q252" s="98" t="s">
        <v>164</v>
      </c>
      <c r="R252" s="55" t="s">
        <v>2440</v>
      </c>
      <c r="S252" s="55" t="s">
        <v>2335</v>
      </c>
      <c r="T252" s="59">
        <v>0</v>
      </c>
      <c r="U252" s="55"/>
      <c r="V252" s="83" t="s">
        <v>190</v>
      </c>
      <c r="W252" s="125" t="s">
        <v>287</v>
      </c>
      <c r="X252" s="317">
        <v>100</v>
      </c>
      <c r="Y252" s="55" t="s">
        <v>2441</v>
      </c>
      <c r="Z252" s="26" t="s">
        <v>2442</v>
      </c>
      <c r="AA252" s="36" t="s">
        <v>193</v>
      </c>
      <c r="AB252" s="279" t="s">
        <v>1085</v>
      </c>
      <c r="AC252" s="55">
        <v>27</v>
      </c>
      <c r="AD252" s="55" t="s">
        <v>172</v>
      </c>
      <c r="AE252" s="55">
        <v>144</v>
      </c>
      <c r="AF252" s="54" t="s">
        <v>1085</v>
      </c>
      <c r="AG252" s="55">
        <v>268</v>
      </c>
      <c r="AH252" s="54">
        <v>0</v>
      </c>
      <c r="AI252" s="55">
        <v>268</v>
      </c>
      <c r="AJ252" s="82">
        <f>AE252+AI252</f>
        <v>412</v>
      </c>
      <c r="AK252" s="157">
        <v>439.53333333333336</v>
      </c>
      <c r="AL252" s="59">
        <v>1</v>
      </c>
      <c r="AM252" s="59" t="s">
        <v>174</v>
      </c>
      <c r="AN252" s="59" t="s">
        <v>174</v>
      </c>
      <c r="AO252" s="59" t="s">
        <v>174</v>
      </c>
      <c r="AP252" s="86" t="s">
        <v>195</v>
      </c>
      <c r="AQ252" s="86" t="s">
        <v>195</v>
      </c>
      <c r="AR252" s="125" t="s">
        <v>287</v>
      </c>
      <c r="AS252" s="317">
        <v>100</v>
      </c>
      <c r="AT252" s="318" t="s">
        <v>175</v>
      </c>
      <c r="AU252" s="315">
        <v>19</v>
      </c>
      <c r="AV252" s="315">
        <v>353</v>
      </c>
      <c r="AW252" s="315">
        <v>213.8</v>
      </c>
      <c r="AX252" s="26">
        <v>201</v>
      </c>
      <c r="AY252" s="90">
        <v>96</v>
      </c>
      <c r="AZ252" s="59">
        <v>405</v>
      </c>
      <c r="BA252" s="59">
        <v>11.6</v>
      </c>
      <c r="BB252" s="59">
        <v>12.2</v>
      </c>
      <c r="BC252" s="59">
        <v>139</v>
      </c>
      <c r="BD252" s="36">
        <v>0</v>
      </c>
      <c r="BE252" s="36">
        <v>1</v>
      </c>
      <c r="BF252" s="36">
        <v>1</v>
      </c>
      <c r="BG252" s="36">
        <v>1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>
        <v>0</v>
      </c>
      <c r="BN252" s="36" t="s">
        <v>178</v>
      </c>
      <c r="BO252" s="36">
        <v>0</v>
      </c>
      <c r="BP252" s="36">
        <v>1</v>
      </c>
      <c r="BQ252" s="36">
        <v>0</v>
      </c>
      <c r="BR252" s="36">
        <v>0</v>
      </c>
      <c r="BS252" s="36" t="s">
        <v>178</v>
      </c>
      <c r="BT252" s="36" t="s">
        <v>178</v>
      </c>
      <c r="BU252" s="36">
        <v>0</v>
      </c>
      <c r="BV252" s="36">
        <v>0</v>
      </c>
      <c r="BW252" s="36">
        <v>0</v>
      </c>
      <c r="BX252" s="36">
        <v>0</v>
      </c>
      <c r="BY252" s="36">
        <v>0</v>
      </c>
      <c r="BZ252" s="36">
        <v>1</v>
      </c>
      <c r="CA252" s="36">
        <v>0</v>
      </c>
      <c r="CB252" s="36">
        <v>0</v>
      </c>
      <c r="CC252" s="36">
        <v>0</v>
      </c>
      <c r="CD252" s="36">
        <v>1</v>
      </c>
      <c r="CE252" s="36">
        <v>1</v>
      </c>
      <c r="CF252" s="36">
        <v>0</v>
      </c>
      <c r="CG252" s="36">
        <v>0</v>
      </c>
      <c r="CH252" s="36">
        <v>0</v>
      </c>
      <c r="CI252" s="36" t="s">
        <v>180</v>
      </c>
      <c r="CJ252" s="36" t="s">
        <v>179</v>
      </c>
      <c r="CK252" s="55"/>
      <c r="CL252" s="55"/>
      <c r="CM252" s="55"/>
      <c r="CN252" s="55"/>
      <c r="CO252" s="55"/>
      <c r="CP252" s="55"/>
      <c r="CQ252" s="55"/>
      <c r="CR252" s="55" t="s">
        <v>2003</v>
      </c>
      <c r="CS252" s="133" t="s">
        <v>208</v>
      </c>
      <c r="CT252" s="55" t="s">
        <v>2443</v>
      </c>
      <c r="CU252" s="26" t="s">
        <v>1127</v>
      </c>
      <c r="CV252" s="55"/>
      <c r="CW252" s="26" t="s">
        <v>184</v>
      </c>
      <c r="CX252" s="26">
        <v>3</v>
      </c>
      <c r="CY252" s="26">
        <v>78</v>
      </c>
      <c r="CZ252" s="26">
        <v>3</v>
      </c>
      <c r="DA252" s="26">
        <v>3</v>
      </c>
      <c r="DB252" s="26">
        <v>0</v>
      </c>
      <c r="DC252" s="26">
        <v>15</v>
      </c>
      <c r="DD252" s="36" t="s">
        <v>216</v>
      </c>
      <c r="DE252" s="55"/>
      <c r="GO252" s="90"/>
      <c r="GP252" s="90"/>
      <c r="GQ252" s="90"/>
    </row>
    <row r="253" spans="1:200" ht="15.65" customHeight="1" x14ac:dyDescent="0.35">
      <c r="A253" s="55">
        <v>0</v>
      </c>
      <c r="B253" s="78">
        <v>0</v>
      </c>
      <c r="C253" s="125" t="s">
        <v>287</v>
      </c>
      <c r="D253" s="92">
        <v>2</v>
      </c>
      <c r="E253" s="59">
        <v>1</v>
      </c>
      <c r="F253" s="59">
        <v>1</v>
      </c>
      <c r="G253" s="59">
        <v>1</v>
      </c>
      <c r="H253" s="59">
        <v>1</v>
      </c>
      <c r="I253" s="59">
        <v>1</v>
      </c>
      <c r="J253" s="361"/>
      <c r="K253" s="312">
        <v>5</v>
      </c>
      <c r="L253" s="315">
        <v>1</v>
      </c>
      <c r="M253" s="26" t="s">
        <v>2543</v>
      </c>
      <c r="N253" s="432">
        <v>87</v>
      </c>
      <c r="O253" s="361">
        <v>0</v>
      </c>
      <c r="P253" s="369">
        <v>1</v>
      </c>
      <c r="Q253" s="363" t="s">
        <v>164</v>
      </c>
      <c r="R253" s="367" t="s">
        <v>1465</v>
      </c>
      <c r="S253" s="367" t="s">
        <v>2541</v>
      </c>
      <c r="T253" s="59">
        <v>0</v>
      </c>
      <c r="U253" s="361"/>
      <c r="V253" s="83" t="s">
        <v>190</v>
      </c>
      <c r="W253" s="125" t="s">
        <v>287</v>
      </c>
      <c r="X253" s="310">
        <v>100</v>
      </c>
      <c r="Y253" s="370" t="s">
        <v>2544</v>
      </c>
      <c r="Z253" s="26" t="s">
        <v>2545</v>
      </c>
      <c r="AA253" s="36" t="s">
        <v>193</v>
      </c>
      <c r="AB253" s="209">
        <v>0</v>
      </c>
      <c r="AC253" s="371">
        <v>0</v>
      </c>
      <c r="AD253" s="371">
        <v>0</v>
      </c>
      <c r="AE253" s="371">
        <v>0</v>
      </c>
      <c r="AF253" s="371">
        <v>0</v>
      </c>
      <c r="AG253" s="371">
        <v>0</v>
      </c>
      <c r="AH253" s="371">
        <v>0</v>
      </c>
      <c r="AI253" s="371">
        <v>0</v>
      </c>
      <c r="AJ253" s="215">
        <v>0</v>
      </c>
      <c r="AK253" s="73">
        <v>173</v>
      </c>
      <c r="AL253" s="60">
        <v>0</v>
      </c>
      <c r="AM253" s="59" t="s">
        <v>174</v>
      </c>
      <c r="AN253" s="59" t="s">
        <v>174</v>
      </c>
      <c r="AO253" s="59" t="s">
        <v>174</v>
      </c>
      <c r="AP253" s="86" t="s">
        <v>195</v>
      </c>
      <c r="AQ253" s="87" t="s">
        <v>168</v>
      </c>
      <c r="AR253" s="125" t="s">
        <v>287</v>
      </c>
      <c r="AS253" s="310">
        <v>100</v>
      </c>
      <c r="AT253" s="311" t="s">
        <v>175</v>
      </c>
      <c r="AU253" s="308">
        <v>18</v>
      </c>
      <c r="AV253" s="308">
        <v>122</v>
      </c>
      <c r="AW253" s="308">
        <v>145.80000000000001</v>
      </c>
      <c r="AX253" s="26">
        <v>276</v>
      </c>
      <c r="AY253" s="36" t="s">
        <v>660</v>
      </c>
      <c r="AZ253" s="26" t="s">
        <v>2546</v>
      </c>
      <c r="BA253" s="166"/>
      <c r="BB253" s="26" t="s">
        <v>1486</v>
      </c>
      <c r="BC253" s="26" t="s">
        <v>608</v>
      </c>
      <c r="BD253" s="36">
        <v>0</v>
      </c>
      <c r="BF253" s="36">
        <v>1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>
        <v>0</v>
      </c>
      <c r="BN253" s="36" t="s">
        <v>178</v>
      </c>
      <c r="BO253" s="36">
        <v>0</v>
      </c>
      <c r="BP253" s="36">
        <v>0</v>
      </c>
      <c r="BQ253" s="36">
        <v>1</v>
      </c>
      <c r="BR253" s="36">
        <v>0</v>
      </c>
      <c r="BS253" s="36" t="s">
        <v>178</v>
      </c>
      <c r="BT253" s="36" t="s">
        <v>178</v>
      </c>
      <c r="BU253" s="36">
        <v>0</v>
      </c>
      <c r="BV253" s="36">
        <v>0</v>
      </c>
      <c r="BW253" s="36">
        <v>0</v>
      </c>
      <c r="BX253" s="36">
        <v>0</v>
      </c>
      <c r="BY253" s="36">
        <v>0</v>
      </c>
      <c r="BZ253" s="36">
        <v>0</v>
      </c>
      <c r="CA253" s="36">
        <v>1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 t="s">
        <v>258</v>
      </c>
      <c r="CJ253" s="36" t="s">
        <v>259</v>
      </c>
      <c r="CK253" s="148"/>
      <c r="CL253" s="26"/>
      <c r="CM253" s="26"/>
      <c r="CN253" s="26"/>
      <c r="CO253" s="78"/>
      <c r="CP253" s="26"/>
      <c r="CQ253" s="26" t="s">
        <v>1202</v>
      </c>
      <c r="CR253" s="26" t="s">
        <v>182</v>
      </c>
      <c r="CS253" s="228" t="s">
        <v>348</v>
      </c>
      <c r="CT253" s="256" t="s">
        <v>209</v>
      </c>
      <c r="CU253" s="26" t="s">
        <v>1127</v>
      </c>
      <c r="CV253" s="26" t="s">
        <v>1322</v>
      </c>
      <c r="CW253" s="26" t="s">
        <v>239</v>
      </c>
      <c r="CX253" s="26" t="s">
        <v>179</v>
      </c>
      <c r="CY253" s="26" t="s">
        <v>2547</v>
      </c>
      <c r="CZ253" s="372">
        <v>2</v>
      </c>
      <c r="DA253" s="372"/>
      <c r="DB253" s="26" t="s">
        <v>178</v>
      </c>
      <c r="DC253" s="26" t="s">
        <v>205</v>
      </c>
      <c r="DD253" s="36" t="s">
        <v>186</v>
      </c>
      <c r="DE253" s="26"/>
      <c r="GN253" s="90"/>
    </row>
    <row r="254" spans="1:200" ht="15.65" customHeight="1" x14ac:dyDescent="0.35">
      <c r="A254" s="55">
        <v>0</v>
      </c>
      <c r="B254" s="78">
        <v>0</v>
      </c>
      <c r="C254" s="125" t="s">
        <v>287</v>
      </c>
      <c r="D254" s="92">
        <v>2</v>
      </c>
      <c r="E254" s="57">
        <v>1</v>
      </c>
      <c r="F254" s="59">
        <v>1</v>
      </c>
      <c r="G254" s="59">
        <v>1</v>
      </c>
      <c r="H254" s="60">
        <v>1</v>
      </c>
      <c r="I254" s="125">
        <v>1</v>
      </c>
      <c r="J254" s="92"/>
      <c r="K254" s="312">
        <v>5</v>
      </c>
      <c r="L254" s="315">
        <v>0</v>
      </c>
      <c r="M254" s="26" t="s">
        <v>1345</v>
      </c>
      <c r="N254" s="308">
        <v>60</v>
      </c>
      <c r="O254" s="78">
        <v>1</v>
      </c>
      <c r="P254" s="180">
        <v>2</v>
      </c>
      <c r="Q254" s="92" t="s">
        <v>162</v>
      </c>
      <c r="R254" s="26"/>
      <c r="S254" s="252" t="s">
        <v>1346</v>
      </c>
      <c r="T254" s="59">
        <v>0</v>
      </c>
      <c r="U254" s="108"/>
      <c r="V254" s="83" t="s">
        <v>190</v>
      </c>
      <c r="W254" s="125" t="s">
        <v>287</v>
      </c>
      <c r="X254" s="310">
        <v>99</v>
      </c>
      <c r="Y254" s="26" t="s">
        <v>1347</v>
      </c>
      <c r="Z254" s="26" t="s">
        <v>1348</v>
      </c>
      <c r="AA254" s="36" t="s">
        <v>193</v>
      </c>
      <c r="AB254" s="71">
        <v>0</v>
      </c>
      <c r="AC254" s="71">
        <v>0</v>
      </c>
      <c r="AD254" s="71" t="s">
        <v>264</v>
      </c>
      <c r="AE254" s="71">
        <v>120</v>
      </c>
      <c r="AF254" s="104">
        <v>0</v>
      </c>
      <c r="AG254" s="104" t="s">
        <v>1349</v>
      </c>
      <c r="AH254" s="104">
        <v>0</v>
      </c>
      <c r="AI254" s="104">
        <v>51</v>
      </c>
      <c r="AJ254" s="62">
        <v>171</v>
      </c>
      <c r="AK254" s="73">
        <v>170.93333333333334</v>
      </c>
      <c r="AL254" s="56">
        <v>0</v>
      </c>
      <c r="AM254" s="60" t="s">
        <v>174</v>
      </c>
      <c r="AN254" s="60" t="s">
        <v>174</v>
      </c>
      <c r="AO254" s="60" t="s">
        <v>174</v>
      </c>
      <c r="AP254" s="86" t="s">
        <v>195</v>
      </c>
      <c r="AQ254" s="87" t="s">
        <v>168</v>
      </c>
      <c r="AR254" s="125" t="s">
        <v>287</v>
      </c>
      <c r="AS254" s="310">
        <v>99</v>
      </c>
      <c r="AT254" s="430" t="s">
        <v>175</v>
      </c>
      <c r="AU254" s="308">
        <v>26</v>
      </c>
      <c r="AV254" s="308">
        <v>196</v>
      </c>
      <c r="AW254" s="308">
        <v>133.5</v>
      </c>
      <c r="AX254" s="26">
        <v>119</v>
      </c>
      <c r="AY254" s="308">
        <v>94</v>
      </c>
      <c r="AZ254" s="78">
        <v>155</v>
      </c>
      <c r="BA254" s="78">
        <v>13.4</v>
      </c>
      <c r="BB254" s="78">
        <v>0.24</v>
      </c>
      <c r="BC254" s="78">
        <v>89</v>
      </c>
      <c r="BD254" s="36">
        <v>0</v>
      </c>
      <c r="BE254" s="36">
        <v>0</v>
      </c>
      <c r="BF254" s="36">
        <v>1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>
        <v>0</v>
      </c>
      <c r="BN254" s="36" t="s">
        <v>178</v>
      </c>
      <c r="BO254" s="36">
        <v>0</v>
      </c>
      <c r="BP254" s="36">
        <v>1</v>
      </c>
      <c r="BQ254" s="36">
        <v>0</v>
      </c>
      <c r="BR254" s="36">
        <v>0</v>
      </c>
      <c r="BS254" s="36" t="s">
        <v>179</v>
      </c>
      <c r="BT254" s="36" t="s">
        <v>178</v>
      </c>
      <c r="BU254" s="36">
        <v>0</v>
      </c>
      <c r="BV254" s="36">
        <v>0</v>
      </c>
      <c r="BW254" s="36">
        <v>0</v>
      </c>
      <c r="BX254" s="3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1</v>
      </c>
      <c r="CD254" s="36">
        <v>1</v>
      </c>
      <c r="CE254" s="36">
        <v>1</v>
      </c>
      <c r="CF254" s="36">
        <v>0</v>
      </c>
      <c r="CG254" s="36">
        <v>0</v>
      </c>
      <c r="CH254" s="36">
        <v>1</v>
      </c>
      <c r="CI254" s="36" t="s">
        <v>180</v>
      </c>
      <c r="CJ254" s="36" t="s">
        <v>179</v>
      </c>
      <c r="CK254" s="26"/>
      <c r="CL254" s="78">
        <v>24</v>
      </c>
      <c r="CM254" s="78">
        <v>211</v>
      </c>
      <c r="CN254" s="78">
        <v>137.69999999999999</v>
      </c>
      <c r="CO254" s="92">
        <v>99</v>
      </c>
      <c r="CP254" s="26" t="s">
        <v>175</v>
      </c>
      <c r="CQ254" s="26" t="s">
        <v>418</v>
      </c>
      <c r="CR254" s="26" t="s">
        <v>182</v>
      </c>
      <c r="CS254" s="228" t="s">
        <v>348</v>
      </c>
      <c r="CT254" s="26" t="s">
        <v>229</v>
      </c>
      <c r="CU254" s="228" t="s">
        <v>418</v>
      </c>
      <c r="CV254" s="26"/>
      <c r="CW254" s="26" t="s">
        <v>239</v>
      </c>
      <c r="CX254" s="78" t="s">
        <v>404</v>
      </c>
      <c r="CY254" s="78" t="s">
        <v>404</v>
      </c>
      <c r="CZ254" s="78"/>
      <c r="DA254" s="110">
        <v>0</v>
      </c>
      <c r="DB254" s="110">
        <v>0</v>
      </c>
      <c r="DC254" s="110">
        <v>15</v>
      </c>
      <c r="DD254" s="36" t="s">
        <v>204</v>
      </c>
      <c r="DE254" s="26"/>
    </row>
    <row r="255" spans="1:200" ht="15.65" customHeight="1" x14ac:dyDescent="0.35">
      <c r="A255" s="55">
        <v>0</v>
      </c>
      <c r="B255" s="78">
        <v>0</v>
      </c>
      <c r="C255" s="125" t="s">
        <v>287</v>
      </c>
      <c r="D255" s="92">
        <v>2</v>
      </c>
      <c r="E255" s="57">
        <v>1</v>
      </c>
      <c r="F255" s="54">
        <v>0</v>
      </c>
      <c r="G255" s="59">
        <v>1</v>
      </c>
      <c r="H255" s="54">
        <v>0</v>
      </c>
      <c r="I255" s="125">
        <v>1</v>
      </c>
      <c r="J255" s="138" t="s">
        <v>322</v>
      </c>
      <c r="K255" s="312">
        <v>5</v>
      </c>
      <c r="L255" s="315">
        <v>0</v>
      </c>
      <c r="M255" s="36" t="s">
        <v>1357</v>
      </c>
      <c r="N255" s="314">
        <v>55</v>
      </c>
      <c r="O255" s="308">
        <v>0</v>
      </c>
      <c r="P255" s="64">
        <v>1</v>
      </c>
      <c r="Q255" s="92" t="s">
        <v>162</v>
      </c>
      <c r="R255" s="26"/>
      <c r="S255" s="26" t="s">
        <v>298</v>
      </c>
      <c r="T255" s="138">
        <v>1</v>
      </c>
      <c r="U255" s="111"/>
      <c r="V255" s="83" t="s">
        <v>190</v>
      </c>
      <c r="W255" s="125" t="s">
        <v>287</v>
      </c>
      <c r="X255" s="310">
        <v>99</v>
      </c>
      <c r="Y255" s="26" t="s">
        <v>182</v>
      </c>
      <c r="Z255" s="36" t="s">
        <v>221</v>
      </c>
      <c r="AA255" s="36" t="s">
        <v>193</v>
      </c>
      <c r="AB255" s="71">
        <v>0</v>
      </c>
      <c r="AC255" s="71">
        <v>0</v>
      </c>
      <c r="AD255" s="71">
        <v>0</v>
      </c>
      <c r="AE255" s="71">
        <v>0</v>
      </c>
      <c r="AF255" s="104">
        <v>0</v>
      </c>
      <c r="AG255" s="104">
        <v>0</v>
      </c>
      <c r="AH255" s="104">
        <v>0</v>
      </c>
      <c r="AI255" s="104">
        <v>0</v>
      </c>
      <c r="AJ255" s="62">
        <v>0</v>
      </c>
      <c r="AK255" s="73">
        <v>0</v>
      </c>
      <c r="AL255" s="328">
        <v>1</v>
      </c>
      <c r="AM255" s="54" t="s">
        <v>223</v>
      </c>
      <c r="AN255" s="54" t="s">
        <v>223</v>
      </c>
      <c r="AO255" s="54" t="s">
        <v>223</v>
      </c>
      <c r="AP255" s="117" t="s">
        <v>168</v>
      </c>
      <c r="AQ255" s="86" t="s">
        <v>195</v>
      </c>
      <c r="AR255" s="125" t="s">
        <v>287</v>
      </c>
      <c r="AS255" s="310">
        <v>99</v>
      </c>
      <c r="AT255" s="311" t="s">
        <v>175</v>
      </c>
      <c r="AU255" s="308">
        <v>18</v>
      </c>
      <c r="AV255" s="308">
        <v>1600</v>
      </c>
      <c r="AW255" s="308">
        <v>117.2</v>
      </c>
      <c r="AX255" s="36">
        <v>124</v>
      </c>
      <c r="AY255" s="308">
        <v>89</v>
      </c>
      <c r="AZ255" s="308">
        <v>135</v>
      </c>
      <c r="BA255" s="308">
        <v>10.4</v>
      </c>
      <c r="BB255" s="308">
        <v>0</v>
      </c>
      <c r="BC255" s="308">
        <v>72</v>
      </c>
      <c r="BD255" s="36">
        <v>0</v>
      </c>
      <c r="BE255" s="36">
        <v>0</v>
      </c>
      <c r="BF255" s="36">
        <v>1</v>
      </c>
      <c r="BG255" s="36">
        <v>1</v>
      </c>
      <c r="BH255" s="36">
        <v>0</v>
      </c>
      <c r="BI255" s="36">
        <v>0</v>
      </c>
      <c r="BJ255" s="36">
        <v>0</v>
      </c>
      <c r="BK255" s="36">
        <v>0</v>
      </c>
      <c r="BL255" s="36">
        <v>0</v>
      </c>
      <c r="BM255" s="36">
        <v>0</v>
      </c>
      <c r="BN255" s="36" t="s">
        <v>178</v>
      </c>
      <c r="BO255" s="36">
        <v>0</v>
      </c>
      <c r="BP255" s="36">
        <v>0</v>
      </c>
      <c r="BQ255" s="36">
        <v>1</v>
      </c>
      <c r="BR255" s="36">
        <v>0</v>
      </c>
      <c r="BS255" s="36" t="s">
        <v>178</v>
      </c>
      <c r="BT255" s="36" t="s">
        <v>178</v>
      </c>
      <c r="BU255" s="36">
        <v>0</v>
      </c>
      <c r="BV255" s="36">
        <v>0</v>
      </c>
      <c r="BW255" s="36">
        <v>1</v>
      </c>
      <c r="BX255" s="36">
        <v>0</v>
      </c>
      <c r="BY255" s="36">
        <v>1</v>
      </c>
      <c r="BZ255" s="36">
        <v>1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 t="s">
        <v>294</v>
      </c>
      <c r="CJ255" s="36" t="s">
        <v>178</v>
      </c>
      <c r="CK255" s="65"/>
      <c r="CL255" s="78">
        <v>16</v>
      </c>
      <c r="CM255" s="78">
        <v>1633</v>
      </c>
      <c r="CN255" s="78">
        <v>134</v>
      </c>
      <c r="CO255" s="92">
        <v>99</v>
      </c>
      <c r="CP255" s="26" t="s">
        <v>175</v>
      </c>
      <c r="CQ255" s="26" t="s">
        <v>1202</v>
      </c>
      <c r="CR255" s="36" t="s">
        <v>182</v>
      </c>
      <c r="CS255" s="26" t="s">
        <v>348</v>
      </c>
      <c r="CT255" s="26" t="s">
        <v>229</v>
      </c>
      <c r="CU255" s="26" t="s">
        <v>418</v>
      </c>
      <c r="CV255" s="26" t="s">
        <v>1068</v>
      </c>
      <c r="CW255" s="36" t="s">
        <v>184</v>
      </c>
      <c r="CX255" s="314">
        <v>2</v>
      </c>
      <c r="CY255" s="308" t="s">
        <v>251</v>
      </c>
      <c r="CZ255" s="308">
        <v>3</v>
      </c>
      <c r="DA255" s="431">
        <v>1</v>
      </c>
      <c r="DB255" s="431">
        <v>0</v>
      </c>
      <c r="DC255" s="431">
        <v>15</v>
      </c>
      <c r="DD255" s="36" t="s">
        <v>206</v>
      </c>
      <c r="DE255" s="26"/>
    </row>
    <row r="256" spans="1:200" ht="15.65" customHeight="1" x14ac:dyDescent="0.35">
      <c r="A256" s="55">
        <v>0</v>
      </c>
      <c r="B256" s="78">
        <v>0</v>
      </c>
      <c r="C256" s="257" t="s">
        <v>287</v>
      </c>
      <c r="D256" s="152">
        <v>2</v>
      </c>
      <c r="E256" s="57">
        <v>1</v>
      </c>
      <c r="F256" s="54">
        <v>0</v>
      </c>
      <c r="G256" s="59">
        <v>1</v>
      </c>
      <c r="H256" s="60">
        <v>1</v>
      </c>
      <c r="I256" s="61">
        <v>1</v>
      </c>
      <c r="J256" s="138" t="s">
        <v>322</v>
      </c>
      <c r="K256" s="312">
        <v>5</v>
      </c>
      <c r="L256" s="315">
        <v>1</v>
      </c>
      <c r="M256" s="26" t="s">
        <v>2220</v>
      </c>
      <c r="N256" s="78">
        <v>61</v>
      </c>
      <c r="O256" s="78">
        <v>0</v>
      </c>
      <c r="P256" s="297">
        <v>2</v>
      </c>
      <c r="Q256" s="82" t="s">
        <v>164</v>
      </c>
      <c r="R256" s="26"/>
      <c r="S256" s="26" t="s">
        <v>617</v>
      </c>
      <c r="T256" s="138">
        <v>1</v>
      </c>
      <c r="U256" s="26"/>
      <c r="V256" s="83" t="s">
        <v>190</v>
      </c>
      <c r="W256" s="257" t="s">
        <v>287</v>
      </c>
      <c r="X256" s="310">
        <v>99</v>
      </c>
      <c r="Y256" s="26" t="s">
        <v>547</v>
      </c>
      <c r="Z256" s="36" t="s">
        <v>2221</v>
      </c>
      <c r="AA256" s="36" t="s">
        <v>2222</v>
      </c>
      <c r="AB256" s="281"/>
      <c r="AC256" s="281"/>
      <c r="AD256" s="281"/>
      <c r="AE256" s="281">
        <v>0</v>
      </c>
      <c r="AF256" s="149"/>
      <c r="AG256" s="149">
        <v>71</v>
      </c>
      <c r="AH256" s="149"/>
      <c r="AI256" s="149">
        <v>71</v>
      </c>
      <c r="AJ256" s="26">
        <f>SUM(AI256,AE256)</f>
        <v>71</v>
      </c>
      <c r="AK256" s="517">
        <v>71</v>
      </c>
      <c r="AL256" s="36">
        <v>0</v>
      </c>
      <c r="AM256" s="59" t="s">
        <v>174</v>
      </c>
      <c r="AN256" s="54" t="s">
        <v>223</v>
      </c>
      <c r="AO256" s="54" t="s">
        <v>223</v>
      </c>
      <c r="AP256" s="117" t="s">
        <v>168</v>
      </c>
      <c r="AQ256" s="86" t="s">
        <v>195</v>
      </c>
      <c r="AR256" s="257" t="s">
        <v>287</v>
      </c>
      <c r="AS256" s="309">
        <v>99</v>
      </c>
      <c r="AT256" s="311" t="s">
        <v>175</v>
      </c>
      <c r="AU256" s="308">
        <v>25</v>
      </c>
      <c r="AV256" s="308">
        <v>230</v>
      </c>
      <c r="AW256" s="308">
        <v>129.30000000000001</v>
      </c>
      <c r="AX256" s="36">
        <v>156</v>
      </c>
      <c r="AY256" s="36">
        <v>93</v>
      </c>
      <c r="AZ256" s="36">
        <v>170</v>
      </c>
      <c r="BA256" s="36">
        <v>17.2</v>
      </c>
      <c r="BB256" s="36">
        <v>0.24</v>
      </c>
      <c r="BC256" s="36">
        <v>114</v>
      </c>
      <c r="BD256" s="36">
        <v>0</v>
      </c>
      <c r="BE256" s="36">
        <v>0</v>
      </c>
      <c r="BF256" s="36">
        <v>1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0</v>
      </c>
      <c r="BM256" s="36">
        <v>1</v>
      </c>
      <c r="BN256" s="36" t="s">
        <v>178</v>
      </c>
      <c r="BO256" s="36">
        <v>1</v>
      </c>
      <c r="BP256" s="36">
        <v>0</v>
      </c>
      <c r="BQ256" s="36">
        <v>0</v>
      </c>
      <c r="BR256" s="36">
        <v>0</v>
      </c>
      <c r="BS256" s="36" t="s">
        <v>178</v>
      </c>
      <c r="BT256" s="36" t="s">
        <v>178</v>
      </c>
      <c r="BU256" s="36">
        <v>0</v>
      </c>
      <c r="BV256" s="36">
        <v>0</v>
      </c>
      <c r="BW256" s="36">
        <v>0</v>
      </c>
      <c r="BX256" s="36">
        <v>0</v>
      </c>
      <c r="BY256" s="36">
        <v>0</v>
      </c>
      <c r="BZ256" s="36">
        <v>1</v>
      </c>
      <c r="CA256" s="36">
        <v>1</v>
      </c>
      <c r="CB256" s="36">
        <v>0</v>
      </c>
      <c r="CC256" s="36">
        <v>0</v>
      </c>
      <c r="CD256" s="36">
        <v>0</v>
      </c>
      <c r="CE256" s="36">
        <v>0</v>
      </c>
      <c r="CF256" s="36">
        <v>1</v>
      </c>
      <c r="CG256" s="36">
        <v>1</v>
      </c>
      <c r="CH256" s="36">
        <v>0</v>
      </c>
      <c r="CI256" s="36" t="s">
        <v>180</v>
      </c>
      <c r="CJ256" s="36" t="s">
        <v>179</v>
      </c>
      <c r="CK256" s="26"/>
      <c r="CL256" s="26"/>
      <c r="CM256" s="26"/>
      <c r="CN256" s="26"/>
      <c r="CO256" s="26"/>
      <c r="CP256" s="26"/>
      <c r="CQ256" s="26"/>
      <c r="CR256" s="36" t="s">
        <v>182</v>
      </c>
      <c r="CS256" s="26" t="s">
        <v>208</v>
      </c>
      <c r="CT256" s="231" t="s">
        <v>209</v>
      </c>
      <c r="CU256" s="26" t="s">
        <v>617</v>
      </c>
      <c r="CV256" s="26"/>
      <c r="CW256" s="36" t="s">
        <v>184</v>
      </c>
      <c r="CX256" s="36">
        <v>1</v>
      </c>
      <c r="CY256" s="36">
        <v>101</v>
      </c>
      <c r="CZ256" s="36">
        <v>4</v>
      </c>
      <c r="DA256" s="36">
        <v>9</v>
      </c>
      <c r="DB256" s="36">
        <v>0</v>
      </c>
      <c r="DC256" s="36">
        <v>15</v>
      </c>
      <c r="DD256" s="36" t="s">
        <v>204</v>
      </c>
      <c r="DE256" s="26"/>
    </row>
    <row r="257" spans="1:200" ht="15.65" customHeight="1" x14ac:dyDescent="0.35">
      <c r="A257" s="55">
        <v>0</v>
      </c>
      <c r="B257" s="78">
        <v>0</v>
      </c>
      <c r="C257" s="125" t="s">
        <v>287</v>
      </c>
      <c r="D257" s="62">
        <v>2</v>
      </c>
      <c r="E257" s="59">
        <v>1</v>
      </c>
      <c r="F257" s="59">
        <v>1</v>
      </c>
      <c r="G257" s="59">
        <v>1</v>
      </c>
      <c r="H257" s="59">
        <v>1</v>
      </c>
      <c r="I257" s="59">
        <v>1</v>
      </c>
      <c r="J257" s="55"/>
      <c r="K257" s="312">
        <v>5</v>
      </c>
      <c r="L257" s="315">
        <v>1</v>
      </c>
      <c r="M257" s="26" t="s">
        <v>2394</v>
      </c>
      <c r="N257" s="80">
        <v>32</v>
      </c>
      <c r="O257" s="81">
        <v>0</v>
      </c>
      <c r="P257" s="81">
        <v>1</v>
      </c>
      <c r="Q257" s="98" t="s">
        <v>164</v>
      </c>
      <c r="R257" s="55" t="s">
        <v>2395</v>
      </c>
      <c r="S257" s="347" t="s">
        <v>189</v>
      </c>
      <c r="T257" s="59">
        <v>0</v>
      </c>
      <c r="U257" s="55"/>
      <c r="V257" s="83" t="s">
        <v>190</v>
      </c>
      <c r="W257" s="125" t="s">
        <v>287</v>
      </c>
      <c r="X257" s="317">
        <v>99</v>
      </c>
      <c r="Y257" s="55" t="s">
        <v>2396</v>
      </c>
      <c r="Z257" s="36" t="s">
        <v>2397</v>
      </c>
      <c r="AA257" s="36" t="s">
        <v>193</v>
      </c>
      <c r="AB257" s="55"/>
      <c r="AC257" s="55">
        <v>68</v>
      </c>
      <c r="AD257" s="55" t="s">
        <v>264</v>
      </c>
      <c r="AE257" s="55">
        <v>188</v>
      </c>
      <c r="AF257" s="55"/>
      <c r="AG257" s="55">
        <v>112</v>
      </c>
      <c r="AH257" s="55"/>
      <c r="AI257" s="55">
        <v>112</v>
      </c>
      <c r="AJ257" s="55">
        <f>AE257+AI257</f>
        <v>300</v>
      </c>
      <c r="AK257" s="85">
        <v>280.06666666666661</v>
      </c>
      <c r="AL257" s="36" t="s">
        <v>178</v>
      </c>
      <c r="AM257" s="59" t="s">
        <v>174</v>
      </c>
      <c r="AN257" s="59" t="s">
        <v>174</v>
      </c>
      <c r="AO257" s="59" t="s">
        <v>174</v>
      </c>
      <c r="AP257" s="86" t="s">
        <v>195</v>
      </c>
      <c r="AQ257" s="87" t="s">
        <v>168</v>
      </c>
      <c r="AR257" s="125" t="s">
        <v>287</v>
      </c>
      <c r="AS257" s="339">
        <v>99</v>
      </c>
      <c r="AT257" s="318" t="s">
        <v>175</v>
      </c>
      <c r="AU257" s="315" t="s">
        <v>1075</v>
      </c>
      <c r="AV257" s="315" t="s">
        <v>2398</v>
      </c>
      <c r="AW257" s="315" t="s">
        <v>2399</v>
      </c>
      <c r="AX257" s="36">
        <v>196</v>
      </c>
      <c r="AY257" s="36" t="s">
        <v>754</v>
      </c>
      <c r="AZ257" s="36" t="s">
        <v>2400</v>
      </c>
      <c r="BA257" s="36" t="s">
        <v>2401</v>
      </c>
      <c r="BB257" s="36" t="s">
        <v>611</v>
      </c>
      <c r="BC257" s="36" t="s">
        <v>341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>
        <v>0</v>
      </c>
      <c r="BN257" s="36" t="s">
        <v>178</v>
      </c>
      <c r="BO257" s="36">
        <v>0</v>
      </c>
      <c r="BP257" s="36">
        <v>0</v>
      </c>
      <c r="BQ257" s="36">
        <v>0</v>
      </c>
      <c r="BR257" s="36">
        <v>0</v>
      </c>
      <c r="BS257" s="36" t="s">
        <v>178</v>
      </c>
      <c r="BT257" s="36" t="s">
        <v>178</v>
      </c>
      <c r="BU257" s="36">
        <v>0</v>
      </c>
      <c r="BV257" s="36">
        <v>0</v>
      </c>
      <c r="BW257" s="36">
        <v>0</v>
      </c>
      <c r="BX257" s="3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 t="s">
        <v>180</v>
      </c>
      <c r="CJ257" s="36" t="s">
        <v>179</v>
      </c>
      <c r="CK257" s="55"/>
      <c r="CL257" s="55"/>
      <c r="CM257" s="55"/>
      <c r="CN257" s="55"/>
      <c r="CO257" s="55"/>
      <c r="CP257" s="55"/>
      <c r="CQ257" s="55"/>
      <c r="CR257" s="90"/>
      <c r="CS257" s="55"/>
      <c r="CT257" s="55"/>
      <c r="CU257" s="55"/>
      <c r="CV257" s="55"/>
      <c r="CW257" s="416" t="s">
        <v>184</v>
      </c>
      <c r="CX257" s="90"/>
      <c r="DA257" s="36" t="s">
        <v>178</v>
      </c>
      <c r="DB257" s="36" t="s">
        <v>178</v>
      </c>
      <c r="DC257" s="36" t="s">
        <v>205</v>
      </c>
      <c r="DD257" s="36" t="s">
        <v>179</v>
      </c>
      <c r="DE257" s="55"/>
      <c r="DF257" s="90"/>
      <c r="DG257" s="90"/>
      <c r="DH257" s="90"/>
      <c r="DI257" s="90"/>
      <c r="DJ257" s="90"/>
      <c r="DK257" s="90"/>
      <c r="DL257" s="90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F257" s="90"/>
      <c r="EG257" s="90"/>
      <c r="EH257" s="90"/>
      <c r="EI257" s="90"/>
      <c r="EJ257" s="90"/>
      <c r="EK257" s="90"/>
      <c r="EL257" s="90"/>
      <c r="EM257" s="90"/>
      <c r="EN257" s="90"/>
      <c r="EO257" s="90"/>
      <c r="EP257" s="90"/>
      <c r="EQ257" s="90"/>
      <c r="ER257" s="90"/>
      <c r="ES257" s="90"/>
      <c r="ET257" s="90"/>
      <c r="EU257" s="90"/>
      <c r="EV257" s="90"/>
      <c r="EW257" s="90"/>
      <c r="EX257" s="90"/>
      <c r="EY257" s="90"/>
      <c r="EZ257" s="90"/>
      <c r="FA257" s="90"/>
      <c r="FB257" s="90"/>
      <c r="FC257" s="90"/>
      <c r="FD257" s="90"/>
      <c r="FE257" s="90"/>
      <c r="FF257" s="90"/>
      <c r="FG257" s="90"/>
      <c r="FH257" s="90"/>
      <c r="FI257" s="90"/>
      <c r="FJ257" s="90"/>
      <c r="FK257" s="90"/>
      <c r="FL257" s="90"/>
      <c r="FM257" s="90"/>
      <c r="FN257" s="90"/>
      <c r="FO257" s="90"/>
      <c r="FP257" s="90"/>
      <c r="FQ257" s="90"/>
      <c r="FR257" s="90"/>
      <c r="FS257" s="90"/>
      <c r="FT257" s="90"/>
      <c r="FU257" s="90"/>
      <c r="FV257" s="90"/>
      <c r="FW257" s="90"/>
      <c r="FX257" s="90"/>
      <c r="FY257" s="90"/>
      <c r="FZ257" s="90"/>
      <c r="GA257" s="90"/>
      <c r="GB257" s="90"/>
      <c r="GC257" s="90"/>
      <c r="GD257" s="90"/>
      <c r="GE257" s="90"/>
      <c r="GF257" s="90"/>
      <c r="GG257" s="90"/>
      <c r="GH257" s="90"/>
      <c r="GI257" s="90"/>
      <c r="GJ257" s="90"/>
      <c r="GK257" s="90"/>
      <c r="GL257" s="90"/>
      <c r="GM257" s="90"/>
      <c r="GO257" s="90"/>
      <c r="GP257" s="90"/>
      <c r="GQ257" s="90"/>
    </row>
    <row r="258" spans="1:200" ht="15.65" customHeight="1" x14ac:dyDescent="0.35">
      <c r="A258" s="55">
        <v>0</v>
      </c>
      <c r="B258" s="78">
        <v>0</v>
      </c>
      <c r="C258" s="125" t="s">
        <v>287</v>
      </c>
      <c r="D258" s="92">
        <v>2</v>
      </c>
      <c r="E258" s="59">
        <v>1</v>
      </c>
      <c r="F258" s="59">
        <v>1</v>
      </c>
      <c r="G258" s="59">
        <v>1</v>
      </c>
      <c r="H258" s="59">
        <v>1</v>
      </c>
      <c r="I258" s="59">
        <v>1</v>
      </c>
      <c r="J258" s="361"/>
      <c r="K258" s="312">
        <v>5</v>
      </c>
      <c r="L258" s="315">
        <v>1</v>
      </c>
      <c r="M258" s="26" t="s">
        <v>2540</v>
      </c>
      <c r="N258" s="361">
        <v>41</v>
      </c>
      <c r="O258" s="361">
        <v>1</v>
      </c>
      <c r="P258" s="362">
        <v>1</v>
      </c>
      <c r="Q258" s="363" t="s">
        <v>164</v>
      </c>
      <c r="R258" s="367"/>
      <c r="S258" s="367" t="s">
        <v>2541</v>
      </c>
      <c r="T258" s="59">
        <v>0</v>
      </c>
      <c r="U258" s="361"/>
      <c r="V258" s="83" t="s">
        <v>190</v>
      </c>
      <c r="W258" s="125" t="s">
        <v>287</v>
      </c>
      <c r="X258" s="310">
        <v>99</v>
      </c>
      <c r="Y258" s="26" t="s">
        <v>915</v>
      </c>
      <c r="Z258" s="36" t="s">
        <v>2542</v>
      </c>
      <c r="AA258" s="36" t="s">
        <v>193</v>
      </c>
      <c r="AB258" s="71">
        <v>0</v>
      </c>
      <c r="AC258" s="364">
        <v>25</v>
      </c>
      <c r="AD258" s="364">
        <v>0</v>
      </c>
      <c r="AE258" s="364">
        <v>25</v>
      </c>
      <c r="AF258" s="365">
        <v>0</v>
      </c>
      <c r="AG258" s="365">
        <v>0</v>
      </c>
      <c r="AH258" s="365">
        <v>0</v>
      </c>
      <c r="AI258" s="365">
        <v>0</v>
      </c>
      <c r="AJ258" s="62">
        <v>25</v>
      </c>
      <c r="AK258" s="73">
        <v>172.66666666666669</v>
      </c>
      <c r="AL258" s="314">
        <v>1</v>
      </c>
      <c r="AM258" s="59" t="s">
        <v>174</v>
      </c>
      <c r="AN258" s="59" t="s">
        <v>174</v>
      </c>
      <c r="AO258" s="59" t="s">
        <v>174</v>
      </c>
      <c r="AP258" s="86" t="s">
        <v>195</v>
      </c>
      <c r="AQ258" s="87" t="s">
        <v>168</v>
      </c>
      <c r="AR258" s="125" t="s">
        <v>287</v>
      </c>
      <c r="AS258" s="309">
        <v>99</v>
      </c>
      <c r="AT258" s="311" t="s">
        <v>175</v>
      </c>
      <c r="AU258" s="308" t="s">
        <v>176</v>
      </c>
      <c r="AV258" s="308" t="s">
        <v>177</v>
      </c>
      <c r="AW258" s="308">
        <v>76</v>
      </c>
      <c r="AX258" s="36">
        <v>57</v>
      </c>
      <c r="AY258" s="36" t="s">
        <v>660</v>
      </c>
      <c r="AZ258" s="36" t="s">
        <v>825</v>
      </c>
      <c r="BA258" s="444"/>
      <c r="BB258" s="36" t="s">
        <v>1473</v>
      </c>
      <c r="BC258" s="36" t="s">
        <v>708</v>
      </c>
      <c r="BD258" s="36">
        <v>0</v>
      </c>
      <c r="BF258" s="36">
        <v>1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>
        <v>0</v>
      </c>
      <c r="BN258" s="36" t="s">
        <v>178</v>
      </c>
      <c r="BO258" s="36">
        <v>0</v>
      </c>
      <c r="BP258" s="36">
        <v>0</v>
      </c>
      <c r="BQ258" s="36">
        <v>0</v>
      </c>
      <c r="BR258" s="36">
        <v>1</v>
      </c>
      <c r="BS258" s="36" t="s">
        <v>178</v>
      </c>
      <c r="BT258" s="36" t="s">
        <v>178</v>
      </c>
      <c r="BU258" s="36">
        <v>0</v>
      </c>
      <c r="BV258" s="36">
        <v>0</v>
      </c>
      <c r="BW258" s="36">
        <v>0</v>
      </c>
      <c r="BX258" s="36">
        <v>0</v>
      </c>
      <c r="BY258" s="36">
        <v>0</v>
      </c>
      <c r="BZ258" s="36">
        <v>0</v>
      </c>
      <c r="CA258" s="36">
        <v>0</v>
      </c>
      <c r="CB258" s="36">
        <v>1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 t="s">
        <v>294</v>
      </c>
      <c r="CJ258" s="36" t="s">
        <v>178</v>
      </c>
      <c r="CK258" s="148"/>
      <c r="CL258" s="26"/>
      <c r="CM258" s="26"/>
      <c r="CN258" s="26"/>
      <c r="CO258" s="78"/>
      <c r="CP258" s="26"/>
      <c r="CQ258" s="26" t="s">
        <v>918</v>
      </c>
      <c r="CR258" s="445" t="s">
        <v>327</v>
      </c>
      <c r="CS258" s="26" t="s">
        <v>215</v>
      </c>
      <c r="CT258" s="26" t="s">
        <v>891</v>
      </c>
      <c r="CU258" s="26" t="s">
        <v>221</v>
      </c>
      <c r="CV258" s="26" t="s">
        <v>919</v>
      </c>
      <c r="CW258" s="36" t="s">
        <v>239</v>
      </c>
      <c r="CX258" s="36" t="s">
        <v>259</v>
      </c>
      <c r="CY258" s="36" t="s">
        <v>1071</v>
      </c>
      <c r="CZ258" s="443">
        <v>4</v>
      </c>
      <c r="DA258" s="443"/>
      <c r="DB258" s="36" t="s">
        <v>178</v>
      </c>
      <c r="DC258" s="36" t="s">
        <v>205</v>
      </c>
      <c r="DD258" s="36" t="s">
        <v>492</v>
      </c>
      <c r="DE258" s="26"/>
      <c r="GN258" s="90"/>
    </row>
    <row r="259" spans="1:200" ht="15.65" customHeight="1" x14ac:dyDescent="0.35">
      <c r="A259" s="55">
        <v>0</v>
      </c>
      <c r="B259" s="226">
        <v>0</v>
      </c>
      <c r="C259" s="125" t="s">
        <v>287</v>
      </c>
      <c r="D259" s="92">
        <v>2</v>
      </c>
      <c r="E259" s="374">
        <v>1</v>
      </c>
      <c r="F259" s="226">
        <v>1</v>
      </c>
      <c r="G259" s="226">
        <v>1</v>
      </c>
      <c r="H259" s="226">
        <v>1</v>
      </c>
      <c r="I259" s="226">
        <v>1</v>
      </c>
      <c r="J259" s="166"/>
      <c r="K259" s="405">
        <v>5</v>
      </c>
      <c r="L259" s="447">
        <v>1</v>
      </c>
      <c r="M259" s="206" t="s">
        <v>2548</v>
      </c>
      <c r="N259" s="166" t="s">
        <v>1120</v>
      </c>
      <c r="O259" s="376">
        <v>1</v>
      </c>
      <c r="P259" s="166">
        <v>3</v>
      </c>
      <c r="Q259" s="375" t="s">
        <v>164</v>
      </c>
      <c r="R259" s="206" t="s">
        <v>2335</v>
      </c>
      <c r="S259" s="206" t="s">
        <v>2335</v>
      </c>
      <c r="T259" s="377">
        <v>0</v>
      </c>
      <c r="U259" s="166"/>
      <c r="V259" s="83" t="s">
        <v>190</v>
      </c>
      <c r="W259" s="125" t="s">
        <v>287</v>
      </c>
      <c r="X259" s="310">
        <v>99</v>
      </c>
      <c r="Y259" s="206" t="s">
        <v>1336</v>
      </c>
      <c r="Z259" s="137" t="s">
        <v>2549</v>
      </c>
      <c r="AA259" s="137" t="s">
        <v>193</v>
      </c>
      <c r="AB259" s="128">
        <v>0</v>
      </c>
      <c r="AC259" s="166">
        <v>28</v>
      </c>
      <c r="AD259" s="128" t="s">
        <v>236</v>
      </c>
      <c r="AE259" s="128">
        <v>124</v>
      </c>
      <c r="AF259" s="128">
        <v>0</v>
      </c>
      <c r="AG259" s="166">
        <v>38</v>
      </c>
      <c r="AH259" s="128">
        <v>0</v>
      </c>
      <c r="AI259" s="166">
        <v>38</v>
      </c>
      <c r="AJ259" s="378">
        <v>162</v>
      </c>
      <c r="AK259" s="379">
        <v>128.28333333333333</v>
      </c>
      <c r="AL259" s="448">
        <v>3</v>
      </c>
      <c r="AM259" s="226" t="s">
        <v>174</v>
      </c>
      <c r="AN259" s="226" t="s">
        <v>174</v>
      </c>
      <c r="AO259" s="226" t="s">
        <v>174</v>
      </c>
      <c r="AP259" s="86" t="s">
        <v>195</v>
      </c>
      <c r="AQ259" s="74" t="s">
        <v>168</v>
      </c>
      <c r="AR259" s="125" t="s">
        <v>287</v>
      </c>
      <c r="AS259" s="309">
        <v>99</v>
      </c>
      <c r="AT259" s="430" t="s">
        <v>175</v>
      </c>
      <c r="AU259" s="444" t="s">
        <v>176</v>
      </c>
      <c r="AV259" s="444" t="s">
        <v>177</v>
      </c>
      <c r="AW259" s="444">
        <v>104.2</v>
      </c>
      <c r="AX259" s="137">
        <v>16</v>
      </c>
      <c r="AY259" s="137" t="s">
        <v>303</v>
      </c>
      <c r="AZ259" s="137" t="s">
        <v>775</v>
      </c>
      <c r="BA259" s="444"/>
      <c r="BB259" s="137" t="s">
        <v>178</v>
      </c>
      <c r="BC259" s="137" t="s">
        <v>675</v>
      </c>
      <c r="BD259" s="137">
        <v>0</v>
      </c>
      <c r="BE259" s="137"/>
      <c r="BF259" s="137">
        <v>0</v>
      </c>
      <c r="BG259" s="137">
        <v>0</v>
      </c>
      <c r="BH259" s="137">
        <v>0</v>
      </c>
      <c r="BI259" s="137">
        <v>0</v>
      </c>
      <c r="BJ259" s="137">
        <v>0</v>
      </c>
      <c r="BK259" s="137">
        <v>0</v>
      </c>
      <c r="BL259" s="137">
        <v>0</v>
      </c>
      <c r="BM259" s="137">
        <v>0</v>
      </c>
      <c r="BN259" s="137" t="s">
        <v>178</v>
      </c>
      <c r="BO259" s="137">
        <v>0</v>
      </c>
      <c r="BP259" s="137">
        <v>0</v>
      </c>
      <c r="BQ259" s="137">
        <v>0</v>
      </c>
      <c r="BR259" s="137">
        <v>0</v>
      </c>
      <c r="BS259" s="137" t="s">
        <v>178</v>
      </c>
      <c r="BT259" s="137" t="s">
        <v>178</v>
      </c>
      <c r="BU259" s="137">
        <v>0</v>
      </c>
      <c r="BV259" s="137">
        <v>0</v>
      </c>
      <c r="BW259" s="137">
        <v>0</v>
      </c>
      <c r="BX259" s="137">
        <v>0</v>
      </c>
      <c r="BY259" s="137">
        <v>0</v>
      </c>
      <c r="BZ259" s="137">
        <v>0</v>
      </c>
      <c r="CA259" s="137">
        <v>0</v>
      </c>
      <c r="CB259" s="137">
        <v>0</v>
      </c>
      <c r="CC259" s="137">
        <v>0</v>
      </c>
      <c r="CD259" s="137">
        <v>0</v>
      </c>
      <c r="CE259" s="137">
        <v>0</v>
      </c>
      <c r="CF259" s="137">
        <v>0</v>
      </c>
      <c r="CG259" s="137">
        <v>0</v>
      </c>
      <c r="CH259" s="137">
        <v>0</v>
      </c>
      <c r="CI259" s="137" t="s">
        <v>258</v>
      </c>
      <c r="CJ259" s="137" t="s">
        <v>259</v>
      </c>
      <c r="CK259" s="181"/>
      <c r="CL259" s="206"/>
      <c r="CM259" s="206"/>
      <c r="CN259" s="206"/>
      <c r="CO259" s="206"/>
      <c r="CP259" s="206"/>
      <c r="CQ259" s="206" t="s">
        <v>1093</v>
      </c>
      <c r="CR259" s="137" t="s">
        <v>182</v>
      </c>
      <c r="CS259" s="380" t="s">
        <v>348</v>
      </c>
      <c r="CT259" s="380" t="s">
        <v>182</v>
      </c>
      <c r="CU259" s="206"/>
      <c r="CV259" s="206" t="s">
        <v>1340</v>
      </c>
      <c r="CW259" s="137" t="s">
        <v>202</v>
      </c>
      <c r="CX259" s="137" t="s">
        <v>179</v>
      </c>
      <c r="CY259" s="137" t="s">
        <v>677</v>
      </c>
      <c r="CZ259" s="137"/>
      <c r="DA259" s="137"/>
      <c r="DB259" s="137" t="s">
        <v>178</v>
      </c>
      <c r="DC259" s="137" t="s">
        <v>205</v>
      </c>
      <c r="DD259" s="137" t="s">
        <v>339</v>
      </c>
      <c r="DE259" s="206"/>
      <c r="DF259" s="137"/>
      <c r="DG259" s="137"/>
      <c r="DH259" s="137"/>
      <c r="DI259" s="137"/>
      <c r="DJ259" s="137"/>
      <c r="DK259" s="137"/>
      <c r="DL259" s="137"/>
      <c r="DM259" s="137"/>
      <c r="DN259" s="137"/>
      <c r="DO259" s="137"/>
      <c r="DP259" s="137"/>
      <c r="DQ259" s="137"/>
      <c r="DR259" s="137"/>
      <c r="DS259" s="137"/>
      <c r="DT259" s="137"/>
      <c r="DU259" s="137"/>
      <c r="DV259" s="137"/>
      <c r="DW259" s="137"/>
      <c r="DX259" s="137"/>
      <c r="DY259" s="137"/>
      <c r="DZ259" s="137"/>
      <c r="EA259" s="137"/>
      <c r="EB259" s="137"/>
      <c r="EC259" s="137"/>
      <c r="ED259" s="137"/>
      <c r="EE259" s="137"/>
      <c r="EF259" s="137"/>
      <c r="EG259" s="137"/>
      <c r="EH259" s="137"/>
      <c r="EI259" s="137"/>
      <c r="EJ259" s="137"/>
      <c r="EK259" s="137"/>
      <c r="EL259" s="137"/>
      <c r="EM259" s="137"/>
      <c r="EN259" s="137"/>
      <c r="EO259" s="137"/>
      <c r="EP259" s="137"/>
      <c r="EQ259" s="137"/>
      <c r="ER259" s="137"/>
      <c r="ES259" s="137"/>
      <c r="ET259" s="137"/>
      <c r="EU259" s="137"/>
      <c r="EV259" s="137"/>
      <c r="EW259" s="137"/>
      <c r="EX259" s="137"/>
      <c r="EY259" s="137"/>
      <c r="EZ259" s="137"/>
      <c r="FA259" s="137"/>
      <c r="FB259" s="137"/>
      <c r="FC259" s="137"/>
      <c r="FD259" s="137"/>
      <c r="FE259" s="137"/>
      <c r="FF259" s="137"/>
      <c r="FG259" s="137"/>
      <c r="FH259" s="137"/>
      <c r="FI259" s="137"/>
      <c r="FJ259" s="137"/>
      <c r="FK259" s="137"/>
      <c r="FL259" s="137"/>
      <c r="FM259" s="137"/>
      <c r="FN259" s="137"/>
      <c r="FO259" s="137"/>
      <c r="FP259" s="137"/>
      <c r="FQ259" s="137"/>
      <c r="FR259" s="137"/>
      <c r="FS259" s="137"/>
      <c r="FT259" s="137"/>
      <c r="FU259" s="137"/>
      <c r="FV259" s="137"/>
      <c r="FW259" s="137"/>
      <c r="FX259" s="137"/>
      <c r="FY259" s="137"/>
      <c r="FZ259" s="137"/>
      <c r="GA259" s="137"/>
      <c r="GB259" s="137"/>
      <c r="GC259" s="137"/>
      <c r="GD259" s="137"/>
      <c r="GE259" s="137"/>
      <c r="GF259" s="137"/>
      <c r="GG259" s="137"/>
      <c r="GH259" s="137"/>
      <c r="GI259" s="137"/>
      <c r="GJ259" s="137"/>
      <c r="GK259" s="137"/>
      <c r="GL259" s="137"/>
      <c r="GM259" s="137"/>
      <c r="GN259" s="90"/>
      <c r="GO259" s="137"/>
      <c r="GP259" s="137"/>
      <c r="GQ259" s="137"/>
    </row>
    <row r="260" spans="1:200" ht="15.65" customHeight="1" x14ac:dyDescent="0.35">
      <c r="A260" s="55">
        <v>0</v>
      </c>
      <c r="B260" s="78">
        <v>0</v>
      </c>
      <c r="C260" s="257" t="s">
        <v>287</v>
      </c>
      <c r="D260" s="152">
        <v>2</v>
      </c>
      <c r="E260" s="57">
        <v>1</v>
      </c>
      <c r="F260" s="59">
        <v>1</v>
      </c>
      <c r="G260" s="59">
        <v>1</v>
      </c>
      <c r="H260" s="60">
        <v>1</v>
      </c>
      <c r="I260" s="61">
        <v>1</v>
      </c>
      <c r="J260" s="138" t="s">
        <v>322</v>
      </c>
      <c r="K260" s="312">
        <v>5</v>
      </c>
      <c r="L260" s="315">
        <v>0</v>
      </c>
      <c r="M260" s="26" t="s">
        <v>1740</v>
      </c>
      <c r="N260" s="78">
        <v>81</v>
      </c>
      <c r="O260" s="78">
        <v>1</v>
      </c>
      <c r="P260" s="297">
        <v>2</v>
      </c>
      <c r="Q260" s="26" t="s">
        <v>162</v>
      </c>
      <c r="R260" s="26"/>
      <c r="S260" s="26" t="s">
        <v>1741</v>
      </c>
      <c r="T260" s="138">
        <v>1</v>
      </c>
      <c r="U260" s="26"/>
      <c r="V260" s="83" t="s">
        <v>190</v>
      </c>
      <c r="W260" s="257" t="s">
        <v>287</v>
      </c>
      <c r="X260" s="310">
        <v>98</v>
      </c>
      <c r="Y260" s="26" t="s">
        <v>1554</v>
      </c>
      <c r="Z260" s="36" t="s">
        <v>1742</v>
      </c>
      <c r="AA260" s="36" t="s">
        <v>193</v>
      </c>
      <c r="AB260" s="281"/>
      <c r="AC260" s="281"/>
      <c r="AD260" s="281" t="s">
        <v>373</v>
      </c>
      <c r="AE260" s="281">
        <v>24</v>
      </c>
      <c r="AF260" s="149">
        <v>0</v>
      </c>
      <c r="AG260" s="149">
        <v>74</v>
      </c>
      <c r="AH260" s="149">
        <v>0</v>
      </c>
      <c r="AI260" s="149">
        <v>74</v>
      </c>
      <c r="AJ260" s="26">
        <f>SUM(AI260,AE260)</f>
        <v>98</v>
      </c>
      <c r="AK260" s="298">
        <v>98.000000000000014</v>
      </c>
      <c r="AL260" s="36">
        <v>1</v>
      </c>
      <c r="AM260" s="59" t="s">
        <v>174</v>
      </c>
      <c r="AN260" s="59" t="s">
        <v>174</v>
      </c>
      <c r="AO260" s="54" t="s">
        <v>223</v>
      </c>
      <c r="AP260" s="86" t="s">
        <v>195</v>
      </c>
      <c r="AQ260" s="117" t="s">
        <v>168</v>
      </c>
      <c r="AR260" s="257" t="s">
        <v>287</v>
      </c>
      <c r="AS260" s="310">
        <v>98</v>
      </c>
      <c r="AT260" s="311" t="s">
        <v>175</v>
      </c>
      <c r="AU260" s="308">
        <v>20</v>
      </c>
      <c r="AV260" s="308">
        <v>210</v>
      </c>
      <c r="AW260" s="308">
        <v>80.7</v>
      </c>
      <c r="AX260" s="36">
        <v>97</v>
      </c>
      <c r="AY260" s="36">
        <v>94</v>
      </c>
      <c r="AZ260" s="36">
        <v>148</v>
      </c>
      <c r="BA260" s="36">
        <v>12.7</v>
      </c>
      <c r="BB260" s="36">
        <v>0.36</v>
      </c>
      <c r="BC260" s="36">
        <v>144</v>
      </c>
      <c r="BD260" s="36">
        <v>0</v>
      </c>
      <c r="BE260" s="36">
        <v>0</v>
      </c>
      <c r="BF260" s="36">
        <v>1</v>
      </c>
      <c r="BG260" s="36">
        <v>1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>
        <v>0</v>
      </c>
      <c r="BN260" s="36" t="s">
        <v>178</v>
      </c>
      <c r="BO260" s="36">
        <v>0</v>
      </c>
      <c r="BP260" s="36">
        <v>0</v>
      </c>
      <c r="BQ260" s="36">
        <v>0</v>
      </c>
      <c r="BR260" s="36">
        <v>0</v>
      </c>
      <c r="BS260" s="36" t="s">
        <v>178</v>
      </c>
      <c r="BT260" s="36" t="s">
        <v>178</v>
      </c>
      <c r="BU260" s="36">
        <v>0</v>
      </c>
      <c r="BV260" s="36">
        <v>1</v>
      </c>
      <c r="BW260" s="36">
        <v>1</v>
      </c>
      <c r="BX260" s="36">
        <v>0</v>
      </c>
      <c r="BY260" s="36">
        <v>1</v>
      </c>
      <c r="BZ260" s="36">
        <v>1</v>
      </c>
      <c r="CA260" s="36">
        <v>1</v>
      </c>
      <c r="CB260" s="36">
        <v>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 t="s">
        <v>294</v>
      </c>
      <c r="CJ260" s="36" t="s">
        <v>178</v>
      </c>
      <c r="CK260" s="26"/>
      <c r="CL260" s="26"/>
      <c r="CM260" s="26"/>
      <c r="CN260" s="26"/>
      <c r="CO260" s="26"/>
      <c r="CP260" s="26"/>
      <c r="CQ260" s="26"/>
      <c r="CR260" s="36" t="s">
        <v>182</v>
      </c>
      <c r="CS260" s="26" t="s">
        <v>208</v>
      </c>
      <c r="CT260" s="231" t="s">
        <v>209</v>
      </c>
      <c r="CU260" s="26" t="s">
        <v>209</v>
      </c>
      <c r="CV260" s="26"/>
      <c r="CW260" s="36" t="s">
        <v>239</v>
      </c>
      <c r="CX260" s="36">
        <v>4</v>
      </c>
      <c r="CY260" s="36">
        <v>101</v>
      </c>
      <c r="CZ260" s="36">
        <v>4</v>
      </c>
      <c r="DA260" s="36">
        <v>5</v>
      </c>
      <c r="DB260" s="36">
        <v>0</v>
      </c>
      <c r="DC260" s="36">
        <v>15</v>
      </c>
      <c r="DD260" s="36" t="s">
        <v>186</v>
      </c>
      <c r="DE260" s="26"/>
    </row>
    <row r="261" spans="1:200" ht="15.65" customHeight="1" x14ac:dyDescent="0.35">
      <c r="A261" s="55">
        <v>0</v>
      </c>
      <c r="B261" s="78">
        <v>0</v>
      </c>
      <c r="C261" s="125" t="s">
        <v>287</v>
      </c>
      <c r="D261" s="92">
        <v>2</v>
      </c>
      <c r="E261" s="57">
        <v>1</v>
      </c>
      <c r="F261" s="59">
        <v>1</v>
      </c>
      <c r="G261" s="59">
        <v>1</v>
      </c>
      <c r="H261" s="60">
        <v>1</v>
      </c>
      <c r="I261" s="61">
        <v>1</v>
      </c>
      <c r="J261" s="300" t="s">
        <v>322</v>
      </c>
      <c r="K261" s="312">
        <v>5</v>
      </c>
      <c r="L261" s="315">
        <v>1</v>
      </c>
      <c r="M261" s="26" t="s">
        <v>1999</v>
      </c>
      <c r="N261" s="80">
        <v>95</v>
      </c>
      <c r="O261" s="80">
        <v>1</v>
      </c>
      <c r="P261" s="223">
        <v>1</v>
      </c>
      <c r="Q261" s="82" t="s">
        <v>164</v>
      </c>
      <c r="R261" s="55" t="s">
        <v>2000</v>
      </c>
      <c r="S261" s="55" t="s">
        <v>189</v>
      </c>
      <c r="T261" s="138">
        <v>1</v>
      </c>
      <c r="U261" s="55"/>
      <c r="V261" s="83" t="s">
        <v>190</v>
      </c>
      <c r="W261" s="125" t="s">
        <v>287</v>
      </c>
      <c r="X261" s="317">
        <v>98</v>
      </c>
      <c r="Y261" s="55" t="s">
        <v>2001</v>
      </c>
      <c r="Z261" s="36" t="s">
        <v>2002</v>
      </c>
      <c r="AA261" s="36" t="s">
        <v>193</v>
      </c>
      <c r="AB261" s="225" t="s">
        <v>1085</v>
      </c>
      <c r="AC261" s="102">
        <v>0</v>
      </c>
      <c r="AD261" s="182" t="s">
        <v>1556</v>
      </c>
      <c r="AE261" s="182">
        <v>216</v>
      </c>
      <c r="AF261" s="244" t="s">
        <v>1085</v>
      </c>
      <c r="AG261" s="173">
        <v>100</v>
      </c>
      <c r="AH261" s="244">
        <v>0</v>
      </c>
      <c r="AI261" s="173">
        <v>100</v>
      </c>
      <c r="AJ261" s="82">
        <f t="shared" ref="AJ261:AJ266" si="6">AE261+AI261</f>
        <v>316</v>
      </c>
      <c r="AK261" s="73">
        <v>316.00000000000006</v>
      </c>
      <c r="AL261" s="315">
        <v>1</v>
      </c>
      <c r="AM261" s="59" t="s">
        <v>174</v>
      </c>
      <c r="AN261" s="59" t="s">
        <v>174</v>
      </c>
      <c r="AO261" s="59" t="s">
        <v>174</v>
      </c>
      <c r="AP261" s="86" t="s">
        <v>195</v>
      </c>
      <c r="AQ261" s="117" t="s">
        <v>168</v>
      </c>
      <c r="AR261" s="125" t="s">
        <v>287</v>
      </c>
      <c r="AS261" s="317">
        <v>98</v>
      </c>
      <c r="AT261" s="318" t="s">
        <v>175</v>
      </c>
      <c r="AU261" s="315">
        <v>52</v>
      </c>
      <c r="AV261" s="315">
        <v>952</v>
      </c>
      <c r="AW261" s="315">
        <v>206.1</v>
      </c>
      <c r="AX261" s="36">
        <v>192</v>
      </c>
      <c r="AY261" s="90">
        <v>97</v>
      </c>
      <c r="AZ261" s="315">
        <v>217</v>
      </c>
      <c r="BA261" s="315">
        <v>8.5</v>
      </c>
      <c r="BB261" s="315">
        <v>1.31</v>
      </c>
      <c r="BC261" s="315">
        <v>155</v>
      </c>
      <c r="BD261" s="36">
        <v>0</v>
      </c>
      <c r="BE261" s="36">
        <v>0</v>
      </c>
      <c r="BF261" s="36">
        <v>1</v>
      </c>
      <c r="BG261" s="36">
        <v>1</v>
      </c>
      <c r="BH261" s="36">
        <v>0</v>
      </c>
      <c r="BI261" s="36">
        <v>0</v>
      </c>
      <c r="BJ261" s="36">
        <v>0</v>
      </c>
      <c r="BK261" s="36">
        <v>1</v>
      </c>
      <c r="BL261" s="36">
        <v>1</v>
      </c>
      <c r="BM261" s="36">
        <v>0</v>
      </c>
      <c r="BN261" s="36" t="s">
        <v>178</v>
      </c>
      <c r="BO261" s="36">
        <v>0</v>
      </c>
      <c r="BP261" s="36">
        <v>0</v>
      </c>
      <c r="BQ261" s="36">
        <v>0</v>
      </c>
      <c r="BR261" s="36">
        <v>0</v>
      </c>
      <c r="BS261" s="36" t="s">
        <v>178</v>
      </c>
      <c r="BT261" s="36" t="s">
        <v>178</v>
      </c>
      <c r="BU261" s="36">
        <v>0</v>
      </c>
      <c r="BV261" s="36">
        <v>0</v>
      </c>
      <c r="BW261" s="36">
        <v>1</v>
      </c>
      <c r="BX261" s="36">
        <v>0</v>
      </c>
      <c r="BY261" s="36">
        <v>1</v>
      </c>
      <c r="BZ261" s="36">
        <v>0</v>
      </c>
      <c r="CA261" s="36">
        <v>1</v>
      </c>
      <c r="CB261" s="36">
        <v>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 t="s">
        <v>294</v>
      </c>
      <c r="CJ261" s="36" t="s">
        <v>178</v>
      </c>
      <c r="CK261" s="55"/>
      <c r="CL261" s="55"/>
      <c r="CM261" s="55"/>
      <c r="CN261" s="55"/>
      <c r="CO261" s="55"/>
      <c r="CP261" s="55"/>
      <c r="CQ261" s="55"/>
      <c r="CR261" s="90" t="s">
        <v>2003</v>
      </c>
      <c r="CS261" s="133" t="s">
        <v>208</v>
      </c>
      <c r="CT261" s="55" t="s">
        <v>182</v>
      </c>
      <c r="CU261" s="160" t="s">
        <v>209</v>
      </c>
      <c r="CV261" s="55"/>
      <c r="CW261" s="36" t="s">
        <v>239</v>
      </c>
      <c r="CX261" s="36">
        <v>3</v>
      </c>
      <c r="CY261" s="36">
        <v>134</v>
      </c>
      <c r="CZ261" s="36">
        <v>5</v>
      </c>
      <c r="DA261" s="36">
        <v>5</v>
      </c>
      <c r="DB261" s="36">
        <v>0</v>
      </c>
      <c r="DC261" s="36">
        <v>15</v>
      </c>
      <c r="DD261" s="36" t="s">
        <v>259</v>
      </c>
      <c r="DE261" s="55"/>
    </row>
    <row r="262" spans="1:200" ht="15.65" customHeight="1" x14ac:dyDescent="0.35">
      <c r="A262" s="55">
        <v>0</v>
      </c>
      <c r="B262" s="78">
        <v>0</v>
      </c>
      <c r="C262" s="125" t="s">
        <v>287</v>
      </c>
      <c r="D262" s="92">
        <v>2</v>
      </c>
      <c r="E262" s="57">
        <v>1</v>
      </c>
      <c r="F262" s="59">
        <v>1</v>
      </c>
      <c r="G262" s="59">
        <v>1</v>
      </c>
      <c r="H262" s="60">
        <v>1</v>
      </c>
      <c r="I262" s="61">
        <v>1</v>
      </c>
      <c r="J262" s="55"/>
      <c r="K262" s="312">
        <v>5</v>
      </c>
      <c r="L262" s="315">
        <v>1</v>
      </c>
      <c r="M262" s="26" t="s">
        <v>2103</v>
      </c>
      <c r="N262" s="80">
        <v>90</v>
      </c>
      <c r="O262" s="80">
        <v>0</v>
      </c>
      <c r="P262" s="223">
        <v>1</v>
      </c>
      <c r="Q262" s="82" t="s">
        <v>164</v>
      </c>
      <c r="R262" s="55" t="s">
        <v>1648</v>
      </c>
      <c r="S262" s="55" t="s">
        <v>2104</v>
      </c>
      <c r="T262" s="59">
        <v>0</v>
      </c>
      <c r="U262" s="55"/>
      <c r="V262" s="83" t="s">
        <v>190</v>
      </c>
      <c r="W262" s="125" t="s">
        <v>287</v>
      </c>
      <c r="X262" s="339">
        <v>97</v>
      </c>
      <c r="Y262" s="55" t="s">
        <v>2105</v>
      </c>
      <c r="Z262" s="36" t="s">
        <v>2106</v>
      </c>
      <c r="AA262" s="36" t="s">
        <v>2107</v>
      </c>
      <c r="AB262" s="225" t="s">
        <v>1085</v>
      </c>
      <c r="AC262" s="102">
        <v>0</v>
      </c>
      <c r="AD262" s="182" t="s">
        <v>213</v>
      </c>
      <c r="AE262" s="182">
        <v>168</v>
      </c>
      <c r="AF262" s="135" t="s">
        <v>1085</v>
      </c>
      <c r="AG262" s="190">
        <v>28</v>
      </c>
      <c r="AH262" s="135">
        <v>0</v>
      </c>
      <c r="AI262" s="190">
        <v>28</v>
      </c>
      <c r="AJ262" s="82">
        <f t="shared" si="6"/>
        <v>196</v>
      </c>
      <c r="AK262" s="73">
        <v>196</v>
      </c>
      <c r="AL262" s="315">
        <v>2</v>
      </c>
      <c r="AM262" s="60" t="s">
        <v>174</v>
      </c>
      <c r="AN262" s="60" t="s">
        <v>174</v>
      </c>
      <c r="AO262" s="60" t="s">
        <v>174</v>
      </c>
      <c r="AP262" s="86" t="s">
        <v>195</v>
      </c>
      <c r="AQ262" s="87" t="s">
        <v>168</v>
      </c>
      <c r="AR262" s="125" t="s">
        <v>287</v>
      </c>
      <c r="AS262" s="317">
        <v>97</v>
      </c>
      <c r="AT262" s="318" t="s">
        <v>175</v>
      </c>
      <c r="AU262" s="315">
        <v>21</v>
      </c>
      <c r="AV262" s="315">
        <v>874</v>
      </c>
      <c r="AW262" s="315">
        <v>86.8</v>
      </c>
      <c r="AX262" s="36">
        <v>90</v>
      </c>
      <c r="AY262" s="90">
        <v>88</v>
      </c>
      <c r="AZ262" s="315">
        <v>92</v>
      </c>
      <c r="BA262" s="315">
        <v>10.9</v>
      </c>
      <c r="BB262" s="315">
        <v>0.25</v>
      </c>
      <c r="BC262" s="315">
        <v>86</v>
      </c>
      <c r="BD262" s="36">
        <v>0</v>
      </c>
      <c r="BE262" s="36">
        <v>0</v>
      </c>
      <c r="BF262" s="36">
        <v>1</v>
      </c>
      <c r="BG262" s="36">
        <v>0</v>
      </c>
      <c r="BH262" s="36">
        <v>1</v>
      </c>
      <c r="BI262" s="36">
        <v>1</v>
      </c>
      <c r="BJ262" s="36">
        <v>0</v>
      </c>
      <c r="BK262" s="36">
        <v>0</v>
      </c>
      <c r="BL262" s="36">
        <v>0</v>
      </c>
      <c r="BM262" s="36">
        <v>0</v>
      </c>
      <c r="BN262" s="36" t="s">
        <v>178</v>
      </c>
      <c r="BO262" s="36">
        <v>0</v>
      </c>
      <c r="BP262" s="36">
        <v>0</v>
      </c>
      <c r="BQ262" s="36">
        <v>1</v>
      </c>
      <c r="BR262" s="36">
        <v>0</v>
      </c>
      <c r="BS262" s="36" t="s">
        <v>178</v>
      </c>
      <c r="BT262" s="36" t="s">
        <v>178</v>
      </c>
      <c r="BU262" s="36">
        <v>0</v>
      </c>
      <c r="BV262" s="36">
        <v>0</v>
      </c>
      <c r="BW262" s="36">
        <v>0</v>
      </c>
      <c r="BX262" s="36">
        <v>0</v>
      </c>
      <c r="BY262" s="36">
        <v>1</v>
      </c>
      <c r="BZ262" s="36">
        <v>0</v>
      </c>
      <c r="CA262" s="36">
        <v>0</v>
      </c>
      <c r="CB262" s="36">
        <v>1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1</v>
      </c>
      <c r="CI262" s="36" t="s">
        <v>294</v>
      </c>
      <c r="CJ262" s="36" t="s">
        <v>178</v>
      </c>
      <c r="CK262" s="55"/>
      <c r="CL262" s="55"/>
      <c r="CM262" s="55"/>
      <c r="CN262" s="55"/>
      <c r="CO262" s="55"/>
      <c r="CP262" s="55"/>
      <c r="CQ262" s="55"/>
      <c r="CR262" s="91" t="s">
        <v>1086</v>
      </c>
      <c r="CS262" s="133" t="s">
        <v>208</v>
      </c>
      <c r="CT262" s="55" t="s">
        <v>182</v>
      </c>
      <c r="CU262" s="26" t="s">
        <v>1127</v>
      </c>
      <c r="CV262" s="55"/>
      <c r="CW262" s="36" t="s">
        <v>239</v>
      </c>
      <c r="CX262" s="36">
        <v>3</v>
      </c>
      <c r="CY262" s="36">
        <v>110</v>
      </c>
      <c r="CZ262" s="36">
        <v>4</v>
      </c>
      <c r="DA262" s="36">
        <v>4</v>
      </c>
      <c r="DB262" s="36">
        <v>1</v>
      </c>
      <c r="DC262" s="36">
        <v>14</v>
      </c>
      <c r="DD262" s="36" t="s">
        <v>206</v>
      </c>
      <c r="DE262" s="55"/>
      <c r="GN262" s="90"/>
    </row>
    <row r="263" spans="1:200" ht="15.65" customHeight="1" x14ac:dyDescent="0.35">
      <c r="A263" s="55">
        <v>0</v>
      </c>
      <c r="B263" s="78">
        <v>0</v>
      </c>
      <c r="C263" s="125" t="s">
        <v>287</v>
      </c>
      <c r="D263" s="92">
        <v>2</v>
      </c>
      <c r="E263" s="57">
        <v>1</v>
      </c>
      <c r="F263" s="59">
        <v>1</v>
      </c>
      <c r="G263" s="59">
        <v>1</v>
      </c>
      <c r="H263" s="60">
        <v>1</v>
      </c>
      <c r="I263" s="61">
        <v>1</v>
      </c>
      <c r="J263" s="300" t="s">
        <v>322</v>
      </c>
      <c r="K263" s="312">
        <v>5</v>
      </c>
      <c r="L263" s="315">
        <v>1</v>
      </c>
      <c r="M263" s="26" t="s">
        <v>2131</v>
      </c>
      <c r="N263" s="80">
        <v>38</v>
      </c>
      <c r="O263" s="80">
        <v>1</v>
      </c>
      <c r="P263" s="223">
        <v>1</v>
      </c>
      <c r="Q263" s="82" t="s">
        <v>164</v>
      </c>
      <c r="R263" s="55" t="s">
        <v>1648</v>
      </c>
      <c r="S263" s="55" t="s">
        <v>189</v>
      </c>
      <c r="T263" s="138">
        <v>1</v>
      </c>
      <c r="U263" s="55"/>
      <c r="V263" s="83" t="s">
        <v>190</v>
      </c>
      <c r="W263" s="125" t="s">
        <v>287</v>
      </c>
      <c r="X263" s="317">
        <v>96</v>
      </c>
      <c r="Y263" s="55" t="s">
        <v>1877</v>
      </c>
      <c r="Z263" s="36" t="s">
        <v>2132</v>
      </c>
      <c r="AA263" s="36" t="s">
        <v>193</v>
      </c>
      <c r="AB263" s="225" t="s">
        <v>1085</v>
      </c>
      <c r="AC263" s="102">
        <v>0</v>
      </c>
      <c r="AD263" s="182" t="s">
        <v>264</v>
      </c>
      <c r="AE263" s="182">
        <v>120</v>
      </c>
      <c r="AF263" s="135" t="s">
        <v>1085</v>
      </c>
      <c r="AG263" s="135">
        <v>55</v>
      </c>
      <c r="AH263" s="135">
        <v>0</v>
      </c>
      <c r="AI263" s="190">
        <v>55</v>
      </c>
      <c r="AJ263" s="82">
        <f t="shared" si="6"/>
        <v>175</v>
      </c>
      <c r="AK263" s="73">
        <v>175</v>
      </c>
      <c r="AL263" s="315">
        <v>0</v>
      </c>
      <c r="AM263" s="59" t="s">
        <v>174</v>
      </c>
      <c r="AN263" s="59" t="s">
        <v>174</v>
      </c>
      <c r="AO263" s="59" t="s">
        <v>174</v>
      </c>
      <c r="AP263" s="86" t="s">
        <v>195</v>
      </c>
      <c r="AQ263" s="87" t="s">
        <v>168</v>
      </c>
      <c r="AR263" s="125" t="s">
        <v>287</v>
      </c>
      <c r="AS263" s="317">
        <v>96</v>
      </c>
      <c r="AT263" s="318" t="s">
        <v>175</v>
      </c>
      <c r="AU263" s="315">
        <v>88</v>
      </c>
      <c r="AV263" s="315">
        <v>1333</v>
      </c>
      <c r="AW263" s="315">
        <v>233.3</v>
      </c>
      <c r="AX263" s="36">
        <v>219</v>
      </c>
      <c r="AY263" s="90">
        <v>95</v>
      </c>
      <c r="AZ263" s="315">
        <v>219</v>
      </c>
      <c r="BA263" s="315">
        <v>9.9</v>
      </c>
      <c r="BB263" s="315">
        <v>0.36</v>
      </c>
      <c r="BC263" s="315">
        <v>97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>
        <v>0</v>
      </c>
      <c r="BN263" s="36" t="s">
        <v>178</v>
      </c>
      <c r="BO263" s="36">
        <v>0</v>
      </c>
      <c r="BP263" s="36">
        <v>0</v>
      </c>
      <c r="BQ263" s="36">
        <v>0</v>
      </c>
      <c r="BR263" s="36">
        <v>0</v>
      </c>
      <c r="BS263" s="36" t="s">
        <v>178</v>
      </c>
      <c r="BT263" s="36" t="s">
        <v>178</v>
      </c>
      <c r="BU263" s="36">
        <v>0</v>
      </c>
      <c r="BV263" s="36">
        <v>0</v>
      </c>
      <c r="BW263" s="36">
        <v>0</v>
      </c>
      <c r="BX263" s="36">
        <v>0</v>
      </c>
      <c r="BY263" s="36">
        <v>0</v>
      </c>
      <c r="BZ263" s="36">
        <v>0</v>
      </c>
      <c r="CA263" s="36">
        <v>0</v>
      </c>
      <c r="CB263" s="36">
        <v>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 t="s">
        <v>180</v>
      </c>
      <c r="CJ263" s="36" t="s">
        <v>179</v>
      </c>
      <c r="CK263" s="55"/>
      <c r="CL263" s="55"/>
      <c r="CM263" s="55"/>
      <c r="CN263" s="55"/>
      <c r="CO263" s="55"/>
      <c r="CP263" s="55"/>
      <c r="CQ263" s="55"/>
      <c r="CR263" s="91" t="s">
        <v>1086</v>
      </c>
      <c r="CS263" s="133" t="s">
        <v>208</v>
      </c>
      <c r="CT263" s="55" t="s">
        <v>182</v>
      </c>
      <c r="CU263" s="26" t="s">
        <v>1127</v>
      </c>
      <c r="CV263" s="55"/>
      <c r="CW263" s="36" t="s">
        <v>202</v>
      </c>
      <c r="CX263" s="36">
        <v>3</v>
      </c>
      <c r="CY263" s="36">
        <v>38</v>
      </c>
      <c r="CZ263" s="36">
        <v>1</v>
      </c>
      <c r="DA263" s="36">
        <v>0</v>
      </c>
      <c r="DB263" s="36">
        <v>0</v>
      </c>
      <c r="DC263" s="36">
        <v>15</v>
      </c>
      <c r="DD263" s="36" t="s">
        <v>204</v>
      </c>
      <c r="DE263" s="55"/>
    </row>
    <row r="264" spans="1:200" ht="15.65" customHeight="1" x14ac:dyDescent="0.35">
      <c r="A264" s="55">
        <v>0</v>
      </c>
      <c r="B264" s="78">
        <v>0</v>
      </c>
      <c r="C264" s="125" t="s">
        <v>287</v>
      </c>
      <c r="D264" s="92">
        <v>2</v>
      </c>
      <c r="E264" s="57">
        <v>1</v>
      </c>
      <c r="F264" s="59">
        <v>1</v>
      </c>
      <c r="G264" s="59">
        <v>1</v>
      </c>
      <c r="H264" s="60">
        <v>1</v>
      </c>
      <c r="I264" s="61">
        <v>1</v>
      </c>
      <c r="J264" s="300" t="s">
        <v>322</v>
      </c>
      <c r="K264" s="312">
        <v>5</v>
      </c>
      <c r="L264" s="315">
        <v>1</v>
      </c>
      <c r="M264" s="26" t="s">
        <v>1801</v>
      </c>
      <c r="N264" s="80">
        <v>86</v>
      </c>
      <c r="O264" s="80">
        <v>1</v>
      </c>
      <c r="P264" s="223">
        <v>1</v>
      </c>
      <c r="Q264" s="98" t="s">
        <v>164</v>
      </c>
      <c r="R264" s="55" t="s">
        <v>1648</v>
      </c>
      <c r="S264" s="55" t="s">
        <v>189</v>
      </c>
      <c r="T264" s="138">
        <v>1</v>
      </c>
      <c r="U264" s="55"/>
      <c r="V264" s="83" t="s">
        <v>190</v>
      </c>
      <c r="W264" s="125" t="s">
        <v>287</v>
      </c>
      <c r="X264" s="317">
        <v>94</v>
      </c>
      <c r="Y264" s="136" t="s">
        <v>345</v>
      </c>
      <c r="Z264" s="36" t="s">
        <v>1801</v>
      </c>
      <c r="AA264" s="36" t="s">
        <v>456</v>
      </c>
      <c r="AB264" s="225" t="s">
        <v>1085</v>
      </c>
      <c r="AC264" s="182">
        <v>24</v>
      </c>
      <c r="AD264" s="182" t="s">
        <v>291</v>
      </c>
      <c r="AE264" s="182">
        <v>72</v>
      </c>
      <c r="AF264" s="244" t="s">
        <v>1085</v>
      </c>
      <c r="AG264" s="244">
        <v>0</v>
      </c>
      <c r="AH264" s="244">
        <v>0</v>
      </c>
      <c r="AI264" s="244">
        <v>0</v>
      </c>
      <c r="AJ264" s="82">
        <f t="shared" si="6"/>
        <v>72</v>
      </c>
      <c r="AK264" s="73">
        <v>72</v>
      </c>
      <c r="AL264" s="315">
        <v>2</v>
      </c>
      <c r="AM264" s="60" t="s">
        <v>174</v>
      </c>
      <c r="AN264" s="54" t="s">
        <v>174</v>
      </c>
      <c r="AO264" s="54" t="s">
        <v>223</v>
      </c>
      <c r="AP264" s="86" t="s">
        <v>195</v>
      </c>
      <c r="AQ264" s="167" t="s">
        <v>281</v>
      </c>
      <c r="AR264" s="125" t="s">
        <v>287</v>
      </c>
      <c r="AS264" s="317">
        <v>94</v>
      </c>
      <c r="AT264" s="318" t="s">
        <v>175</v>
      </c>
      <c r="AU264" s="315">
        <v>45</v>
      </c>
      <c r="AV264" s="315">
        <v>1619</v>
      </c>
      <c r="AW264" s="315">
        <v>149.6</v>
      </c>
      <c r="AX264" s="36">
        <v>157</v>
      </c>
      <c r="AY264" s="90">
        <v>92</v>
      </c>
      <c r="AZ264" s="315">
        <v>157</v>
      </c>
      <c r="BA264" s="315">
        <v>6.8</v>
      </c>
      <c r="BB264" s="315">
        <v>0.49</v>
      </c>
      <c r="BC264" s="315">
        <v>105</v>
      </c>
      <c r="BD264" s="36">
        <v>0</v>
      </c>
      <c r="BE264" s="36">
        <v>0</v>
      </c>
      <c r="BF264" s="36">
        <v>1</v>
      </c>
      <c r="BG264" s="36">
        <v>1</v>
      </c>
      <c r="BH264" s="36">
        <v>1</v>
      </c>
      <c r="BI264" s="36">
        <v>1</v>
      </c>
      <c r="BJ264" s="36">
        <v>0</v>
      </c>
      <c r="BK264" s="36">
        <v>0</v>
      </c>
      <c r="BL264" s="36">
        <v>0</v>
      </c>
      <c r="BM264" s="36">
        <v>0</v>
      </c>
      <c r="BN264" s="36" t="s">
        <v>178</v>
      </c>
      <c r="BO264" s="36">
        <v>0</v>
      </c>
      <c r="BP264" s="36">
        <v>0</v>
      </c>
      <c r="BQ264" s="36">
        <v>0</v>
      </c>
      <c r="BR264" s="36">
        <v>0</v>
      </c>
      <c r="BS264" s="36" t="s">
        <v>178</v>
      </c>
      <c r="BT264" s="36" t="s">
        <v>178</v>
      </c>
      <c r="BU264" s="36">
        <v>0</v>
      </c>
      <c r="BV264" s="36">
        <v>1</v>
      </c>
      <c r="BW264" s="36">
        <v>0</v>
      </c>
      <c r="BX264" s="36">
        <v>1</v>
      </c>
      <c r="BY264" s="36">
        <v>1</v>
      </c>
      <c r="BZ264" s="36">
        <v>1</v>
      </c>
      <c r="CA264" s="36">
        <v>0</v>
      </c>
      <c r="CB264" s="36">
        <v>1</v>
      </c>
      <c r="CC264" s="36">
        <v>1</v>
      </c>
      <c r="CD264" s="36">
        <v>0</v>
      </c>
      <c r="CE264" s="36">
        <v>0</v>
      </c>
      <c r="CF264" s="36">
        <v>0</v>
      </c>
      <c r="CG264" s="36">
        <v>0</v>
      </c>
      <c r="CH264" s="36">
        <v>1</v>
      </c>
      <c r="CI264" s="36" t="s">
        <v>180</v>
      </c>
      <c r="CJ264" s="36" t="s">
        <v>179</v>
      </c>
      <c r="CK264" s="55"/>
      <c r="CL264" s="55"/>
      <c r="CM264" s="55"/>
      <c r="CN264" s="55"/>
      <c r="CO264" s="55"/>
      <c r="CP264" s="55"/>
      <c r="CQ264" s="55"/>
      <c r="CR264" s="91" t="s">
        <v>1086</v>
      </c>
      <c r="CS264" s="133" t="s">
        <v>208</v>
      </c>
      <c r="CT264" s="55" t="s">
        <v>182</v>
      </c>
      <c r="CU264" s="160" t="s">
        <v>209</v>
      </c>
      <c r="CV264" s="55"/>
      <c r="CW264" s="36" t="s">
        <v>239</v>
      </c>
      <c r="CX264" s="36">
        <v>2</v>
      </c>
      <c r="CY264" s="36">
        <v>126</v>
      </c>
      <c r="CZ264" s="36">
        <v>4</v>
      </c>
      <c r="DA264" s="36">
        <v>6</v>
      </c>
      <c r="DB264" s="36">
        <v>0</v>
      </c>
      <c r="DC264" s="36">
        <v>15</v>
      </c>
      <c r="DD264" s="36" t="s">
        <v>204</v>
      </c>
      <c r="DE264" s="55"/>
    </row>
    <row r="265" spans="1:200" ht="15.65" customHeight="1" x14ac:dyDescent="0.35">
      <c r="A265" s="55">
        <v>0</v>
      </c>
      <c r="B265" s="78">
        <v>0</v>
      </c>
      <c r="C265" s="125" t="s">
        <v>287</v>
      </c>
      <c r="D265" s="62">
        <v>2</v>
      </c>
      <c r="E265" s="98">
        <v>1</v>
      </c>
      <c r="F265" s="59">
        <v>1</v>
      </c>
      <c r="G265" s="59">
        <v>1</v>
      </c>
      <c r="H265" s="60">
        <v>1</v>
      </c>
      <c r="I265" s="58">
        <v>1</v>
      </c>
      <c r="J265" s="138" t="s">
        <v>322</v>
      </c>
      <c r="K265" s="187">
        <v>5</v>
      </c>
      <c r="L265" s="315">
        <v>1</v>
      </c>
      <c r="M265" s="26" t="s">
        <v>2390</v>
      </c>
      <c r="N265" s="80">
        <v>76</v>
      </c>
      <c r="O265" s="80">
        <v>0</v>
      </c>
      <c r="P265" s="54">
        <v>1</v>
      </c>
      <c r="Q265" s="82" t="s">
        <v>164</v>
      </c>
      <c r="R265" s="55" t="s">
        <v>1648</v>
      </c>
      <c r="S265" s="55" t="s">
        <v>2123</v>
      </c>
      <c r="T265" s="138">
        <v>1</v>
      </c>
      <c r="U265" s="55"/>
      <c r="V265" s="83" t="s">
        <v>190</v>
      </c>
      <c r="W265" s="125" t="s">
        <v>287</v>
      </c>
      <c r="X265" s="317">
        <v>94</v>
      </c>
      <c r="Y265" s="55" t="s">
        <v>2391</v>
      </c>
      <c r="Z265" s="36" t="s">
        <v>2392</v>
      </c>
      <c r="AA265" s="36" t="s">
        <v>2393</v>
      </c>
      <c r="AB265" s="279" t="s">
        <v>1085</v>
      </c>
      <c r="AC265" s="55">
        <v>106</v>
      </c>
      <c r="AD265" s="54" t="s">
        <v>319</v>
      </c>
      <c r="AE265" s="55">
        <v>178</v>
      </c>
      <c r="AF265" s="54" t="s">
        <v>1085</v>
      </c>
      <c r="AG265" s="54">
        <v>0</v>
      </c>
      <c r="AH265" s="54">
        <v>0</v>
      </c>
      <c r="AI265" s="54">
        <v>0</v>
      </c>
      <c r="AJ265" s="82">
        <f t="shared" si="6"/>
        <v>178</v>
      </c>
      <c r="AK265" s="157">
        <v>178</v>
      </c>
      <c r="AL265" s="315">
        <v>1</v>
      </c>
      <c r="AM265" s="59" t="s">
        <v>174</v>
      </c>
      <c r="AN265" s="59" t="s">
        <v>174</v>
      </c>
      <c r="AO265" s="59" t="s">
        <v>174</v>
      </c>
      <c r="AP265" s="86" t="s">
        <v>195</v>
      </c>
      <c r="AQ265" s="86" t="s">
        <v>195</v>
      </c>
      <c r="AR265" s="125" t="s">
        <v>287</v>
      </c>
      <c r="AS265" s="317">
        <v>94</v>
      </c>
      <c r="AT265" s="318" t="s">
        <v>175</v>
      </c>
      <c r="AU265" s="315">
        <v>34</v>
      </c>
      <c r="AV265" s="315">
        <v>102</v>
      </c>
      <c r="AW265" s="315">
        <v>90.5</v>
      </c>
      <c r="AX265" s="36">
        <v>87</v>
      </c>
      <c r="AY265" s="90">
        <v>88</v>
      </c>
      <c r="AZ265" s="315">
        <v>87</v>
      </c>
      <c r="BA265" s="315">
        <v>10</v>
      </c>
      <c r="BB265" s="315">
        <v>0</v>
      </c>
      <c r="BC265" s="315">
        <v>35</v>
      </c>
      <c r="BD265" s="36">
        <v>0</v>
      </c>
      <c r="BE265" s="36">
        <v>0</v>
      </c>
      <c r="BF265" s="36">
        <v>1</v>
      </c>
      <c r="BG265" s="36">
        <v>1</v>
      </c>
      <c r="BH265" s="36">
        <v>1</v>
      </c>
      <c r="BI265" s="36">
        <v>0</v>
      </c>
      <c r="BJ265" s="36">
        <v>0</v>
      </c>
      <c r="BK265" s="36">
        <v>1</v>
      </c>
      <c r="BL265" s="36">
        <v>0</v>
      </c>
      <c r="BM265" s="36">
        <v>0</v>
      </c>
      <c r="BN265" s="36" t="s">
        <v>178</v>
      </c>
      <c r="BO265" s="36">
        <v>1</v>
      </c>
      <c r="BP265" s="36">
        <v>0</v>
      </c>
      <c r="BQ265" s="36">
        <v>1</v>
      </c>
      <c r="BR265" s="36">
        <v>0</v>
      </c>
      <c r="BS265" s="36" t="s">
        <v>178</v>
      </c>
      <c r="BT265" s="36" t="s">
        <v>179</v>
      </c>
      <c r="BU265" s="36">
        <v>1</v>
      </c>
      <c r="BV265" s="36">
        <v>0</v>
      </c>
      <c r="BW265" s="36">
        <v>1</v>
      </c>
      <c r="BX265" s="36">
        <v>0</v>
      </c>
      <c r="BY265" s="36">
        <v>1</v>
      </c>
      <c r="BZ265" s="36">
        <v>1</v>
      </c>
      <c r="CA265" s="36">
        <v>0</v>
      </c>
      <c r="CB265" s="36">
        <v>0</v>
      </c>
      <c r="CC265" s="36">
        <v>1</v>
      </c>
      <c r="CD265" s="36">
        <v>0</v>
      </c>
      <c r="CE265" s="36">
        <v>0</v>
      </c>
      <c r="CF265" s="36">
        <v>0</v>
      </c>
      <c r="CG265" s="36">
        <v>0</v>
      </c>
      <c r="CH265" s="36">
        <v>1</v>
      </c>
      <c r="CI265" s="36" t="s">
        <v>180</v>
      </c>
      <c r="CJ265" s="36" t="s">
        <v>179</v>
      </c>
      <c r="CK265" s="55"/>
      <c r="CL265" s="55"/>
      <c r="CM265" s="55"/>
      <c r="CN265" s="55"/>
      <c r="CO265" s="55"/>
      <c r="CP265" s="55"/>
      <c r="CQ265" s="55"/>
      <c r="CR265" s="91" t="s">
        <v>1086</v>
      </c>
      <c r="CS265" s="133" t="s">
        <v>208</v>
      </c>
      <c r="CT265" s="133" t="s">
        <v>182</v>
      </c>
      <c r="CU265" s="26" t="s">
        <v>1127</v>
      </c>
      <c r="CV265" s="55"/>
      <c r="CW265" s="36" t="s">
        <v>239</v>
      </c>
      <c r="CX265" s="36">
        <v>2</v>
      </c>
      <c r="CY265" s="36">
        <v>116</v>
      </c>
      <c r="CZ265" s="36">
        <v>4</v>
      </c>
      <c r="DA265" s="36">
        <v>10</v>
      </c>
      <c r="DB265" s="36">
        <v>0</v>
      </c>
      <c r="DC265" s="36">
        <v>15</v>
      </c>
      <c r="DD265" s="36" t="s">
        <v>310</v>
      </c>
      <c r="DE265" s="55"/>
    </row>
    <row r="266" spans="1:200" ht="15.65" customHeight="1" x14ac:dyDescent="0.35">
      <c r="A266" s="55">
        <v>0</v>
      </c>
      <c r="B266" s="78">
        <v>0</v>
      </c>
      <c r="C266" s="125" t="s">
        <v>287</v>
      </c>
      <c r="D266" s="92">
        <v>2</v>
      </c>
      <c r="E266" s="57">
        <v>1</v>
      </c>
      <c r="F266" s="59">
        <v>1</v>
      </c>
      <c r="G266" s="59">
        <v>1</v>
      </c>
      <c r="H266" s="60">
        <v>1</v>
      </c>
      <c r="I266" s="329">
        <v>1</v>
      </c>
      <c r="J266" s="55"/>
      <c r="K266" s="312">
        <v>5</v>
      </c>
      <c r="L266" s="315">
        <v>1</v>
      </c>
      <c r="M266" s="26" t="s">
        <v>2472</v>
      </c>
      <c r="N266" s="80">
        <v>93</v>
      </c>
      <c r="O266" s="80">
        <v>1</v>
      </c>
      <c r="P266" s="64">
        <v>1</v>
      </c>
      <c r="Q266" s="82" t="s">
        <v>164</v>
      </c>
      <c r="R266" s="55" t="s">
        <v>1648</v>
      </c>
      <c r="S266" s="55" t="s">
        <v>1465</v>
      </c>
      <c r="T266" s="59">
        <v>0</v>
      </c>
      <c r="U266" s="55"/>
      <c r="V266" s="83" t="s">
        <v>190</v>
      </c>
      <c r="W266" s="125" t="s">
        <v>287</v>
      </c>
      <c r="X266" s="317">
        <v>94</v>
      </c>
      <c r="Y266" s="55" t="s">
        <v>2473</v>
      </c>
      <c r="Z266" s="36" t="s">
        <v>2474</v>
      </c>
      <c r="AA266" s="36" t="s">
        <v>193</v>
      </c>
      <c r="AB266" s="225" t="s">
        <v>1085</v>
      </c>
      <c r="AC266" s="182">
        <v>0</v>
      </c>
      <c r="AD266" s="182" t="s">
        <v>236</v>
      </c>
      <c r="AE266" s="182">
        <v>96</v>
      </c>
      <c r="AF266" s="135" t="s">
        <v>1085</v>
      </c>
      <c r="AG266" s="190">
        <v>93</v>
      </c>
      <c r="AH266" s="190">
        <v>0</v>
      </c>
      <c r="AI266" s="190">
        <v>96</v>
      </c>
      <c r="AJ266" s="82">
        <f t="shared" si="6"/>
        <v>192</v>
      </c>
      <c r="AK266" s="73">
        <v>189</v>
      </c>
      <c r="AL266" s="340">
        <v>4</v>
      </c>
      <c r="AM266" s="59" t="s">
        <v>174</v>
      </c>
      <c r="AN266" s="59" t="s">
        <v>174</v>
      </c>
      <c r="AO266" s="59" t="s">
        <v>174</v>
      </c>
      <c r="AP266" s="86" t="s">
        <v>195</v>
      </c>
      <c r="AQ266" s="86" t="s">
        <v>195</v>
      </c>
      <c r="AR266" s="125" t="s">
        <v>287</v>
      </c>
      <c r="AS266" s="317">
        <v>94</v>
      </c>
      <c r="AT266" s="318" t="s">
        <v>175</v>
      </c>
      <c r="AU266" s="315">
        <v>25</v>
      </c>
      <c r="AV266" s="315">
        <v>1295</v>
      </c>
      <c r="AW266" s="315">
        <v>73.099999999999994</v>
      </c>
      <c r="AX266" s="36">
        <v>81</v>
      </c>
      <c r="AY266" s="90">
        <v>90</v>
      </c>
      <c r="AZ266" s="315">
        <v>130</v>
      </c>
      <c r="BA266" s="315">
        <v>10.9</v>
      </c>
      <c r="BB266" s="315">
        <v>0.47</v>
      </c>
      <c r="BC266" s="315">
        <v>67</v>
      </c>
      <c r="BD266" s="36">
        <v>0</v>
      </c>
      <c r="BE266" s="36">
        <v>0</v>
      </c>
      <c r="BF266" s="36">
        <v>1</v>
      </c>
      <c r="BG266" s="36">
        <v>1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>
        <v>0</v>
      </c>
      <c r="BN266" s="36" t="s">
        <v>178</v>
      </c>
      <c r="BO266" s="36">
        <v>0</v>
      </c>
      <c r="BP266" s="36">
        <v>0</v>
      </c>
      <c r="BQ266" s="36">
        <v>0</v>
      </c>
      <c r="BR266" s="36">
        <v>0</v>
      </c>
      <c r="BS266" s="36" t="s">
        <v>178</v>
      </c>
      <c r="BT266" s="36" t="s">
        <v>179</v>
      </c>
      <c r="BU266" s="36">
        <v>0</v>
      </c>
      <c r="BV266" s="36">
        <v>0</v>
      </c>
      <c r="BW266" s="36">
        <v>1</v>
      </c>
      <c r="BX266" s="3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1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 t="s">
        <v>258</v>
      </c>
      <c r="CJ266" s="36" t="s">
        <v>259</v>
      </c>
      <c r="CK266" s="55"/>
      <c r="CL266" s="55"/>
      <c r="CM266" s="55"/>
      <c r="CN266" s="55"/>
      <c r="CO266" s="55"/>
      <c r="CP266" s="55"/>
      <c r="CQ266" s="55"/>
      <c r="CR266" s="91" t="s">
        <v>1086</v>
      </c>
      <c r="CS266" s="133" t="s">
        <v>208</v>
      </c>
      <c r="CT266" s="133" t="s">
        <v>182</v>
      </c>
      <c r="CU266" s="160" t="s">
        <v>209</v>
      </c>
      <c r="CV266" s="55"/>
      <c r="CW266" s="36" t="s">
        <v>184</v>
      </c>
      <c r="CX266" s="36">
        <v>3</v>
      </c>
      <c r="DA266" s="36">
        <v>4</v>
      </c>
      <c r="DB266" s="36">
        <v>2</v>
      </c>
      <c r="DC266" s="36">
        <v>14</v>
      </c>
      <c r="DD266" s="36" t="s">
        <v>310</v>
      </c>
      <c r="DE266" s="55"/>
      <c r="GO266" s="90"/>
      <c r="GP266" s="90"/>
      <c r="GQ266" s="90"/>
    </row>
    <row r="267" spans="1:200" ht="15.65" customHeight="1" x14ac:dyDescent="0.35">
      <c r="A267" s="55">
        <v>0</v>
      </c>
      <c r="B267" s="78">
        <v>0</v>
      </c>
      <c r="C267" s="125" t="s">
        <v>287</v>
      </c>
      <c r="D267" s="152">
        <v>2</v>
      </c>
      <c r="E267" s="98">
        <v>1</v>
      </c>
      <c r="F267" s="59">
        <v>1</v>
      </c>
      <c r="G267" s="59">
        <v>1</v>
      </c>
      <c r="H267" s="60">
        <v>1</v>
      </c>
      <c r="I267" s="423">
        <v>1</v>
      </c>
      <c r="J267" s="138" t="s">
        <v>322</v>
      </c>
      <c r="K267" s="187">
        <v>5</v>
      </c>
      <c r="L267" s="315">
        <v>1</v>
      </c>
      <c r="M267" s="26" t="s">
        <v>2194</v>
      </c>
      <c r="N267" s="78">
        <v>52</v>
      </c>
      <c r="O267" s="78">
        <v>1</v>
      </c>
      <c r="P267" s="78">
        <v>2</v>
      </c>
      <c r="Q267" s="82" t="s">
        <v>164</v>
      </c>
      <c r="R267" s="26"/>
      <c r="S267" s="26" t="s">
        <v>2195</v>
      </c>
      <c r="T267" s="138">
        <v>3</v>
      </c>
      <c r="U267" s="26"/>
      <c r="V267" s="83" t="s">
        <v>190</v>
      </c>
      <c r="W267" s="125" t="s">
        <v>287</v>
      </c>
      <c r="X267" s="310">
        <v>93</v>
      </c>
      <c r="Y267" s="26" t="s">
        <v>2196</v>
      </c>
      <c r="Z267" s="36" t="s">
        <v>2197</v>
      </c>
      <c r="AA267" s="36" t="s">
        <v>193</v>
      </c>
      <c r="AB267" s="26"/>
      <c r="AC267" s="26"/>
      <c r="AD267" s="26" t="s">
        <v>213</v>
      </c>
      <c r="AE267" s="26">
        <v>168</v>
      </c>
      <c r="AF267" s="26"/>
      <c r="AG267" s="26">
        <v>27</v>
      </c>
      <c r="AH267" s="26"/>
      <c r="AI267" s="26">
        <v>27</v>
      </c>
      <c r="AJ267" s="26">
        <f>SUM(AI267,AE267)</f>
        <v>195</v>
      </c>
      <c r="AK267" s="26">
        <v>195.45000000000002</v>
      </c>
      <c r="AL267" s="36">
        <v>0</v>
      </c>
      <c r="AM267" s="59" t="s">
        <v>174</v>
      </c>
      <c r="AN267" s="59" t="s">
        <v>174</v>
      </c>
      <c r="AO267" s="59" t="s">
        <v>174</v>
      </c>
      <c r="AP267" s="86" t="s">
        <v>195</v>
      </c>
      <c r="AQ267" s="87" t="s">
        <v>168</v>
      </c>
      <c r="AR267" s="125" t="s">
        <v>287</v>
      </c>
      <c r="AS267" s="310">
        <v>93</v>
      </c>
      <c r="AT267" s="311" t="s">
        <v>175</v>
      </c>
      <c r="AU267" s="308">
        <v>32</v>
      </c>
      <c r="AV267" s="308">
        <v>1405</v>
      </c>
      <c r="AW267" s="308">
        <v>93.7</v>
      </c>
      <c r="AX267" s="36">
        <v>88</v>
      </c>
      <c r="AY267" s="36">
        <v>94</v>
      </c>
      <c r="AZ267" s="36">
        <v>167</v>
      </c>
      <c r="BA267" s="36">
        <v>13.3</v>
      </c>
      <c r="BB267" s="36">
        <v>0.57999999999999996</v>
      </c>
      <c r="BC267" s="36">
        <v>94</v>
      </c>
      <c r="BD267" s="36">
        <v>0</v>
      </c>
      <c r="BE267" s="36">
        <v>0</v>
      </c>
      <c r="BF267" s="36">
        <v>1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>
        <v>0</v>
      </c>
      <c r="BN267" s="36" t="s">
        <v>178</v>
      </c>
      <c r="BO267" s="36">
        <v>0</v>
      </c>
      <c r="BP267" s="36">
        <v>0</v>
      </c>
      <c r="BQ267" s="36">
        <v>0</v>
      </c>
      <c r="BR267" s="36">
        <v>0</v>
      </c>
      <c r="BS267" s="36" t="s">
        <v>178</v>
      </c>
      <c r="BT267" s="36" t="s">
        <v>179</v>
      </c>
      <c r="BU267" s="36">
        <v>0</v>
      </c>
      <c r="BV267" s="36">
        <v>0</v>
      </c>
      <c r="BW267" s="36">
        <v>0</v>
      </c>
      <c r="BX267" s="3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1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 t="s">
        <v>294</v>
      </c>
      <c r="CJ267" s="36" t="s">
        <v>178</v>
      </c>
      <c r="CK267" s="26"/>
      <c r="CL267" s="26"/>
      <c r="CM267" s="26"/>
      <c r="CN267" s="26"/>
      <c r="CO267" s="26"/>
      <c r="CP267" s="26"/>
      <c r="CQ267" s="26"/>
      <c r="CR267" s="36" t="s">
        <v>182</v>
      </c>
      <c r="CS267" s="26" t="s">
        <v>208</v>
      </c>
      <c r="CT267" s="231" t="s">
        <v>209</v>
      </c>
      <c r="CU267" s="26" t="s">
        <v>617</v>
      </c>
      <c r="CV267" s="26"/>
      <c r="CW267" s="36" t="s">
        <v>239</v>
      </c>
      <c r="CX267" s="36">
        <v>1</v>
      </c>
      <c r="CY267" s="36">
        <v>52</v>
      </c>
      <c r="CZ267" s="36">
        <v>2</v>
      </c>
      <c r="DA267" s="36">
        <v>1</v>
      </c>
      <c r="DB267" s="36">
        <v>0</v>
      </c>
      <c r="DC267" s="36">
        <v>15</v>
      </c>
      <c r="DD267" s="36" t="s">
        <v>259</v>
      </c>
      <c r="DE267" s="26"/>
    </row>
    <row r="268" spans="1:200" ht="15.65" customHeight="1" x14ac:dyDescent="0.35">
      <c r="A268" s="55">
        <v>0</v>
      </c>
      <c r="B268" s="78">
        <v>0</v>
      </c>
      <c r="C268" s="125" t="s">
        <v>287</v>
      </c>
      <c r="D268" s="82">
        <v>2</v>
      </c>
      <c r="E268" s="98">
        <v>1</v>
      </c>
      <c r="F268" s="59">
        <v>0</v>
      </c>
      <c r="G268" s="59">
        <v>1</v>
      </c>
      <c r="H268" s="59">
        <v>0</v>
      </c>
      <c r="I268" s="315">
        <v>1</v>
      </c>
      <c r="J268" s="138" t="s">
        <v>322</v>
      </c>
      <c r="K268" s="187">
        <v>5</v>
      </c>
      <c r="L268" s="315">
        <v>0</v>
      </c>
      <c r="M268" s="26" t="s">
        <v>1316</v>
      </c>
      <c r="N268" s="56">
        <v>82</v>
      </c>
      <c r="O268" s="80">
        <v>1</v>
      </c>
      <c r="P268" s="56">
        <v>3</v>
      </c>
      <c r="Q268" s="62" t="s">
        <v>162</v>
      </c>
      <c r="R268" s="65" t="s">
        <v>1317</v>
      </c>
      <c r="S268" s="219" t="s">
        <v>253</v>
      </c>
      <c r="T268" s="138">
        <v>1</v>
      </c>
      <c r="U268" s="165" t="s">
        <v>1318</v>
      </c>
      <c r="V268" s="83" t="s">
        <v>190</v>
      </c>
      <c r="W268" s="125" t="s">
        <v>287</v>
      </c>
      <c r="X268" s="310">
        <v>92</v>
      </c>
      <c r="Y268" s="219" t="s">
        <v>182</v>
      </c>
      <c r="Z268" s="36" t="s">
        <v>221</v>
      </c>
      <c r="AA268" s="36" t="s">
        <v>193</v>
      </c>
      <c r="AB268" s="60">
        <v>0</v>
      </c>
      <c r="AC268" s="56">
        <v>0</v>
      </c>
      <c r="AD268" s="56">
        <v>0</v>
      </c>
      <c r="AE268" s="56">
        <v>0</v>
      </c>
      <c r="AF268" s="56">
        <v>0</v>
      </c>
      <c r="AG268" s="56">
        <v>0</v>
      </c>
      <c r="AH268" s="56">
        <v>0</v>
      </c>
      <c r="AI268" s="56">
        <v>0</v>
      </c>
      <c r="AJ268" s="62">
        <v>0</v>
      </c>
      <c r="AK268" s="129">
        <v>0</v>
      </c>
      <c r="AL268" s="36" t="s">
        <v>179</v>
      </c>
      <c r="AM268" s="54" t="s">
        <v>223</v>
      </c>
      <c r="AN268" s="54" t="s">
        <v>223</v>
      </c>
      <c r="AO268" s="54" t="s">
        <v>223</v>
      </c>
      <c r="AP268" s="117" t="s">
        <v>168</v>
      </c>
      <c r="AQ268" s="86" t="s">
        <v>195</v>
      </c>
      <c r="AR268" s="125" t="s">
        <v>287</v>
      </c>
      <c r="AS268" s="409">
        <v>92</v>
      </c>
      <c r="AT268" s="410" t="s">
        <v>175</v>
      </c>
      <c r="AU268" s="314">
        <v>33</v>
      </c>
      <c r="AV268" s="314">
        <v>1024</v>
      </c>
      <c r="AW268" s="314">
        <v>83.8</v>
      </c>
      <c r="AX268" s="36">
        <v>64</v>
      </c>
      <c r="AY268" s="314">
        <v>100</v>
      </c>
      <c r="AZ268" s="314">
        <v>64</v>
      </c>
      <c r="BA268" s="314">
        <v>11.2</v>
      </c>
      <c r="BB268" s="314">
        <v>1.42</v>
      </c>
      <c r="BC268" s="314">
        <v>199</v>
      </c>
      <c r="BD268" s="36">
        <v>0</v>
      </c>
      <c r="BE268" s="36">
        <v>0</v>
      </c>
      <c r="BF268" s="36">
        <v>1</v>
      </c>
      <c r="BG268" s="36">
        <v>0</v>
      </c>
      <c r="BH268" s="36">
        <v>0</v>
      </c>
      <c r="BI268" s="36">
        <v>1</v>
      </c>
      <c r="BJ268" s="36">
        <v>0</v>
      </c>
      <c r="BK268" s="36">
        <v>0</v>
      </c>
      <c r="BL268" s="36">
        <v>1</v>
      </c>
      <c r="BM268" s="36">
        <v>0</v>
      </c>
      <c r="BN268" s="36" t="s">
        <v>178</v>
      </c>
      <c r="BO268" s="36">
        <v>1</v>
      </c>
      <c r="BP268" s="36">
        <v>0</v>
      </c>
      <c r="BQ268" s="36">
        <v>0</v>
      </c>
      <c r="BR268" s="36">
        <v>0</v>
      </c>
      <c r="BS268" s="36" t="s">
        <v>178</v>
      </c>
      <c r="BT268" s="36" t="s">
        <v>178</v>
      </c>
      <c r="BU268" s="36">
        <v>0</v>
      </c>
      <c r="BV268" s="36">
        <v>0</v>
      </c>
      <c r="BW268" s="36">
        <v>0</v>
      </c>
      <c r="BX268" s="36">
        <v>0</v>
      </c>
      <c r="BY268" s="36">
        <v>0</v>
      </c>
      <c r="BZ268" s="36">
        <v>1</v>
      </c>
      <c r="CA268" s="36">
        <v>0</v>
      </c>
      <c r="CB268" s="36">
        <v>1</v>
      </c>
      <c r="CC268" s="36">
        <v>0</v>
      </c>
      <c r="CD268" s="36">
        <v>0</v>
      </c>
      <c r="CE268" s="36">
        <v>1</v>
      </c>
      <c r="CF268" s="36">
        <v>0</v>
      </c>
      <c r="CG268" s="36">
        <v>0</v>
      </c>
      <c r="CH268" s="36">
        <v>0</v>
      </c>
      <c r="CI268" s="36" t="s">
        <v>294</v>
      </c>
      <c r="CJ268" s="36" t="s">
        <v>178</v>
      </c>
      <c r="CK268" s="65"/>
      <c r="CL268" s="56"/>
      <c r="CM268" s="65"/>
      <c r="CN268" s="65"/>
      <c r="CO268" s="65"/>
      <c r="CP268" s="65"/>
      <c r="CQ268" s="65" t="s">
        <v>1202</v>
      </c>
      <c r="CR268" s="462" t="s">
        <v>327</v>
      </c>
      <c r="CS268" s="219" t="s">
        <v>348</v>
      </c>
      <c r="CT268" s="219" t="s">
        <v>182</v>
      </c>
      <c r="CU268" s="219" t="s">
        <v>1093</v>
      </c>
      <c r="CV268" s="65" t="s">
        <v>1319</v>
      </c>
      <c r="CW268" s="132" t="s">
        <v>184</v>
      </c>
      <c r="CX268" s="314">
        <v>3</v>
      </c>
      <c r="CY268" s="328" t="s">
        <v>1001</v>
      </c>
      <c r="CZ268" s="328"/>
      <c r="DA268" s="314">
        <v>6</v>
      </c>
      <c r="DB268" s="314">
        <v>1</v>
      </c>
      <c r="DC268" s="36" t="s">
        <v>205</v>
      </c>
      <c r="DD268" s="36" t="s">
        <v>179</v>
      </c>
      <c r="DE268" s="65"/>
      <c r="GL268" s="132"/>
      <c r="GM268" s="132"/>
    </row>
    <row r="269" spans="1:200" ht="15.65" customHeight="1" x14ac:dyDescent="0.35">
      <c r="A269" s="55">
        <v>0</v>
      </c>
      <c r="B269" s="78">
        <v>0</v>
      </c>
      <c r="C269" s="125" t="s">
        <v>287</v>
      </c>
      <c r="D269" s="82">
        <v>2</v>
      </c>
      <c r="E269" s="98">
        <v>1</v>
      </c>
      <c r="F269" s="59">
        <v>1</v>
      </c>
      <c r="G269" s="59">
        <v>1</v>
      </c>
      <c r="H269" s="59">
        <v>1</v>
      </c>
      <c r="I269" s="315">
        <v>1</v>
      </c>
      <c r="J269" s="138" t="s">
        <v>322</v>
      </c>
      <c r="K269" s="187">
        <v>5</v>
      </c>
      <c r="L269" s="315">
        <v>1</v>
      </c>
      <c r="M269" s="36" t="s">
        <v>1547</v>
      </c>
      <c r="N269" s="308">
        <v>76</v>
      </c>
      <c r="O269" s="316">
        <v>1</v>
      </c>
      <c r="P269" s="78">
        <v>9</v>
      </c>
      <c r="Q269" s="92" t="s">
        <v>164</v>
      </c>
      <c r="R269" s="26" t="s">
        <v>1548</v>
      </c>
      <c r="S269" s="26" t="s">
        <v>617</v>
      </c>
      <c r="T269" s="138">
        <v>1</v>
      </c>
      <c r="U269" s="26"/>
      <c r="V269" s="83" t="s">
        <v>190</v>
      </c>
      <c r="W269" s="125" t="s">
        <v>287</v>
      </c>
      <c r="X269" s="310">
        <v>92</v>
      </c>
      <c r="Y269" s="252" t="s">
        <v>1549</v>
      </c>
      <c r="Z269" s="36" t="s">
        <v>1547</v>
      </c>
      <c r="AA269" s="36" t="s">
        <v>193</v>
      </c>
      <c r="AB269" s="78" t="s">
        <v>373</v>
      </c>
      <c r="AC269" s="78">
        <v>75</v>
      </c>
      <c r="AD269" s="78" t="s">
        <v>291</v>
      </c>
      <c r="AE269" s="78">
        <v>123</v>
      </c>
      <c r="AF269" s="56">
        <v>0</v>
      </c>
      <c r="AG269" s="56">
        <v>0</v>
      </c>
      <c r="AH269" s="56">
        <v>0</v>
      </c>
      <c r="AI269" s="56">
        <v>0</v>
      </c>
      <c r="AJ269" s="92">
        <v>123</v>
      </c>
      <c r="AK269" s="154">
        <v>123</v>
      </c>
      <c r="AL269" s="36" t="s">
        <v>179</v>
      </c>
      <c r="AM269" s="59" t="s">
        <v>174</v>
      </c>
      <c r="AN269" s="59" t="s">
        <v>174</v>
      </c>
      <c r="AO269" s="59" t="s">
        <v>174</v>
      </c>
      <c r="AP269" s="86" t="s">
        <v>195</v>
      </c>
      <c r="AQ269" s="74" t="s">
        <v>168</v>
      </c>
      <c r="AR269" s="125" t="s">
        <v>287</v>
      </c>
      <c r="AS269" s="310">
        <v>92</v>
      </c>
      <c r="AT269" s="311" t="s">
        <v>175</v>
      </c>
      <c r="AU269" s="308">
        <v>33</v>
      </c>
      <c r="AV269" s="308" t="s">
        <v>177</v>
      </c>
      <c r="AW269" s="308">
        <v>64.2</v>
      </c>
      <c r="AX269" s="36">
        <v>61</v>
      </c>
      <c r="AY269" s="308">
        <v>89</v>
      </c>
      <c r="AZ269" s="308">
        <v>61</v>
      </c>
      <c r="BA269" s="308">
        <v>13.1</v>
      </c>
      <c r="BB269" s="308">
        <v>0.17</v>
      </c>
      <c r="BC269" s="308">
        <v>134</v>
      </c>
      <c r="BD269" s="36">
        <v>0</v>
      </c>
      <c r="BE269" s="36">
        <v>0</v>
      </c>
      <c r="BF269" s="36">
        <v>1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 t="s">
        <v>178</v>
      </c>
      <c r="BO269" s="36">
        <v>0</v>
      </c>
      <c r="BP269" s="36">
        <v>0</v>
      </c>
      <c r="BQ269" s="36">
        <v>0</v>
      </c>
      <c r="BR269" s="36">
        <v>0</v>
      </c>
      <c r="BS269" s="36" t="s">
        <v>179</v>
      </c>
      <c r="BT269" s="36" t="s">
        <v>178</v>
      </c>
      <c r="BU269" s="36">
        <v>0</v>
      </c>
      <c r="BV269" s="36">
        <v>1</v>
      </c>
      <c r="BW269" s="36">
        <v>1</v>
      </c>
      <c r="BX269" s="36">
        <v>1</v>
      </c>
      <c r="BY269" s="36">
        <v>0</v>
      </c>
      <c r="BZ269" s="36">
        <v>1</v>
      </c>
      <c r="CA269" s="36">
        <v>1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 t="s">
        <v>180</v>
      </c>
      <c r="CJ269" s="36" t="s">
        <v>179</v>
      </c>
      <c r="CK269" s="26"/>
      <c r="CL269" s="26"/>
      <c r="CM269" s="26"/>
      <c r="CN269" s="26"/>
      <c r="CO269" s="26"/>
      <c r="CP269" s="26"/>
      <c r="CQ269" s="26" t="s">
        <v>1550</v>
      </c>
      <c r="CR269" s="36" t="s">
        <v>182</v>
      </c>
      <c r="CS269" s="26" t="s">
        <v>348</v>
      </c>
      <c r="CT269" s="26" t="s">
        <v>209</v>
      </c>
      <c r="CU269" s="26" t="s">
        <v>229</v>
      </c>
      <c r="CV269" s="26" t="s">
        <v>1550</v>
      </c>
      <c r="CW269" s="36" t="s">
        <v>184</v>
      </c>
      <c r="CX269" s="308">
        <v>1</v>
      </c>
      <c r="CY269" s="308">
        <v>76</v>
      </c>
      <c r="CZ269" s="308"/>
      <c r="DA269" s="308">
        <v>5</v>
      </c>
      <c r="DB269" s="308">
        <v>0</v>
      </c>
      <c r="DC269" s="36" t="s">
        <v>205</v>
      </c>
      <c r="DD269" s="36" t="s">
        <v>206</v>
      </c>
      <c r="DE269" s="26"/>
    </row>
    <row r="270" spans="1:200" ht="15.65" customHeight="1" x14ac:dyDescent="0.35">
      <c r="A270" s="55">
        <v>0</v>
      </c>
      <c r="B270" s="78">
        <v>0</v>
      </c>
      <c r="C270" s="125" t="s">
        <v>287</v>
      </c>
      <c r="D270" s="92">
        <v>2</v>
      </c>
      <c r="E270" s="57">
        <v>1</v>
      </c>
      <c r="F270" s="59">
        <v>1</v>
      </c>
      <c r="G270" s="59">
        <v>1</v>
      </c>
      <c r="H270" s="60">
        <v>1</v>
      </c>
      <c r="I270" s="329">
        <v>1</v>
      </c>
      <c r="J270" s="300" t="s">
        <v>322</v>
      </c>
      <c r="K270" s="312">
        <v>5</v>
      </c>
      <c r="L270" s="315">
        <v>1</v>
      </c>
      <c r="M270" s="26" t="s">
        <v>2215</v>
      </c>
      <c r="N270" s="80">
        <v>72</v>
      </c>
      <c r="O270" s="80">
        <v>1</v>
      </c>
      <c r="P270" s="223">
        <v>1</v>
      </c>
      <c r="Q270" s="82" t="s">
        <v>164</v>
      </c>
      <c r="R270" s="55" t="s">
        <v>1648</v>
      </c>
      <c r="S270" s="55" t="s">
        <v>189</v>
      </c>
      <c r="T270" s="138">
        <v>1</v>
      </c>
      <c r="U270" s="55"/>
      <c r="V270" s="83" t="s">
        <v>190</v>
      </c>
      <c r="W270" s="125" t="s">
        <v>287</v>
      </c>
      <c r="X270" s="317">
        <v>92</v>
      </c>
      <c r="Y270" s="55" t="s">
        <v>2216</v>
      </c>
      <c r="Z270" s="36" t="s">
        <v>2215</v>
      </c>
      <c r="AA270" s="36" t="s">
        <v>193</v>
      </c>
      <c r="AB270" s="225" t="s">
        <v>1085</v>
      </c>
      <c r="AC270" s="182">
        <v>56</v>
      </c>
      <c r="AD270" s="182" t="s">
        <v>172</v>
      </c>
      <c r="AE270" s="182">
        <v>200</v>
      </c>
      <c r="AF270" s="135" t="s">
        <v>1085</v>
      </c>
      <c r="AG270" s="190">
        <v>72</v>
      </c>
      <c r="AH270" s="135">
        <v>0</v>
      </c>
      <c r="AI270" s="190">
        <v>72</v>
      </c>
      <c r="AJ270" s="82">
        <f>AE270+AI270</f>
        <v>272</v>
      </c>
      <c r="AK270" s="73">
        <v>226.43333333333334</v>
      </c>
      <c r="AL270" s="315">
        <v>2</v>
      </c>
      <c r="AM270" s="59" t="s">
        <v>174</v>
      </c>
      <c r="AN270" s="59" t="s">
        <v>174</v>
      </c>
      <c r="AO270" s="59" t="s">
        <v>174</v>
      </c>
      <c r="AP270" s="86" t="s">
        <v>195</v>
      </c>
      <c r="AQ270" s="87" t="s">
        <v>168</v>
      </c>
      <c r="AR270" s="125" t="s">
        <v>287</v>
      </c>
      <c r="AS270" s="317">
        <v>92</v>
      </c>
      <c r="AT270" s="318" t="s">
        <v>175</v>
      </c>
      <c r="AU270" s="315">
        <v>35</v>
      </c>
      <c r="AV270" s="315">
        <v>237</v>
      </c>
      <c r="AW270" s="315">
        <v>76.3</v>
      </c>
      <c r="AX270" s="36">
        <v>90</v>
      </c>
      <c r="AY270" s="90">
        <v>100</v>
      </c>
      <c r="AZ270" s="315">
        <v>104</v>
      </c>
      <c r="BA270" s="315">
        <v>6</v>
      </c>
      <c r="BB270" s="315">
        <v>16.600000000000001</v>
      </c>
      <c r="BC270" s="315">
        <v>95</v>
      </c>
      <c r="BD270" s="36">
        <v>0</v>
      </c>
      <c r="BE270" s="36">
        <v>0</v>
      </c>
      <c r="BF270" s="36">
        <v>1</v>
      </c>
      <c r="BG270" s="36">
        <v>1</v>
      </c>
      <c r="BH270" s="36">
        <v>0</v>
      </c>
      <c r="BI270" s="36">
        <v>1</v>
      </c>
      <c r="BJ270" s="36">
        <v>0</v>
      </c>
      <c r="BK270" s="36">
        <v>0</v>
      </c>
      <c r="BL270" s="36">
        <v>0</v>
      </c>
      <c r="BM270" s="36">
        <v>0</v>
      </c>
      <c r="BN270" s="36" t="s">
        <v>178</v>
      </c>
      <c r="BO270" s="36">
        <v>0</v>
      </c>
      <c r="BP270" s="36">
        <v>0</v>
      </c>
      <c r="BQ270" s="36">
        <v>0</v>
      </c>
      <c r="BR270" s="36">
        <v>1</v>
      </c>
      <c r="BS270" s="36" t="s">
        <v>178</v>
      </c>
      <c r="BT270" s="36" t="s">
        <v>178</v>
      </c>
      <c r="BU270" s="36">
        <v>0</v>
      </c>
      <c r="BV270" s="36">
        <v>0</v>
      </c>
      <c r="BW270" s="36">
        <v>1</v>
      </c>
      <c r="BX270" s="36">
        <v>0</v>
      </c>
      <c r="BY270" s="36">
        <v>0</v>
      </c>
      <c r="BZ270" s="36">
        <v>0</v>
      </c>
      <c r="CA270" s="36">
        <v>0</v>
      </c>
      <c r="CB270" s="36">
        <v>1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 t="s">
        <v>180</v>
      </c>
      <c r="CJ270" s="36" t="s">
        <v>179</v>
      </c>
      <c r="CK270" s="55"/>
      <c r="CL270" s="55"/>
      <c r="CM270" s="55"/>
      <c r="CN270" s="55"/>
      <c r="CO270" s="55"/>
      <c r="CP270" s="55"/>
      <c r="CQ270" s="55"/>
      <c r="CR270" s="91" t="s">
        <v>1086</v>
      </c>
      <c r="CS270" s="55" t="s">
        <v>208</v>
      </c>
      <c r="CT270" s="55" t="s">
        <v>182</v>
      </c>
      <c r="CU270" s="26" t="s">
        <v>1127</v>
      </c>
      <c r="CV270" s="55"/>
      <c r="CW270" s="36" t="s">
        <v>184</v>
      </c>
      <c r="CX270" s="36">
        <v>3</v>
      </c>
      <c r="CY270" s="36">
        <v>92</v>
      </c>
      <c r="CZ270" s="36">
        <v>3</v>
      </c>
      <c r="DA270" s="36">
        <v>4</v>
      </c>
      <c r="DB270" s="36">
        <v>2</v>
      </c>
      <c r="DC270" s="36">
        <v>14</v>
      </c>
      <c r="DD270" s="36" t="s">
        <v>216</v>
      </c>
      <c r="DE270" s="55"/>
      <c r="GO270" s="137"/>
      <c r="GP270" s="137"/>
      <c r="GQ270" s="137"/>
      <c r="GR270" s="137"/>
    </row>
    <row r="271" spans="1:200" ht="15.65" customHeight="1" x14ac:dyDescent="0.35">
      <c r="A271" s="55">
        <v>0</v>
      </c>
      <c r="B271" s="78">
        <v>0</v>
      </c>
      <c r="C271" s="125" t="s">
        <v>287</v>
      </c>
      <c r="D271" s="92">
        <v>2</v>
      </c>
      <c r="E271" s="57">
        <v>1</v>
      </c>
      <c r="F271" s="59">
        <v>1</v>
      </c>
      <c r="G271" s="59">
        <v>1</v>
      </c>
      <c r="H271" s="60">
        <v>1</v>
      </c>
      <c r="I271" s="329">
        <v>1</v>
      </c>
      <c r="J271" s="55"/>
      <c r="K271" s="312">
        <v>5</v>
      </c>
      <c r="L271" s="315">
        <v>1</v>
      </c>
      <c r="M271" s="26" t="s">
        <v>2347</v>
      </c>
      <c r="N271" s="80">
        <v>75</v>
      </c>
      <c r="O271" s="80">
        <v>0</v>
      </c>
      <c r="P271" s="223">
        <v>1</v>
      </c>
      <c r="Q271" s="82" t="s">
        <v>164</v>
      </c>
      <c r="R271" s="55" t="s">
        <v>1648</v>
      </c>
      <c r="S271" s="55" t="s">
        <v>273</v>
      </c>
      <c r="T271" s="59">
        <v>0</v>
      </c>
      <c r="U271" s="55"/>
      <c r="V271" s="83" t="s">
        <v>190</v>
      </c>
      <c r="W271" s="125" t="s">
        <v>287</v>
      </c>
      <c r="X271" s="319">
        <v>92</v>
      </c>
      <c r="Y271" s="55" t="s">
        <v>2093</v>
      </c>
      <c r="Z271" s="36" t="s">
        <v>2348</v>
      </c>
      <c r="AA271" s="36" t="s">
        <v>193</v>
      </c>
      <c r="AB271" s="225" t="s">
        <v>1085</v>
      </c>
      <c r="AC271" s="182">
        <v>71</v>
      </c>
      <c r="AD271" s="102">
        <v>0</v>
      </c>
      <c r="AE271" s="182">
        <v>71</v>
      </c>
      <c r="AF271" s="135" t="s">
        <v>1085</v>
      </c>
      <c r="AG271" s="190">
        <v>43</v>
      </c>
      <c r="AH271" s="135">
        <v>0</v>
      </c>
      <c r="AI271" s="190">
        <v>43</v>
      </c>
      <c r="AJ271" s="82">
        <f>AE271+AI271</f>
        <v>114</v>
      </c>
      <c r="AK271" s="73">
        <v>115.86666666666667</v>
      </c>
      <c r="AL271" s="315">
        <v>1</v>
      </c>
      <c r="AM271" s="59" t="s">
        <v>174</v>
      </c>
      <c r="AN271" s="59" t="s">
        <v>174</v>
      </c>
      <c r="AO271" s="59" t="s">
        <v>223</v>
      </c>
      <c r="AP271" s="86" t="s">
        <v>195</v>
      </c>
      <c r="AQ271" s="74" t="s">
        <v>168</v>
      </c>
      <c r="AR271" s="125" t="s">
        <v>287</v>
      </c>
      <c r="AS271" s="319">
        <v>92</v>
      </c>
      <c r="AT271" s="320" t="s">
        <v>175</v>
      </c>
      <c r="AU271" s="315">
        <v>33</v>
      </c>
      <c r="AV271" s="315">
        <v>963</v>
      </c>
      <c r="AW271" s="315">
        <v>79</v>
      </c>
      <c r="AX271" s="36">
        <v>96</v>
      </c>
      <c r="AY271" s="90">
        <v>80</v>
      </c>
      <c r="AZ271" s="315">
        <v>96</v>
      </c>
      <c r="BA271" s="315">
        <v>15.6</v>
      </c>
      <c r="BB271" s="315">
        <v>0.21</v>
      </c>
      <c r="BC271" s="315">
        <v>100</v>
      </c>
      <c r="BD271" s="36">
        <v>0</v>
      </c>
      <c r="BE271" s="36">
        <v>0</v>
      </c>
      <c r="BF271" s="36">
        <v>1</v>
      </c>
      <c r="BG271" s="36">
        <v>1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 t="s">
        <v>178</v>
      </c>
      <c r="BO271" s="36">
        <v>0</v>
      </c>
      <c r="BP271" s="36">
        <v>0</v>
      </c>
      <c r="BQ271" s="36">
        <v>0</v>
      </c>
      <c r="BR271" s="36">
        <v>0</v>
      </c>
      <c r="BS271" s="36" t="s">
        <v>179</v>
      </c>
      <c r="BT271" s="36" t="s">
        <v>178</v>
      </c>
      <c r="BU271" s="36">
        <v>0</v>
      </c>
      <c r="BV271" s="36">
        <v>1</v>
      </c>
      <c r="BW271" s="36">
        <v>0</v>
      </c>
      <c r="BX271" s="36">
        <v>0</v>
      </c>
      <c r="BY271" s="36">
        <v>0</v>
      </c>
      <c r="BZ271" s="36">
        <v>1</v>
      </c>
      <c r="CA271" s="36">
        <v>1</v>
      </c>
      <c r="CB271" s="36">
        <v>0</v>
      </c>
      <c r="CC271" s="36">
        <v>1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 t="s">
        <v>258</v>
      </c>
      <c r="CJ271" s="36" t="s">
        <v>259</v>
      </c>
      <c r="CK271" s="55"/>
      <c r="CL271" s="55"/>
      <c r="CM271" s="55"/>
      <c r="CN271" s="55"/>
      <c r="CO271" s="55"/>
      <c r="CP271" s="55"/>
      <c r="CQ271" s="55"/>
      <c r="CR271" s="91" t="s">
        <v>1086</v>
      </c>
      <c r="CS271" s="133" t="s">
        <v>208</v>
      </c>
      <c r="CT271" s="133" t="s">
        <v>182</v>
      </c>
      <c r="CU271" s="26" t="s">
        <v>1127</v>
      </c>
      <c r="CV271" s="55"/>
      <c r="CW271" s="36" t="s">
        <v>184</v>
      </c>
      <c r="CX271" s="36">
        <v>2</v>
      </c>
      <c r="CY271" s="36">
        <v>105</v>
      </c>
      <c r="CZ271" s="36">
        <v>4</v>
      </c>
      <c r="DA271" s="36">
        <v>5</v>
      </c>
      <c r="DB271" s="36">
        <v>0</v>
      </c>
      <c r="DC271" s="36">
        <v>15</v>
      </c>
      <c r="DD271" s="36" t="s">
        <v>310</v>
      </c>
      <c r="DE271" s="55"/>
    </row>
    <row r="272" spans="1:200" ht="15.65" customHeight="1" x14ac:dyDescent="0.35">
      <c r="A272" s="55">
        <v>0</v>
      </c>
      <c r="B272" s="78">
        <v>0</v>
      </c>
      <c r="C272" s="257" t="s">
        <v>287</v>
      </c>
      <c r="D272" s="152">
        <v>2</v>
      </c>
      <c r="E272" s="57">
        <v>1</v>
      </c>
      <c r="F272" s="59">
        <v>1</v>
      </c>
      <c r="G272" s="59">
        <v>1</v>
      </c>
      <c r="H272" s="60">
        <v>1</v>
      </c>
      <c r="I272" s="329">
        <v>1</v>
      </c>
      <c r="J272" s="138" t="s">
        <v>322</v>
      </c>
      <c r="K272" s="312">
        <v>5</v>
      </c>
      <c r="L272" s="315">
        <v>1</v>
      </c>
      <c r="M272" s="26" t="s">
        <v>2525</v>
      </c>
      <c r="N272" s="78">
        <v>59</v>
      </c>
      <c r="O272" s="78">
        <v>0</v>
      </c>
      <c r="P272" s="297">
        <v>2</v>
      </c>
      <c r="Q272" s="82" t="s">
        <v>164</v>
      </c>
      <c r="R272" s="26"/>
      <c r="S272" s="26" t="s">
        <v>617</v>
      </c>
      <c r="T272" s="138">
        <v>1</v>
      </c>
      <c r="U272" s="26"/>
      <c r="V272" s="83" t="s">
        <v>190</v>
      </c>
      <c r="W272" s="257" t="s">
        <v>287</v>
      </c>
      <c r="X272" s="310">
        <v>92</v>
      </c>
      <c r="Y272" s="26" t="s">
        <v>2526</v>
      </c>
      <c r="Z272" s="36" t="s">
        <v>2527</v>
      </c>
      <c r="AA272" s="36" t="s">
        <v>193</v>
      </c>
      <c r="AB272" s="281"/>
      <c r="AC272" s="281"/>
      <c r="AD272" s="281" t="s">
        <v>2528</v>
      </c>
      <c r="AE272" s="281">
        <v>168</v>
      </c>
      <c r="AF272" s="149"/>
      <c r="AG272" s="149">
        <v>0</v>
      </c>
      <c r="AH272" s="149">
        <v>0</v>
      </c>
      <c r="AI272" s="149">
        <v>0</v>
      </c>
      <c r="AJ272" s="26">
        <v>193</v>
      </c>
      <c r="AK272" s="298">
        <v>168</v>
      </c>
      <c r="AL272" s="36">
        <v>0</v>
      </c>
      <c r="AM272" s="59" t="s">
        <v>174</v>
      </c>
      <c r="AN272" s="59" t="s">
        <v>174</v>
      </c>
      <c r="AO272" s="59" t="s">
        <v>174</v>
      </c>
      <c r="AP272" s="86" t="s">
        <v>195</v>
      </c>
      <c r="AQ272" s="117" t="s">
        <v>168</v>
      </c>
      <c r="AR272" s="257" t="s">
        <v>287</v>
      </c>
      <c r="AS272" s="310">
        <v>92</v>
      </c>
      <c r="AT272" s="311" t="s">
        <v>175</v>
      </c>
      <c r="AU272" s="308">
        <v>48</v>
      </c>
      <c r="AV272" s="308" t="s">
        <v>177</v>
      </c>
      <c r="AW272" s="308">
        <v>122.9</v>
      </c>
      <c r="AX272" s="36">
        <v>121</v>
      </c>
      <c r="AY272" s="36">
        <v>97</v>
      </c>
      <c r="AZ272" s="36">
        <v>121</v>
      </c>
      <c r="BA272" s="36">
        <v>8.1</v>
      </c>
      <c r="BB272" s="36">
        <v>0</v>
      </c>
      <c r="BC272" s="36">
        <v>94</v>
      </c>
      <c r="BD272" s="36">
        <v>0</v>
      </c>
      <c r="BE272" s="36">
        <v>0</v>
      </c>
      <c r="BF272" s="36">
        <v>1</v>
      </c>
      <c r="BG272" s="36">
        <v>1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 t="s">
        <v>178</v>
      </c>
      <c r="BO272" s="36">
        <v>0</v>
      </c>
      <c r="BP272" s="36">
        <v>0</v>
      </c>
      <c r="BQ272" s="36">
        <v>1</v>
      </c>
      <c r="BR272" s="36">
        <v>0</v>
      </c>
      <c r="BS272" s="36" t="s">
        <v>178</v>
      </c>
      <c r="BT272" s="36" t="s">
        <v>179</v>
      </c>
      <c r="BU272" s="36">
        <v>0</v>
      </c>
      <c r="BV272" s="36">
        <v>0</v>
      </c>
      <c r="BW272" s="36">
        <v>1</v>
      </c>
      <c r="BX272" s="36">
        <v>0</v>
      </c>
      <c r="BY272" s="36">
        <v>0</v>
      </c>
      <c r="BZ272" s="36">
        <v>0</v>
      </c>
      <c r="CA272" s="36">
        <v>1</v>
      </c>
      <c r="CB272" s="36">
        <v>0</v>
      </c>
      <c r="CC272" s="36">
        <v>1</v>
      </c>
      <c r="CD272" s="36">
        <v>0</v>
      </c>
      <c r="CE272" s="36">
        <v>0</v>
      </c>
      <c r="CF272" s="36">
        <v>0</v>
      </c>
      <c r="CG272" s="36">
        <v>0</v>
      </c>
      <c r="CH272" s="36">
        <v>1</v>
      </c>
      <c r="CI272" s="36" t="s">
        <v>180</v>
      </c>
      <c r="CJ272" s="36" t="s">
        <v>179</v>
      </c>
      <c r="CK272" s="26"/>
      <c r="CL272" s="26"/>
      <c r="CM272" s="26"/>
      <c r="CN272" s="26"/>
      <c r="CO272" s="26"/>
      <c r="CP272" s="26"/>
      <c r="CQ272" s="26"/>
      <c r="CR272" s="36" t="s">
        <v>182</v>
      </c>
      <c r="CS272" s="231" t="s">
        <v>209</v>
      </c>
      <c r="CT272" s="231" t="s">
        <v>209</v>
      </c>
      <c r="CU272" s="26" t="s">
        <v>617</v>
      </c>
      <c r="CV272" s="26"/>
      <c r="CW272" s="36" t="s">
        <v>184</v>
      </c>
      <c r="CX272" s="36">
        <v>1</v>
      </c>
      <c r="CY272" s="36">
        <v>49</v>
      </c>
      <c r="CZ272" s="36">
        <v>1</v>
      </c>
      <c r="DA272" s="36">
        <v>1</v>
      </c>
      <c r="DB272" s="36">
        <v>0</v>
      </c>
      <c r="DC272" s="36">
        <v>15</v>
      </c>
      <c r="DD272" s="36" t="s">
        <v>259</v>
      </c>
      <c r="DE272" s="26"/>
    </row>
    <row r="273" spans="1:200" ht="15.65" customHeight="1" x14ac:dyDescent="0.35">
      <c r="A273" s="55">
        <v>0</v>
      </c>
      <c r="B273" s="78">
        <v>0</v>
      </c>
      <c r="C273" s="125" t="s">
        <v>287</v>
      </c>
      <c r="D273" s="92">
        <v>2</v>
      </c>
      <c r="E273" s="57">
        <v>1</v>
      </c>
      <c r="F273" s="59">
        <v>1</v>
      </c>
      <c r="G273" s="59">
        <v>1</v>
      </c>
      <c r="H273" s="60">
        <v>1</v>
      </c>
      <c r="I273" s="329">
        <v>1</v>
      </c>
      <c r="J273" s="300" t="s">
        <v>322</v>
      </c>
      <c r="K273" s="312">
        <v>5</v>
      </c>
      <c r="L273" s="315">
        <v>1</v>
      </c>
      <c r="M273" s="36" t="s">
        <v>2344</v>
      </c>
      <c r="N273" s="316">
        <v>77</v>
      </c>
      <c r="O273" s="316">
        <v>0</v>
      </c>
      <c r="P273" s="223">
        <v>1</v>
      </c>
      <c r="Q273" s="82" t="s">
        <v>164</v>
      </c>
      <c r="R273" s="55" t="s">
        <v>2312</v>
      </c>
      <c r="S273" s="55" t="s">
        <v>189</v>
      </c>
      <c r="T273" s="138">
        <v>1</v>
      </c>
      <c r="U273" s="55"/>
      <c r="V273" s="83" t="s">
        <v>190</v>
      </c>
      <c r="W273" s="125" t="s">
        <v>287</v>
      </c>
      <c r="X273" s="317">
        <v>90</v>
      </c>
      <c r="Y273" s="55" t="s">
        <v>2001</v>
      </c>
      <c r="Z273" s="36" t="s">
        <v>2345</v>
      </c>
      <c r="AA273" s="36" t="s">
        <v>2346</v>
      </c>
      <c r="AB273" s="225" t="s">
        <v>1085</v>
      </c>
      <c r="AC273" s="102">
        <v>0</v>
      </c>
      <c r="AD273" s="102">
        <v>0</v>
      </c>
      <c r="AE273" s="102">
        <v>0</v>
      </c>
      <c r="AF273" s="135" t="s">
        <v>1085</v>
      </c>
      <c r="AG273" s="190">
        <v>6</v>
      </c>
      <c r="AH273" s="135" t="s">
        <v>264</v>
      </c>
      <c r="AI273" s="190">
        <v>126</v>
      </c>
      <c r="AJ273" s="82">
        <f>AE273+AI273</f>
        <v>126</v>
      </c>
      <c r="AK273" s="73">
        <v>126</v>
      </c>
      <c r="AL273" s="315">
        <v>2</v>
      </c>
      <c r="AM273" s="59" t="s">
        <v>174</v>
      </c>
      <c r="AN273" s="59" t="s">
        <v>174</v>
      </c>
      <c r="AO273" s="59" t="s">
        <v>174</v>
      </c>
      <c r="AP273" s="86" t="s">
        <v>195</v>
      </c>
      <c r="AQ273" s="117" t="s">
        <v>168</v>
      </c>
      <c r="AR273" s="125" t="s">
        <v>287</v>
      </c>
      <c r="AS273" s="317">
        <v>90</v>
      </c>
      <c r="AT273" s="318" t="s">
        <v>175</v>
      </c>
      <c r="AU273" s="315">
        <v>29</v>
      </c>
      <c r="AV273" s="315">
        <v>228</v>
      </c>
      <c r="AW273" s="315">
        <v>37</v>
      </c>
      <c r="AX273" s="36">
        <v>64</v>
      </c>
      <c r="AY273" s="90">
        <v>87</v>
      </c>
      <c r="AZ273" s="315">
        <v>64</v>
      </c>
      <c r="BA273" s="315">
        <v>8</v>
      </c>
      <c r="BB273" s="315">
        <v>0</v>
      </c>
      <c r="BC273" s="315">
        <v>43</v>
      </c>
      <c r="BD273" s="36">
        <v>0</v>
      </c>
      <c r="BE273" s="36">
        <v>0</v>
      </c>
      <c r="BF273" s="36">
        <v>1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 t="s">
        <v>178</v>
      </c>
      <c r="BO273" s="36">
        <v>0</v>
      </c>
      <c r="BP273" s="36">
        <v>0</v>
      </c>
      <c r="BQ273" s="36">
        <v>0</v>
      </c>
      <c r="BR273" s="36">
        <v>0</v>
      </c>
      <c r="BS273" s="36" t="s">
        <v>179</v>
      </c>
      <c r="BT273" s="36" t="s">
        <v>178</v>
      </c>
      <c r="BU273" s="36">
        <v>0</v>
      </c>
      <c r="BV273" s="36">
        <v>0</v>
      </c>
      <c r="BW273" s="36">
        <v>0</v>
      </c>
      <c r="BX273" s="3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1</v>
      </c>
      <c r="CD273" s="36">
        <v>0</v>
      </c>
      <c r="CE273" s="36">
        <v>0</v>
      </c>
      <c r="CF273" s="36">
        <v>0</v>
      </c>
      <c r="CG273" s="36">
        <v>0</v>
      </c>
      <c r="CH273" s="36">
        <v>1</v>
      </c>
      <c r="CI273" s="36" t="s">
        <v>180</v>
      </c>
      <c r="CJ273" s="36" t="s">
        <v>179</v>
      </c>
      <c r="CK273" s="55"/>
      <c r="CL273" s="55"/>
      <c r="CM273" s="55"/>
      <c r="CN273" s="55"/>
      <c r="CO273" s="55"/>
      <c r="CP273" s="55"/>
      <c r="CQ273" s="55"/>
      <c r="CR273" s="90" t="s">
        <v>2003</v>
      </c>
      <c r="CS273" s="133" t="s">
        <v>208</v>
      </c>
      <c r="CT273" s="133" t="s">
        <v>182</v>
      </c>
      <c r="CU273" s="26" t="s">
        <v>1127</v>
      </c>
      <c r="CV273" s="55"/>
      <c r="CW273" s="36" t="s">
        <v>239</v>
      </c>
      <c r="CX273" s="36">
        <v>2</v>
      </c>
      <c r="CY273" s="36">
        <v>87</v>
      </c>
      <c r="CZ273" s="36">
        <v>3</v>
      </c>
      <c r="DA273" s="36">
        <v>4</v>
      </c>
      <c r="DB273" s="36">
        <v>0</v>
      </c>
      <c r="DC273" s="36">
        <v>15</v>
      </c>
      <c r="DD273" s="36" t="s">
        <v>206</v>
      </c>
      <c r="DE273" s="55"/>
      <c r="GN273" s="90"/>
      <c r="GO273" s="137"/>
      <c r="GP273" s="137"/>
      <c r="GQ273" s="137"/>
    </row>
    <row r="274" spans="1:200" ht="15.65" customHeight="1" x14ac:dyDescent="0.35">
      <c r="A274" s="55">
        <v>0</v>
      </c>
      <c r="B274" s="78">
        <v>0</v>
      </c>
      <c r="C274" s="125" t="s">
        <v>287</v>
      </c>
      <c r="D274" s="92">
        <v>2</v>
      </c>
      <c r="E274" s="57">
        <v>1</v>
      </c>
      <c r="F274" s="59">
        <v>1</v>
      </c>
      <c r="G274" s="59">
        <v>1</v>
      </c>
      <c r="H274" s="60">
        <v>1</v>
      </c>
      <c r="I274" s="329">
        <v>1</v>
      </c>
      <c r="J274" s="300" t="s">
        <v>322</v>
      </c>
      <c r="K274" s="312">
        <v>5</v>
      </c>
      <c r="L274" s="315">
        <v>1</v>
      </c>
      <c r="M274" s="26" t="s">
        <v>2349</v>
      </c>
      <c r="N274" s="80">
        <v>77</v>
      </c>
      <c r="O274" s="80">
        <v>0</v>
      </c>
      <c r="P274" s="223">
        <v>1</v>
      </c>
      <c r="Q274" s="82" t="s">
        <v>164</v>
      </c>
      <c r="R274" s="55" t="s">
        <v>1648</v>
      </c>
      <c r="S274" s="55" t="s">
        <v>189</v>
      </c>
      <c r="T274" s="138">
        <v>1</v>
      </c>
      <c r="U274" s="55"/>
      <c r="V274" s="83" t="s">
        <v>190</v>
      </c>
      <c r="W274" s="125" t="s">
        <v>287</v>
      </c>
      <c r="X274" s="317">
        <v>90</v>
      </c>
      <c r="Y274" s="55" t="s">
        <v>2141</v>
      </c>
      <c r="Z274" s="36" t="s">
        <v>2350</v>
      </c>
      <c r="AA274" s="36" t="s">
        <v>841</v>
      </c>
      <c r="AB274" s="225" t="s">
        <v>1085</v>
      </c>
      <c r="AC274" s="102">
        <v>0</v>
      </c>
      <c r="AD274" s="182" t="s">
        <v>319</v>
      </c>
      <c r="AE274" s="182">
        <v>72</v>
      </c>
      <c r="AF274" s="135" t="s">
        <v>1085</v>
      </c>
      <c r="AG274" s="190">
        <v>163</v>
      </c>
      <c r="AH274" s="135">
        <v>0</v>
      </c>
      <c r="AI274" s="190">
        <v>163</v>
      </c>
      <c r="AJ274" s="82">
        <f>AE274+AI274</f>
        <v>235</v>
      </c>
      <c r="AK274" s="73">
        <v>204</v>
      </c>
      <c r="AL274" s="315">
        <v>1</v>
      </c>
      <c r="AM274" s="59" t="s">
        <v>174</v>
      </c>
      <c r="AN274" s="59" t="s">
        <v>174</v>
      </c>
      <c r="AO274" s="59" t="s">
        <v>174</v>
      </c>
      <c r="AP274" s="86" t="s">
        <v>195</v>
      </c>
      <c r="AQ274" s="87" t="s">
        <v>168</v>
      </c>
      <c r="AR274" s="125" t="s">
        <v>287</v>
      </c>
      <c r="AS274" s="317">
        <v>90</v>
      </c>
      <c r="AT274" s="318" t="s">
        <v>175</v>
      </c>
      <c r="AU274" s="315">
        <v>27</v>
      </c>
      <c r="AV274" s="315">
        <v>183</v>
      </c>
      <c r="AW274" s="315">
        <v>28.8</v>
      </c>
      <c r="AX274" s="36">
        <v>20</v>
      </c>
      <c r="AY274" s="90">
        <v>80</v>
      </c>
      <c r="AZ274" s="315">
        <v>180</v>
      </c>
      <c r="BA274" s="315">
        <v>7.3</v>
      </c>
      <c r="BB274" s="315">
        <v>0.33</v>
      </c>
      <c r="BC274" s="315">
        <v>65</v>
      </c>
      <c r="BD274" s="36">
        <v>0</v>
      </c>
      <c r="BE274" s="36">
        <v>0</v>
      </c>
      <c r="BF274" s="36">
        <v>1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0</v>
      </c>
      <c r="BM274" s="36">
        <v>0</v>
      </c>
      <c r="BN274" s="36" t="s">
        <v>178</v>
      </c>
      <c r="BO274" s="36">
        <v>0</v>
      </c>
      <c r="BP274" s="36">
        <v>0</v>
      </c>
      <c r="BQ274" s="36">
        <v>1</v>
      </c>
      <c r="BR274" s="36">
        <v>0</v>
      </c>
      <c r="BS274" s="36" t="s">
        <v>179</v>
      </c>
      <c r="BT274" s="36" t="s">
        <v>178</v>
      </c>
      <c r="BU274" s="36">
        <v>0</v>
      </c>
      <c r="BV274" s="36">
        <v>0</v>
      </c>
      <c r="BW274" s="36">
        <v>0</v>
      </c>
      <c r="BX274" s="36">
        <v>0</v>
      </c>
      <c r="BY274" s="36">
        <v>0</v>
      </c>
      <c r="BZ274" s="36">
        <v>0</v>
      </c>
      <c r="CA274" s="36">
        <v>0</v>
      </c>
      <c r="CB274" s="36">
        <v>1</v>
      </c>
      <c r="CC274" s="36">
        <v>1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 t="s">
        <v>180</v>
      </c>
      <c r="CJ274" s="36" t="s">
        <v>179</v>
      </c>
      <c r="CK274" s="55"/>
      <c r="CL274" s="55"/>
      <c r="CM274" s="55"/>
      <c r="CN274" s="55"/>
      <c r="CO274" s="55"/>
      <c r="CP274" s="55"/>
      <c r="CQ274" s="55"/>
      <c r="CR274" s="91" t="s">
        <v>1086</v>
      </c>
      <c r="CS274" s="133" t="s">
        <v>208</v>
      </c>
      <c r="CT274" s="133" t="s">
        <v>182</v>
      </c>
      <c r="CU274" s="160" t="s">
        <v>209</v>
      </c>
      <c r="CV274" s="55"/>
      <c r="CW274" s="36" t="s">
        <v>239</v>
      </c>
      <c r="CX274" s="36">
        <v>2</v>
      </c>
      <c r="CY274" s="36">
        <v>78</v>
      </c>
      <c r="CZ274" s="36">
        <v>3</v>
      </c>
      <c r="DA274" s="36">
        <v>4</v>
      </c>
      <c r="DB274" s="36" t="s">
        <v>221</v>
      </c>
      <c r="DC274" s="36">
        <v>15</v>
      </c>
      <c r="DD274" s="36" t="s">
        <v>206</v>
      </c>
      <c r="DE274" s="55"/>
      <c r="GN274" s="132"/>
    </row>
    <row r="275" spans="1:200" ht="15.65" customHeight="1" x14ac:dyDescent="0.35">
      <c r="A275" s="55">
        <v>0</v>
      </c>
      <c r="B275" s="78">
        <v>0</v>
      </c>
      <c r="C275" s="125" t="s">
        <v>287</v>
      </c>
      <c r="D275" s="92">
        <v>2</v>
      </c>
      <c r="E275" s="57">
        <v>1</v>
      </c>
      <c r="F275" s="59">
        <v>0</v>
      </c>
      <c r="G275" s="59">
        <v>1</v>
      </c>
      <c r="H275" s="59">
        <v>1</v>
      </c>
      <c r="I275" s="315">
        <v>1</v>
      </c>
      <c r="J275" s="138" t="s">
        <v>322</v>
      </c>
      <c r="K275" s="317">
        <v>4</v>
      </c>
      <c r="L275" s="315">
        <v>1</v>
      </c>
      <c r="M275" s="26" t="s">
        <v>2170</v>
      </c>
      <c r="N275" s="78" t="s">
        <v>675</v>
      </c>
      <c r="O275" s="80">
        <v>1</v>
      </c>
      <c r="P275" s="78">
        <v>3</v>
      </c>
      <c r="Q275" s="98" t="s">
        <v>164</v>
      </c>
      <c r="R275" s="26"/>
      <c r="S275" s="347" t="s">
        <v>189</v>
      </c>
      <c r="T275" s="164">
        <v>1</v>
      </c>
      <c r="U275" s="26"/>
      <c r="V275" s="83" t="s">
        <v>190</v>
      </c>
      <c r="W275" s="125" t="s">
        <v>287</v>
      </c>
      <c r="X275" s="321">
        <v>89</v>
      </c>
      <c r="Y275" s="55" t="s">
        <v>2171</v>
      </c>
      <c r="Z275" s="36" t="s">
        <v>2172</v>
      </c>
      <c r="AA275" s="36" t="s">
        <v>193</v>
      </c>
      <c r="AB275" s="26"/>
      <c r="AC275" s="26">
        <v>24</v>
      </c>
      <c r="AD275" s="26"/>
      <c r="AE275" s="281">
        <v>24</v>
      </c>
      <c r="AF275" s="26"/>
      <c r="AG275" s="26"/>
      <c r="AH275" s="26"/>
      <c r="AI275" s="149"/>
      <c r="AJ275" s="293">
        <v>24</v>
      </c>
      <c r="AK275" s="294">
        <v>24</v>
      </c>
      <c r="AL275" s="36" t="s">
        <v>259</v>
      </c>
      <c r="AM275" s="59" t="s">
        <v>174</v>
      </c>
      <c r="AN275" s="54" t="s">
        <v>223</v>
      </c>
      <c r="AO275" s="54" t="s">
        <v>223</v>
      </c>
      <c r="AP275" s="87" t="s">
        <v>168</v>
      </c>
      <c r="AQ275" s="86" t="s">
        <v>195</v>
      </c>
      <c r="AR275" s="125" t="s">
        <v>287</v>
      </c>
      <c r="AS275" s="323">
        <v>89</v>
      </c>
      <c r="AT275" s="311" t="s">
        <v>214</v>
      </c>
      <c r="AU275" s="324">
        <v>32</v>
      </c>
      <c r="AV275" s="324">
        <v>566</v>
      </c>
      <c r="AW275" s="325">
        <v>52.1</v>
      </c>
      <c r="AX275" s="36">
        <v>52</v>
      </c>
      <c r="AY275" s="36" t="s">
        <v>808</v>
      </c>
      <c r="AZ275" s="36" t="s">
        <v>549</v>
      </c>
      <c r="BA275" s="36" t="s">
        <v>1711</v>
      </c>
      <c r="BB275" s="36" t="s">
        <v>178</v>
      </c>
      <c r="BC275" s="36" t="s">
        <v>808</v>
      </c>
      <c r="BD275" s="36">
        <v>0</v>
      </c>
      <c r="BE275" s="36">
        <v>0</v>
      </c>
      <c r="BF275" s="36">
        <v>1</v>
      </c>
      <c r="BG275" s="36">
        <v>1</v>
      </c>
      <c r="BH275" s="36">
        <v>1</v>
      </c>
      <c r="BI275" s="36">
        <v>1</v>
      </c>
      <c r="BJ275" s="36">
        <v>0</v>
      </c>
      <c r="BK275" s="36">
        <v>0</v>
      </c>
      <c r="BL275" s="36">
        <v>0</v>
      </c>
      <c r="BM275" s="36">
        <v>0</v>
      </c>
      <c r="BN275" s="36" t="s">
        <v>178</v>
      </c>
      <c r="BO275" s="36">
        <v>0</v>
      </c>
      <c r="BP275" s="36">
        <v>0</v>
      </c>
      <c r="BQ275" s="36">
        <v>0</v>
      </c>
      <c r="BR275" s="36">
        <v>0</v>
      </c>
      <c r="BS275" s="36" t="s">
        <v>178</v>
      </c>
      <c r="BT275" s="36" t="s">
        <v>178</v>
      </c>
      <c r="BU275" s="36">
        <v>0</v>
      </c>
      <c r="BV275" s="36">
        <v>0</v>
      </c>
      <c r="BW275" s="36">
        <v>1</v>
      </c>
      <c r="BX275" s="36">
        <v>1</v>
      </c>
      <c r="BY275" s="36">
        <v>0</v>
      </c>
      <c r="BZ275" s="36">
        <v>1</v>
      </c>
      <c r="CA275" s="36">
        <v>0</v>
      </c>
      <c r="CB275" s="36">
        <v>1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 t="s">
        <v>294</v>
      </c>
      <c r="CJ275" s="36" t="s">
        <v>178</v>
      </c>
      <c r="CK275" s="26"/>
      <c r="CL275" s="26"/>
      <c r="CM275" s="26"/>
      <c r="CN275" s="26"/>
      <c r="CO275" s="26"/>
      <c r="CP275" s="26"/>
      <c r="CQ275" s="26"/>
      <c r="CS275" s="26"/>
      <c r="CT275" s="26"/>
      <c r="CU275" s="26"/>
      <c r="CV275" s="26"/>
      <c r="CW275" s="36" t="s">
        <v>239</v>
      </c>
      <c r="CY275" s="36" t="s">
        <v>554</v>
      </c>
      <c r="DA275" s="36" t="s">
        <v>186</v>
      </c>
      <c r="DB275" s="36" t="s">
        <v>178</v>
      </c>
      <c r="DC275" s="36" t="s">
        <v>205</v>
      </c>
      <c r="DD275" s="36" t="s">
        <v>186</v>
      </c>
      <c r="DE275" s="26"/>
    </row>
    <row r="276" spans="1:200" ht="15.65" customHeight="1" x14ac:dyDescent="0.35">
      <c r="A276" s="55">
        <v>0</v>
      </c>
      <c r="B276" s="56">
        <v>0</v>
      </c>
      <c r="C276" s="163" t="s">
        <v>287</v>
      </c>
      <c r="D276" s="92">
        <v>2</v>
      </c>
      <c r="E276" s="98">
        <v>1</v>
      </c>
      <c r="F276" s="59">
        <v>1</v>
      </c>
      <c r="G276" s="59">
        <v>1</v>
      </c>
      <c r="H276" s="60">
        <v>1</v>
      </c>
      <c r="I276" s="58">
        <v>1</v>
      </c>
      <c r="J276" s="92"/>
      <c r="K276" s="315">
        <v>4</v>
      </c>
      <c r="L276" s="315">
        <v>0</v>
      </c>
      <c r="M276" s="26" t="s">
        <v>1087</v>
      </c>
      <c r="N276" s="314">
        <v>52</v>
      </c>
      <c r="O276" s="78">
        <v>1</v>
      </c>
      <c r="P276" s="80">
        <v>1</v>
      </c>
      <c r="Q276" s="92" t="s">
        <v>162</v>
      </c>
      <c r="R276" s="26" t="s">
        <v>1088</v>
      </c>
      <c r="S276" s="26" t="s">
        <v>1089</v>
      </c>
      <c r="T276" s="59">
        <v>0</v>
      </c>
      <c r="U276" s="227"/>
      <c r="V276" s="83" t="s">
        <v>190</v>
      </c>
      <c r="W276" s="163" t="s">
        <v>287</v>
      </c>
      <c r="X276" s="310">
        <v>88</v>
      </c>
      <c r="Y276" s="26" t="s">
        <v>680</v>
      </c>
      <c r="Z276" s="26" t="s">
        <v>1090</v>
      </c>
      <c r="AA276" s="36" t="s">
        <v>193</v>
      </c>
      <c r="AB276" s="56">
        <v>0</v>
      </c>
      <c r="AC276" s="56">
        <v>0</v>
      </c>
      <c r="AD276" s="56" t="s">
        <v>213</v>
      </c>
      <c r="AE276" s="56">
        <v>168</v>
      </c>
      <c r="AF276" s="56">
        <v>0</v>
      </c>
      <c r="AG276" s="56">
        <v>92</v>
      </c>
      <c r="AH276" s="56">
        <v>0</v>
      </c>
      <c r="AI276" s="56">
        <v>92</v>
      </c>
      <c r="AJ276" s="62">
        <v>260</v>
      </c>
      <c r="AK276" s="157">
        <v>259.99999999999994</v>
      </c>
      <c r="AL276" s="60">
        <v>0</v>
      </c>
      <c r="AM276" s="59" t="s">
        <v>174</v>
      </c>
      <c r="AN276" s="59" t="s">
        <v>174</v>
      </c>
      <c r="AO276" s="59" t="s">
        <v>174</v>
      </c>
      <c r="AP276" s="86" t="s">
        <v>195</v>
      </c>
      <c r="AQ276" s="87" t="s">
        <v>168</v>
      </c>
      <c r="AR276" s="163" t="s">
        <v>287</v>
      </c>
      <c r="AS276" s="310">
        <v>88</v>
      </c>
      <c r="AT276" s="311" t="s">
        <v>214</v>
      </c>
      <c r="AU276" s="308">
        <v>48</v>
      </c>
      <c r="AV276" s="308">
        <v>756</v>
      </c>
      <c r="AW276" s="308">
        <v>109</v>
      </c>
      <c r="AX276" s="26">
        <v>104</v>
      </c>
      <c r="AY276" s="308">
        <v>96</v>
      </c>
      <c r="AZ276" s="78">
        <v>251</v>
      </c>
      <c r="BA276" s="78">
        <v>31</v>
      </c>
      <c r="BB276" s="78">
        <v>0.54</v>
      </c>
      <c r="BC276" s="78">
        <v>103</v>
      </c>
      <c r="BD276" s="36">
        <v>0</v>
      </c>
      <c r="BE276" s="36">
        <v>0</v>
      </c>
      <c r="BF276" s="36">
        <v>1</v>
      </c>
      <c r="BG276" s="36">
        <v>1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 t="s">
        <v>178</v>
      </c>
      <c r="BO276" s="36">
        <v>0</v>
      </c>
      <c r="BP276" s="36">
        <v>1</v>
      </c>
      <c r="BQ276" s="36">
        <v>0</v>
      </c>
      <c r="BR276" s="36">
        <v>0</v>
      </c>
      <c r="BS276" s="36" t="s">
        <v>178</v>
      </c>
      <c r="BT276" s="36" t="s">
        <v>178</v>
      </c>
      <c r="BU276" s="36">
        <v>0</v>
      </c>
      <c r="BV276" s="36">
        <v>0</v>
      </c>
      <c r="BW276" s="36">
        <v>1</v>
      </c>
      <c r="BX276" s="36">
        <v>0</v>
      </c>
      <c r="BY276" s="36">
        <v>0</v>
      </c>
      <c r="BZ276" s="36">
        <v>1</v>
      </c>
      <c r="CA276" s="36">
        <v>0</v>
      </c>
      <c r="CB276" s="36">
        <v>0</v>
      </c>
      <c r="CC276" s="36">
        <v>0</v>
      </c>
      <c r="CD276" s="36">
        <v>1</v>
      </c>
      <c r="CE276" s="36">
        <v>1</v>
      </c>
      <c r="CF276" s="36">
        <v>0</v>
      </c>
      <c r="CG276" s="36">
        <v>0</v>
      </c>
      <c r="CH276" s="36">
        <v>0</v>
      </c>
      <c r="CI276" s="36" t="s">
        <v>258</v>
      </c>
      <c r="CJ276" s="36" t="s">
        <v>259</v>
      </c>
      <c r="CK276" s="26"/>
      <c r="CL276" s="78"/>
      <c r="CM276" s="26"/>
      <c r="CN276" s="26"/>
      <c r="CO276" s="26"/>
      <c r="CP276" s="26"/>
      <c r="CQ276" s="228" t="s">
        <v>1091</v>
      </c>
      <c r="CR276" s="26" t="s">
        <v>182</v>
      </c>
      <c r="CS276" s="228" t="s">
        <v>1092</v>
      </c>
      <c r="CT276" s="228" t="s">
        <v>632</v>
      </c>
      <c r="CU276" s="228" t="s">
        <v>1093</v>
      </c>
      <c r="CV276" s="26" t="s">
        <v>1094</v>
      </c>
      <c r="CW276" s="26" t="s">
        <v>184</v>
      </c>
      <c r="CX276" s="56">
        <v>1</v>
      </c>
      <c r="CY276" s="78" t="s">
        <v>1095</v>
      </c>
      <c r="CZ276" s="78">
        <v>2</v>
      </c>
      <c r="DA276" s="110">
        <v>1</v>
      </c>
      <c r="DB276" s="78">
        <v>0</v>
      </c>
      <c r="DC276" s="78">
        <v>15</v>
      </c>
      <c r="DD276" s="36" t="s">
        <v>179</v>
      </c>
      <c r="DE276" s="26"/>
    </row>
    <row r="277" spans="1:200" s="55" customFormat="1" ht="16.5" customHeight="1" x14ac:dyDescent="0.35">
      <c r="A277" s="55">
        <v>0</v>
      </c>
      <c r="B277" s="78">
        <v>0</v>
      </c>
      <c r="C277" s="125" t="s">
        <v>287</v>
      </c>
      <c r="D277" s="92">
        <v>2</v>
      </c>
      <c r="E277" s="57">
        <v>1</v>
      </c>
      <c r="F277" s="59">
        <v>1</v>
      </c>
      <c r="G277" s="59">
        <v>1</v>
      </c>
      <c r="H277" s="60">
        <v>1</v>
      </c>
      <c r="I277" s="61">
        <v>1</v>
      </c>
      <c r="K277" s="93">
        <v>4</v>
      </c>
      <c r="L277" s="315">
        <v>1</v>
      </c>
      <c r="M277" s="26" t="s">
        <v>2033</v>
      </c>
      <c r="N277" s="80">
        <v>25</v>
      </c>
      <c r="O277" s="80">
        <v>0</v>
      </c>
      <c r="P277" s="223">
        <v>1</v>
      </c>
      <c r="Q277" s="82" t="s">
        <v>164</v>
      </c>
      <c r="R277" s="55" t="s">
        <v>1648</v>
      </c>
      <c r="S277" s="55" t="s">
        <v>2034</v>
      </c>
      <c r="T277" s="59">
        <v>0</v>
      </c>
      <c r="V277" s="83" t="s">
        <v>190</v>
      </c>
      <c r="W277" s="125" t="s">
        <v>287</v>
      </c>
      <c r="X277" s="84">
        <v>87</v>
      </c>
      <c r="Y277" s="55" t="s">
        <v>1877</v>
      </c>
      <c r="Z277" s="26" t="s">
        <v>2035</v>
      </c>
      <c r="AA277" s="36" t="s">
        <v>193</v>
      </c>
      <c r="AB277" s="225" t="s">
        <v>1085</v>
      </c>
      <c r="AC277" s="182">
        <v>24</v>
      </c>
      <c r="AD277" s="182" t="s">
        <v>264</v>
      </c>
      <c r="AE277" s="182">
        <v>144</v>
      </c>
      <c r="AF277" s="244" t="s">
        <v>1085</v>
      </c>
      <c r="AG277" s="173">
        <v>47</v>
      </c>
      <c r="AH277" s="244">
        <v>0</v>
      </c>
      <c r="AI277" s="173">
        <v>47</v>
      </c>
      <c r="AJ277" s="82">
        <f>AE277+AI277</f>
        <v>191</v>
      </c>
      <c r="AK277" s="73">
        <v>191</v>
      </c>
      <c r="AL277" s="59">
        <v>0</v>
      </c>
      <c r="AM277" s="60" t="s">
        <v>174</v>
      </c>
      <c r="AN277" s="60" t="s">
        <v>174</v>
      </c>
      <c r="AO277" s="60" t="s">
        <v>174</v>
      </c>
      <c r="AP277" s="86" t="s">
        <v>195</v>
      </c>
      <c r="AQ277" s="86" t="s">
        <v>195</v>
      </c>
      <c r="AR277" s="125" t="s">
        <v>287</v>
      </c>
      <c r="AS277" s="84">
        <v>87</v>
      </c>
      <c r="AT277" s="88" t="s">
        <v>214</v>
      </c>
      <c r="AU277" s="59">
        <v>51</v>
      </c>
      <c r="AV277" s="59">
        <v>1039</v>
      </c>
      <c r="AW277" s="59">
        <v>118.1</v>
      </c>
      <c r="AX277" s="26">
        <v>129</v>
      </c>
      <c r="AY277" s="55">
        <v>100</v>
      </c>
      <c r="AZ277" s="59">
        <v>129</v>
      </c>
      <c r="BA277" s="59">
        <v>7.2</v>
      </c>
      <c r="BB277" s="59">
        <v>0.17</v>
      </c>
      <c r="BC277" s="59">
        <v>74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0</v>
      </c>
      <c r="BM277" s="36">
        <v>0</v>
      </c>
      <c r="BN277" s="36" t="s">
        <v>178</v>
      </c>
      <c r="BO277" s="36">
        <v>0</v>
      </c>
      <c r="BP277" s="36">
        <v>0</v>
      </c>
      <c r="BQ277" s="36">
        <v>0</v>
      </c>
      <c r="BR277" s="36">
        <v>0</v>
      </c>
      <c r="BS277" s="36" t="s">
        <v>178</v>
      </c>
      <c r="BT277" s="36" t="s">
        <v>178</v>
      </c>
      <c r="BU277" s="36">
        <v>0</v>
      </c>
      <c r="BV277" s="36">
        <v>0</v>
      </c>
      <c r="BW277" s="36">
        <v>0</v>
      </c>
      <c r="BX277" s="3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 t="s">
        <v>294</v>
      </c>
      <c r="CJ277" s="36" t="s">
        <v>178</v>
      </c>
      <c r="CR277" s="133" t="s">
        <v>1086</v>
      </c>
      <c r="CS277" s="133" t="s">
        <v>208</v>
      </c>
      <c r="CT277" s="55" t="s">
        <v>182</v>
      </c>
      <c r="CU277" s="26" t="s">
        <v>1127</v>
      </c>
      <c r="CW277" s="26" t="s">
        <v>184</v>
      </c>
      <c r="CX277" s="26">
        <v>2</v>
      </c>
      <c r="CY277" s="26">
        <v>25</v>
      </c>
      <c r="CZ277" s="26">
        <v>1</v>
      </c>
      <c r="DA277" s="26">
        <v>0</v>
      </c>
      <c r="DB277" s="26">
        <v>0</v>
      </c>
      <c r="DC277" s="26">
        <v>15</v>
      </c>
      <c r="DD277" s="36" t="s">
        <v>186</v>
      </c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R277" s="26"/>
    </row>
    <row r="278" spans="1:200" s="26" customFormat="1" ht="16.5" customHeight="1" x14ac:dyDescent="0.35">
      <c r="A278" s="55">
        <v>0</v>
      </c>
      <c r="B278" s="78">
        <v>0</v>
      </c>
      <c r="C278" s="125" t="s">
        <v>287</v>
      </c>
      <c r="D278" s="92">
        <v>2</v>
      </c>
      <c r="E278" s="57">
        <v>1</v>
      </c>
      <c r="F278" s="59">
        <v>0</v>
      </c>
      <c r="G278" s="59">
        <v>1</v>
      </c>
      <c r="H278" s="59">
        <v>1</v>
      </c>
      <c r="I278" s="59">
        <v>1</v>
      </c>
      <c r="J278" s="92"/>
      <c r="K278" s="93">
        <v>4</v>
      </c>
      <c r="L278" s="315">
        <v>0</v>
      </c>
      <c r="M278" s="26" t="s">
        <v>1252</v>
      </c>
      <c r="N278" s="78">
        <v>64</v>
      </c>
      <c r="O278" s="80">
        <v>1</v>
      </c>
      <c r="P278" s="78">
        <v>3</v>
      </c>
      <c r="Q278" s="92" t="s">
        <v>162</v>
      </c>
      <c r="R278" s="26" t="s">
        <v>1253</v>
      </c>
      <c r="S278" s="252" t="s">
        <v>1254</v>
      </c>
      <c r="T278" s="78">
        <v>0</v>
      </c>
      <c r="U278" s="126"/>
      <c r="V278" s="83" t="s">
        <v>190</v>
      </c>
      <c r="W278" s="125" t="s">
        <v>287</v>
      </c>
      <c r="X278" s="68">
        <v>86</v>
      </c>
      <c r="Y278" s="160" t="s">
        <v>547</v>
      </c>
      <c r="Z278" s="26" t="s">
        <v>1255</v>
      </c>
      <c r="AA278" s="36" t="s">
        <v>1256</v>
      </c>
      <c r="AB278" s="178">
        <v>0</v>
      </c>
      <c r="AC278" s="71">
        <v>0</v>
      </c>
      <c r="AD278" s="71">
        <v>0</v>
      </c>
      <c r="AE278" s="71">
        <v>0</v>
      </c>
      <c r="AF278" s="72">
        <v>0</v>
      </c>
      <c r="AG278" s="72">
        <v>18</v>
      </c>
      <c r="AH278" s="72">
        <v>0</v>
      </c>
      <c r="AI278" s="72">
        <v>18</v>
      </c>
      <c r="AJ278" s="62">
        <v>18</v>
      </c>
      <c r="AK278" s="129">
        <v>18</v>
      </c>
      <c r="AL278" s="26" t="s">
        <v>178</v>
      </c>
      <c r="AM278" s="59" t="s">
        <v>174</v>
      </c>
      <c r="AN278" s="54" t="s">
        <v>223</v>
      </c>
      <c r="AO278" s="54" t="s">
        <v>223</v>
      </c>
      <c r="AP278" s="87" t="s">
        <v>168</v>
      </c>
      <c r="AQ278" s="86" t="s">
        <v>195</v>
      </c>
      <c r="AR278" s="125" t="s">
        <v>287</v>
      </c>
      <c r="AS278" s="68">
        <v>86</v>
      </c>
      <c r="AT278" s="253" t="s">
        <v>214</v>
      </c>
      <c r="AU278" s="78">
        <v>42</v>
      </c>
      <c r="AV278" s="78">
        <v>396</v>
      </c>
      <c r="AW278" s="78">
        <v>75</v>
      </c>
      <c r="AX278" s="26">
        <v>77</v>
      </c>
      <c r="AY278" s="78">
        <v>91</v>
      </c>
      <c r="AZ278" s="78">
        <v>77</v>
      </c>
      <c r="BA278" s="78">
        <v>4.7</v>
      </c>
      <c r="BB278" s="78">
        <v>0.26</v>
      </c>
      <c r="BC278" s="78">
        <v>131</v>
      </c>
      <c r="BD278" s="36">
        <v>0</v>
      </c>
      <c r="BE278" s="36">
        <v>0</v>
      </c>
      <c r="BF278" s="36">
        <v>1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 t="s">
        <v>178</v>
      </c>
      <c r="BO278" s="36">
        <v>0</v>
      </c>
      <c r="BP278" s="36">
        <v>0</v>
      </c>
      <c r="BQ278" s="36">
        <v>0</v>
      </c>
      <c r="BR278" s="36">
        <v>0</v>
      </c>
      <c r="BS278" s="36" t="s">
        <v>178</v>
      </c>
      <c r="BT278" s="36" t="s">
        <v>178</v>
      </c>
      <c r="BU278" s="36">
        <v>0</v>
      </c>
      <c r="BV278" s="36">
        <v>0</v>
      </c>
      <c r="BW278" s="36">
        <v>0</v>
      </c>
      <c r="BX278" s="3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 t="s">
        <v>294</v>
      </c>
      <c r="CJ278" s="36" t="s">
        <v>178</v>
      </c>
      <c r="CL278" s="78">
        <v>40</v>
      </c>
      <c r="CM278" s="78">
        <v>374</v>
      </c>
      <c r="CN278" s="78">
        <v>86.6</v>
      </c>
      <c r="CO278" s="92">
        <v>90</v>
      </c>
      <c r="CP278" s="26" t="s">
        <v>175</v>
      </c>
      <c r="CQ278" s="228" t="s">
        <v>1103</v>
      </c>
      <c r="CR278" s="26" t="s">
        <v>182</v>
      </c>
      <c r="CS278" s="26" t="s">
        <v>348</v>
      </c>
      <c r="CT278" s="65" t="s">
        <v>209</v>
      </c>
      <c r="CU278" s="219" t="s">
        <v>209</v>
      </c>
      <c r="CW278" s="26" t="s">
        <v>184</v>
      </c>
      <c r="CX278" s="56">
        <v>3</v>
      </c>
      <c r="CY278" s="118" t="s">
        <v>1257</v>
      </c>
      <c r="CZ278" s="118"/>
      <c r="DA278" s="110">
        <v>2</v>
      </c>
      <c r="DB278" s="110">
        <v>0</v>
      </c>
      <c r="DC278" s="26" t="s">
        <v>205</v>
      </c>
      <c r="DD278" s="36" t="s">
        <v>204</v>
      </c>
      <c r="GL278" s="65"/>
      <c r="GM278" s="65"/>
    </row>
    <row r="279" spans="1:200" s="55" customFormat="1" ht="16.5" customHeight="1" x14ac:dyDescent="0.35">
      <c r="A279" s="55">
        <v>0</v>
      </c>
      <c r="B279" s="78">
        <v>0</v>
      </c>
      <c r="C279" s="163" t="s">
        <v>287</v>
      </c>
      <c r="D279" s="62">
        <v>2</v>
      </c>
      <c r="E279" s="57">
        <v>1</v>
      </c>
      <c r="F279" s="59">
        <v>0</v>
      </c>
      <c r="G279" s="59">
        <v>1</v>
      </c>
      <c r="H279" s="59">
        <v>1</v>
      </c>
      <c r="I279" s="59">
        <v>1</v>
      </c>
      <c r="J279" s="56"/>
      <c r="K279" s="93">
        <v>4</v>
      </c>
      <c r="L279" s="315">
        <v>0</v>
      </c>
      <c r="M279" s="26" t="s">
        <v>911</v>
      </c>
      <c r="N279" s="56">
        <v>53</v>
      </c>
      <c r="O279" s="81">
        <v>0</v>
      </c>
      <c r="P279" s="56">
        <v>3</v>
      </c>
      <c r="Q279" s="62" t="s">
        <v>162</v>
      </c>
      <c r="R279" s="65" t="s">
        <v>912</v>
      </c>
      <c r="S279" s="65" t="s">
        <v>913</v>
      </c>
      <c r="T279" s="56">
        <v>0</v>
      </c>
      <c r="U279" s="66" t="s">
        <v>914</v>
      </c>
      <c r="V279" s="83" t="s">
        <v>190</v>
      </c>
      <c r="W279" s="163" t="s">
        <v>287</v>
      </c>
      <c r="X279" s="68">
        <v>84</v>
      </c>
      <c r="Y279" s="65" t="s">
        <v>915</v>
      </c>
      <c r="Z279" s="26" t="s">
        <v>916</v>
      </c>
      <c r="AA279" s="36" t="s">
        <v>193</v>
      </c>
      <c r="AB279" s="71">
        <v>0</v>
      </c>
      <c r="AC279" s="71">
        <v>25</v>
      </c>
      <c r="AD279" s="71">
        <v>0</v>
      </c>
      <c r="AE279" s="71">
        <v>25</v>
      </c>
      <c r="AF279" s="72">
        <v>0</v>
      </c>
      <c r="AG279" s="72">
        <v>0</v>
      </c>
      <c r="AH279" s="72">
        <v>0</v>
      </c>
      <c r="AI279" s="72">
        <v>0</v>
      </c>
      <c r="AJ279" s="215">
        <v>25</v>
      </c>
      <c r="AK279" s="216">
        <v>25.000000000000007</v>
      </c>
      <c r="AL279" s="26" t="s">
        <v>179</v>
      </c>
      <c r="AM279" s="59" t="s">
        <v>174</v>
      </c>
      <c r="AN279" s="54" t="s">
        <v>223</v>
      </c>
      <c r="AO279" s="54" t="s">
        <v>223</v>
      </c>
      <c r="AP279" s="87" t="s">
        <v>168</v>
      </c>
      <c r="AQ279" s="86" t="s">
        <v>195</v>
      </c>
      <c r="AR279" s="163" t="s">
        <v>287</v>
      </c>
      <c r="AS279" s="113">
        <v>84</v>
      </c>
      <c r="AT279" s="76" t="s">
        <v>214</v>
      </c>
      <c r="AU279" s="56">
        <v>36</v>
      </c>
      <c r="AV279" s="56" t="s">
        <v>177</v>
      </c>
      <c r="AW279" s="56">
        <v>37.1</v>
      </c>
      <c r="AX279" s="26">
        <v>28</v>
      </c>
      <c r="AY279" s="56">
        <v>80</v>
      </c>
      <c r="AZ279" s="56">
        <v>28</v>
      </c>
      <c r="BA279" s="56">
        <v>13.1</v>
      </c>
      <c r="BB279" s="56">
        <v>0</v>
      </c>
      <c r="BC279" s="56">
        <v>69</v>
      </c>
      <c r="BD279" s="36">
        <v>0</v>
      </c>
      <c r="BE279" s="36">
        <v>0</v>
      </c>
      <c r="BF279" s="36">
        <v>1</v>
      </c>
      <c r="BG279" s="36">
        <v>0</v>
      </c>
      <c r="BH279" s="36">
        <v>1</v>
      </c>
      <c r="BI279" s="36">
        <v>0</v>
      </c>
      <c r="BJ279" s="36">
        <v>0</v>
      </c>
      <c r="BK279" s="36">
        <v>0</v>
      </c>
      <c r="BL279" s="36">
        <v>0</v>
      </c>
      <c r="BM279" s="36">
        <v>0</v>
      </c>
      <c r="BN279" s="36" t="s">
        <v>178</v>
      </c>
      <c r="BO279" s="36">
        <v>0</v>
      </c>
      <c r="BP279" s="36">
        <v>0</v>
      </c>
      <c r="BQ279" s="36">
        <v>0</v>
      </c>
      <c r="BR279" s="36">
        <v>0</v>
      </c>
      <c r="BS279" s="36" t="s">
        <v>178</v>
      </c>
      <c r="BT279" s="36" t="s">
        <v>178</v>
      </c>
      <c r="BU279" s="36">
        <v>0</v>
      </c>
      <c r="BV279" s="36">
        <v>0</v>
      </c>
      <c r="BW279" s="36">
        <v>0</v>
      </c>
      <c r="BX279" s="3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 t="s">
        <v>258</v>
      </c>
      <c r="CJ279" s="36" t="s">
        <v>259</v>
      </c>
      <c r="CK279" s="56" t="s">
        <v>917</v>
      </c>
      <c r="CL279" s="65"/>
      <c r="CM279" s="56"/>
      <c r="CN279" s="65"/>
      <c r="CO279" s="65"/>
      <c r="CP279" s="65"/>
      <c r="CQ279" s="65" t="s">
        <v>918</v>
      </c>
      <c r="CR279" s="217" t="s">
        <v>327</v>
      </c>
      <c r="CS279" s="65" t="s">
        <v>215</v>
      </c>
      <c r="CT279" s="65" t="s">
        <v>891</v>
      </c>
      <c r="CU279" s="65" t="s">
        <v>250</v>
      </c>
      <c r="CV279" s="65" t="s">
        <v>919</v>
      </c>
      <c r="CW279" s="65" t="s">
        <v>239</v>
      </c>
      <c r="CX279" s="56">
        <v>4</v>
      </c>
      <c r="CY279" s="56" t="s">
        <v>920</v>
      </c>
      <c r="CZ279" s="56"/>
      <c r="DA279" s="56">
        <v>1</v>
      </c>
      <c r="DB279" s="56">
        <v>0</v>
      </c>
      <c r="DC279" s="26" t="s">
        <v>205</v>
      </c>
      <c r="DD279" s="36" t="s">
        <v>310</v>
      </c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26"/>
      <c r="GM279" s="26"/>
      <c r="GN279" s="26"/>
      <c r="GR279" s="26"/>
    </row>
    <row r="280" spans="1:200" s="26" customFormat="1" ht="16.5" customHeight="1" x14ac:dyDescent="0.35">
      <c r="A280" s="55">
        <v>0</v>
      </c>
      <c r="B280" s="78">
        <v>0</v>
      </c>
      <c r="C280" s="125" t="s">
        <v>287</v>
      </c>
      <c r="D280" s="92">
        <v>2</v>
      </c>
      <c r="E280" s="57">
        <v>1</v>
      </c>
      <c r="F280" s="54">
        <v>0</v>
      </c>
      <c r="G280" s="59">
        <v>1</v>
      </c>
      <c r="H280" s="60">
        <v>1</v>
      </c>
      <c r="I280" s="61">
        <v>1</v>
      </c>
      <c r="J280" s="55"/>
      <c r="K280" s="93">
        <v>4</v>
      </c>
      <c r="L280" s="315">
        <v>1</v>
      </c>
      <c r="M280" s="26" t="s">
        <v>2223</v>
      </c>
      <c r="N280" s="80">
        <v>88</v>
      </c>
      <c r="O280" s="80">
        <v>0</v>
      </c>
      <c r="P280" s="223">
        <v>1</v>
      </c>
      <c r="Q280" s="82" t="s">
        <v>164</v>
      </c>
      <c r="R280" s="55" t="s">
        <v>1648</v>
      </c>
      <c r="S280" s="55" t="s">
        <v>2104</v>
      </c>
      <c r="T280" s="59">
        <v>0</v>
      </c>
      <c r="U280" s="55"/>
      <c r="V280" s="83" t="s">
        <v>190</v>
      </c>
      <c r="W280" s="125" t="s">
        <v>287</v>
      </c>
      <c r="X280" s="84">
        <v>84</v>
      </c>
      <c r="Y280" s="55" t="s">
        <v>2001</v>
      </c>
      <c r="Z280" s="26" t="s">
        <v>2224</v>
      </c>
      <c r="AA280" s="36" t="s">
        <v>193</v>
      </c>
      <c r="AB280" s="225" t="s">
        <v>1085</v>
      </c>
      <c r="AC280" s="102">
        <v>0</v>
      </c>
      <c r="AD280" s="102">
        <v>0</v>
      </c>
      <c r="AE280" s="102">
        <v>0</v>
      </c>
      <c r="AF280" s="135" t="s">
        <v>1085</v>
      </c>
      <c r="AG280" s="190">
        <v>19</v>
      </c>
      <c r="AH280" s="135">
        <v>0</v>
      </c>
      <c r="AI280" s="190">
        <v>19</v>
      </c>
      <c r="AJ280" s="82">
        <f>AE280+AI280</f>
        <v>19</v>
      </c>
      <c r="AK280" s="73">
        <v>19</v>
      </c>
      <c r="AL280" s="59">
        <v>1</v>
      </c>
      <c r="AM280" s="60" t="s">
        <v>174</v>
      </c>
      <c r="AN280" s="54" t="s">
        <v>223</v>
      </c>
      <c r="AO280" s="54" t="s">
        <v>223</v>
      </c>
      <c r="AP280" s="87" t="s">
        <v>168</v>
      </c>
      <c r="AQ280" s="352" t="s">
        <v>190</v>
      </c>
      <c r="AR280" s="125" t="s">
        <v>287</v>
      </c>
      <c r="AS280" s="84">
        <v>84</v>
      </c>
      <c r="AT280" s="88" t="s">
        <v>214</v>
      </c>
      <c r="AU280" s="59">
        <v>38</v>
      </c>
      <c r="AV280" s="59">
        <v>874</v>
      </c>
      <c r="AW280" s="59">
        <v>59.7</v>
      </c>
      <c r="AX280" s="26">
        <v>81</v>
      </c>
      <c r="AY280" s="55">
        <v>98</v>
      </c>
      <c r="AZ280" s="59">
        <v>81</v>
      </c>
      <c r="BA280" s="59">
        <v>3.7</v>
      </c>
      <c r="BB280" s="59">
        <v>0.32</v>
      </c>
      <c r="BC280" s="59">
        <v>130</v>
      </c>
      <c r="BD280" s="36">
        <v>0</v>
      </c>
      <c r="BE280" s="36">
        <v>0</v>
      </c>
      <c r="BF280" s="36">
        <v>1</v>
      </c>
      <c r="BG280" s="36">
        <v>1</v>
      </c>
      <c r="BH280" s="36">
        <v>0</v>
      </c>
      <c r="BI280" s="36">
        <v>1</v>
      </c>
      <c r="BJ280" s="36">
        <v>0</v>
      </c>
      <c r="BK280" s="36">
        <v>0</v>
      </c>
      <c r="BL280" s="36">
        <v>1</v>
      </c>
      <c r="BM280" s="36">
        <v>0</v>
      </c>
      <c r="BN280" s="36" t="s">
        <v>178</v>
      </c>
      <c r="BO280" s="36">
        <v>0</v>
      </c>
      <c r="BP280" s="36">
        <v>0</v>
      </c>
      <c r="BQ280" s="36">
        <v>0</v>
      </c>
      <c r="BR280" s="36">
        <v>0</v>
      </c>
      <c r="BS280" s="36" t="s">
        <v>178</v>
      </c>
      <c r="BT280" s="36" t="s">
        <v>178</v>
      </c>
      <c r="BU280" s="36">
        <v>0</v>
      </c>
      <c r="BV280" s="36">
        <v>0</v>
      </c>
      <c r="BW280" s="36">
        <v>1</v>
      </c>
      <c r="BX280" s="36">
        <v>1</v>
      </c>
      <c r="BY280" s="36">
        <v>1</v>
      </c>
      <c r="BZ280" s="36">
        <v>0</v>
      </c>
      <c r="CA280" s="36">
        <v>0</v>
      </c>
      <c r="CB280" s="36">
        <v>1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 t="s">
        <v>180</v>
      </c>
      <c r="CJ280" s="36" t="s">
        <v>179</v>
      </c>
      <c r="CK280" s="55"/>
      <c r="CL280" s="55"/>
      <c r="CM280" s="55"/>
      <c r="CN280" s="55"/>
      <c r="CO280" s="55"/>
      <c r="CP280" s="55"/>
      <c r="CQ280" s="55"/>
      <c r="CR280" s="133" t="s">
        <v>1086</v>
      </c>
      <c r="CS280" s="55" t="s">
        <v>208</v>
      </c>
      <c r="CT280" s="55" t="s">
        <v>182</v>
      </c>
      <c r="CU280" s="160" t="s">
        <v>209</v>
      </c>
      <c r="CV280" s="55"/>
      <c r="CW280" s="26" t="s">
        <v>239</v>
      </c>
      <c r="CX280" s="26">
        <v>4</v>
      </c>
      <c r="CY280" s="26">
        <v>108</v>
      </c>
      <c r="CZ280" s="26">
        <v>4</v>
      </c>
      <c r="DA280" s="26">
        <v>6</v>
      </c>
      <c r="DB280" s="26">
        <v>0</v>
      </c>
      <c r="DC280" s="26">
        <v>15</v>
      </c>
      <c r="DD280" s="36" t="s">
        <v>178</v>
      </c>
      <c r="DE280" s="55"/>
    </row>
    <row r="281" spans="1:200" s="55" customFormat="1" ht="14.25" customHeight="1" x14ac:dyDescent="0.35">
      <c r="A281" s="55">
        <v>0</v>
      </c>
      <c r="B281" s="78">
        <v>0</v>
      </c>
      <c r="C281" s="125" t="s">
        <v>287</v>
      </c>
      <c r="D281" s="82">
        <v>2</v>
      </c>
      <c r="E281" s="98">
        <v>1</v>
      </c>
      <c r="F281" s="59">
        <v>1</v>
      </c>
      <c r="G281" s="59">
        <v>1</v>
      </c>
      <c r="H281" s="60">
        <v>1</v>
      </c>
      <c r="I281" s="92">
        <v>1</v>
      </c>
      <c r="J281" s="138" t="s">
        <v>322</v>
      </c>
      <c r="K281" s="59">
        <v>4</v>
      </c>
      <c r="L281" s="315">
        <v>0</v>
      </c>
      <c r="M281" s="26" t="s">
        <v>1197</v>
      </c>
      <c r="N281" s="56">
        <v>81</v>
      </c>
      <c r="O281" s="56">
        <v>1</v>
      </c>
      <c r="P281" s="80">
        <v>1</v>
      </c>
      <c r="Q281" s="62" t="s">
        <v>162</v>
      </c>
      <c r="R281" s="55" t="s">
        <v>763</v>
      </c>
      <c r="S281" s="116" t="s">
        <v>1198</v>
      </c>
      <c r="T281" s="138">
        <v>1</v>
      </c>
      <c r="U281" s="156"/>
      <c r="V281" s="83" t="s">
        <v>190</v>
      </c>
      <c r="W281" s="125" t="s">
        <v>287</v>
      </c>
      <c r="X281" s="68">
        <v>81</v>
      </c>
      <c r="Y281" s="65" t="s">
        <v>547</v>
      </c>
      <c r="Z281" s="26" t="s">
        <v>1199</v>
      </c>
      <c r="AA281" s="36" t="s">
        <v>1200</v>
      </c>
      <c r="AB281" s="56" t="s">
        <v>373</v>
      </c>
      <c r="AC281" s="56">
        <v>0</v>
      </c>
      <c r="AD281" s="56">
        <v>0</v>
      </c>
      <c r="AE281" s="56">
        <v>24</v>
      </c>
      <c r="AF281" s="56">
        <v>0</v>
      </c>
      <c r="AG281" s="56">
        <v>129</v>
      </c>
      <c r="AH281" s="56">
        <v>0</v>
      </c>
      <c r="AI281" s="56">
        <v>129</v>
      </c>
      <c r="AJ281" s="62">
        <v>153</v>
      </c>
      <c r="AK281" s="157">
        <v>129</v>
      </c>
      <c r="AL281" s="60">
        <v>1</v>
      </c>
      <c r="AM281" s="60" t="s">
        <v>174</v>
      </c>
      <c r="AN281" s="60" t="s">
        <v>174</v>
      </c>
      <c r="AO281" s="60" t="s">
        <v>174</v>
      </c>
      <c r="AP281" s="86" t="s">
        <v>195</v>
      </c>
      <c r="AQ281" s="74" t="s">
        <v>168</v>
      </c>
      <c r="AR281" s="125" t="s">
        <v>287</v>
      </c>
      <c r="AS281" s="113">
        <v>81</v>
      </c>
      <c r="AT281" s="76" t="s">
        <v>214</v>
      </c>
      <c r="AU281" s="56">
        <v>57</v>
      </c>
      <c r="AV281" s="56">
        <v>3422</v>
      </c>
      <c r="AW281" s="56">
        <v>133.80000000000001</v>
      </c>
      <c r="AX281" s="26">
        <v>121</v>
      </c>
      <c r="AY281" s="56">
        <v>87</v>
      </c>
      <c r="AZ281" s="56">
        <v>214</v>
      </c>
      <c r="BA281" s="56">
        <v>5.4</v>
      </c>
      <c r="BB281" s="56">
        <v>0.32</v>
      </c>
      <c r="BC281" s="56">
        <v>95</v>
      </c>
      <c r="BD281" s="36">
        <v>1</v>
      </c>
      <c r="BE281" s="36">
        <v>0</v>
      </c>
      <c r="BF281" s="36">
        <v>1</v>
      </c>
      <c r="BG281" s="36">
        <v>0</v>
      </c>
      <c r="BH281" s="36">
        <v>0</v>
      </c>
      <c r="BI281" s="36">
        <v>1</v>
      </c>
      <c r="BJ281" s="36">
        <v>0</v>
      </c>
      <c r="BK281" s="36">
        <v>0</v>
      </c>
      <c r="BL281" s="36">
        <v>0</v>
      </c>
      <c r="BM281" s="36">
        <v>1</v>
      </c>
      <c r="BN281" s="36" t="s">
        <v>178</v>
      </c>
      <c r="BO281" s="36">
        <v>0</v>
      </c>
      <c r="BP281" s="36">
        <v>0</v>
      </c>
      <c r="BQ281" s="36">
        <v>0</v>
      </c>
      <c r="BR281" s="36">
        <v>0</v>
      </c>
      <c r="BS281" s="36" t="s">
        <v>178</v>
      </c>
      <c r="BT281" s="36" t="s">
        <v>178</v>
      </c>
      <c r="BU281" s="36">
        <v>1</v>
      </c>
      <c r="BV281" s="36">
        <v>1</v>
      </c>
      <c r="BW281" s="36">
        <v>0</v>
      </c>
      <c r="BX281" s="36">
        <v>1</v>
      </c>
      <c r="BY281" s="36">
        <v>0</v>
      </c>
      <c r="BZ281" s="36">
        <v>1</v>
      </c>
      <c r="CA281" s="36">
        <v>0</v>
      </c>
      <c r="CB281" s="36">
        <v>1</v>
      </c>
      <c r="CC281" s="36">
        <v>0</v>
      </c>
      <c r="CD281" s="36">
        <v>0</v>
      </c>
      <c r="CE281" s="36">
        <v>0</v>
      </c>
      <c r="CF281" s="36">
        <v>1</v>
      </c>
      <c r="CG281" s="36">
        <v>1</v>
      </c>
      <c r="CH281" s="36">
        <v>0</v>
      </c>
      <c r="CI281" s="36" t="s">
        <v>180</v>
      </c>
      <c r="CJ281" s="36" t="s">
        <v>179</v>
      </c>
      <c r="CK281" s="65" t="s">
        <v>1201</v>
      </c>
      <c r="CL281" s="78">
        <v>47</v>
      </c>
      <c r="CM281" s="78">
        <v>3257</v>
      </c>
      <c r="CN281" s="78">
        <v>144.6</v>
      </c>
      <c r="CO281" s="92">
        <v>91</v>
      </c>
      <c r="CP281" s="26" t="s">
        <v>175</v>
      </c>
      <c r="CQ281" s="219" t="s">
        <v>1202</v>
      </c>
      <c r="CR281" s="242" t="s">
        <v>182</v>
      </c>
      <c r="CS281" s="219" t="s">
        <v>348</v>
      </c>
      <c r="CT281" s="234" t="s">
        <v>209</v>
      </c>
      <c r="CU281" s="231" t="s">
        <v>229</v>
      </c>
      <c r="CV281" s="65" t="s">
        <v>1202</v>
      </c>
      <c r="CW281" s="65" t="s">
        <v>239</v>
      </c>
      <c r="CX281" s="56">
        <v>2</v>
      </c>
      <c r="CY281" s="246" t="s">
        <v>1203</v>
      </c>
      <c r="CZ281" s="246">
        <v>5</v>
      </c>
      <c r="DA281" s="56">
        <v>6</v>
      </c>
      <c r="DB281" s="56">
        <v>2</v>
      </c>
      <c r="DC281" s="110">
        <v>14</v>
      </c>
      <c r="DD281" s="36" t="s">
        <v>330</v>
      </c>
      <c r="DE281" s="65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</row>
    <row r="282" spans="1:200" s="26" customFormat="1" ht="16.5" customHeight="1" x14ac:dyDescent="0.35">
      <c r="A282" s="55">
        <v>0</v>
      </c>
      <c r="B282" s="78">
        <v>0</v>
      </c>
      <c r="C282" s="257" t="s">
        <v>287</v>
      </c>
      <c r="D282" s="152">
        <v>2</v>
      </c>
      <c r="E282" s="57">
        <v>1</v>
      </c>
      <c r="F282" s="54">
        <v>0</v>
      </c>
      <c r="G282" s="59">
        <v>1</v>
      </c>
      <c r="H282" s="60">
        <v>1</v>
      </c>
      <c r="I282" s="61">
        <v>1</v>
      </c>
      <c r="J282" s="138" t="s">
        <v>322</v>
      </c>
      <c r="K282" s="93">
        <v>4</v>
      </c>
      <c r="L282" s="315">
        <v>1</v>
      </c>
      <c r="M282" s="26" t="s">
        <v>2406</v>
      </c>
      <c r="N282" s="78">
        <v>80</v>
      </c>
      <c r="O282" s="78">
        <v>1</v>
      </c>
      <c r="P282" s="297">
        <v>2</v>
      </c>
      <c r="Q282" s="82" t="s">
        <v>164</v>
      </c>
      <c r="S282" s="26" t="s">
        <v>617</v>
      </c>
      <c r="T282" s="138">
        <v>1</v>
      </c>
      <c r="V282" s="83" t="s">
        <v>190</v>
      </c>
      <c r="W282" s="257" t="s">
        <v>287</v>
      </c>
      <c r="X282" s="68">
        <v>79</v>
      </c>
      <c r="Y282" s="26" t="s">
        <v>547</v>
      </c>
      <c r="Z282" s="26" t="s">
        <v>2407</v>
      </c>
      <c r="AA282" s="36" t="s">
        <v>193</v>
      </c>
      <c r="AB282" s="281"/>
      <c r="AC282" s="281"/>
      <c r="AD282" s="281">
        <v>0</v>
      </c>
      <c r="AE282" s="281">
        <v>0</v>
      </c>
      <c r="AF282" s="149"/>
      <c r="AG282" s="149">
        <v>35</v>
      </c>
      <c r="AH282" s="149">
        <v>0</v>
      </c>
      <c r="AI282" s="149">
        <v>35</v>
      </c>
      <c r="AJ282" s="26">
        <v>193</v>
      </c>
      <c r="AK282" s="298">
        <v>34.999999999999993</v>
      </c>
      <c r="AL282" s="26">
        <v>1</v>
      </c>
      <c r="AM282" s="59" t="s">
        <v>174</v>
      </c>
      <c r="AN282" s="54" t="s">
        <v>223</v>
      </c>
      <c r="AO282" s="54" t="s">
        <v>223</v>
      </c>
      <c r="AP282" s="117" t="s">
        <v>168</v>
      </c>
      <c r="AQ282" s="86" t="s">
        <v>195</v>
      </c>
      <c r="AR282" s="257" t="s">
        <v>287</v>
      </c>
      <c r="AS282" s="68">
        <v>79</v>
      </c>
      <c r="AT282" s="96" t="s">
        <v>214</v>
      </c>
      <c r="AU282" s="78">
        <v>45</v>
      </c>
      <c r="AV282" s="78">
        <v>457</v>
      </c>
      <c r="AW282" s="78">
        <v>61.2</v>
      </c>
      <c r="AX282" s="26">
        <v>59</v>
      </c>
      <c r="AY282" s="26">
        <v>95</v>
      </c>
      <c r="AZ282" s="26">
        <v>59</v>
      </c>
      <c r="BA282" s="26">
        <v>9.1999999999999993</v>
      </c>
      <c r="BB282" s="26">
        <v>0.23</v>
      </c>
      <c r="BC282" s="26">
        <v>108</v>
      </c>
      <c r="BD282" s="36">
        <v>0</v>
      </c>
      <c r="BE282" s="36">
        <v>0</v>
      </c>
      <c r="BF282" s="36">
        <v>1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</v>
      </c>
      <c r="BM282" s="36">
        <v>1</v>
      </c>
      <c r="BN282" s="36" t="s">
        <v>178</v>
      </c>
      <c r="BO282" s="36">
        <v>0</v>
      </c>
      <c r="BP282" s="36">
        <v>0</v>
      </c>
      <c r="BQ282" s="36">
        <v>0</v>
      </c>
      <c r="BR282" s="36">
        <v>0</v>
      </c>
      <c r="BS282" s="36" t="s">
        <v>178</v>
      </c>
      <c r="BT282" s="36" t="s">
        <v>178</v>
      </c>
      <c r="BU282" s="36">
        <v>0</v>
      </c>
      <c r="BV282" s="36">
        <v>0</v>
      </c>
      <c r="BW282" s="36">
        <v>0</v>
      </c>
      <c r="BX282" s="36">
        <v>0</v>
      </c>
      <c r="BY282" s="36">
        <v>0</v>
      </c>
      <c r="BZ282" s="36">
        <v>1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1</v>
      </c>
      <c r="CG282" s="36">
        <v>1</v>
      </c>
      <c r="CH282" s="36">
        <v>0</v>
      </c>
      <c r="CI282" s="36" t="s">
        <v>180</v>
      </c>
      <c r="CJ282" s="36" t="s">
        <v>179</v>
      </c>
      <c r="CR282" s="26" t="s">
        <v>182</v>
      </c>
      <c r="CS282" s="26" t="s">
        <v>208</v>
      </c>
      <c r="CT282" s="231" t="s">
        <v>209</v>
      </c>
      <c r="CU282" s="26" t="s">
        <v>617</v>
      </c>
      <c r="CW282" s="26" t="s">
        <v>239</v>
      </c>
      <c r="CX282" s="26">
        <v>1</v>
      </c>
      <c r="CY282" s="26">
        <v>80</v>
      </c>
      <c r="CZ282" s="26">
        <v>3</v>
      </c>
      <c r="DA282" s="26">
        <v>6</v>
      </c>
      <c r="DB282" s="26">
        <v>0</v>
      </c>
      <c r="DC282" s="26">
        <v>15</v>
      </c>
      <c r="DD282" s="36" t="s">
        <v>310</v>
      </c>
      <c r="GN282" s="65"/>
    </row>
    <row r="283" spans="1:200" s="26" customFormat="1" ht="16.5" customHeight="1" x14ac:dyDescent="0.35">
      <c r="A283" s="55">
        <v>0</v>
      </c>
      <c r="B283" s="78">
        <v>0</v>
      </c>
      <c r="C283" s="125" t="s">
        <v>287</v>
      </c>
      <c r="D283" s="82">
        <v>2</v>
      </c>
      <c r="E283" s="98">
        <v>1</v>
      </c>
      <c r="F283" s="59">
        <v>1</v>
      </c>
      <c r="G283" s="59">
        <v>1</v>
      </c>
      <c r="H283" s="60">
        <v>1</v>
      </c>
      <c r="I283" s="58">
        <v>1</v>
      </c>
      <c r="J283" s="138" t="s">
        <v>322</v>
      </c>
      <c r="K283" s="59">
        <v>4</v>
      </c>
      <c r="L283" s="315">
        <v>1</v>
      </c>
      <c r="M283" s="26" t="s">
        <v>1424</v>
      </c>
      <c r="N283" s="78">
        <v>27</v>
      </c>
      <c r="O283" s="78">
        <v>0</v>
      </c>
      <c r="P283" s="80">
        <v>1</v>
      </c>
      <c r="Q283" s="92" t="s">
        <v>164</v>
      </c>
      <c r="R283" s="26" t="s">
        <v>1425</v>
      </c>
      <c r="S283" s="26" t="s">
        <v>617</v>
      </c>
      <c r="T283" s="138">
        <v>1</v>
      </c>
      <c r="V283" s="83" t="s">
        <v>190</v>
      </c>
      <c r="W283" s="125" t="s">
        <v>287</v>
      </c>
      <c r="X283" s="68">
        <v>77</v>
      </c>
      <c r="Y283" s="26" t="s">
        <v>1426</v>
      </c>
      <c r="Z283" s="26" t="s">
        <v>1427</v>
      </c>
      <c r="AA283" s="36" t="s">
        <v>193</v>
      </c>
      <c r="AB283" s="78">
        <v>0</v>
      </c>
      <c r="AC283" s="78">
        <v>8</v>
      </c>
      <c r="AD283" s="78" t="s">
        <v>213</v>
      </c>
      <c r="AE283" s="78">
        <v>176</v>
      </c>
      <c r="AG283" s="26">
        <v>62</v>
      </c>
      <c r="AI283" s="78">
        <v>62</v>
      </c>
      <c r="AJ283" s="92">
        <f>AE283+AI283</f>
        <v>238</v>
      </c>
      <c r="AK283" s="157">
        <v>236.81666666666669</v>
      </c>
      <c r="AL283" s="78">
        <v>0</v>
      </c>
      <c r="AM283" s="59" t="s">
        <v>174</v>
      </c>
      <c r="AN283" s="59" t="s">
        <v>174</v>
      </c>
      <c r="AO283" s="59" t="s">
        <v>174</v>
      </c>
      <c r="AP283" s="86" t="s">
        <v>195</v>
      </c>
      <c r="AQ283" s="87" t="s">
        <v>168</v>
      </c>
      <c r="AR283" s="125" t="s">
        <v>287</v>
      </c>
      <c r="AS283" s="68">
        <v>77</v>
      </c>
      <c r="AT283" s="96" t="s">
        <v>214</v>
      </c>
      <c r="AU283" s="78">
        <v>54</v>
      </c>
      <c r="AV283" s="78">
        <v>2116</v>
      </c>
      <c r="AW283" s="78">
        <v>117</v>
      </c>
      <c r="AX283" s="26">
        <v>94</v>
      </c>
      <c r="AY283" s="56">
        <v>100</v>
      </c>
      <c r="AZ283" s="56">
        <v>121</v>
      </c>
      <c r="BA283" s="56">
        <v>7.7</v>
      </c>
      <c r="BB283" s="56">
        <v>1.57</v>
      </c>
      <c r="BC283" s="56">
        <v>54</v>
      </c>
      <c r="BD283" s="36">
        <v>0</v>
      </c>
      <c r="BE283" s="36">
        <v>1</v>
      </c>
      <c r="BF283" s="36">
        <v>1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 t="s">
        <v>178</v>
      </c>
      <c r="BO283" s="36">
        <v>0</v>
      </c>
      <c r="BP283" s="36">
        <v>1</v>
      </c>
      <c r="BQ283" s="36">
        <v>0</v>
      </c>
      <c r="BR283" s="36">
        <v>0</v>
      </c>
      <c r="BS283" s="36" t="s">
        <v>178</v>
      </c>
      <c r="BT283" s="36" t="s">
        <v>178</v>
      </c>
      <c r="BU283" s="36">
        <v>0</v>
      </c>
      <c r="BV283" s="36">
        <v>0</v>
      </c>
      <c r="BW283" s="36">
        <v>0</v>
      </c>
      <c r="BX283" s="3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 t="s">
        <v>294</v>
      </c>
      <c r="CJ283" s="36" t="s">
        <v>178</v>
      </c>
      <c r="CQ283" s="26" t="s">
        <v>326</v>
      </c>
      <c r="CR283" s="26" t="s">
        <v>182</v>
      </c>
      <c r="CS283" s="26" t="s">
        <v>348</v>
      </c>
      <c r="CT283" s="26" t="s">
        <v>1270</v>
      </c>
      <c r="CU283" s="26" t="s">
        <v>617</v>
      </c>
      <c r="CV283" s="26" t="s">
        <v>1428</v>
      </c>
      <c r="CW283" s="26" t="s">
        <v>184</v>
      </c>
      <c r="CX283" s="78">
        <v>1</v>
      </c>
      <c r="CY283" s="78">
        <v>17</v>
      </c>
      <c r="CZ283" s="78">
        <v>1</v>
      </c>
      <c r="DA283" s="78">
        <v>0</v>
      </c>
      <c r="DB283" s="56">
        <v>0</v>
      </c>
      <c r="DC283" s="78">
        <v>15</v>
      </c>
      <c r="DD283" s="36" t="s">
        <v>204</v>
      </c>
    </row>
    <row r="284" spans="1:200" s="26" customFormat="1" ht="16.5" customHeight="1" x14ac:dyDescent="0.35">
      <c r="A284" s="55">
        <v>0</v>
      </c>
      <c r="B284" s="78">
        <v>0</v>
      </c>
      <c r="C284" s="125" t="s">
        <v>287</v>
      </c>
      <c r="D284" s="92">
        <v>2</v>
      </c>
      <c r="E284" s="57">
        <v>1</v>
      </c>
      <c r="F284" s="59">
        <v>1</v>
      </c>
      <c r="G284" s="59">
        <v>1</v>
      </c>
      <c r="H284" s="60">
        <v>1</v>
      </c>
      <c r="I284" s="61">
        <v>1</v>
      </c>
      <c r="J284" s="55"/>
      <c r="K284" s="93">
        <v>4</v>
      </c>
      <c r="L284" s="315">
        <v>1</v>
      </c>
      <c r="M284" s="26" t="s">
        <v>2511</v>
      </c>
      <c r="N284" s="80">
        <v>77</v>
      </c>
      <c r="O284" s="80">
        <v>0</v>
      </c>
      <c r="P284" s="64">
        <v>1</v>
      </c>
      <c r="Q284" s="98" t="s">
        <v>164</v>
      </c>
      <c r="R284" s="55" t="s">
        <v>2506</v>
      </c>
      <c r="S284" s="55" t="s">
        <v>1465</v>
      </c>
      <c r="T284" s="59">
        <v>0</v>
      </c>
      <c r="U284" s="55"/>
      <c r="V284" s="83" t="s">
        <v>190</v>
      </c>
      <c r="W284" s="125" t="s">
        <v>287</v>
      </c>
      <c r="X284" s="84">
        <v>76</v>
      </c>
      <c r="Y284" s="55" t="s">
        <v>1995</v>
      </c>
      <c r="Z284" s="26" t="s">
        <v>2512</v>
      </c>
      <c r="AA284" s="36" t="s">
        <v>193</v>
      </c>
      <c r="AB284" s="225" t="s">
        <v>1085</v>
      </c>
      <c r="AC284" s="182">
        <v>31</v>
      </c>
      <c r="AD284" s="182" t="s">
        <v>319</v>
      </c>
      <c r="AE284" s="182">
        <v>103</v>
      </c>
      <c r="AF284" s="135" t="s">
        <v>1085</v>
      </c>
      <c r="AG284" s="190">
        <v>69</v>
      </c>
      <c r="AH284" s="190">
        <v>0</v>
      </c>
      <c r="AI284" s="190">
        <v>69</v>
      </c>
      <c r="AJ284" s="82">
        <f>AE284+AI284</f>
        <v>172</v>
      </c>
      <c r="AK284" s="73">
        <v>169.36666666666665</v>
      </c>
      <c r="AL284" s="59">
        <v>1</v>
      </c>
      <c r="AM284" s="59" t="s">
        <v>174</v>
      </c>
      <c r="AN284" s="59" t="s">
        <v>174</v>
      </c>
      <c r="AO284" s="59" t="s">
        <v>174</v>
      </c>
      <c r="AP284" s="86" t="s">
        <v>195</v>
      </c>
      <c r="AQ284" s="117" t="s">
        <v>168</v>
      </c>
      <c r="AR284" s="125" t="s">
        <v>287</v>
      </c>
      <c r="AS284" s="84">
        <v>76</v>
      </c>
      <c r="AT284" s="88" t="s">
        <v>214</v>
      </c>
      <c r="AU284" s="59">
        <v>55</v>
      </c>
      <c r="AV284" s="59">
        <v>5186</v>
      </c>
      <c r="AW284" s="304">
        <v>112.7</v>
      </c>
      <c r="AX284" s="26">
        <v>201</v>
      </c>
      <c r="AY284" s="55">
        <v>90</v>
      </c>
      <c r="AZ284" s="59">
        <v>201</v>
      </c>
      <c r="BA284" s="59">
        <v>8</v>
      </c>
      <c r="BB284" s="59">
        <v>0.16</v>
      </c>
      <c r="BC284" s="59">
        <v>92</v>
      </c>
      <c r="BD284" s="36">
        <v>0</v>
      </c>
      <c r="BE284" s="36">
        <v>0</v>
      </c>
      <c r="BF284" s="36">
        <v>1</v>
      </c>
      <c r="BG284" s="36">
        <v>1</v>
      </c>
      <c r="BH284" s="36">
        <v>0</v>
      </c>
      <c r="BI284" s="36">
        <v>1</v>
      </c>
      <c r="BJ284" s="36">
        <v>0</v>
      </c>
      <c r="BK284" s="36">
        <v>0</v>
      </c>
      <c r="BL284" s="36">
        <v>0</v>
      </c>
      <c r="BM284" s="36">
        <v>0</v>
      </c>
      <c r="BN284" s="36" t="s">
        <v>178</v>
      </c>
      <c r="BO284" s="36">
        <v>0</v>
      </c>
      <c r="BP284" s="36">
        <v>0</v>
      </c>
      <c r="BQ284" s="36">
        <v>0</v>
      </c>
      <c r="BR284" s="36">
        <v>0</v>
      </c>
      <c r="BS284" s="36" t="s">
        <v>178</v>
      </c>
      <c r="BT284" s="36" t="s">
        <v>179</v>
      </c>
      <c r="BU284" s="36">
        <v>0</v>
      </c>
      <c r="BV284" s="36">
        <v>0</v>
      </c>
      <c r="BW284" s="36">
        <v>1</v>
      </c>
      <c r="BX284" s="36">
        <v>0</v>
      </c>
      <c r="BY284" s="36">
        <v>0</v>
      </c>
      <c r="BZ284" s="36">
        <v>1</v>
      </c>
      <c r="CA284" s="36">
        <v>0</v>
      </c>
      <c r="CB284" s="36">
        <v>1</v>
      </c>
      <c r="CC284" s="36">
        <v>1</v>
      </c>
      <c r="CD284" s="36">
        <v>0</v>
      </c>
      <c r="CE284" s="36">
        <v>0</v>
      </c>
      <c r="CF284" s="36">
        <v>0</v>
      </c>
      <c r="CG284" s="36">
        <v>0</v>
      </c>
      <c r="CH284" s="36">
        <v>1</v>
      </c>
      <c r="CI284" s="36" t="s">
        <v>180</v>
      </c>
      <c r="CJ284" s="36" t="s">
        <v>179</v>
      </c>
      <c r="CK284" s="55"/>
      <c r="CL284" s="55"/>
      <c r="CM284" s="55"/>
      <c r="CN284" s="55"/>
      <c r="CO284" s="55"/>
      <c r="CP284" s="55"/>
      <c r="CQ284" s="55"/>
      <c r="CR284" s="133" t="s">
        <v>1086</v>
      </c>
      <c r="CS284" s="55" t="s">
        <v>2510</v>
      </c>
      <c r="CT284" s="133" t="s">
        <v>182</v>
      </c>
      <c r="CU284" s="160" t="s">
        <v>209</v>
      </c>
      <c r="CV284" s="55"/>
      <c r="CW284" s="26" t="s">
        <v>239</v>
      </c>
      <c r="CX284" s="26">
        <v>2</v>
      </c>
      <c r="CY284" s="26">
        <v>67</v>
      </c>
      <c r="CZ284" s="26">
        <v>2</v>
      </c>
      <c r="DA284" s="26">
        <v>3</v>
      </c>
      <c r="DB284" s="26">
        <v>1</v>
      </c>
      <c r="DC284" s="26">
        <v>14</v>
      </c>
      <c r="DD284" s="36" t="s">
        <v>339</v>
      </c>
      <c r="DE284" s="55"/>
      <c r="GO284" s="55"/>
      <c r="GP284" s="55"/>
      <c r="GQ284" s="55"/>
    </row>
    <row r="285" spans="1:200" s="26" customFormat="1" ht="16.5" customHeight="1" x14ac:dyDescent="0.35">
      <c r="A285" s="55">
        <v>0</v>
      </c>
      <c r="B285" s="78">
        <v>0</v>
      </c>
      <c r="C285" s="125" t="s">
        <v>287</v>
      </c>
      <c r="D285" s="92">
        <v>2</v>
      </c>
      <c r="E285" s="57">
        <v>1</v>
      </c>
      <c r="F285" s="54">
        <v>0</v>
      </c>
      <c r="G285" s="59">
        <v>1</v>
      </c>
      <c r="H285" s="60">
        <v>1</v>
      </c>
      <c r="I285" s="61">
        <v>1</v>
      </c>
      <c r="J285" s="55"/>
      <c r="K285" s="93">
        <v>4</v>
      </c>
      <c r="L285" s="315">
        <v>1</v>
      </c>
      <c r="M285" s="26" t="s">
        <v>2375</v>
      </c>
      <c r="N285" s="80">
        <v>88</v>
      </c>
      <c r="O285" s="80">
        <v>1</v>
      </c>
      <c r="P285" s="223">
        <v>1</v>
      </c>
      <c r="Q285" s="98" t="s">
        <v>164</v>
      </c>
      <c r="R285" s="55" t="s">
        <v>2376</v>
      </c>
      <c r="S285" s="55" t="s">
        <v>2335</v>
      </c>
      <c r="T285" s="59">
        <v>0</v>
      </c>
      <c r="U285" s="55"/>
      <c r="V285" s="83" t="s">
        <v>190</v>
      </c>
      <c r="W285" s="125" t="s">
        <v>287</v>
      </c>
      <c r="X285" s="84">
        <v>75</v>
      </c>
      <c r="Y285" s="55" t="s">
        <v>643</v>
      </c>
      <c r="Z285" s="26" t="s">
        <v>2377</v>
      </c>
      <c r="AA285" s="36" t="s">
        <v>2378</v>
      </c>
      <c r="AB285" s="225" t="s">
        <v>1085</v>
      </c>
      <c r="AC285" s="102">
        <v>0</v>
      </c>
      <c r="AD285" s="102">
        <v>0</v>
      </c>
      <c r="AE285" s="102">
        <v>0</v>
      </c>
      <c r="AF285" s="135" t="s">
        <v>1085</v>
      </c>
      <c r="AG285" s="190">
        <v>27</v>
      </c>
      <c r="AH285" s="135">
        <v>0</v>
      </c>
      <c r="AI285" s="190">
        <v>27</v>
      </c>
      <c r="AJ285" s="82">
        <f>AE285+AI285</f>
        <v>27</v>
      </c>
      <c r="AK285" s="73">
        <v>27</v>
      </c>
      <c r="AL285" s="59">
        <v>2</v>
      </c>
      <c r="AM285" s="59" t="s">
        <v>174</v>
      </c>
      <c r="AN285" s="59" t="s">
        <v>223</v>
      </c>
      <c r="AO285" s="59" t="s">
        <v>223</v>
      </c>
      <c r="AP285" s="117" t="s">
        <v>168</v>
      </c>
      <c r="AQ285" s="86" t="s">
        <v>195</v>
      </c>
      <c r="AR285" s="125" t="s">
        <v>287</v>
      </c>
      <c r="AS285" s="84">
        <v>75</v>
      </c>
      <c r="AT285" s="88" t="s">
        <v>214</v>
      </c>
      <c r="AU285" s="59">
        <v>40</v>
      </c>
      <c r="AV285" s="59">
        <v>675</v>
      </c>
      <c r="AW285" s="59">
        <v>34.299999999999997</v>
      </c>
      <c r="AX285" s="26">
        <v>31</v>
      </c>
      <c r="AY285" s="55">
        <v>94</v>
      </c>
      <c r="AZ285" s="59">
        <v>35</v>
      </c>
      <c r="BA285" s="59">
        <v>5.8</v>
      </c>
      <c r="BB285" s="59">
        <v>0.11</v>
      </c>
      <c r="BC285" s="59">
        <v>169</v>
      </c>
      <c r="BD285" s="36">
        <v>0</v>
      </c>
      <c r="BE285" s="36">
        <v>0</v>
      </c>
      <c r="BF285" s="36">
        <v>1</v>
      </c>
      <c r="BG285" s="36">
        <v>0</v>
      </c>
      <c r="BH285" s="36">
        <v>1</v>
      </c>
      <c r="BI285" s="36">
        <v>1</v>
      </c>
      <c r="BJ285" s="36">
        <v>1</v>
      </c>
      <c r="BK285" s="36">
        <v>1</v>
      </c>
      <c r="BL285" s="36">
        <v>1</v>
      </c>
      <c r="BM285" s="36">
        <v>0</v>
      </c>
      <c r="BN285" s="36" t="s">
        <v>178</v>
      </c>
      <c r="BO285" s="36">
        <v>0</v>
      </c>
      <c r="BP285" s="36">
        <v>0</v>
      </c>
      <c r="BQ285" s="36">
        <v>0</v>
      </c>
      <c r="BR285" s="36">
        <v>1</v>
      </c>
      <c r="BS285" s="36" t="s">
        <v>179</v>
      </c>
      <c r="BT285" s="36" t="s">
        <v>178</v>
      </c>
      <c r="BU285" s="36">
        <v>0</v>
      </c>
      <c r="BV285" s="36">
        <v>1</v>
      </c>
      <c r="BW285" s="36">
        <v>1</v>
      </c>
      <c r="BX285" s="36">
        <v>1</v>
      </c>
      <c r="BY285" s="36">
        <v>1</v>
      </c>
      <c r="BZ285" s="36">
        <v>1</v>
      </c>
      <c r="CA285" s="36">
        <v>0</v>
      </c>
      <c r="CB285" s="36">
        <v>1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 t="s">
        <v>180</v>
      </c>
      <c r="CJ285" s="36" t="s">
        <v>179</v>
      </c>
      <c r="CK285" s="55"/>
      <c r="CL285" s="55"/>
      <c r="CM285" s="55"/>
      <c r="CN285" s="55"/>
      <c r="CO285" s="55"/>
      <c r="CP285" s="55"/>
      <c r="CQ285" s="55"/>
      <c r="CR285" s="55" t="s">
        <v>2003</v>
      </c>
      <c r="CS285" s="133" t="s">
        <v>208</v>
      </c>
      <c r="CT285" s="133" t="s">
        <v>182</v>
      </c>
      <c r="CU285" s="26" t="s">
        <v>1127</v>
      </c>
      <c r="CV285" s="55"/>
      <c r="CW285" s="26" t="s">
        <v>239</v>
      </c>
      <c r="CX285" s="26">
        <v>5</v>
      </c>
      <c r="CY285" s="26">
        <v>168</v>
      </c>
      <c r="CZ285" s="26">
        <v>5</v>
      </c>
      <c r="DA285" s="26">
        <v>8</v>
      </c>
      <c r="DB285" s="26">
        <v>2</v>
      </c>
      <c r="DC285" s="26">
        <v>14</v>
      </c>
      <c r="DD285" s="36" t="s">
        <v>339</v>
      </c>
      <c r="DE285" s="55"/>
    </row>
    <row r="286" spans="1:200" s="26" customFormat="1" ht="16.5" customHeight="1" x14ac:dyDescent="0.35">
      <c r="A286" s="55">
        <v>0</v>
      </c>
      <c r="B286" s="78">
        <v>0</v>
      </c>
      <c r="C286" s="125" t="s">
        <v>287</v>
      </c>
      <c r="D286" s="92">
        <v>2</v>
      </c>
      <c r="E286" s="57">
        <v>1</v>
      </c>
      <c r="F286" s="59">
        <v>1</v>
      </c>
      <c r="G286" s="59">
        <v>1</v>
      </c>
      <c r="H286" s="60">
        <v>1</v>
      </c>
      <c r="I286" s="125">
        <v>1</v>
      </c>
      <c r="J286" s="92"/>
      <c r="K286" s="93">
        <v>4</v>
      </c>
      <c r="L286" s="315">
        <v>1</v>
      </c>
      <c r="M286" s="26" t="s">
        <v>928</v>
      </c>
      <c r="N286" s="78">
        <v>77</v>
      </c>
      <c r="O286" s="78">
        <v>0</v>
      </c>
      <c r="P286" s="180">
        <v>2</v>
      </c>
      <c r="Q286" s="92" t="s">
        <v>164</v>
      </c>
      <c r="R286" s="26" t="s">
        <v>273</v>
      </c>
      <c r="S286" s="26" t="s">
        <v>711</v>
      </c>
      <c r="T286" s="59">
        <v>0</v>
      </c>
      <c r="U286" s="108"/>
      <c r="V286" s="83" t="s">
        <v>190</v>
      </c>
      <c r="W286" s="125" t="s">
        <v>287</v>
      </c>
      <c r="X286" s="68">
        <v>67</v>
      </c>
      <c r="Y286" s="26" t="s">
        <v>929</v>
      </c>
      <c r="Z286" s="26" t="s">
        <v>930</v>
      </c>
      <c r="AA286" s="36" t="s">
        <v>931</v>
      </c>
      <c r="AB286" s="71">
        <v>0</v>
      </c>
      <c r="AC286" s="71">
        <v>25</v>
      </c>
      <c r="AD286" s="71" t="s">
        <v>236</v>
      </c>
      <c r="AE286" s="71">
        <v>121</v>
      </c>
      <c r="AF286" s="72">
        <v>0</v>
      </c>
      <c r="AG286" s="72">
        <v>74</v>
      </c>
      <c r="AH286" s="72">
        <v>0</v>
      </c>
      <c r="AI286" s="72">
        <v>74</v>
      </c>
      <c r="AJ286" s="62">
        <v>195</v>
      </c>
      <c r="AK286" s="73">
        <v>198</v>
      </c>
      <c r="AL286" s="60">
        <v>1</v>
      </c>
      <c r="AM286" s="60" t="s">
        <v>174</v>
      </c>
      <c r="AN286" s="60" t="s">
        <v>174</v>
      </c>
      <c r="AO286" s="60" t="s">
        <v>174</v>
      </c>
      <c r="AP286" s="86" t="s">
        <v>195</v>
      </c>
      <c r="AQ286" s="87" t="s">
        <v>168</v>
      </c>
      <c r="AR286" s="125" t="s">
        <v>287</v>
      </c>
      <c r="AS286" s="68">
        <v>67</v>
      </c>
      <c r="AT286" s="96" t="s">
        <v>214</v>
      </c>
      <c r="AU286" s="78">
        <v>75</v>
      </c>
      <c r="AV286" s="78">
        <v>554</v>
      </c>
      <c r="AW286" s="78">
        <v>113.2</v>
      </c>
      <c r="AX286" s="26">
        <v>109</v>
      </c>
      <c r="AY286" s="78">
        <v>94</v>
      </c>
      <c r="AZ286" s="78">
        <v>106</v>
      </c>
      <c r="BA286" s="78">
        <v>10.7</v>
      </c>
      <c r="BB286" s="78">
        <v>0.16</v>
      </c>
      <c r="BC286" s="78">
        <v>102</v>
      </c>
      <c r="BD286" s="36">
        <v>0</v>
      </c>
      <c r="BE286" s="36">
        <v>0</v>
      </c>
      <c r="BF286" s="36">
        <v>1</v>
      </c>
      <c r="BG286" s="36">
        <v>0</v>
      </c>
      <c r="BH286" s="36">
        <v>1</v>
      </c>
      <c r="BI286" s="36">
        <v>0</v>
      </c>
      <c r="BJ286" s="36">
        <v>0</v>
      </c>
      <c r="BK286" s="36">
        <v>0</v>
      </c>
      <c r="BL286" s="36">
        <v>1</v>
      </c>
      <c r="BM286" s="36">
        <v>0</v>
      </c>
      <c r="BN286" s="36" t="s">
        <v>178</v>
      </c>
      <c r="BO286" s="36">
        <v>0</v>
      </c>
      <c r="BP286" s="36">
        <v>0</v>
      </c>
      <c r="BQ286" s="36">
        <v>0</v>
      </c>
      <c r="BR286" s="36">
        <v>0</v>
      </c>
      <c r="BS286" s="36" t="s">
        <v>179</v>
      </c>
      <c r="BT286" s="36" t="s">
        <v>178</v>
      </c>
      <c r="BU286" s="36">
        <v>0</v>
      </c>
      <c r="BV286" s="36">
        <v>1</v>
      </c>
      <c r="BW286" s="36">
        <v>0</v>
      </c>
      <c r="BX286" s="36">
        <v>0</v>
      </c>
      <c r="BY286" s="36">
        <v>0</v>
      </c>
      <c r="BZ286" s="36">
        <v>1</v>
      </c>
      <c r="CA286" s="36">
        <v>1</v>
      </c>
      <c r="CB286" s="36">
        <v>0</v>
      </c>
      <c r="CC286" s="36">
        <v>1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 t="s">
        <v>258</v>
      </c>
      <c r="CJ286" s="36" t="s">
        <v>259</v>
      </c>
      <c r="CK286" s="65"/>
      <c r="CL286" s="78">
        <v>60</v>
      </c>
      <c r="CM286" s="26">
        <v>488</v>
      </c>
      <c r="CN286" s="26">
        <v>112.8</v>
      </c>
      <c r="CO286" s="92">
        <v>81</v>
      </c>
      <c r="CP286" s="26" t="s">
        <v>214</v>
      </c>
      <c r="CQ286" s="26" t="s">
        <v>273</v>
      </c>
      <c r="CR286" s="26" t="s">
        <v>182</v>
      </c>
      <c r="CS286" s="26" t="s">
        <v>215</v>
      </c>
      <c r="CT286" s="26" t="s">
        <v>891</v>
      </c>
      <c r="CU286" s="26" t="s">
        <v>250</v>
      </c>
      <c r="CW286" s="26" t="s">
        <v>202</v>
      </c>
      <c r="CX286" s="56">
        <v>2</v>
      </c>
      <c r="CY286" s="78" t="s">
        <v>932</v>
      </c>
      <c r="CZ286" s="78">
        <v>2</v>
      </c>
      <c r="DA286" s="78">
        <v>4</v>
      </c>
      <c r="DB286" s="110">
        <v>0</v>
      </c>
      <c r="DC286" s="110">
        <v>15</v>
      </c>
      <c r="DD286" s="36" t="s">
        <v>186</v>
      </c>
    </row>
    <row r="287" spans="1:200" s="55" customFormat="1" ht="16.5" customHeight="1" x14ac:dyDescent="0.35">
      <c r="A287" s="55">
        <v>0</v>
      </c>
      <c r="B287" s="78">
        <v>0</v>
      </c>
      <c r="C287" s="125" t="s">
        <v>287</v>
      </c>
      <c r="D287" s="92">
        <v>2</v>
      </c>
      <c r="E287" s="57">
        <v>1</v>
      </c>
      <c r="F287" s="59">
        <v>1</v>
      </c>
      <c r="G287" s="59">
        <v>1</v>
      </c>
      <c r="H287" s="60">
        <v>1</v>
      </c>
      <c r="I287" s="125">
        <v>1</v>
      </c>
      <c r="J287" s="138" t="s">
        <v>322</v>
      </c>
      <c r="K287" s="93">
        <v>4</v>
      </c>
      <c r="L287" s="315">
        <v>0</v>
      </c>
      <c r="M287" s="26" t="s">
        <v>1384</v>
      </c>
      <c r="N287" s="56">
        <v>66</v>
      </c>
      <c r="O287" s="78">
        <v>1</v>
      </c>
      <c r="P287" s="64">
        <v>1</v>
      </c>
      <c r="Q287" s="92" t="s">
        <v>162</v>
      </c>
      <c r="R287" s="26"/>
      <c r="S287" s="160" t="s">
        <v>298</v>
      </c>
      <c r="T287" s="138">
        <v>1</v>
      </c>
      <c r="U287" s="111"/>
      <c r="V287" s="83" t="s">
        <v>190</v>
      </c>
      <c r="W287" s="125" t="s">
        <v>287</v>
      </c>
      <c r="X287" s="68">
        <v>66</v>
      </c>
      <c r="Y287" s="26" t="s">
        <v>1385</v>
      </c>
      <c r="Z287" s="26" t="s">
        <v>1386</v>
      </c>
      <c r="AA287" s="36" t="s">
        <v>193</v>
      </c>
      <c r="AB287" s="71">
        <v>0</v>
      </c>
      <c r="AC287" s="71">
        <v>0</v>
      </c>
      <c r="AD287" s="71">
        <v>0</v>
      </c>
      <c r="AE287" s="71">
        <v>0</v>
      </c>
      <c r="AF287" s="104">
        <v>0</v>
      </c>
      <c r="AG287" s="104">
        <v>98</v>
      </c>
      <c r="AH287" s="104">
        <v>0</v>
      </c>
      <c r="AI287" s="104">
        <v>98</v>
      </c>
      <c r="AJ287" s="62">
        <v>98</v>
      </c>
      <c r="AK287" s="73">
        <v>98</v>
      </c>
      <c r="AL287" s="60">
        <v>1</v>
      </c>
      <c r="AM287" s="60" t="s">
        <v>174</v>
      </c>
      <c r="AN287" s="60" t="s">
        <v>174</v>
      </c>
      <c r="AO287" s="54" t="s">
        <v>223</v>
      </c>
      <c r="AP287" s="86" t="s">
        <v>195</v>
      </c>
      <c r="AQ287" s="117" t="s">
        <v>168</v>
      </c>
      <c r="AR287" s="125" t="s">
        <v>287</v>
      </c>
      <c r="AS287" s="68">
        <v>66</v>
      </c>
      <c r="AT287" s="253" t="s">
        <v>214</v>
      </c>
      <c r="AU287" s="78">
        <v>83</v>
      </c>
      <c r="AV287" s="78">
        <v>3917</v>
      </c>
      <c r="AW287" s="78">
        <v>151.30000000000001</v>
      </c>
      <c r="AX287" s="26">
        <v>128</v>
      </c>
      <c r="AY287" s="78">
        <v>89</v>
      </c>
      <c r="AZ287" s="78">
        <v>225</v>
      </c>
      <c r="BA287" s="78">
        <v>18.600000000000001</v>
      </c>
      <c r="BB287" s="78">
        <v>0.22</v>
      </c>
      <c r="BC287" s="78">
        <v>69</v>
      </c>
      <c r="BD287" s="36">
        <v>0</v>
      </c>
      <c r="BE287" s="36">
        <v>0</v>
      </c>
      <c r="BF287" s="36">
        <v>1</v>
      </c>
      <c r="BG287" s="36">
        <v>1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 t="s">
        <v>178</v>
      </c>
      <c r="BO287" s="36">
        <v>0</v>
      </c>
      <c r="BP287" s="36">
        <v>0</v>
      </c>
      <c r="BQ287" s="36">
        <v>1</v>
      </c>
      <c r="BR287" s="36">
        <v>0</v>
      </c>
      <c r="BS287" s="36" t="s">
        <v>178</v>
      </c>
      <c r="BT287" s="36" t="s">
        <v>178</v>
      </c>
      <c r="BU287" s="36">
        <v>0</v>
      </c>
      <c r="BV287" s="36">
        <v>0</v>
      </c>
      <c r="BW287" s="36">
        <v>1</v>
      </c>
      <c r="BX287" s="36">
        <v>0</v>
      </c>
      <c r="BY287" s="36">
        <v>0</v>
      </c>
      <c r="BZ287" s="36">
        <v>1</v>
      </c>
      <c r="CA287" s="36">
        <v>1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1</v>
      </c>
      <c r="CI287" s="36" t="s">
        <v>294</v>
      </c>
      <c r="CJ287" s="36" t="s">
        <v>178</v>
      </c>
      <c r="CK287" s="131" t="s">
        <v>1201</v>
      </c>
      <c r="CL287" s="78">
        <v>57</v>
      </c>
      <c r="CM287" s="78">
        <v>3651</v>
      </c>
      <c r="CN287" s="78">
        <v>148.5</v>
      </c>
      <c r="CO287" s="268">
        <v>86</v>
      </c>
      <c r="CP287" s="26" t="s">
        <v>214</v>
      </c>
      <c r="CQ287" s="255" t="s">
        <v>326</v>
      </c>
      <c r="CR287" s="26" t="s">
        <v>182</v>
      </c>
      <c r="CS287" s="26" t="s">
        <v>348</v>
      </c>
      <c r="CT287" s="26" t="s">
        <v>229</v>
      </c>
      <c r="CU287" s="26" t="s">
        <v>229</v>
      </c>
      <c r="CV287" s="26"/>
      <c r="CW287" s="26" t="s">
        <v>184</v>
      </c>
      <c r="CX287" s="56">
        <v>2</v>
      </c>
      <c r="CY287" s="78" t="s">
        <v>1371</v>
      </c>
      <c r="CZ287" s="78">
        <v>2</v>
      </c>
      <c r="DA287" s="110">
        <v>2</v>
      </c>
      <c r="DB287" s="110">
        <v>0</v>
      </c>
      <c r="DC287" s="110">
        <v>15</v>
      </c>
      <c r="DD287" s="36" t="s">
        <v>310</v>
      </c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</row>
    <row r="288" spans="1:200" s="26" customFormat="1" ht="16.5" customHeight="1" x14ac:dyDescent="0.35">
      <c r="A288" s="55">
        <v>0</v>
      </c>
      <c r="B288" s="78">
        <v>0</v>
      </c>
      <c r="C288" s="257" t="s">
        <v>287</v>
      </c>
      <c r="D288" s="92">
        <v>2</v>
      </c>
      <c r="E288" s="57">
        <v>1</v>
      </c>
      <c r="F288" s="59">
        <v>1</v>
      </c>
      <c r="G288" s="54">
        <v>0</v>
      </c>
      <c r="H288" s="60">
        <v>1</v>
      </c>
      <c r="I288" s="257">
        <v>3</v>
      </c>
      <c r="J288" s="62"/>
      <c r="K288" s="120">
        <v>3</v>
      </c>
      <c r="L288" s="315">
        <v>1</v>
      </c>
      <c r="M288" s="26" t="s">
        <v>1264</v>
      </c>
      <c r="N288" s="56">
        <v>73</v>
      </c>
      <c r="O288" s="56">
        <v>0</v>
      </c>
      <c r="P288" s="64">
        <v>1</v>
      </c>
      <c r="Q288" s="62" t="s">
        <v>164</v>
      </c>
      <c r="R288" s="65" t="s">
        <v>1265</v>
      </c>
      <c r="S288" s="219" t="s">
        <v>1103</v>
      </c>
      <c r="T288" s="59">
        <v>0</v>
      </c>
      <c r="U288" s="66"/>
      <c r="V288" s="235" t="s">
        <v>281</v>
      </c>
      <c r="W288" s="257" t="s">
        <v>287</v>
      </c>
      <c r="X288" s="122">
        <v>61</v>
      </c>
      <c r="Y288" s="12" t="s">
        <v>1266</v>
      </c>
      <c r="Z288" s="26" t="s">
        <v>1267</v>
      </c>
      <c r="AA288" s="36" t="s">
        <v>1268</v>
      </c>
      <c r="AB288" s="196" t="s">
        <v>630</v>
      </c>
      <c r="AC288" s="71">
        <v>21</v>
      </c>
      <c r="AD288" s="71" t="s">
        <v>236</v>
      </c>
      <c r="AE288" s="71">
        <v>117</v>
      </c>
      <c r="AF288" s="104">
        <v>0</v>
      </c>
      <c r="AG288" s="104" t="s">
        <v>1269</v>
      </c>
      <c r="AH288" s="104">
        <v>0</v>
      </c>
      <c r="AI288" s="104">
        <v>156</v>
      </c>
      <c r="AJ288" s="62">
        <v>273</v>
      </c>
      <c r="AK288" s="73">
        <v>271.98333333333335</v>
      </c>
      <c r="AL288" s="60">
        <v>1</v>
      </c>
      <c r="AM288" s="59" t="s">
        <v>174</v>
      </c>
      <c r="AN288" s="59" t="s">
        <v>174</v>
      </c>
      <c r="AO288" s="59" t="s">
        <v>174</v>
      </c>
      <c r="AP288" s="86" t="s">
        <v>195</v>
      </c>
      <c r="AQ288" s="86" t="s">
        <v>195</v>
      </c>
      <c r="AR288" s="257" t="s">
        <v>287</v>
      </c>
      <c r="AS288" s="124">
        <v>61</v>
      </c>
      <c r="AT288" s="121" t="s">
        <v>281</v>
      </c>
      <c r="AU288" s="56">
        <v>49</v>
      </c>
      <c r="AV288" s="56">
        <v>1145</v>
      </c>
      <c r="AW288" s="56">
        <v>41.8</v>
      </c>
      <c r="AX288" s="26">
        <v>33</v>
      </c>
      <c r="AY288" s="56">
        <v>94</v>
      </c>
      <c r="AZ288" s="56">
        <v>72</v>
      </c>
      <c r="BA288" s="56">
        <v>12.1</v>
      </c>
      <c r="BB288" s="56">
        <v>0.22</v>
      </c>
      <c r="BC288" s="56">
        <v>65</v>
      </c>
      <c r="BD288" s="36">
        <v>0</v>
      </c>
      <c r="BE288" s="36">
        <v>1</v>
      </c>
      <c r="BF288" s="36">
        <v>1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 t="s">
        <v>178</v>
      </c>
      <c r="BO288" s="36">
        <v>1</v>
      </c>
      <c r="BP288" s="36">
        <v>1</v>
      </c>
      <c r="BQ288" s="36">
        <v>0</v>
      </c>
      <c r="BR288" s="36">
        <v>0</v>
      </c>
      <c r="BS288" s="36" t="s">
        <v>178</v>
      </c>
      <c r="BT288" s="36" t="s">
        <v>178</v>
      </c>
      <c r="BU288" s="36">
        <v>0</v>
      </c>
      <c r="BV288" s="36">
        <v>0</v>
      </c>
      <c r="BW288" s="36">
        <v>0</v>
      </c>
      <c r="BX288" s="36">
        <v>0</v>
      </c>
      <c r="BY288" s="36">
        <v>1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1</v>
      </c>
      <c r="CI288" s="36" t="s">
        <v>180</v>
      </c>
      <c r="CJ288" s="36" t="s">
        <v>179</v>
      </c>
      <c r="CK288" s="65"/>
      <c r="CL288" s="56"/>
      <c r="CM288" s="65"/>
      <c r="CN288" s="65"/>
      <c r="CO288" s="65"/>
      <c r="CP288" s="65"/>
      <c r="CQ288" s="219" t="s">
        <v>1103</v>
      </c>
      <c r="CR288" s="65" t="s">
        <v>182</v>
      </c>
      <c r="CS288" s="65" t="s">
        <v>348</v>
      </c>
      <c r="CT288" s="219" t="s">
        <v>1270</v>
      </c>
      <c r="CU288" s="219" t="s">
        <v>1093</v>
      </c>
      <c r="CV288" s="65"/>
      <c r="CW288" s="65" t="s">
        <v>239</v>
      </c>
      <c r="CX288" s="56">
        <v>1</v>
      </c>
      <c r="CY288" s="60" t="s">
        <v>1242</v>
      </c>
      <c r="CZ288" s="60">
        <v>5</v>
      </c>
      <c r="DA288" s="56">
        <v>9</v>
      </c>
      <c r="DB288" s="56">
        <v>1</v>
      </c>
      <c r="DC288" s="60">
        <v>15</v>
      </c>
      <c r="DD288" s="36" t="s">
        <v>204</v>
      </c>
      <c r="DE288" s="65"/>
      <c r="GO288" s="55"/>
      <c r="GP288" s="55"/>
      <c r="GQ288" s="55"/>
      <c r="GR288" s="206"/>
    </row>
    <row r="289" spans="1:200" s="55" customFormat="1" ht="16.5" customHeight="1" x14ac:dyDescent="0.35">
      <c r="A289" s="55">
        <v>0</v>
      </c>
      <c r="B289" s="78">
        <v>0</v>
      </c>
      <c r="C289" s="163" t="s">
        <v>287</v>
      </c>
      <c r="D289" s="62">
        <v>2</v>
      </c>
      <c r="E289" s="57">
        <v>1</v>
      </c>
      <c r="F289" s="59">
        <v>0</v>
      </c>
      <c r="G289" s="56">
        <v>0</v>
      </c>
      <c r="H289" s="59">
        <v>0</v>
      </c>
      <c r="I289" s="56">
        <v>3</v>
      </c>
      <c r="J289" s="138" t="s">
        <v>322</v>
      </c>
      <c r="K289" s="120">
        <v>3</v>
      </c>
      <c r="L289" s="315">
        <v>1</v>
      </c>
      <c r="M289" s="26" t="s">
        <v>1320</v>
      </c>
      <c r="N289" s="56">
        <v>55</v>
      </c>
      <c r="O289" s="80">
        <v>1</v>
      </c>
      <c r="P289" s="56">
        <v>3</v>
      </c>
      <c r="Q289" s="62" t="s">
        <v>164</v>
      </c>
      <c r="R289" s="65"/>
      <c r="S289" s="254" t="s">
        <v>1321</v>
      </c>
      <c r="T289" s="164">
        <v>1</v>
      </c>
      <c r="U289" s="238"/>
      <c r="V289" s="121" t="s">
        <v>281</v>
      </c>
      <c r="W289" s="163" t="s">
        <v>287</v>
      </c>
      <c r="X289" s="122">
        <v>60</v>
      </c>
      <c r="Y289" s="219" t="s">
        <v>182</v>
      </c>
      <c r="Z289" s="26" t="s">
        <v>221</v>
      </c>
      <c r="AA289" s="36" t="s">
        <v>193</v>
      </c>
      <c r="AB289" s="247">
        <v>0</v>
      </c>
      <c r="AC289" s="71">
        <v>0</v>
      </c>
      <c r="AD289" s="71">
        <v>0</v>
      </c>
      <c r="AE289" s="71">
        <v>0</v>
      </c>
      <c r="AF289" s="72">
        <v>0</v>
      </c>
      <c r="AG289" s="72">
        <v>0</v>
      </c>
      <c r="AH289" s="72">
        <v>0</v>
      </c>
      <c r="AI289" s="72">
        <v>0</v>
      </c>
      <c r="AJ289" s="62">
        <v>0</v>
      </c>
      <c r="AK289" s="129">
        <v>0</v>
      </c>
      <c r="AL289" s="26" t="s">
        <v>178</v>
      </c>
      <c r="AM289" s="54" t="s">
        <v>223</v>
      </c>
      <c r="AN289" s="54" t="s">
        <v>223</v>
      </c>
      <c r="AO289" s="54" t="s">
        <v>223</v>
      </c>
      <c r="AP289" s="87" t="s">
        <v>168</v>
      </c>
      <c r="AQ289" s="87" t="s">
        <v>168</v>
      </c>
      <c r="AR289" s="163" t="s">
        <v>287</v>
      </c>
      <c r="AS289" s="124">
        <v>60</v>
      </c>
      <c r="AT289" s="121" t="s">
        <v>281</v>
      </c>
      <c r="AU289" s="56">
        <v>51</v>
      </c>
      <c r="AV289" s="56" t="s">
        <v>177</v>
      </c>
      <c r="AW289" s="56">
        <v>28</v>
      </c>
      <c r="AX289" s="26">
        <v>26</v>
      </c>
      <c r="AY289" s="56">
        <v>92</v>
      </c>
      <c r="AZ289" s="56">
        <v>26</v>
      </c>
      <c r="BA289" s="56">
        <v>9.1999999999999993</v>
      </c>
      <c r="BB289" s="56">
        <v>0</v>
      </c>
      <c r="BC289" s="56">
        <v>92</v>
      </c>
      <c r="BD289" s="36">
        <v>0</v>
      </c>
      <c r="BE289" s="36">
        <v>0</v>
      </c>
      <c r="BF289" s="36">
        <v>1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 t="s">
        <v>178</v>
      </c>
      <c r="BO289" s="36">
        <v>0</v>
      </c>
      <c r="BP289" s="36">
        <v>0</v>
      </c>
      <c r="BQ289" s="36">
        <v>0</v>
      </c>
      <c r="BR289" s="36">
        <v>0</v>
      </c>
      <c r="BS289" s="36" t="s">
        <v>193</v>
      </c>
      <c r="BT289" s="36" t="s">
        <v>193</v>
      </c>
      <c r="BU289" s="36">
        <v>0</v>
      </c>
      <c r="BV289" s="36">
        <v>0</v>
      </c>
      <c r="BW289" s="36">
        <v>0</v>
      </c>
      <c r="BX289" s="36">
        <v>0</v>
      </c>
      <c r="BY289" s="36">
        <v>0</v>
      </c>
      <c r="BZ289" s="36">
        <v>1</v>
      </c>
      <c r="CA289" s="36">
        <v>0</v>
      </c>
      <c r="CB289" s="36">
        <v>0</v>
      </c>
      <c r="CC289" s="36">
        <v>1</v>
      </c>
      <c r="CD289" s="36">
        <v>0</v>
      </c>
      <c r="CE289" s="36">
        <v>0</v>
      </c>
      <c r="CF289" s="36">
        <v>0</v>
      </c>
      <c r="CG289" s="36">
        <v>0</v>
      </c>
      <c r="CH289" s="36">
        <v>1</v>
      </c>
      <c r="CI289" s="36" t="s">
        <v>258</v>
      </c>
      <c r="CJ289" s="36" t="s">
        <v>259</v>
      </c>
      <c r="CK289" s="65"/>
      <c r="CL289" s="56"/>
      <c r="CM289" s="65"/>
      <c r="CN289" s="65"/>
      <c r="CO289" s="65"/>
      <c r="CP289" s="65"/>
      <c r="CQ289" s="65" t="s">
        <v>1202</v>
      </c>
      <c r="CR289" s="65" t="s">
        <v>182</v>
      </c>
      <c r="CS289" s="219" t="s">
        <v>348</v>
      </c>
      <c r="CT289" s="65" t="s">
        <v>209</v>
      </c>
      <c r="CU289" s="219" t="s">
        <v>1093</v>
      </c>
      <c r="CV289" s="65" t="s">
        <v>1322</v>
      </c>
      <c r="CW289" s="65" t="s">
        <v>239</v>
      </c>
      <c r="CX289" s="56">
        <v>2</v>
      </c>
      <c r="CY289" s="60" t="s">
        <v>1323</v>
      </c>
      <c r="CZ289" s="60"/>
      <c r="DA289" s="60">
        <v>1</v>
      </c>
      <c r="DB289" s="60">
        <v>0</v>
      </c>
      <c r="DC289" s="26" t="s">
        <v>205</v>
      </c>
      <c r="DD289" s="36" t="s">
        <v>259</v>
      </c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26"/>
      <c r="GO289" s="26"/>
      <c r="GP289" s="26"/>
      <c r="GQ289" s="26"/>
      <c r="GR289" s="26"/>
    </row>
    <row r="290" spans="1:200" s="26" customFormat="1" ht="16.5" customHeight="1" x14ac:dyDescent="0.35">
      <c r="A290" s="55">
        <v>0</v>
      </c>
      <c r="B290" s="78">
        <v>0</v>
      </c>
      <c r="C290" s="163" t="s">
        <v>287</v>
      </c>
      <c r="D290" s="62">
        <v>2</v>
      </c>
      <c r="E290" s="57">
        <v>1</v>
      </c>
      <c r="F290" s="59">
        <v>0</v>
      </c>
      <c r="G290" s="56">
        <v>0</v>
      </c>
      <c r="H290" s="59">
        <v>0</v>
      </c>
      <c r="I290" s="56">
        <v>3</v>
      </c>
      <c r="J290" s="138" t="s">
        <v>322</v>
      </c>
      <c r="K290" s="120">
        <v>3</v>
      </c>
      <c r="L290" s="315">
        <v>0</v>
      </c>
      <c r="M290" s="26" t="s">
        <v>1752</v>
      </c>
      <c r="N290" s="78">
        <v>77</v>
      </c>
      <c r="O290" s="80">
        <v>1</v>
      </c>
      <c r="P290" s="78">
        <v>3</v>
      </c>
      <c r="Q290" s="92" t="s">
        <v>162</v>
      </c>
      <c r="R290" s="26" t="s">
        <v>208</v>
      </c>
      <c r="S290" s="26" t="s">
        <v>1753</v>
      </c>
      <c r="T290" s="164">
        <v>1</v>
      </c>
      <c r="V290" s="121" t="s">
        <v>281</v>
      </c>
      <c r="W290" s="163" t="s">
        <v>287</v>
      </c>
      <c r="X290" s="122">
        <v>54</v>
      </c>
      <c r="Y290" s="26" t="s">
        <v>182</v>
      </c>
      <c r="Z290" s="26" t="s">
        <v>221</v>
      </c>
      <c r="AA290" s="36" t="s">
        <v>193</v>
      </c>
      <c r="AB290" s="78">
        <v>0</v>
      </c>
      <c r="AC290" s="78">
        <v>0</v>
      </c>
      <c r="AD290" s="78">
        <v>0</v>
      </c>
      <c r="AE290" s="78">
        <v>0</v>
      </c>
      <c r="AF290" s="78">
        <v>0</v>
      </c>
      <c r="AG290" s="78">
        <v>0</v>
      </c>
      <c r="AH290" s="78">
        <v>0</v>
      </c>
      <c r="AI290" s="78">
        <v>0</v>
      </c>
      <c r="AJ290" s="78">
        <v>0</v>
      </c>
      <c r="AK290" s="119">
        <v>0</v>
      </c>
      <c r="AL290" s="26" t="s">
        <v>259</v>
      </c>
      <c r="AM290" s="54" t="s">
        <v>223</v>
      </c>
      <c r="AN290" s="54" t="s">
        <v>223</v>
      </c>
      <c r="AO290" s="54" t="s">
        <v>223</v>
      </c>
      <c r="AP290" s="87" t="s">
        <v>168</v>
      </c>
      <c r="AQ290" s="87" t="s">
        <v>168</v>
      </c>
      <c r="AR290" s="163" t="s">
        <v>287</v>
      </c>
      <c r="AS290" s="122">
        <v>54</v>
      </c>
      <c r="AT290" s="123" t="s">
        <v>281</v>
      </c>
      <c r="AU290" s="78">
        <v>43</v>
      </c>
      <c r="AV290" s="78">
        <v>165</v>
      </c>
      <c r="AW290" s="78">
        <v>9.4</v>
      </c>
      <c r="AX290" s="26">
        <v>8</v>
      </c>
      <c r="AY290" s="78">
        <v>95</v>
      </c>
      <c r="AZ290" s="78">
        <v>9</v>
      </c>
      <c r="BA290" s="78">
        <v>4</v>
      </c>
      <c r="BB290" s="78">
        <v>0.12</v>
      </c>
      <c r="BC290" s="78">
        <v>287</v>
      </c>
      <c r="BD290" s="36">
        <v>0</v>
      </c>
      <c r="BE290" s="36">
        <v>0</v>
      </c>
      <c r="BF290" s="36">
        <v>1</v>
      </c>
      <c r="BG290" s="36">
        <v>1</v>
      </c>
      <c r="BH290" s="36">
        <v>0</v>
      </c>
      <c r="BI290" s="36">
        <v>0</v>
      </c>
      <c r="BJ290" s="36">
        <v>0</v>
      </c>
      <c r="BK290" s="36">
        <v>0</v>
      </c>
      <c r="BL290" s="36">
        <v>1</v>
      </c>
      <c r="BM290" s="36">
        <v>1</v>
      </c>
      <c r="BN290" s="36" t="s">
        <v>178</v>
      </c>
      <c r="BO290" s="36">
        <v>1</v>
      </c>
      <c r="BP290" s="36">
        <v>1</v>
      </c>
      <c r="BQ290" s="36">
        <v>0</v>
      </c>
      <c r="BR290" s="36">
        <v>0</v>
      </c>
      <c r="BS290" s="36" t="s">
        <v>178</v>
      </c>
      <c r="BT290" s="36" t="s">
        <v>178</v>
      </c>
      <c r="BU290" s="36">
        <v>0</v>
      </c>
      <c r="BV290" s="36">
        <v>0</v>
      </c>
      <c r="BW290" s="36">
        <v>1</v>
      </c>
      <c r="BX290" s="36">
        <v>1</v>
      </c>
      <c r="BY290" s="36">
        <v>1</v>
      </c>
      <c r="BZ290" s="36">
        <v>1</v>
      </c>
      <c r="CA290" s="36">
        <v>1</v>
      </c>
      <c r="CB290" s="36">
        <v>0</v>
      </c>
      <c r="CC290" s="36">
        <v>0</v>
      </c>
      <c r="CD290" s="36">
        <v>0</v>
      </c>
      <c r="CE290" s="36">
        <v>1</v>
      </c>
      <c r="CF290" s="36">
        <v>1</v>
      </c>
      <c r="CG290" s="36">
        <v>1</v>
      </c>
      <c r="CH290" s="36">
        <v>1</v>
      </c>
      <c r="CI290" s="36" t="s">
        <v>180</v>
      </c>
      <c r="CJ290" s="36" t="s">
        <v>179</v>
      </c>
      <c r="CQ290" s="26" t="s">
        <v>326</v>
      </c>
      <c r="CR290" s="26" t="s">
        <v>226</v>
      </c>
      <c r="CS290" s="26" t="s">
        <v>348</v>
      </c>
      <c r="CT290" s="26" t="s">
        <v>209</v>
      </c>
      <c r="CU290" s="26" t="s">
        <v>617</v>
      </c>
      <c r="CV290" s="26" t="s">
        <v>415</v>
      </c>
      <c r="CW290" s="26" t="s">
        <v>184</v>
      </c>
      <c r="CX290" s="78">
        <v>1</v>
      </c>
      <c r="CY290" s="78">
        <v>137</v>
      </c>
      <c r="CZ290" s="78"/>
      <c r="DA290" s="78">
        <v>6</v>
      </c>
      <c r="DB290" s="78">
        <v>0</v>
      </c>
      <c r="DC290" s="26" t="s">
        <v>205</v>
      </c>
      <c r="DD290" s="36" t="s">
        <v>216</v>
      </c>
      <c r="GO290" s="206"/>
      <c r="GP290" s="206"/>
      <c r="GQ290" s="206"/>
    </row>
    <row r="291" spans="1:200" s="26" customFormat="1" ht="16.5" customHeight="1" x14ac:dyDescent="0.35">
      <c r="A291" s="55">
        <v>0</v>
      </c>
      <c r="B291" s="226">
        <v>0</v>
      </c>
      <c r="C291" s="125" t="s">
        <v>287</v>
      </c>
      <c r="D291" s="92">
        <v>2</v>
      </c>
      <c r="E291" s="374">
        <v>1</v>
      </c>
      <c r="F291" s="226">
        <v>1</v>
      </c>
      <c r="G291" s="128">
        <v>0</v>
      </c>
      <c r="H291" s="226">
        <v>1</v>
      </c>
      <c r="I291" s="128">
        <v>3</v>
      </c>
      <c r="J291" s="166"/>
      <c r="K291" s="374">
        <v>3</v>
      </c>
      <c r="L291" s="447">
        <v>1</v>
      </c>
      <c r="M291" s="206" t="s">
        <v>2550</v>
      </c>
      <c r="N291" s="166">
        <v>78</v>
      </c>
      <c r="O291" s="376">
        <v>0</v>
      </c>
      <c r="P291" s="166">
        <v>3</v>
      </c>
      <c r="Q291" s="375" t="s">
        <v>164</v>
      </c>
      <c r="R291" s="206" t="s">
        <v>1382</v>
      </c>
      <c r="S291" s="206" t="s">
        <v>1382</v>
      </c>
      <c r="T291" s="377">
        <v>0</v>
      </c>
      <c r="U291" s="166"/>
      <c r="V291" s="123" t="s">
        <v>281</v>
      </c>
      <c r="W291" s="125" t="s">
        <v>287</v>
      </c>
      <c r="X291" s="122">
        <v>52</v>
      </c>
      <c r="Y291" s="380" t="s">
        <v>1117</v>
      </c>
      <c r="Z291" s="206" t="s">
        <v>2551</v>
      </c>
      <c r="AA291" s="137" t="s">
        <v>193</v>
      </c>
      <c r="AB291" s="177" t="s">
        <v>264</v>
      </c>
      <c r="AC291" s="381">
        <v>47</v>
      </c>
      <c r="AD291" s="128" t="s">
        <v>264</v>
      </c>
      <c r="AE291" s="128">
        <v>287</v>
      </c>
      <c r="AF291" s="128">
        <v>0</v>
      </c>
      <c r="AG291" s="166">
        <v>72</v>
      </c>
      <c r="AH291" s="128">
        <v>0</v>
      </c>
      <c r="AI291" s="166">
        <v>72</v>
      </c>
      <c r="AJ291" s="378">
        <v>359</v>
      </c>
      <c r="AK291" s="379">
        <v>243.66666666666674</v>
      </c>
      <c r="AL291" s="128">
        <v>0</v>
      </c>
      <c r="AM291" s="226" t="s">
        <v>174</v>
      </c>
      <c r="AN291" s="226" t="s">
        <v>174</v>
      </c>
      <c r="AO291" s="226" t="s">
        <v>174</v>
      </c>
      <c r="AP291" s="86" t="s">
        <v>195</v>
      </c>
      <c r="AQ291" s="205" t="s">
        <v>281</v>
      </c>
      <c r="AR291" s="125" t="s">
        <v>287</v>
      </c>
      <c r="AS291" s="122">
        <v>52</v>
      </c>
      <c r="AT291" s="205" t="s">
        <v>281</v>
      </c>
      <c r="AU291" s="166">
        <v>58</v>
      </c>
      <c r="AV291" s="166" t="s">
        <v>177</v>
      </c>
      <c r="AW291" s="166">
        <v>32.9</v>
      </c>
      <c r="AX291" s="206">
        <v>49</v>
      </c>
      <c r="AY291" s="206" t="s">
        <v>341</v>
      </c>
      <c r="AZ291" s="206" t="s">
        <v>1308</v>
      </c>
      <c r="BA291" s="166"/>
      <c r="BB291" s="206" t="s">
        <v>1486</v>
      </c>
      <c r="BC291" s="206" t="s">
        <v>451</v>
      </c>
      <c r="BD291" s="137">
        <v>0</v>
      </c>
      <c r="BE291" s="137"/>
      <c r="BF291" s="137">
        <v>1</v>
      </c>
      <c r="BG291" s="137">
        <v>0</v>
      </c>
      <c r="BH291" s="137">
        <v>0</v>
      </c>
      <c r="BI291" s="137">
        <v>0</v>
      </c>
      <c r="BJ291" s="137">
        <v>0</v>
      </c>
      <c r="BK291" s="137">
        <v>0</v>
      </c>
      <c r="BL291" s="137">
        <v>0</v>
      </c>
      <c r="BM291" s="137">
        <v>0</v>
      </c>
      <c r="BN291" s="137" t="s">
        <v>178</v>
      </c>
      <c r="BO291" s="137">
        <v>0</v>
      </c>
      <c r="BP291" s="137">
        <v>0</v>
      </c>
      <c r="BQ291" s="137">
        <v>1</v>
      </c>
      <c r="BR291" s="137">
        <v>0</v>
      </c>
      <c r="BS291" s="137" t="s">
        <v>179</v>
      </c>
      <c r="BT291" s="137" t="s">
        <v>178</v>
      </c>
      <c r="BU291" s="137">
        <v>0</v>
      </c>
      <c r="BV291" s="137">
        <v>0</v>
      </c>
      <c r="BW291" s="137">
        <v>0</v>
      </c>
      <c r="BX291" s="137">
        <v>0</v>
      </c>
      <c r="BY291" s="137">
        <v>0</v>
      </c>
      <c r="BZ291" s="137">
        <v>0</v>
      </c>
      <c r="CA291" s="137">
        <v>0</v>
      </c>
      <c r="CB291" s="137">
        <v>0</v>
      </c>
      <c r="CC291" s="137">
        <v>1</v>
      </c>
      <c r="CD291" s="137">
        <v>0</v>
      </c>
      <c r="CE291" s="137">
        <v>0</v>
      </c>
      <c r="CF291" s="137">
        <v>0</v>
      </c>
      <c r="CG291" s="137">
        <v>0</v>
      </c>
      <c r="CH291" s="137">
        <v>0</v>
      </c>
      <c r="CI291" s="137" t="s">
        <v>258</v>
      </c>
      <c r="CJ291" s="137" t="s">
        <v>259</v>
      </c>
      <c r="CK291" s="181"/>
      <c r="CL291" s="206"/>
      <c r="CM291" s="206"/>
      <c r="CN291" s="206"/>
      <c r="CO291" s="206"/>
      <c r="CP291" s="206"/>
      <c r="CQ291" s="380" t="s">
        <v>1093</v>
      </c>
      <c r="CR291" s="206" t="s">
        <v>182</v>
      </c>
      <c r="CS291" s="380" t="s">
        <v>348</v>
      </c>
      <c r="CT291" s="382" t="s">
        <v>229</v>
      </c>
      <c r="CU291" s="206"/>
      <c r="CV291" s="206"/>
      <c r="CW291" s="206" t="s">
        <v>239</v>
      </c>
      <c r="CX291" s="206" t="s">
        <v>179</v>
      </c>
      <c r="CY291" s="206" t="s">
        <v>551</v>
      </c>
      <c r="CZ291" s="206"/>
      <c r="DA291" s="206"/>
      <c r="DB291" s="206" t="s">
        <v>179</v>
      </c>
      <c r="DC291" s="206" t="s">
        <v>205</v>
      </c>
      <c r="DD291" s="137" t="s">
        <v>330</v>
      </c>
      <c r="DE291" s="206"/>
      <c r="DF291" s="206"/>
      <c r="DG291" s="206"/>
      <c r="DH291" s="206"/>
      <c r="DI291" s="206"/>
      <c r="DJ291" s="206"/>
      <c r="DK291" s="206"/>
      <c r="DL291" s="206"/>
      <c r="DM291" s="206"/>
      <c r="DN291" s="206"/>
      <c r="DO291" s="206"/>
      <c r="DP291" s="206"/>
      <c r="DQ291" s="206"/>
      <c r="DR291" s="206"/>
      <c r="DS291" s="206"/>
      <c r="DT291" s="206"/>
      <c r="DU291" s="206"/>
      <c r="DV291" s="206"/>
      <c r="DW291" s="206"/>
      <c r="DX291" s="206"/>
      <c r="DY291" s="206"/>
      <c r="DZ291" s="206"/>
      <c r="EA291" s="206"/>
      <c r="EB291" s="206"/>
      <c r="EC291" s="206"/>
      <c r="ED291" s="206"/>
      <c r="EE291" s="206"/>
      <c r="EF291" s="206"/>
      <c r="EG291" s="206"/>
      <c r="EH291" s="206"/>
      <c r="EI291" s="206"/>
      <c r="EJ291" s="206"/>
      <c r="EK291" s="206"/>
      <c r="EL291" s="206"/>
      <c r="EM291" s="206"/>
      <c r="EN291" s="206"/>
      <c r="EO291" s="206"/>
      <c r="EP291" s="206"/>
      <c r="EQ291" s="206"/>
      <c r="ER291" s="206"/>
      <c r="ES291" s="206"/>
      <c r="ET291" s="206"/>
      <c r="EU291" s="206"/>
      <c r="EV291" s="206"/>
      <c r="EW291" s="206"/>
      <c r="EX291" s="206"/>
      <c r="EY291" s="206"/>
      <c r="EZ291" s="206"/>
      <c r="FA291" s="206"/>
      <c r="FB291" s="206"/>
      <c r="FC291" s="206"/>
      <c r="FD291" s="206"/>
      <c r="FE291" s="206"/>
      <c r="FF291" s="206"/>
      <c r="FG291" s="206"/>
      <c r="FH291" s="206"/>
      <c r="FI291" s="206"/>
      <c r="FJ291" s="206"/>
      <c r="FK291" s="206"/>
      <c r="FL291" s="206"/>
      <c r="FM291" s="206"/>
      <c r="FN291" s="206"/>
      <c r="FO291" s="206"/>
      <c r="FP291" s="206"/>
      <c r="FQ291" s="206"/>
      <c r="FR291" s="206"/>
      <c r="FS291" s="206"/>
      <c r="FT291" s="206"/>
      <c r="FU291" s="206"/>
      <c r="FV291" s="206"/>
      <c r="FW291" s="206"/>
      <c r="FX291" s="206"/>
      <c r="FY291" s="206"/>
      <c r="FZ291" s="206"/>
      <c r="GA291" s="206"/>
      <c r="GB291" s="206"/>
      <c r="GC291" s="206"/>
      <c r="GD291" s="206"/>
      <c r="GE291" s="206"/>
      <c r="GF291" s="206"/>
      <c r="GG291" s="206"/>
      <c r="GH291" s="206"/>
      <c r="GI291" s="206"/>
      <c r="GJ291" s="206"/>
      <c r="GK291" s="206"/>
      <c r="GL291" s="206"/>
      <c r="GM291" s="206"/>
      <c r="GO291" s="206"/>
      <c r="GP291" s="206"/>
      <c r="GQ291" s="206"/>
    </row>
    <row r="292" spans="1:200" s="55" customFormat="1" ht="16.5" customHeight="1" x14ac:dyDescent="0.35">
      <c r="A292" s="55">
        <v>0</v>
      </c>
      <c r="B292" s="78">
        <v>0</v>
      </c>
      <c r="C292" s="163" t="s">
        <v>287</v>
      </c>
      <c r="D292" s="92">
        <v>2</v>
      </c>
      <c r="E292" s="57">
        <v>1</v>
      </c>
      <c r="F292" s="54">
        <v>0</v>
      </c>
      <c r="G292" s="54">
        <v>0</v>
      </c>
      <c r="H292" s="54">
        <v>0</v>
      </c>
      <c r="I292" s="163">
        <v>3</v>
      </c>
      <c r="J292" s="138" t="s">
        <v>322</v>
      </c>
      <c r="K292" s="120">
        <v>3</v>
      </c>
      <c r="L292" s="315">
        <v>0</v>
      </c>
      <c r="M292" s="26" t="s">
        <v>668</v>
      </c>
      <c r="N292" s="78">
        <v>78</v>
      </c>
      <c r="O292" s="78">
        <v>1</v>
      </c>
      <c r="P292" s="64">
        <v>1</v>
      </c>
      <c r="Q292" s="92" t="s">
        <v>162</v>
      </c>
      <c r="R292" s="26" t="s">
        <v>208</v>
      </c>
      <c r="S292" s="26" t="s">
        <v>617</v>
      </c>
      <c r="T292" s="138">
        <v>1</v>
      </c>
      <c r="U292" s="26"/>
      <c r="V292" s="121" t="s">
        <v>281</v>
      </c>
      <c r="W292" s="163" t="s">
        <v>287</v>
      </c>
      <c r="X292" s="122">
        <v>49</v>
      </c>
      <c r="Y292" s="26" t="s">
        <v>182</v>
      </c>
      <c r="Z292" s="26" t="s">
        <v>221</v>
      </c>
      <c r="AA292" s="36" t="s">
        <v>193</v>
      </c>
      <c r="AB292" s="145">
        <v>0</v>
      </c>
      <c r="AC292" s="71">
        <v>0</v>
      </c>
      <c r="AD292" s="71">
        <v>0</v>
      </c>
      <c r="AE292" s="71">
        <v>0</v>
      </c>
      <c r="AF292" s="72">
        <v>0</v>
      </c>
      <c r="AG292" s="72">
        <v>0</v>
      </c>
      <c r="AH292" s="72">
        <v>0</v>
      </c>
      <c r="AI292" s="72">
        <v>0</v>
      </c>
      <c r="AJ292" s="62">
        <v>0</v>
      </c>
      <c r="AK292" s="73">
        <v>0</v>
      </c>
      <c r="AL292" s="78">
        <v>1</v>
      </c>
      <c r="AM292" s="54" t="s">
        <v>223</v>
      </c>
      <c r="AN292" s="54" t="s">
        <v>223</v>
      </c>
      <c r="AO292" s="54" t="s">
        <v>223</v>
      </c>
      <c r="AP292" s="87" t="s">
        <v>168</v>
      </c>
      <c r="AQ292" s="87" t="s">
        <v>168</v>
      </c>
      <c r="AR292" s="163" t="s">
        <v>287</v>
      </c>
      <c r="AS292" s="122">
        <v>49</v>
      </c>
      <c r="AT292" s="123" t="s">
        <v>281</v>
      </c>
      <c r="AU292" s="78">
        <v>58</v>
      </c>
      <c r="AV292" s="78">
        <v>1366</v>
      </c>
      <c r="AW292" s="78">
        <v>46.8</v>
      </c>
      <c r="AX292" s="26">
        <v>41</v>
      </c>
      <c r="AY292" s="56">
        <v>97</v>
      </c>
      <c r="AZ292" s="56">
        <v>41</v>
      </c>
      <c r="BA292" s="56">
        <v>4.0999999999999996</v>
      </c>
      <c r="BB292" s="56">
        <v>0</v>
      </c>
      <c r="BC292" s="56">
        <v>83</v>
      </c>
      <c r="BD292" s="36">
        <v>0</v>
      </c>
      <c r="BE292" s="36">
        <v>0</v>
      </c>
      <c r="BF292" s="36">
        <v>1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 t="s">
        <v>178</v>
      </c>
      <c r="BO292" s="36">
        <v>0</v>
      </c>
      <c r="BP292" s="36">
        <v>1</v>
      </c>
      <c r="BQ292" s="36">
        <v>0</v>
      </c>
      <c r="BR292" s="36">
        <v>0</v>
      </c>
      <c r="BS292" s="36" t="s">
        <v>178</v>
      </c>
      <c r="BT292" s="36" t="s">
        <v>178</v>
      </c>
      <c r="BU292" s="36">
        <v>0</v>
      </c>
      <c r="BV292" s="36">
        <v>0</v>
      </c>
      <c r="BW292" s="36">
        <v>0</v>
      </c>
      <c r="BX292" s="36">
        <v>0</v>
      </c>
      <c r="BY292" s="36">
        <v>0</v>
      </c>
      <c r="BZ292" s="36">
        <v>1</v>
      </c>
      <c r="CA292" s="36">
        <v>1</v>
      </c>
      <c r="CB292" s="36">
        <v>0</v>
      </c>
      <c r="CC292" s="36">
        <v>0</v>
      </c>
      <c r="CD292" s="36">
        <v>1</v>
      </c>
      <c r="CE292" s="36">
        <v>1</v>
      </c>
      <c r="CF292" s="36">
        <v>0</v>
      </c>
      <c r="CG292" s="36">
        <v>0</v>
      </c>
      <c r="CH292" s="36">
        <v>1</v>
      </c>
      <c r="CI292" s="36" t="s">
        <v>180</v>
      </c>
      <c r="CJ292" s="36" t="s">
        <v>179</v>
      </c>
      <c r="CK292" s="26"/>
      <c r="CL292" s="26"/>
      <c r="CM292" s="26"/>
      <c r="CN292" s="26"/>
      <c r="CO292" s="26"/>
      <c r="CP292" s="26"/>
      <c r="CQ292" s="26" t="s">
        <v>326</v>
      </c>
      <c r="CR292" s="26" t="s">
        <v>182</v>
      </c>
      <c r="CS292" s="26" t="s">
        <v>348</v>
      </c>
      <c r="CT292" s="26" t="s">
        <v>209</v>
      </c>
      <c r="CU292" s="26" t="s">
        <v>229</v>
      </c>
      <c r="CV292" s="26" t="s">
        <v>415</v>
      </c>
      <c r="CW292" s="26" t="s">
        <v>202</v>
      </c>
      <c r="CX292" s="78">
        <v>0</v>
      </c>
      <c r="CY292" s="78"/>
      <c r="CZ292" s="78"/>
      <c r="DA292" s="78">
        <v>4</v>
      </c>
      <c r="DB292" s="56">
        <v>0</v>
      </c>
      <c r="DC292" s="78">
        <v>15</v>
      </c>
      <c r="DD292" s="36" t="s">
        <v>179</v>
      </c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</row>
    <row r="293" spans="1:200" s="65" customFormat="1" ht="16.5" customHeight="1" x14ac:dyDescent="0.35">
      <c r="A293" s="55">
        <v>0</v>
      </c>
      <c r="B293" s="78">
        <v>0</v>
      </c>
      <c r="C293" s="125" t="s">
        <v>287</v>
      </c>
      <c r="D293" s="92">
        <v>2</v>
      </c>
      <c r="E293" s="57">
        <v>1</v>
      </c>
      <c r="F293" s="54">
        <v>0</v>
      </c>
      <c r="G293" s="54">
        <v>0</v>
      </c>
      <c r="H293" s="60">
        <v>1</v>
      </c>
      <c r="I293" s="125">
        <v>3</v>
      </c>
      <c r="J293" s="138" t="s">
        <v>322</v>
      </c>
      <c r="K293" s="120">
        <v>3</v>
      </c>
      <c r="L293" s="315">
        <v>1</v>
      </c>
      <c r="M293" s="26" t="s">
        <v>2179</v>
      </c>
      <c r="N293" s="80">
        <v>75</v>
      </c>
      <c r="O293" s="80">
        <v>0</v>
      </c>
      <c r="P293" s="223">
        <v>1</v>
      </c>
      <c r="Q293" s="98" t="s">
        <v>164</v>
      </c>
      <c r="R293" s="55" t="s">
        <v>2180</v>
      </c>
      <c r="S293" s="55" t="s">
        <v>273</v>
      </c>
      <c r="T293" s="138">
        <v>3</v>
      </c>
      <c r="U293" s="55"/>
      <c r="V293" s="170" t="s">
        <v>281</v>
      </c>
      <c r="W293" s="125" t="s">
        <v>287</v>
      </c>
      <c r="X293" s="299">
        <v>49</v>
      </c>
      <c r="Y293" s="55" t="s">
        <v>2001</v>
      </c>
      <c r="Z293" s="26" t="s">
        <v>2181</v>
      </c>
      <c r="AA293" s="36" t="s">
        <v>193</v>
      </c>
      <c r="AB293" s="225" t="s">
        <v>1085</v>
      </c>
      <c r="AC293" s="102">
        <v>0</v>
      </c>
      <c r="AD293" s="102">
        <v>0</v>
      </c>
      <c r="AE293" s="102">
        <v>0</v>
      </c>
      <c r="AF293" s="135" t="s">
        <v>1085</v>
      </c>
      <c r="AG293" s="190">
        <v>26</v>
      </c>
      <c r="AH293" s="135">
        <v>0</v>
      </c>
      <c r="AI293" s="190">
        <v>26</v>
      </c>
      <c r="AJ293" s="82">
        <f>AE293+AI293</f>
        <v>26</v>
      </c>
      <c r="AK293" s="73">
        <v>25.999999999999993</v>
      </c>
      <c r="AL293" s="59">
        <v>1</v>
      </c>
      <c r="AM293" s="60" t="s">
        <v>174</v>
      </c>
      <c r="AN293" s="54" t="s">
        <v>223</v>
      </c>
      <c r="AO293" s="54" t="s">
        <v>223</v>
      </c>
      <c r="AP293" s="117" t="s">
        <v>168</v>
      </c>
      <c r="AQ293" s="117" t="s">
        <v>168</v>
      </c>
      <c r="AR293" s="125" t="s">
        <v>287</v>
      </c>
      <c r="AS293" s="299">
        <v>49</v>
      </c>
      <c r="AT293" s="350" t="s">
        <v>281</v>
      </c>
      <c r="AU293" s="59">
        <v>66</v>
      </c>
      <c r="AV293" s="59">
        <v>2179</v>
      </c>
      <c r="AW293" s="59">
        <v>83.7</v>
      </c>
      <c r="AX293" s="26">
        <v>90</v>
      </c>
      <c r="AY293" s="55">
        <v>91</v>
      </c>
      <c r="AZ293" s="59">
        <v>90</v>
      </c>
      <c r="BA293" s="59">
        <v>4.8</v>
      </c>
      <c r="BB293" s="59">
        <v>0.1</v>
      </c>
      <c r="BC293" s="59">
        <v>60</v>
      </c>
      <c r="BD293" s="36">
        <v>0</v>
      </c>
      <c r="BE293" s="36">
        <v>0</v>
      </c>
      <c r="BF293" s="36">
        <v>1</v>
      </c>
      <c r="BG293" s="36">
        <v>0</v>
      </c>
      <c r="BH293" s="36">
        <v>0</v>
      </c>
      <c r="BI293" s="36">
        <v>0</v>
      </c>
      <c r="BJ293" s="36">
        <v>0</v>
      </c>
      <c r="BK293" s="36">
        <v>0</v>
      </c>
      <c r="BL293" s="36">
        <v>0</v>
      </c>
      <c r="BM293" s="36">
        <v>0</v>
      </c>
      <c r="BN293" s="36" t="s">
        <v>178</v>
      </c>
      <c r="BO293" s="36">
        <v>0</v>
      </c>
      <c r="BP293" s="36">
        <v>0</v>
      </c>
      <c r="BQ293" s="36">
        <v>0</v>
      </c>
      <c r="BR293" s="36">
        <v>0</v>
      </c>
      <c r="BS293" s="36" t="s">
        <v>178</v>
      </c>
      <c r="BT293" s="36" t="s">
        <v>178</v>
      </c>
      <c r="BU293" s="36">
        <v>1</v>
      </c>
      <c r="BV293" s="36">
        <v>1</v>
      </c>
      <c r="BW293" s="36">
        <v>0</v>
      </c>
      <c r="BX293" s="36">
        <v>0</v>
      </c>
      <c r="BY293" s="36">
        <v>0</v>
      </c>
      <c r="BZ293" s="36">
        <v>1</v>
      </c>
      <c r="CA293" s="36">
        <v>1</v>
      </c>
      <c r="CB293" s="36">
        <v>0</v>
      </c>
      <c r="CC293" s="36">
        <v>1</v>
      </c>
      <c r="CD293" s="36">
        <v>1</v>
      </c>
      <c r="CE293" s="36">
        <v>1</v>
      </c>
      <c r="CF293" s="36">
        <v>0</v>
      </c>
      <c r="CG293" s="36">
        <v>0</v>
      </c>
      <c r="CH293" s="36">
        <v>1</v>
      </c>
      <c r="CI293" s="36" t="s">
        <v>180</v>
      </c>
      <c r="CJ293" s="36" t="s">
        <v>179</v>
      </c>
      <c r="CK293" s="55"/>
      <c r="CL293" s="55"/>
      <c r="CM293" s="55"/>
      <c r="CN293" s="55"/>
      <c r="CO293" s="55"/>
      <c r="CP293" s="55"/>
      <c r="CQ293" s="55"/>
      <c r="CR293" s="133" t="s">
        <v>1086</v>
      </c>
      <c r="CS293" s="133" t="s">
        <v>208</v>
      </c>
      <c r="CT293" s="55" t="s">
        <v>2182</v>
      </c>
      <c r="CU293" s="160" t="s">
        <v>209</v>
      </c>
      <c r="CV293" s="55"/>
      <c r="CW293" s="26" t="s">
        <v>184</v>
      </c>
      <c r="CX293" s="26">
        <v>2</v>
      </c>
      <c r="CY293" s="26">
        <v>75</v>
      </c>
      <c r="CZ293" s="26">
        <v>3</v>
      </c>
      <c r="DA293" s="26">
        <v>6</v>
      </c>
      <c r="DB293" s="26">
        <v>0</v>
      </c>
      <c r="DC293" s="26">
        <v>15</v>
      </c>
      <c r="DD293" s="36" t="s">
        <v>204</v>
      </c>
      <c r="DE293" s="55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</row>
    <row r="294" spans="1:200" s="65" customFormat="1" ht="16.5" customHeight="1" x14ac:dyDescent="0.35">
      <c r="A294" s="55">
        <v>0</v>
      </c>
      <c r="B294" s="78">
        <v>0</v>
      </c>
      <c r="C294" s="125" t="s">
        <v>287</v>
      </c>
      <c r="D294" s="92">
        <v>2</v>
      </c>
      <c r="E294" s="57">
        <v>1</v>
      </c>
      <c r="F294" s="59">
        <v>1</v>
      </c>
      <c r="G294" s="54">
        <v>0</v>
      </c>
      <c r="H294" s="60">
        <v>1</v>
      </c>
      <c r="I294" s="125">
        <v>3</v>
      </c>
      <c r="J294" s="55"/>
      <c r="K294" s="120">
        <v>3</v>
      </c>
      <c r="L294" s="315">
        <v>0</v>
      </c>
      <c r="M294" s="26" t="s">
        <v>1793</v>
      </c>
      <c r="N294" s="80">
        <v>49</v>
      </c>
      <c r="O294" s="80">
        <v>1</v>
      </c>
      <c r="P294" s="223">
        <v>1</v>
      </c>
      <c r="Q294" s="98" t="s">
        <v>162</v>
      </c>
      <c r="R294" s="55" t="s">
        <v>1648</v>
      </c>
      <c r="S294" s="55" t="s">
        <v>1794</v>
      </c>
      <c r="T294" s="59">
        <v>0</v>
      </c>
      <c r="U294" s="55"/>
      <c r="V294" s="170" t="s">
        <v>281</v>
      </c>
      <c r="W294" s="125" t="s">
        <v>287</v>
      </c>
      <c r="X294" s="299">
        <v>48</v>
      </c>
      <c r="Y294" s="136" t="s">
        <v>1795</v>
      </c>
      <c r="Z294" s="26" t="s">
        <v>1796</v>
      </c>
      <c r="AA294" s="36" t="s">
        <v>193</v>
      </c>
      <c r="AB294" s="225" t="s">
        <v>1085</v>
      </c>
      <c r="AC294" s="102">
        <v>0</v>
      </c>
      <c r="AD294" s="182" t="s">
        <v>213</v>
      </c>
      <c r="AE294" s="182">
        <v>168</v>
      </c>
      <c r="AF294" s="244" t="s">
        <v>1085</v>
      </c>
      <c r="AG294" s="173">
        <v>387</v>
      </c>
      <c r="AH294" s="244">
        <v>0</v>
      </c>
      <c r="AI294" s="173">
        <v>387</v>
      </c>
      <c r="AJ294" s="82">
        <f>AE294+AI294</f>
        <v>555</v>
      </c>
      <c r="AK294" s="73">
        <v>554.44999999999993</v>
      </c>
      <c r="AL294" s="59">
        <v>1</v>
      </c>
      <c r="AM294" s="59" t="s">
        <v>174</v>
      </c>
      <c r="AN294" s="59" t="s">
        <v>174</v>
      </c>
      <c r="AO294" s="59" t="s">
        <v>174</v>
      </c>
      <c r="AP294" s="86" t="s">
        <v>195</v>
      </c>
      <c r="AQ294" s="86" t="s">
        <v>195</v>
      </c>
      <c r="AR294" s="125" t="s">
        <v>287</v>
      </c>
      <c r="AS294" s="299">
        <v>48</v>
      </c>
      <c r="AT294" s="170" t="s">
        <v>281</v>
      </c>
      <c r="AU294" s="59">
        <v>94</v>
      </c>
      <c r="AV294" s="59">
        <v>879</v>
      </c>
      <c r="AW294" s="59">
        <v>119.1</v>
      </c>
      <c r="AX294" s="26">
        <v>123</v>
      </c>
      <c r="AY294" s="55">
        <v>92</v>
      </c>
      <c r="AZ294" s="59">
        <v>254</v>
      </c>
      <c r="BA294" s="59">
        <v>25.4</v>
      </c>
      <c r="BB294" s="59">
        <v>0.18</v>
      </c>
      <c r="BC294" s="59">
        <v>70</v>
      </c>
      <c r="BD294" s="36">
        <v>0</v>
      </c>
      <c r="BE294" s="36">
        <v>0</v>
      </c>
      <c r="BF294" s="36">
        <v>1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 t="s">
        <v>178</v>
      </c>
      <c r="BO294" s="36">
        <v>0</v>
      </c>
      <c r="BP294" s="36">
        <v>1</v>
      </c>
      <c r="BQ294" s="36">
        <v>0</v>
      </c>
      <c r="BR294" s="36">
        <v>0</v>
      </c>
      <c r="BS294" s="36" t="s">
        <v>178</v>
      </c>
      <c r="BT294" s="36" t="s">
        <v>178</v>
      </c>
      <c r="BU294" s="36">
        <v>1</v>
      </c>
      <c r="BV294" s="36">
        <v>0</v>
      </c>
      <c r="BW294" s="36">
        <v>0</v>
      </c>
      <c r="BX294" s="3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1</v>
      </c>
      <c r="CD294" s="36">
        <v>0</v>
      </c>
      <c r="CE294" s="36">
        <v>1</v>
      </c>
      <c r="CF294" s="36">
        <v>0</v>
      </c>
      <c r="CG294" s="36">
        <v>0</v>
      </c>
      <c r="CH294" s="36">
        <v>1</v>
      </c>
      <c r="CI294" s="36" t="s">
        <v>180</v>
      </c>
      <c r="CJ294" s="36" t="s">
        <v>179</v>
      </c>
      <c r="CK294" s="55"/>
      <c r="CL294" s="55"/>
      <c r="CM294" s="55"/>
      <c r="CN294" s="55"/>
      <c r="CO294" s="55"/>
      <c r="CP294" s="55"/>
      <c r="CQ294" s="55"/>
      <c r="CR294" s="133" t="s">
        <v>1086</v>
      </c>
      <c r="CS294" s="133" t="s">
        <v>208</v>
      </c>
      <c r="CT294" s="55" t="s">
        <v>182</v>
      </c>
      <c r="CU294" s="26" t="s">
        <v>1127</v>
      </c>
      <c r="CV294" s="55"/>
      <c r="CW294" s="26" t="s">
        <v>239</v>
      </c>
      <c r="CX294" s="26">
        <v>2</v>
      </c>
      <c r="CY294" s="26">
        <v>79</v>
      </c>
      <c r="CZ294" s="26">
        <v>3</v>
      </c>
      <c r="DA294" s="26">
        <v>0</v>
      </c>
      <c r="DB294" s="26">
        <v>0</v>
      </c>
      <c r="DC294" s="26">
        <v>15</v>
      </c>
      <c r="DD294" s="36" t="s">
        <v>206</v>
      </c>
      <c r="DE294" s="55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06"/>
    </row>
    <row r="295" spans="1:200" s="26" customFormat="1" ht="18" customHeight="1" x14ac:dyDescent="0.35">
      <c r="A295" s="55">
        <v>0</v>
      </c>
      <c r="B295" s="56">
        <v>0</v>
      </c>
      <c r="C295" s="163" t="s">
        <v>287</v>
      </c>
      <c r="D295" s="58">
        <v>2</v>
      </c>
      <c r="E295" s="98">
        <v>1</v>
      </c>
      <c r="F295" s="59">
        <v>1</v>
      </c>
      <c r="G295" s="54">
        <v>0</v>
      </c>
      <c r="H295" s="60">
        <v>1</v>
      </c>
      <c r="I295" s="58">
        <v>3</v>
      </c>
      <c r="J295" s="62"/>
      <c r="K295" s="98">
        <v>3</v>
      </c>
      <c r="L295" s="315">
        <v>0</v>
      </c>
      <c r="M295" s="26" t="s">
        <v>1165</v>
      </c>
      <c r="N295" s="56">
        <v>28</v>
      </c>
      <c r="O295" s="56">
        <v>1</v>
      </c>
      <c r="P295" s="59">
        <v>2</v>
      </c>
      <c r="Q295" s="62" t="s">
        <v>162</v>
      </c>
      <c r="R295" s="65" t="s">
        <v>1166</v>
      </c>
      <c r="S295" s="69" t="s">
        <v>1167</v>
      </c>
      <c r="T295" s="59">
        <v>0</v>
      </c>
      <c r="U295" s="115" t="s">
        <v>1168</v>
      </c>
      <c r="V295" s="121" t="s">
        <v>281</v>
      </c>
      <c r="W295" s="163" t="s">
        <v>287</v>
      </c>
      <c r="X295" s="122">
        <v>44</v>
      </c>
      <c r="Y295" s="116" t="s">
        <v>1169</v>
      </c>
      <c r="Z295" s="26" t="s">
        <v>1165</v>
      </c>
      <c r="AA295" s="36" t="s">
        <v>193</v>
      </c>
      <c r="AB295" s="162" t="s">
        <v>319</v>
      </c>
      <c r="AC295" s="162">
        <v>0</v>
      </c>
      <c r="AD295" s="56" t="s">
        <v>264</v>
      </c>
      <c r="AE295" s="56">
        <v>192</v>
      </c>
      <c r="AF295" s="56">
        <v>0</v>
      </c>
      <c r="AG295" s="56">
        <v>0</v>
      </c>
      <c r="AH295" s="56">
        <v>0</v>
      </c>
      <c r="AI295" s="56">
        <v>0</v>
      </c>
      <c r="AJ295" s="62">
        <v>192</v>
      </c>
      <c r="AK295" s="157">
        <v>120</v>
      </c>
      <c r="AL295" s="60">
        <v>0</v>
      </c>
      <c r="AM295" s="60" t="s">
        <v>174</v>
      </c>
      <c r="AN295" s="60" t="s">
        <v>174</v>
      </c>
      <c r="AO295" s="60" t="s">
        <v>174</v>
      </c>
      <c r="AP295" s="86" t="s">
        <v>195</v>
      </c>
      <c r="AQ295" s="121" t="s">
        <v>281</v>
      </c>
      <c r="AR295" s="163" t="s">
        <v>287</v>
      </c>
      <c r="AS295" s="124">
        <v>44</v>
      </c>
      <c r="AT295" s="121" t="s">
        <v>281</v>
      </c>
      <c r="AU295" s="56">
        <v>69</v>
      </c>
      <c r="AV295" s="56" t="s">
        <v>177</v>
      </c>
      <c r="AW295" s="56">
        <v>41.1</v>
      </c>
      <c r="AX295" s="26">
        <v>45</v>
      </c>
      <c r="AY295" s="56">
        <v>97</v>
      </c>
      <c r="AZ295" s="56">
        <v>36</v>
      </c>
      <c r="BA295" s="56">
        <v>6.1</v>
      </c>
      <c r="BB295" s="56">
        <v>0.16</v>
      </c>
      <c r="BC295" s="56">
        <v>69</v>
      </c>
      <c r="BD295" s="36">
        <v>0</v>
      </c>
      <c r="BE295" s="36">
        <v>0</v>
      </c>
      <c r="BF295" s="36">
        <v>1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36">
        <v>0</v>
      </c>
      <c r="BM295" s="36">
        <v>0</v>
      </c>
      <c r="BN295" s="36" t="s">
        <v>178</v>
      </c>
      <c r="BO295" s="36">
        <v>0</v>
      </c>
      <c r="BP295" s="36">
        <v>0</v>
      </c>
      <c r="BQ295" s="36">
        <v>0</v>
      </c>
      <c r="BR295" s="36">
        <v>0</v>
      </c>
      <c r="BS295" s="36" t="s">
        <v>178</v>
      </c>
      <c r="BT295" s="36" t="s">
        <v>179</v>
      </c>
      <c r="BU295" s="36">
        <v>0</v>
      </c>
      <c r="BV295" s="36">
        <v>0</v>
      </c>
      <c r="BW295" s="36">
        <v>0</v>
      </c>
      <c r="BX295" s="3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 t="s">
        <v>294</v>
      </c>
      <c r="CJ295" s="36" t="s">
        <v>178</v>
      </c>
      <c r="CK295" s="151" t="s">
        <v>1170</v>
      </c>
      <c r="CL295" s="56"/>
      <c r="CM295" s="65"/>
      <c r="CN295" s="65"/>
      <c r="CO295" s="65"/>
      <c r="CP295" s="65"/>
      <c r="CQ295" s="219" t="s">
        <v>1103</v>
      </c>
      <c r="CR295" s="219" t="s">
        <v>327</v>
      </c>
      <c r="CS295" s="219" t="s">
        <v>348</v>
      </c>
      <c r="CT295" s="65" t="s">
        <v>229</v>
      </c>
      <c r="CU295" s="219" t="s">
        <v>275</v>
      </c>
      <c r="CV295" s="151" t="s">
        <v>1171</v>
      </c>
      <c r="CW295" s="65" t="s">
        <v>184</v>
      </c>
      <c r="CX295" s="56">
        <v>1</v>
      </c>
      <c r="CY295" s="60" t="s">
        <v>519</v>
      </c>
      <c r="CZ295" s="60">
        <v>1</v>
      </c>
      <c r="DA295" s="60">
        <v>0</v>
      </c>
      <c r="DB295" s="60">
        <v>0</v>
      </c>
      <c r="DC295" s="60">
        <v>15</v>
      </c>
      <c r="DD295" s="36" t="s">
        <v>178</v>
      </c>
      <c r="DE295" s="65"/>
    </row>
    <row r="296" spans="1:200" s="55" customFormat="1" ht="16.5" customHeight="1" x14ac:dyDescent="0.35">
      <c r="A296" s="55">
        <v>0</v>
      </c>
      <c r="B296" s="226">
        <v>0</v>
      </c>
      <c r="C296" s="125" t="s">
        <v>287</v>
      </c>
      <c r="D296" s="92">
        <v>2</v>
      </c>
      <c r="E296" s="374">
        <v>1</v>
      </c>
      <c r="F296" s="226">
        <v>0</v>
      </c>
      <c r="G296" s="128">
        <v>0</v>
      </c>
      <c r="H296" s="226">
        <v>0</v>
      </c>
      <c r="I296" s="128">
        <v>3</v>
      </c>
      <c r="J296" s="166"/>
      <c r="K296" s="374">
        <v>3</v>
      </c>
      <c r="L296" s="447">
        <v>1</v>
      </c>
      <c r="M296" s="206" t="s">
        <v>2554</v>
      </c>
      <c r="N296" s="166">
        <v>68</v>
      </c>
      <c r="O296" s="376">
        <v>0</v>
      </c>
      <c r="P296" s="128">
        <v>3</v>
      </c>
      <c r="Q296" s="375" t="s">
        <v>164</v>
      </c>
      <c r="R296" s="206"/>
      <c r="S296" s="206" t="s">
        <v>2541</v>
      </c>
      <c r="T296" s="377">
        <v>0</v>
      </c>
      <c r="U296" s="166"/>
      <c r="V296" s="123" t="s">
        <v>281</v>
      </c>
      <c r="W296" s="125" t="s">
        <v>287</v>
      </c>
      <c r="X296" s="122">
        <v>42</v>
      </c>
      <c r="Y296" s="131" t="s">
        <v>547</v>
      </c>
      <c r="Z296" s="206" t="s">
        <v>221</v>
      </c>
      <c r="AA296" s="137" t="s">
        <v>193</v>
      </c>
      <c r="AB296" s="128">
        <v>0</v>
      </c>
      <c r="AC296" s="128">
        <v>0</v>
      </c>
      <c r="AD296" s="128" t="s">
        <v>264</v>
      </c>
      <c r="AE296" s="128">
        <v>120</v>
      </c>
      <c r="AF296" s="128">
        <v>0</v>
      </c>
      <c r="AG296" s="128">
        <v>18</v>
      </c>
      <c r="AH296" s="128">
        <v>0</v>
      </c>
      <c r="AI296" s="128">
        <v>18</v>
      </c>
      <c r="AJ296" s="378">
        <v>138</v>
      </c>
      <c r="AK296" s="379">
        <v>0</v>
      </c>
      <c r="AL296" s="128">
        <v>2</v>
      </c>
      <c r="AM296" s="240" t="s">
        <v>223</v>
      </c>
      <c r="AN296" s="240" t="s">
        <v>223</v>
      </c>
      <c r="AO296" s="240" t="s">
        <v>223</v>
      </c>
      <c r="AP296" s="87" t="s">
        <v>168</v>
      </c>
      <c r="AQ296" s="87" t="s">
        <v>168</v>
      </c>
      <c r="AR296" s="125" t="s">
        <v>287</v>
      </c>
      <c r="AS296" s="124">
        <v>42</v>
      </c>
      <c r="AT296" s="235" t="s">
        <v>281</v>
      </c>
      <c r="AU296" s="128">
        <v>76</v>
      </c>
      <c r="AV296" s="128">
        <v>301</v>
      </c>
      <c r="AW296" s="128">
        <v>59.1</v>
      </c>
      <c r="AX296" s="206">
        <v>49</v>
      </c>
      <c r="AY296" s="206" t="s">
        <v>754</v>
      </c>
      <c r="AZ296" s="206" t="s">
        <v>1308</v>
      </c>
      <c r="BA296" s="128"/>
      <c r="BB296" s="206" t="s">
        <v>178</v>
      </c>
      <c r="BC296" s="206" t="s">
        <v>335</v>
      </c>
      <c r="BD296" s="137">
        <v>0</v>
      </c>
      <c r="BE296" s="137"/>
      <c r="BF296" s="137">
        <v>1</v>
      </c>
      <c r="BG296" s="137">
        <v>0</v>
      </c>
      <c r="BH296" s="137">
        <v>0</v>
      </c>
      <c r="BI296" s="137">
        <v>0</v>
      </c>
      <c r="BJ296" s="137">
        <v>0</v>
      </c>
      <c r="BK296" s="137">
        <v>0</v>
      </c>
      <c r="BL296" s="137">
        <v>0</v>
      </c>
      <c r="BM296" s="137">
        <v>0</v>
      </c>
      <c r="BN296" s="137" t="s">
        <v>178</v>
      </c>
      <c r="BO296" s="137">
        <v>1</v>
      </c>
      <c r="BP296" s="137">
        <v>1</v>
      </c>
      <c r="BQ296" s="137">
        <v>0</v>
      </c>
      <c r="BR296" s="137">
        <v>0</v>
      </c>
      <c r="BS296" s="137" t="s">
        <v>178</v>
      </c>
      <c r="BT296" s="137" t="s">
        <v>178</v>
      </c>
      <c r="BU296" s="137">
        <v>0</v>
      </c>
      <c r="BV296" s="137">
        <v>0</v>
      </c>
      <c r="BW296" s="137">
        <v>0</v>
      </c>
      <c r="BX296" s="137">
        <v>0</v>
      </c>
      <c r="BY296" s="137">
        <v>0</v>
      </c>
      <c r="BZ296" s="137">
        <v>0</v>
      </c>
      <c r="CA296" s="137">
        <v>0</v>
      </c>
      <c r="CB296" s="137">
        <v>0</v>
      </c>
      <c r="CC296" s="137">
        <v>0</v>
      </c>
      <c r="CD296" s="137">
        <v>0</v>
      </c>
      <c r="CE296" s="137">
        <v>0</v>
      </c>
      <c r="CF296" s="137">
        <v>0</v>
      </c>
      <c r="CG296" s="137">
        <v>0</v>
      </c>
      <c r="CH296" s="137">
        <v>0</v>
      </c>
      <c r="CI296" s="137" t="s">
        <v>294</v>
      </c>
      <c r="CJ296" s="137" t="s">
        <v>178</v>
      </c>
      <c r="CK296" s="383"/>
      <c r="CL296" s="206"/>
      <c r="CM296" s="206"/>
      <c r="CN296" s="206"/>
      <c r="CO296" s="206"/>
      <c r="CP296" s="206"/>
      <c r="CQ296" s="386" t="s">
        <v>918</v>
      </c>
      <c r="CR296" s="387" t="s">
        <v>327</v>
      </c>
      <c r="CS296" s="386" t="s">
        <v>1056</v>
      </c>
      <c r="CT296" s="385" t="s">
        <v>229</v>
      </c>
      <c r="CU296" s="206"/>
      <c r="CV296" s="131" t="s">
        <v>1135</v>
      </c>
      <c r="CW296" s="131" t="s">
        <v>239</v>
      </c>
      <c r="CX296" s="206" t="s">
        <v>178</v>
      </c>
      <c r="CY296" s="206" t="s">
        <v>551</v>
      </c>
      <c r="CZ296" s="206"/>
      <c r="DA296" s="206"/>
      <c r="DB296" s="206" t="s">
        <v>178</v>
      </c>
      <c r="DC296" s="206" t="s">
        <v>205</v>
      </c>
      <c r="DD296" s="137" t="s">
        <v>178</v>
      </c>
      <c r="DE296" s="206"/>
      <c r="DF296" s="206"/>
      <c r="DG296" s="206"/>
      <c r="DH296" s="206"/>
      <c r="DI296" s="206"/>
      <c r="DJ296" s="206"/>
      <c r="DK296" s="206"/>
      <c r="DL296" s="206"/>
      <c r="DM296" s="206"/>
      <c r="DN296" s="206"/>
      <c r="DO296" s="206"/>
      <c r="DP296" s="206"/>
      <c r="DQ296" s="206"/>
      <c r="DR296" s="206"/>
      <c r="DS296" s="206"/>
      <c r="DT296" s="206"/>
      <c r="DU296" s="206"/>
      <c r="DV296" s="206"/>
      <c r="DW296" s="206"/>
      <c r="DX296" s="206"/>
      <c r="DY296" s="206"/>
      <c r="DZ296" s="206"/>
      <c r="EA296" s="206"/>
      <c r="EB296" s="206"/>
      <c r="EC296" s="206"/>
      <c r="ED296" s="206"/>
      <c r="EE296" s="206"/>
      <c r="EF296" s="206"/>
      <c r="EG296" s="206"/>
      <c r="EH296" s="206"/>
      <c r="EI296" s="206"/>
      <c r="EJ296" s="206"/>
      <c r="EK296" s="206"/>
      <c r="EL296" s="206"/>
      <c r="EM296" s="206"/>
      <c r="EN296" s="206"/>
      <c r="EO296" s="206"/>
      <c r="EP296" s="206"/>
      <c r="EQ296" s="206"/>
      <c r="ER296" s="206"/>
      <c r="ES296" s="206"/>
      <c r="ET296" s="206"/>
      <c r="EU296" s="206"/>
      <c r="EV296" s="206"/>
      <c r="EW296" s="206"/>
      <c r="EX296" s="206"/>
      <c r="EY296" s="206"/>
      <c r="EZ296" s="206"/>
      <c r="FA296" s="206"/>
      <c r="FB296" s="206"/>
      <c r="FC296" s="206"/>
      <c r="FD296" s="206"/>
      <c r="FE296" s="206"/>
      <c r="FF296" s="206"/>
      <c r="FG296" s="206"/>
      <c r="FH296" s="206"/>
      <c r="FI296" s="206"/>
      <c r="FJ296" s="206"/>
      <c r="FK296" s="206"/>
      <c r="FL296" s="206"/>
      <c r="FM296" s="206"/>
      <c r="FN296" s="206"/>
      <c r="FO296" s="206"/>
      <c r="FP296" s="206"/>
      <c r="FQ296" s="206"/>
      <c r="FR296" s="206"/>
      <c r="FS296" s="206"/>
      <c r="FT296" s="206"/>
      <c r="FU296" s="206"/>
      <c r="FV296" s="206"/>
      <c r="FW296" s="206"/>
      <c r="FX296" s="206"/>
      <c r="FY296" s="206"/>
      <c r="FZ296" s="206"/>
      <c r="GA296" s="206"/>
      <c r="GB296" s="206"/>
      <c r="GC296" s="206"/>
      <c r="GD296" s="206"/>
      <c r="GE296" s="206"/>
      <c r="GF296" s="206"/>
      <c r="GG296" s="206"/>
      <c r="GH296" s="206"/>
      <c r="GI296" s="206"/>
      <c r="GJ296" s="206"/>
      <c r="GK296" s="206"/>
      <c r="GL296" s="206"/>
      <c r="GM296" s="206"/>
      <c r="GN296" s="206"/>
      <c r="GO296" s="206"/>
      <c r="GP296" s="206"/>
      <c r="GQ296" s="206"/>
      <c r="GR296" s="26"/>
    </row>
    <row r="297" spans="1:200" s="26" customFormat="1" ht="16.5" customHeight="1" x14ac:dyDescent="0.35">
      <c r="A297" s="55">
        <v>0</v>
      </c>
      <c r="B297" s="78">
        <v>0</v>
      </c>
      <c r="C297" s="125" t="s">
        <v>287</v>
      </c>
      <c r="D297" s="92">
        <v>2</v>
      </c>
      <c r="E297" s="59">
        <v>1</v>
      </c>
      <c r="F297" s="59">
        <v>1</v>
      </c>
      <c r="G297" s="56">
        <v>0</v>
      </c>
      <c r="H297" s="59">
        <v>1</v>
      </c>
      <c r="I297" s="56">
        <v>3</v>
      </c>
      <c r="J297" s="78"/>
      <c r="K297" s="120">
        <v>3</v>
      </c>
      <c r="L297" s="315">
        <v>1</v>
      </c>
      <c r="M297" s="26" t="s">
        <v>2584</v>
      </c>
      <c r="N297" s="361">
        <v>86</v>
      </c>
      <c r="O297" s="361">
        <v>1</v>
      </c>
      <c r="P297" s="362">
        <v>1</v>
      </c>
      <c r="Q297" s="363" t="s">
        <v>164</v>
      </c>
      <c r="R297" s="26" t="s">
        <v>2585</v>
      </c>
      <c r="S297" s="26" t="s">
        <v>2541</v>
      </c>
      <c r="T297" s="59">
        <v>0</v>
      </c>
      <c r="U297" s="361"/>
      <c r="V297" s="121" t="s">
        <v>281</v>
      </c>
      <c r="W297" s="125" t="s">
        <v>287</v>
      </c>
      <c r="X297" s="122">
        <v>40</v>
      </c>
      <c r="Y297" s="160" t="s">
        <v>547</v>
      </c>
      <c r="Z297" s="26" t="s">
        <v>2586</v>
      </c>
      <c r="AA297" s="36" t="s">
        <v>2587</v>
      </c>
      <c r="AB297" s="178">
        <v>0</v>
      </c>
      <c r="AC297" s="364">
        <v>0</v>
      </c>
      <c r="AD297" s="364">
        <v>0</v>
      </c>
      <c r="AE297" s="364">
        <v>0</v>
      </c>
      <c r="AF297" s="365">
        <v>0</v>
      </c>
      <c r="AG297" s="365">
        <v>18</v>
      </c>
      <c r="AH297" s="365">
        <v>0</v>
      </c>
      <c r="AI297" s="365">
        <v>18</v>
      </c>
      <c r="AJ297" s="62">
        <v>18</v>
      </c>
      <c r="AK297" s="73">
        <v>153.88333333333335</v>
      </c>
      <c r="AL297" s="60">
        <v>0</v>
      </c>
      <c r="AM297" s="59" t="s">
        <v>174</v>
      </c>
      <c r="AN297" s="59" t="s">
        <v>174</v>
      </c>
      <c r="AO297" s="59" t="s">
        <v>174</v>
      </c>
      <c r="AP297" s="86" t="s">
        <v>195</v>
      </c>
      <c r="AQ297" s="123" t="s">
        <v>281</v>
      </c>
      <c r="AR297" s="125" t="s">
        <v>287</v>
      </c>
      <c r="AS297" s="122">
        <v>40</v>
      </c>
      <c r="AT297" s="123" t="s">
        <v>281</v>
      </c>
      <c r="AU297" s="78">
        <v>70</v>
      </c>
      <c r="AV297" s="78">
        <v>661</v>
      </c>
      <c r="AW297" s="78">
        <v>45.1</v>
      </c>
      <c r="AX297" s="26">
        <v>39</v>
      </c>
      <c r="AY297" s="26" t="s">
        <v>647</v>
      </c>
      <c r="AZ297" s="26" t="s">
        <v>1561</v>
      </c>
      <c r="BA297" s="166"/>
      <c r="BB297" s="26" t="s">
        <v>875</v>
      </c>
      <c r="BC297" s="26" t="s">
        <v>648</v>
      </c>
      <c r="BD297" s="36">
        <v>0</v>
      </c>
      <c r="BE297" s="36"/>
      <c r="BF297" s="36">
        <v>1</v>
      </c>
      <c r="BG297" s="36">
        <v>1</v>
      </c>
      <c r="BH297" s="36">
        <v>0</v>
      </c>
      <c r="BI297" s="36">
        <v>0</v>
      </c>
      <c r="BJ297" s="36">
        <v>0</v>
      </c>
      <c r="BK297" s="36">
        <v>1</v>
      </c>
      <c r="BL297" s="36">
        <v>1</v>
      </c>
      <c r="BM297" s="36">
        <v>1</v>
      </c>
      <c r="BN297" s="36" t="s">
        <v>178</v>
      </c>
      <c r="BO297" s="36">
        <v>0</v>
      </c>
      <c r="BP297" s="36">
        <v>0</v>
      </c>
      <c r="BQ297" s="36">
        <v>0</v>
      </c>
      <c r="BR297" s="36">
        <v>0</v>
      </c>
      <c r="BS297" s="36" t="s">
        <v>178</v>
      </c>
      <c r="BT297" s="36" t="s">
        <v>178</v>
      </c>
      <c r="BU297" s="36">
        <v>0</v>
      </c>
      <c r="BV297" s="36">
        <v>1</v>
      </c>
      <c r="BW297" s="36">
        <v>1</v>
      </c>
      <c r="BX297" s="36">
        <v>1</v>
      </c>
      <c r="BY297" s="36">
        <v>0</v>
      </c>
      <c r="BZ297" s="36">
        <v>1</v>
      </c>
      <c r="CA297" s="36">
        <v>1</v>
      </c>
      <c r="CB297" s="36">
        <v>0</v>
      </c>
      <c r="CC297" s="36">
        <v>0</v>
      </c>
      <c r="CD297" s="36">
        <v>0</v>
      </c>
      <c r="CE297" s="36">
        <v>0</v>
      </c>
      <c r="CF297" s="36">
        <v>1</v>
      </c>
      <c r="CG297" s="36">
        <v>1</v>
      </c>
      <c r="CH297" s="36">
        <v>1</v>
      </c>
      <c r="CI297" s="36" t="s">
        <v>180</v>
      </c>
      <c r="CJ297" s="36" t="s">
        <v>179</v>
      </c>
      <c r="CK297" s="148"/>
      <c r="CL297" s="78">
        <v>40</v>
      </c>
      <c r="CM297" s="78">
        <v>374</v>
      </c>
      <c r="CN297" s="78">
        <v>86.6</v>
      </c>
      <c r="CO297" s="92">
        <v>90</v>
      </c>
      <c r="CP297" s="26" t="s">
        <v>175</v>
      </c>
      <c r="CQ297" s="228" t="s">
        <v>1103</v>
      </c>
      <c r="CR297" s="26" t="s">
        <v>182</v>
      </c>
      <c r="CS297" s="26" t="s">
        <v>348</v>
      </c>
      <c r="CT297" s="255" t="s">
        <v>209</v>
      </c>
      <c r="CW297" s="26" t="s">
        <v>184</v>
      </c>
      <c r="CX297" s="26" t="s">
        <v>179</v>
      </c>
      <c r="CY297" s="26" t="s">
        <v>2588</v>
      </c>
      <c r="CZ297" s="392">
        <v>2</v>
      </c>
      <c r="DA297" s="372"/>
      <c r="DB297" s="26" t="s">
        <v>178</v>
      </c>
      <c r="DD297" s="36" t="s">
        <v>204</v>
      </c>
      <c r="GR297" s="206"/>
    </row>
    <row r="298" spans="1:200" s="26" customFormat="1" ht="16.5" customHeight="1" x14ac:dyDescent="0.35">
      <c r="A298" s="55">
        <v>0</v>
      </c>
      <c r="B298" s="78">
        <v>0</v>
      </c>
      <c r="C298" s="163" t="s">
        <v>287</v>
      </c>
      <c r="D298" s="62">
        <v>2</v>
      </c>
      <c r="E298" s="57">
        <v>1</v>
      </c>
      <c r="F298" s="59">
        <v>1</v>
      </c>
      <c r="G298" s="56">
        <v>0</v>
      </c>
      <c r="H298" s="59">
        <v>1</v>
      </c>
      <c r="I298" s="56">
        <v>3</v>
      </c>
      <c r="J298" s="62"/>
      <c r="K298" s="120">
        <v>3</v>
      </c>
      <c r="L298" s="315">
        <v>1</v>
      </c>
      <c r="M298" s="26" t="s">
        <v>1035</v>
      </c>
      <c r="N298" s="56">
        <v>72</v>
      </c>
      <c r="O298" s="81">
        <v>0</v>
      </c>
      <c r="P298" s="56">
        <v>9</v>
      </c>
      <c r="Q298" s="62" t="s">
        <v>164</v>
      </c>
      <c r="R298" s="65"/>
      <c r="S298" s="116" t="s">
        <v>1036</v>
      </c>
      <c r="T298" s="59">
        <v>0</v>
      </c>
      <c r="U298" s="175"/>
      <c r="V298" s="121" t="s">
        <v>281</v>
      </c>
      <c r="W298" s="163" t="s">
        <v>287</v>
      </c>
      <c r="X298" s="122">
        <v>38</v>
      </c>
      <c r="Y298" s="65" t="s">
        <v>547</v>
      </c>
      <c r="Z298" s="26" t="s">
        <v>1037</v>
      </c>
      <c r="AA298" s="36" t="s">
        <v>193</v>
      </c>
      <c r="AB298" s="71">
        <v>0</v>
      </c>
      <c r="AC298" s="71">
        <v>0</v>
      </c>
      <c r="AD298" s="71">
        <v>0</v>
      </c>
      <c r="AE298" s="71">
        <v>0</v>
      </c>
      <c r="AF298" s="72">
        <v>0</v>
      </c>
      <c r="AG298" s="72">
        <v>21</v>
      </c>
      <c r="AH298" s="72">
        <v>0</v>
      </c>
      <c r="AI298" s="72">
        <v>21</v>
      </c>
      <c r="AJ298" s="62">
        <v>21</v>
      </c>
      <c r="AK298" s="129">
        <v>235.00000000000003</v>
      </c>
      <c r="AL298" s="26" t="s">
        <v>259</v>
      </c>
      <c r="AM298" s="59" t="s">
        <v>174</v>
      </c>
      <c r="AN298" s="59" t="s">
        <v>174</v>
      </c>
      <c r="AO298" s="59" t="s">
        <v>174</v>
      </c>
      <c r="AP298" s="86" t="s">
        <v>195</v>
      </c>
      <c r="AQ298" s="87" t="s">
        <v>168</v>
      </c>
      <c r="AR298" s="163" t="s">
        <v>287</v>
      </c>
      <c r="AS298" s="124">
        <v>38</v>
      </c>
      <c r="AT298" s="121" t="s">
        <v>281</v>
      </c>
      <c r="AU298" s="56">
        <v>80</v>
      </c>
      <c r="AV298" s="56">
        <v>279</v>
      </c>
      <c r="AW298" s="56">
        <v>58.4</v>
      </c>
      <c r="AX298" s="26">
        <v>53</v>
      </c>
      <c r="AY298" s="56">
        <v>88</v>
      </c>
      <c r="AZ298" s="56">
        <v>53</v>
      </c>
      <c r="BA298" s="56">
        <v>6.9</v>
      </c>
      <c r="BB298" s="56">
        <v>0</v>
      </c>
      <c r="BC298" s="56">
        <v>56</v>
      </c>
      <c r="BD298" s="36">
        <v>0</v>
      </c>
      <c r="BE298" s="36">
        <v>0</v>
      </c>
      <c r="BF298" s="36">
        <v>1</v>
      </c>
      <c r="BG298" s="36">
        <v>1</v>
      </c>
      <c r="BH298" s="36">
        <v>0</v>
      </c>
      <c r="BI298" s="36">
        <v>0</v>
      </c>
      <c r="BJ298" s="36">
        <v>0</v>
      </c>
      <c r="BK298" s="36">
        <v>1</v>
      </c>
      <c r="BL298" s="36">
        <v>0</v>
      </c>
      <c r="BM298" s="36">
        <v>1</v>
      </c>
      <c r="BN298" s="36" t="s">
        <v>178</v>
      </c>
      <c r="BO298" s="36">
        <v>0</v>
      </c>
      <c r="BP298" s="36">
        <v>0</v>
      </c>
      <c r="BQ298" s="36">
        <v>0</v>
      </c>
      <c r="BR298" s="36">
        <v>0</v>
      </c>
      <c r="BS298" s="36" t="s">
        <v>178</v>
      </c>
      <c r="BT298" s="36" t="s">
        <v>178</v>
      </c>
      <c r="BU298" s="36">
        <v>0</v>
      </c>
      <c r="BV298" s="36">
        <v>0</v>
      </c>
      <c r="BW298" s="36">
        <v>1</v>
      </c>
      <c r="BX298" s="36">
        <v>0</v>
      </c>
      <c r="BY298" s="36">
        <v>0</v>
      </c>
      <c r="BZ298" s="36">
        <v>0</v>
      </c>
      <c r="CA298" s="36">
        <v>1</v>
      </c>
      <c r="CB298" s="36">
        <v>0</v>
      </c>
      <c r="CC298" s="36">
        <v>0</v>
      </c>
      <c r="CD298" s="36">
        <v>0</v>
      </c>
      <c r="CE298" s="36">
        <v>0</v>
      </c>
      <c r="CF298" s="36">
        <v>1</v>
      </c>
      <c r="CG298" s="36">
        <v>0</v>
      </c>
      <c r="CH298" s="36">
        <v>0</v>
      </c>
      <c r="CI298" s="36" t="s">
        <v>258</v>
      </c>
      <c r="CJ298" s="36" t="s">
        <v>259</v>
      </c>
      <c r="CK298" s="65"/>
      <c r="CL298" s="56"/>
      <c r="CM298" s="65"/>
      <c r="CN298" s="65"/>
      <c r="CO298" s="65"/>
      <c r="CP298" s="65"/>
      <c r="CQ298" s="65" t="s">
        <v>181</v>
      </c>
      <c r="CR298" s="65" t="s">
        <v>182</v>
      </c>
      <c r="CS298" s="65" t="s">
        <v>215</v>
      </c>
      <c r="CT298" s="65" t="s">
        <v>250</v>
      </c>
      <c r="CU298" s="65" t="s">
        <v>181</v>
      </c>
      <c r="CV298" s="65"/>
      <c r="CW298" s="65" t="s">
        <v>184</v>
      </c>
      <c r="CX298" s="56">
        <v>2</v>
      </c>
      <c r="CY298" s="56" t="s">
        <v>1029</v>
      </c>
      <c r="CZ298" s="56"/>
      <c r="DA298" s="56">
        <v>5</v>
      </c>
      <c r="DB298" s="60">
        <v>0</v>
      </c>
      <c r="DC298" s="26" t="s">
        <v>205</v>
      </c>
      <c r="DD298" s="36" t="s">
        <v>330</v>
      </c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</row>
    <row r="299" spans="1:200" s="26" customFormat="1" ht="16.5" customHeight="1" x14ac:dyDescent="0.35">
      <c r="A299" s="55">
        <v>0</v>
      </c>
      <c r="B299" s="78">
        <v>0</v>
      </c>
      <c r="C299" s="125" t="s">
        <v>287</v>
      </c>
      <c r="D299" s="62">
        <v>2</v>
      </c>
      <c r="E299" s="57">
        <v>1</v>
      </c>
      <c r="F299" s="59">
        <v>0</v>
      </c>
      <c r="G299" s="56">
        <v>0</v>
      </c>
      <c r="H299" s="59">
        <v>0</v>
      </c>
      <c r="I299" s="78">
        <v>2</v>
      </c>
      <c r="J299" s="138" t="s">
        <v>322</v>
      </c>
      <c r="K299" s="78">
        <v>2</v>
      </c>
      <c r="L299" s="315">
        <v>1</v>
      </c>
      <c r="M299" s="26" t="s">
        <v>2290</v>
      </c>
      <c r="N299" s="78" t="s">
        <v>342</v>
      </c>
      <c r="O299" s="81">
        <v>0</v>
      </c>
      <c r="P299" s="78">
        <v>3</v>
      </c>
      <c r="Q299" s="98" t="s">
        <v>164</v>
      </c>
      <c r="S299" s="26" t="s">
        <v>189</v>
      </c>
      <c r="T299" s="164">
        <v>1</v>
      </c>
      <c r="V299" s="109" t="s">
        <v>168</v>
      </c>
      <c r="W299" s="125" t="s">
        <v>287</v>
      </c>
      <c r="X299" s="289">
        <v>32</v>
      </c>
      <c r="Y299" s="55" t="s">
        <v>182</v>
      </c>
      <c r="Z299" s="26" t="s">
        <v>221</v>
      </c>
      <c r="AA299" s="36" t="s">
        <v>193</v>
      </c>
      <c r="AE299" s="281"/>
      <c r="AI299" s="149"/>
      <c r="AJ299" s="78">
        <v>0</v>
      </c>
      <c r="AK299" s="119">
        <v>0</v>
      </c>
      <c r="AL299" s="26" t="s">
        <v>179</v>
      </c>
      <c r="AM299" s="54" t="s">
        <v>223</v>
      </c>
      <c r="AN299" s="54" t="s">
        <v>223</v>
      </c>
      <c r="AO299" s="54" t="s">
        <v>223</v>
      </c>
      <c r="AP299" s="87" t="s">
        <v>168</v>
      </c>
      <c r="AQ299" s="87" t="s">
        <v>168</v>
      </c>
      <c r="AR299" s="125" t="s">
        <v>287</v>
      </c>
      <c r="AS299" s="353">
        <v>32</v>
      </c>
      <c r="AT299" s="144" t="s">
        <v>224</v>
      </c>
      <c r="AU299" s="285">
        <v>60</v>
      </c>
      <c r="AV299" s="285">
        <v>738</v>
      </c>
      <c r="AW299" s="286">
        <v>11.7</v>
      </c>
      <c r="AX299" s="26">
        <v>13</v>
      </c>
      <c r="AY299" s="26" t="s">
        <v>778</v>
      </c>
      <c r="AZ299" s="26" t="s">
        <v>614</v>
      </c>
      <c r="BA299" s="26" t="s">
        <v>2291</v>
      </c>
      <c r="BB299" s="26" t="s">
        <v>178</v>
      </c>
      <c r="BC299" s="26" t="s">
        <v>450</v>
      </c>
      <c r="BD299" s="36">
        <v>0</v>
      </c>
      <c r="BE299" s="36">
        <v>0</v>
      </c>
      <c r="BF299" s="36">
        <v>1</v>
      </c>
      <c r="BG299" s="36">
        <v>1</v>
      </c>
      <c r="BH299" s="36">
        <v>0</v>
      </c>
      <c r="BI299" s="36">
        <v>1</v>
      </c>
      <c r="BJ299" s="36">
        <v>0</v>
      </c>
      <c r="BK299" s="36">
        <v>0</v>
      </c>
      <c r="BL299" s="36">
        <v>0</v>
      </c>
      <c r="BM299" s="36">
        <v>0</v>
      </c>
      <c r="BN299" s="36" t="s">
        <v>178</v>
      </c>
      <c r="BO299" s="36">
        <v>0</v>
      </c>
      <c r="BP299" s="36">
        <v>0</v>
      </c>
      <c r="BQ299" s="36">
        <v>0</v>
      </c>
      <c r="BR299" s="36">
        <v>0</v>
      </c>
      <c r="BS299" s="36" t="s">
        <v>178</v>
      </c>
      <c r="BT299" s="36" t="s">
        <v>178</v>
      </c>
      <c r="BU299" s="36">
        <v>0</v>
      </c>
      <c r="BV299" s="36">
        <v>0</v>
      </c>
      <c r="BW299" s="36">
        <v>1</v>
      </c>
      <c r="BX299" s="36">
        <v>0</v>
      </c>
      <c r="BY299" s="36">
        <v>0</v>
      </c>
      <c r="BZ299" s="36">
        <v>0</v>
      </c>
      <c r="CA299" s="36">
        <v>0</v>
      </c>
      <c r="CB299" s="36">
        <v>1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 t="s">
        <v>180</v>
      </c>
      <c r="CJ299" s="36" t="s">
        <v>179</v>
      </c>
      <c r="CW299" s="26" t="s">
        <v>184</v>
      </c>
      <c r="DA299" s="26" t="s">
        <v>204</v>
      </c>
      <c r="DB299" s="26" t="s">
        <v>178</v>
      </c>
      <c r="DC299" s="26" t="s">
        <v>205</v>
      </c>
      <c r="DD299" s="36" t="s">
        <v>186</v>
      </c>
      <c r="GN299" s="55"/>
    </row>
    <row r="300" spans="1:200" s="55" customFormat="1" ht="16.5" customHeight="1" x14ac:dyDescent="0.35">
      <c r="A300" s="55">
        <v>0</v>
      </c>
      <c r="B300" s="78">
        <v>0</v>
      </c>
      <c r="C300" s="163" t="s">
        <v>287</v>
      </c>
      <c r="D300" s="62">
        <v>2</v>
      </c>
      <c r="E300" s="57">
        <v>1</v>
      </c>
      <c r="F300" s="59">
        <v>1</v>
      </c>
      <c r="G300" s="56">
        <v>0</v>
      </c>
      <c r="H300" s="59">
        <v>1</v>
      </c>
      <c r="I300" s="78">
        <v>2</v>
      </c>
      <c r="J300" s="62"/>
      <c r="K300" s="78">
        <v>2</v>
      </c>
      <c r="L300" s="315">
        <v>1</v>
      </c>
      <c r="M300" s="26" t="s">
        <v>1503</v>
      </c>
      <c r="N300" s="56">
        <v>75</v>
      </c>
      <c r="O300" s="81">
        <v>0</v>
      </c>
      <c r="P300" s="162">
        <v>9</v>
      </c>
      <c r="Q300" s="62" t="s">
        <v>164</v>
      </c>
      <c r="R300" s="65" t="s">
        <v>1381</v>
      </c>
      <c r="S300" s="156" t="s">
        <v>1103</v>
      </c>
      <c r="T300" s="59">
        <v>0</v>
      </c>
      <c r="U300" s="175"/>
      <c r="V300" s="67" t="s">
        <v>168</v>
      </c>
      <c r="W300" s="163" t="s">
        <v>287</v>
      </c>
      <c r="X300" s="127">
        <v>23</v>
      </c>
      <c r="Y300" s="65" t="s">
        <v>730</v>
      </c>
      <c r="Z300" s="26" t="s">
        <v>1504</v>
      </c>
      <c r="AA300" s="36" t="s">
        <v>193</v>
      </c>
      <c r="AB300" s="71">
        <v>0</v>
      </c>
      <c r="AC300" s="71">
        <v>46</v>
      </c>
      <c r="AD300" s="71" t="s">
        <v>264</v>
      </c>
      <c r="AE300" s="71">
        <v>166</v>
      </c>
      <c r="AF300" s="72">
        <v>0</v>
      </c>
      <c r="AG300" s="72">
        <v>0</v>
      </c>
      <c r="AH300" s="72">
        <v>0</v>
      </c>
      <c r="AI300" s="72">
        <v>0</v>
      </c>
      <c r="AJ300" s="62">
        <v>166</v>
      </c>
      <c r="AK300" s="129">
        <v>166</v>
      </c>
      <c r="AL300" s="26" t="s">
        <v>179</v>
      </c>
      <c r="AM300" s="59" t="s">
        <v>174</v>
      </c>
      <c r="AN300" s="59" t="s">
        <v>174</v>
      </c>
      <c r="AO300" s="59" t="s">
        <v>174</v>
      </c>
      <c r="AP300" s="86" t="s">
        <v>195</v>
      </c>
      <c r="AQ300" s="86" t="s">
        <v>195</v>
      </c>
      <c r="AR300" s="163" t="s">
        <v>287</v>
      </c>
      <c r="AS300" s="158">
        <v>23</v>
      </c>
      <c r="AT300" s="159" t="s">
        <v>224</v>
      </c>
      <c r="AU300" s="56">
        <v>77</v>
      </c>
      <c r="AV300" s="56">
        <v>349</v>
      </c>
      <c r="AW300" s="56">
        <v>19.899999999999999</v>
      </c>
      <c r="AX300" s="26">
        <v>121</v>
      </c>
      <c r="AY300" s="56">
        <v>90</v>
      </c>
      <c r="AZ300" s="56">
        <v>23</v>
      </c>
      <c r="BA300" s="56">
        <v>8</v>
      </c>
      <c r="BB300" s="56">
        <v>0.48</v>
      </c>
      <c r="BC300" s="56">
        <v>93</v>
      </c>
      <c r="BD300" s="36">
        <v>0</v>
      </c>
      <c r="BE300" s="36">
        <v>0</v>
      </c>
      <c r="BF300" s="36">
        <v>1</v>
      </c>
      <c r="BG300" s="36">
        <v>1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36">
        <v>0</v>
      </c>
      <c r="BN300" s="36" t="s">
        <v>178</v>
      </c>
      <c r="BO300" s="36">
        <v>0</v>
      </c>
      <c r="BP300" s="36">
        <v>0</v>
      </c>
      <c r="BQ300" s="36">
        <v>0</v>
      </c>
      <c r="BR300" s="36">
        <v>0</v>
      </c>
      <c r="BS300" s="36" t="s">
        <v>179</v>
      </c>
      <c r="BT300" s="36" t="s">
        <v>178</v>
      </c>
      <c r="BU300" s="36">
        <v>0</v>
      </c>
      <c r="BV300" s="36">
        <v>0</v>
      </c>
      <c r="BW300" s="36">
        <v>1</v>
      </c>
      <c r="BX300" s="3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1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 t="s">
        <v>180</v>
      </c>
      <c r="CJ300" s="36" t="s">
        <v>179</v>
      </c>
      <c r="CK300" s="65"/>
      <c r="CL300" s="78"/>
      <c r="CM300" s="26"/>
      <c r="CN300" s="26"/>
      <c r="CO300" s="26"/>
      <c r="CP300" s="26"/>
      <c r="CQ300" s="65" t="s">
        <v>1103</v>
      </c>
      <c r="CR300" s="65" t="s">
        <v>182</v>
      </c>
      <c r="CS300" s="65" t="s">
        <v>348</v>
      </c>
      <c r="CT300" s="12" t="s">
        <v>1505</v>
      </c>
      <c r="CU300" s="65" t="s">
        <v>1093</v>
      </c>
      <c r="CV300" s="65"/>
      <c r="CW300" s="65" t="s">
        <v>184</v>
      </c>
      <c r="CX300" s="56">
        <v>2</v>
      </c>
      <c r="CY300" s="56" t="s">
        <v>240</v>
      </c>
      <c r="CZ300" s="56"/>
      <c r="DA300" s="78">
        <v>4</v>
      </c>
      <c r="DB300" s="110">
        <v>0</v>
      </c>
      <c r="DC300" s="26" t="s">
        <v>205</v>
      </c>
      <c r="DD300" s="36" t="s">
        <v>310</v>
      </c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65"/>
      <c r="GM300" s="65"/>
      <c r="GN300" s="26"/>
      <c r="GO300" s="357"/>
      <c r="GP300" s="357"/>
      <c r="GQ300" s="357"/>
      <c r="GR300" s="206"/>
    </row>
    <row r="301" spans="1:200" s="55" customFormat="1" ht="16.5" customHeight="1" x14ac:dyDescent="0.35">
      <c r="A301" s="55">
        <v>0</v>
      </c>
      <c r="B301" s="78">
        <v>0</v>
      </c>
      <c r="C301" s="163" t="s">
        <v>287</v>
      </c>
      <c r="D301" s="92">
        <v>2</v>
      </c>
      <c r="E301" s="57">
        <v>1</v>
      </c>
      <c r="F301" s="59">
        <v>1</v>
      </c>
      <c r="G301" s="54">
        <v>0</v>
      </c>
      <c r="H301" s="60">
        <v>1</v>
      </c>
      <c r="I301" s="163">
        <v>2</v>
      </c>
      <c r="J301" s="138" t="s">
        <v>322</v>
      </c>
      <c r="K301" s="98">
        <v>2</v>
      </c>
      <c r="L301" s="315">
        <v>0</v>
      </c>
      <c r="M301" s="26" t="s">
        <v>1530</v>
      </c>
      <c r="N301" s="56">
        <v>60</v>
      </c>
      <c r="O301" s="56">
        <v>1</v>
      </c>
      <c r="P301" s="64">
        <v>1</v>
      </c>
      <c r="Q301" s="62" t="s">
        <v>162</v>
      </c>
      <c r="R301" s="65" t="s">
        <v>208</v>
      </c>
      <c r="S301" s="65" t="s">
        <v>253</v>
      </c>
      <c r="T301" s="138">
        <v>1</v>
      </c>
      <c r="U301" s="65"/>
      <c r="V301" s="67" t="s">
        <v>168</v>
      </c>
      <c r="W301" s="163" t="s">
        <v>287</v>
      </c>
      <c r="X301" s="127">
        <v>23</v>
      </c>
      <c r="Y301" s="69" t="s">
        <v>1531</v>
      </c>
      <c r="Z301" s="26" t="s">
        <v>1532</v>
      </c>
      <c r="AA301" s="36" t="s">
        <v>193</v>
      </c>
      <c r="AB301" s="71">
        <v>0</v>
      </c>
      <c r="AC301" s="71"/>
      <c r="AD301" s="71"/>
      <c r="AE301" s="71"/>
      <c r="AF301" s="276"/>
      <c r="AG301" s="276" t="s">
        <v>1533</v>
      </c>
      <c r="AH301" s="276" t="s">
        <v>264</v>
      </c>
      <c r="AI301" s="104">
        <v>453</v>
      </c>
      <c r="AJ301" s="62">
        <v>573</v>
      </c>
      <c r="AK301" s="73">
        <v>621.36666666666667</v>
      </c>
      <c r="AL301" s="56">
        <v>0</v>
      </c>
      <c r="AM301" s="59" t="s">
        <v>174</v>
      </c>
      <c r="AN301" s="59" t="s">
        <v>174</v>
      </c>
      <c r="AO301" s="59" t="s">
        <v>174</v>
      </c>
      <c r="AP301" s="86" t="s">
        <v>195</v>
      </c>
      <c r="AQ301" s="86" t="s">
        <v>195</v>
      </c>
      <c r="AR301" s="163" t="s">
        <v>287</v>
      </c>
      <c r="AS301" s="158">
        <v>23</v>
      </c>
      <c r="AT301" s="159" t="s">
        <v>224</v>
      </c>
      <c r="AU301" s="56">
        <v>79</v>
      </c>
      <c r="AV301" s="56">
        <v>2931</v>
      </c>
      <c r="AW301" s="56">
        <v>55.9</v>
      </c>
      <c r="AX301" s="26">
        <v>54</v>
      </c>
      <c r="AY301" s="56">
        <v>86</v>
      </c>
      <c r="AZ301" s="56">
        <v>115</v>
      </c>
      <c r="BA301" s="56">
        <v>8.1999999999999993</v>
      </c>
      <c r="BB301" s="56">
        <v>0.17</v>
      </c>
      <c r="BC301" s="56">
        <v>108</v>
      </c>
      <c r="BD301" s="36">
        <v>0</v>
      </c>
      <c r="BE301" s="36">
        <v>0</v>
      </c>
      <c r="BF301" s="36">
        <v>1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 t="s">
        <v>178</v>
      </c>
      <c r="BO301" s="36">
        <v>0</v>
      </c>
      <c r="BP301" s="36">
        <v>0</v>
      </c>
      <c r="BQ301" s="36">
        <v>1</v>
      </c>
      <c r="BR301" s="36">
        <v>0</v>
      </c>
      <c r="BS301" s="36" t="s">
        <v>178</v>
      </c>
      <c r="BT301" s="36" t="s">
        <v>178</v>
      </c>
      <c r="BU301" s="36">
        <v>0</v>
      </c>
      <c r="BV301" s="36">
        <v>0</v>
      </c>
      <c r="BW301" s="36">
        <v>0</v>
      </c>
      <c r="BX301" s="3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 t="s">
        <v>180</v>
      </c>
      <c r="CJ301" s="36" t="s">
        <v>179</v>
      </c>
      <c r="CK301" s="65"/>
      <c r="CL301" s="65"/>
      <c r="CM301" s="65"/>
      <c r="CN301" s="65"/>
      <c r="CO301" s="65"/>
      <c r="CP301" s="65"/>
      <c r="CQ301" s="65" t="s">
        <v>326</v>
      </c>
      <c r="CR301" s="65" t="s">
        <v>182</v>
      </c>
      <c r="CS301" s="65" t="s">
        <v>348</v>
      </c>
      <c r="CT301" s="65" t="s">
        <v>209</v>
      </c>
      <c r="CU301" s="65" t="s">
        <v>617</v>
      </c>
      <c r="CV301" s="222" t="s">
        <v>1534</v>
      </c>
      <c r="CW301" s="65" t="s">
        <v>202</v>
      </c>
      <c r="CX301" s="56">
        <v>1</v>
      </c>
      <c r="CY301" s="56">
        <v>70</v>
      </c>
      <c r="CZ301" s="56">
        <v>2</v>
      </c>
      <c r="DA301" s="56">
        <v>2</v>
      </c>
      <c r="DB301" s="56">
        <v>0</v>
      </c>
      <c r="DC301" s="56">
        <v>15</v>
      </c>
      <c r="DD301" s="36" t="s">
        <v>330</v>
      </c>
      <c r="DE301" s="65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</row>
    <row r="302" spans="1:200" s="26" customFormat="1" ht="16.5" customHeight="1" x14ac:dyDescent="0.35">
      <c r="A302" s="55">
        <v>0</v>
      </c>
      <c r="B302" s="78">
        <v>0</v>
      </c>
      <c r="C302" s="163" t="s">
        <v>287</v>
      </c>
      <c r="D302" s="62">
        <v>2</v>
      </c>
      <c r="E302" s="57">
        <v>1</v>
      </c>
      <c r="F302" s="59">
        <v>0</v>
      </c>
      <c r="G302" s="56">
        <v>0</v>
      </c>
      <c r="H302" s="59">
        <v>1</v>
      </c>
      <c r="I302" s="78">
        <v>2</v>
      </c>
      <c r="J302" s="56"/>
      <c r="K302" s="78">
        <v>2</v>
      </c>
      <c r="L302" s="315">
        <v>0</v>
      </c>
      <c r="M302" s="26" t="s">
        <v>1024</v>
      </c>
      <c r="N302" s="56">
        <v>82</v>
      </c>
      <c r="O302" s="81">
        <v>0</v>
      </c>
      <c r="P302" s="56">
        <v>9</v>
      </c>
      <c r="Q302" s="62" t="s">
        <v>162</v>
      </c>
      <c r="R302" s="65" t="s">
        <v>918</v>
      </c>
      <c r="S302" s="65" t="s">
        <v>1025</v>
      </c>
      <c r="T302" s="56">
        <v>0</v>
      </c>
      <c r="U302" s="175"/>
      <c r="V302" s="67" t="s">
        <v>168</v>
      </c>
      <c r="W302" s="163" t="s">
        <v>287</v>
      </c>
      <c r="X302" s="127">
        <v>22</v>
      </c>
      <c r="Y302" s="65" t="s">
        <v>1026</v>
      </c>
      <c r="Z302" s="26" t="s">
        <v>1027</v>
      </c>
      <c r="AA302" s="36" t="s">
        <v>193</v>
      </c>
      <c r="AB302" s="128" t="s">
        <v>264</v>
      </c>
      <c r="AC302" s="71">
        <v>26</v>
      </c>
      <c r="AD302" s="71">
        <v>0</v>
      </c>
      <c r="AE302" s="71">
        <v>146</v>
      </c>
      <c r="AF302" s="72">
        <v>0</v>
      </c>
      <c r="AG302" s="72" t="s">
        <v>1028</v>
      </c>
      <c r="AH302" s="72">
        <v>0</v>
      </c>
      <c r="AI302" s="72">
        <v>28</v>
      </c>
      <c r="AJ302" s="62">
        <v>174</v>
      </c>
      <c r="AK302" s="129">
        <v>51.949999999999989</v>
      </c>
      <c r="AL302" s="26" t="s">
        <v>179</v>
      </c>
      <c r="AM302" s="59" t="s">
        <v>174</v>
      </c>
      <c r="AN302" s="54" t="s">
        <v>223</v>
      </c>
      <c r="AO302" s="54" t="s">
        <v>223</v>
      </c>
      <c r="AP302" s="117" t="s">
        <v>168</v>
      </c>
      <c r="AQ302" s="117" t="s">
        <v>168</v>
      </c>
      <c r="AR302" s="163" t="s">
        <v>287</v>
      </c>
      <c r="AS302" s="158">
        <v>22</v>
      </c>
      <c r="AT302" s="159" t="s">
        <v>224</v>
      </c>
      <c r="AU302" s="56">
        <v>76</v>
      </c>
      <c r="AV302" s="56">
        <v>719</v>
      </c>
      <c r="AW302" s="56">
        <v>20.8</v>
      </c>
      <c r="AX302" s="26">
        <v>16.5</v>
      </c>
      <c r="AY302" s="56">
        <v>87</v>
      </c>
      <c r="AZ302" s="56">
        <v>19</v>
      </c>
      <c r="BA302" s="56">
        <v>6.9</v>
      </c>
      <c r="BB302" s="56">
        <v>0</v>
      </c>
      <c r="BC302" s="56">
        <v>58</v>
      </c>
      <c r="BD302" s="36">
        <v>0</v>
      </c>
      <c r="BE302" s="36">
        <v>0</v>
      </c>
      <c r="BF302" s="36">
        <v>1</v>
      </c>
      <c r="BG302" s="36">
        <v>0</v>
      </c>
      <c r="BH302" s="36">
        <v>0</v>
      </c>
      <c r="BI302" s="36">
        <v>0</v>
      </c>
      <c r="BJ302" s="36">
        <v>0</v>
      </c>
      <c r="BK302" s="36">
        <v>1</v>
      </c>
      <c r="BL302" s="36">
        <v>0</v>
      </c>
      <c r="BM302" s="36">
        <v>1</v>
      </c>
      <c r="BN302" s="36" t="s">
        <v>178</v>
      </c>
      <c r="BO302" s="36">
        <v>0</v>
      </c>
      <c r="BP302" s="36">
        <v>0</v>
      </c>
      <c r="BQ302" s="36">
        <v>0</v>
      </c>
      <c r="BR302" s="36">
        <v>0</v>
      </c>
      <c r="BS302" s="36" t="s">
        <v>179</v>
      </c>
      <c r="BT302" s="36" t="s">
        <v>178</v>
      </c>
      <c r="BU302" s="36">
        <v>0</v>
      </c>
      <c r="BV302" s="36">
        <v>0</v>
      </c>
      <c r="BW302" s="36">
        <v>0</v>
      </c>
      <c r="BX302" s="36">
        <v>0</v>
      </c>
      <c r="BY302" s="36">
        <v>0</v>
      </c>
      <c r="BZ302" s="36">
        <v>0</v>
      </c>
      <c r="CA302" s="36">
        <v>1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</v>
      </c>
      <c r="CH302" s="36">
        <v>1</v>
      </c>
      <c r="CI302" s="36" t="s">
        <v>294</v>
      </c>
      <c r="CJ302" s="36" t="s">
        <v>178</v>
      </c>
      <c r="CK302" s="65"/>
      <c r="CL302" s="65"/>
      <c r="CM302" s="65"/>
      <c r="CN302" s="65"/>
      <c r="CO302" s="65"/>
      <c r="CP302" s="65"/>
      <c r="CQ302" s="65" t="s">
        <v>918</v>
      </c>
      <c r="CR302" s="65" t="s">
        <v>182</v>
      </c>
      <c r="CS302" s="65" t="s">
        <v>215</v>
      </c>
      <c r="CT302" s="65" t="s">
        <v>250</v>
      </c>
      <c r="CU302" s="65" t="s">
        <v>250</v>
      </c>
      <c r="CV302" s="65"/>
      <c r="CW302" s="65" t="s">
        <v>184</v>
      </c>
      <c r="CX302" s="56">
        <v>2</v>
      </c>
      <c r="CY302" s="56" t="s">
        <v>1029</v>
      </c>
      <c r="CZ302" s="56"/>
      <c r="DA302" s="56">
        <v>7</v>
      </c>
      <c r="DB302" s="56">
        <v>0</v>
      </c>
      <c r="DC302" s="26" t="s">
        <v>205</v>
      </c>
      <c r="DD302" s="36" t="s">
        <v>186</v>
      </c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R302" s="206"/>
    </row>
    <row r="303" spans="1:200" s="65" customFormat="1" ht="16.5" customHeight="1" x14ac:dyDescent="0.35">
      <c r="A303" s="55">
        <v>0</v>
      </c>
      <c r="B303" s="78">
        <v>0</v>
      </c>
      <c r="C303" s="163" t="s">
        <v>287</v>
      </c>
      <c r="D303" s="62">
        <v>2</v>
      </c>
      <c r="E303" s="57">
        <v>1</v>
      </c>
      <c r="F303" s="59">
        <v>1</v>
      </c>
      <c r="G303" s="56">
        <v>0</v>
      </c>
      <c r="H303" s="59">
        <v>1</v>
      </c>
      <c r="I303" s="78">
        <v>2</v>
      </c>
      <c r="J303" s="78"/>
      <c r="K303" s="78">
        <v>2</v>
      </c>
      <c r="L303" s="315">
        <v>0</v>
      </c>
      <c r="M303" s="26" t="s">
        <v>1608</v>
      </c>
      <c r="N303" s="78">
        <v>70</v>
      </c>
      <c r="O303" s="81">
        <v>0</v>
      </c>
      <c r="P303" s="78">
        <v>9</v>
      </c>
      <c r="Q303" s="92" t="s">
        <v>162</v>
      </c>
      <c r="R303" s="26" t="s">
        <v>1465</v>
      </c>
      <c r="S303" s="26" t="s">
        <v>1609</v>
      </c>
      <c r="T303" s="59">
        <v>0</v>
      </c>
      <c r="U303" s="126"/>
      <c r="V303" s="109" t="s">
        <v>168</v>
      </c>
      <c r="W303" s="163" t="s">
        <v>287</v>
      </c>
      <c r="X303" s="127">
        <v>20</v>
      </c>
      <c r="Y303" s="26" t="s">
        <v>915</v>
      </c>
      <c r="Z303" s="26" t="s">
        <v>1610</v>
      </c>
      <c r="AA303" s="36" t="s">
        <v>193</v>
      </c>
      <c r="AB303" s="128" t="s">
        <v>291</v>
      </c>
      <c r="AC303" s="71">
        <v>19</v>
      </c>
      <c r="AD303" s="71">
        <v>101</v>
      </c>
      <c r="AE303" s="71">
        <v>168</v>
      </c>
      <c r="AF303" s="72">
        <v>0</v>
      </c>
      <c r="AG303" s="72">
        <v>0</v>
      </c>
      <c r="AH303" s="72">
        <v>0</v>
      </c>
      <c r="AI303" s="72">
        <v>0</v>
      </c>
      <c r="AJ303" s="62">
        <v>168</v>
      </c>
      <c r="AK303" s="129">
        <v>187</v>
      </c>
      <c r="AL303" s="26" t="s">
        <v>179</v>
      </c>
      <c r="AM303" s="59" t="s">
        <v>174</v>
      </c>
      <c r="AN303" s="59" t="s">
        <v>174</v>
      </c>
      <c r="AO303" s="59" t="s">
        <v>174</v>
      </c>
      <c r="AP303" s="86" t="s">
        <v>195</v>
      </c>
      <c r="AQ303" s="86" t="s">
        <v>195</v>
      </c>
      <c r="AR303" s="163" t="s">
        <v>287</v>
      </c>
      <c r="AS303" s="127">
        <v>20</v>
      </c>
      <c r="AT303" s="130" t="s">
        <v>224</v>
      </c>
      <c r="AU303" s="78">
        <v>84</v>
      </c>
      <c r="AV303" s="78">
        <v>198</v>
      </c>
      <c r="AW303" s="78">
        <v>22.5</v>
      </c>
      <c r="AX303" s="26">
        <v>20</v>
      </c>
      <c r="AY303" s="78">
        <v>91</v>
      </c>
      <c r="AZ303" s="78">
        <v>20</v>
      </c>
      <c r="BA303" s="78">
        <v>13.8</v>
      </c>
      <c r="BB303" s="78">
        <v>0</v>
      </c>
      <c r="BC303" s="78">
        <v>93</v>
      </c>
      <c r="BD303" s="36">
        <v>0</v>
      </c>
      <c r="BE303" s="36">
        <v>0</v>
      </c>
      <c r="BF303" s="36">
        <v>1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 t="s">
        <v>178</v>
      </c>
      <c r="BO303" s="36">
        <v>0</v>
      </c>
      <c r="BP303" s="36">
        <v>0</v>
      </c>
      <c r="BQ303" s="36">
        <v>0</v>
      </c>
      <c r="BR303" s="36">
        <v>0</v>
      </c>
      <c r="BS303" s="36" t="s">
        <v>179</v>
      </c>
      <c r="BT303" s="36" t="s">
        <v>178</v>
      </c>
      <c r="BU303" s="36">
        <v>0</v>
      </c>
      <c r="BV303" s="36">
        <v>0</v>
      </c>
      <c r="BW303" s="36">
        <v>0</v>
      </c>
      <c r="BX303" s="36">
        <v>0</v>
      </c>
      <c r="BY303" s="36">
        <v>1</v>
      </c>
      <c r="BZ303" s="36">
        <v>1</v>
      </c>
      <c r="CA303" s="36">
        <v>0</v>
      </c>
      <c r="CB303" s="36">
        <v>0</v>
      </c>
      <c r="CC303" s="36">
        <v>1</v>
      </c>
      <c r="CD303" s="36">
        <v>0</v>
      </c>
      <c r="CE303" s="36">
        <v>0</v>
      </c>
      <c r="CF303" s="36">
        <v>0</v>
      </c>
      <c r="CG303" s="36">
        <v>0</v>
      </c>
      <c r="CH303" s="36">
        <v>1</v>
      </c>
      <c r="CI303" s="36" t="s">
        <v>180</v>
      </c>
      <c r="CJ303" s="36" t="s">
        <v>179</v>
      </c>
      <c r="CK303" s="206" t="s">
        <v>1611</v>
      </c>
      <c r="CL303" s="26"/>
      <c r="CM303" s="26"/>
      <c r="CN303" s="26"/>
      <c r="CO303" s="26"/>
      <c r="CP303" s="26"/>
      <c r="CQ303" s="228" t="s">
        <v>1465</v>
      </c>
      <c r="CR303" s="26" t="s">
        <v>182</v>
      </c>
      <c r="CS303" s="26" t="s">
        <v>215</v>
      </c>
      <c r="CT303" s="26" t="s">
        <v>209</v>
      </c>
      <c r="CU303" s="26" t="s">
        <v>1127</v>
      </c>
      <c r="CV303" s="26"/>
      <c r="CW303" s="26" t="s">
        <v>239</v>
      </c>
      <c r="CX303" s="78">
        <v>2</v>
      </c>
      <c r="CY303" s="78" t="s">
        <v>404</v>
      </c>
      <c r="CZ303" s="78"/>
      <c r="DA303" s="78">
        <v>4</v>
      </c>
      <c r="DB303" s="78">
        <v>0</v>
      </c>
      <c r="DC303" s="26" t="s">
        <v>205</v>
      </c>
      <c r="DD303" s="36" t="s">
        <v>186</v>
      </c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06"/>
    </row>
    <row r="304" spans="1:200" s="351" customFormat="1" ht="16.5" customHeight="1" x14ac:dyDescent="0.35">
      <c r="A304" s="55">
        <v>0</v>
      </c>
      <c r="B304" s="78">
        <v>0</v>
      </c>
      <c r="C304" s="163" t="s">
        <v>287</v>
      </c>
      <c r="D304" s="62">
        <v>2</v>
      </c>
      <c r="E304" s="57">
        <v>1</v>
      </c>
      <c r="F304" s="59">
        <v>0</v>
      </c>
      <c r="G304" s="56">
        <v>0</v>
      </c>
      <c r="H304" s="59">
        <v>1</v>
      </c>
      <c r="I304" s="78">
        <v>2</v>
      </c>
      <c r="J304" s="78"/>
      <c r="K304" s="78">
        <v>2</v>
      </c>
      <c r="L304" s="315">
        <v>1</v>
      </c>
      <c r="M304" s="26" t="s">
        <v>2567</v>
      </c>
      <c r="N304" s="78">
        <v>90</v>
      </c>
      <c r="O304" s="80">
        <v>1</v>
      </c>
      <c r="P304" s="56">
        <v>3</v>
      </c>
      <c r="Q304" s="92" t="s">
        <v>164</v>
      </c>
      <c r="R304" s="26" t="s">
        <v>2335</v>
      </c>
      <c r="S304" s="26" t="s">
        <v>2568</v>
      </c>
      <c r="T304" s="118">
        <v>0</v>
      </c>
      <c r="U304" s="126"/>
      <c r="V304" s="109" t="s">
        <v>168</v>
      </c>
      <c r="W304" s="163" t="s">
        <v>287</v>
      </c>
      <c r="X304" s="127">
        <v>20</v>
      </c>
      <c r="Y304" s="26" t="s">
        <v>915</v>
      </c>
      <c r="Z304" s="26" t="s">
        <v>2569</v>
      </c>
      <c r="AA304" s="36" t="s">
        <v>2570</v>
      </c>
      <c r="AB304" s="128" t="s">
        <v>291</v>
      </c>
      <c r="AC304" s="71">
        <v>19</v>
      </c>
      <c r="AD304" s="71">
        <v>101</v>
      </c>
      <c r="AE304" s="71">
        <v>168</v>
      </c>
      <c r="AF304" s="72">
        <v>0</v>
      </c>
      <c r="AG304" s="72">
        <v>0</v>
      </c>
      <c r="AH304" s="72">
        <v>0</v>
      </c>
      <c r="AI304" s="72">
        <v>0</v>
      </c>
      <c r="AJ304" s="62">
        <v>168</v>
      </c>
      <c r="AK304" s="388">
        <v>2.5000000000000009</v>
      </c>
      <c r="AL304" s="56">
        <v>1</v>
      </c>
      <c r="AM304" s="59" t="s">
        <v>174</v>
      </c>
      <c r="AN304" s="54" t="s">
        <v>223</v>
      </c>
      <c r="AO304" s="54" t="s">
        <v>223</v>
      </c>
      <c r="AP304" s="87" t="s">
        <v>168</v>
      </c>
      <c r="AQ304" s="87" t="s">
        <v>168</v>
      </c>
      <c r="AR304" s="163" t="s">
        <v>287</v>
      </c>
      <c r="AS304" s="127">
        <v>20</v>
      </c>
      <c r="AT304" s="130" t="s">
        <v>224</v>
      </c>
      <c r="AU304" s="78">
        <v>84</v>
      </c>
      <c r="AV304" s="78">
        <v>198</v>
      </c>
      <c r="AW304" s="148">
        <v>22.5</v>
      </c>
      <c r="AX304" s="26">
        <v>42</v>
      </c>
      <c r="AY304" s="26" t="s">
        <v>782</v>
      </c>
      <c r="AZ304" s="26" t="s">
        <v>782</v>
      </c>
      <c r="BA304" s="166"/>
      <c r="BB304" s="26" t="s">
        <v>2571</v>
      </c>
      <c r="BC304" s="26" t="s">
        <v>673</v>
      </c>
      <c r="BD304" s="36">
        <v>0</v>
      </c>
      <c r="BE304" s="36"/>
      <c r="BF304" s="36">
        <v>1</v>
      </c>
      <c r="BG304" s="36">
        <v>0</v>
      </c>
      <c r="BH304" s="36">
        <v>0</v>
      </c>
      <c r="BI304" s="36">
        <v>1</v>
      </c>
      <c r="BJ304" s="36">
        <v>0</v>
      </c>
      <c r="BK304" s="36">
        <v>1</v>
      </c>
      <c r="BL304" s="36">
        <v>1</v>
      </c>
      <c r="BM304" s="36">
        <v>0</v>
      </c>
      <c r="BN304" s="36" t="s">
        <v>178</v>
      </c>
      <c r="BO304" s="36">
        <v>0</v>
      </c>
      <c r="BP304" s="36">
        <v>0</v>
      </c>
      <c r="BQ304" s="36">
        <v>0</v>
      </c>
      <c r="BR304" s="36">
        <v>0</v>
      </c>
      <c r="BS304" s="36" t="s">
        <v>179</v>
      </c>
      <c r="BT304" s="36" t="s">
        <v>178</v>
      </c>
      <c r="BU304" s="36">
        <v>0</v>
      </c>
      <c r="BV304" s="36">
        <v>1</v>
      </c>
      <c r="BW304" s="36">
        <v>0</v>
      </c>
      <c r="BX304" s="36">
        <v>1</v>
      </c>
      <c r="BY304" s="36">
        <v>1</v>
      </c>
      <c r="BZ304" s="36">
        <v>1</v>
      </c>
      <c r="CA304" s="36">
        <v>0</v>
      </c>
      <c r="CB304" s="36">
        <v>0</v>
      </c>
      <c r="CC304" s="36">
        <v>1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 t="s">
        <v>258</v>
      </c>
      <c r="CJ304" s="36" t="s">
        <v>259</v>
      </c>
      <c r="CK304" s="206"/>
      <c r="CL304" s="26"/>
      <c r="CM304" s="26"/>
      <c r="CN304" s="26"/>
      <c r="CO304" s="26"/>
      <c r="CP304" s="26"/>
      <c r="CQ304" s="228" t="s">
        <v>1465</v>
      </c>
      <c r="CR304" s="26" t="s">
        <v>182</v>
      </c>
      <c r="CS304" s="26" t="s">
        <v>215</v>
      </c>
      <c r="CT304" s="26" t="s">
        <v>209</v>
      </c>
      <c r="CU304" s="94"/>
      <c r="CV304" s="94"/>
      <c r="CW304" s="26" t="s">
        <v>239</v>
      </c>
      <c r="CX304" s="26" t="s">
        <v>178</v>
      </c>
      <c r="CY304" s="26" t="s">
        <v>1409</v>
      </c>
      <c r="CZ304" s="26"/>
      <c r="DA304" s="78">
        <v>4</v>
      </c>
      <c r="DB304" s="26" t="s">
        <v>309</v>
      </c>
      <c r="DC304" s="26" t="s">
        <v>205</v>
      </c>
      <c r="DD304" s="36" t="s">
        <v>186</v>
      </c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06"/>
    </row>
    <row r="305" spans="1:200" s="26" customFormat="1" ht="16.5" customHeight="1" x14ac:dyDescent="0.35">
      <c r="A305" s="55">
        <v>0</v>
      </c>
      <c r="B305" s="78">
        <v>0</v>
      </c>
      <c r="C305" s="163" t="s">
        <v>287</v>
      </c>
      <c r="D305" s="62">
        <v>2</v>
      </c>
      <c r="E305" s="57">
        <v>1</v>
      </c>
      <c r="F305" s="59">
        <v>0</v>
      </c>
      <c r="G305" s="56">
        <v>0</v>
      </c>
      <c r="H305" s="59">
        <v>1</v>
      </c>
      <c r="I305" s="78">
        <v>2</v>
      </c>
      <c r="J305" s="62"/>
      <c r="K305" s="78">
        <v>2</v>
      </c>
      <c r="L305" s="315">
        <v>1</v>
      </c>
      <c r="M305" s="26" t="s">
        <v>1204</v>
      </c>
      <c r="N305" s="56">
        <v>56</v>
      </c>
      <c r="O305" s="81">
        <v>0</v>
      </c>
      <c r="P305" s="56">
        <v>3</v>
      </c>
      <c r="Q305" s="62" t="s">
        <v>164</v>
      </c>
      <c r="R305" s="65" t="s">
        <v>1205</v>
      </c>
      <c r="S305" s="219" t="s">
        <v>1206</v>
      </c>
      <c r="T305" s="56">
        <v>0</v>
      </c>
      <c r="U305" s="175"/>
      <c r="V305" s="67" t="s">
        <v>168</v>
      </c>
      <c r="W305" s="163" t="s">
        <v>287</v>
      </c>
      <c r="X305" s="127">
        <v>17</v>
      </c>
      <c r="Y305" s="219" t="s">
        <v>1207</v>
      </c>
      <c r="Z305" s="26" t="s">
        <v>1208</v>
      </c>
      <c r="AA305" s="36" t="s">
        <v>193</v>
      </c>
      <c r="AB305" s="247">
        <v>0</v>
      </c>
      <c r="AC305" s="71">
        <v>24</v>
      </c>
      <c r="AD305" s="71" t="s">
        <v>293</v>
      </c>
      <c r="AE305" s="71">
        <v>24</v>
      </c>
      <c r="AF305" s="72">
        <v>0</v>
      </c>
      <c r="AG305" s="72">
        <v>18</v>
      </c>
      <c r="AH305" s="72">
        <v>0</v>
      </c>
      <c r="AI305" s="72">
        <v>18</v>
      </c>
      <c r="AJ305" s="62">
        <v>43</v>
      </c>
      <c r="AK305" s="129">
        <v>68.283333333333331</v>
      </c>
      <c r="AL305" s="26" t="s">
        <v>179</v>
      </c>
      <c r="AM305" s="59" t="s">
        <v>174</v>
      </c>
      <c r="AN305" s="54" t="s">
        <v>223</v>
      </c>
      <c r="AO305" s="54" t="s">
        <v>223</v>
      </c>
      <c r="AP305" s="117" t="s">
        <v>168</v>
      </c>
      <c r="AQ305" s="248" t="s">
        <v>1209</v>
      </c>
      <c r="AR305" s="163" t="s">
        <v>287</v>
      </c>
      <c r="AS305" s="158">
        <v>17</v>
      </c>
      <c r="AT305" s="159" t="s">
        <v>224</v>
      </c>
      <c r="AU305" s="56">
        <v>101</v>
      </c>
      <c r="AV305" s="56">
        <v>129</v>
      </c>
      <c r="AW305" s="56">
        <v>41.4</v>
      </c>
      <c r="AX305" s="26">
        <v>38</v>
      </c>
      <c r="AY305" s="56">
        <v>100</v>
      </c>
      <c r="AZ305" s="56">
        <v>56</v>
      </c>
      <c r="BA305" s="56">
        <v>11</v>
      </c>
      <c r="BB305" s="56">
        <v>0.18</v>
      </c>
      <c r="BC305" s="56">
        <v>67</v>
      </c>
      <c r="BD305" s="36">
        <v>0</v>
      </c>
      <c r="BE305" s="36">
        <v>0</v>
      </c>
      <c r="BF305" s="36">
        <v>1</v>
      </c>
      <c r="BG305" s="36">
        <v>1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 t="s">
        <v>178</v>
      </c>
      <c r="BO305" s="36">
        <v>0</v>
      </c>
      <c r="BP305" s="36">
        <v>1</v>
      </c>
      <c r="BQ305" s="36">
        <v>0</v>
      </c>
      <c r="BR305" s="36">
        <v>0</v>
      </c>
      <c r="BS305" s="36" t="s">
        <v>178</v>
      </c>
      <c r="BT305" s="36" t="s">
        <v>178</v>
      </c>
      <c r="BU305" s="36">
        <v>0</v>
      </c>
      <c r="BV305" s="36">
        <v>0</v>
      </c>
      <c r="BW305" s="36">
        <v>0</v>
      </c>
      <c r="BX305" s="36">
        <v>0</v>
      </c>
      <c r="BY305" s="36">
        <v>1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1</v>
      </c>
      <c r="CF305" s="36">
        <v>0</v>
      </c>
      <c r="CG305" s="36">
        <v>0</v>
      </c>
      <c r="CH305" s="36">
        <v>1</v>
      </c>
      <c r="CI305" s="36" t="s">
        <v>294</v>
      </c>
      <c r="CJ305" s="36" t="s">
        <v>178</v>
      </c>
      <c r="CK305" s="65"/>
      <c r="CL305" s="56"/>
      <c r="CM305" s="65"/>
      <c r="CN305" s="65"/>
      <c r="CO305" s="65"/>
      <c r="CP305" s="65"/>
      <c r="CQ305" s="219" t="s">
        <v>1162</v>
      </c>
      <c r="CR305" s="65" t="s">
        <v>182</v>
      </c>
      <c r="CS305" s="219" t="s">
        <v>348</v>
      </c>
      <c r="CT305" s="65" t="s">
        <v>209</v>
      </c>
      <c r="CU305" s="219" t="s">
        <v>1127</v>
      </c>
      <c r="CV305" s="65"/>
      <c r="CW305" s="65" t="s">
        <v>239</v>
      </c>
      <c r="CX305" s="56">
        <v>1</v>
      </c>
      <c r="CY305" s="60" t="s">
        <v>1210</v>
      </c>
      <c r="CZ305" s="60"/>
      <c r="DA305" s="60">
        <v>1</v>
      </c>
      <c r="DB305" s="60">
        <v>0</v>
      </c>
      <c r="DC305" s="26" t="s">
        <v>810</v>
      </c>
      <c r="DD305" s="36" t="s">
        <v>310</v>
      </c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R305" s="206"/>
    </row>
    <row r="306" spans="1:200" s="65" customFormat="1" ht="16.5" customHeight="1" x14ac:dyDescent="0.35">
      <c r="A306" s="55">
        <v>0</v>
      </c>
      <c r="B306" s="226">
        <v>0</v>
      </c>
      <c r="C306" s="125" t="s">
        <v>287</v>
      </c>
      <c r="D306" s="62">
        <v>2</v>
      </c>
      <c r="E306" s="374">
        <v>1</v>
      </c>
      <c r="F306" s="226">
        <v>0</v>
      </c>
      <c r="G306" s="128">
        <v>0</v>
      </c>
      <c r="H306" s="226">
        <v>0</v>
      </c>
      <c r="I306" s="166">
        <v>2</v>
      </c>
      <c r="J306" s="166"/>
      <c r="K306" s="166">
        <v>2</v>
      </c>
      <c r="L306" s="447">
        <v>1</v>
      </c>
      <c r="M306" s="206" t="s">
        <v>2552</v>
      </c>
      <c r="N306" s="166" t="s">
        <v>1075</v>
      </c>
      <c r="O306" s="376">
        <v>0</v>
      </c>
      <c r="P306" s="128">
        <v>3</v>
      </c>
      <c r="Q306" s="375" t="s">
        <v>164</v>
      </c>
      <c r="R306" s="206"/>
      <c r="S306" s="206" t="s">
        <v>1036</v>
      </c>
      <c r="T306" s="377">
        <v>0</v>
      </c>
      <c r="U306" s="166"/>
      <c r="V306" s="109" t="s">
        <v>168</v>
      </c>
      <c r="W306" s="125" t="s">
        <v>287</v>
      </c>
      <c r="X306" s="127">
        <v>17</v>
      </c>
      <c r="Y306" s="131" t="s">
        <v>182</v>
      </c>
      <c r="Z306" s="206" t="s">
        <v>221</v>
      </c>
      <c r="AA306" s="137" t="s">
        <v>193</v>
      </c>
      <c r="AB306" s="128">
        <v>0</v>
      </c>
      <c r="AC306" s="128">
        <v>0</v>
      </c>
      <c r="AD306" s="128">
        <v>0</v>
      </c>
      <c r="AE306" s="128">
        <v>0</v>
      </c>
      <c r="AF306" s="128">
        <v>0</v>
      </c>
      <c r="AG306" s="128">
        <v>0</v>
      </c>
      <c r="AH306" s="128">
        <v>0</v>
      </c>
      <c r="AI306" s="128">
        <v>0</v>
      </c>
      <c r="AJ306" s="378">
        <v>0</v>
      </c>
      <c r="AK306" s="379">
        <v>0</v>
      </c>
      <c r="AL306" s="128">
        <v>1</v>
      </c>
      <c r="AM306" s="240" t="s">
        <v>223</v>
      </c>
      <c r="AN306" s="240" t="s">
        <v>223</v>
      </c>
      <c r="AO306" s="240" t="s">
        <v>223</v>
      </c>
      <c r="AP306" s="87" t="s">
        <v>168</v>
      </c>
      <c r="AQ306" s="87" t="s">
        <v>168</v>
      </c>
      <c r="AR306" s="125" t="s">
        <v>287</v>
      </c>
      <c r="AS306" s="158">
        <v>17</v>
      </c>
      <c r="AT306" s="159" t="s">
        <v>224</v>
      </c>
      <c r="AU306" s="128">
        <v>79</v>
      </c>
      <c r="AV306" s="128" t="s">
        <v>177</v>
      </c>
      <c r="AW306" s="128">
        <v>13.3</v>
      </c>
      <c r="AX306" s="206">
        <v>20</v>
      </c>
      <c r="AY306" s="206" t="s">
        <v>828</v>
      </c>
      <c r="AZ306" s="206" t="s">
        <v>2553</v>
      </c>
      <c r="BA306" s="128"/>
      <c r="BB306" s="206" t="s">
        <v>178</v>
      </c>
      <c r="BC306" s="206" t="s">
        <v>789</v>
      </c>
      <c r="BD306" s="137">
        <v>0</v>
      </c>
      <c r="BE306" s="137"/>
      <c r="BF306" s="137">
        <v>0</v>
      </c>
      <c r="BG306" s="137">
        <v>0</v>
      </c>
      <c r="BH306" s="137">
        <v>0</v>
      </c>
      <c r="BI306" s="137">
        <v>0</v>
      </c>
      <c r="BJ306" s="137">
        <v>0</v>
      </c>
      <c r="BK306" s="137">
        <v>0</v>
      </c>
      <c r="BL306" s="137">
        <v>0</v>
      </c>
      <c r="BM306" s="137">
        <v>0</v>
      </c>
      <c r="BN306" s="137" t="s">
        <v>178</v>
      </c>
      <c r="BO306" s="137">
        <v>0</v>
      </c>
      <c r="BP306" s="137">
        <v>0</v>
      </c>
      <c r="BQ306" s="137">
        <v>0</v>
      </c>
      <c r="BR306" s="137">
        <v>0</v>
      </c>
      <c r="BS306" s="137" t="s">
        <v>178</v>
      </c>
      <c r="BT306" s="137" t="s">
        <v>178</v>
      </c>
      <c r="BU306" s="137">
        <v>0</v>
      </c>
      <c r="BV306" s="137">
        <v>0</v>
      </c>
      <c r="BW306" s="137">
        <v>0</v>
      </c>
      <c r="BX306" s="137">
        <v>0</v>
      </c>
      <c r="BY306" s="137">
        <v>0</v>
      </c>
      <c r="BZ306" s="137">
        <v>0</v>
      </c>
      <c r="CA306" s="137">
        <v>0</v>
      </c>
      <c r="CB306" s="137">
        <v>0</v>
      </c>
      <c r="CC306" s="137">
        <v>0</v>
      </c>
      <c r="CD306" s="137">
        <v>0</v>
      </c>
      <c r="CE306" s="137">
        <v>0</v>
      </c>
      <c r="CF306" s="137">
        <v>0</v>
      </c>
      <c r="CG306" s="137">
        <v>0</v>
      </c>
      <c r="CH306" s="137">
        <v>0</v>
      </c>
      <c r="CI306" s="137" t="s">
        <v>294</v>
      </c>
      <c r="CJ306" s="137" t="s">
        <v>178</v>
      </c>
      <c r="CK306" s="383"/>
      <c r="CL306" s="206"/>
      <c r="CM306" s="206"/>
      <c r="CN306" s="206"/>
      <c r="CO306" s="206"/>
      <c r="CP306" s="206"/>
      <c r="CQ306" s="384" t="s">
        <v>1162</v>
      </c>
      <c r="CR306" s="131" t="s">
        <v>182</v>
      </c>
      <c r="CS306" s="131" t="s">
        <v>1163</v>
      </c>
      <c r="CT306" s="385" t="s">
        <v>229</v>
      </c>
      <c r="CU306" s="206"/>
      <c r="CV306" s="131" t="s">
        <v>1164</v>
      </c>
      <c r="CW306" s="131" t="s">
        <v>239</v>
      </c>
      <c r="CX306" s="206" t="s">
        <v>178</v>
      </c>
      <c r="CY306" s="206" t="s">
        <v>702</v>
      </c>
      <c r="CZ306" s="206"/>
      <c r="DA306" s="206"/>
      <c r="DB306" s="206" t="s">
        <v>178</v>
      </c>
      <c r="DC306" s="206" t="s">
        <v>205</v>
      </c>
      <c r="DD306" s="137" t="s">
        <v>178</v>
      </c>
      <c r="DE306" s="206"/>
      <c r="DF306" s="206"/>
      <c r="DG306" s="206"/>
      <c r="DH306" s="206"/>
      <c r="DI306" s="206"/>
      <c r="DJ306" s="206"/>
      <c r="DK306" s="206"/>
      <c r="DL306" s="206"/>
      <c r="DM306" s="206"/>
      <c r="DN306" s="206"/>
      <c r="DO306" s="206"/>
      <c r="DP306" s="206"/>
      <c r="DQ306" s="206"/>
      <c r="DR306" s="206"/>
      <c r="DS306" s="206"/>
      <c r="DT306" s="206"/>
      <c r="DU306" s="206"/>
      <c r="DV306" s="206"/>
      <c r="DW306" s="206"/>
      <c r="DX306" s="206"/>
      <c r="DY306" s="206"/>
      <c r="DZ306" s="206"/>
      <c r="EA306" s="206"/>
      <c r="EB306" s="206"/>
      <c r="EC306" s="206"/>
      <c r="ED306" s="206"/>
      <c r="EE306" s="206"/>
      <c r="EF306" s="206"/>
      <c r="EG306" s="206"/>
      <c r="EH306" s="206"/>
      <c r="EI306" s="206"/>
      <c r="EJ306" s="206"/>
      <c r="EK306" s="206"/>
      <c r="EL306" s="206"/>
      <c r="EM306" s="206"/>
      <c r="EN306" s="206"/>
      <c r="EO306" s="206"/>
      <c r="EP306" s="206"/>
      <c r="EQ306" s="206"/>
      <c r="ER306" s="206"/>
      <c r="ES306" s="206"/>
      <c r="ET306" s="206"/>
      <c r="EU306" s="206"/>
      <c r="EV306" s="206"/>
      <c r="EW306" s="206"/>
      <c r="EX306" s="206"/>
      <c r="EY306" s="206"/>
      <c r="EZ306" s="206"/>
      <c r="FA306" s="206"/>
      <c r="FB306" s="206"/>
      <c r="FC306" s="206"/>
      <c r="FD306" s="206"/>
      <c r="FE306" s="206"/>
      <c r="FF306" s="206"/>
      <c r="FG306" s="206"/>
      <c r="FH306" s="206"/>
      <c r="FI306" s="206"/>
      <c r="FJ306" s="206"/>
      <c r="FK306" s="206"/>
      <c r="FL306" s="206"/>
      <c r="FM306" s="206"/>
      <c r="FN306" s="206"/>
      <c r="FO306" s="206"/>
      <c r="FP306" s="206"/>
      <c r="FQ306" s="206"/>
      <c r="FR306" s="206"/>
      <c r="FS306" s="206"/>
      <c r="FT306" s="206"/>
      <c r="FU306" s="206"/>
      <c r="FV306" s="206"/>
      <c r="FW306" s="206"/>
      <c r="FX306" s="206"/>
      <c r="FY306" s="206"/>
      <c r="FZ306" s="206"/>
      <c r="GA306" s="206"/>
      <c r="GB306" s="206"/>
      <c r="GC306" s="206"/>
      <c r="GD306" s="206"/>
      <c r="GE306" s="206"/>
      <c r="GF306" s="206"/>
      <c r="GG306" s="206"/>
      <c r="GH306" s="206"/>
      <c r="GI306" s="206"/>
      <c r="GJ306" s="206"/>
      <c r="GK306" s="206"/>
      <c r="GL306" s="206"/>
      <c r="GM306" s="206"/>
      <c r="GN306" s="26"/>
      <c r="GO306" s="206"/>
      <c r="GP306" s="206"/>
      <c r="GQ306" s="206"/>
      <c r="GR306" s="206"/>
    </row>
    <row r="307" spans="1:200" s="26" customFormat="1" ht="16.5" customHeight="1" x14ac:dyDescent="0.35">
      <c r="A307" s="55">
        <v>0</v>
      </c>
      <c r="B307" s="78">
        <v>0</v>
      </c>
      <c r="C307" s="125" t="s">
        <v>287</v>
      </c>
      <c r="D307" s="62">
        <v>2</v>
      </c>
      <c r="E307" s="57">
        <v>1</v>
      </c>
      <c r="F307" s="59">
        <v>1</v>
      </c>
      <c r="G307" s="56">
        <v>0</v>
      </c>
      <c r="H307" s="59">
        <v>1</v>
      </c>
      <c r="I307" s="78">
        <v>2</v>
      </c>
      <c r="J307" s="92"/>
      <c r="K307" s="78">
        <v>2</v>
      </c>
      <c r="L307" s="315">
        <v>0</v>
      </c>
      <c r="M307" s="26" t="s">
        <v>288</v>
      </c>
      <c r="N307" s="78">
        <v>25</v>
      </c>
      <c r="O307" s="81">
        <v>0</v>
      </c>
      <c r="P307" s="78">
        <v>3</v>
      </c>
      <c r="Q307" s="92" t="s">
        <v>162</v>
      </c>
      <c r="R307" s="26" t="s">
        <v>273</v>
      </c>
      <c r="S307" s="26" t="s">
        <v>289</v>
      </c>
      <c r="T307" s="59">
        <v>0</v>
      </c>
      <c r="U307" s="126"/>
      <c r="V307" s="109" t="s">
        <v>168</v>
      </c>
      <c r="W307" s="125" t="s">
        <v>287</v>
      </c>
      <c r="X307" s="127">
        <v>16</v>
      </c>
      <c r="Y307" s="26" t="s">
        <v>290</v>
      </c>
      <c r="Z307" s="26" t="s">
        <v>288</v>
      </c>
      <c r="AA307" s="36" t="s">
        <v>193</v>
      </c>
      <c r="AB307" s="128" t="s">
        <v>291</v>
      </c>
      <c r="AC307" s="71" t="s">
        <v>292</v>
      </c>
      <c r="AD307" s="71" t="s">
        <v>293</v>
      </c>
      <c r="AE307" s="71">
        <v>465</v>
      </c>
      <c r="AF307" s="72">
        <v>0</v>
      </c>
      <c r="AG307" s="72">
        <v>0</v>
      </c>
      <c r="AH307" s="72">
        <v>0</v>
      </c>
      <c r="AI307" s="72">
        <v>0</v>
      </c>
      <c r="AJ307" s="62">
        <v>465</v>
      </c>
      <c r="AK307" s="129">
        <v>687.86666666666667</v>
      </c>
      <c r="AL307" s="26" t="s">
        <v>178</v>
      </c>
      <c r="AM307" s="59" t="s">
        <v>174</v>
      </c>
      <c r="AN307" s="59" t="s">
        <v>174</v>
      </c>
      <c r="AO307" s="59" t="s">
        <v>174</v>
      </c>
      <c r="AP307" s="86" t="s">
        <v>195</v>
      </c>
      <c r="AQ307" s="86" t="s">
        <v>195</v>
      </c>
      <c r="AR307" s="125" t="s">
        <v>287</v>
      </c>
      <c r="AS307" s="127">
        <v>16</v>
      </c>
      <c r="AT307" s="130" t="s">
        <v>224</v>
      </c>
      <c r="AU307" s="78">
        <v>60</v>
      </c>
      <c r="AV307" s="78" t="s">
        <v>177</v>
      </c>
      <c r="AW307" s="78">
        <v>3.9</v>
      </c>
      <c r="AX307" s="26">
        <v>4</v>
      </c>
      <c r="AY307" s="78">
        <v>100</v>
      </c>
      <c r="AZ307" s="78">
        <v>4</v>
      </c>
      <c r="BA307" s="78">
        <v>12</v>
      </c>
      <c r="BB307" s="78">
        <v>0.1</v>
      </c>
      <c r="BC307" s="78">
        <v>80</v>
      </c>
      <c r="BD307" s="36">
        <v>0</v>
      </c>
      <c r="BE307" s="36">
        <v>1</v>
      </c>
      <c r="BF307" s="36">
        <v>1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>
        <v>0</v>
      </c>
      <c r="BN307" s="36" t="s">
        <v>178</v>
      </c>
      <c r="BO307" s="36">
        <v>0</v>
      </c>
      <c r="BP307" s="36">
        <v>0</v>
      </c>
      <c r="BQ307" s="36">
        <v>1</v>
      </c>
      <c r="BR307" s="36">
        <v>0</v>
      </c>
      <c r="BS307" s="36" t="s">
        <v>178</v>
      </c>
      <c r="BT307" s="36" t="s">
        <v>179</v>
      </c>
      <c r="BU307" s="36">
        <v>0</v>
      </c>
      <c r="BV307" s="36">
        <v>0</v>
      </c>
      <c r="BW307" s="36">
        <v>0</v>
      </c>
      <c r="BX307" s="3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1</v>
      </c>
      <c r="CD307" s="36">
        <v>1</v>
      </c>
      <c r="CE307" s="36">
        <v>0</v>
      </c>
      <c r="CF307" s="36">
        <v>0</v>
      </c>
      <c r="CG307" s="36">
        <v>0</v>
      </c>
      <c r="CH307" s="36">
        <v>0</v>
      </c>
      <c r="CI307" s="36" t="s">
        <v>294</v>
      </c>
      <c r="CJ307" s="36" t="s">
        <v>178</v>
      </c>
      <c r="CK307" s="131" t="s">
        <v>295</v>
      </c>
      <c r="CL307" s="78"/>
      <c r="CQ307" s="26" t="s">
        <v>273</v>
      </c>
      <c r="CR307" s="26" t="s">
        <v>182</v>
      </c>
      <c r="CS307" s="26" t="s">
        <v>215</v>
      </c>
      <c r="CT307" s="26" t="s">
        <v>209</v>
      </c>
      <c r="CU307" s="26" t="s">
        <v>181</v>
      </c>
      <c r="CW307" s="26" t="s">
        <v>239</v>
      </c>
      <c r="CX307" s="56">
        <v>2</v>
      </c>
      <c r="CY307" s="78" t="s">
        <v>296</v>
      </c>
      <c r="CZ307" s="78"/>
      <c r="DA307" s="110">
        <v>0</v>
      </c>
      <c r="DB307" s="110">
        <v>0</v>
      </c>
      <c r="DC307" s="26" t="s">
        <v>205</v>
      </c>
      <c r="DD307" s="36" t="s">
        <v>178</v>
      </c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O307" s="55"/>
      <c r="GP307" s="55"/>
      <c r="GQ307" s="55"/>
    </row>
    <row r="308" spans="1:200" s="26" customFormat="1" ht="16.5" customHeight="1" x14ac:dyDescent="0.35">
      <c r="A308" s="55">
        <v>0</v>
      </c>
      <c r="B308" s="78">
        <v>0</v>
      </c>
      <c r="C308" s="163" t="s">
        <v>287</v>
      </c>
      <c r="D308" s="62">
        <v>2</v>
      </c>
      <c r="E308" s="57">
        <v>1</v>
      </c>
      <c r="F308" s="59">
        <v>1</v>
      </c>
      <c r="G308" s="56">
        <v>0</v>
      </c>
      <c r="H308" s="59">
        <v>1</v>
      </c>
      <c r="I308" s="78">
        <v>2</v>
      </c>
      <c r="J308" s="62"/>
      <c r="K308" s="78">
        <v>2</v>
      </c>
      <c r="L308" s="315">
        <v>0</v>
      </c>
      <c r="M308" s="26" t="s">
        <v>495</v>
      </c>
      <c r="N308" s="56">
        <v>61</v>
      </c>
      <c r="O308" s="80">
        <v>1</v>
      </c>
      <c r="P308" s="56">
        <v>9</v>
      </c>
      <c r="Q308" s="62" t="s">
        <v>162</v>
      </c>
      <c r="R308" s="26" t="s">
        <v>273</v>
      </c>
      <c r="S308" s="69" t="s">
        <v>496</v>
      </c>
      <c r="T308" s="59">
        <v>0</v>
      </c>
      <c r="U308" s="175"/>
      <c r="V308" s="67" t="s">
        <v>168</v>
      </c>
      <c r="W308" s="163" t="s">
        <v>287</v>
      </c>
      <c r="X308" s="127">
        <v>15</v>
      </c>
      <c r="Y308" s="69" t="s">
        <v>497</v>
      </c>
      <c r="Z308" s="26" t="s">
        <v>498</v>
      </c>
      <c r="AA308" s="36" t="s">
        <v>499</v>
      </c>
      <c r="AB308" s="71">
        <v>0</v>
      </c>
      <c r="AC308" s="71">
        <v>40</v>
      </c>
      <c r="AD308" s="71" t="s">
        <v>172</v>
      </c>
      <c r="AE308" s="71">
        <v>184</v>
      </c>
      <c r="AF308" s="72">
        <v>0</v>
      </c>
      <c r="AG308" s="176" t="s">
        <v>500</v>
      </c>
      <c r="AH308" s="72">
        <v>0</v>
      </c>
      <c r="AI308" s="72">
        <v>24</v>
      </c>
      <c r="AJ308" s="62">
        <v>208</v>
      </c>
      <c r="AK308" s="129">
        <v>192.83333333333331</v>
      </c>
      <c r="AL308" s="26" t="s">
        <v>178</v>
      </c>
      <c r="AM308" s="59" t="s">
        <v>174</v>
      </c>
      <c r="AN308" s="59" t="s">
        <v>174</v>
      </c>
      <c r="AO308" s="59" t="s">
        <v>174</v>
      </c>
      <c r="AP308" s="86" t="s">
        <v>195</v>
      </c>
      <c r="AQ308" s="86" t="s">
        <v>195</v>
      </c>
      <c r="AR308" s="163" t="s">
        <v>287</v>
      </c>
      <c r="AS308" s="158">
        <v>15</v>
      </c>
      <c r="AT308" s="130" t="s">
        <v>224</v>
      </c>
      <c r="AU308" s="78">
        <v>116</v>
      </c>
      <c r="AV308" s="78">
        <v>430</v>
      </c>
      <c r="AW308" s="78">
        <v>65.400000000000006</v>
      </c>
      <c r="AX308" s="26">
        <v>54</v>
      </c>
      <c r="AY308" s="78">
        <v>97</v>
      </c>
      <c r="AZ308" s="78">
        <v>54</v>
      </c>
      <c r="BA308" s="78">
        <v>10.6</v>
      </c>
      <c r="BB308" s="78">
        <v>0.35</v>
      </c>
      <c r="BC308" s="78">
        <v>140</v>
      </c>
      <c r="BD308" s="36">
        <v>0</v>
      </c>
      <c r="BE308" s="36">
        <v>0</v>
      </c>
      <c r="BF308" s="36">
        <v>1</v>
      </c>
      <c r="BG308" s="36">
        <v>1</v>
      </c>
      <c r="BH308" s="36">
        <v>0</v>
      </c>
      <c r="BI308" s="36">
        <v>0</v>
      </c>
      <c r="BJ308" s="36">
        <v>0</v>
      </c>
      <c r="BK308" s="36">
        <v>0</v>
      </c>
      <c r="BL308" s="36">
        <v>0</v>
      </c>
      <c r="BM308" s="36">
        <v>0</v>
      </c>
      <c r="BN308" s="36" t="s">
        <v>178</v>
      </c>
      <c r="BO308" s="36">
        <v>0</v>
      </c>
      <c r="BP308" s="36">
        <v>0</v>
      </c>
      <c r="BQ308" s="36">
        <v>0</v>
      </c>
      <c r="BR308" s="36">
        <v>0</v>
      </c>
      <c r="BS308" s="36" t="s">
        <v>179</v>
      </c>
      <c r="BT308" s="36" t="s">
        <v>178</v>
      </c>
      <c r="BU308" s="36">
        <v>0</v>
      </c>
      <c r="BV308" s="36">
        <v>0</v>
      </c>
      <c r="BW308" s="36">
        <v>1</v>
      </c>
      <c r="BX308" s="3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1</v>
      </c>
      <c r="CD308" s="36">
        <v>0</v>
      </c>
      <c r="CE308" s="36">
        <v>0</v>
      </c>
      <c r="CF308" s="36">
        <v>0</v>
      </c>
      <c r="CG308" s="36">
        <v>0</v>
      </c>
      <c r="CH308" s="36">
        <v>1</v>
      </c>
      <c r="CI308" s="36" t="s">
        <v>258</v>
      </c>
      <c r="CJ308" s="36" t="s">
        <v>259</v>
      </c>
      <c r="CK308" s="65"/>
      <c r="CL308" s="78"/>
      <c r="CQ308" s="65" t="s">
        <v>273</v>
      </c>
      <c r="CR308" s="65" t="s">
        <v>182</v>
      </c>
      <c r="CS308" s="65" t="s">
        <v>215</v>
      </c>
      <c r="CT308" s="65" t="s">
        <v>209</v>
      </c>
      <c r="CU308" s="65" t="s">
        <v>250</v>
      </c>
      <c r="CV308" s="65"/>
      <c r="CW308" s="65" t="s">
        <v>202</v>
      </c>
      <c r="CX308" s="56">
        <v>2</v>
      </c>
      <c r="CY308" s="56" t="s">
        <v>501</v>
      </c>
      <c r="CZ308" s="56"/>
      <c r="DA308" s="110">
        <v>3</v>
      </c>
      <c r="DB308" s="110">
        <v>0</v>
      </c>
      <c r="DC308" s="26" t="s">
        <v>205</v>
      </c>
      <c r="DD308" s="36" t="s">
        <v>330</v>
      </c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O308" s="55"/>
      <c r="GP308" s="55"/>
      <c r="GQ308" s="55"/>
      <c r="GR308" s="206"/>
    </row>
    <row r="309" spans="1:200" s="65" customFormat="1" ht="16.5" customHeight="1" x14ac:dyDescent="0.35">
      <c r="A309" s="55">
        <v>0</v>
      </c>
      <c r="B309" s="78">
        <v>0</v>
      </c>
      <c r="C309" s="125" t="s">
        <v>287</v>
      </c>
      <c r="D309" s="62">
        <v>2</v>
      </c>
      <c r="E309" s="57">
        <v>1</v>
      </c>
      <c r="F309" s="59">
        <v>1</v>
      </c>
      <c r="G309" s="56">
        <v>0</v>
      </c>
      <c r="H309" s="59">
        <v>1</v>
      </c>
      <c r="I309" s="78">
        <v>2</v>
      </c>
      <c r="J309" s="78"/>
      <c r="K309" s="78">
        <v>2</v>
      </c>
      <c r="L309" s="315">
        <v>1</v>
      </c>
      <c r="M309" s="26" t="s">
        <v>2565</v>
      </c>
      <c r="N309" s="78">
        <v>58</v>
      </c>
      <c r="O309" s="81">
        <v>0</v>
      </c>
      <c r="P309" s="56">
        <v>3</v>
      </c>
      <c r="Q309" s="92" t="s">
        <v>164</v>
      </c>
      <c r="R309" s="26" t="s">
        <v>2335</v>
      </c>
      <c r="S309" s="26" t="s">
        <v>2335</v>
      </c>
      <c r="T309" s="118">
        <v>0</v>
      </c>
      <c r="U309" s="126"/>
      <c r="V309" s="109" t="s">
        <v>168</v>
      </c>
      <c r="W309" s="125" t="s">
        <v>287</v>
      </c>
      <c r="X309" s="127">
        <v>15</v>
      </c>
      <c r="Y309" s="69" t="s">
        <v>497</v>
      </c>
      <c r="Z309" s="26" t="s">
        <v>2566</v>
      </c>
      <c r="AA309" s="36" t="s">
        <v>193</v>
      </c>
      <c r="AB309" s="71">
        <v>0</v>
      </c>
      <c r="AC309" s="71">
        <v>40</v>
      </c>
      <c r="AD309" s="71" t="s">
        <v>172</v>
      </c>
      <c r="AE309" s="71">
        <v>184</v>
      </c>
      <c r="AF309" s="72">
        <v>0</v>
      </c>
      <c r="AG309" s="176" t="s">
        <v>500</v>
      </c>
      <c r="AH309" s="72">
        <v>0</v>
      </c>
      <c r="AI309" s="72">
        <v>24</v>
      </c>
      <c r="AJ309" s="62">
        <v>208</v>
      </c>
      <c r="AK309" s="388">
        <v>122.63333333333333</v>
      </c>
      <c r="AL309" s="60">
        <v>0</v>
      </c>
      <c r="AM309" s="59" t="s">
        <v>174</v>
      </c>
      <c r="AN309" s="59" t="s">
        <v>174</v>
      </c>
      <c r="AO309" s="59" t="s">
        <v>174</v>
      </c>
      <c r="AP309" s="86" t="s">
        <v>195</v>
      </c>
      <c r="AQ309" s="86" t="s">
        <v>195</v>
      </c>
      <c r="AR309" s="125" t="s">
        <v>287</v>
      </c>
      <c r="AS309" s="127">
        <v>15</v>
      </c>
      <c r="AT309" s="130" t="s">
        <v>224</v>
      </c>
      <c r="AU309" s="78">
        <v>116</v>
      </c>
      <c r="AV309" s="78">
        <v>430</v>
      </c>
      <c r="AW309" s="148">
        <v>65.400000000000006</v>
      </c>
      <c r="AX309" s="26">
        <v>87</v>
      </c>
      <c r="AY309" s="26" t="s">
        <v>808</v>
      </c>
      <c r="AZ309" s="26" t="s">
        <v>1109</v>
      </c>
      <c r="BA309" s="166"/>
      <c r="BB309" s="26" t="s">
        <v>1656</v>
      </c>
      <c r="BC309" s="26" t="s">
        <v>805</v>
      </c>
      <c r="BD309" s="36">
        <v>0</v>
      </c>
      <c r="BE309" s="36"/>
      <c r="BF309" s="36">
        <v>1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 t="s">
        <v>178</v>
      </c>
      <c r="BO309" s="36">
        <v>1</v>
      </c>
      <c r="BP309" s="36">
        <v>0</v>
      </c>
      <c r="BQ309" s="36">
        <v>0</v>
      </c>
      <c r="BR309" s="36">
        <v>0</v>
      </c>
      <c r="BS309" s="36" t="s">
        <v>178</v>
      </c>
      <c r="BT309" s="36" t="s">
        <v>179</v>
      </c>
      <c r="BU309" s="36">
        <v>0</v>
      </c>
      <c r="BV309" s="36">
        <v>0</v>
      </c>
      <c r="BW309" s="36">
        <v>0</v>
      </c>
      <c r="BX309" s="3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1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 t="s">
        <v>180</v>
      </c>
      <c r="CJ309" s="36" t="s">
        <v>179</v>
      </c>
      <c r="CK309" s="77"/>
      <c r="CL309" s="78"/>
      <c r="CM309" s="26"/>
      <c r="CN309" s="26"/>
      <c r="CO309" s="26"/>
      <c r="CP309" s="26"/>
      <c r="CQ309" s="65" t="s">
        <v>273</v>
      </c>
      <c r="CR309" s="65" t="s">
        <v>182</v>
      </c>
      <c r="CS309" s="65" t="s">
        <v>215</v>
      </c>
      <c r="CT309" s="65" t="s">
        <v>209</v>
      </c>
      <c r="CU309" s="211" t="s">
        <v>221</v>
      </c>
      <c r="CV309" s="211"/>
      <c r="CW309" s="65" t="s">
        <v>202</v>
      </c>
      <c r="CX309" s="26" t="s">
        <v>179</v>
      </c>
      <c r="CY309" s="26" t="s">
        <v>651</v>
      </c>
      <c r="CZ309" s="26"/>
      <c r="DA309" s="110">
        <v>3</v>
      </c>
      <c r="DB309" s="26" t="s">
        <v>178</v>
      </c>
      <c r="DC309" s="26" t="s">
        <v>205</v>
      </c>
      <c r="DD309" s="36" t="s">
        <v>259</v>
      </c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06"/>
      <c r="GO309" s="26"/>
      <c r="GP309" s="26"/>
      <c r="GQ309" s="26"/>
      <c r="GR309" s="26"/>
    </row>
    <row r="310" spans="1:200" s="55" customFormat="1" ht="16.5" customHeight="1" x14ac:dyDescent="0.35">
      <c r="A310" s="55">
        <v>0</v>
      </c>
      <c r="B310" s="78">
        <v>0</v>
      </c>
      <c r="C310" s="163" t="s">
        <v>287</v>
      </c>
      <c r="D310" s="62">
        <v>2</v>
      </c>
      <c r="E310" s="57">
        <v>1</v>
      </c>
      <c r="F310" s="59">
        <v>0</v>
      </c>
      <c r="G310" s="56">
        <v>0</v>
      </c>
      <c r="H310" s="59">
        <v>1</v>
      </c>
      <c r="I310" s="78">
        <v>2</v>
      </c>
      <c r="J310" s="62"/>
      <c r="K310" s="78">
        <v>2</v>
      </c>
      <c r="L310" s="315">
        <v>1</v>
      </c>
      <c r="M310" s="26" t="s">
        <v>1380</v>
      </c>
      <c r="N310" s="56">
        <v>84</v>
      </c>
      <c r="O310" s="81">
        <v>0</v>
      </c>
      <c r="P310" s="56">
        <v>3</v>
      </c>
      <c r="Q310" s="62" t="s">
        <v>164</v>
      </c>
      <c r="R310" s="65" t="s">
        <v>1381</v>
      </c>
      <c r="S310" s="65" t="s">
        <v>1382</v>
      </c>
      <c r="T310" s="56">
        <v>0</v>
      </c>
      <c r="U310" s="175"/>
      <c r="V310" s="67" t="s">
        <v>168</v>
      </c>
      <c r="W310" s="163" t="s">
        <v>287</v>
      </c>
      <c r="X310" s="127">
        <v>13</v>
      </c>
      <c r="Y310" s="65" t="s">
        <v>547</v>
      </c>
      <c r="Z310" s="26" t="s">
        <v>1383</v>
      </c>
      <c r="AA310" s="36" t="s">
        <v>193</v>
      </c>
      <c r="AB310" s="71">
        <v>0</v>
      </c>
      <c r="AC310" s="71">
        <v>0</v>
      </c>
      <c r="AD310" s="71">
        <v>0</v>
      </c>
      <c r="AE310" s="71">
        <v>0</v>
      </c>
      <c r="AF310" s="72">
        <v>0</v>
      </c>
      <c r="AG310" s="72">
        <v>26</v>
      </c>
      <c r="AH310" s="72">
        <v>0</v>
      </c>
      <c r="AI310" s="72">
        <v>26</v>
      </c>
      <c r="AJ310" s="62">
        <v>26</v>
      </c>
      <c r="AK310" s="129">
        <v>25.999999999999993</v>
      </c>
      <c r="AL310" s="26" t="s">
        <v>179</v>
      </c>
      <c r="AM310" s="59" t="s">
        <v>174</v>
      </c>
      <c r="AN310" s="54" t="s">
        <v>223</v>
      </c>
      <c r="AO310" s="54" t="s">
        <v>223</v>
      </c>
      <c r="AP310" s="87" t="s">
        <v>168</v>
      </c>
      <c r="AQ310" s="117" t="s">
        <v>168</v>
      </c>
      <c r="AR310" s="163" t="s">
        <v>287</v>
      </c>
      <c r="AS310" s="158">
        <v>13</v>
      </c>
      <c r="AT310" s="251" t="s">
        <v>224</v>
      </c>
      <c r="AU310" s="56">
        <v>118</v>
      </c>
      <c r="AV310" s="56">
        <v>232</v>
      </c>
      <c r="AW310" s="56">
        <v>55.7</v>
      </c>
      <c r="AX310" s="26">
        <v>35</v>
      </c>
      <c r="AY310" s="56">
        <v>97</v>
      </c>
      <c r="AZ310" s="56">
        <v>35</v>
      </c>
      <c r="BA310" s="56">
        <v>9.1999999999999993</v>
      </c>
      <c r="BB310" s="56">
        <v>0.13</v>
      </c>
      <c r="BC310" s="56">
        <v>79</v>
      </c>
      <c r="BD310" s="36">
        <v>0</v>
      </c>
      <c r="BE310" s="36">
        <v>0</v>
      </c>
      <c r="BF310" s="36">
        <v>1</v>
      </c>
      <c r="BG310" s="36">
        <v>1</v>
      </c>
      <c r="BH310" s="36">
        <v>0</v>
      </c>
      <c r="BI310" s="36">
        <v>0</v>
      </c>
      <c r="BJ310" s="36">
        <v>0</v>
      </c>
      <c r="BK310" s="36">
        <v>0</v>
      </c>
      <c r="BL310" s="36">
        <v>0</v>
      </c>
      <c r="BM310" s="36">
        <v>0</v>
      </c>
      <c r="BN310" s="36" t="s">
        <v>178</v>
      </c>
      <c r="BO310" s="36">
        <v>0</v>
      </c>
      <c r="BP310" s="36">
        <v>0</v>
      </c>
      <c r="BQ310" s="36">
        <v>0</v>
      </c>
      <c r="BR310" s="36">
        <v>0</v>
      </c>
      <c r="BS310" s="36" t="s">
        <v>178</v>
      </c>
      <c r="BT310" s="36" t="s">
        <v>179</v>
      </c>
      <c r="BU310" s="36">
        <v>0</v>
      </c>
      <c r="BV310" s="36">
        <v>0</v>
      </c>
      <c r="BW310" s="36">
        <v>1</v>
      </c>
      <c r="BX310" s="36">
        <v>0</v>
      </c>
      <c r="BY310" s="36">
        <v>0</v>
      </c>
      <c r="BZ310" s="36">
        <v>1</v>
      </c>
      <c r="CA310" s="36">
        <v>1</v>
      </c>
      <c r="CB310" s="36">
        <v>0</v>
      </c>
      <c r="CC310" s="36">
        <v>1</v>
      </c>
      <c r="CD310" s="36">
        <v>0</v>
      </c>
      <c r="CE310" s="36">
        <v>0</v>
      </c>
      <c r="CF310" s="36">
        <v>0</v>
      </c>
      <c r="CG310" s="36">
        <v>0</v>
      </c>
      <c r="CH310" s="36">
        <v>1</v>
      </c>
      <c r="CI310" s="36" t="s">
        <v>294</v>
      </c>
      <c r="CJ310" s="36" t="s">
        <v>178</v>
      </c>
      <c r="CK310" s="65"/>
      <c r="CL310" s="56"/>
      <c r="CM310" s="65"/>
      <c r="CN310" s="65"/>
      <c r="CO310" s="65"/>
      <c r="CP310" s="65"/>
      <c r="CQ310" s="65" t="s">
        <v>1382</v>
      </c>
      <c r="CR310" s="65" t="s">
        <v>220</v>
      </c>
      <c r="CS310" s="65" t="s">
        <v>348</v>
      </c>
      <c r="CT310" s="65" t="s">
        <v>229</v>
      </c>
      <c r="CU310" s="65" t="s">
        <v>229</v>
      </c>
      <c r="CV310" s="65"/>
      <c r="CW310" s="65" t="s">
        <v>239</v>
      </c>
      <c r="CX310" s="56">
        <v>1</v>
      </c>
      <c r="CY310" s="56" t="s">
        <v>1332</v>
      </c>
      <c r="CZ310" s="56"/>
      <c r="DA310" s="56">
        <v>4</v>
      </c>
      <c r="DB310" s="60">
        <v>0</v>
      </c>
      <c r="DC310" s="26" t="s">
        <v>205</v>
      </c>
      <c r="DD310" s="36" t="s">
        <v>259</v>
      </c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26"/>
      <c r="GM310" s="26"/>
      <c r="GN310" s="26"/>
      <c r="GO310" s="26"/>
      <c r="GP310" s="26"/>
      <c r="GQ310" s="26"/>
      <c r="GR310" s="26"/>
    </row>
    <row r="311" spans="1:200" s="55" customFormat="1" ht="16.5" customHeight="1" x14ac:dyDescent="0.35">
      <c r="A311" s="55">
        <v>0</v>
      </c>
      <c r="B311" s="78">
        <v>0</v>
      </c>
      <c r="C311" s="125" t="s">
        <v>287</v>
      </c>
      <c r="D311" s="62">
        <v>2</v>
      </c>
      <c r="E311" s="57">
        <v>1</v>
      </c>
      <c r="F311" s="59">
        <v>1</v>
      </c>
      <c r="G311" s="56">
        <v>0</v>
      </c>
      <c r="H311" s="59">
        <v>1</v>
      </c>
      <c r="I311" s="78">
        <v>2</v>
      </c>
      <c r="J311" s="92"/>
      <c r="K311" s="78">
        <v>2</v>
      </c>
      <c r="L311" s="315">
        <v>1</v>
      </c>
      <c r="M311" s="26" t="s">
        <v>1420</v>
      </c>
      <c r="N311" s="78">
        <v>58</v>
      </c>
      <c r="O311" s="81">
        <v>0</v>
      </c>
      <c r="P311" s="118">
        <v>3</v>
      </c>
      <c r="Q311" s="92" t="s">
        <v>164</v>
      </c>
      <c r="R311" s="26" t="s">
        <v>1253</v>
      </c>
      <c r="S311" s="26" t="s">
        <v>1382</v>
      </c>
      <c r="T311" s="78">
        <v>0</v>
      </c>
      <c r="U311" s="126"/>
      <c r="V311" s="109" t="s">
        <v>168</v>
      </c>
      <c r="W311" s="125" t="s">
        <v>287</v>
      </c>
      <c r="X311" s="127">
        <v>12</v>
      </c>
      <c r="Y311" s="26" t="s">
        <v>1421</v>
      </c>
      <c r="Z311" s="26" t="s">
        <v>1422</v>
      </c>
      <c r="AA311" s="36" t="s">
        <v>193</v>
      </c>
      <c r="AB311" s="128" t="s">
        <v>319</v>
      </c>
      <c r="AC311" s="71">
        <v>43</v>
      </c>
      <c r="AD311" s="71" t="s">
        <v>319</v>
      </c>
      <c r="AE311" s="71">
        <v>187</v>
      </c>
      <c r="AF311" s="72">
        <v>0</v>
      </c>
      <c r="AG311" s="72">
        <v>0</v>
      </c>
      <c r="AH311" s="72">
        <v>0</v>
      </c>
      <c r="AI311" s="72">
        <v>0</v>
      </c>
      <c r="AJ311" s="262">
        <v>187</v>
      </c>
      <c r="AK311" s="270">
        <v>115</v>
      </c>
      <c r="AL311" s="26" t="s">
        <v>178</v>
      </c>
      <c r="AM311" s="59" t="s">
        <v>174</v>
      </c>
      <c r="AN311" s="59" t="s">
        <v>174</v>
      </c>
      <c r="AO311" s="54" t="s">
        <v>223</v>
      </c>
      <c r="AP311" s="86" t="s">
        <v>195</v>
      </c>
      <c r="AQ311" s="86" t="s">
        <v>195</v>
      </c>
      <c r="AR311" s="125" t="s">
        <v>287</v>
      </c>
      <c r="AS311" s="127">
        <v>12</v>
      </c>
      <c r="AT311" s="266" t="s">
        <v>224</v>
      </c>
      <c r="AU311" s="78">
        <v>92</v>
      </c>
      <c r="AV311" s="78">
        <v>600</v>
      </c>
      <c r="AW311" s="78">
        <v>18</v>
      </c>
      <c r="AX311" s="26">
        <v>14</v>
      </c>
      <c r="AY311" s="78">
        <v>95</v>
      </c>
      <c r="AZ311" s="78">
        <v>20</v>
      </c>
      <c r="BA311" s="78">
        <v>4.0999999999999996</v>
      </c>
      <c r="BB311" s="78">
        <v>0</v>
      </c>
      <c r="BC311" s="78">
        <v>60</v>
      </c>
      <c r="BD311" s="36">
        <v>0</v>
      </c>
      <c r="BE311" s="36">
        <v>0</v>
      </c>
      <c r="BF311" s="36">
        <v>1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>
        <v>0</v>
      </c>
      <c r="BN311" s="36" t="s">
        <v>178</v>
      </c>
      <c r="BO311" s="36">
        <v>0</v>
      </c>
      <c r="BP311" s="36">
        <v>0</v>
      </c>
      <c r="BQ311" s="36">
        <v>1</v>
      </c>
      <c r="BR311" s="36">
        <v>0</v>
      </c>
      <c r="BS311" s="36" t="s">
        <v>178</v>
      </c>
      <c r="BT311" s="36" t="s">
        <v>179</v>
      </c>
      <c r="BU311" s="36">
        <v>0</v>
      </c>
      <c r="BV311" s="36">
        <v>0</v>
      </c>
      <c r="BW311" s="36">
        <v>0</v>
      </c>
      <c r="BX311" s="3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1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 t="s">
        <v>258</v>
      </c>
      <c r="CJ311" s="36" t="s">
        <v>259</v>
      </c>
      <c r="CK311" s="26"/>
      <c r="CL311" s="78"/>
      <c r="CM311" s="26"/>
      <c r="CN311" s="26"/>
      <c r="CO311" s="26"/>
      <c r="CP311" s="26"/>
      <c r="CQ311" s="26" t="s">
        <v>1382</v>
      </c>
      <c r="CR311" s="26" t="s">
        <v>220</v>
      </c>
      <c r="CS311" s="26" t="s">
        <v>348</v>
      </c>
      <c r="CT311" s="26" t="s">
        <v>229</v>
      </c>
      <c r="CU311" s="26" t="s">
        <v>418</v>
      </c>
      <c r="CV311" s="26"/>
      <c r="CW311" s="26" t="s">
        <v>184</v>
      </c>
      <c r="CX311" s="56">
        <v>1</v>
      </c>
      <c r="CY311" s="78" t="s">
        <v>1423</v>
      </c>
      <c r="CZ311" s="78"/>
      <c r="DA311" s="110">
        <v>1</v>
      </c>
      <c r="DB311" s="110">
        <v>0</v>
      </c>
      <c r="DC311" s="26" t="s">
        <v>205</v>
      </c>
      <c r="DD311" s="36" t="s">
        <v>179</v>
      </c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65"/>
      <c r="GM311" s="65"/>
      <c r="GN311" s="26"/>
      <c r="GR311" s="26"/>
    </row>
    <row r="312" spans="1:200" s="65" customFormat="1" ht="16.5" customHeight="1" x14ac:dyDescent="0.35">
      <c r="A312" s="55">
        <v>0</v>
      </c>
      <c r="B312" s="78">
        <v>0</v>
      </c>
      <c r="C312" s="125" t="s">
        <v>287</v>
      </c>
      <c r="D312" s="62">
        <v>2</v>
      </c>
      <c r="E312" s="57">
        <v>1</v>
      </c>
      <c r="F312" s="59">
        <v>0</v>
      </c>
      <c r="G312" s="56">
        <v>0</v>
      </c>
      <c r="H312" s="59">
        <v>0</v>
      </c>
      <c r="I312" s="78">
        <v>2</v>
      </c>
      <c r="J312" s="78"/>
      <c r="K312" s="78">
        <v>2</v>
      </c>
      <c r="L312" s="315">
        <v>1</v>
      </c>
      <c r="M312" s="26" t="s">
        <v>2533</v>
      </c>
      <c r="N312" s="78">
        <v>75</v>
      </c>
      <c r="O312" s="80">
        <v>1</v>
      </c>
      <c r="P312" s="56">
        <v>3</v>
      </c>
      <c r="Q312" s="92" t="s">
        <v>164</v>
      </c>
      <c r="R312" s="26" t="s">
        <v>2335</v>
      </c>
      <c r="S312" s="26" t="s">
        <v>2335</v>
      </c>
      <c r="T312" s="118">
        <v>0</v>
      </c>
      <c r="U312" s="126"/>
      <c r="V312" s="109" t="s">
        <v>168</v>
      </c>
      <c r="W312" s="125" t="s">
        <v>287</v>
      </c>
      <c r="X312" s="127">
        <v>12</v>
      </c>
      <c r="Y312" s="26" t="s">
        <v>1421</v>
      </c>
      <c r="Z312" s="26" t="s">
        <v>221</v>
      </c>
      <c r="AA312" s="36" t="s">
        <v>193</v>
      </c>
      <c r="AB312" s="128" t="s">
        <v>319</v>
      </c>
      <c r="AC312" s="71">
        <v>43</v>
      </c>
      <c r="AD312" s="71" t="s">
        <v>319</v>
      </c>
      <c r="AE312" s="71">
        <v>187</v>
      </c>
      <c r="AF312" s="72">
        <v>0</v>
      </c>
      <c r="AG312" s="72">
        <v>0</v>
      </c>
      <c r="AH312" s="72">
        <v>0</v>
      </c>
      <c r="AI312" s="72">
        <v>0</v>
      </c>
      <c r="AJ312" s="262">
        <v>187</v>
      </c>
      <c r="AK312" s="360">
        <v>0</v>
      </c>
      <c r="AL312" s="263">
        <v>0</v>
      </c>
      <c r="AM312" s="54" t="s">
        <v>223</v>
      </c>
      <c r="AN312" s="54" t="s">
        <v>223</v>
      </c>
      <c r="AO312" s="54" t="s">
        <v>223</v>
      </c>
      <c r="AP312" s="87" t="s">
        <v>168</v>
      </c>
      <c r="AQ312" s="87" t="s">
        <v>168</v>
      </c>
      <c r="AR312" s="125" t="s">
        <v>287</v>
      </c>
      <c r="AS312" s="127">
        <v>12</v>
      </c>
      <c r="AT312" s="266" t="s">
        <v>224</v>
      </c>
      <c r="AU312" s="78">
        <v>92</v>
      </c>
      <c r="AV312" s="78">
        <v>600</v>
      </c>
      <c r="AW312" s="148">
        <v>18</v>
      </c>
      <c r="AX312" s="26">
        <v>51</v>
      </c>
      <c r="AY312" s="26" t="s">
        <v>808</v>
      </c>
      <c r="AZ312" s="26" t="s">
        <v>1004</v>
      </c>
      <c r="BA312" s="166"/>
      <c r="BB312" s="26" t="s">
        <v>800</v>
      </c>
      <c r="BC312" s="26" t="s">
        <v>2534</v>
      </c>
      <c r="BD312" s="36">
        <v>0</v>
      </c>
      <c r="BE312" s="36"/>
      <c r="BF312" s="36">
        <v>1</v>
      </c>
      <c r="BG312" s="36">
        <v>1</v>
      </c>
      <c r="BH312" s="36">
        <v>0</v>
      </c>
      <c r="BI312" s="36">
        <v>0</v>
      </c>
      <c r="BJ312" s="36">
        <v>0</v>
      </c>
      <c r="BK312" s="36">
        <v>0</v>
      </c>
      <c r="BL312" s="36">
        <v>1</v>
      </c>
      <c r="BM312" s="36">
        <v>1</v>
      </c>
      <c r="BN312" s="36" t="s">
        <v>178</v>
      </c>
      <c r="BO312" s="36">
        <v>0</v>
      </c>
      <c r="BP312" s="36">
        <v>0</v>
      </c>
      <c r="BQ312" s="36">
        <v>0</v>
      </c>
      <c r="BR312" s="36">
        <v>0</v>
      </c>
      <c r="BS312" s="36" t="s">
        <v>178</v>
      </c>
      <c r="BT312" s="36" t="s">
        <v>178</v>
      </c>
      <c r="BU312" s="36">
        <v>0</v>
      </c>
      <c r="BV312" s="36">
        <v>0</v>
      </c>
      <c r="BW312" s="36">
        <v>1</v>
      </c>
      <c r="BX312" s="36">
        <v>1</v>
      </c>
      <c r="BY312" s="36">
        <v>1</v>
      </c>
      <c r="BZ312" s="36">
        <v>1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1</v>
      </c>
      <c r="CG312" s="36">
        <v>1</v>
      </c>
      <c r="CH312" s="36">
        <v>1</v>
      </c>
      <c r="CI312" s="36" t="s">
        <v>180</v>
      </c>
      <c r="CJ312" s="36" t="s">
        <v>179</v>
      </c>
      <c r="CK312" s="148"/>
      <c r="CL312" s="78"/>
      <c r="CM312" s="26"/>
      <c r="CN312" s="26"/>
      <c r="CO312" s="26"/>
      <c r="CP312" s="26"/>
      <c r="CQ312" s="26" t="s">
        <v>1382</v>
      </c>
      <c r="CR312" s="26" t="s">
        <v>220</v>
      </c>
      <c r="CS312" s="26" t="s">
        <v>348</v>
      </c>
      <c r="CT312" s="26" t="s">
        <v>229</v>
      </c>
      <c r="CU312" s="26" t="s">
        <v>1127</v>
      </c>
      <c r="CV312" s="26"/>
      <c r="CW312" s="26" t="s">
        <v>184</v>
      </c>
      <c r="CX312" s="26" t="s">
        <v>179</v>
      </c>
      <c r="CY312" s="26" t="s">
        <v>1675</v>
      </c>
      <c r="CZ312" s="26"/>
      <c r="DA312" s="110">
        <v>1</v>
      </c>
      <c r="DB312" s="26" t="s">
        <v>178</v>
      </c>
      <c r="DC312" s="26" t="s">
        <v>205</v>
      </c>
      <c r="DD312" s="36" t="s">
        <v>259</v>
      </c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55"/>
      <c r="GO312" s="55"/>
      <c r="GP312" s="55"/>
      <c r="GQ312" s="55"/>
      <c r="GR312" s="206"/>
    </row>
    <row r="313" spans="1:200" s="65" customFormat="1" ht="16.5" customHeight="1" x14ac:dyDescent="0.35">
      <c r="A313" s="55">
        <v>0</v>
      </c>
      <c r="B313" s="78">
        <v>0</v>
      </c>
      <c r="C313" s="163" t="s">
        <v>287</v>
      </c>
      <c r="D313" s="62">
        <v>2</v>
      </c>
      <c r="E313" s="57">
        <v>1</v>
      </c>
      <c r="F313" s="59">
        <v>0</v>
      </c>
      <c r="G313" s="56">
        <v>0</v>
      </c>
      <c r="H313" s="59">
        <v>0</v>
      </c>
      <c r="I313" s="78">
        <v>2</v>
      </c>
      <c r="J313" s="62"/>
      <c r="K313" s="78">
        <v>1</v>
      </c>
      <c r="L313" s="315">
        <v>1</v>
      </c>
      <c r="M313" s="26" t="s">
        <v>1258</v>
      </c>
      <c r="N313" s="56">
        <v>69</v>
      </c>
      <c r="O313" s="80">
        <v>1</v>
      </c>
      <c r="P313" s="56">
        <v>9</v>
      </c>
      <c r="Q313" s="62" t="s">
        <v>164</v>
      </c>
      <c r="R313" s="65" t="s">
        <v>1253</v>
      </c>
      <c r="S313" s="254" t="s">
        <v>1103</v>
      </c>
      <c r="T313" s="56">
        <v>0</v>
      </c>
      <c r="U313" s="175"/>
      <c r="V313" s="67" t="s">
        <v>168</v>
      </c>
      <c r="W313" s="163" t="s">
        <v>287</v>
      </c>
      <c r="X313" s="127">
        <v>9</v>
      </c>
      <c r="Y313" s="65" t="s">
        <v>182</v>
      </c>
      <c r="Z313" s="26" t="s">
        <v>221</v>
      </c>
      <c r="AA313" s="36" t="s">
        <v>193</v>
      </c>
      <c r="AB313" s="71">
        <v>0</v>
      </c>
      <c r="AC313" s="71">
        <v>0</v>
      </c>
      <c r="AD313" s="71">
        <v>0</v>
      </c>
      <c r="AE313" s="71">
        <v>0</v>
      </c>
      <c r="AF313" s="72">
        <v>0</v>
      </c>
      <c r="AG313" s="72">
        <v>0</v>
      </c>
      <c r="AH313" s="72">
        <v>0</v>
      </c>
      <c r="AI313" s="72">
        <v>0</v>
      </c>
      <c r="AJ313" s="62">
        <v>0</v>
      </c>
      <c r="AK313" s="129">
        <v>0</v>
      </c>
      <c r="AL313" s="26" t="s">
        <v>179</v>
      </c>
      <c r="AM313" s="54" t="s">
        <v>223</v>
      </c>
      <c r="AN313" s="54" t="s">
        <v>223</v>
      </c>
      <c r="AO313" s="54" t="s">
        <v>223</v>
      </c>
      <c r="AP313" s="87" t="s">
        <v>168</v>
      </c>
      <c r="AQ313" s="87" t="s">
        <v>168</v>
      </c>
      <c r="AR313" s="163" t="s">
        <v>287</v>
      </c>
      <c r="AS313" s="158">
        <v>9</v>
      </c>
      <c r="AT313" s="159" t="s">
        <v>347</v>
      </c>
      <c r="AU313" s="56">
        <v>105</v>
      </c>
      <c r="AV313" s="56">
        <v>1330</v>
      </c>
      <c r="AW313" s="56">
        <v>33.1</v>
      </c>
      <c r="AX313" s="26">
        <v>28.5</v>
      </c>
      <c r="AY313" s="56">
        <v>91</v>
      </c>
      <c r="AZ313" s="56">
        <v>36</v>
      </c>
      <c r="BA313" s="56">
        <v>9.6999999999999993</v>
      </c>
      <c r="BB313" s="56">
        <v>0.1</v>
      </c>
      <c r="BC313" s="56">
        <v>68</v>
      </c>
      <c r="BD313" s="36">
        <v>0</v>
      </c>
      <c r="BE313" s="36">
        <v>0</v>
      </c>
      <c r="BF313" s="36">
        <v>1</v>
      </c>
      <c r="BG313" s="36">
        <v>1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 t="s">
        <v>178</v>
      </c>
      <c r="BO313" s="36">
        <v>1</v>
      </c>
      <c r="BP313" s="36">
        <v>0</v>
      </c>
      <c r="BQ313" s="36">
        <v>1</v>
      </c>
      <c r="BR313" s="36">
        <v>0</v>
      </c>
      <c r="BS313" s="36" t="s">
        <v>179</v>
      </c>
      <c r="BT313" s="36" t="s">
        <v>178</v>
      </c>
      <c r="BU313" s="36">
        <v>0</v>
      </c>
      <c r="BV313" s="36">
        <v>0</v>
      </c>
      <c r="BW313" s="36">
        <v>0</v>
      </c>
      <c r="BX313" s="36">
        <v>1</v>
      </c>
      <c r="BY313" s="36">
        <v>0</v>
      </c>
      <c r="BZ313" s="36">
        <v>1</v>
      </c>
      <c r="CA313" s="36">
        <v>1</v>
      </c>
      <c r="CB313" s="36">
        <v>0</v>
      </c>
      <c r="CC313" s="36">
        <v>1</v>
      </c>
      <c r="CD313" s="36">
        <v>0</v>
      </c>
      <c r="CE313" s="36">
        <v>0</v>
      </c>
      <c r="CF313" s="36">
        <v>0</v>
      </c>
      <c r="CG313" s="36">
        <v>0</v>
      </c>
      <c r="CH313" s="36">
        <v>1</v>
      </c>
      <c r="CI313" s="36" t="s">
        <v>180</v>
      </c>
      <c r="CJ313" s="36" t="s">
        <v>179</v>
      </c>
      <c r="CL313" s="56"/>
      <c r="CM313" s="56"/>
      <c r="CN313" s="56"/>
      <c r="CQ313" s="219" t="s">
        <v>1103</v>
      </c>
      <c r="CR313" s="65" t="s">
        <v>182</v>
      </c>
      <c r="CS313" s="65" t="s">
        <v>348</v>
      </c>
      <c r="CT313" s="65" t="s">
        <v>209</v>
      </c>
      <c r="CU313" s="219" t="s">
        <v>209</v>
      </c>
      <c r="CW313" s="65" t="s">
        <v>239</v>
      </c>
      <c r="CX313" s="56">
        <v>2</v>
      </c>
      <c r="CY313" s="56" t="s">
        <v>920</v>
      </c>
      <c r="CZ313" s="56"/>
      <c r="DA313" s="60" t="s">
        <v>1259</v>
      </c>
      <c r="DB313" s="60">
        <v>0</v>
      </c>
      <c r="DC313" s="26" t="s">
        <v>205</v>
      </c>
      <c r="DD313" s="36" t="s">
        <v>204</v>
      </c>
      <c r="GN313" s="26"/>
      <c r="GO313" s="55"/>
      <c r="GP313" s="55"/>
      <c r="GQ313" s="55"/>
      <c r="GR313" s="26"/>
    </row>
    <row r="314" spans="1:200" s="26" customFormat="1" ht="16.5" customHeight="1" x14ac:dyDescent="0.35">
      <c r="A314" s="55">
        <v>0</v>
      </c>
      <c r="B314" s="78">
        <v>0</v>
      </c>
      <c r="C314" s="125" t="s">
        <v>287</v>
      </c>
      <c r="D314" s="62">
        <v>2</v>
      </c>
      <c r="E314" s="57">
        <v>1</v>
      </c>
      <c r="F314" s="59">
        <v>0</v>
      </c>
      <c r="G314" s="56">
        <v>0</v>
      </c>
      <c r="H314" s="59">
        <v>0</v>
      </c>
      <c r="I314" s="78">
        <v>2</v>
      </c>
      <c r="J314" s="78"/>
      <c r="K314" s="78">
        <v>1</v>
      </c>
      <c r="L314" s="315">
        <v>1</v>
      </c>
      <c r="M314" s="26" t="s">
        <v>2555</v>
      </c>
      <c r="N314" s="78">
        <v>75</v>
      </c>
      <c r="O314" s="81">
        <v>0</v>
      </c>
      <c r="P314" s="56">
        <v>3</v>
      </c>
      <c r="Q314" s="92" t="s">
        <v>164</v>
      </c>
      <c r="R314" s="26" t="s">
        <v>2335</v>
      </c>
      <c r="S314" s="26" t="s">
        <v>2335</v>
      </c>
      <c r="T314" s="118">
        <v>0</v>
      </c>
      <c r="U314" s="126"/>
      <c r="V314" s="109" t="s">
        <v>168</v>
      </c>
      <c r="W314" s="125" t="s">
        <v>287</v>
      </c>
      <c r="X314" s="127">
        <v>9</v>
      </c>
      <c r="Y314" s="26" t="s">
        <v>182</v>
      </c>
      <c r="Z314" s="26" t="s">
        <v>221</v>
      </c>
      <c r="AA314" s="36" t="s">
        <v>193</v>
      </c>
      <c r="AB314" s="71">
        <v>0</v>
      </c>
      <c r="AC314" s="71">
        <v>0</v>
      </c>
      <c r="AD314" s="71">
        <v>0</v>
      </c>
      <c r="AE314" s="71">
        <v>0</v>
      </c>
      <c r="AF314" s="72">
        <v>0</v>
      </c>
      <c r="AG314" s="72">
        <v>0</v>
      </c>
      <c r="AH314" s="72">
        <v>0</v>
      </c>
      <c r="AI314" s="72">
        <v>0</v>
      </c>
      <c r="AJ314" s="62">
        <v>0</v>
      </c>
      <c r="AK314" s="388">
        <v>0</v>
      </c>
      <c r="AL314" s="60">
        <v>1</v>
      </c>
      <c r="AM314" s="54" t="s">
        <v>223</v>
      </c>
      <c r="AN314" s="54" t="s">
        <v>223</v>
      </c>
      <c r="AO314" s="54" t="s">
        <v>223</v>
      </c>
      <c r="AP314" s="87" t="s">
        <v>168</v>
      </c>
      <c r="AQ314" s="87" t="s">
        <v>168</v>
      </c>
      <c r="AR314" s="125" t="s">
        <v>287</v>
      </c>
      <c r="AS314" s="127">
        <v>9</v>
      </c>
      <c r="AT314" s="130" t="s">
        <v>347</v>
      </c>
      <c r="AU314" s="78">
        <v>105</v>
      </c>
      <c r="AV314" s="78">
        <v>1330</v>
      </c>
      <c r="AW314" s="148">
        <v>33.1</v>
      </c>
      <c r="AX314" s="26">
        <v>59</v>
      </c>
      <c r="AY314" s="26" t="s">
        <v>754</v>
      </c>
      <c r="AZ314" s="26" t="s">
        <v>1572</v>
      </c>
      <c r="BA314" s="166"/>
      <c r="BB314" s="26" t="s">
        <v>178</v>
      </c>
      <c r="BC314" s="26" t="s">
        <v>784</v>
      </c>
      <c r="BD314" s="36">
        <v>0</v>
      </c>
      <c r="BE314" s="36"/>
      <c r="BF314" s="36">
        <v>1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 t="s">
        <v>178</v>
      </c>
      <c r="BO314" s="36">
        <v>0</v>
      </c>
      <c r="BP314" s="36">
        <v>0</v>
      </c>
      <c r="BQ314" s="36">
        <v>0</v>
      </c>
      <c r="BR314" s="36">
        <v>0</v>
      </c>
      <c r="BS314" s="36" t="s">
        <v>178</v>
      </c>
      <c r="BT314" s="36" t="s">
        <v>178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 t="s">
        <v>294</v>
      </c>
      <c r="CJ314" s="36" t="s">
        <v>178</v>
      </c>
      <c r="CK314" s="148"/>
      <c r="CL314" s="78"/>
      <c r="CM314" s="78"/>
      <c r="CN314" s="78"/>
      <c r="CQ314" s="228" t="s">
        <v>1103</v>
      </c>
      <c r="CR314" s="26" t="s">
        <v>182</v>
      </c>
      <c r="CS314" s="26" t="s">
        <v>348</v>
      </c>
      <c r="CT314" s="255" t="s">
        <v>209</v>
      </c>
      <c r="CU314" s="94" t="s">
        <v>221</v>
      </c>
      <c r="CV314" s="94"/>
      <c r="CW314" s="26" t="s">
        <v>239</v>
      </c>
      <c r="CX314" s="26" t="s">
        <v>178</v>
      </c>
      <c r="DA314" s="110" t="s">
        <v>1259</v>
      </c>
      <c r="DB314" s="26" t="s">
        <v>178</v>
      </c>
      <c r="DC314" s="26" t="s">
        <v>205</v>
      </c>
      <c r="DD314" s="36" t="s">
        <v>179</v>
      </c>
      <c r="GN314" s="206"/>
    </row>
    <row r="315" spans="1:200" s="65" customFormat="1" ht="16.5" customHeight="1" x14ac:dyDescent="0.35">
      <c r="A315" s="55">
        <v>0</v>
      </c>
      <c r="B315" s="78">
        <v>0</v>
      </c>
      <c r="C315" s="163" t="s">
        <v>287</v>
      </c>
      <c r="D315" s="62">
        <v>2</v>
      </c>
      <c r="E315" s="57">
        <v>1</v>
      </c>
      <c r="F315" s="59">
        <v>0</v>
      </c>
      <c r="G315" s="56">
        <v>0</v>
      </c>
      <c r="H315" s="59">
        <v>0</v>
      </c>
      <c r="I315" s="78">
        <v>2</v>
      </c>
      <c r="J315" s="62"/>
      <c r="K315" s="78">
        <v>1</v>
      </c>
      <c r="L315" s="315">
        <v>1</v>
      </c>
      <c r="M315" s="26" t="s">
        <v>710</v>
      </c>
      <c r="N315" s="56">
        <v>39</v>
      </c>
      <c r="O315" s="81">
        <v>0</v>
      </c>
      <c r="P315" s="56">
        <v>3</v>
      </c>
      <c r="Q315" s="62" t="s">
        <v>164</v>
      </c>
      <c r="R315" s="65" t="s">
        <v>273</v>
      </c>
      <c r="S315" s="65" t="s">
        <v>711</v>
      </c>
      <c r="T315" s="56">
        <v>0</v>
      </c>
      <c r="U315" s="175"/>
      <c r="V315" s="67" t="s">
        <v>168</v>
      </c>
      <c r="W315" s="163" t="s">
        <v>287</v>
      </c>
      <c r="X315" s="127">
        <v>8</v>
      </c>
      <c r="Y315" s="65" t="s">
        <v>182</v>
      </c>
      <c r="Z315" s="26" t="s">
        <v>221</v>
      </c>
      <c r="AA315" s="36" t="s">
        <v>193</v>
      </c>
      <c r="AB315" s="71">
        <v>0</v>
      </c>
      <c r="AC315" s="71">
        <v>0</v>
      </c>
      <c r="AD315" s="71">
        <v>0</v>
      </c>
      <c r="AE315" s="71">
        <v>0</v>
      </c>
      <c r="AF315" s="72">
        <v>0</v>
      </c>
      <c r="AG315" s="72">
        <v>0</v>
      </c>
      <c r="AH315" s="72">
        <v>0</v>
      </c>
      <c r="AI315" s="72">
        <v>0</v>
      </c>
      <c r="AJ315" s="62">
        <v>0</v>
      </c>
      <c r="AK315" s="129">
        <v>0</v>
      </c>
      <c r="AL315" s="26" t="s">
        <v>178</v>
      </c>
      <c r="AM315" s="54" t="s">
        <v>223</v>
      </c>
      <c r="AN315" s="54" t="s">
        <v>223</v>
      </c>
      <c r="AO315" s="54" t="s">
        <v>223</v>
      </c>
      <c r="AP315" s="87" t="s">
        <v>168</v>
      </c>
      <c r="AQ315" s="87" t="s">
        <v>168</v>
      </c>
      <c r="AR315" s="163" t="s">
        <v>287</v>
      </c>
      <c r="AS315" s="158">
        <v>8</v>
      </c>
      <c r="AT315" s="159" t="s">
        <v>347</v>
      </c>
      <c r="AU315" s="56">
        <v>105</v>
      </c>
      <c r="AV315" s="56">
        <v>214</v>
      </c>
      <c r="AW315" s="56">
        <v>14.1</v>
      </c>
      <c r="AX315" s="26">
        <v>11</v>
      </c>
      <c r="AY315" s="56">
        <v>100</v>
      </c>
      <c r="AZ315" s="56">
        <v>11</v>
      </c>
      <c r="BA315" s="56">
        <v>9.8000000000000007</v>
      </c>
      <c r="BB315" s="56">
        <v>0</v>
      </c>
      <c r="BC315" s="56">
        <v>72</v>
      </c>
      <c r="BD315" s="36">
        <v>0</v>
      </c>
      <c r="BE315" s="36">
        <v>0</v>
      </c>
      <c r="BF315" s="36">
        <v>1</v>
      </c>
      <c r="BG315" s="36">
        <v>1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 t="s">
        <v>178</v>
      </c>
      <c r="BO315" s="36">
        <v>0</v>
      </c>
      <c r="BP315" s="36">
        <v>0</v>
      </c>
      <c r="BQ315" s="36">
        <v>0</v>
      </c>
      <c r="BR315" s="36">
        <v>0</v>
      </c>
      <c r="BS315" s="36" t="s">
        <v>178</v>
      </c>
      <c r="BT315" s="36" t="s">
        <v>178</v>
      </c>
      <c r="BU315" s="36">
        <v>0</v>
      </c>
      <c r="BV315" s="36">
        <v>0</v>
      </c>
      <c r="BW315" s="36">
        <v>0</v>
      </c>
      <c r="BX315" s="3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 t="s">
        <v>180</v>
      </c>
      <c r="CJ315" s="36" t="s">
        <v>179</v>
      </c>
      <c r="CL315" s="56"/>
      <c r="CQ315" s="65" t="s">
        <v>273</v>
      </c>
      <c r="CR315" s="65" t="s">
        <v>182</v>
      </c>
      <c r="CS315" s="65" t="s">
        <v>215</v>
      </c>
      <c r="CT315" s="65" t="s">
        <v>209</v>
      </c>
      <c r="CU315" s="65" t="s">
        <v>181</v>
      </c>
      <c r="CW315" s="65" t="s">
        <v>184</v>
      </c>
      <c r="CX315" s="56">
        <v>0</v>
      </c>
      <c r="CY315" s="56" t="s">
        <v>712</v>
      </c>
      <c r="CZ315" s="56"/>
      <c r="DA315" s="60">
        <v>0</v>
      </c>
      <c r="DB315" s="60">
        <v>0</v>
      </c>
      <c r="DC315" s="26" t="s">
        <v>205</v>
      </c>
      <c r="DD315" s="36" t="s">
        <v>216</v>
      </c>
      <c r="GN315" s="206"/>
      <c r="GO315" s="55"/>
      <c r="GP315" s="55"/>
      <c r="GQ315" s="55"/>
      <c r="GR315" s="26"/>
    </row>
    <row r="316" spans="1:200" s="26" customFormat="1" ht="16.5" customHeight="1" x14ac:dyDescent="0.35">
      <c r="A316" s="55">
        <v>0</v>
      </c>
      <c r="B316" s="78">
        <v>0</v>
      </c>
      <c r="C316" s="125" t="s">
        <v>287</v>
      </c>
      <c r="D316" s="62">
        <v>2</v>
      </c>
      <c r="E316" s="57">
        <v>1</v>
      </c>
      <c r="F316" s="59">
        <v>0</v>
      </c>
      <c r="G316" s="56">
        <v>0</v>
      </c>
      <c r="H316" s="59">
        <v>0</v>
      </c>
      <c r="I316" s="78">
        <v>2</v>
      </c>
      <c r="J316" s="92"/>
      <c r="K316" s="78">
        <v>1</v>
      </c>
      <c r="L316" s="315">
        <v>1</v>
      </c>
      <c r="M316" s="26" t="s">
        <v>1364</v>
      </c>
      <c r="N316" s="78">
        <v>66</v>
      </c>
      <c r="O316" s="81">
        <v>0</v>
      </c>
      <c r="P316" s="78">
        <v>3</v>
      </c>
      <c r="Q316" s="92" t="s">
        <v>164</v>
      </c>
      <c r="R316" s="26" t="s">
        <v>1365</v>
      </c>
      <c r="S316" s="160" t="s">
        <v>1366</v>
      </c>
      <c r="T316" s="78">
        <v>0</v>
      </c>
      <c r="U316" s="126"/>
      <c r="V316" s="109" t="s">
        <v>168</v>
      </c>
      <c r="W316" s="125" t="s">
        <v>287</v>
      </c>
      <c r="X316" s="127">
        <v>8</v>
      </c>
      <c r="Y316" s="26" t="s">
        <v>1367</v>
      </c>
      <c r="Z316" s="26" t="s">
        <v>221</v>
      </c>
      <c r="AA316" s="36" t="s">
        <v>193</v>
      </c>
      <c r="AB316" s="71">
        <v>0</v>
      </c>
      <c r="AC316" s="71">
        <v>0</v>
      </c>
      <c r="AD316" s="71">
        <v>0</v>
      </c>
      <c r="AE316" s="71">
        <v>0</v>
      </c>
      <c r="AF316" s="72">
        <v>0</v>
      </c>
      <c r="AG316" s="72">
        <v>0</v>
      </c>
      <c r="AH316" s="72">
        <v>0</v>
      </c>
      <c r="AI316" s="72">
        <v>0</v>
      </c>
      <c r="AJ316" s="62">
        <v>0</v>
      </c>
      <c r="AK316" s="129">
        <v>0</v>
      </c>
      <c r="AL316" s="26" t="s">
        <v>179</v>
      </c>
      <c r="AM316" s="54" t="s">
        <v>223</v>
      </c>
      <c r="AN316" s="54" t="s">
        <v>223</v>
      </c>
      <c r="AO316" s="54" t="s">
        <v>223</v>
      </c>
      <c r="AP316" s="87" t="s">
        <v>168</v>
      </c>
      <c r="AQ316" s="87" t="s">
        <v>168</v>
      </c>
      <c r="AR316" s="125" t="s">
        <v>287</v>
      </c>
      <c r="AS316" s="127">
        <v>8</v>
      </c>
      <c r="AT316" s="266" t="s">
        <v>347</v>
      </c>
      <c r="AU316" s="78">
        <v>98</v>
      </c>
      <c r="AV316" s="78">
        <v>273</v>
      </c>
      <c r="AW316" s="78">
        <v>9.6</v>
      </c>
      <c r="AX316" s="26">
        <v>8</v>
      </c>
      <c r="AY316" s="78">
        <v>95</v>
      </c>
      <c r="AZ316" s="78">
        <v>29</v>
      </c>
      <c r="BA316" s="78">
        <v>10.3</v>
      </c>
      <c r="BB316" s="78">
        <v>0</v>
      </c>
      <c r="BC316" s="78">
        <v>61</v>
      </c>
      <c r="BD316" s="36">
        <v>0</v>
      </c>
      <c r="BE316" s="36">
        <v>1</v>
      </c>
      <c r="BF316" s="36">
        <v>1</v>
      </c>
      <c r="BG316" s="36">
        <v>1</v>
      </c>
      <c r="BH316" s="36">
        <v>1</v>
      </c>
      <c r="BI316" s="36">
        <v>0</v>
      </c>
      <c r="BJ316" s="36">
        <v>0</v>
      </c>
      <c r="BK316" s="36">
        <v>0</v>
      </c>
      <c r="BL316" s="36">
        <v>0</v>
      </c>
      <c r="BM316" s="36">
        <v>1</v>
      </c>
      <c r="BN316" s="36" t="s">
        <v>178</v>
      </c>
      <c r="BO316" s="36">
        <v>0</v>
      </c>
      <c r="BP316" s="36">
        <v>0</v>
      </c>
      <c r="BQ316" s="36">
        <v>0</v>
      </c>
      <c r="BR316" s="36">
        <v>0</v>
      </c>
      <c r="BS316" s="36" t="s">
        <v>179</v>
      </c>
      <c r="BT316" s="36" t="s">
        <v>178</v>
      </c>
      <c r="BU316" s="36">
        <v>0</v>
      </c>
      <c r="BV316" s="36">
        <v>1</v>
      </c>
      <c r="BW316" s="36">
        <v>1</v>
      </c>
      <c r="BX316" s="36">
        <v>1</v>
      </c>
      <c r="BY316" s="36">
        <v>1</v>
      </c>
      <c r="BZ316" s="36">
        <v>1</v>
      </c>
      <c r="CA316" s="36">
        <v>1</v>
      </c>
      <c r="CB316" s="36">
        <v>0</v>
      </c>
      <c r="CC316" s="36">
        <v>1</v>
      </c>
      <c r="CD316" s="36">
        <v>0</v>
      </c>
      <c r="CE316" s="36">
        <v>0</v>
      </c>
      <c r="CF316" s="36">
        <v>1</v>
      </c>
      <c r="CG316" s="36">
        <v>0</v>
      </c>
      <c r="CH316" s="36">
        <v>1</v>
      </c>
      <c r="CI316" s="36" t="s">
        <v>180</v>
      </c>
      <c r="CJ316" s="36" t="s">
        <v>179</v>
      </c>
      <c r="CL316" s="78"/>
      <c r="CQ316" s="26" t="s">
        <v>273</v>
      </c>
      <c r="CR316" s="26" t="s">
        <v>182</v>
      </c>
      <c r="CS316" s="26" t="s">
        <v>348</v>
      </c>
      <c r="CT316" s="26" t="s">
        <v>1368</v>
      </c>
      <c r="CU316" s="26" t="s">
        <v>1369</v>
      </c>
      <c r="CV316" s="26" t="s">
        <v>1370</v>
      </c>
      <c r="CW316" s="26" t="s">
        <v>239</v>
      </c>
      <c r="CX316" s="56">
        <v>1</v>
      </c>
      <c r="CY316" s="78" t="s">
        <v>1371</v>
      </c>
      <c r="CZ316" s="78"/>
      <c r="DA316" s="78">
        <v>5</v>
      </c>
      <c r="DB316" s="110">
        <v>0</v>
      </c>
      <c r="DC316" s="26" t="s">
        <v>205</v>
      </c>
      <c r="DD316" s="36" t="s">
        <v>204</v>
      </c>
      <c r="GO316" s="343"/>
      <c r="GP316" s="343"/>
      <c r="GQ316" s="343"/>
    </row>
    <row r="317" spans="1:200" s="26" customFormat="1" ht="16.5" customHeight="1" x14ac:dyDescent="0.35">
      <c r="A317" s="55">
        <v>0</v>
      </c>
      <c r="B317" s="78">
        <v>0</v>
      </c>
      <c r="C317" s="125" t="s">
        <v>287</v>
      </c>
      <c r="D317" s="62">
        <v>2</v>
      </c>
      <c r="E317" s="57">
        <v>1</v>
      </c>
      <c r="F317" s="59">
        <v>0</v>
      </c>
      <c r="G317" s="56">
        <v>0</v>
      </c>
      <c r="H317" s="59">
        <v>1</v>
      </c>
      <c r="I317" s="78">
        <v>2</v>
      </c>
      <c r="J317" s="78"/>
      <c r="K317" s="78">
        <v>1</v>
      </c>
      <c r="L317" s="315">
        <v>1</v>
      </c>
      <c r="M317" s="26" t="s">
        <v>2584</v>
      </c>
      <c r="N317" s="78">
        <v>49</v>
      </c>
      <c r="O317" s="81">
        <v>0</v>
      </c>
      <c r="P317" s="56">
        <v>3</v>
      </c>
      <c r="Q317" s="92" t="s">
        <v>164</v>
      </c>
      <c r="R317" s="26" t="s">
        <v>1465</v>
      </c>
      <c r="S317" s="26" t="s">
        <v>2541</v>
      </c>
      <c r="T317" s="118">
        <v>0</v>
      </c>
      <c r="U317" s="126"/>
      <c r="V317" s="109" t="s">
        <v>168</v>
      </c>
      <c r="W317" s="125" t="s">
        <v>287</v>
      </c>
      <c r="X317" s="127">
        <v>8</v>
      </c>
      <c r="Y317" s="26" t="s">
        <v>182</v>
      </c>
      <c r="Z317" s="26" t="s">
        <v>2589</v>
      </c>
      <c r="AA317" s="36" t="s">
        <v>193</v>
      </c>
      <c r="AB317" s="71">
        <v>0</v>
      </c>
      <c r="AC317" s="71">
        <v>0</v>
      </c>
      <c r="AD317" s="71">
        <v>0</v>
      </c>
      <c r="AE317" s="71">
        <v>0</v>
      </c>
      <c r="AF317" s="72">
        <v>0</v>
      </c>
      <c r="AG317" s="72">
        <v>0</v>
      </c>
      <c r="AH317" s="72">
        <v>0</v>
      </c>
      <c r="AI317" s="72">
        <v>0</v>
      </c>
      <c r="AJ317" s="62">
        <v>0</v>
      </c>
      <c r="AK317" s="388">
        <v>16</v>
      </c>
      <c r="AL317" s="60">
        <v>0</v>
      </c>
      <c r="AM317" s="59" t="s">
        <v>174</v>
      </c>
      <c r="AN317" s="54" t="s">
        <v>223</v>
      </c>
      <c r="AO317" s="54" t="s">
        <v>223</v>
      </c>
      <c r="AP317" s="87" t="s">
        <v>168</v>
      </c>
      <c r="AQ317" s="87" t="s">
        <v>168</v>
      </c>
      <c r="AR317" s="125" t="s">
        <v>287</v>
      </c>
      <c r="AS317" s="127">
        <v>8</v>
      </c>
      <c r="AT317" s="130" t="s">
        <v>347</v>
      </c>
      <c r="AU317" s="78">
        <v>105</v>
      </c>
      <c r="AV317" s="78">
        <v>214</v>
      </c>
      <c r="AW317" s="148">
        <v>14.1</v>
      </c>
      <c r="AX317" s="26">
        <v>32</v>
      </c>
      <c r="AY317" s="26" t="s">
        <v>828</v>
      </c>
      <c r="AZ317" s="26" t="s">
        <v>448</v>
      </c>
      <c r="BA317" s="166"/>
      <c r="BB317" s="26" t="s">
        <v>178</v>
      </c>
      <c r="BC317" s="26" t="s">
        <v>553</v>
      </c>
      <c r="BD317" s="36">
        <v>0</v>
      </c>
      <c r="BE317" s="36"/>
      <c r="BF317" s="36">
        <v>1</v>
      </c>
      <c r="BG317" s="36">
        <v>1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1</v>
      </c>
      <c r="BN317" s="36" t="s">
        <v>178</v>
      </c>
      <c r="BO317" s="36">
        <v>0</v>
      </c>
      <c r="BP317" s="36">
        <v>0</v>
      </c>
      <c r="BQ317" s="36">
        <v>0</v>
      </c>
      <c r="BR317" s="36">
        <v>0</v>
      </c>
      <c r="BS317" s="36" t="s">
        <v>178</v>
      </c>
      <c r="BT317" s="36" t="s">
        <v>179</v>
      </c>
      <c r="BU317" s="36">
        <v>0</v>
      </c>
      <c r="BV317" s="36">
        <v>0</v>
      </c>
      <c r="BW317" s="36">
        <v>0</v>
      </c>
      <c r="BX317" s="3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1</v>
      </c>
      <c r="CD317" s="36">
        <v>0</v>
      </c>
      <c r="CE317" s="36">
        <v>0</v>
      </c>
      <c r="CF317" s="36">
        <v>1</v>
      </c>
      <c r="CG317" s="36">
        <v>0</v>
      </c>
      <c r="CH317" s="36">
        <v>0</v>
      </c>
      <c r="CI317" s="36" t="s">
        <v>294</v>
      </c>
      <c r="CJ317" s="36" t="s">
        <v>178</v>
      </c>
      <c r="CK317" s="148"/>
      <c r="CL317" s="78"/>
      <c r="CQ317" s="26" t="s">
        <v>273</v>
      </c>
      <c r="CR317" s="26" t="s">
        <v>182</v>
      </c>
      <c r="CS317" s="26" t="s">
        <v>215</v>
      </c>
      <c r="CT317" s="26" t="s">
        <v>209</v>
      </c>
      <c r="CU317" s="26" t="s">
        <v>1127</v>
      </c>
      <c r="CW317" s="26" t="s">
        <v>184</v>
      </c>
      <c r="CX317" s="26" t="s">
        <v>179</v>
      </c>
      <c r="CY317" s="26" t="s">
        <v>1561</v>
      </c>
      <c r="DA317" s="110">
        <v>0</v>
      </c>
      <c r="DB317" s="26" t="s">
        <v>178</v>
      </c>
      <c r="DC317" s="26" t="s">
        <v>205</v>
      </c>
      <c r="DD317" s="36" t="s">
        <v>216</v>
      </c>
    </row>
    <row r="318" spans="1:200" s="26" customFormat="1" ht="16.5" customHeight="1" x14ac:dyDescent="0.35">
      <c r="A318" s="55">
        <v>0</v>
      </c>
      <c r="B318" s="78">
        <v>0</v>
      </c>
      <c r="C318" s="125" t="s">
        <v>287</v>
      </c>
      <c r="D318" s="92">
        <v>2</v>
      </c>
      <c r="E318" s="57">
        <v>1</v>
      </c>
      <c r="F318" s="54">
        <v>0</v>
      </c>
      <c r="G318" s="54">
        <v>0</v>
      </c>
      <c r="H318" s="60">
        <v>1</v>
      </c>
      <c r="I318" s="125">
        <v>2</v>
      </c>
      <c r="J318" s="55"/>
      <c r="K318" s="103">
        <v>1</v>
      </c>
      <c r="L318" s="315">
        <v>1</v>
      </c>
      <c r="M318" s="26" t="s">
        <v>2334</v>
      </c>
      <c r="N318" s="80">
        <v>82</v>
      </c>
      <c r="O318" s="80">
        <v>1</v>
      </c>
      <c r="P318" s="223">
        <v>1</v>
      </c>
      <c r="Q318" s="98" t="s">
        <v>164</v>
      </c>
      <c r="R318" s="55" t="s">
        <v>2293</v>
      </c>
      <c r="S318" s="55" t="s">
        <v>2335</v>
      </c>
      <c r="T318" s="59">
        <v>0</v>
      </c>
      <c r="U318" s="55"/>
      <c r="V318" s="224" t="s">
        <v>168</v>
      </c>
      <c r="W318" s="125" t="s">
        <v>287</v>
      </c>
      <c r="X318" s="305">
        <v>7</v>
      </c>
      <c r="Y318" s="55" t="s">
        <v>556</v>
      </c>
      <c r="Z318" s="26" t="s">
        <v>2336</v>
      </c>
      <c r="AA318" s="36" t="s">
        <v>193</v>
      </c>
      <c r="AB318" s="225" t="s">
        <v>1085</v>
      </c>
      <c r="AC318" s="182">
        <v>30</v>
      </c>
      <c r="AD318" s="102">
        <v>0</v>
      </c>
      <c r="AE318" s="102">
        <v>30</v>
      </c>
      <c r="AF318" s="135" t="s">
        <v>1085</v>
      </c>
      <c r="AG318" s="135">
        <v>0</v>
      </c>
      <c r="AH318" s="135">
        <v>0</v>
      </c>
      <c r="AI318" s="135">
        <v>0</v>
      </c>
      <c r="AJ318" s="82">
        <f>AE318+AI318</f>
        <v>30</v>
      </c>
      <c r="AK318" s="73">
        <v>30</v>
      </c>
      <c r="AL318" s="59">
        <v>2</v>
      </c>
      <c r="AM318" s="59" t="s">
        <v>174</v>
      </c>
      <c r="AN318" s="59" t="s">
        <v>223</v>
      </c>
      <c r="AO318" s="59" t="s">
        <v>223</v>
      </c>
      <c r="AP318" s="117" t="s">
        <v>168</v>
      </c>
      <c r="AQ318" s="117" t="s">
        <v>168</v>
      </c>
      <c r="AR318" s="125" t="s">
        <v>287</v>
      </c>
      <c r="AS318" s="305">
        <v>7</v>
      </c>
      <c r="AT318" s="306" t="s">
        <v>347</v>
      </c>
      <c r="AU318" s="59">
        <v>107</v>
      </c>
      <c r="AV318" s="59">
        <v>1582</v>
      </c>
      <c r="AW318" s="59">
        <v>29.1</v>
      </c>
      <c r="AX318" s="26">
        <v>29.5</v>
      </c>
      <c r="AY318" s="55">
        <v>91</v>
      </c>
      <c r="AZ318" s="59">
        <v>61</v>
      </c>
      <c r="BA318" s="59">
        <v>3.8</v>
      </c>
      <c r="BB318" s="59">
        <v>0</v>
      </c>
      <c r="BC318" s="59">
        <v>98</v>
      </c>
      <c r="BD318" s="36">
        <v>0</v>
      </c>
      <c r="BE318" s="36">
        <v>0</v>
      </c>
      <c r="BF318" s="36">
        <v>1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36">
        <v>0</v>
      </c>
      <c r="BN318" s="36" t="s">
        <v>178</v>
      </c>
      <c r="BO318" s="36">
        <v>0</v>
      </c>
      <c r="BP318" s="36">
        <v>0</v>
      </c>
      <c r="BQ318" s="36">
        <v>0</v>
      </c>
      <c r="BR318" s="36">
        <v>0</v>
      </c>
      <c r="BS318" s="36" t="s">
        <v>178</v>
      </c>
      <c r="BT318" s="36" t="s">
        <v>178</v>
      </c>
      <c r="BU318" s="36">
        <v>0</v>
      </c>
      <c r="BV318" s="36">
        <v>1</v>
      </c>
      <c r="BW318" s="36">
        <v>0</v>
      </c>
      <c r="BX318" s="36">
        <v>1</v>
      </c>
      <c r="BY318" s="36">
        <v>0</v>
      </c>
      <c r="BZ318" s="36">
        <v>1</v>
      </c>
      <c r="CA318" s="36">
        <v>1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 t="s">
        <v>258</v>
      </c>
      <c r="CJ318" s="36" t="s">
        <v>259</v>
      </c>
      <c r="CK318" s="55"/>
      <c r="CL318" s="55"/>
      <c r="CM318" s="55"/>
      <c r="CN318" s="55"/>
      <c r="CO318" s="55"/>
      <c r="CP318" s="55"/>
      <c r="CQ318" s="55"/>
      <c r="CR318" s="133" t="s">
        <v>1086</v>
      </c>
      <c r="CS318" s="133" t="s">
        <v>208</v>
      </c>
      <c r="CT318" s="133" t="s">
        <v>182</v>
      </c>
      <c r="CU318" s="26" t="s">
        <v>1127</v>
      </c>
      <c r="CV318" s="55"/>
      <c r="CW318" s="26" t="s">
        <v>239</v>
      </c>
      <c r="CX318" s="26">
        <v>6</v>
      </c>
      <c r="CY318" s="26">
        <v>112</v>
      </c>
      <c r="CZ318" s="26">
        <v>4</v>
      </c>
      <c r="DA318" s="26">
        <v>6</v>
      </c>
      <c r="DB318" s="26">
        <v>6</v>
      </c>
      <c r="DC318" s="26">
        <v>14</v>
      </c>
      <c r="DD318" s="36" t="s">
        <v>339</v>
      </c>
      <c r="DE318" s="55"/>
    </row>
    <row r="319" spans="1:200" s="26" customFormat="1" ht="16.5" customHeight="1" x14ac:dyDescent="0.35">
      <c r="A319" s="55">
        <v>0</v>
      </c>
      <c r="B319" s="78">
        <v>0</v>
      </c>
      <c r="C319" s="163" t="s">
        <v>287</v>
      </c>
      <c r="D319" s="82">
        <v>2</v>
      </c>
      <c r="E319" s="98">
        <v>1</v>
      </c>
      <c r="F319" s="59">
        <v>0</v>
      </c>
      <c r="G319" s="56">
        <v>0</v>
      </c>
      <c r="H319" s="59">
        <v>0</v>
      </c>
      <c r="I319" s="78">
        <v>2</v>
      </c>
      <c r="J319" s="138" t="s">
        <v>322</v>
      </c>
      <c r="K319" s="78">
        <v>1</v>
      </c>
      <c r="L319" s="315">
        <v>0</v>
      </c>
      <c r="M319" s="26" t="s">
        <v>414</v>
      </c>
      <c r="N319" s="78">
        <v>49</v>
      </c>
      <c r="O319" s="80">
        <v>0</v>
      </c>
      <c r="P319" s="78">
        <v>3</v>
      </c>
      <c r="Q319" s="92" t="s">
        <v>162</v>
      </c>
      <c r="S319" s="26" t="s">
        <v>253</v>
      </c>
      <c r="T319" s="164">
        <v>1</v>
      </c>
      <c r="U319" s="165"/>
      <c r="V319" s="67" t="s">
        <v>168</v>
      </c>
      <c r="W319" s="163" t="s">
        <v>287</v>
      </c>
      <c r="X319" s="127">
        <v>1</v>
      </c>
      <c r="Y319" s="26" t="s">
        <v>182</v>
      </c>
      <c r="Z319" s="26" t="s">
        <v>221</v>
      </c>
      <c r="AA319" s="36" t="s">
        <v>193</v>
      </c>
      <c r="AB319" s="56">
        <v>0</v>
      </c>
      <c r="AC319" s="56">
        <v>0</v>
      </c>
      <c r="AD319" s="56">
        <v>0</v>
      </c>
      <c r="AE319" s="56">
        <v>0</v>
      </c>
      <c r="AF319" s="56">
        <v>0</v>
      </c>
      <c r="AG319" s="56">
        <v>0</v>
      </c>
      <c r="AH319" s="56">
        <v>0</v>
      </c>
      <c r="AI319" s="56">
        <v>0</v>
      </c>
      <c r="AJ319" s="62">
        <v>0</v>
      </c>
      <c r="AK319" s="129">
        <v>0</v>
      </c>
      <c r="AL319" s="26" t="s">
        <v>178</v>
      </c>
      <c r="AM319" s="54" t="s">
        <v>223</v>
      </c>
      <c r="AN319" s="54" t="s">
        <v>223</v>
      </c>
      <c r="AO319" s="54" t="s">
        <v>223</v>
      </c>
      <c r="AP319" s="87" t="s">
        <v>168</v>
      </c>
      <c r="AQ319" s="87" t="s">
        <v>168</v>
      </c>
      <c r="AR319" s="163" t="s">
        <v>287</v>
      </c>
      <c r="AS319" s="127">
        <v>1</v>
      </c>
      <c r="AT319" s="130" t="s">
        <v>347</v>
      </c>
      <c r="AU319" s="78">
        <v>176</v>
      </c>
      <c r="AV319" s="78">
        <v>344</v>
      </c>
      <c r="AW319" s="78">
        <v>4.8</v>
      </c>
      <c r="AX319" s="26">
        <v>4</v>
      </c>
      <c r="AY319" s="78">
        <v>97</v>
      </c>
      <c r="AZ319" s="78">
        <v>4</v>
      </c>
      <c r="BA319" s="78">
        <v>3.8</v>
      </c>
      <c r="BB319" s="78">
        <v>0.1</v>
      </c>
      <c r="BC319" s="78">
        <v>52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>
        <v>0</v>
      </c>
      <c r="BN319" s="36" t="s">
        <v>178</v>
      </c>
      <c r="BO319" s="36">
        <v>0</v>
      </c>
      <c r="BP319" s="36">
        <v>0</v>
      </c>
      <c r="BQ319" s="36">
        <v>0</v>
      </c>
      <c r="BR319" s="36">
        <v>0</v>
      </c>
      <c r="BS319" s="36" t="s">
        <v>178</v>
      </c>
      <c r="BT319" s="36" t="s">
        <v>178</v>
      </c>
      <c r="BU319" s="36">
        <v>0</v>
      </c>
      <c r="BV319" s="36">
        <v>0</v>
      </c>
      <c r="BW319" s="36">
        <v>0</v>
      </c>
      <c r="BX319" s="3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 t="s">
        <v>294</v>
      </c>
      <c r="CJ319" s="36" t="s">
        <v>178</v>
      </c>
      <c r="CL319" s="78"/>
      <c r="CQ319" s="26" t="s">
        <v>326</v>
      </c>
      <c r="CR319" s="26" t="s">
        <v>182</v>
      </c>
      <c r="CS319" s="26" t="s">
        <v>215</v>
      </c>
      <c r="CT319" s="26" t="s">
        <v>209</v>
      </c>
      <c r="CU319" s="26" t="s">
        <v>250</v>
      </c>
      <c r="CV319" s="26" t="s">
        <v>415</v>
      </c>
      <c r="CW319" s="26" t="s">
        <v>285</v>
      </c>
      <c r="CX319" s="56">
        <v>0</v>
      </c>
      <c r="CY319" s="78" t="s">
        <v>416</v>
      </c>
      <c r="CZ319" s="78"/>
      <c r="DA319" s="110">
        <v>0</v>
      </c>
      <c r="DB319" s="110">
        <v>0</v>
      </c>
      <c r="DC319" s="26" t="s">
        <v>205</v>
      </c>
      <c r="DD319" s="36" t="s">
        <v>178</v>
      </c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</row>
    <row r="320" spans="1:200" s="26" customFormat="1" ht="16.5" customHeight="1" x14ac:dyDescent="0.35">
      <c r="A320" s="55">
        <v>0</v>
      </c>
      <c r="B320" s="78">
        <v>0</v>
      </c>
      <c r="C320" s="163" t="s">
        <v>287</v>
      </c>
      <c r="D320" s="62">
        <v>2</v>
      </c>
      <c r="E320" s="57">
        <v>1</v>
      </c>
      <c r="F320" s="59">
        <v>0</v>
      </c>
      <c r="G320" s="56">
        <v>0</v>
      </c>
      <c r="H320" s="59">
        <v>0</v>
      </c>
      <c r="I320" s="78">
        <v>2</v>
      </c>
      <c r="J320" s="138" t="s">
        <v>322</v>
      </c>
      <c r="K320" s="78">
        <v>1</v>
      </c>
      <c r="L320" s="315">
        <v>1</v>
      </c>
      <c r="M320" s="26" t="s">
        <v>1513</v>
      </c>
      <c r="N320" s="56">
        <v>42</v>
      </c>
      <c r="O320" s="81">
        <v>0</v>
      </c>
      <c r="P320" s="162">
        <v>3</v>
      </c>
      <c r="Q320" s="62" t="s">
        <v>164</v>
      </c>
      <c r="R320" s="65"/>
      <c r="S320" s="116" t="s">
        <v>617</v>
      </c>
      <c r="T320" s="164">
        <v>1</v>
      </c>
      <c r="U320" s="238"/>
      <c r="V320" s="67" t="s">
        <v>168</v>
      </c>
      <c r="W320" s="163" t="s">
        <v>287</v>
      </c>
      <c r="X320" s="127">
        <v>1</v>
      </c>
      <c r="Y320" s="65" t="s">
        <v>182</v>
      </c>
      <c r="Z320" s="26" t="s">
        <v>221</v>
      </c>
      <c r="AA320" s="36" t="s">
        <v>193</v>
      </c>
      <c r="AB320" s="71">
        <v>0</v>
      </c>
      <c r="AC320" s="71">
        <v>0</v>
      </c>
      <c r="AD320" s="71">
        <v>0</v>
      </c>
      <c r="AE320" s="71">
        <v>0</v>
      </c>
      <c r="AF320" s="72">
        <v>0</v>
      </c>
      <c r="AG320" s="72">
        <v>0</v>
      </c>
      <c r="AH320" s="72">
        <v>0</v>
      </c>
      <c r="AI320" s="72">
        <v>0</v>
      </c>
      <c r="AJ320" s="62">
        <v>0</v>
      </c>
      <c r="AK320" s="129">
        <v>0</v>
      </c>
      <c r="AL320" s="26" t="s">
        <v>178</v>
      </c>
      <c r="AM320" s="54" t="s">
        <v>223</v>
      </c>
      <c r="AN320" s="54" t="s">
        <v>223</v>
      </c>
      <c r="AO320" s="54" t="s">
        <v>223</v>
      </c>
      <c r="AP320" s="87" t="s">
        <v>168</v>
      </c>
      <c r="AQ320" s="87" t="s">
        <v>168</v>
      </c>
      <c r="AR320" s="163" t="s">
        <v>287</v>
      </c>
      <c r="AS320" s="158">
        <v>1</v>
      </c>
      <c r="AT320" s="251" t="s">
        <v>347</v>
      </c>
      <c r="AU320" s="56">
        <v>151</v>
      </c>
      <c r="AV320" s="56">
        <v>811</v>
      </c>
      <c r="AW320" s="56">
        <v>6.2</v>
      </c>
      <c r="AX320" s="26">
        <v>5</v>
      </c>
      <c r="AY320" s="56">
        <v>97</v>
      </c>
      <c r="AZ320" s="56">
        <v>5</v>
      </c>
      <c r="BA320" s="56">
        <v>3.7</v>
      </c>
      <c r="BB320" s="56">
        <v>0</v>
      </c>
      <c r="BC320" s="56">
        <v>61</v>
      </c>
      <c r="BD320" s="36">
        <v>0</v>
      </c>
      <c r="BE320" s="36">
        <v>1</v>
      </c>
      <c r="BF320" s="36">
        <v>1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>
        <v>0</v>
      </c>
      <c r="BN320" s="36" t="s">
        <v>178</v>
      </c>
      <c r="BO320" s="36">
        <v>0</v>
      </c>
      <c r="BP320" s="36">
        <v>1</v>
      </c>
      <c r="BQ320" s="36">
        <v>0</v>
      </c>
      <c r="BR320" s="36">
        <v>0</v>
      </c>
      <c r="BS320" s="36" t="s">
        <v>178</v>
      </c>
      <c r="BT320" s="36" t="s">
        <v>178</v>
      </c>
      <c r="BU320" s="36">
        <v>0</v>
      </c>
      <c r="BV320" s="36">
        <v>0</v>
      </c>
      <c r="BW320" s="36">
        <v>0</v>
      </c>
      <c r="BX320" s="3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 t="s">
        <v>294</v>
      </c>
      <c r="CJ320" s="36" t="s">
        <v>178</v>
      </c>
      <c r="CK320" s="65"/>
      <c r="CL320" s="56"/>
      <c r="CM320" s="65"/>
      <c r="CN320" s="65"/>
      <c r="CO320" s="65"/>
      <c r="CP320" s="65"/>
      <c r="CQ320" s="219" t="s">
        <v>1202</v>
      </c>
      <c r="CR320" s="65" t="s">
        <v>182</v>
      </c>
      <c r="CS320" s="65" t="s">
        <v>348</v>
      </c>
      <c r="CT320" s="65" t="s">
        <v>209</v>
      </c>
      <c r="CU320" s="65" t="s">
        <v>229</v>
      </c>
      <c r="CV320" s="65" t="s">
        <v>767</v>
      </c>
      <c r="CW320" s="65" t="s">
        <v>184</v>
      </c>
      <c r="CX320" s="56">
        <v>2</v>
      </c>
      <c r="CY320" s="56" t="s">
        <v>1514</v>
      </c>
      <c r="CZ320" s="56"/>
      <c r="DA320" s="60">
        <v>0</v>
      </c>
      <c r="DB320" s="60">
        <v>0</v>
      </c>
      <c r="DC320" s="26" t="s">
        <v>205</v>
      </c>
      <c r="DD320" s="36" t="s">
        <v>178</v>
      </c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</row>
    <row r="321" spans="1:200" s="26" customFormat="1" ht="16.5" customHeight="1" x14ac:dyDescent="0.35">
      <c r="A321" s="55">
        <v>0</v>
      </c>
      <c r="B321" s="78">
        <v>2</v>
      </c>
      <c r="C321" s="114" t="s">
        <v>187</v>
      </c>
      <c r="D321" s="62">
        <v>3</v>
      </c>
      <c r="E321" s="57">
        <v>1</v>
      </c>
      <c r="F321" s="59">
        <v>1</v>
      </c>
      <c r="G321" s="59">
        <v>1</v>
      </c>
      <c r="H321" s="60">
        <v>1</v>
      </c>
      <c r="I321" s="61">
        <v>1</v>
      </c>
      <c r="J321" s="62"/>
      <c r="K321" s="63">
        <v>5</v>
      </c>
      <c r="L321" s="315">
        <v>0</v>
      </c>
      <c r="M321" s="26" t="s">
        <v>252</v>
      </c>
      <c r="N321" s="56">
        <v>73</v>
      </c>
      <c r="O321" s="56">
        <v>0</v>
      </c>
      <c r="P321" s="64">
        <v>1</v>
      </c>
      <c r="Q321" s="62" t="s">
        <v>162</v>
      </c>
      <c r="R321" s="115"/>
      <c r="S321" s="116" t="s">
        <v>253</v>
      </c>
      <c r="T321" s="59">
        <v>0</v>
      </c>
      <c r="U321" s="66"/>
      <c r="V321" s="83" t="s">
        <v>190</v>
      </c>
      <c r="W321" s="114" t="s">
        <v>187</v>
      </c>
      <c r="X321" s="68">
        <v>100</v>
      </c>
      <c r="Y321" s="69" t="s">
        <v>254</v>
      </c>
      <c r="Z321" s="26" t="s">
        <v>255</v>
      </c>
      <c r="AA321" s="36" t="s">
        <v>256</v>
      </c>
      <c r="AB321" s="70">
        <v>0</v>
      </c>
      <c r="AC321" s="71">
        <v>131</v>
      </c>
      <c r="AD321" s="71">
        <v>0</v>
      </c>
      <c r="AE321" s="71">
        <v>131</v>
      </c>
      <c r="AF321" s="72">
        <v>0</v>
      </c>
      <c r="AG321" s="72" t="s">
        <v>257</v>
      </c>
      <c r="AH321" s="72">
        <v>0</v>
      </c>
      <c r="AI321" s="72">
        <v>52</v>
      </c>
      <c r="AJ321" s="62">
        <v>183</v>
      </c>
      <c r="AK321" s="73">
        <v>179</v>
      </c>
      <c r="AL321" s="56">
        <v>2</v>
      </c>
      <c r="AM321" s="56" t="s">
        <v>174</v>
      </c>
      <c r="AN321" s="56" t="s">
        <v>174</v>
      </c>
      <c r="AO321" s="56" t="s">
        <v>174</v>
      </c>
      <c r="AP321" s="86" t="s">
        <v>195</v>
      </c>
      <c r="AQ321" s="117" t="s">
        <v>168</v>
      </c>
      <c r="AR321" s="114" t="s">
        <v>187</v>
      </c>
      <c r="AS321" s="113">
        <v>100</v>
      </c>
      <c r="AT321" s="96" t="s">
        <v>175</v>
      </c>
      <c r="AU321" s="56" t="s">
        <v>176</v>
      </c>
      <c r="AV321" s="56">
        <v>136</v>
      </c>
      <c r="AW321" s="56">
        <v>170.1</v>
      </c>
      <c r="AX321" s="26">
        <v>146</v>
      </c>
      <c r="AY321" s="56">
        <v>85</v>
      </c>
      <c r="AZ321" s="56">
        <v>146</v>
      </c>
      <c r="BA321" s="56">
        <v>13.1</v>
      </c>
      <c r="BB321" s="56">
        <v>0.12</v>
      </c>
      <c r="BC321" s="56">
        <v>90</v>
      </c>
      <c r="BD321" s="36">
        <v>0</v>
      </c>
      <c r="BE321" s="36">
        <v>0</v>
      </c>
      <c r="BF321" s="36">
        <v>1</v>
      </c>
      <c r="BG321" s="36">
        <v>1</v>
      </c>
      <c r="BH321" s="36">
        <v>1</v>
      </c>
      <c r="BI321" s="36">
        <v>0</v>
      </c>
      <c r="BJ321" s="36">
        <v>0</v>
      </c>
      <c r="BK321" s="36">
        <v>0</v>
      </c>
      <c r="BL321" s="36">
        <v>0</v>
      </c>
      <c r="BM321" s="36">
        <v>0</v>
      </c>
      <c r="BN321" s="36" t="s">
        <v>178</v>
      </c>
      <c r="BO321" s="36">
        <v>0</v>
      </c>
      <c r="BP321" s="36">
        <v>0</v>
      </c>
      <c r="BQ321" s="36">
        <v>0</v>
      </c>
      <c r="BR321" s="36">
        <v>0</v>
      </c>
      <c r="BS321" s="36" t="s">
        <v>179</v>
      </c>
      <c r="BT321" s="36" t="s">
        <v>178</v>
      </c>
      <c r="BU321" s="36">
        <v>0</v>
      </c>
      <c r="BV321" s="36">
        <v>0</v>
      </c>
      <c r="BW321" s="36">
        <v>0</v>
      </c>
      <c r="BX321" s="36">
        <v>1</v>
      </c>
      <c r="BY321" s="36">
        <v>1</v>
      </c>
      <c r="BZ321" s="36">
        <v>1</v>
      </c>
      <c r="CA321" s="36">
        <v>0</v>
      </c>
      <c r="CB321" s="36">
        <v>0</v>
      </c>
      <c r="CC321" s="36">
        <v>1</v>
      </c>
      <c r="CD321" s="36">
        <v>1</v>
      </c>
      <c r="CE321" s="36">
        <v>0</v>
      </c>
      <c r="CF321" s="36">
        <v>0</v>
      </c>
      <c r="CG321" s="36">
        <v>0</v>
      </c>
      <c r="CH321" s="36">
        <v>0</v>
      </c>
      <c r="CI321" s="36" t="s">
        <v>258</v>
      </c>
      <c r="CJ321" s="36" t="s">
        <v>259</v>
      </c>
      <c r="CK321" s="65"/>
      <c r="CL321" s="56"/>
      <c r="CM321" s="65"/>
      <c r="CN321" s="65"/>
      <c r="CO321" s="65"/>
      <c r="CP321" s="65"/>
      <c r="CQ321" s="65" t="s">
        <v>181</v>
      </c>
      <c r="CR321" s="65" t="s">
        <v>182</v>
      </c>
      <c r="CS321" s="65" t="s">
        <v>215</v>
      </c>
      <c r="CT321" s="65" t="s">
        <v>182</v>
      </c>
      <c r="CU321" s="65" t="s">
        <v>181</v>
      </c>
      <c r="CV321" s="65"/>
      <c r="CW321" s="65" t="s">
        <v>184</v>
      </c>
      <c r="CX321" s="56">
        <v>2</v>
      </c>
      <c r="CY321" s="56" t="s">
        <v>260</v>
      </c>
      <c r="CZ321" s="56">
        <v>3</v>
      </c>
      <c r="DA321" s="78">
        <v>4</v>
      </c>
      <c r="DB321" s="110">
        <v>0</v>
      </c>
      <c r="DC321" s="110">
        <v>15</v>
      </c>
      <c r="DD321" s="36" t="s">
        <v>206</v>
      </c>
    </row>
    <row r="322" spans="1:200" s="26" customFormat="1" ht="16.5" customHeight="1" x14ac:dyDescent="0.35">
      <c r="A322" s="55">
        <v>0</v>
      </c>
      <c r="B322" s="78">
        <v>2</v>
      </c>
      <c r="C322" s="114" t="s">
        <v>187</v>
      </c>
      <c r="D322" s="62">
        <v>3</v>
      </c>
      <c r="E322" s="57">
        <v>1</v>
      </c>
      <c r="F322" s="59">
        <v>1</v>
      </c>
      <c r="G322" s="59">
        <v>1</v>
      </c>
      <c r="H322" s="60">
        <v>1</v>
      </c>
      <c r="I322" s="61">
        <v>1</v>
      </c>
      <c r="K322" s="63">
        <v>5</v>
      </c>
      <c r="L322" s="315">
        <v>0</v>
      </c>
      <c r="M322" s="26" t="s">
        <v>350</v>
      </c>
      <c r="N322" s="78">
        <v>76</v>
      </c>
      <c r="O322" s="78">
        <v>1</v>
      </c>
      <c r="P322" s="64">
        <v>1</v>
      </c>
      <c r="Q322" s="92" t="s">
        <v>162</v>
      </c>
      <c r="R322" s="26" t="s">
        <v>208</v>
      </c>
      <c r="S322" s="26" t="s">
        <v>351</v>
      </c>
      <c r="T322" s="59">
        <v>0</v>
      </c>
      <c r="V322" s="83" t="s">
        <v>190</v>
      </c>
      <c r="W322" s="114" t="s">
        <v>187</v>
      </c>
      <c r="X322" s="68">
        <v>100</v>
      </c>
      <c r="Y322" s="26" t="s">
        <v>352</v>
      </c>
      <c r="Z322" s="26" t="s">
        <v>353</v>
      </c>
      <c r="AA322" s="36" t="s">
        <v>193</v>
      </c>
      <c r="AB322" s="145">
        <v>0</v>
      </c>
      <c r="AC322" s="145"/>
      <c r="AD322" s="145" t="s">
        <v>236</v>
      </c>
      <c r="AE322" s="145">
        <v>96</v>
      </c>
      <c r="AF322" s="146"/>
      <c r="AG322" s="146">
        <v>157</v>
      </c>
      <c r="AH322" s="146"/>
      <c r="AI322" s="147">
        <v>157</v>
      </c>
      <c r="AJ322" s="92">
        <f>AE322+AI322</f>
        <v>253</v>
      </c>
      <c r="AK322" s="73">
        <v>253.00000000000006</v>
      </c>
      <c r="AL322" s="78">
        <v>1</v>
      </c>
      <c r="AM322" s="59" t="s">
        <v>174</v>
      </c>
      <c r="AN322" s="59" t="s">
        <v>174</v>
      </c>
      <c r="AO322" s="59" t="s">
        <v>174</v>
      </c>
      <c r="AP322" s="86" t="s">
        <v>195</v>
      </c>
      <c r="AQ322" s="74" t="s">
        <v>168</v>
      </c>
      <c r="AR322" s="114" t="s">
        <v>187</v>
      </c>
      <c r="AS322" s="68">
        <v>100</v>
      </c>
      <c r="AT322" s="96" t="s">
        <v>175</v>
      </c>
      <c r="AU322" s="78" t="s">
        <v>176</v>
      </c>
      <c r="AV322" s="78" t="s">
        <v>177</v>
      </c>
      <c r="AW322" s="148">
        <v>227.9</v>
      </c>
      <c r="AX322" s="26">
        <v>28</v>
      </c>
      <c r="AY322" s="78">
        <v>98</v>
      </c>
      <c r="AZ322" s="78">
        <v>269</v>
      </c>
      <c r="BA322" s="78">
        <v>11</v>
      </c>
      <c r="BB322" s="78">
        <v>0.69</v>
      </c>
      <c r="BC322" s="78">
        <v>91</v>
      </c>
      <c r="BD322" s="36">
        <v>0</v>
      </c>
      <c r="BE322" s="36">
        <v>1</v>
      </c>
      <c r="BF322" s="36">
        <v>1</v>
      </c>
      <c r="BG322" s="36">
        <v>0</v>
      </c>
      <c r="BH322" s="36">
        <v>0</v>
      </c>
      <c r="BI322" s="36">
        <v>1</v>
      </c>
      <c r="BJ322" s="36">
        <v>0</v>
      </c>
      <c r="BK322" s="36">
        <v>0</v>
      </c>
      <c r="BL322" s="36">
        <v>0</v>
      </c>
      <c r="BM322" s="36">
        <v>0</v>
      </c>
      <c r="BN322" s="36" t="s">
        <v>178</v>
      </c>
      <c r="BO322" s="36">
        <v>0</v>
      </c>
      <c r="BP322" s="36">
        <v>0</v>
      </c>
      <c r="BQ322" s="36">
        <v>0</v>
      </c>
      <c r="BR322" s="36">
        <v>0</v>
      </c>
      <c r="BS322" s="36" t="s">
        <v>178</v>
      </c>
      <c r="BT322" s="36" t="s">
        <v>179</v>
      </c>
      <c r="BU322" s="36">
        <v>0</v>
      </c>
      <c r="BV322" s="36">
        <v>1</v>
      </c>
      <c r="BW322" s="36">
        <v>0</v>
      </c>
      <c r="BX322" s="3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1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 t="s">
        <v>180</v>
      </c>
      <c r="CJ322" s="36" t="s">
        <v>179</v>
      </c>
      <c r="CQ322" s="149" t="s">
        <v>181</v>
      </c>
      <c r="CR322" s="26" t="s">
        <v>182</v>
      </c>
      <c r="CS322" s="26" t="s">
        <v>215</v>
      </c>
      <c r="CT322" s="26" t="s">
        <v>209</v>
      </c>
      <c r="CU322" s="26" t="s">
        <v>181</v>
      </c>
      <c r="CW322" s="26" t="s">
        <v>354</v>
      </c>
      <c r="CX322" s="78">
        <v>1</v>
      </c>
      <c r="CY322" s="78">
        <v>116</v>
      </c>
      <c r="CZ322" s="78">
        <v>4</v>
      </c>
      <c r="DA322" s="78">
        <v>4</v>
      </c>
      <c r="DB322" s="78">
        <v>0</v>
      </c>
      <c r="DC322" s="78">
        <v>15</v>
      </c>
      <c r="DD322" s="36" t="s">
        <v>204</v>
      </c>
    </row>
    <row r="323" spans="1:200" s="26" customFormat="1" ht="16.5" customHeight="1" x14ac:dyDescent="0.35">
      <c r="A323" s="55">
        <v>0</v>
      </c>
      <c r="B323" s="78">
        <v>2</v>
      </c>
      <c r="C323" s="114" t="s">
        <v>187</v>
      </c>
      <c r="D323" s="62">
        <v>3</v>
      </c>
      <c r="E323" s="57">
        <v>1</v>
      </c>
      <c r="F323" s="59">
        <v>1</v>
      </c>
      <c r="G323" s="59">
        <v>1</v>
      </c>
      <c r="H323" s="60">
        <v>1</v>
      </c>
      <c r="I323" s="61">
        <v>1</v>
      </c>
      <c r="J323" s="62"/>
      <c r="K323" s="63">
        <v>5</v>
      </c>
      <c r="L323" s="315">
        <v>1</v>
      </c>
      <c r="M323" s="26" t="s">
        <v>375</v>
      </c>
      <c r="N323" s="56">
        <v>75</v>
      </c>
      <c r="O323" s="56">
        <v>1</v>
      </c>
      <c r="P323" s="64">
        <v>1</v>
      </c>
      <c r="Q323" s="62" t="s">
        <v>164</v>
      </c>
      <c r="R323" s="115"/>
      <c r="S323" s="116" t="s">
        <v>181</v>
      </c>
      <c r="T323" s="59">
        <v>0</v>
      </c>
      <c r="U323" s="66"/>
      <c r="V323" s="83" t="s">
        <v>190</v>
      </c>
      <c r="W323" s="114" t="s">
        <v>187</v>
      </c>
      <c r="X323" s="68">
        <v>100</v>
      </c>
      <c r="Y323" s="65" t="s">
        <v>376</v>
      </c>
      <c r="Z323" s="26" t="s">
        <v>377</v>
      </c>
      <c r="AA323" s="36" t="s">
        <v>222</v>
      </c>
      <c r="AB323" s="71">
        <v>0</v>
      </c>
      <c r="AC323" s="71">
        <v>24</v>
      </c>
      <c r="AD323" s="71" t="s">
        <v>213</v>
      </c>
      <c r="AE323" s="71">
        <v>192</v>
      </c>
      <c r="AF323" s="104">
        <v>0</v>
      </c>
      <c r="AG323" s="104" t="s">
        <v>378</v>
      </c>
      <c r="AH323" s="104">
        <v>0</v>
      </c>
      <c r="AI323" s="104">
        <v>202</v>
      </c>
      <c r="AJ323" s="62">
        <v>394</v>
      </c>
      <c r="AK323" s="73">
        <v>375.6</v>
      </c>
      <c r="AL323" s="60">
        <v>1</v>
      </c>
      <c r="AM323" s="59" t="s">
        <v>174</v>
      </c>
      <c r="AN323" s="59" t="s">
        <v>174</v>
      </c>
      <c r="AO323" s="59" t="s">
        <v>174</v>
      </c>
      <c r="AP323" s="86" t="s">
        <v>195</v>
      </c>
      <c r="AQ323" s="74" t="s">
        <v>168</v>
      </c>
      <c r="AR323" s="114" t="s">
        <v>187</v>
      </c>
      <c r="AS323" s="113">
        <v>100</v>
      </c>
      <c r="AT323" s="76" t="s">
        <v>175</v>
      </c>
      <c r="AU323" s="56" t="s">
        <v>176</v>
      </c>
      <c r="AV323" s="56">
        <v>119</v>
      </c>
      <c r="AW323" s="56">
        <v>158.19999999999999</v>
      </c>
      <c r="AX323" s="26">
        <v>157</v>
      </c>
      <c r="AY323" s="56">
        <v>93</v>
      </c>
      <c r="AZ323" s="56">
        <v>157</v>
      </c>
      <c r="BA323" s="56">
        <v>14.4</v>
      </c>
      <c r="BB323" s="56">
        <v>0.13</v>
      </c>
      <c r="BC323" s="56">
        <v>74</v>
      </c>
      <c r="BD323" s="36">
        <v>1</v>
      </c>
      <c r="BE323" s="36">
        <v>0</v>
      </c>
      <c r="BF323" s="36">
        <v>1</v>
      </c>
      <c r="BG323" s="36">
        <v>0</v>
      </c>
      <c r="BH323" s="36">
        <v>0</v>
      </c>
      <c r="BI323" s="36">
        <v>0</v>
      </c>
      <c r="BJ323" s="36">
        <v>0</v>
      </c>
      <c r="BK323" s="36">
        <v>1</v>
      </c>
      <c r="BL323" s="36">
        <v>0</v>
      </c>
      <c r="BM323" s="36">
        <v>0</v>
      </c>
      <c r="BN323" s="36" t="s">
        <v>178</v>
      </c>
      <c r="BO323" s="36">
        <v>1</v>
      </c>
      <c r="BP323" s="36">
        <v>0</v>
      </c>
      <c r="BQ323" s="36">
        <v>0</v>
      </c>
      <c r="BR323" s="36">
        <v>0</v>
      </c>
      <c r="BS323" s="36" t="s">
        <v>178</v>
      </c>
      <c r="BT323" s="36" t="s">
        <v>178</v>
      </c>
      <c r="BU323" s="36">
        <v>1</v>
      </c>
      <c r="BV323" s="36">
        <v>0</v>
      </c>
      <c r="BW323" s="36">
        <v>0</v>
      </c>
      <c r="BX323" s="3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1</v>
      </c>
      <c r="CE323" s="36">
        <v>0</v>
      </c>
      <c r="CF323" s="36">
        <v>0</v>
      </c>
      <c r="CG323" s="36">
        <v>0</v>
      </c>
      <c r="CH323" s="36">
        <v>1</v>
      </c>
      <c r="CI323" s="36" t="s">
        <v>180</v>
      </c>
      <c r="CJ323" s="36" t="s">
        <v>179</v>
      </c>
      <c r="CK323" s="65"/>
      <c r="CL323" s="56"/>
      <c r="CM323" s="65"/>
      <c r="CN323" s="65"/>
      <c r="CO323" s="65"/>
      <c r="CP323" s="65"/>
      <c r="CQ323" s="65" t="s">
        <v>181</v>
      </c>
      <c r="CR323" s="65" t="s">
        <v>182</v>
      </c>
      <c r="CS323" s="65" t="s">
        <v>215</v>
      </c>
      <c r="CT323" s="65" t="s">
        <v>209</v>
      </c>
      <c r="CU323" s="65" t="s">
        <v>181</v>
      </c>
      <c r="CV323" s="65"/>
      <c r="CW323" s="65" t="s">
        <v>184</v>
      </c>
      <c r="CX323" s="56">
        <v>1</v>
      </c>
      <c r="CY323" s="56" t="s">
        <v>379</v>
      </c>
      <c r="CZ323" s="56">
        <v>4</v>
      </c>
      <c r="DA323" s="56">
        <v>5</v>
      </c>
      <c r="DB323" s="110">
        <v>0</v>
      </c>
      <c r="DC323" s="110">
        <v>15</v>
      </c>
      <c r="DD323" s="36" t="s">
        <v>216</v>
      </c>
      <c r="DE323" s="65"/>
      <c r="GO323" s="55"/>
      <c r="GP323" s="55"/>
      <c r="GQ323" s="55"/>
    </row>
    <row r="324" spans="1:200" s="55" customFormat="1" ht="16.5" customHeight="1" x14ac:dyDescent="0.35">
      <c r="A324" s="55">
        <v>0</v>
      </c>
      <c r="B324" s="78">
        <v>2</v>
      </c>
      <c r="C324" s="114" t="s">
        <v>187</v>
      </c>
      <c r="D324" s="62">
        <v>3</v>
      </c>
      <c r="E324" s="57">
        <v>1</v>
      </c>
      <c r="F324" s="59">
        <v>1</v>
      </c>
      <c r="G324" s="59">
        <v>1</v>
      </c>
      <c r="H324" s="60">
        <v>1</v>
      </c>
      <c r="I324" s="61">
        <v>1</v>
      </c>
      <c r="J324" s="26"/>
      <c r="K324" s="63">
        <v>5</v>
      </c>
      <c r="L324" s="315">
        <v>1</v>
      </c>
      <c r="M324" s="26" t="s">
        <v>417</v>
      </c>
      <c r="N324" s="78">
        <v>91</v>
      </c>
      <c r="O324" s="78">
        <v>1</v>
      </c>
      <c r="P324" s="64">
        <v>1</v>
      </c>
      <c r="Q324" s="92" t="s">
        <v>164</v>
      </c>
      <c r="R324" s="26" t="s">
        <v>208</v>
      </c>
      <c r="S324" s="26" t="s">
        <v>418</v>
      </c>
      <c r="T324" s="59">
        <v>0</v>
      </c>
      <c r="U324" s="26"/>
      <c r="V324" s="83" t="s">
        <v>190</v>
      </c>
      <c r="W324" s="114" t="s">
        <v>187</v>
      </c>
      <c r="X324" s="68">
        <v>100</v>
      </c>
      <c r="Y324" s="26" t="s">
        <v>419</v>
      </c>
      <c r="Z324" s="26" t="s">
        <v>420</v>
      </c>
      <c r="AA324" s="36" t="s">
        <v>421</v>
      </c>
      <c r="AB324" s="145">
        <v>0</v>
      </c>
      <c r="AC324" s="145" t="s">
        <v>422</v>
      </c>
      <c r="AD324" s="145" t="s">
        <v>423</v>
      </c>
      <c r="AE324" s="145">
        <v>392</v>
      </c>
      <c r="AF324" s="146"/>
      <c r="AG324" s="146">
        <v>287</v>
      </c>
      <c r="AH324" s="146"/>
      <c r="AI324" s="147">
        <v>287</v>
      </c>
      <c r="AJ324" s="92">
        <f>AE324+AI324</f>
        <v>679</v>
      </c>
      <c r="AK324" s="73">
        <v>680.61666666666667</v>
      </c>
      <c r="AL324" s="78">
        <v>1</v>
      </c>
      <c r="AM324" s="59" t="s">
        <v>174</v>
      </c>
      <c r="AN324" s="59" t="s">
        <v>174</v>
      </c>
      <c r="AO324" s="59" t="s">
        <v>174</v>
      </c>
      <c r="AP324" s="86" t="s">
        <v>195</v>
      </c>
      <c r="AQ324" s="87" t="s">
        <v>168</v>
      </c>
      <c r="AR324" s="114" t="s">
        <v>187</v>
      </c>
      <c r="AS324" s="68">
        <v>100</v>
      </c>
      <c r="AT324" s="96" t="s">
        <v>175</v>
      </c>
      <c r="AU324" s="78">
        <v>18</v>
      </c>
      <c r="AV324" s="78">
        <v>201</v>
      </c>
      <c r="AW324" s="78">
        <v>154.80000000000001</v>
      </c>
      <c r="AX324" s="26">
        <v>158</v>
      </c>
      <c r="AY324" s="78">
        <v>96</v>
      </c>
      <c r="AZ324" s="78">
        <v>158</v>
      </c>
      <c r="BA324" s="78">
        <v>8.3000000000000007</v>
      </c>
      <c r="BB324" s="78">
        <v>0.25</v>
      </c>
      <c r="BC324" s="78">
        <v>65</v>
      </c>
      <c r="BD324" s="36">
        <v>0</v>
      </c>
      <c r="BE324" s="36">
        <v>0</v>
      </c>
      <c r="BF324" s="36">
        <v>1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>
        <v>0</v>
      </c>
      <c r="BN324" s="36" t="s">
        <v>178</v>
      </c>
      <c r="BO324" s="36">
        <v>1</v>
      </c>
      <c r="BP324" s="36">
        <v>0</v>
      </c>
      <c r="BQ324" s="36">
        <v>0</v>
      </c>
      <c r="BR324" s="36">
        <v>0</v>
      </c>
      <c r="BS324" s="36" t="s">
        <v>178</v>
      </c>
      <c r="BT324" s="36" t="s">
        <v>178</v>
      </c>
      <c r="BU324" s="36">
        <v>0</v>
      </c>
      <c r="BV324" s="36">
        <v>0</v>
      </c>
      <c r="BW324" s="36">
        <v>0</v>
      </c>
      <c r="BX324" s="3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 t="s">
        <v>294</v>
      </c>
      <c r="CJ324" s="36" t="s">
        <v>178</v>
      </c>
      <c r="CK324" s="26"/>
      <c r="CL324" s="26"/>
      <c r="CM324" s="26"/>
      <c r="CN324" s="26"/>
      <c r="CO324" s="26"/>
      <c r="CP324" s="26"/>
      <c r="CQ324" s="65" t="s">
        <v>181</v>
      </c>
      <c r="CR324" s="65" t="s">
        <v>182</v>
      </c>
      <c r="CS324" s="65" t="s">
        <v>215</v>
      </c>
      <c r="CT324" s="26" t="s">
        <v>209</v>
      </c>
      <c r="CU324" s="26" t="s">
        <v>181</v>
      </c>
      <c r="CV324" s="26" t="s">
        <v>424</v>
      </c>
      <c r="CW324" s="26" t="s">
        <v>184</v>
      </c>
      <c r="CX324" s="78">
        <v>1</v>
      </c>
      <c r="CY324" s="78">
        <v>131</v>
      </c>
      <c r="CZ324" s="78">
        <v>5</v>
      </c>
      <c r="DA324" s="78">
        <v>6</v>
      </c>
      <c r="DB324" s="78">
        <v>0</v>
      </c>
      <c r="DC324" s="78">
        <v>15</v>
      </c>
      <c r="DD324" s="36" t="s">
        <v>216</v>
      </c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</row>
    <row r="325" spans="1:200" s="26" customFormat="1" ht="16.5" customHeight="1" x14ac:dyDescent="0.35">
      <c r="A325" s="55">
        <v>0</v>
      </c>
      <c r="B325" s="78">
        <v>2</v>
      </c>
      <c r="C325" s="79" t="s">
        <v>187</v>
      </c>
      <c r="D325" s="62">
        <v>3</v>
      </c>
      <c r="E325" s="59">
        <v>1</v>
      </c>
      <c r="F325" s="59">
        <v>1</v>
      </c>
      <c r="G325" s="59">
        <v>1</v>
      </c>
      <c r="H325" s="59">
        <v>1</v>
      </c>
      <c r="I325" s="59">
        <v>1</v>
      </c>
      <c r="J325" s="55"/>
      <c r="K325" s="63">
        <v>5</v>
      </c>
      <c r="L325" s="315">
        <v>0</v>
      </c>
      <c r="M325" s="26" t="s">
        <v>698</v>
      </c>
      <c r="N325" s="80">
        <v>87</v>
      </c>
      <c r="O325" s="80">
        <v>1</v>
      </c>
      <c r="P325" s="81">
        <v>1</v>
      </c>
      <c r="Q325" s="98" t="s">
        <v>162</v>
      </c>
      <c r="R325" s="55"/>
      <c r="S325" s="203" t="s">
        <v>298</v>
      </c>
      <c r="T325" s="59">
        <v>0</v>
      </c>
      <c r="U325" s="55"/>
      <c r="V325" s="83" t="s">
        <v>190</v>
      </c>
      <c r="W325" s="79" t="s">
        <v>187</v>
      </c>
      <c r="X325" s="93">
        <v>100</v>
      </c>
      <c r="Y325" s="55" t="s">
        <v>699</v>
      </c>
      <c r="Z325" s="26" t="s">
        <v>700</v>
      </c>
      <c r="AA325" s="36" t="s">
        <v>701</v>
      </c>
      <c r="AB325" s="55"/>
      <c r="AC325" s="55"/>
      <c r="AD325" s="55" t="s">
        <v>236</v>
      </c>
      <c r="AE325" s="55">
        <v>96</v>
      </c>
      <c r="AF325" s="55"/>
      <c r="AG325" s="55">
        <v>136</v>
      </c>
      <c r="AH325" s="55"/>
      <c r="AI325" s="55">
        <v>136</v>
      </c>
      <c r="AJ325" s="55">
        <f>AE325+AI325</f>
        <v>232</v>
      </c>
      <c r="AK325" s="85">
        <v>238.38333333333333</v>
      </c>
      <c r="AL325" s="26" t="s">
        <v>259</v>
      </c>
      <c r="AM325" s="59" t="s">
        <v>174</v>
      </c>
      <c r="AN325" s="59" t="s">
        <v>174</v>
      </c>
      <c r="AO325" s="59" t="s">
        <v>174</v>
      </c>
      <c r="AP325" s="86" t="s">
        <v>195</v>
      </c>
      <c r="AQ325" s="87" t="s">
        <v>168</v>
      </c>
      <c r="AR325" s="79" t="s">
        <v>187</v>
      </c>
      <c r="AS325" s="93">
        <v>100</v>
      </c>
      <c r="AT325" s="193" t="s">
        <v>175</v>
      </c>
      <c r="AU325" s="59" t="s">
        <v>702</v>
      </c>
      <c r="AV325" s="59" t="s">
        <v>703</v>
      </c>
      <c r="AW325" s="59" t="s">
        <v>704</v>
      </c>
      <c r="AX325" s="26">
        <v>196</v>
      </c>
      <c r="AY325" s="26" t="s">
        <v>675</v>
      </c>
      <c r="AZ325" s="26" t="s">
        <v>705</v>
      </c>
      <c r="BA325" s="26" t="s">
        <v>706</v>
      </c>
      <c r="BB325" s="26" t="s">
        <v>707</v>
      </c>
      <c r="BC325" s="26" t="s">
        <v>708</v>
      </c>
      <c r="BD325" s="36">
        <v>0</v>
      </c>
      <c r="BE325" s="36">
        <v>1</v>
      </c>
      <c r="BF325" s="36">
        <v>1</v>
      </c>
      <c r="BG325" s="36">
        <v>0</v>
      </c>
      <c r="BH325" s="36">
        <v>1</v>
      </c>
      <c r="BI325" s="36">
        <v>1</v>
      </c>
      <c r="BJ325" s="36">
        <v>0</v>
      </c>
      <c r="BK325" s="36">
        <v>0</v>
      </c>
      <c r="BL325" s="36">
        <v>0</v>
      </c>
      <c r="BM325" s="36">
        <v>0</v>
      </c>
      <c r="BN325" s="36" t="s">
        <v>178</v>
      </c>
      <c r="BO325" s="36">
        <v>0</v>
      </c>
      <c r="BP325" s="36">
        <v>0</v>
      </c>
      <c r="BQ325" s="36">
        <v>0</v>
      </c>
      <c r="BR325" s="36">
        <v>0</v>
      </c>
      <c r="BS325" s="36" t="s">
        <v>178</v>
      </c>
      <c r="BT325" s="36" t="s">
        <v>178</v>
      </c>
      <c r="BU325" s="36">
        <v>0</v>
      </c>
      <c r="BV325" s="36">
        <v>0</v>
      </c>
      <c r="BW325" s="36">
        <v>1</v>
      </c>
      <c r="BX325" s="36">
        <v>1</v>
      </c>
      <c r="BY325" s="36">
        <v>1</v>
      </c>
      <c r="BZ325" s="36">
        <v>0</v>
      </c>
      <c r="CA325" s="36">
        <v>0</v>
      </c>
      <c r="CB325" s="36">
        <v>1</v>
      </c>
      <c r="CC325" s="36">
        <v>0</v>
      </c>
      <c r="CD325" s="36">
        <v>1</v>
      </c>
      <c r="CE325" s="36">
        <v>0</v>
      </c>
      <c r="CF325" s="36">
        <v>0</v>
      </c>
      <c r="CG325" s="36">
        <v>0</v>
      </c>
      <c r="CH325" s="36">
        <v>0</v>
      </c>
      <c r="CI325" s="36" t="s">
        <v>294</v>
      </c>
      <c r="CJ325" s="36" t="s">
        <v>178</v>
      </c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141" t="s">
        <v>184</v>
      </c>
      <c r="CX325" s="55"/>
      <c r="CY325" s="26" t="s">
        <v>709</v>
      </c>
      <c r="DA325" s="26" t="s">
        <v>204</v>
      </c>
      <c r="DB325" s="26" t="s">
        <v>178</v>
      </c>
      <c r="DC325" s="26" t="s">
        <v>205</v>
      </c>
      <c r="DD325" s="36" t="s">
        <v>310</v>
      </c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O325" s="55"/>
      <c r="GP325" s="55"/>
      <c r="GQ325" s="55"/>
    </row>
    <row r="326" spans="1:200" s="26" customFormat="1" ht="16.5" customHeight="1" x14ac:dyDescent="0.35">
      <c r="A326" s="55">
        <v>0</v>
      </c>
      <c r="B326" s="78">
        <v>2</v>
      </c>
      <c r="C326" s="114" t="s">
        <v>187</v>
      </c>
      <c r="D326" s="62">
        <v>3</v>
      </c>
      <c r="E326" s="57">
        <v>1</v>
      </c>
      <c r="F326" s="59">
        <v>1</v>
      </c>
      <c r="G326" s="59">
        <v>1</v>
      </c>
      <c r="H326" s="60">
        <v>1</v>
      </c>
      <c r="I326" s="61">
        <v>1</v>
      </c>
      <c r="K326" s="63">
        <v>5</v>
      </c>
      <c r="L326" s="315">
        <v>1</v>
      </c>
      <c r="M326" s="26" t="s">
        <v>768</v>
      </c>
      <c r="N326" s="78">
        <v>68</v>
      </c>
      <c r="O326" s="78">
        <v>0</v>
      </c>
      <c r="P326" s="64">
        <v>1</v>
      </c>
      <c r="Q326" s="92" t="s">
        <v>164</v>
      </c>
      <c r="R326" s="26" t="s">
        <v>208</v>
      </c>
      <c r="S326" s="26" t="s">
        <v>418</v>
      </c>
      <c r="T326" s="59">
        <v>0</v>
      </c>
      <c r="V326" s="83" t="s">
        <v>190</v>
      </c>
      <c r="W326" s="114" t="s">
        <v>187</v>
      </c>
      <c r="X326" s="68">
        <v>100</v>
      </c>
      <c r="Y326" s="26" t="s">
        <v>262</v>
      </c>
      <c r="Z326" s="26" t="s">
        <v>769</v>
      </c>
      <c r="AA326" s="36" t="s">
        <v>193</v>
      </c>
      <c r="AB326" s="145">
        <v>0</v>
      </c>
      <c r="AC326" s="145"/>
      <c r="AD326" s="145" t="s">
        <v>236</v>
      </c>
      <c r="AE326" s="145">
        <v>96</v>
      </c>
      <c r="AF326" s="146"/>
      <c r="AG326" s="146">
        <v>78</v>
      </c>
      <c r="AH326" s="146"/>
      <c r="AI326" s="147">
        <v>78</v>
      </c>
      <c r="AJ326" s="92">
        <f>AE326+AI326</f>
        <v>174</v>
      </c>
      <c r="AK326" s="73">
        <v>174</v>
      </c>
      <c r="AL326" s="78">
        <v>1</v>
      </c>
      <c r="AM326" s="59" t="s">
        <v>174</v>
      </c>
      <c r="AN326" s="59" t="s">
        <v>174</v>
      </c>
      <c r="AO326" s="59" t="s">
        <v>174</v>
      </c>
      <c r="AP326" s="86" t="s">
        <v>195</v>
      </c>
      <c r="AQ326" s="87" t="s">
        <v>168</v>
      </c>
      <c r="AR326" s="114" t="s">
        <v>187</v>
      </c>
      <c r="AS326" s="68">
        <v>100</v>
      </c>
      <c r="AT326" s="96" t="s">
        <v>175</v>
      </c>
      <c r="AU326" s="78">
        <v>24</v>
      </c>
      <c r="AV326" s="78">
        <v>276</v>
      </c>
      <c r="AW326" s="78">
        <v>243.1</v>
      </c>
      <c r="AX326" s="26">
        <v>245</v>
      </c>
      <c r="AY326" s="78">
        <v>98</v>
      </c>
      <c r="AZ326" s="78">
        <v>245</v>
      </c>
      <c r="BA326" s="78">
        <v>14.1</v>
      </c>
      <c r="BB326" s="78">
        <v>0.35</v>
      </c>
      <c r="BC326" s="78">
        <v>56</v>
      </c>
      <c r="BD326" s="36">
        <v>0</v>
      </c>
      <c r="BE326" s="36">
        <v>0</v>
      </c>
      <c r="BF326" s="36">
        <v>1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>
        <v>0</v>
      </c>
      <c r="BN326" s="36" t="s">
        <v>178</v>
      </c>
      <c r="BO326" s="36">
        <v>0</v>
      </c>
      <c r="BP326" s="36">
        <v>0</v>
      </c>
      <c r="BQ326" s="36">
        <v>0</v>
      </c>
      <c r="BR326" s="36">
        <v>0</v>
      </c>
      <c r="BS326" s="36" t="s">
        <v>178</v>
      </c>
      <c r="BT326" s="36" t="s">
        <v>178</v>
      </c>
      <c r="BU326" s="36">
        <v>0</v>
      </c>
      <c r="BV326" s="36">
        <v>0</v>
      </c>
      <c r="BW326" s="36">
        <v>0</v>
      </c>
      <c r="BX326" s="3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 t="s">
        <v>180</v>
      </c>
      <c r="CJ326" s="36" t="s">
        <v>179</v>
      </c>
      <c r="CQ326" s="26" t="s">
        <v>181</v>
      </c>
      <c r="CR326" s="26" t="s">
        <v>182</v>
      </c>
      <c r="CS326" s="26" t="s">
        <v>215</v>
      </c>
      <c r="CT326" s="26" t="s">
        <v>209</v>
      </c>
      <c r="CU326" s="26" t="s">
        <v>181</v>
      </c>
      <c r="CW326" s="26" t="s">
        <v>184</v>
      </c>
      <c r="CX326" s="78">
        <v>0</v>
      </c>
      <c r="CY326" s="78">
        <v>58</v>
      </c>
      <c r="CZ326" s="78">
        <v>2</v>
      </c>
      <c r="DA326" s="78">
        <v>2</v>
      </c>
      <c r="DB326" s="78">
        <v>0</v>
      </c>
      <c r="DC326" s="78">
        <v>15</v>
      </c>
      <c r="DD326" s="36" t="s">
        <v>179</v>
      </c>
      <c r="GO326" s="55"/>
      <c r="GP326" s="55"/>
      <c r="GQ326" s="55"/>
    </row>
    <row r="327" spans="1:200" s="65" customFormat="1" ht="16.5" customHeight="1" x14ac:dyDescent="0.35">
      <c r="A327" s="55">
        <v>0</v>
      </c>
      <c r="B327" s="78">
        <v>2</v>
      </c>
      <c r="C327" s="114" t="s">
        <v>187</v>
      </c>
      <c r="D327" s="62">
        <v>3</v>
      </c>
      <c r="E327" s="57">
        <v>1</v>
      </c>
      <c r="F327" s="59">
        <v>1</v>
      </c>
      <c r="G327" s="59">
        <v>1</v>
      </c>
      <c r="H327" s="60">
        <v>1</v>
      </c>
      <c r="I327" s="61">
        <v>1</v>
      </c>
      <c r="J327" s="62"/>
      <c r="K327" s="63">
        <v>5</v>
      </c>
      <c r="L327" s="315">
        <v>0</v>
      </c>
      <c r="M327" s="26" t="s">
        <v>962</v>
      </c>
      <c r="N327" s="56">
        <v>66</v>
      </c>
      <c r="O327" s="56">
        <v>1</v>
      </c>
      <c r="P327" s="64">
        <v>1</v>
      </c>
      <c r="Q327" s="62" t="s">
        <v>162</v>
      </c>
      <c r="R327" s="115"/>
      <c r="S327" s="65" t="s">
        <v>253</v>
      </c>
      <c r="T327" s="59">
        <v>0</v>
      </c>
      <c r="U327" s="66"/>
      <c r="V327" s="83" t="s">
        <v>190</v>
      </c>
      <c r="W327" s="114" t="s">
        <v>187</v>
      </c>
      <c r="X327" s="68">
        <v>100</v>
      </c>
      <c r="Y327" s="69" t="s">
        <v>963</v>
      </c>
      <c r="Z327" s="26" t="s">
        <v>964</v>
      </c>
      <c r="AA327" s="36" t="s">
        <v>965</v>
      </c>
      <c r="AB327" s="70">
        <v>0</v>
      </c>
      <c r="AC327" s="71" t="s">
        <v>966</v>
      </c>
      <c r="AD327" s="71" t="s">
        <v>319</v>
      </c>
      <c r="AE327" s="71">
        <v>163</v>
      </c>
      <c r="AF327" s="72">
        <v>0</v>
      </c>
      <c r="AG327" s="72" t="s">
        <v>967</v>
      </c>
      <c r="AH327" s="72">
        <v>0</v>
      </c>
      <c r="AI327" s="72">
        <v>186</v>
      </c>
      <c r="AJ327" s="62">
        <v>349</v>
      </c>
      <c r="AK327" s="73">
        <v>347.25</v>
      </c>
      <c r="AL327" s="56">
        <v>2</v>
      </c>
      <c r="AM327" s="59" t="s">
        <v>174</v>
      </c>
      <c r="AN327" s="59" t="s">
        <v>174</v>
      </c>
      <c r="AO327" s="59" t="s">
        <v>174</v>
      </c>
      <c r="AP327" s="86" t="s">
        <v>195</v>
      </c>
      <c r="AQ327" s="117" t="s">
        <v>168</v>
      </c>
      <c r="AR327" s="114" t="s">
        <v>187</v>
      </c>
      <c r="AS327" s="113">
        <v>100</v>
      </c>
      <c r="AT327" s="76" t="s">
        <v>175</v>
      </c>
      <c r="AU327" s="56">
        <v>18</v>
      </c>
      <c r="AV327" s="56">
        <v>615</v>
      </c>
      <c r="AW327" s="77">
        <v>149</v>
      </c>
      <c r="AX327" s="26">
        <v>86</v>
      </c>
      <c r="AY327" s="56">
        <v>79</v>
      </c>
      <c r="AZ327" s="56">
        <v>141</v>
      </c>
      <c r="BA327" s="56">
        <v>18.600000000000001</v>
      </c>
      <c r="BB327" s="56">
        <v>0</v>
      </c>
      <c r="BC327" s="56">
        <v>82</v>
      </c>
      <c r="BD327" s="36">
        <v>0</v>
      </c>
      <c r="BE327" s="36">
        <v>0</v>
      </c>
      <c r="BF327" s="36">
        <v>1</v>
      </c>
      <c r="BG327" s="36">
        <v>0</v>
      </c>
      <c r="BH327" s="36">
        <v>0</v>
      </c>
      <c r="BI327" s="36">
        <v>1</v>
      </c>
      <c r="BJ327" s="36">
        <v>0</v>
      </c>
      <c r="BK327" s="36">
        <v>0</v>
      </c>
      <c r="BL327" s="36">
        <v>0</v>
      </c>
      <c r="BM327" s="36">
        <v>0</v>
      </c>
      <c r="BN327" s="36" t="s">
        <v>178</v>
      </c>
      <c r="BO327" s="36">
        <v>0</v>
      </c>
      <c r="BP327" s="36">
        <v>0</v>
      </c>
      <c r="BQ327" s="36">
        <v>0</v>
      </c>
      <c r="BR327" s="36">
        <v>0</v>
      </c>
      <c r="BS327" s="36" t="s">
        <v>178</v>
      </c>
      <c r="BT327" s="36" t="s">
        <v>178</v>
      </c>
      <c r="BU327" s="36">
        <v>1</v>
      </c>
      <c r="BV327" s="36">
        <v>0</v>
      </c>
      <c r="BW327" s="36">
        <v>0</v>
      </c>
      <c r="BX327" s="3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1</v>
      </c>
      <c r="CF327" s="36">
        <v>0</v>
      </c>
      <c r="CG327" s="36">
        <v>0</v>
      </c>
      <c r="CH327" s="36">
        <v>1</v>
      </c>
      <c r="CI327" s="36" t="s">
        <v>294</v>
      </c>
      <c r="CJ327" s="36" t="s">
        <v>178</v>
      </c>
      <c r="CL327" s="56"/>
      <c r="CQ327" s="65" t="s">
        <v>181</v>
      </c>
      <c r="CR327" s="65" t="s">
        <v>182</v>
      </c>
      <c r="CS327" s="65" t="s">
        <v>215</v>
      </c>
      <c r="CT327" s="65" t="s">
        <v>250</v>
      </c>
      <c r="CU327" s="65" t="s">
        <v>250</v>
      </c>
      <c r="CW327" s="65" t="s">
        <v>239</v>
      </c>
      <c r="CX327" s="56">
        <v>2</v>
      </c>
      <c r="CY327" s="56" t="s">
        <v>968</v>
      </c>
      <c r="CZ327" s="56">
        <v>3</v>
      </c>
      <c r="DA327" s="110">
        <v>3</v>
      </c>
      <c r="DB327" s="110">
        <v>0</v>
      </c>
      <c r="DC327" s="110">
        <v>15</v>
      </c>
      <c r="DD327" s="36" t="s">
        <v>206</v>
      </c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R327" s="26"/>
    </row>
    <row r="328" spans="1:200" s="26" customFormat="1" ht="16.5" customHeight="1" x14ac:dyDescent="0.35">
      <c r="A328" s="55">
        <v>0</v>
      </c>
      <c r="B328" s="78">
        <v>2</v>
      </c>
      <c r="C328" s="114" t="s">
        <v>187</v>
      </c>
      <c r="D328" s="62">
        <v>3</v>
      </c>
      <c r="E328" s="57">
        <v>1</v>
      </c>
      <c r="F328" s="59">
        <v>1</v>
      </c>
      <c r="G328" s="59">
        <v>1</v>
      </c>
      <c r="H328" s="60">
        <v>1</v>
      </c>
      <c r="I328" s="61">
        <v>1</v>
      </c>
      <c r="J328" s="62"/>
      <c r="K328" s="63">
        <v>5</v>
      </c>
      <c r="L328" s="315">
        <v>0</v>
      </c>
      <c r="M328" s="26" t="s">
        <v>982</v>
      </c>
      <c r="N328" s="56">
        <v>70</v>
      </c>
      <c r="O328" s="56">
        <v>1</v>
      </c>
      <c r="P328" s="64">
        <v>1</v>
      </c>
      <c r="Q328" s="62" t="s">
        <v>162</v>
      </c>
      <c r="R328" s="115"/>
      <c r="S328" s="65" t="s">
        <v>253</v>
      </c>
      <c r="T328" s="59">
        <v>0</v>
      </c>
      <c r="U328" s="66"/>
      <c r="V328" s="83" t="s">
        <v>190</v>
      </c>
      <c r="W328" s="114" t="s">
        <v>187</v>
      </c>
      <c r="X328" s="68">
        <v>100</v>
      </c>
      <c r="Y328" s="65" t="s">
        <v>983</v>
      </c>
      <c r="Z328" s="26" t="s">
        <v>984</v>
      </c>
      <c r="AA328" s="36" t="s">
        <v>193</v>
      </c>
      <c r="AB328" s="71">
        <v>0</v>
      </c>
      <c r="AC328" s="71">
        <v>0</v>
      </c>
      <c r="AD328" s="71" t="s">
        <v>985</v>
      </c>
      <c r="AE328" s="71">
        <v>504</v>
      </c>
      <c r="AF328" s="72">
        <v>0</v>
      </c>
      <c r="AG328" s="72" t="s">
        <v>986</v>
      </c>
      <c r="AH328" s="72">
        <v>0</v>
      </c>
      <c r="AI328" s="72">
        <v>194</v>
      </c>
      <c r="AJ328" s="62">
        <v>698</v>
      </c>
      <c r="AK328" s="73">
        <v>697.69999999999993</v>
      </c>
      <c r="AL328" s="56">
        <v>2</v>
      </c>
      <c r="AM328" s="59" t="s">
        <v>174</v>
      </c>
      <c r="AN328" s="59" t="s">
        <v>174</v>
      </c>
      <c r="AO328" s="59" t="s">
        <v>174</v>
      </c>
      <c r="AP328" s="86" t="s">
        <v>195</v>
      </c>
      <c r="AQ328" s="117" t="s">
        <v>168</v>
      </c>
      <c r="AR328" s="114" t="s">
        <v>187</v>
      </c>
      <c r="AS328" s="113">
        <v>100</v>
      </c>
      <c r="AT328" s="76" t="s">
        <v>175</v>
      </c>
      <c r="AU328" s="56" t="s">
        <v>176</v>
      </c>
      <c r="AV328" s="56" t="s">
        <v>177</v>
      </c>
      <c r="AW328" s="77">
        <v>156</v>
      </c>
      <c r="AX328" s="26">
        <v>304</v>
      </c>
      <c r="AY328" s="56">
        <v>96</v>
      </c>
      <c r="AZ328" s="56">
        <v>304</v>
      </c>
      <c r="BA328" s="56">
        <v>22.7</v>
      </c>
      <c r="BB328" s="56">
        <v>0.65</v>
      </c>
      <c r="BC328" s="56">
        <v>71</v>
      </c>
      <c r="BD328" s="36">
        <v>0</v>
      </c>
      <c r="BE328" s="36">
        <v>1</v>
      </c>
      <c r="BF328" s="36">
        <v>1</v>
      </c>
      <c r="BG328" s="36">
        <v>0</v>
      </c>
      <c r="BH328" s="36">
        <v>0</v>
      </c>
      <c r="BI328" s="36">
        <v>0</v>
      </c>
      <c r="BJ328" s="36">
        <v>1</v>
      </c>
      <c r="BK328" s="36">
        <v>1</v>
      </c>
      <c r="BL328" s="36">
        <v>0</v>
      </c>
      <c r="BM328" s="36">
        <v>0</v>
      </c>
      <c r="BN328" s="36" t="s">
        <v>178</v>
      </c>
      <c r="BO328" s="36">
        <v>0</v>
      </c>
      <c r="BP328" s="36">
        <v>0</v>
      </c>
      <c r="BQ328" s="36">
        <v>1</v>
      </c>
      <c r="BR328" s="36">
        <v>0</v>
      </c>
      <c r="BS328" s="36" t="s">
        <v>179</v>
      </c>
      <c r="BT328" s="36" t="s">
        <v>178</v>
      </c>
      <c r="BU328" s="36">
        <v>0</v>
      </c>
      <c r="BV328" s="36">
        <v>0</v>
      </c>
      <c r="BW328" s="36">
        <v>0</v>
      </c>
      <c r="BX328" s="36">
        <v>0</v>
      </c>
      <c r="BY328" s="36">
        <v>1</v>
      </c>
      <c r="BZ328" s="36">
        <v>0</v>
      </c>
      <c r="CA328" s="36">
        <v>1</v>
      </c>
      <c r="CB328" s="36">
        <v>0</v>
      </c>
      <c r="CC328" s="36">
        <v>1</v>
      </c>
      <c r="CD328" s="36">
        <v>0</v>
      </c>
      <c r="CE328" s="36">
        <v>0</v>
      </c>
      <c r="CF328" s="36">
        <v>0</v>
      </c>
      <c r="CG328" s="36">
        <v>0</v>
      </c>
      <c r="CH328" s="36">
        <v>1</v>
      </c>
      <c r="CI328" s="36" t="s">
        <v>180</v>
      </c>
      <c r="CJ328" s="36" t="s">
        <v>179</v>
      </c>
      <c r="CK328" s="65"/>
      <c r="CL328" s="56"/>
      <c r="CM328" s="65"/>
      <c r="CN328" s="65"/>
      <c r="CO328" s="65"/>
      <c r="CP328" s="65"/>
      <c r="CQ328" s="65" t="s">
        <v>181</v>
      </c>
      <c r="CR328" s="65" t="s">
        <v>182</v>
      </c>
      <c r="CS328" s="65" t="s">
        <v>215</v>
      </c>
      <c r="CT328" s="65" t="s">
        <v>250</v>
      </c>
      <c r="CU328" s="65" t="s">
        <v>250</v>
      </c>
      <c r="CV328" s="65"/>
      <c r="CW328" s="65" t="s">
        <v>184</v>
      </c>
      <c r="CX328" s="56">
        <v>1</v>
      </c>
      <c r="CY328" s="56" t="s">
        <v>836</v>
      </c>
      <c r="CZ328" s="56">
        <v>5</v>
      </c>
      <c r="DA328" s="56">
        <v>6</v>
      </c>
      <c r="DB328" s="110">
        <v>0</v>
      </c>
      <c r="DC328" s="110">
        <v>15</v>
      </c>
      <c r="DD328" s="36" t="s">
        <v>310</v>
      </c>
      <c r="DE328" s="65"/>
      <c r="GO328" s="55"/>
      <c r="GP328" s="55"/>
      <c r="GQ328" s="55"/>
    </row>
    <row r="329" spans="1:200" s="65" customFormat="1" ht="16.5" customHeight="1" x14ac:dyDescent="0.35">
      <c r="A329" s="55">
        <v>0</v>
      </c>
      <c r="B329" s="78">
        <v>2</v>
      </c>
      <c r="C329" s="114" t="s">
        <v>187</v>
      </c>
      <c r="D329" s="62">
        <v>3</v>
      </c>
      <c r="E329" s="57">
        <v>1</v>
      </c>
      <c r="F329" s="59">
        <v>1</v>
      </c>
      <c r="G329" s="59">
        <v>1</v>
      </c>
      <c r="H329" s="60">
        <v>1</v>
      </c>
      <c r="I329" s="61">
        <v>1</v>
      </c>
      <c r="J329" s="92"/>
      <c r="K329" s="63">
        <v>5</v>
      </c>
      <c r="L329" s="315">
        <v>1</v>
      </c>
      <c r="M329" s="26" t="s">
        <v>1342</v>
      </c>
      <c r="N329" s="56">
        <v>53</v>
      </c>
      <c r="O329" s="78">
        <v>1</v>
      </c>
      <c r="P329" s="64">
        <v>1</v>
      </c>
      <c r="Q329" s="92" t="s">
        <v>164</v>
      </c>
      <c r="R329" s="115"/>
      <c r="S329" s="252" t="s">
        <v>1127</v>
      </c>
      <c r="T329" s="59">
        <v>0</v>
      </c>
      <c r="U329" s="108"/>
      <c r="V329" s="83" t="s">
        <v>190</v>
      </c>
      <c r="W329" s="114" t="s">
        <v>187</v>
      </c>
      <c r="X329" s="68">
        <v>100</v>
      </c>
      <c r="Y329" s="26" t="s">
        <v>270</v>
      </c>
      <c r="Z329" s="26" t="s">
        <v>1343</v>
      </c>
      <c r="AA329" s="36" t="s">
        <v>193</v>
      </c>
      <c r="AB329" s="71">
        <v>0</v>
      </c>
      <c r="AC329" s="71">
        <v>0</v>
      </c>
      <c r="AD329" s="71" t="s">
        <v>264</v>
      </c>
      <c r="AE329" s="71">
        <v>120</v>
      </c>
      <c r="AF329" s="104">
        <v>0</v>
      </c>
      <c r="AG329" s="260" t="s">
        <v>1344</v>
      </c>
      <c r="AH329" s="104">
        <v>0</v>
      </c>
      <c r="AI329" s="104">
        <v>136</v>
      </c>
      <c r="AJ329" s="62">
        <v>256</v>
      </c>
      <c r="AK329" s="73">
        <v>256.20000000000005</v>
      </c>
      <c r="AL329" s="60">
        <v>0</v>
      </c>
      <c r="AM329" s="59" t="s">
        <v>174</v>
      </c>
      <c r="AN329" s="59" t="s">
        <v>174</v>
      </c>
      <c r="AO329" s="59" t="s">
        <v>174</v>
      </c>
      <c r="AP329" s="86" t="s">
        <v>195</v>
      </c>
      <c r="AQ329" s="74" t="s">
        <v>168</v>
      </c>
      <c r="AR329" s="114" t="s">
        <v>187</v>
      </c>
      <c r="AS329" s="68">
        <v>100</v>
      </c>
      <c r="AT329" s="253" t="s">
        <v>175</v>
      </c>
      <c r="AU329" s="78">
        <v>37</v>
      </c>
      <c r="AV329" s="78" t="s">
        <v>645</v>
      </c>
      <c r="AW329" s="148" t="s">
        <v>394</v>
      </c>
      <c r="AX329" s="26">
        <v>70</v>
      </c>
      <c r="AY329" s="78">
        <v>95</v>
      </c>
      <c r="AZ329" s="78">
        <v>384</v>
      </c>
      <c r="BA329" s="78">
        <v>10.5</v>
      </c>
      <c r="BB329" s="78">
        <v>1.65</v>
      </c>
      <c r="BC329" s="78">
        <v>69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>
        <v>0</v>
      </c>
      <c r="BN329" s="36" t="s">
        <v>178</v>
      </c>
      <c r="BO329" s="36">
        <v>0</v>
      </c>
      <c r="BP329" s="36">
        <v>0</v>
      </c>
      <c r="BQ329" s="36">
        <v>0</v>
      </c>
      <c r="BR329" s="36">
        <v>0</v>
      </c>
      <c r="BS329" s="36" t="s">
        <v>178</v>
      </c>
      <c r="BT329" s="36" t="s">
        <v>178</v>
      </c>
      <c r="BU329" s="36">
        <v>0</v>
      </c>
      <c r="BV329" s="36">
        <v>0</v>
      </c>
      <c r="BW329" s="36">
        <v>0</v>
      </c>
      <c r="BX329" s="3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 t="s">
        <v>258</v>
      </c>
      <c r="CJ329" s="36" t="s">
        <v>259</v>
      </c>
      <c r="CL329" s="78"/>
      <c r="CM329" s="26"/>
      <c r="CN329" s="26"/>
      <c r="CO329" s="26"/>
      <c r="CP329" s="26"/>
      <c r="CQ329" s="26" t="s">
        <v>1093</v>
      </c>
      <c r="CR329" s="26" t="s">
        <v>182</v>
      </c>
      <c r="CS329" s="228" t="s">
        <v>348</v>
      </c>
      <c r="CT329" s="65" t="s">
        <v>250</v>
      </c>
      <c r="CU329" s="228" t="s">
        <v>1093</v>
      </c>
      <c r="CV329" s="26"/>
      <c r="CW329" s="26" t="s">
        <v>184</v>
      </c>
      <c r="CX329" s="56">
        <v>3</v>
      </c>
      <c r="CY329" s="110" t="s">
        <v>920</v>
      </c>
      <c r="CZ329" s="110">
        <v>4</v>
      </c>
      <c r="DA329" s="110">
        <v>1</v>
      </c>
      <c r="DB329" s="110">
        <v>0</v>
      </c>
      <c r="DC329" s="110">
        <v>15</v>
      </c>
      <c r="DD329" s="36" t="s">
        <v>330</v>
      </c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</row>
    <row r="330" spans="1:200" s="65" customFormat="1" ht="16.5" customHeight="1" x14ac:dyDescent="0.35">
      <c r="A330" s="55">
        <v>0</v>
      </c>
      <c r="B330" s="78">
        <v>2</v>
      </c>
      <c r="C330" s="114" t="s">
        <v>187</v>
      </c>
      <c r="D330" s="62">
        <v>3</v>
      </c>
      <c r="E330" s="57">
        <v>1</v>
      </c>
      <c r="F330" s="59">
        <v>1</v>
      </c>
      <c r="G330" s="59">
        <v>1</v>
      </c>
      <c r="H330" s="60">
        <v>1</v>
      </c>
      <c r="I330" s="61">
        <v>1</v>
      </c>
      <c r="J330" s="92"/>
      <c r="K330" s="63">
        <v>5</v>
      </c>
      <c r="L330" s="315">
        <v>1</v>
      </c>
      <c r="M330" s="26" t="s">
        <v>1451</v>
      </c>
      <c r="N330" s="56">
        <v>56</v>
      </c>
      <c r="O330" s="78">
        <v>1</v>
      </c>
      <c r="P330" s="64">
        <v>1</v>
      </c>
      <c r="Q330" s="92" t="s">
        <v>164</v>
      </c>
      <c r="R330" s="115"/>
      <c r="S330" s="160" t="s">
        <v>617</v>
      </c>
      <c r="T330" s="59">
        <v>0</v>
      </c>
      <c r="U330" s="108"/>
      <c r="V330" s="83" t="s">
        <v>190</v>
      </c>
      <c r="W330" s="114" t="s">
        <v>187</v>
      </c>
      <c r="X330" s="68">
        <v>100</v>
      </c>
      <c r="Y330" s="26" t="s">
        <v>1452</v>
      </c>
      <c r="Z330" s="26" t="s">
        <v>1453</v>
      </c>
      <c r="AA330" s="36" t="s">
        <v>193</v>
      </c>
      <c r="AB330" s="71">
        <v>0</v>
      </c>
      <c r="AC330" s="178">
        <v>107</v>
      </c>
      <c r="AD330" s="71" t="s">
        <v>980</v>
      </c>
      <c r="AE330" s="71">
        <v>347</v>
      </c>
      <c r="AF330" s="72">
        <v>0</v>
      </c>
      <c r="AG330" s="72" t="s">
        <v>1454</v>
      </c>
      <c r="AH330" s="72">
        <v>0</v>
      </c>
      <c r="AI330" s="72">
        <v>401</v>
      </c>
      <c r="AJ330" s="62">
        <v>748</v>
      </c>
      <c r="AK330" s="73">
        <v>748.05</v>
      </c>
      <c r="AL330" s="60">
        <v>0</v>
      </c>
      <c r="AM330" s="59" t="s">
        <v>174</v>
      </c>
      <c r="AN330" s="59" t="s">
        <v>174</v>
      </c>
      <c r="AO330" s="59" t="s">
        <v>174</v>
      </c>
      <c r="AP330" s="86" t="s">
        <v>195</v>
      </c>
      <c r="AQ330" s="87" t="s">
        <v>168</v>
      </c>
      <c r="AR330" s="114" t="s">
        <v>187</v>
      </c>
      <c r="AS330" s="68">
        <v>100</v>
      </c>
      <c r="AT330" s="253" t="s">
        <v>175</v>
      </c>
      <c r="AU330" s="78">
        <v>25</v>
      </c>
      <c r="AV330" s="78" t="s">
        <v>177</v>
      </c>
      <c r="AW330" s="78">
        <v>210.6</v>
      </c>
      <c r="AX330" s="26">
        <v>209</v>
      </c>
      <c r="AY330" s="78">
        <v>93</v>
      </c>
      <c r="AZ330" s="78">
        <v>209</v>
      </c>
      <c r="BA330" s="78">
        <v>17.7</v>
      </c>
      <c r="BB330" s="78">
        <v>0.56999999999999995</v>
      </c>
      <c r="BC330" s="78">
        <v>76</v>
      </c>
      <c r="BD330" s="36">
        <v>0</v>
      </c>
      <c r="BE330" s="36">
        <v>1</v>
      </c>
      <c r="BF330" s="36">
        <v>1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>
        <v>0</v>
      </c>
      <c r="BN330" s="36" t="s">
        <v>178</v>
      </c>
      <c r="BO330" s="36">
        <v>0</v>
      </c>
      <c r="BP330" s="36">
        <v>0</v>
      </c>
      <c r="BQ330" s="36">
        <v>0</v>
      </c>
      <c r="BR330" s="36">
        <v>0</v>
      </c>
      <c r="BS330" s="36" t="s">
        <v>179</v>
      </c>
      <c r="BT330" s="36" t="s">
        <v>178</v>
      </c>
      <c r="BU330" s="36">
        <v>0</v>
      </c>
      <c r="BV330" s="36">
        <v>0</v>
      </c>
      <c r="BW330" s="36">
        <v>0</v>
      </c>
      <c r="BX330" s="3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1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 t="s">
        <v>258</v>
      </c>
      <c r="CJ330" s="36" t="s">
        <v>259</v>
      </c>
      <c r="CK330" s="131" t="s">
        <v>1455</v>
      </c>
      <c r="CL330" s="78"/>
      <c r="CM330" s="26"/>
      <c r="CN330" s="26"/>
      <c r="CO330" s="26"/>
      <c r="CP330" s="26"/>
      <c r="CQ330" s="26" t="s">
        <v>418</v>
      </c>
      <c r="CR330" s="26" t="s">
        <v>182</v>
      </c>
      <c r="CS330" s="26" t="s">
        <v>348</v>
      </c>
      <c r="CT330" s="26" t="s">
        <v>418</v>
      </c>
      <c r="CU330" s="26" t="s">
        <v>418</v>
      </c>
      <c r="CV330" s="26" t="s">
        <v>1456</v>
      </c>
      <c r="CW330" s="26" t="s">
        <v>239</v>
      </c>
      <c r="CX330" s="56">
        <v>1</v>
      </c>
      <c r="CY330" s="78" t="s">
        <v>1457</v>
      </c>
      <c r="CZ330" s="78">
        <v>4</v>
      </c>
      <c r="DA330" s="110">
        <v>2</v>
      </c>
      <c r="DB330" s="110">
        <v>0</v>
      </c>
      <c r="DC330" s="110">
        <v>15</v>
      </c>
      <c r="DD330" s="36" t="s">
        <v>186</v>
      </c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06"/>
    </row>
    <row r="331" spans="1:200" s="55" customFormat="1" ht="16.5" customHeight="1" x14ac:dyDescent="0.35">
      <c r="A331" s="55">
        <v>0</v>
      </c>
      <c r="B331" s="78">
        <v>2</v>
      </c>
      <c r="C331" s="79" t="s">
        <v>187</v>
      </c>
      <c r="D331" s="62">
        <v>3</v>
      </c>
      <c r="E331" s="59">
        <v>1</v>
      </c>
      <c r="F331" s="59">
        <v>1</v>
      </c>
      <c r="G331" s="59">
        <v>1</v>
      </c>
      <c r="H331" s="59">
        <v>1</v>
      </c>
      <c r="I331" s="59">
        <v>1</v>
      </c>
      <c r="K331" s="63">
        <v>5</v>
      </c>
      <c r="L331" s="315">
        <v>1</v>
      </c>
      <c r="M331" s="26" t="s">
        <v>1612</v>
      </c>
      <c r="N331" s="80">
        <v>73</v>
      </c>
      <c r="O331" s="80">
        <v>1</v>
      </c>
      <c r="P331" s="81">
        <v>1</v>
      </c>
      <c r="Q331" s="98" t="s">
        <v>164</v>
      </c>
      <c r="S331" s="26" t="s">
        <v>189</v>
      </c>
      <c r="T331" s="59">
        <v>0</v>
      </c>
      <c r="V331" s="83" t="s">
        <v>190</v>
      </c>
      <c r="W331" s="79" t="s">
        <v>187</v>
      </c>
      <c r="X331" s="93">
        <v>100</v>
      </c>
      <c r="Y331" s="26" t="s">
        <v>547</v>
      </c>
      <c r="Z331" s="26" t="s">
        <v>1613</v>
      </c>
      <c r="AA331" s="36" t="s">
        <v>193</v>
      </c>
      <c r="AD331" s="55" t="s">
        <v>319</v>
      </c>
      <c r="AE331" s="55">
        <v>72</v>
      </c>
      <c r="AG331" s="55">
        <v>95</v>
      </c>
      <c r="AI331" s="55">
        <v>95</v>
      </c>
      <c r="AJ331" s="55">
        <f t="shared" ref="AJ331:AJ340" si="7">AE331+AI331</f>
        <v>167</v>
      </c>
      <c r="AK331" s="85">
        <v>167</v>
      </c>
      <c r="AL331" s="26" t="s">
        <v>179</v>
      </c>
      <c r="AM331" s="59" t="s">
        <v>174</v>
      </c>
      <c r="AN331" s="59" t="s">
        <v>174</v>
      </c>
      <c r="AO331" s="59" t="s">
        <v>174</v>
      </c>
      <c r="AP331" s="86" t="s">
        <v>195</v>
      </c>
      <c r="AQ331" s="117" t="s">
        <v>168</v>
      </c>
      <c r="AR331" s="79" t="s">
        <v>187</v>
      </c>
      <c r="AS331" s="93">
        <v>100</v>
      </c>
      <c r="AT331" s="193" t="s">
        <v>175</v>
      </c>
      <c r="AU331" s="59" t="s">
        <v>176</v>
      </c>
      <c r="AV331" s="59" t="s">
        <v>177</v>
      </c>
      <c r="AW331" s="59" t="s">
        <v>1487</v>
      </c>
      <c r="AX331" s="26">
        <v>160</v>
      </c>
      <c r="AY331" s="26" t="s">
        <v>808</v>
      </c>
      <c r="AZ331" s="26" t="s">
        <v>1614</v>
      </c>
      <c r="BA331" s="26" t="s">
        <v>1615</v>
      </c>
      <c r="BB331" s="26" t="s">
        <v>1486</v>
      </c>
      <c r="BC331" s="26" t="s">
        <v>447</v>
      </c>
      <c r="BD331" s="36">
        <v>0</v>
      </c>
      <c r="BE331" s="36">
        <v>1</v>
      </c>
      <c r="BF331" s="36">
        <v>1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0</v>
      </c>
      <c r="BN331" s="36" t="s">
        <v>178</v>
      </c>
      <c r="BO331" s="36">
        <v>1</v>
      </c>
      <c r="BP331" s="36">
        <v>0</v>
      </c>
      <c r="BQ331" s="36">
        <v>0</v>
      </c>
      <c r="BR331" s="36">
        <v>0</v>
      </c>
      <c r="BS331" s="36" t="s">
        <v>178</v>
      </c>
      <c r="BT331" s="36" t="s">
        <v>178</v>
      </c>
      <c r="BU331" s="36">
        <v>1</v>
      </c>
      <c r="BV331" s="36">
        <v>1</v>
      </c>
      <c r="BW331" s="36">
        <v>0</v>
      </c>
      <c r="BX331" s="36">
        <v>1</v>
      </c>
      <c r="BY331" s="36">
        <v>0</v>
      </c>
      <c r="BZ331" s="36">
        <v>1</v>
      </c>
      <c r="CA331" s="36">
        <v>1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 t="s">
        <v>180</v>
      </c>
      <c r="CJ331" s="36" t="s">
        <v>179</v>
      </c>
      <c r="CK331" s="288" t="s">
        <v>1616</v>
      </c>
      <c r="CW331" s="26" t="s">
        <v>202</v>
      </c>
      <c r="CY331" s="26" t="s">
        <v>708</v>
      </c>
      <c r="CZ331" s="26"/>
      <c r="DA331" s="26" t="s">
        <v>330</v>
      </c>
      <c r="DB331" s="26" t="s">
        <v>178</v>
      </c>
      <c r="DC331" s="26" t="s">
        <v>205</v>
      </c>
      <c r="DD331" s="36" t="s">
        <v>178</v>
      </c>
      <c r="GN331" s="26"/>
      <c r="GO331" s="26"/>
      <c r="GP331" s="26"/>
      <c r="GQ331" s="26"/>
      <c r="GR331" s="26"/>
    </row>
    <row r="332" spans="1:200" s="26" customFormat="1" ht="16.5" customHeight="1" x14ac:dyDescent="0.35">
      <c r="A332" s="55">
        <v>0</v>
      </c>
      <c r="B332" s="78">
        <v>2</v>
      </c>
      <c r="C332" s="114" t="s">
        <v>187</v>
      </c>
      <c r="D332" s="62">
        <v>3</v>
      </c>
      <c r="E332" s="57">
        <v>1</v>
      </c>
      <c r="F332" s="59">
        <v>1</v>
      </c>
      <c r="G332" s="59">
        <v>1</v>
      </c>
      <c r="H332" s="60">
        <v>1</v>
      </c>
      <c r="I332" s="61">
        <v>1</v>
      </c>
      <c r="K332" s="63">
        <v>5</v>
      </c>
      <c r="L332" s="315">
        <v>0</v>
      </c>
      <c r="M332" s="26" t="s">
        <v>1631</v>
      </c>
      <c r="N332" s="78">
        <v>66</v>
      </c>
      <c r="O332" s="78">
        <v>0</v>
      </c>
      <c r="P332" s="64">
        <v>1</v>
      </c>
      <c r="Q332" s="92" t="s">
        <v>162</v>
      </c>
      <c r="R332" s="26" t="s">
        <v>208</v>
      </c>
      <c r="S332" s="26" t="s">
        <v>351</v>
      </c>
      <c r="T332" s="59">
        <v>0</v>
      </c>
      <c r="V332" s="83" t="s">
        <v>190</v>
      </c>
      <c r="W332" s="114" t="s">
        <v>187</v>
      </c>
      <c r="X332" s="68">
        <v>100</v>
      </c>
      <c r="Y332" s="26" t="s">
        <v>262</v>
      </c>
      <c r="Z332" s="26" t="s">
        <v>1632</v>
      </c>
      <c r="AA332" s="36" t="s">
        <v>193</v>
      </c>
      <c r="AB332" s="145">
        <v>0</v>
      </c>
      <c r="AC332" s="145">
        <v>6</v>
      </c>
      <c r="AD332" s="145" t="s">
        <v>319</v>
      </c>
      <c r="AE332" s="145">
        <v>78</v>
      </c>
      <c r="AF332" s="146"/>
      <c r="AG332" s="146">
        <v>95</v>
      </c>
      <c r="AH332" s="146"/>
      <c r="AI332" s="147">
        <v>95</v>
      </c>
      <c r="AJ332" s="92">
        <f t="shared" si="7"/>
        <v>173</v>
      </c>
      <c r="AK332" s="73">
        <v>173</v>
      </c>
      <c r="AL332" s="78">
        <v>1</v>
      </c>
      <c r="AM332" s="59" t="s">
        <v>174</v>
      </c>
      <c r="AN332" s="59" t="s">
        <v>174</v>
      </c>
      <c r="AO332" s="59" t="s">
        <v>174</v>
      </c>
      <c r="AP332" s="86" t="s">
        <v>195</v>
      </c>
      <c r="AQ332" s="87" t="s">
        <v>168</v>
      </c>
      <c r="AR332" s="114" t="s">
        <v>187</v>
      </c>
      <c r="AS332" s="68">
        <v>100</v>
      </c>
      <c r="AT332" s="96" t="s">
        <v>175</v>
      </c>
      <c r="AU332" s="78">
        <v>25</v>
      </c>
      <c r="AV332" s="78">
        <v>560</v>
      </c>
      <c r="AW332" s="78" t="s">
        <v>394</v>
      </c>
      <c r="AX332" s="26">
        <v>305</v>
      </c>
      <c r="AY332" s="78">
        <v>95</v>
      </c>
      <c r="AZ332" s="78">
        <v>305</v>
      </c>
      <c r="BA332" s="78">
        <v>20.7</v>
      </c>
      <c r="BB332" s="78">
        <v>0.18</v>
      </c>
      <c r="BC332" s="78">
        <v>53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 t="s">
        <v>178</v>
      </c>
      <c r="BO332" s="36">
        <v>0</v>
      </c>
      <c r="BP332" s="36">
        <v>0</v>
      </c>
      <c r="BQ332" s="36">
        <v>0</v>
      </c>
      <c r="BR332" s="36">
        <v>0</v>
      </c>
      <c r="BS332" s="36" t="s">
        <v>178</v>
      </c>
      <c r="BT332" s="36" t="s">
        <v>178</v>
      </c>
      <c r="BU332" s="36">
        <v>0</v>
      </c>
      <c r="BV332" s="36">
        <v>0</v>
      </c>
      <c r="BW332" s="36">
        <v>0</v>
      </c>
      <c r="BX332" s="3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 t="s">
        <v>294</v>
      </c>
      <c r="CJ332" s="36" t="s">
        <v>178</v>
      </c>
      <c r="CQ332" s="26" t="s">
        <v>181</v>
      </c>
      <c r="CR332" s="26" t="s">
        <v>182</v>
      </c>
      <c r="CS332" s="26" t="s">
        <v>215</v>
      </c>
      <c r="CT332" s="26" t="s">
        <v>209</v>
      </c>
      <c r="CU332" s="26" t="s">
        <v>181</v>
      </c>
      <c r="CW332" s="26" t="s">
        <v>184</v>
      </c>
      <c r="CX332" s="78">
        <v>0</v>
      </c>
      <c r="CY332" s="78">
        <v>56</v>
      </c>
      <c r="CZ332" s="78">
        <v>2</v>
      </c>
      <c r="DA332" s="78">
        <v>2</v>
      </c>
      <c r="DB332" s="78">
        <v>0</v>
      </c>
      <c r="DC332" s="78">
        <v>15</v>
      </c>
      <c r="DD332" s="36" t="s">
        <v>259</v>
      </c>
    </row>
    <row r="333" spans="1:200" s="26" customFormat="1" ht="16.5" customHeight="1" x14ac:dyDescent="0.35">
      <c r="A333" s="55">
        <v>0</v>
      </c>
      <c r="B333" s="78">
        <v>2</v>
      </c>
      <c r="C333" s="79" t="s">
        <v>187</v>
      </c>
      <c r="D333" s="62">
        <v>3</v>
      </c>
      <c r="E333" s="59">
        <v>1</v>
      </c>
      <c r="F333" s="59">
        <v>1</v>
      </c>
      <c r="G333" s="59">
        <v>1</v>
      </c>
      <c r="H333" s="59">
        <v>1</v>
      </c>
      <c r="I333" s="59">
        <v>1</v>
      </c>
      <c r="J333" s="55"/>
      <c r="K333" s="63">
        <v>5</v>
      </c>
      <c r="L333" s="315">
        <v>0</v>
      </c>
      <c r="M333" s="26" t="s">
        <v>1845</v>
      </c>
      <c r="N333" s="80">
        <v>36</v>
      </c>
      <c r="O333" s="80">
        <v>1</v>
      </c>
      <c r="P333" s="81">
        <v>1</v>
      </c>
      <c r="Q333" s="82" t="s">
        <v>162</v>
      </c>
      <c r="R333" s="55"/>
      <c r="S333" s="133" t="s">
        <v>298</v>
      </c>
      <c r="T333" s="59">
        <v>0</v>
      </c>
      <c r="U333" s="55"/>
      <c r="V333" s="83" t="s">
        <v>190</v>
      </c>
      <c r="W333" s="79" t="s">
        <v>187</v>
      </c>
      <c r="X333" s="84">
        <v>100</v>
      </c>
      <c r="Y333" s="26" t="s">
        <v>1554</v>
      </c>
      <c r="Z333" s="26" t="s">
        <v>1846</v>
      </c>
      <c r="AA333" s="36" t="s">
        <v>193</v>
      </c>
      <c r="AB333" s="55"/>
      <c r="AC333" s="55"/>
      <c r="AD333" s="55" t="s">
        <v>213</v>
      </c>
      <c r="AE333" s="55">
        <v>168</v>
      </c>
      <c r="AF333" s="55"/>
      <c r="AG333" s="55">
        <v>6</v>
      </c>
      <c r="AH333" s="55"/>
      <c r="AI333" s="55">
        <v>6</v>
      </c>
      <c r="AJ333" s="55">
        <f t="shared" si="7"/>
        <v>174</v>
      </c>
      <c r="AK333" s="85">
        <v>174</v>
      </c>
      <c r="AL333" s="26" t="s">
        <v>178</v>
      </c>
      <c r="AM333" s="59" t="s">
        <v>174</v>
      </c>
      <c r="AN333" s="59" t="s">
        <v>174</v>
      </c>
      <c r="AO333" s="59" t="s">
        <v>174</v>
      </c>
      <c r="AP333" s="86" t="s">
        <v>195</v>
      </c>
      <c r="AQ333" s="87" t="s">
        <v>168</v>
      </c>
      <c r="AR333" s="79" t="s">
        <v>187</v>
      </c>
      <c r="AS333" s="84">
        <v>100</v>
      </c>
      <c r="AT333" s="88" t="s">
        <v>175</v>
      </c>
      <c r="AU333" s="89" t="s">
        <v>702</v>
      </c>
      <c r="AV333" s="89" t="s">
        <v>1847</v>
      </c>
      <c r="AW333" s="89" t="s">
        <v>394</v>
      </c>
      <c r="AX333" s="26">
        <v>296</v>
      </c>
      <c r="AY333" s="26" t="s">
        <v>828</v>
      </c>
      <c r="AZ333" s="26" t="s">
        <v>1848</v>
      </c>
      <c r="BA333" s="26" t="s">
        <v>1849</v>
      </c>
      <c r="BB333" s="26" t="s">
        <v>1850</v>
      </c>
      <c r="BC333" s="26" t="s">
        <v>1675</v>
      </c>
      <c r="BD333" s="36">
        <v>0</v>
      </c>
      <c r="BE333" s="36">
        <v>0</v>
      </c>
      <c r="BF333" s="36">
        <v>1</v>
      </c>
      <c r="BG333" s="36">
        <v>1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>
        <v>0</v>
      </c>
      <c r="BN333" s="36" t="s">
        <v>178</v>
      </c>
      <c r="BO333" s="36">
        <v>0</v>
      </c>
      <c r="BP333" s="36">
        <v>0</v>
      </c>
      <c r="BQ333" s="36">
        <v>0</v>
      </c>
      <c r="BR333" s="36">
        <v>0</v>
      </c>
      <c r="BS333" s="36" t="s">
        <v>178</v>
      </c>
      <c r="BT333" s="36" t="s">
        <v>178</v>
      </c>
      <c r="BU333" s="36">
        <v>0</v>
      </c>
      <c r="BV333" s="36">
        <v>0</v>
      </c>
      <c r="BW333" s="36">
        <v>1</v>
      </c>
      <c r="BX333" s="3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 t="s">
        <v>180</v>
      </c>
      <c r="CJ333" s="36" t="s">
        <v>179</v>
      </c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26" t="s">
        <v>239</v>
      </c>
      <c r="CX333" s="55"/>
      <c r="CY333" s="26" t="s">
        <v>872</v>
      </c>
      <c r="DA333" s="26" t="s">
        <v>178</v>
      </c>
      <c r="DB333" s="26" t="s">
        <v>178</v>
      </c>
      <c r="DC333" s="26" t="s">
        <v>205</v>
      </c>
      <c r="DD333" s="36" t="s">
        <v>259</v>
      </c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R333" s="206"/>
    </row>
    <row r="334" spans="1:200" s="26" customFormat="1" ht="16.5" customHeight="1" x14ac:dyDescent="0.35">
      <c r="A334" s="55">
        <v>0</v>
      </c>
      <c r="B334" s="78">
        <v>2</v>
      </c>
      <c r="C334" s="79" t="s">
        <v>187</v>
      </c>
      <c r="D334" s="62">
        <v>3</v>
      </c>
      <c r="E334" s="59">
        <v>1</v>
      </c>
      <c r="F334" s="59">
        <v>1</v>
      </c>
      <c r="G334" s="59">
        <v>1</v>
      </c>
      <c r="H334" s="59">
        <v>1</v>
      </c>
      <c r="I334" s="59">
        <v>1</v>
      </c>
      <c r="J334" s="55"/>
      <c r="K334" s="63">
        <v>5</v>
      </c>
      <c r="L334" s="315">
        <v>1</v>
      </c>
      <c r="M334" s="26" t="s">
        <v>1882</v>
      </c>
      <c r="N334" s="80">
        <v>77</v>
      </c>
      <c r="O334" s="81">
        <v>0</v>
      </c>
      <c r="P334" s="81">
        <v>1</v>
      </c>
      <c r="Q334" s="98" t="s">
        <v>164</v>
      </c>
      <c r="R334" s="55"/>
      <c r="S334" s="55" t="s">
        <v>189</v>
      </c>
      <c r="T334" s="59">
        <v>0</v>
      </c>
      <c r="U334" s="55"/>
      <c r="V334" s="83" t="s">
        <v>190</v>
      </c>
      <c r="W334" s="79" t="s">
        <v>187</v>
      </c>
      <c r="X334" s="84">
        <v>100</v>
      </c>
      <c r="Y334" s="26" t="s">
        <v>1883</v>
      </c>
      <c r="Z334" s="26" t="s">
        <v>1884</v>
      </c>
      <c r="AA334" s="36" t="s">
        <v>193</v>
      </c>
      <c r="AB334" s="55"/>
      <c r="AC334" s="55">
        <v>57</v>
      </c>
      <c r="AD334" s="55" t="s">
        <v>543</v>
      </c>
      <c r="AE334" s="55">
        <v>345</v>
      </c>
      <c r="AF334" s="55"/>
      <c r="AG334" s="55">
        <v>218</v>
      </c>
      <c r="AH334" s="55"/>
      <c r="AI334" s="55">
        <v>218</v>
      </c>
      <c r="AJ334" s="55">
        <f t="shared" si="7"/>
        <v>563</v>
      </c>
      <c r="AK334" s="85">
        <v>524.29999999999995</v>
      </c>
      <c r="AL334" s="26" t="s">
        <v>179</v>
      </c>
      <c r="AM334" s="59" t="s">
        <v>174</v>
      </c>
      <c r="AN334" s="59" t="s">
        <v>174</v>
      </c>
      <c r="AO334" s="59" t="s">
        <v>174</v>
      </c>
      <c r="AP334" s="86" t="s">
        <v>195</v>
      </c>
      <c r="AQ334" s="117" t="s">
        <v>168</v>
      </c>
      <c r="AR334" s="79" t="s">
        <v>187</v>
      </c>
      <c r="AS334" s="84">
        <v>100</v>
      </c>
      <c r="AT334" s="88" t="s">
        <v>175</v>
      </c>
      <c r="AU334" s="89" t="s">
        <v>176</v>
      </c>
      <c r="AV334" s="89" t="s">
        <v>1885</v>
      </c>
      <c r="AW334" s="89" t="s">
        <v>1886</v>
      </c>
      <c r="AX334" s="26">
        <v>251</v>
      </c>
      <c r="AY334" s="26" t="s">
        <v>778</v>
      </c>
      <c r="AZ334" s="26" t="s">
        <v>1887</v>
      </c>
      <c r="BA334" s="26" t="s">
        <v>1888</v>
      </c>
      <c r="BB334" s="26" t="s">
        <v>1889</v>
      </c>
      <c r="BC334" s="26" t="s">
        <v>342</v>
      </c>
      <c r="BD334" s="36">
        <v>0</v>
      </c>
      <c r="BE334" s="36">
        <v>0</v>
      </c>
      <c r="BF334" s="36">
        <v>1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 t="s">
        <v>178</v>
      </c>
      <c r="BO334" s="36">
        <v>0</v>
      </c>
      <c r="BP334" s="36">
        <v>0</v>
      </c>
      <c r="BQ334" s="36">
        <v>0</v>
      </c>
      <c r="BR334" s="36">
        <v>0</v>
      </c>
      <c r="BS334" s="36" t="s">
        <v>179</v>
      </c>
      <c r="BT334" s="36" t="s">
        <v>178</v>
      </c>
      <c r="BU334" s="36">
        <v>0</v>
      </c>
      <c r="BV334" s="36">
        <v>0</v>
      </c>
      <c r="BW334" s="36">
        <v>1</v>
      </c>
      <c r="BX334" s="36">
        <v>0</v>
      </c>
      <c r="BY334" s="36">
        <v>0</v>
      </c>
      <c r="BZ334" s="36">
        <v>1</v>
      </c>
      <c r="CA334" s="36">
        <v>1</v>
      </c>
      <c r="CB334" s="36">
        <v>0</v>
      </c>
      <c r="CC334" s="36">
        <v>1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 t="s">
        <v>180</v>
      </c>
      <c r="CJ334" s="36" t="s">
        <v>179</v>
      </c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141" t="s">
        <v>184</v>
      </c>
      <c r="CX334" s="55"/>
      <c r="CY334" s="26" t="s">
        <v>1890</v>
      </c>
      <c r="DA334" s="26" t="s">
        <v>186</v>
      </c>
      <c r="DB334" s="26" t="s">
        <v>178</v>
      </c>
      <c r="DC334" s="26" t="s">
        <v>205</v>
      </c>
      <c r="DD334" s="36" t="s">
        <v>204</v>
      </c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343"/>
      <c r="GM334" s="55"/>
    </row>
    <row r="335" spans="1:200" s="26" customFormat="1" ht="16.5" customHeight="1" x14ac:dyDescent="0.35">
      <c r="A335" s="55">
        <v>0</v>
      </c>
      <c r="B335" s="78">
        <v>2</v>
      </c>
      <c r="C335" s="79" t="s">
        <v>187</v>
      </c>
      <c r="D335" s="62">
        <v>3</v>
      </c>
      <c r="E335" s="59">
        <v>1</v>
      </c>
      <c r="F335" s="59">
        <v>1</v>
      </c>
      <c r="G335" s="59">
        <v>1</v>
      </c>
      <c r="H335" s="59">
        <v>1</v>
      </c>
      <c r="I335" s="59">
        <v>1</v>
      </c>
      <c r="J335" s="55"/>
      <c r="K335" s="63">
        <v>5</v>
      </c>
      <c r="L335" s="315">
        <v>1</v>
      </c>
      <c r="M335" s="26" t="s">
        <v>2066</v>
      </c>
      <c r="N335" s="80">
        <v>66</v>
      </c>
      <c r="O335" s="81">
        <v>0</v>
      </c>
      <c r="P335" s="81">
        <v>1</v>
      </c>
      <c r="Q335" s="98" t="s">
        <v>164</v>
      </c>
      <c r="R335" s="55"/>
      <c r="S335" s="55" t="s">
        <v>189</v>
      </c>
      <c r="T335" s="59">
        <v>0</v>
      </c>
      <c r="U335" s="55"/>
      <c r="V335" s="83" t="s">
        <v>190</v>
      </c>
      <c r="W335" s="79" t="s">
        <v>187</v>
      </c>
      <c r="X335" s="84">
        <v>100</v>
      </c>
      <c r="Y335" s="55" t="s">
        <v>1995</v>
      </c>
      <c r="Z335" s="26" t="s">
        <v>2067</v>
      </c>
      <c r="AA335" s="36" t="s">
        <v>1904</v>
      </c>
      <c r="AB335" s="55"/>
      <c r="AC335" s="55"/>
      <c r="AD335" s="55" t="s">
        <v>236</v>
      </c>
      <c r="AE335" s="55">
        <v>96</v>
      </c>
      <c r="AF335" s="55"/>
      <c r="AG335" s="55">
        <v>72</v>
      </c>
      <c r="AH335" s="55"/>
      <c r="AI335" s="55">
        <v>72</v>
      </c>
      <c r="AJ335" s="55">
        <f t="shared" si="7"/>
        <v>168</v>
      </c>
      <c r="AK335" s="85">
        <v>168</v>
      </c>
      <c r="AL335" s="26" t="s">
        <v>179</v>
      </c>
      <c r="AM335" s="59" t="s">
        <v>174</v>
      </c>
      <c r="AN335" s="59" t="s">
        <v>174</v>
      </c>
      <c r="AO335" s="59" t="s">
        <v>174</v>
      </c>
      <c r="AP335" s="86" t="s">
        <v>195</v>
      </c>
      <c r="AQ335" s="117" t="s">
        <v>168</v>
      </c>
      <c r="AR335" s="79" t="s">
        <v>187</v>
      </c>
      <c r="AS335" s="84">
        <v>100</v>
      </c>
      <c r="AT335" s="88" t="s">
        <v>175</v>
      </c>
      <c r="AU335" s="89" t="s">
        <v>1075</v>
      </c>
      <c r="AV335" s="89" t="s">
        <v>2068</v>
      </c>
      <c r="AW335" s="89" t="s">
        <v>2069</v>
      </c>
      <c r="AX335" s="26">
        <v>188</v>
      </c>
      <c r="AY335" s="26" t="s">
        <v>197</v>
      </c>
      <c r="AZ335" s="26" t="s">
        <v>2070</v>
      </c>
      <c r="BA335" s="26" t="s">
        <v>2071</v>
      </c>
      <c r="BB335" s="26" t="s">
        <v>2072</v>
      </c>
      <c r="BC335" s="26" t="s">
        <v>1308</v>
      </c>
      <c r="BD335" s="36">
        <v>0</v>
      </c>
      <c r="BE335" s="36">
        <v>1</v>
      </c>
      <c r="BF335" s="36">
        <v>1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 t="s">
        <v>178</v>
      </c>
      <c r="BO335" s="36">
        <v>0</v>
      </c>
      <c r="BP335" s="36">
        <v>0</v>
      </c>
      <c r="BQ335" s="36">
        <v>1</v>
      </c>
      <c r="BR335" s="36">
        <v>0</v>
      </c>
      <c r="BS335" s="36" t="s">
        <v>179</v>
      </c>
      <c r="BT335" s="36" t="s">
        <v>178</v>
      </c>
      <c r="BU335" s="36">
        <v>0</v>
      </c>
      <c r="BV335" s="36">
        <v>0</v>
      </c>
      <c r="BW335" s="36">
        <v>0</v>
      </c>
      <c r="BX335" s="3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1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 t="s">
        <v>180</v>
      </c>
      <c r="CJ335" s="36" t="s">
        <v>179</v>
      </c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26" t="s">
        <v>239</v>
      </c>
      <c r="CX335" s="55"/>
      <c r="CY335" s="26" t="s">
        <v>779</v>
      </c>
      <c r="DA335" s="26" t="s">
        <v>216</v>
      </c>
      <c r="DB335" s="26" t="s">
        <v>178</v>
      </c>
      <c r="DC335" s="26" t="s">
        <v>205</v>
      </c>
      <c r="DD335" s="36" t="s">
        <v>206</v>
      </c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O335" s="65"/>
      <c r="GP335" s="65"/>
      <c r="GQ335" s="65"/>
    </row>
    <row r="336" spans="1:200" s="26" customFormat="1" ht="16.5" customHeight="1" x14ac:dyDescent="0.35">
      <c r="A336" s="55">
        <v>0</v>
      </c>
      <c r="B336" s="78">
        <v>2</v>
      </c>
      <c r="C336" s="79" t="s">
        <v>187</v>
      </c>
      <c r="D336" s="62">
        <v>3</v>
      </c>
      <c r="E336" s="59">
        <v>1</v>
      </c>
      <c r="F336" s="59">
        <v>1</v>
      </c>
      <c r="G336" s="59">
        <v>1</v>
      </c>
      <c r="H336" s="59">
        <v>1</v>
      </c>
      <c r="I336" s="59">
        <v>1</v>
      </c>
      <c r="J336" s="55"/>
      <c r="K336" s="63">
        <v>5</v>
      </c>
      <c r="L336" s="315">
        <v>1</v>
      </c>
      <c r="M336" s="26" t="s">
        <v>2133</v>
      </c>
      <c r="N336" s="80">
        <v>67</v>
      </c>
      <c r="O336" s="80">
        <v>1</v>
      </c>
      <c r="P336" s="81">
        <v>1</v>
      </c>
      <c r="Q336" s="98" t="s">
        <v>164</v>
      </c>
      <c r="R336" s="55"/>
      <c r="S336" s="347" t="s">
        <v>189</v>
      </c>
      <c r="T336" s="59">
        <v>0</v>
      </c>
      <c r="U336" s="55"/>
      <c r="V336" s="83" t="s">
        <v>190</v>
      </c>
      <c r="W336" s="79" t="s">
        <v>187</v>
      </c>
      <c r="X336" s="93">
        <v>100</v>
      </c>
      <c r="Y336" s="55" t="s">
        <v>2134</v>
      </c>
      <c r="Z336" s="26" t="s">
        <v>2135</v>
      </c>
      <c r="AA336" s="36" t="s">
        <v>1866</v>
      </c>
      <c r="AB336" s="55"/>
      <c r="AC336" s="55">
        <v>24</v>
      </c>
      <c r="AD336" s="55"/>
      <c r="AE336" s="55">
        <v>24</v>
      </c>
      <c r="AF336" s="55"/>
      <c r="AG336" s="55">
        <v>292</v>
      </c>
      <c r="AH336" s="55"/>
      <c r="AI336" s="55">
        <v>292</v>
      </c>
      <c r="AJ336" s="55">
        <f t="shared" si="7"/>
        <v>316</v>
      </c>
      <c r="AK336" s="85">
        <v>313.39999999999992</v>
      </c>
      <c r="AL336" s="26" t="s">
        <v>259</v>
      </c>
      <c r="AM336" s="59" t="s">
        <v>174</v>
      </c>
      <c r="AN336" s="59" t="s">
        <v>174</v>
      </c>
      <c r="AO336" s="59" t="s">
        <v>174</v>
      </c>
      <c r="AP336" s="86" t="s">
        <v>195</v>
      </c>
      <c r="AQ336" s="87" t="s">
        <v>168</v>
      </c>
      <c r="AR336" s="79" t="s">
        <v>187</v>
      </c>
      <c r="AS336" s="93">
        <v>100</v>
      </c>
      <c r="AT336" s="193" t="s">
        <v>175</v>
      </c>
      <c r="AU336" s="59" t="s">
        <v>1646</v>
      </c>
      <c r="AV336" s="59" t="s">
        <v>177</v>
      </c>
      <c r="AW336" s="59" t="s">
        <v>2136</v>
      </c>
      <c r="AX336" s="26">
        <v>219</v>
      </c>
      <c r="AY336" s="26" t="s">
        <v>663</v>
      </c>
      <c r="AZ336" s="26" t="s">
        <v>2137</v>
      </c>
      <c r="BA336" s="26" t="s">
        <v>2138</v>
      </c>
      <c r="BB336" s="26" t="s">
        <v>443</v>
      </c>
      <c r="BC336" s="26" t="s">
        <v>789</v>
      </c>
      <c r="BD336" s="36">
        <v>0</v>
      </c>
      <c r="BE336" s="36">
        <v>1</v>
      </c>
      <c r="BF336" s="36">
        <v>1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 t="s">
        <v>178</v>
      </c>
      <c r="BO336" s="36">
        <v>0</v>
      </c>
      <c r="BP336" s="36">
        <v>0</v>
      </c>
      <c r="BQ336" s="36">
        <v>0</v>
      </c>
      <c r="BR336" s="36">
        <v>0</v>
      </c>
      <c r="BS336" s="36" t="s">
        <v>179</v>
      </c>
      <c r="BT336" s="36" t="s">
        <v>178</v>
      </c>
      <c r="BU336" s="36">
        <v>1</v>
      </c>
      <c r="BV336" s="36">
        <v>0</v>
      </c>
      <c r="BW336" s="36">
        <v>0</v>
      </c>
      <c r="BX336" s="36">
        <v>0</v>
      </c>
      <c r="BY336" s="36">
        <v>0</v>
      </c>
      <c r="BZ336" s="36">
        <v>0</v>
      </c>
      <c r="CA336" s="36">
        <v>1</v>
      </c>
      <c r="CB336" s="36">
        <v>0</v>
      </c>
      <c r="CC336" s="36">
        <v>1</v>
      </c>
      <c r="CD336" s="36">
        <v>0</v>
      </c>
      <c r="CE336" s="36">
        <v>0</v>
      </c>
      <c r="CF336" s="36">
        <v>0</v>
      </c>
      <c r="CG336" s="36">
        <v>0</v>
      </c>
      <c r="CH336" s="36">
        <v>1</v>
      </c>
      <c r="CI336" s="36" t="s">
        <v>180</v>
      </c>
      <c r="CJ336" s="36" t="s">
        <v>179</v>
      </c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141" t="s">
        <v>239</v>
      </c>
      <c r="CX336" s="55"/>
      <c r="CY336" s="26" t="s">
        <v>754</v>
      </c>
      <c r="DA336" s="26" t="s">
        <v>216</v>
      </c>
      <c r="DB336" s="26" t="s">
        <v>179</v>
      </c>
      <c r="DC336" s="26" t="s">
        <v>205</v>
      </c>
      <c r="DD336" s="36" t="s">
        <v>330</v>
      </c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</row>
    <row r="337" spans="1:200" s="55" customFormat="1" ht="16.5" customHeight="1" x14ac:dyDescent="0.35">
      <c r="A337" s="55">
        <v>0</v>
      </c>
      <c r="B337" s="78">
        <v>2</v>
      </c>
      <c r="C337" s="79" t="s">
        <v>187</v>
      </c>
      <c r="D337" s="62">
        <v>3</v>
      </c>
      <c r="E337" s="59">
        <v>1</v>
      </c>
      <c r="F337" s="59">
        <v>1</v>
      </c>
      <c r="G337" s="59">
        <v>1</v>
      </c>
      <c r="H337" s="59">
        <v>1</v>
      </c>
      <c r="I337" s="59">
        <v>1</v>
      </c>
      <c r="K337" s="63">
        <v>5</v>
      </c>
      <c r="L337" s="315">
        <v>1</v>
      </c>
      <c r="M337" s="26" t="s">
        <v>2480</v>
      </c>
      <c r="N337" s="80">
        <v>53</v>
      </c>
      <c r="O337" s="81">
        <v>0</v>
      </c>
      <c r="P337" s="81">
        <v>1</v>
      </c>
      <c r="Q337" s="98" t="s">
        <v>164</v>
      </c>
      <c r="S337" s="55" t="s">
        <v>189</v>
      </c>
      <c r="T337" s="59">
        <v>0</v>
      </c>
      <c r="V337" s="83" t="s">
        <v>190</v>
      </c>
      <c r="W337" s="79" t="s">
        <v>187</v>
      </c>
      <c r="X337" s="84">
        <v>100</v>
      </c>
      <c r="Y337" s="55" t="s">
        <v>2481</v>
      </c>
      <c r="Z337" s="26" t="s">
        <v>2482</v>
      </c>
      <c r="AA337" s="36" t="s">
        <v>2483</v>
      </c>
      <c r="AG337" s="55">
        <v>172</v>
      </c>
      <c r="AI337" s="55">
        <v>172</v>
      </c>
      <c r="AJ337" s="55">
        <f t="shared" si="7"/>
        <v>172</v>
      </c>
      <c r="AK337" s="85">
        <v>172.4</v>
      </c>
      <c r="AL337" s="26" t="s">
        <v>178</v>
      </c>
      <c r="AM337" s="59" t="s">
        <v>174</v>
      </c>
      <c r="AN337" s="59" t="s">
        <v>174</v>
      </c>
      <c r="AO337" s="59" t="s">
        <v>174</v>
      </c>
      <c r="AP337" s="86" t="s">
        <v>195</v>
      </c>
      <c r="AQ337" s="117" t="s">
        <v>168</v>
      </c>
      <c r="AR337" s="79" t="s">
        <v>187</v>
      </c>
      <c r="AS337" s="84">
        <v>100</v>
      </c>
      <c r="AT337" s="88" t="s">
        <v>175</v>
      </c>
      <c r="AU337" s="89" t="s">
        <v>176</v>
      </c>
      <c r="AV337" s="89" t="s">
        <v>2484</v>
      </c>
      <c r="AW337" s="89" t="s">
        <v>2485</v>
      </c>
      <c r="AX337" s="26">
        <v>253</v>
      </c>
      <c r="AY337" s="26" t="s">
        <v>197</v>
      </c>
      <c r="AZ337" s="26" t="s">
        <v>2486</v>
      </c>
      <c r="BA337" s="26" t="s">
        <v>2487</v>
      </c>
      <c r="BB337" s="26" t="s">
        <v>2488</v>
      </c>
      <c r="BC337" s="26" t="s">
        <v>784</v>
      </c>
      <c r="BD337" s="36">
        <v>0</v>
      </c>
      <c r="BE337" s="36">
        <v>1</v>
      </c>
      <c r="BF337" s="36">
        <v>1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 t="s">
        <v>178</v>
      </c>
      <c r="BO337" s="36">
        <v>0</v>
      </c>
      <c r="BP337" s="36">
        <v>0</v>
      </c>
      <c r="BQ337" s="36">
        <v>0</v>
      </c>
      <c r="BR337" s="36">
        <v>0</v>
      </c>
      <c r="BS337" s="36" t="s">
        <v>179</v>
      </c>
      <c r="BT337" s="36" t="s">
        <v>178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1</v>
      </c>
      <c r="CA337" s="36">
        <v>0</v>
      </c>
      <c r="CB337" s="36">
        <v>0</v>
      </c>
      <c r="CC337" s="36">
        <v>1</v>
      </c>
      <c r="CD337" s="36">
        <v>0</v>
      </c>
      <c r="CE337" s="36">
        <v>0</v>
      </c>
      <c r="CF337" s="36">
        <v>0</v>
      </c>
      <c r="CG337" s="36">
        <v>0</v>
      </c>
      <c r="CH337" s="36">
        <v>1</v>
      </c>
      <c r="CI337" s="36" t="s">
        <v>180</v>
      </c>
      <c r="CJ337" s="36" t="s">
        <v>179</v>
      </c>
      <c r="CW337" s="141" t="s">
        <v>184</v>
      </c>
      <c r="CY337" s="26" t="s">
        <v>332</v>
      </c>
      <c r="CZ337" s="26"/>
      <c r="DA337" s="26" t="s">
        <v>259</v>
      </c>
      <c r="DB337" s="26" t="s">
        <v>178</v>
      </c>
      <c r="DC337" s="26" t="s">
        <v>205</v>
      </c>
      <c r="DD337" s="36" t="s">
        <v>206</v>
      </c>
      <c r="GO337" s="26"/>
      <c r="GP337" s="26"/>
      <c r="GQ337" s="26"/>
      <c r="GR337" s="26"/>
    </row>
    <row r="338" spans="1:200" s="26" customFormat="1" ht="16.5" customHeight="1" x14ac:dyDescent="0.35">
      <c r="A338" s="55">
        <v>0</v>
      </c>
      <c r="B338" s="78">
        <v>2</v>
      </c>
      <c r="C338" s="114" t="s">
        <v>187</v>
      </c>
      <c r="D338" s="62">
        <v>3</v>
      </c>
      <c r="E338" s="57">
        <v>1</v>
      </c>
      <c r="F338" s="59">
        <v>1</v>
      </c>
      <c r="G338" s="59">
        <v>1</v>
      </c>
      <c r="H338" s="60">
        <v>1</v>
      </c>
      <c r="I338" s="61">
        <v>1</v>
      </c>
      <c r="K338" s="63">
        <v>5</v>
      </c>
      <c r="L338" s="315">
        <v>0</v>
      </c>
      <c r="M338" s="26" t="s">
        <v>453</v>
      </c>
      <c r="N338" s="78">
        <v>84</v>
      </c>
      <c r="O338" s="78">
        <v>1</v>
      </c>
      <c r="P338" s="64">
        <v>1</v>
      </c>
      <c r="Q338" s="92" t="s">
        <v>162</v>
      </c>
      <c r="R338" s="26" t="s">
        <v>208</v>
      </c>
      <c r="S338" s="26" t="s">
        <v>351</v>
      </c>
      <c r="T338" s="59">
        <v>0</v>
      </c>
      <c r="V338" s="83" t="s">
        <v>190</v>
      </c>
      <c r="W338" s="114" t="s">
        <v>187</v>
      </c>
      <c r="X338" s="68">
        <v>99</v>
      </c>
      <c r="Y338" s="26" t="s">
        <v>454</v>
      </c>
      <c r="Z338" s="26" t="s">
        <v>455</v>
      </c>
      <c r="AA338" s="36" t="s">
        <v>456</v>
      </c>
      <c r="AB338" s="145">
        <v>0</v>
      </c>
      <c r="AC338" s="145">
        <v>24</v>
      </c>
      <c r="AD338" s="145" t="s">
        <v>172</v>
      </c>
      <c r="AE338" s="145">
        <v>168</v>
      </c>
      <c r="AF338" s="146"/>
      <c r="AG338" s="146">
        <v>72</v>
      </c>
      <c r="AH338" s="146"/>
      <c r="AI338" s="147">
        <v>72</v>
      </c>
      <c r="AJ338" s="92">
        <f t="shared" si="7"/>
        <v>240</v>
      </c>
      <c r="AK338" s="73">
        <v>240</v>
      </c>
      <c r="AL338" s="78">
        <v>1</v>
      </c>
      <c r="AM338" s="59" t="s">
        <v>174</v>
      </c>
      <c r="AN338" s="59" t="s">
        <v>174</v>
      </c>
      <c r="AO338" s="59" t="s">
        <v>174</v>
      </c>
      <c r="AP338" s="86" t="s">
        <v>195</v>
      </c>
      <c r="AQ338" s="87" t="s">
        <v>168</v>
      </c>
      <c r="AR338" s="114" t="s">
        <v>187</v>
      </c>
      <c r="AS338" s="68">
        <v>99</v>
      </c>
      <c r="AT338" s="96" t="s">
        <v>175</v>
      </c>
      <c r="AU338" s="78" t="s">
        <v>176</v>
      </c>
      <c r="AV338" s="78">
        <v>200</v>
      </c>
      <c r="AW338" s="78">
        <v>98.7</v>
      </c>
      <c r="AX338" s="26">
        <v>89</v>
      </c>
      <c r="AY338" s="78">
        <v>92</v>
      </c>
      <c r="AZ338" s="78">
        <v>194</v>
      </c>
      <c r="BA338" s="78">
        <v>16.600000000000001</v>
      </c>
      <c r="BB338" s="78">
        <v>1.54</v>
      </c>
      <c r="BC338" s="78">
        <v>101</v>
      </c>
      <c r="BD338" s="36">
        <v>0</v>
      </c>
      <c r="BE338" s="36">
        <v>1</v>
      </c>
      <c r="BF338" s="36">
        <v>1</v>
      </c>
      <c r="BG338" s="36">
        <v>1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 t="s">
        <v>178</v>
      </c>
      <c r="BO338" s="36">
        <v>0</v>
      </c>
      <c r="BP338" s="36">
        <v>0</v>
      </c>
      <c r="BQ338" s="36">
        <v>0</v>
      </c>
      <c r="BR338" s="36">
        <v>0</v>
      </c>
      <c r="BS338" s="36" t="s">
        <v>178</v>
      </c>
      <c r="BT338" s="36" t="s">
        <v>178</v>
      </c>
      <c r="BU338" s="36">
        <v>0</v>
      </c>
      <c r="BV338" s="36">
        <v>1</v>
      </c>
      <c r="BW338" s="36">
        <v>0</v>
      </c>
      <c r="BX338" s="36">
        <v>0</v>
      </c>
      <c r="BY338" s="36">
        <v>0</v>
      </c>
      <c r="BZ338" s="36">
        <v>1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1</v>
      </c>
      <c r="CI338" s="36" t="s">
        <v>180</v>
      </c>
      <c r="CJ338" s="36" t="s">
        <v>179</v>
      </c>
      <c r="CQ338" s="26" t="s">
        <v>181</v>
      </c>
      <c r="CR338" s="26" t="s">
        <v>182</v>
      </c>
      <c r="CS338" s="26" t="s">
        <v>215</v>
      </c>
      <c r="CT338" s="26" t="s">
        <v>209</v>
      </c>
      <c r="CU338" s="26" t="s">
        <v>181</v>
      </c>
      <c r="CW338" s="26" t="s">
        <v>239</v>
      </c>
      <c r="CX338" s="78">
        <v>1</v>
      </c>
      <c r="CY338" s="78">
        <v>94</v>
      </c>
      <c r="CZ338" s="78">
        <v>4</v>
      </c>
      <c r="DA338" s="78">
        <v>6</v>
      </c>
      <c r="DB338" s="78">
        <v>0</v>
      </c>
      <c r="DC338" s="78">
        <v>15</v>
      </c>
      <c r="DD338" s="36" t="s">
        <v>330</v>
      </c>
      <c r="GR338" s="206"/>
    </row>
    <row r="339" spans="1:200" s="55" customFormat="1" ht="16.5" customHeight="1" x14ac:dyDescent="0.35">
      <c r="A339" s="55">
        <v>0</v>
      </c>
      <c r="B339" s="78">
        <v>2</v>
      </c>
      <c r="C339" s="114" t="s">
        <v>187</v>
      </c>
      <c r="D339" s="62">
        <v>3</v>
      </c>
      <c r="E339" s="57">
        <v>1</v>
      </c>
      <c r="F339" s="59">
        <v>1</v>
      </c>
      <c r="G339" s="59">
        <v>1</v>
      </c>
      <c r="H339" s="60">
        <v>1</v>
      </c>
      <c r="I339" s="61">
        <v>1</v>
      </c>
      <c r="J339" s="26"/>
      <c r="K339" s="63">
        <v>5</v>
      </c>
      <c r="L339" s="315">
        <v>0</v>
      </c>
      <c r="M339" s="26" t="s">
        <v>713</v>
      </c>
      <c r="N339" s="78">
        <v>67</v>
      </c>
      <c r="O339" s="78">
        <v>1</v>
      </c>
      <c r="P339" s="64">
        <v>1</v>
      </c>
      <c r="Q339" s="92" t="s">
        <v>162</v>
      </c>
      <c r="R339" s="26" t="s">
        <v>208</v>
      </c>
      <c r="S339" s="26" t="s">
        <v>351</v>
      </c>
      <c r="T339" s="59">
        <v>0</v>
      </c>
      <c r="U339" s="26"/>
      <c r="V339" s="83" t="s">
        <v>190</v>
      </c>
      <c r="W339" s="114" t="s">
        <v>187</v>
      </c>
      <c r="X339" s="68">
        <v>99</v>
      </c>
      <c r="Y339" s="26" t="s">
        <v>714</v>
      </c>
      <c r="Z339" s="26" t="s">
        <v>715</v>
      </c>
      <c r="AA339" s="36" t="s">
        <v>193</v>
      </c>
      <c r="AB339" s="145">
        <v>0</v>
      </c>
      <c r="AC339" s="145"/>
      <c r="AD339" s="145" t="s">
        <v>264</v>
      </c>
      <c r="AE339" s="145">
        <v>120</v>
      </c>
      <c r="AF339" s="146"/>
      <c r="AG339" s="146" t="s">
        <v>716</v>
      </c>
      <c r="AH339" s="146"/>
      <c r="AI339" s="147">
        <v>74</v>
      </c>
      <c r="AJ339" s="92">
        <f t="shared" si="7"/>
        <v>194</v>
      </c>
      <c r="AK339" s="73">
        <v>194</v>
      </c>
      <c r="AL339" s="78">
        <v>1</v>
      </c>
      <c r="AM339" s="60" t="s">
        <v>174</v>
      </c>
      <c r="AN339" s="60" t="s">
        <v>174</v>
      </c>
      <c r="AO339" s="60" t="s">
        <v>174</v>
      </c>
      <c r="AP339" s="86" t="s">
        <v>195</v>
      </c>
      <c r="AQ339" s="87" t="s">
        <v>168</v>
      </c>
      <c r="AR339" s="114" t="s">
        <v>187</v>
      </c>
      <c r="AS339" s="68">
        <v>99</v>
      </c>
      <c r="AT339" s="96" t="s">
        <v>175</v>
      </c>
      <c r="AU339" s="78">
        <v>42</v>
      </c>
      <c r="AV339" s="78">
        <v>3043</v>
      </c>
      <c r="AW339" s="78">
        <v>221.3</v>
      </c>
      <c r="AX339" s="26">
        <v>245</v>
      </c>
      <c r="AY339" s="78">
        <v>98</v>
      </c>
      <c r="AZ339" s="78">
        <v>263</v>
      </c>
      <c r="BA339" s="78">
        <v>7.6</v>
      </c>
      <c r="BB339" s="78">
        <v>0.42</v>
      </c>
      <c r="BC339" s="78">
        <v>85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 t="s">
        <v>178</v>
      </c>
      <c r="BO339" s="36">
        <v>0</v>
      </c>
      <c r="BP339" s="36">
        <v>0</v>
      </c>
      <c r="BQ339" s="36">
        <v>0</v>
      </c>
      <c r="BR339" s="36">
        <v>0</v>
      </c>
      <c r="BS339" s="36" t="s">
        <v>178</v>
      </c>
      <c r="BT339" s="36" t="s">
        <v>178</v>
      </c>
      <c r="BU339" s="36">
        <v>0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1</v>
      </c>
      <c r="CI339" s="36" t="s">
        <v>294</v>
      </c>
      <c r="CJ339" s="36" t="s">
        <v>178</v>
      </c>
      <c r="CK339" s="26"/>
      <c r="CL339" s="26"/>
      <c r="CM339" s="26"/>
      <c r="CN339" s="26"/>
      <c r="CO339" s="26"/>
      <c r="CP339" s="26"/>
      <c r="CQ339" s="26" t="s">
        <v>181</v>
      </c>
      <c r="CR339" s="26" t="s">
        <v>182</v>
      </c>
      <c r="CS339" s="26" t="s">
        <v>215</v>
      </c>
      <c r="CT339" s="26" t="s">
        <v>209</v>
      </c>
      <c r="CU339" s="26" t="s">
        <v>181</v>
      </c>
      <c r="CV339" s="26"/>
      <c r="CW339" s="26" t="s">
        <v>184</v>
      </c>
      <c r="CX339" s="78">
        <v>0</v>
      </c>
      <c r="CY339" s="78">
        <v>67</v>
      </c>
      <c r="CZ339" s="78">
        <v>2</v>
      </c>
      <c r="DA339" s="78">
        <v>2</v>
      </c>
      <c r="DB339" s="78">
        <v>0</v>
      </c>
      <c r="DC339" s="78">
        <v>15</v>
      </c>
      <c r="DD339" s="36" t="s">
        <v>178</v>
      </c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</row>
    <row r="340" spans="1:200" s="26" customFormat="1" ht="16.5" customHeight="1" x14ac:dyDescent="0.35">
      <c r="A340" s="55">
        <v>0</v>
      </c>
      <c r="B340" s="78">
        <v>2</v>
      </c>
      <c r="C340" s="114" t="s">
        <v>187</v>
      </c>
      <c r="D340" s="62">
        <v>3</v>
      </c>
      <c r="E340" s="57">
        <v>1</v>
      </c>
      <c r="F340" s="59">
        <v>1</v>
      </c>
      <c r="G340" s="59">
        <v>1</v>
      </c>
      <c r="H340" s="60">
        <v>1</v>
      </c>
      <c r="I340" s="61">
        <v>1</v>
      </c>
      <c r="K340" s="63">
        <v>5</v>
      </c>
      <c r="L340" s="315">
        <v>1</v>
      </c>
      <c r="M340" s="26" t="s">
        <v>853</v>
      </c>
      <c r="N340" s="78">
        <v>67</v>
      </c>
      <c r="O340" s="78">
        <v>1</v>
      </c>
      <c r="P340" s="64">
        <v>1</v>
      </c>
      <c r="Q340" s="92" t="s">
        <v>164</v>
      </c>
      <c r="R340" s="26" t="s">
        <v>208</v>
      </c>
      <c r="S340" s="26" t="s">
        <v>418</v>
      </c>
      <c r="T340" s="59">
        <v>0</v>
      </c>
      <c r="V340" s="83" t="s">
        <v>190</v>
      </c>
      <c r="W340" s="114" t="s">
        <v>187</v>
      </c>
      <c r="X340" s="68">
        <v>99</v>
      </c>
      <c r="Y340" s="26" t="s">
        <v>854</v>
      </c>
      <c r="Z340" s="26" t="s">
        <v>855</v>
      </c>
      <c r="AA340" s="36" t="s">
        <v>193</v>
      </c>
      <c r="AB340" s="166" t="s">
        <v>429</v>
      </c>
      <c r="AC340" s="145"/>
      <c r="AD340" s="145" t="s">
        <v>264</v>
      </c>
      <c r="AE340" s="145">
        <v>120</v>
      </c>
      <c r="AF340" s="146"/>
      <c r="AG340" s="146" t="s">
        <v>856</v>
      </c>
      <c r="AH340" s="146"/>
      <c r="AI340" s="147">
        <v>96</v>
      </c>
      <c r="AJ340" s="92">
        <f t="shared" si="7"/>
        <v>216</v>
      </c>
      <c r="AK340" s="73">
        <v>215.54999999999998</v>
      </c>
      <c r="AL340" s="78">
        <v>1</v>
      </c>
      <c r="AM340" s="60" t="s">
        <v>174</v>
      </c>
      <c r="AN340" s="60" t="s">
        <v>174</v>
      </c>
      <c r="AO340" s="60" t="s">
        <v>174</v>
      </c>
      <c r="AP340" s="86" t="s">
        <v>195</v>
      </c>
      <c r="AQ340" s="87" t="s">
        <v>168</v>
      </c>
      <c r="AR340" s="114" t="s">
        <v>187</v>
      </c>
      <c r="AS340" s="68">
        <v>99</v>
      </c>
      <c r="AT340" s="96" t="s">
        <v>175</v>
      </c>
      <c r="AU340" s="78">
        <v>34</v>
      </c>
      <c r="AV340" s="78">
        <v>1177</v>
      </c>
      <c r="AW340" s="148">
        <v>180.2</v>
      </c>
      <c r="AX340" s="26">
        <v>137</v>
      </c>
      <c r="AY340" s="78">
        <v>98</v>
      </c>
      <c r="AZ340" s="78">
        <v>183</v>
      </c>
      <c r="BA340" s="78">
        <v>9</v>
      </c>
      <c r="BB340" s="78">
        <v>0.2</v>
      </c>
      <c r="BC340" s="78">
        <v>78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 t="s">
        <v>178</v>
      </c>
      <c r="BO340" s="36">
        <v>0</v>
      </c>
      <c r="BP340" s="36">
        <v>0</v>
      </c>
      <c r="BQ340" s="36">
        <v>0</v>
      </c>
      <c r="BR340" s="36">
        <v>0</v>
      </c>
      <c r="BS340" s="36" t="s">
        <v>178</v>
      </c>
      <c r="BT340" s="36" t="s">
        <v>178</v>
      </c>
      <c r="BU340" s="36">
        <v>0</v>
      </c>
      <c r="BV340" s="36">
        <v>0</v>
      </c>
      <c r="BW340" s="36">
        <v>0</v>
      </c>
      <c r="BX340" s="3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 t="s">
        <v>180</v>
      </c>
      <c r="CJ340" s="36" t="s">
        <v>179</v>
      </c>
      <c r="CQ340" s="26" t="s">
        <v>181</v>
      </c>
      <c r="CR340" s="26" t="s">
        <v>182</v>
      </c>
      <c r="CS340" s="26" t="s">
        <v>215</v>
      </c>
      <c r="CT340" s="26" t="s">
        <v>209</v>
      </c>
      <c r="CU340" s="26" t="s">
        <v>181</v>
      </c>
      <c r="CW340" s="26" t="s">
        <v>184</v>
      </c>
      <c r="CX340" s="78">
        <v>1</v>
      </c>
      <c r="CY340" s="78">
        <v>67</v>
      </c>
      <c r="CZ340" s="78">
        <v>2</v>
      </c>
      <c r="DA340" s="78">
        <v>2</v>
      </c>
      <c r="DB340" s="78">
        <v>0</v>
      </c>
      <c r="DC340" s="78">
        <v>15</v>
      </c>
      <c r="DD340" s="36" t="s">
        <v>216</v>
      </c>
    </row>
    <row r="341" spans="1:200" s="65" customFormat="1" ht="16.5" customHeight="1" x14ac:dyDescent="0.35">
      <c r="A341" s="55">
        <v>0</v>
      </c>
      <c r="B341" s="78">
        <v>2</v>
      </c>
      <c r="C341" s="114" t="s">
        <v>187</v>
      </c>
      <c r="D341" s="62">
        <v>3</v>
      </c>
      <c r="E341" s="57">
        <v>1</v>
      </c>
      <c r="F341" s="59">
        <v>1</v>
      </c>
      <c r="G341" s="59">
        <v>1</v>
      </c>
      <c r="H341" s="60">
        <v>1</v>
      </c>
      <c r="I341" s="61">
        <v>1</v>
      </c>
      <c r="J341" s="92"/>
      <c r="K341" s="63">
        <v>5</v>
      </c>
      <c r="L341" s="315">
        <v>0</v>
      </c>
      <c r="M341" s="26" t="s">
        <v>946</v>
      </c>
      <c r="N341" s="78">
        <v>71</v>
      </c>
      <c r="O341" s="78">
        <v>1</v>
      </c>
      <c r="P341" s="64">
        <v>1</v>
      </c>
      <c r="Q341" s="92" t="s">
        <v>162</v>
      </c>
      <c r="R341" s="115"/>
      <c r="S341" s="26" t="s">
        <v>253</v>
      </c>
      <c r="T341" s="59">
        <v>0</v>
      </c>
      <c r="U341" s="108"/>
      <c r="V341" s="83" t="s">
        <v>190</v>
      </c>
      <c r="W341" s="114" t="s">
        <v>187</v>
      </c>
      <c r="X341" s="68">
        <v>99</v>
      </c>
      <c r="Y341" s="160" t="s">
        <v>947</v>
      </c>
      <c r="Z341" s="26" t="s">
        <v>948</v>
      </c>
      <c r="AA341" s="36" t="s">
        <v>193</v>
      </c>
      <c r="AB341" s="71">
        <v>0</v>
      </c>
      <c r="AC341" s="71">
        <v>66</v>
      </c>
      <c r="AD341" s="71" t="s">
        <v>172</v>
      </c>
      <c r="AE341" s="71">
        <v>210</v>
      </c>
      <c r="AF341" s="72">
        <v>0</v>
      </c>
      <c r="AG341" s="72" t="s">
        <v>949</v>
      </c>
      <c r="AH341" s="72">
        <v>0</v>
      </c>
      <c r="AI341" s="218">
        <v>203</v>
      </c>
      <c r="AJ341" s="62">
        <v>413</v>
      </c>
      <c r="AK341" s="73">
        <v>356.59999999999991</v>
      </c>
      <c r="AL341" s="60">
        <v>1</v>
      </c>
      <c r="AM341" s="59" t="s">
        <v>174</v>
      </c>
      <c r="AN341" s="59" t="s">
        <v>174</v>
      </c>
      <c r="AO341" s="59" t="s">
        <v>174</v>
      </c>
      <c r="AP341" s="86" t="s">
        <v>195</v>
      </c>
      <c r="AQ341" s="87" t="s">
        <v>168</v>
      </c>
      <c r="AR341" s="114" t="s">
        <v>187</v>
      </c>
      <c r="AS341" s="68">
        <v>99</v>
      </c>
      <c r="AT341" s="96" t="s">
        <v>175</v>
      </c>
      <c r="AU341" s="78">
        <v>49</v>
      </c>
      <c r="AV341" s="78">
        <v>3099</v>
      </c>
      <c r="AW341" s="148">
        <v>227.1</v>
      </c>
      <c r="AX341" s="26">
        <v>82</v>
      </c>
      <c r="AY341" s="56">
        <v>94</v>
      </c>
      <c r="AZ341" s="56">
        <v>310</v>
      </c>
      <c r="BA341" s="56">
        <v>10.7</v>
      </c>
      <c r="BB341" s="56">
        <v>0.21</v>
      </c>
      <c r="BC341" s="56">
        <v>97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>
        <v>0</v>
      </c>
      <c r="BN341" s="36" t="s">
        <v>178</v>
      </c>
      <c r="BO341" s="36">
        <v>0</v>
      </c>
      <c r="BP341" s="36">
        <v>0</v>
      </c>
      <c r="BQ341" s="36">
        <v>0</v>
      </c>
      <c r="BR341" s="36">
        <v>0</v>
      </c>
      <c r="BS341" s="36" t="s">
        <v>178</v>
      </c>
      <c r="BT341" s="36" t="s">
        <v>178</v>
      </c>
      <c r="BU341" s="36">
        <v>0</v>
      </c>
      <c r="BV341" s="36">
        <v>0</v>
      </c>
      <c r="BW341" s="36">
        <v>0</v>
      </c>
      <c r="BX341" s="3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 t="s">
        <v>180</v>
      </c>
      <c r="CJ341" s="36" t="s">
        <v>179</v>
      </c>
      <c r="CK341" s="131" t="s">
        <v>950</v>
      </c>
      <c r="CL341" s="78"/>
      <c r="CM341" s="26"/>
      <c r="CN341" s="26"/>
      <c r="CO341" s="26"/>
      <c r="CP341" s="26"/>
      <c r="CQ341" s="26" t="s">
        <v>181</v>
      </c>
      <c r="CR341" s="26" t="s">
        <v>182</v>
      </c>
      <c r="CS341" s="26" t="s">
        <v>215</v>
      </c>
      <c r="CT341" s="26" t="s">
        <v>182</v>
      </c>
      <c r="CU341" s="26" t="s">
        <v>617</v>
      </c>
      <c r="CV341" s="26" t="s">
        <v>951</v>
      </c>
      <c r="CW341" s="26" t="s">
        <v>184</v>
      </c>
      <c r="CX341" s="56">
        <v>1</v>
      </c>
      <c r="CY341" s="78" t="s">
        <v>952</v>
      </c>
      <c r="CZ341" s="78">
        <v>3</v>
      </c>
      <c r="DA341" s="110">
        <v>3</v>
      </c>
      <c r="DB341" s="110">
        <v>0</v>
      </c>
      <c r="DC341" s="110">
        <v>15</v>
      </c>
      <c r="DD341" s="36" t="s">
        <v>216</v>
      </c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</row>
    <row r="342" spans="1:200" s="65" customFormat="1" ht="16.5" customHeight="1" x14ac:dyDescent="0.35">
      <c r="A342" s="55">
        <v>0</v>
      </c>
      <c r="B342" s="78">
        <v>2</v>
      </c>
      <c r="C342" s="79" t="s">
        <v>187</v>
      </c>
      <c r="D342" s="62">
        <v>3</v>
      </c>
      <c r="E342" s="59">
        <v>1</v>
      </c>
      <c r="F342" s="59">
        <v>1</v>
      </c>
      <c r="G342" s="59">
        <v>1</v>
      </c>
      <c r="H342" s="59">
        <v>1</v>
      </c>
      <c r="I342" s="59">
        <v>1</v>
      </c>
      <c r="J342" s="55"/>
      <c r="K342" s="63">
        <v>5</v>
      </c>
      <c r="L342" s="315">
        <v>1</v>
      </c>
      <c r="M342" s="26" t="s">
        <v>2095</v>
      </c>
      <c r="N342" s="80">
        <v>80</v>
      </c>
      <c r="O342" s="80">
        <v>1</v>
      </c>
      <c r="P342" s="81">
        <v>1</v>
      </c>
      <c r="Q342" s="98" t="s">
        <v>164</v>
      </c>
      <c r="R342" s="55"/>
      <c r="S342" s="55" t="s">
        <v>189</v>
      </c>
      <c r="T342" s="59">
        <v>0</v>
      </c>
      <c r="U342" s="55"/>
      <c r="V342" s="83" t="s">
        <v>190</v>
      </c>
      <c r="W342" s="79" t="s">
        <v>187</v>
      </c>
      <c r="X342" s="84">
        <v>99</v>
      </c>
      <c r="Y342" s="26" t="s">
        <v>2096</v>
      </c>
      <c r="Z342" s="26" t="s">
        <v>2097</v>
      </c>
      <c r="AA342" s="36" t="s">
        <v>193</v>
      </c>
      <c r="AB342" s="55"/>
      <c r="AC342" s="55"/>
      <c r="AD342" s="55"/>
      <c r="AE342" s="55"/>
      <c r="AF342" s="55"/>
      <c r="AG342" s="55">
        <v>1196</v>
      </c>
      <c r="AH342" s="55"/>
      <c r="AI342" s="55">
        <v>1196</v>
      </c>
      <c r="AJ342" s="55">
        <f>AE342+AI342</f>
        <v>1196</v>
      </c>
      <c r="AK342" s="85">
        <v>1196.2833333333333</v>
      </c>
      <c r="AL342" s="26" t="s">
        <v>179</v>
      </c>
      <c r="AM342" s="59" t="s">
        <v>174</v>
      </c>
      <c r="AN342" s="59" t="s">
        <v>174</v>
      </c>
      <c r="AO342" s="59" t="s">
        <v>174</v>
      </c>
      <c r="AP342" s="86" t="s">
        <v>195</v>
      </c>
      <c r="AQ342" s="87" t="s">
        <v>168</v>
      </c>
      <c r="AR342" s="79" t="s">
        <v>187</v>
      </c>
      <c r="AS342" s="221">
        <v>99</v>
      </c>
      <c r="AT342" s="88" t="s">
        <v>175</v>
      </c>
      <c r="AU342" s="89" t="s">
        <v>1468</v>
      </c>
      <c r="AV342" s="89" t="s">
        <v>2098</v>
      </c>
      <c r="AW342" s="89" t="s">
        <v>2099</v>
      </c>
      <c r="AX342" s="26">
        <v>32</v>
      </c>
      <c r="AY342" s="26" t="s">
        <v>754</v>
      </c>
      <c r="AZ342" s="26" t="s">
        <v>2100</v>
      </c>
      <c r="BA342" s="26" t="s">
        <v>2101</v>
      </c>
      <c r="BB342" s="26" t="s">
        <v>2102</v>
      </c>
      <c r="BC342" s="26" t="s">
        <v>613</v>
      </c>
      <c r="BD342" s="36">
        <v>0</v>
      </c>
      <c r="BE342" s="36">
        <v>1</v>
      </c>
      <c r="BF342" s="36">
        <v>1</v>
      </c>
      <c r="BG342" s="36">
        <v>1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>
        <v>0</v>
      </c>
      <c r="BN342" s="36" t="s">
        <v>178</v>
      </c>
      <c r="BO342" s="36">
        <v>0</v>
      </c>
      <c r="BP342" s="36">
        <v>0</v>
      </c>
      <c r="BQ342" s="36">
        <v>0</v>
      </c>
      <c r="BR342" s="36">
        <v>0</v>
      </c>
      <c r="BS342" s="36" t="s">
        <v>178</v>
      </c>
      <c r="BT342" s="36" t="s">
        <v>178</v>
      </c>
      <c r="BU342" s="36">
        <v>0</v>
      </c>
      <c r="BV342" s="36">
        <v>0</v>
      </c>
      <c r="BW342" s="36">
        <v>1</v>
      </c>
      <c r="BX342" s="36">
        <v>1</v>
      </c>
      <c r="BY342" s="36">
        <v>0</v>
      </c>
      <c r="BZ342" s="36">
        <v>1</v>
      </c>
      <c r="CA342" s="36">
        <v>0</v>
      </c>
      <c r="CB342" s="36">
        <v>1</v>
      </c>
      <c r="CC342" s="36">
        <v>0</v>
      </c>
      <c r="CD342" s="36">
        <v>1</v>
      </c>
      <c r="CE342" s="36">
        <v>1</v>
      </c>
      <c r="CF342" s="36">
        <v>0</v>
      </c>
      <c r="CG342" s="36">
        <v>0</v>
      </c>
      <c r="CH342" s="36">
        <v>1</v>
      </c>
      <c r="CI342" s="36" t="s">
        <v>180</v>
      </c>
      <c r="CJ342" s="36" t="s">
        <v>179</v>
      </c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26" t="s">
        <v>184</v>
      </c>
      <c r="CX342" s="55"/>
      <c r="CY342" s="26"/>
      <c r="CZ342" s="26"/>
      <c r="DA342" s="26" t="s">
        <v>186</v>
      </c>
      <c r="DB342" s="26" t="s">
        <v>178</v>
      </c>
      <c r="DC342" s="26" t="s">
        <v>205</v>
      </c>
      <c r="DD342" s="36" t="s">
        <v>204</v>
      </c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26"/>
      <c r="GR342" s="26"/>
    </row>
    <row r="343" spans="1:200" s="26" customFormat="1" ht="16.5" customHeight="1" x14ac:dyDescent="0.35">
      <c r="A343" s="55">
        <v>0</v>
      </c>
      <c r="B343" s="78">
        <v>2</v>
      </c>
      <c r="C343" s="79" t="s">
        <v>187</v>
      </c>
      <c r="D343" s="62">
        <v>3</v>
      </c>
      <c r="E343" s="59">
        <v>1</v>
      </c>
      <c r="F343" s="59">
        <v>1</v>
      </c>
      <c r="G343" s="59">
        <v>1</v>
      </c>
      <c r="H343" s="59">
        <v>1</v>
      </c>
      <c r="I343" s="59">
        <v>1</v>
      </c>
      <c r="J343" s="55"/>
      <c r="K343" s="63">
        <v>5</v>
      </c>
      <c r="L343" s="315">
        <v>1</v>
      </c>
      <c r="M343" s="26" t="s">
        <v>2115</v>
      </c>
      <c r="N343" s="80">
        <v>83</v>
      </c>
      <c r="O343" s="80">
        <v>1</v>
      </c>
      <c r="P343" s="81">
        <v>1</v>
      </c>
      <c r="Q343" s="98" t="s">
        <v>164</v>
      </c>
      <c r="R343" s="55"/>
      <c r="S343" s="347" t="s">
        <v>189</v>
      </c>
      <c r="T343" s="59">
        <v>0</v>
      </c>
      <c r="U343" s="55"/>
      <c r="V343" s="83" t="s">
        <v>190</v>
      </c>
      <c r="W343" s="79" t="s">
        <v>187</v>
      </c>
      <c r="X343" s="93">
        <v>99</v>
      </c>
      <c r="Y343" s="26" t="s">
        <v>2116</v>
      </c>
      <c r="Z343" s="26" t="s">
        <v>2117</v>
      </c>
      <c r="AA343" s="36" t="s">
        <v>2118</v>
      </c>
      <c r="AB343" s="55"/>
      <c r="AC343" s="55"/>
      <c r="AD343" s="55" t="s">
        <v>236</v>
      </c>
      <c r="AE343" s="55">
        <v>96</v>
      </c>
      <c r="AF343" s="55"/>
      <c r="AG343" s="55">
        <v>262</v>
      </c>
      <c r="AH343" s="55"/>
      <c r="AI343" s="55">
        <v>262</v>
      </c>
      <c r="AJ343" s="55">
        <f>AE343+AI343</f>
        <v>358</v>
      </c>
      <c r="AK343" s="85">
        <v>357.73333333333346</v>
      </c>
      <c r="AL343" s="26" t="s">
        <v>216</v>
      </c>
      <c r="AM343" s="59" t="s">
        <v>174</v>
      </c>
      <c r="AN343" s="59" t="s">
        <v>174</v>
      </c>
      <c r="AO343" s="59" t="s">
        <v>174</v>
      </c>
      <c r="AP343" s="86" t="s">
        <v>195</v>
      </c>
      <c r="AQ343" s="87" t="s">
        <v>168</v>
      </c>
      <c r="AR343" s="79" t="s">
        <v>187</v>
      </c>
      <c r="AS343" s="301">
        <v>99</v>
      </c>
      <c r="AT343" s="193" t="s">
        <v>175</v>
      </c>
      <c r="AU343" s="59" t="s">
        <v>702</v>
      </c>
      <c r="AV343" s="59" t="s">
        <v>2119</v>
      </c>
      <c r="AW343" s="59" t="s">
        <v>1006</v>
      </c>
      <c r="AX343" s="26">
        <v>172</v>
      </c>
      <c r="AY343" s="26" t="s">
        <v>197</v>
      </c>
      <c r="AZ343" s="26" t="s">
        <v>2120</v>
      </c>
      <c r="BA343" s="26" t="s">
        <v>2121</v>
      </c>
      <c r="BB343" s="26" t="s">
        <v>443</v>
      </c>
      <c r="BC343" s="26" t="s">
        <v>447</v>
      </c>
      <c r="BD343" s="36">
        <v>0</v>
      </c>
      <c r="BE343" s="36">
        <v>1</v>
      </c>
      <c r="BF343" s="36">
        <v>1</v>
      </c>
      <c r="BG343" s="36">
        <v>0</v>
      </c>
      <c r="BH343" s="36">
        <v>0</v>
      </c>
      <c r="BI343" s="36">
        <v>1</v>
      </c>
      <c r="BJ343" s="36">
        <v>0</v>
      </c>
      <c r="BK343" s="36">
        <v>1</v>
      </c>
      <c r="BL343" s="36">
        <v>0</v>
      </c>
      <c r="BM343" s="36">
        <v>1</v>
      </c>
      <c r="BN343" s="36" t="s">
        <v>178</v>
      </c>
      <c r="BO343" s="36">
        <v>0</v>
      </c>
      <c r="BP343" s="36">
        <v>0</v>
      </c>
      <c r="BQ343" s="36">
        <v>0</v>
      </c>
      <c r="BR343" s="36">
        <v>0</v>
      </c>
      <c r="BS343" s="36" t="s">
        <v>178</v>
      </c>
      <c r="BT343" s="36" t="s">
        <v>178</v>
      </c>
      <c r="BU343" s="36">
        <v>0</v>
      </c>
      <c r="BV343" s="36">
        <v>0</v>
      </c>
      <c r="BW343" s="36">
        <v>1</v>
      </c>
      <c r="BX343" s="36">
        <v>1</v>
      </c>
      <c r="BY343" s="36">
        <v>0</v>
      </c>
      <c r="BZ343" s="36">
        <v>0</v>
      </c>
      <c r="CA343" s="36">
        <v>0</v>
      </c>
      <c r="CB343" s="36">
        <v>1</v>
      </c>
      <c r="CC343" s="36">
        <v>1</v>
      </c>
      <c r="CD343" s="36">
        <v>0</v>
      </c>
      <c r="CE343" s="36">
        <v>0</v>
      </c>
      <c r="CF343" s="36">
        <v>1</v>
      </c>
      <c r="CG343" s="36">
        <v>0</v>
      </c>
      <c r="CH343" s="36">
        <v>0</v>
      </c>
      <c r="CI343" s="36" t="s">
        <v>180</v>
      </c>
      <c r="CJ343" s="36" t="s">
        <v>179</v>
      </c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141" t="s">
        <v>239</v>
      </c>
      <c r="CX343" s="55"/>
      <c r="CY343" s="26" t="s">
        <v>676</v>
      </c>
      <c r="DA343" s="26" t="s">
        <v>206</v>
      </c>
      <c r="DB343" s="26" t="s">
        <v>206</v>
      </c>
      <c r="DC343" s="26" t="s">
        <v>810</v>
      </c>
      <c r="DD343" s="36" t="s">
        <v>492</v>
      </c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</row>
    <row r="344" spans="1:200" s="26" customFormat="1" ht="16.5" customHeight="1" x14ac:dyDescent="0.35">
      <c r="A344" s="55">
        <v>0</v>
      </c>
      <c r="B344" s="78">
        <v>2</v>
      </c>
      <c r="C344" s="79" t="s">
        <v>187</v>
      </c>
      <c r="D344" s="62">
        <v>3</v>
      </c>
      <c r="E344" s="59">
        <v>1</v>
      </c>
      <c r="F344" s="59">
        <v>1</v>
      </c>
      <c r="G344" s="59">
        <v>1</v>
      </c>
      <c r="H344" s="59">
        <v>1</v>
      </c>
      <c r="I344" s="59">
        <v>1</v>
      </c>
      <c r="J344" s="55"/>
      <c r="K344" s="63">
        <v>5</v>
      </c>
      <c r="L344" s="315">
        <v>1</v>
      </c>
      <c r="M344" s="26" t="s">
        <v>2518</v>
      </c>
      <c r="N344" s="81">
        <v>68</v>
      </c>
      <c r="O344" s="81">
        <v>0</v>
      </c>
      <c r="P344" s="81">
        <v>1</v>
      </c>
      <c r="Q344" s="98" t="s">
        <v>164</v>
      </c>
      <c r="R344" s="55"/>
      <c r="S344" s="347" t="s">
        <v>189</v>
      </c>
      <c r="T344" s="59">
        <v>0</v>
      </c>
      <c r="U344" s="55"/>
      <c r="V344" s="83" t="s">
        <v>190</v>
      </c>
      <c r="W344" s="79" t="s">
        <v>187</v>
      </c>
      <c r="X344" s="84">
        <v>99</v>
      </c>
      <c r="Y344" s="55" t="s">
        <v>1995</v>
      </c>
      <c r="Z344" s="26" t="s">
        <v>2519</v>
      </c>
      <c r="AA344" s="36" t="s">
        <v>193</v>
      </c>
      <c r="AB344" s="55"/>
      <c r="AC344" s="55"/>
      <c r="AD344" s="55" t="s">
        <v>264</v>
      </c>
      <c r="AE344" s="55">
        <v>120</v>
      </c>
      <c r="AF344" s="55"/>
      <c r="AG344" s="55">
        <v>19</v>
      </c>
      <c r="AH344" s="55"/>
      <c r="AI344" s="55">
        <v>19</v>
      </c>
      <c r="AJ344" s="55">
        <f>AE344+AI344</f>
        <v>139</v>
      </c>
      <c r="AK344" s="85">
        <v>139</v>
      </c>
      <c r="AL344" s="26" t="s">
        <v>179</v>
      </c>
      <c r="AM344" s="59" t="s">
        <v>174</v>
      </c>
      <c r="AN344" s="59" t="s">
        <v>174</v>
      </c>
      <c r="AO344" s="59" t="s">
        <v>174</v>
      </c>
      <c r="AP344" s="86" t="s">
        <v>195</v>
      </c>
      <c r="AQ344" s="74" t="s">
        <v>168</v>
      </c>
      <c r="AR344" s="79" t="s">
        <v>187</v>
      </c>
      <c r="AS344" s="221">
        <v>99</v>
      </c>
      <c r="AT344" s="88" t="s">
        <v>175</v>
      </c>
      <c r="AU344" s="89" t="s">
        <v>301</v>
      </c>
      <c r="AV344" s="89" t="s">
        <v>2520</v>
      </c>
      <c r="AW344" s="89" t="s">
        <v>2521</v>
      </c>
      <c r="AX344" s="26">
        <v>200</v>
      </c>
      <c r="AY344" s="26" t="s">
        <v>675</v>
      </c>
      <c r="AZ344" s="26" t="s">
        <v>2522</v>
      </c>
      <c r="BA344" s="26" t="s">
        <v>2523</v>
      </c>
      <c r="BB344" s="26" t="s">
        <v>2524</v>
      </c>
      <c r="BC344" s="26" t="s">
        <v>447</v>
      </c>
      <c r="BD344" s="36">
        <v>0</v>
      </c>
      <c r="BE344" s="36">
        <v>1</v>
      </c>
      <c r="BF344" s="36">
        <v>1</v>
      </c>
      <c r="BG344" s="36">
        <v>1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 t="s">
        <v>178</v>
      </c>
      <c r="BO344" s="36">
        <v>0</v>
      </c>
      <c r="BP344" s="36">
        <v>0</v>
      </c>
      <c r="BQ344" s="36">
        <v>1</v>
      </c>
      <c r="BR344" s="36">
        <v>0</v>
      </c>
      <c r="BS344" s="36" t="s">
        <v>178</v>
      </c>
      <c r="BT344" s="36" t="s">
        <v>178</v>
      </c>
      <c r="BU344" s="36">
        <v>0</v>
      </c>
      <c r="BV344" s="36">
        <v>0</v>
      </c>
      <c r="BW344" s="36">
        <v>1</v>
      </c>
      <c r="BX344" s="3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 t="s">
        <v>180</v>
      </c>
      <c r="CJ344" s="36" t="s">
        <v>179</v>
      </c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141" t="s">
        <v>184</v>
      </c>
      <c r="CX344" s="55"/>
      <c r="CY344" s="26" t="s">
        <v>1072</v>
      </c>
      <c r="DA344" s="26" t="s">
        <v>259</v>
      </c>
      <c r="DB344" s="26" t="s">
        <v>178</v>
      </c>
      <c r="DC344" s="26" t="s">
        <v>205</v>
      </c>
      <c r="DD344" s="36" t="s">
        <v>186</v>
      </c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O344" s="65"/>
      <c r="GP344" s="65"/>
      <c r="GQ344" s="65"/>
    </row>
    <row r="345" spans="1:200" s="26" customFormat="1" ht="16.5" customHeight="1" x14ac:dyDescent="0.35">
      <c r="A345" s="55">
        <v>0</v>
      </c>
      <c r="B345" s="78">
        <v>2</v>
      </c>
      <c r="C345" s="79" t="s">
        <v>187</v>
      </c>
      <c r="D345" s="82">
        <v>3</v>
      </c>
      <c r="E345" s="59">
        <v>1</v>
      </c>
      <c r="F345" s="59">
        <v>1</v>
      </c>
      <c r="G345" s="59">
        <v>1</v>
      </c>
      <c r="H345" s="59">
        <v>1</v>
      </c>
      <c r="I345" s="59">
        <v>1</v>
      </c>
      <c r="J345" s="55"/>
      <c r="K345" s="63">
        <v>5</v>
      </c>
      <c r="L345" s="315">
        <v>0</v>
      </c>
      <c r="M345" s="26" t="s">
        <v>748</v>
      </c>
      <c r="N345" s="80">
        <v>91</v>
      </c>
      <c r="O345" s="81">
        <v>0</v>
      </c>
      <c r="P345" s="93">
        <v>2</v>
      </c>
      <c r="Q345" s="98" t="s">
        <v>162</v>
      </c>
      <c r="R345" s="55"/>
      <c r="S345" s="26" t="s">
        <v>189</v>
      </c>
      <c r="T345" s="59">
        <v>0</v>
      </c>
      <c r="U345" s="55"/>
      <c r="V345" s="83" t="s">
        <v>190</v>
      </c>
      <c r="W345" s="79" t="s">
        <v>187</v>
      </c>
      <c r="X345" s="93">
        <v>98</v>
      </c>
      <c r="Y345" s="55" t="s">
        <v>749</v>
      </c>
      <c r="Z345" s="26" t="s">
        <v>750</v>
      </c>
      <c r="AA345" s="36" t="s">
        <v>751</v>
      </c>
      <c r="AB345" s="55"/>
      <c r="AC345" s="55">
        <v>56</v>
      </c>
      <c r="AD345" s="55" t="s">
        <v>264</v>
      </c>
      <c r="AE345" s="55">
        <v>176</v>
      </c>
      <c r="AF345" s="55"/>
      <c r="AG345" s="55">
        <v>99</v>
      </c>
      <c r="AH345" s="55"/>
      <c r="AI345" s="55">
        <v>99</v>
      </c>
      <c r="AJ345" s="55">
        <f>AE345+AI345</f>
        <v>275</v>
      </c>
      <c r="AK345" s="85">
        <v>275.08333333333348</v>
      </c>
      <c r="AL345" s="26" t="s">
        <v>179</v>
      </c>
      <c r="AM345" s="59" t="s">
        <v>174</v>
      </c>
      <c r="AN345" s="59" t="s">
        <v>174</v>
      </c>
      <c r="AO345" s="59" t="s">
        <v>174</v>
      </c>
      <c r="AP345" s="86" t="s">
        <v>195</v>
      </c>
      <c r="AQ345" s="87" t="s">
        <v>168</v>
      </c>
      <c r="AR345" s="79" t="s">
        <v>187</v>
      </c>
      <c r="AS345" s="93">
        <v>98</v>
      </c>
      <c r="AT345" s="193" t="s">
        <v>175</v>
      </c>
      <c r="AU345" s="59" t="s">
        <v>702</v>
      </c>
      <c r="AV345" s="59" t="s">
        <v>752</v>
      </c>
      <c r="AW345" s="59" t="s">
        <v>753</v>
      </c>
      <c r="AX345" s="26">
        <v>62</v>
      </c>
      <c r="AY345" s="26" t="s">
        <v>754</v>
      </c>
      <c r="AZ345" s="26" t="s">
        <v>608</v>
      </c>
      <c r="BA345" s="26" t="s">
        <v>755</v>
      </c>
      <c r="BB345" s="26" t="s">
        <v>756</v>
      </c>
      <c r="BC345" s="26" t="s">
        <v>757</v>
      </c>
      <c r="BD345" s="36">
        <v>1</v>
      </c>
      <c r="BE345" s="36">
        <v>0</v>
      </c>
      <c r="BF345" s="36">
        <v>1</v>
      </c>
      <c r="BG345" s="36">
        <v>1</v>
      </c>
      <c r="BH345" s="36">
        <v>1</v>
      </c>
      <c r="BI345" s="36">
        <v>1</v>
      </c>
      <c r="BJ345" s="36">
        <v>0</v>
      </c>
      <c r="BK345" s="36">
        <v>0</v>
      </c>
      <c r="BL345" s="36">
        <v>1</v>
      </c>
      <c r="BM345" s="36">
        <v>0</v>
      </c>
      <c r="BN345" s="36" t="s">
        <v>178</v>
      </c>
      <c r="BO345" s="36">
        <v>0</v>
      </c>
      <c r="BP345" s="36">
        <v>0</v>
      </c>
      <c r="BQ345" s="36">
        <v>0</v>
      </c>
      <c r="BR345" s="36">
        <v>0</v>
      </c>
      <c r="BS345" s="36" t="s">
        <v>179</v>
      </c>
      <c r="BT345" s="36" t="s">
        <v>178</v>
      </c>
      <c r="BU345" s="36">
        <v>0</v>
      </c>
      <c r="BV345" s="36">
        <v>1</v>
      </c>
      <c r="BW345" s="36">
        <v>1</v>
      </c>
      <c r="BX345" s="36">
        <v>1</v>
      </c>
      <c r="BY345" s="36">
        <v>0</v>
      </c>
      <c r="BZ345" s="36">
        <v>1</v>
      </c>
      <c r="CA345" s="36">
        <v>0</v>
      </c>
      <c r="CB345" s="36">
        <v>1</v>
      </c>
      <c r="CC345" s="36">
        <v>1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 t="s">
        <v>180</v>
      </c>
      <c r="CJ345" s="36" t="s">
        <v>179</v>
      </c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141" t="s">
        <v>239</v>
      </c>
      <c r="CX345" s="55"/>
      <c r="CY345" s="26" t="s">
        <v>308</v>
      </c>
      <c r="DA345" s="26" t="s">
        <v>330</v>
      </c>
      <c r="DB345" s="26" t="s">
        <v>178</v>
      </c>
      <c r="DC345" s="26" t="s">
        <v>205</v>
      </c>
      <c r="DD345" s="36" t="s">
        <v>259</v>
      </c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</row>
    <row r="346" spans="1:200" s="26" customFormat="1" ht="16.5" customHeight="1" x14ac:dyDescent="0.35">
      <c r="A346" s="55">
        <v>0</v>
      </c>
      <c r="B346" s="78">
        <v>2</v>
      </c>
      <c r="C346" s="114" t="s">
        <v>187</v>
      </c>
      <c r="D346" s="62">
        <v>3</v>
      </c>
      <c r="E346" s="57">
        <v>1</v>
      </c>
      <c r="F346" s="59">
        <v>1</v>
      </c>
      <c r="G346" s="59">
        <v>1</v>
      </c>
      <c r="H346" s="60">
        <v>1</v>
      </c>
      <c r="I346" s="61">
        <v>1</v>
      </c>
      <c r="K346" s="63">
        <v>5</v>
      </c>
      <c r="L346" s="315">
        <v>1</v>
      </c>
      <c r="M346" s="26" t="s">
        <v>1195</v>
      </c>
      <c r="N346" s="78">
        <v>70</v>
      </c>
      <c r="O346" s="78">
        <v>1</v>
      </c>
      <c r="P346" s="64">
        <v>1</v>
      </c>
      <c r="Q346" s="92" t="s">
        <v>164</v>
      </c>
      <c r="R346" s="26" t="s">
        <v>208</v>
      </c>
      <c r="S346" s="26" t="s">
        <v>418</v>
      </c>
      <c r="T346" s="59">
        <v>0</v>
      </c>
      <c r="V346" s="83" t="s">
        <v>190</v>
      </c>
      <c r="W346" s="114" t="s">
        <v>187</v>
      </c>
      <c r="X346" s="68">
        <v>98</v>
      </c>
      <c r="Y346" s="26" t="s">
        <v>556</v>
      </c>
      <c r="Z346" s="26" t="s">
        <v>1196</v>
      </c>
      <c r="AA346" s="36" t="s">
        <v>193</v>
      </c>
      <c r="AB346" s="145">
        <v>0</v>
      </c>
      <c r="AC346" s="145"/>
      <c r="AD346" s="145" t="s">
        <v>213</v>
      </c>
      <c r="AE346" s="145">
        <v>168</v>
      </c>
      <c r="AF346" s="146"/>
      <c r="AG346" s="146"/>
      <c r="AH346" s="146"/>
      <c r="AI346" s="147"/>
      <c r="AJ346" s="92">
        <f>AE346+AI346</f>
        <v>168</v>
      </c>
      <c r="AK346" s="73">
        <v>168</v>
      </c>
      <c r="AL346" s="78">
        <v>1</v>
      </c>
      <c r="AM346" s="60" t="s">
        <v>174</v>
      </c>
      <c r="AN346" s="60" t="s">
        <v>174</v>
      </c>
      <c r="AO346" s="60" t="s">
        <v>174</v>
      </c>
      <c r="AP346" s="86" t="s">
        <v>195</v>
      </c>
      <c r="AQ346" s="117" t="s">
        <v>168</v>
      </c>
      <c r="AR346" s="114" t="s">
        <v>187</v>
      </c>
      <c r="AS346" s="68">
        <v>98</v>
      </c>
      <c r="AT346" s="96" t="s">
        <v>175</v>
      </c>
      <c r="AU346" s="78">
        <v>24</v>
      </c>
      <c r="AV346" s="78" t="s">
        <v>177</v>
      </c>
      <c r="AW346" s="78">
        <v>89.4</v>
      </c>
      <c r="AX346" s="26">
        <v>82</v>
      </c>
      <c r="AY346" s="78">
        <v>96</v>
      </c>
      <c r="AZ346" s="78">
        <v>85</v>
      </c>
      <c r="BA346" s="78">
        <v>9.5</v>
      </c>
      <c r="BB346" s="78">
        <v>0</v>
      </c>
      <c r="BC346" s="78">
        <v>81</v>
      </c>
      <c r="BD346" s="36">
        <v>0</v>
      </c>
      <c r="BE346" s="36">
        <v>0</v>
      </c>
      <c r="BF346" s="36">
        <v>1</v>
      </c>
      <c r="BG346" s="36">
        <v>1</v>
      </c>
      <c r="BH346" s="36">
        <v>0</v>
      </c>
      <c r="BI346" s="36">
        <v>1</v>
      </c>
      <c r="BJ346" s="36">
        <v>1</v>
      </c>
      <c r="BK346" s="36">
        <v>0</v>
      </c>
      <c r="BL346" s="36">
        <v>0</v>
      </c>
      <c r="BM346" s="36">
        <v>0</v>
      </c>
      <c r="BN346" s="36" t="s">
        <v>178</v>
      </c>
      <c r="BO346" s="36">
        <v>0</v>
      </c>
      <c r="BP346" s="36">
        <v>0</v>
      </c>
      <c r="BQ346" s="36">
        <v>0</v>
      </c>
      <c r="BR346" s="36">
        <v>0</v>
      </c>
      <c r="BS346" s="36" t="s">
        <v>179</v>
      </c>
      <c r="BT346" s="36" t="s">
        <v>178</v>
      </c>
      <c r="BU346" s="36">
        <v>0</v>
      </c>
      <c r="BV346" s="36">
        <v>0</v>
      </c>
      <c r="BW346" s="36">
        <v>0</v>
      </c>
      <c r="BX346" s="36">
        <v>0</v>
      </c>
      <c r="BY346" s="36">
        <v>0</v>
      </c>
      <c r="BZ346" s="36">
        <v>0</v>
      </c>
      <c r="CA346" s="36">
        <v>0</v>
      </c>
      <c r="CB346" s="36">
        <v>1</v>
      </c>
      <c r="CC346" s="36">
        <v>1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 t="s">
        <v>180</v>
      </c>
      <c r="CJ346" s="36" t="s">
        <v>179</v>
      </c>
      <c r="CQ346" s="26" t="s">
        <v>181</v>
      </c>
      <c r="CR346" s="26" t="s">
        <v>182</v>
      </c>
      <c r="CS346" s="26" t="s">
        <v>215</v>
      </c>
      <c r="CT346" s="26" t="s">
        <v>209</v>
      </c>
      <c r="CU346" s="26" t="s">
        <v>209</v>
      </c>
      <c r="CW346" s="26" t="s">
        <v>239</v>
      </c>
      <c r="CX346" s="78">
        <v>1</v>
      </c>
      <c r="CY346" s="78">
        <v>70</v>
      </c>
      <c r="CZ346" s="78">
        <v>2</v>
      </c>
      <c r="DA346" s="78">
        <v>4</v>
      </c>
      <c r="DB346" s="78">
        <v>0</v>
      </c>
      <c r="DC346" s="78">
        <v>15</v>
      </c>
      <c r="DD346" s="36" t="s">
        <v>204</v>
      </c>
    </row>
    <row r="347" spans="1:200" s="26" customFormat="1" ht="16.5" customHeight="1" x14ac:dyDescent="0.35">
      <c r="A347" s="55">
        <v>0</v>
      </c>
      <c r="B347" s="78">
        <v>2</v>
      </c>
      <c r="C347" s="114" t="s">
        <v>187</v>
      </c>
      <c r="D347" s="62">
        <v>3</v>
      </c>
      <c r="E347" s="57">
        <v>1</v>
      </c>
      <c r="F347" s="54">
        <v>0</v>
      </c>
      <c r="G347" s="59">
        <v>1</v>
      </c>
      <c r="H347" s="54">
        <v>0</v>
      </c>
      <c r="I347" s="61">
        <v>1</v>
      </c>
      <c r="K347" s="63">
        <v>5</v>
      </c>
      <c r="L347" s="315">
        <v>1</v>
      </c>
      <c r="M347" s="26" t="s">
        <v>1641</v>
      </c>
      <c r="N347" s="78">
        <v>74</v>
      </c>
      <c r="O347" s="78">
        <v>1</v>
      </c>
      <c r="P347" s="64">
        <v>1</v>
      </c>
      <c r="Q347" s="92" t="s">
        <v>164</v>
      </c>
      <c r="R347" s="26" t="s">
        <v>208</v>
      </c>
      <c r="S347" s="26" t="s">
        <v>418</v>
      </c>
      <c r="T347" s="59">
        <v>0</v>
      </c>
      <c r="V347" s="83" t="s">
        <v>190</v>
      </c>
      <c r="W347" s="114" t="s">
        <v>187</v>
      </c>
      <c r="X347" s="68">
        <v>98</v>
      </c>
      <c r="Y347" s="26" t="s">
        <v>182</v>
      </c>
      <c r="Z347" s="26" t="s">
        <v>221</v>
      </c>
      <c r="AA347" s="36" t="s">
        <v>1642</v>
      </c>
      <c r="AB347" s="166" t="s">
        <v>194</v>
      </c>
      <c r="AC347" s="281"/>
      <c r="AD347" s="281"/>
      <c r="AE347" s="281"/>
      <c r="AF347" s="146"/>
      <c r="AG347" s="146"/>
      <c r="AH347" s="146"/>
      <c r="AI347" s="147"/>
      <c r="AJ347" s="92">
        <v>192</v>
      </c>
      <c r="AK347" s="73">
        <v>0</v>
      </c>
      <c r="AL347" s="78">
        <v>1</v>
      </c>
      <c r="AM347" s="54" t="s">
        <v>223</v>
      </c>
      <c r="AN347" s="54" t="s">
        <v>223</v>
      </c>
      <c r="AO347" s="54" t="s">
        <v>223</v>
      </c>
      <c r="AP347" s="117" t="s">
        <v>168</v>
      </c>
      <c r="AQ347" s="86" t="s">
        <v>195</v>
      </c>
      <c r="AR347" s="114" t="s">
        <v>187</v>
      </c>
      <c r="AS347" s="68">
        <v>98</v>
      </c>
      <c r="AT347" s="96" t="s">
        <v>175</v>
      </c>
      <c r="AU347" s="78">
        <v>22</v>
      </c>
      <c r="AV347" s="78" t="s">
        <v>177</v>
      </c>
      <c r="AW347" s="78">
        <v>94.8</v>
      </c>
      <c r="AX347" s="26">
        <v>92</v>
      </c>
      <c r="AY347" s="78">
        <v>97</v>
      </c>
      <c r="AZ347" s="78">
        <v>92</v>
      </c>
      <c r="BA347" s="78">
        <v>8.1</v>
      </c>
      <c r="BB347" s="78">
        <v>0</v>
      </c>
      <c r="BC347" s="78">
        <v>98</v>
      </c>
      <c r="BD347" s="36">
        <v>0</v>
      </c>
      <c r="BE347" s="36">
        <v>0</v>
      </c>
      <c r="BF347" s="36">
        <v>1</v>
      </c>
      <c r="BG347" s="36">
        <v>1</v>
      </c>
      <c r="BH347" s="36">
        <v>0</v>
      </c>
      <c r="BI347" s="36">
        <v>1</v>
      </c>
      <c r="BJ347" s="36">
        <v>0</v>
      </c>
      <c r="BK347" s="36">
        <v>1</v>
      </c>
      <c r="BL347" s="36">
        <v>0</v>
      </c>
      <c r="BM347" s="36">
        <v>0</v>
      </c>
      <c r="BN347" s="36" t="s">
        <v>178</v>
      </c>
      <c r="BO347" s="36">
        <v>0</v>
      </c>
      <c r="BP347" s="36">
        <v>0</v>
      </c>
      <c r="BQ347" s="36">
        <v>0</v>
      </c>
      <c r="BR347" s="36">
        <v>0</v>
      </c>
      <c r="BS347" s="36" t="s">
        <v>178</v>
      </c>
      <c r="BT347" s="36" t="s">
        <v>179</v>
      </c>
      <c r="BU347" s="36">
        <v>0</v>
      </c>
      <c r="BV347" s="36">
        <v>0</v>
      </c>
      <c r="BW347" s="36">
        <v>0</v>
      </c>
      <c r="BX347" s="36">
        <v>1</v>
      </c>
      <c r="BY347" s="36">
        <v>0</v>
      </c>
      <c r="BZ347" s="36">
        <v>0</v>
      </c>
      <c r="CA347" s="36">
        <v>0</v>
      </c>
      <c r="CB347" s="36">
        <v>0</v>
      </c>
      <c r="CC347" s="36">
        <v>1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 t="s">
        <v>180</v>
      </c>
      <c r="CJ347" s="36" t="s">
        <v>179</v>
      </c>
      <c r="CQ347" s="26" t="s">
        <v>181</v>
      </c>
      <c r="CR347" s="26" t="s">
        <v>182</v>
      </c>
      <c r="CS347" s="26" t="s">
        <v>215</v>
      </c>
      <c r="CT347" s="26" t="s">
        <v>209</v>
      </c>
      <c r="CU347" s="26" t="s">
        <v>181</v>
      </c>
      <c r="CW347" s="26" t="s">
        <v>184</v>
      </c>
      <c r="CX347" s="78">
        <v>1</v>
      </c>
      <c r="CY347" s="78">
        <v>84</v>
      </c>
      <c r="CZ347" s="78">
        <v>3</v>
      </c>
      <c r="DA347" s="78">
        <v>3</v>
      </c>
      <c r="DB347" s="78">
        <v>0</v>
      </c>
      <c r="DC347" s="78">
        <v>15</v>
      </c>
      <c r="DD347" s="36" t="s">
        <v>259</v>
      </c>
    </row>
    <row r="348" spans="1:200" s="26" customFormat="1" ht="16.5" customHeight="1" x14ac:dyDescent="0.35">
      <c r="A348" s="55">
        <v>0</v>
      </c>
      <c r="B348" s="78">
        <v>2</v>
      </c>
      <c r="C348" s="79" t="s">
        <v>187</v>
      </c>
      <c r="D348" s="62">
        <v>3</v>
      </c>
      <c r="E348" s="59">
        <v>1</v>
      </c>
      <c r="F348" s="59">
        <v>1</v>
      </c>
      <c r="G348" s="59">
        <v>1</v>
      </c>
      <c r="H348" s="59">
        <v>1</v>
      </c>
      <c r="I348" s="59">
        <v>1</v>
      </c>
      <c r="J348" s="55"/>
      <c r="K348" s="63">
        <v>5</v>
      </c>
      <c r="L348" s="315">
        <v>1</v>
      </c>
      <c r="M348" s="26" t="s">
        <v>2453</v>
      </c>
      <c r="N348" s="80">
        <v>75</v>
      </c>
      <c r="O348" s="80">
        <v>1</v>
      </c>
      <c r="P348" s="81">
        <v>1</v>
      </c>
      <c r="Q348" s="98" t="s">
        <v>164</v>
      </c>
      <c r="R348" s="55"/>
      <c r="S348" s="55" t="s">
        <v>189</v>
      </c>
      <c r="T348" s="59">
        <v>0</v>
      </c>
      <c r="U348" s="55"/>
      <c r="V348" s="83" t="s">
        <v>190</v>
      </c>
      <c r="W348" s="79" t="s">
        <v>187</v>
      </c>
      <c r="X348" s="93">
        <v>98</v>
      </c>
      <c r="Y348" s="55" t="s">
        <v>1554</v>
      </c>
      <c r="Z348" s="26" t="s">
        <v>2454</v>
      </c>
      <c r="AA348" s="36" t="s">
        <v>2455</v>
      </c>
      <c r="AB348" s="55"/>
      <c r="AC348" s="55">
        <v>30</v>
      </c>
      <c r="AD348" s="55"/>
      <c r="AE348" s="55"/>
      <c r="AF348" s="55"/>
      <c r="AG348" s="55">
        <v>90</v>
      </c>
      <c r="AH348" s="55"/>
      <c r="AI348" s="55">
        <v>90</v>
      </c>
      <c r="AJ348" s="55">
        <f t="shared" ref="AJ348:AJ359" si="8">AE348+AI348</f>
        <v>90</v>
      </c>
      <c r="AK348" s="85">
        <v>120</v>
      </c>
      <c r="AL348" s="26" t="s">
        <v>179</v>
      </c>
      <c r="AM348" s="59" t="s">
        <v>174</v>
      </c>
      <c r="AN348" s="59" t="s">
        <v>174</v>
      </c>
      <c r="AO348" s="59" t="s">
        <v>174</v>
      </c>
      <c r="AP348" s="86" t="s">
        <v>195</v>
      </c>
      <c r="AQ348" s="87" t="s">
        <v>168</v>
      </c>
      <c r="AR348" s="79" t="s">
        <v>187</v>
      </c>
      <c r="AS348" s="93">
        <v>98</v>
      </c>
      <c r="AT348" s="193" t="s">
        <v>175</v>
      </c>
      <c r="AU348" s="59" t="s">
        <v>1161</v>
      </c>
      <c r="AV348" s="59" t="s">
        <v>2456</v>
      </c>
      <c r="AW348" s="59" t="s">
        <v>2457</v>
      </c>
      <c r="AX348" s="26">
        <v>100</v>
      </c>
      <c r="AY348" s="26" t="s">
        <v>342</v>
      </c>
      <c r="AZ348" s="26" t="s">
        <v>943</v>
      </c>
      <c r="BA348" s="26" t="s">
        <v>2458</v>
      </c>
      <c r="BB348" s="26" t="s">
        <v>1656</v>
      </c>
      <c r="BC348" s="26" t="s">
        <v>784</v>
      </c>
      <c r="BD348" s="36">
        <v>0</v>
      </c>
      <c r="BE348" s="36">
        <v>1</v>
      </c>
      <c r="BF348" s="36">
        <v>1</v>
      </c>
      <c r="BG348" s="36">
        <v>1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>
        <v>1</v>
      </c>
      <c r="BN348" s="36" t="s">
        <v>178</v>
      </c>
      <c r="BO348" s="36">
        <v>1</v>
      </c>
      <c r="BP348" s="36">
        <v>0</v>
      </c>
      <c r="BQ348" s="36">
        <v>0</v>
      </c>
      <c r="BR348" s="36">
        <v>0</v>
      </c>
      <c r="BS348" s="36" t="s">
        <v>178</v>
      </c>
      <c r="BT348" s="36" t="s">
        <v>178</v>
      </c>
      <c r="BU348" s="36">
        <v>1</v>
      </c>
      <c r="BV348" s="36">
        <v>1</v>
      </c>
      <c r="BW348" s="36">
        <v>0</v>
      </c>
      <c r="BX348" s="36">
        <v>1</v>
      </c>
      <c r="BY348" s="36">
        <v>0</v>
      </c>
      <c r="BZ348" s="36">
        <v>1</v>
      </c>
      <c r="CA348" s="36">
        <v>1</v>
      </c>
      <c r="CB348" s="36">
        <v>0</v>
      </c>
      <c r="CC348" s="36">
        <v>0</v>
      </c>
      <c r="CD348" s="36">
        <v>0</v>
      </c>
      <c r="CE348" s="36">
        <v>0</v>
      </c>
      <c r="CF348" s="36">
        <v>1</v>
      </c>
      <c r="CG348" s="36">
        <v>0</v>
      </c>
      <c r="CH348" s="36">
        <v>1</v>
      </c>
      <c r="CI348" s="36" t="s">
        <v>180</v>
      </c>
      <c r="CJ348" s="36" t="s">
        <v>179</v>
      </c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26" t="s">
        <v>184</v>
      </c>
      <c r="CX348" s="55"/>
      <c r="CY348" s="26" t="s">
        <v>2459</v>
      </c>
      <c r="DA348" s="26" t="s">
        <v>652</v>
      </c>
      <c r="DB348" s="26" t="s">
        <v>178</v>
      </c>
      <c r="DC348" s="26" t="s">
        <v>205</v>
      </c>
      <c r="DD348" s="36" t="s">
        <v>206</v>
      </c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</row>
    <row r="349" spans="1:200" s="55" customFormat="1" ht="16.5" customHeight="1" x14ac:dyDescent="0.35">
      <c r="A349" s="55">
        <v>0</v>
      </c>
      <c r="B349" s="78">
        <v>2</v>
      </c>
      <c r="C349" s="79" t="s">
        <v>187</v>
      </c>
      <c r="D349" s="62">
        <v>3</v>
      </c>
      <c r="E349" s="59">
        <v>1</v>
      </c>
      <c r="F349" s="59">
        <v>1</v>
      </c>
      <c r="G349" s="59">
        <v>1</v>
      </c>
      <c r="H349" s="59">
        <v>1</v>
      </c>
      <c r="I349" s="59">
        <v>1</v>
      </c>
      <c r="K349" s="63">
        <v>5</v>
      </c>
      <c r="L349" s="315">
        <v>1</v>
      </c>
      <c r="M349" s="26" t="s">
        <v>188</v>
      </c>
      <c r="N349" s="80">
        <v>79</v>
      </c>
      <c r="O349" s="80">
        <v>1</v>
      </c>
      <c r="P349" s="81">
        <v>1</v>
      </c>
      <c r="Q349" s="82" t="s">
        <v>164</v>
      </c>
      <c r="S349" s="26" t="s">
        <v>189</v>
      </c>
      <c r="T349" s="59">
        <v>0</v>
      </c>
      <c r="V349" s="83" t="s">
        <v>190</v>
      </c>
      <c r="W349" s="79" t="s">
        <v>187</v>
      </c>
      <c r="X349" s="84">
        <v>97</v>
      </c>
      <c r="Y349" s="55" t="s">
        <v>191</v>
      </c>
      <c r="Z349" s="26" t="s">
        <v>192</v>
      </c>
      <c r="AA349" s="36" t="s">
        <v>193</v>
      </c>
      <c r="AD349" s="55" t="s">
        <v>194</v>
      </c>
      <c r="AE349" s="55">
        <v>192</v>
      </c>
      <c r="AG349" s="55">
        <v>76</v>
      </c>
      <c r="AI349" s="55">
        <v>76</v>
      </c>
      <c r="AJ349" s="55">
        <f t="shared" si="8"/>
        <v>268</v>
      </c>
      <c r="AK349" s="85">
        <v>268.00000000000006</v>
      </c>
      <c r="AL349" s="26" t="s">
        <v>179</v>
      </c>
      <c r="AM349" s="59" t="s">
        <v>174</v>
      </c>
      <c r="AN349" s="59" t="s">
        <v>174</v>
      </c>
      <c r="AO349" s="59" t="s">
        <v>174</v>
      </c>
      <c r="AP349" s="86" t="s">
        <v>195</v>
      </c>
      <c r="AQ349" s="87" t="s">
        <v>168</v>
      </c>
      <c r="AR349" s="79" t="s">
        <v>187</v>
      </c>
      <c r="AS349" s="84">
        <v>97</v>
      </c>
      <c r="AT349" s="88" t="s">
        <v>175</v>
      </c>
      <c r="AU349" s="89" t="s">
        <v>176</v>
      </c>
      <c r="AV349" s="89" t="s">
        <v>177</v>
      </c>
      <c r="AW349" s="89" t="s">
        <v>196</v>
      </c>
      <c r="AX349" s="26">
        <v>36</v>
      </c>
      <c r="AY349" s="26" t="s">
        <v>197</v>
      </c>
      <c r="AZ349" s="26" t="s">
        <v>198</v>
      </c>
      <c r="BA349" s="26" t="s">
        <v>199</v>
      </c>
      <c r="BB349" s="26" t="s">
        <v>200</v>
      </c>
      <c r="BC349" s="26" t="s">
        <v>201</v>
      </c>
      <c r="BD349" s="36">
        <v>0</v>
      </c>
      <c r="BE349" s="36">
        <v>0</v>
      </c>
      <c r="BF349" s="36">
        <v>1</v>
      </c>
      <c r="BG349" s="36">
        <v>0</v>
      </c>
      <c r="BH349" s="36">
        <v>0</v>
      </c>
      <c r="BI349" s="36">
        <v>1</v>
      </c>
      <c r="BJ349" s="36">
        <v>0</v>
      </c>
      <c r="BK349" s="36">
        <v>0</v>
      </c>
      <c r="BL349" s="36">
        <v>1</v>
      </c>
      <c r="BM349" s="36">
        <v>0</v>
      </c>
      <c r="BN349" s="36" t="s">
        <v>178</v>
      </c>
      <c r="BO349" s="36">
        <v>0</v>
      </c>
      <c r="BP349" s="36">
        <v>0</v>
      </c>
      <c r="BQ349" s="36">
        <v>0</v>
      </c>
      <c r="BR349" s="36">
        <v>0</v>
      </c>
      <c r="BS349" s="36" t="s">
        <v>179</v>
      </c>
      <c r="BT349" s="36" t="s">
        <v>178</v>
      </c>
      <c r="BU349" s="36">
        <v>0</v>
      </c>
      <c r="BV349" s="36">
        <v>1</v>
      </c>
      <c r="BW349" s="36">
        <v>0</v>
      </c>
      <c r="BX349" s="36">
        <v>1</v>
      </c>
      <c r="BY349" s="36">
        <v>0</v>
      </c>
      <c r="BZ349" s="36">
        <v>1</v>
      </c>
      <c r="CA349" s="36">
        <v>1</v>
      </c>
      <c r="CB349" s="36">
        <v>0</v>
      </c>
      <c r="CC349" s="36">
        <v>1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 t="s">
        <v>180</v>
      </c>
      <c r="CJ349" s="36" t="s">
        <v>179</v>
      </c>
      <c r="CW349" s="26" t="s">
        <v>202</v>
      </c>
      <c r="CY349" s="26" t="s">
        <v>203</v>
      </c>
      <c r="CZ349" s="26"/>
      <c r="DA349" s="26" t="s">
        <v>204</v>
      </c>
      <c r="DB349" s="26" t="s">
        <v>178</v>
      </c>
      <c r="DC349" s="26" t="s">
        <v>205</v>
      </c>
      <c r="DD349" s="36" t="s">
        <v>206</v>
      </c>
      <c r="GL349" s="133"/>
      <c r="GN349" s="26"/>
      <c r="GO349" s="26"/>
      <c r="GP349" s="26"/>
      <c r="GQ349" s="26"/>
      <c r="GR349" s="26"/>
    </row>
    <row r="350" spans="1:200" s="55" customFormat="1" ht="16.5" customHeight="1" x14ac:dyDescent="0.35">
      <c r="A350" s="55">
        <v>0</v>
      </c>
      <c r="B350" s="78">
        <v>2</v>
      </c>
      <c r="C350" s="114" t="s">
        <v>187</v>
      </c>
      <c r="D350" s="62">
        <v>3</v>
      </c>
      <c r="E350" s="57">
        <v>1</v>
      </c>
      <c r="F350" s="59">
        <v>1</v>
      </c>
      <c r="G350" s="59">
        <v>1</v>
      </c>
      <c r="H350" s="60">
        <v>1</v>
      </c>
      <c r="I350" s="61">
        <v>1</v>
      </c>
      <c r="J350" s="26"/>
      <c r="K350" s="63">
        <v>5</v>
      </c>
      <c r="L350" s="315">
        <v>0</v>
      </c>
      <c r="M350" s="26" t="s">
        <v>770</v>
      </c>
      <c r="N350" s="78">
        <v>64</v>
      </c>
      <c r="O350" s="78">
        <v>1</v>
      </c>
      <c r="P350" s="64">
        <v>1</v>
      </c>
      <c r="Q350" s="92" t="s">
        <v>162</v>
      </c>
      <c r="R350" s="26" t="s">
        <v>208</v>
      </c>
      <c r="S350" s="26" t="s">
        <v>351</v>
      </c>
      <c r="T350" s="59">
        <v>0</v>
      </c>
      <c r="U350" s="26"/>
      <c r="V350" s="83" t="s">
        <v>190</v>
      </c>
      <c r="W350" s="114" t="s">
        <v>187</v>
      </c>
      <c r="X350" s="68">
        <v>97</v>
      </c>
      <c r="Y350" s="26" t="s">
        <v>262</v>
      </c>
      <c r="Z350" s="26" t="s">
        <v>771</v>
      </c>
      <c r="AA350" s="36" t="s">
        <v>193</v>
      </c>
      <c r="AB350" s="145">
        <v>0</v>
      </c>
      <c r="AC350" s="145"/>
      <c r="AD350" s="145" t="s">
        <v>172</v>
      </c>
      <c r="AE350" s="145">
        <v>144</v>
      </c>
      <c r="AF350" s="146"/>
      <c r="AG350" s="146">
        <v>43</v>
      </c>
      <c r="AH350" s="146"/>
      <c r="AI350" s="147">
        <v>43</v>
      </c>
      <c r="AJ350" s="92">
        <f t="shared" si="8"/>
        <v>187</v>
      </c>
      <c r="AK350" s="73">
        <v>187</v>
      </c>
      <c r="AL350" s="78">
        <v>0</v>
      </c>
      <c r="AM350" s="60" t="s">
        <v>174</v>
      </c>
      <c r="AN350" s="60" t="s">
        <v>174</v>
      </c>
      <c r="AO350" s="60" t="s">
        <v>174</v>
      </c>
      <c r="AP350" s="86" t="s">
        <v>195</v>
      </c>
      <c r="AQ350" s="117" t="s">
        <v>168</v>
      </c>
      <c r="AR350" s="114" t="s">
        <v>187</v>
      </c>
      <c r="AS350" s="68">
        <v>97</v>
      </c>
      <c r="AT350" s="96" t="s">
        <v>175</v>
      </c>
      <c r="AU350" s="78">
        <v>21</v>
      </c>
      <c r="AV350" s="78">
        <v>241</v>
      </c>
      <c r="AW350" s="78">
        <v>59.7</v>
      </c>
      <c r="AX350" s="26">
        <v>60</v>
      </c>
      <c r="AY350" s="78">
        <v>96</v>
      </c>
      <c r="AZ350" s="78">
        <v>128</v>
      </c>
      <c r="BA350" s="78">
        <v>14.9</v>
      </c>
      <c r="BB350" s="78">
        <v>0.14000000000000001</v>
      </c>
      <c r="BC350" s="78">
        <v>96</v>
      </c>
      <c r="BD350" s="36">
        <v>0</v>
      </c>
      <c r="BE350" s="36">
        <v>0</v>
      </c>
      <c r="BF350" s="36">
        <v>1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>
        <v>0</v>
      </c>
      <c r="BN350" s="36" t="s">
        <v>178</v>
      </c>
      <c r="BO350" s="36">
        <v>0</v>
      </c>
      <c r="BP350" s="36">
        <v>0</v>
      </c>
      <c r="BQ350" s="36">
        <v>0</v>
      </c>
      <c r="BR350" s="36">
        <v>0</v>
      </c>
      <c r="BS350" s="36" t="s">
        <v>178</v>
      </c>
      <c r="BT350" s="36" t="s">
        <v>178</v>
      </c>
      <c r="BU350" s="36">
        <v>0</v>
      </c>
      <c r="BV350" s="36">
        <v>1</v>
      </c>
      <c r="BW350" s="36">
        <v>0</v>
      </c>
      <c r="BX350" s="36">
        <v>1</v>
      </c>
      <c r="BY350" s="36">
        <v>0</v>
      </c>
      <c r="BZ350" s="36">
        <v>1</v>
      </c>
      <c r="CA350" s="36">
        <v>1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1</v>
      </c>
      <c r="CI350" s="36" t="s">
        <v>180</v>
      </c>
      <c r="CJ350" s="36" t="s">
        <v>179</v>
      </c>
      <c r="CK350" s="26"/>
      <c r="CL350" s="26"/>
      <c r="CM350" s="26"/>
      <c r="CN350" s="26"/>
      <c r="CO350" s="26"/>
      <c r="CP350" s="26"/>
      <c r="CQ350" s="26" t="s">
        <v>181</v>
      </c>
      <c r="CR350" s="26" t="s">
        <v>182</v>
      </c>
      <c r="CS350" s="26" t="s">
        <v>215</v>
      </c>
      <c r="CT350" s="26" t="s">
        <v>209</v>
      </c>
      <c r="CU350" s="26" t="s">
        <v>181</v>
      </c>
      <c r="CV350" s="26"/>
      <c r="CW350" s="26" t="s">
        <v>239</v>
      </c>
      <c r="CX350" s="78">
        <v>0</v>
      </c>
      <c r="CY350" s="78">
        <v>64</v>
      </c>
      <c r="CZ350" s="78">
        <v>2</v>
      </c>
      <c r="DA350" s="78">
        <v>3</v>
      </c>
      <c r="DB350" s="78">
        <v>0</v>
      </c>
      <c r="DC350" s="78">
        <v>15</v>
      </c>
      <c r="DD350" s="36" t="s">
        <v>179</v>
      </c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06"/>
      <c r="GR350" s="26"/>
    </row>
    <row r="351" spans="1:200" s="26" customFormat="1" ht="16.5" customHeight="1" x14ac:dyDescent="0.35">
      <c r="A351" s="55">
        <v>0</v>
      </c>
      <c r="B351" s="78">
        <v>2</v>
      </c>
      <c r="C351" s="79" t="s">
        <v>187</v>
      </c>
      <c r="D351" s="62">
        <v>3</v>
      </c>
      <c r="E351" s="59">
        <v>1</v>
      </c>
      <c r="F351" s="59"/>
      <c r="G351" s="59">
        <v>1</v>
      </c>
      <c r="H351" s="59">
        <v>0</v>
      </c>
      <c r="I351" s="59">
        <v>1</v>
      </c>
      <c r="J351" s="55"/>
      <c r="K351" s="63">
        <v>5</v>
      </c>
      <c r="L351" s="315">
        <v>1</v>
      </c>
      <c r="M351" s="26" t="s">
        <v>1015</v>
      </c>
      <c r="N351" s="80">
        <v>70</v>
      </c>
      <c r="O351" s="80">
        <v>1</v>
      </c>
      <c r="P351" s="81">
        <v>1</v>
      </c>
      <c r="Q351" s="82" t="s">
        <v>164</v>
      </c>
      <c r="R351" s="55"/>
      <c r="S351" s="26" t="s">
        <v>189</v>
      </c>
      <c r="T351" s="59">
        <v>0</v>
      </c>
      <c r="U351" s="55"/>
      <c r="V351" s="83" t="s">
        <v>190</v>
      </c>
      <c r="W351" s="79" t="s">
        <v>187</v>
      </c>
      <c r="X351" s="221">
        <v>97</v>
      </c>
      <c r="Y351" s="55" t="s">
        <v>1016</v>
      </c>
      <c r="Z351" s="26" t="s">
        <v>1017</v>
      </c>
      <c r="AA351" s="36" t="s">
        <v>193</v>
      </c>
      <c r="AB351" s="55"/>
      <c r="AC351" s="55"/>
      <c r="AD351" s="55" t="s">
        <v>194</v>
      </c>
      <c r="AE351" s="55">
        <v>192</v>
      </c>
      <c r="AF351" s="55"/>
      <c r="AG351" s="55"/>
      <c r="AH351" s="55"/>
      <c r="AI351" s="55"/>
      <c r="AJ351" s="55">
        <f t="shared" si="8"/>
        <v>192</v>
      </c>
      <c r="AK351" s="85">
        <v>192</v>
      </c>
      <c r="AL351" s="26" t="s">
        <v>259</v>
      </c>
      <c r="AM351" s="199" t="s">
        <v>223</v>
      </c>
      <c r="AN351" s="99" t="s">
        <v>174</v>
      </c>
      <c r="AO351" s="99" t="s">
        <v>174</v>
      </c>
      <c r="AP351" s="87" t="s">
        <v>168</v>
      </c>
      <c r="AQ351" s="117" t="s">
        <v>168</v>
      </c>
      <c r="AR351" s="79" t="s">
        <v>187</v>
      </c>
      <c r="AS351" s="84">
        <v>97</v>
      </c>
      <c r="AT351" s="88" t="s">
        <v>175</v>
      </c>
      <c r="AU351" s="89" t="s">
        <v>1018</v>
      </c>
      <c r="AV351" s="89" t="s">
        <v>177</v>
      </c>
      <c r="AW351" s="89" t="s">
        <v>1019</v>
      </c>
      <c r="AX351" s="26">
        <v>138</v>
      </c>
      <c r="AY351" s="26" t="s">
        <v>440</v>
      </c>
      <c r="AZ351" s="26" t="s">
        <v>1020</v>
      </c>
      <c r="BA351" s="26" t="s">
        <v>442</v>
      </c>
      <c r="BB351" s="26" t="s">
        <v>1021</v>
      </c>
      <c r="BC351" s="26" t="s">
        <v>943</v>
      </c>
      <c r="BD351" s="36">
        <v>0</v>
      </c>
      <c r="BE351" s="36">
        <v>1</v>
      </c>
      <c r="BF351" s="36">
        <v>1</v>
      </c>
      <c r="BG351" s="36">
        <v>0</v>
      </c>
      <c r="BH351" s="36">
        <v>1</v>
      </c>
      <c r="BI351" s="36">
        <v>1</v>
      </c>
      <c r="BJ351" s="36">
        <v>0</v>
      </c>
      <c r="BK351" s="36">
        <v>0</v>
      </c>
      <c r="BL351" s="36">
        <v>0</v>
      </c>
      <c r="BM351" s="36">
        <v>0</v>
      </c>
      <c r="BN351" s="36" t="s">
        <v>178</v>
      </c>
      <c r="BO351" s="36">
        <v>0</v>
      </c>
      <c r="BP351" s="36">
        <v>0</v>
      </c>
      <c r="BQ351" s="36">
        <v>0</v>
      </c>
      <c r="BR351" s="36">
        <v>0</v>
      </c>
      <c r="BS351" s="36" t="s">
        <v>179</v>
      </c>
      <c r="BT351" s="36" t="s">
        <v>178</v>
      </c>
      <c r="BU351" s="36">
        <v>0</v>
      </c>
      <c r="BV351" s="36">
        <v>1</v>
      </c>
      <c r="BW351" s="36">
        <v>1</v>
      </c>
      <c r="BX351" s="36">
        <v>1</v>
      </c>
      <c r="BY351" s="36">
        <v>0</v>
      </c>
      <c r="BZ351" s="36">
        <v>1</v>
      </c>
      <c r="CA351" s="36">
        <v>0</v>
      </c>
      <c r="CB351" s="36">
        <v>1</v>
      </c>
      <c r="CC351" s="36">
        <v>1</v>
      </c>
      <c r="CD351" s="36">
        <v>0</v>
      </c>
      <c r="CE351" s="36">
        <v>0</v>
      </c>
      <c r="CF351" s="36">
        <v>0</v>
      </c>
      <c r="CG351" s="36">
        <v>0</v>
      </c>
      <c r="CH351" s="36">
        <v>1</v>
      </c>
      <c r="CI351" s="36" t="s">
        <v>180</v>
      </c>
      <c r="CJ351" s="36" t="s">
        <v>179</v>
      </c>
      <c r="CK351" s="55" t="s">
        <v>1022</v>
      </c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26" t="s">
        <v>184</v>
      </c>
      <c r="CX351" s="55"/>
      <c r="CY351" s="26" t="s">
        <v>1023</v>
      </c>
      <c r="DA351" s="26" t="s">
        <v>204</v>
      </c>
      <c r="DB351" s="26" t="s">
        <v>178</v>
      </c>
      <c r="DC351" s="26" t="s">
        <v>205</v>
      </c>
      <c r="DD351" s="36" t="s">
        <v>216</v>
      </c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O351" s="65"/>
      <c r="GP351" s="65"/>
      <c r="GQ351" s="65"/>
    </row>
    <row r="352" spans="1:200" s="26" customFormat="1" ht="16.5" customHeight="1" x14ac:dyDescent="0.35">
      <c r="A352" s="55">
        <v>0</v>
      </c>
      <c r="B352" s="78">
        <v>2</v>
      </c>
      <c r="C352" s="114" t="s">
        <v>187</v>
      </c>
      <c r="D352" s="62">
        <v>3</v>
      </c>
      <c r="E352" s="57">
        <v>1</v>
      </c>
      <c r="F352" s="59">
        <v>1</v>
      </c>
      <c r="G352" s="59">
        <v>1</v>
      </c>
      <c r="H352" s="60">
        <v>1</v>
      </c>
      <c r="I352" s="61">
        <v>1</v>
      </c>
      <c r="K352" s="63">
        <v>5</v>
      </c>
      <c r="L352" s="315">
        <v>1</v>
      </c>
      <c r="M352" s="26" t="s">
        <v>1933</v>
      </c>
      <c r="N352" s="78">
        <v>67</v>
      </c>
      <c r="O352" s="78">
        <v>1</v>
      </c>
      <c r="P352" s="64">
        <v>1</v>
      </c>
      <c r="Q352" s="92" t="s">
        <v>164</v>
      </c>
      <c r="R352" s="26" t="s">
        <v>1934</v>
      </c>
      <c r="S352" s="26" t="s">
        <v>418</v>
      </c>
      <c r="T352" s="59">
        <v>0</v>
      </c>
      <c r="V352" s="83" t="s">
        <v>190</v>
      </c>
      <c r="W352" s="114" t="s">
        <v>187</v>
      </c>
      <c r="X352" s="214">
        <v>97</v>
      </c>
      <c r="Y352" s="26" t="s">
        <v>1935</v>
      </c>
      <c r="Z352" s="26" t="s">
        <v>1936</v>
      </c>
      <c r="AA352" s="36" t="s">
        <v>193</v>
      </c>
      <c r="AB352" s="145">
        <v>0</v>
      </c>
      <c r="AC352" s="145" t="s">
        <v>1937</v>
      </c>
      <c r="AD352" s="145" t="s">
        <v>172</v>
      </c>
      <c r="AE352" s="145">
        <v>230</v>
      </c>
      <c r="AF352" s="146"/>
      <c r="AG352" s="146">
        <v>146</v>
      </c>
      <c r="AH352" s="146"/>
      <c r="AI352" s="147">
        <v>146</v>
      </c>
      <c r="AJ352" s="92">
        <f t="shared" si="8"/>
        <v>376</v>
      </c>
      <c r="AK352" s="73">
        <v>374.85</v>
      </c>
      <c r="AL352" s="78">
        <v>1</v>
      </c>
      <c r="AM352" s="59" t="s">
        <v>174</v>
      </c>
      <c r="AN352" s="59" t="s">
        <v>174</v>
      </c>
      <c r="AO352" s="59" t="s">
        <v>174</v>
      </c>
      <c r="AP352" s="86" t="s">
        <v>195</v>
      </c>
      <c r="AQ352" s="117" t="s">
        <v>168</v>
      </c>
      <c r="AR352" s="114" t="s">
        <v>187</v>
      </c>
      <c r="AS352" s="68">
        <v>97</v>
      </c>
      <c r="AT352" s="96" t="s">
        <v>175</v>
      </c>
      <c r="AU352" s="78">
        <v>38</v>
      </c>
      <c r="AV352" s="78">
        <v>431</v>
      </c>
      <c r="AW352" s="78">
        <v>141.4</v>
      </c>
      <c r="AX352" s="26">
        <v>161</v>
      </c>
      <c r="AY352" s="78">
        <v>93</v>
      </c>
      <c r="AZ352" s="78">
        <v>163</v>
      </c>
      <c r="BA352" s="78">
        <v>19</v>
      </c>
      <c r="BB352" s="78">
        <v>0.12</v>
      </c>
      <c r="BC352" s="78">
        <v>68</v>
      </c>
      <c r="BD352" s="36">
        <v>0</v>
      </c>
      <c r="BE352" s="36">
        <v>1</v>
      </c>
      <c r="BF352" s="36">
        <v>1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 t="s">
        <v>178</v>
      </c>
      <c r="BO352" s="36">
        <v>0</v>
      </c>
      <c r="BP352" s="36">
        <v>0</v>
      </c>
      <c r="BQ352" s="36">
        <v>0</v>
      </c>
      <c r="BR352" s="36">
        <v>0</v>
      </c>
      <c r="BS352" s="36" t="s">
        <v>179</v>
      </c>
      <c r="BT352" s="36" t="s">
        <v>178</v>
      </c>
      <c r="BU352" s="36">
        <v>0</v>
      </c>
      <c r="BV352" s="36">
        <v>0</v>
      </c>
      <c r="BW352" s="36">
        <v>0</v>
      </c>
      <c r="BX352" s="3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1</v>
      </c>
      <c r="CD352" s="36">
        <v>0</v>
      </c>
      <c r="CE352" s="36">
        <v>0</v>
      </c>
      <c r="CF352" s="36">
        <v>0</v>
      </c>
      <c r="CG352" s="36">
        <v>0</v>
      </c>
      <c r="CH352" s="36">
        <v>1</v>
      </c>
      <c r="CI352" s="36" t="s">
        <v>180</v>
      </c>
      <c r="CJ352" s="36" t="s">
        <v>179</v>
      </c>
      <c r="CQ352" s="65" t="s">
        <v>181</v>
      </c>
      <c r="CR352" s="65" t="s">
        <v>182</v>
      </c>
      <c r="CS352" s="26" t="s">
        <v>724</v>
      </c>
      <c r="CT352" s="26" t="s">
        <v>209</v>
      </c>
      <c r="CU352" s="26" t="s">
        <v>209</v>
      </c>
      <c r="CW352" s="26" t="s">
        <v>184</v>
      </c>
      <c r="CX352" s="78">
        <v>1</v>
      </c>
      <c r="CY352" s="78">
        <v>67</v>
      </c>
      <c r="CZ352" s="78">
        <v>2</v>
      </c>
      <c r="DA352" s="78">
        <v>3</v>
      </c>
      <c r="DB352" s="78">
        <v>0</v>
      </c>
      <c r="DC352" s="78">
        <v>15</v>
      </c>
      <c r="DD352" s="36" t="s">
        <v>204</v>
      </c>
      <c r="GO352" s="55"/>
      <c r="GP352" s="55"/>
      <c r="GQ352" s="55"/>
    </row>
    <row r="353" spans="1:200" s="65" customFormat="1" ht="16.5" customHeight="1" x14ac:dyDescent="0.35">
      <c r="A353" s="55">
        <v>0</v>
      </c>
      <c r="B353" s="78">
        <v>2</v>
      </c>
      <c r="C353" s="79" t="s">
        <v>187</v>
      </c>
      <c r="D353" s="62">
        <v>3</v>
      </c>
      <c r="E353" s="59">
        <v>1</v>
      </c>
      <c r="F353" s="59">
        <v>1</v>
      </c>
      <c r="G353" s="59">
        <v>1</v>
      </c>
      <c r="H353" s="59">
        <v>1</v>
      </c>
      <c r="I353" s="59">
        <v>1</v>
      </c>
      <c r="J353" s="55"/>
      <c r="K353" s="63">
        <v>5</v>
      </c>
      <c r="L353" s="315">
        <v>1</v>
      </c>
      <c r="M353" s="26" t="s">
        <v>2122</v>
      </c>
      <c r="N353" s="80">
        <v>68</v>
      </c>
      <c r="O353" s="81">
        <v>0</v>
      </c>
      <c r="P353" s="81">
        <v>1</v>
      </c>
      <c r="Q353" s="98" t="s">
        <v>164</v>
      </c>
      <c r="R353" s="55"/>
      <c r="S353" s="55" t="s">
        <v>2123</v>
      </c>
      <c r="T353" s="59">
        <v>0</v>
      </c>
      <c r="U353" s="55"/>
      <c r="V353" s="83" t="s">
        <v>190</v>
      </c>
      <c r="W353" s="79" t="s">
        <v>187</v>
      </c>
      <c r="X353" s="93">
        <v>97</v>
      </c>
      <c r="Y353" s="55" t="s">
        <v>2124</v>
      </c>
      <c r="Z353" s="26" t="s">
        <v>2125</v>
      </c>
      <c r="AA353" s="36" t="s">
        <v>193</v>
      </c>
      <c r="AB353" s="55"/>
      <c r="AC353" s="55"/>
      <c r="AD353" s="55" t="s">
        <v>172</v>
      </c>
      <c r="AE353" s="55">
        <v>144</v>
      </c>
      <c r="AF353" s="55"/>
      <c r="AG353" s="55">
        <v>30</v>
      </c>
      <c r="AH353" s="55"/>
      <c r="AI353" s="55">
        <v>30</v>
      </c>
      <c r="AJ353" s="55">
        <f t="shared" si="8"/>
        <v>174</v>
      </c>
      <c r="AK353" s="85">
        <v>174.03333333333333</v>
      </c>
      <c r="AL353" s="26" t="s">
        <v>216</v>
      </c>
      <c r="AM353" s="59" t="s">
        <v>174</v>
      </c>
      <c r="AN353" s="59" t="s">
        <v>174</v>
      </c>
      <c r="AO353" s="59" t="s">
        <v>174</v>
      </c>
      <c r="AP353" s="86" t="s">
        <v>195</v>
      </c>
      <c r="AQ353" s="87" t="s">
        <v>168</v>
      </c>
      <c r="AR353" s="79" t="s">
        <v>187</v>
      </c>
      <c r="AS353" s="93">
        <v>97</v>
      </c>
      <c r="AT353" s="193" t="s">
        <v>175</v>
      </c>
      <c r="AU353" s="59" t="s">
        <v>2126</v>
      </c>
      <c r="AV353" s="59" t="s">
        <v>1960</v>
      </c>
      <c r="AW353" s="59" t="s">
        <v>2127</v>
      </c>
      <c r="AX353" s="26">
        <v>40</v>
      </c>
      <c r="AY353" s="26" t="s">
        <v>447</v>
      </c>
      <c r="AZ353" s="26" t="s">
        <v>201</v>
      </c>
      <c r="BA353" s="26" t="s">
        <v>2128</v>
      </c>
      <c r="BB353" s="26" t="s">
        <v>1526</v>
      </c>
      <c r="BC353" s="26" t="s">
        <v>656</v>
      </c>
      <c r="BD353" s="36">
        <v>0</v>
      </c>
      <c r="BE353" s="36">
        <v>0</v>
      </c>
      <c r="BF353" s="36">
        <v>1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>
        <v>0</v>
      </c>
      <c r="BN353" s="36" t="s">
        <v>178</v>
      </c>
      <c r="BO353" s="36">
        <v>0</v>
      </c>
      <c r="BP353" s="36">
        <v>0</v>
      </c>
      <c r="BQ353" s="36">
        <v>1</v>
      </c>
      <c r="BR353" s="36">
        <v>0</v>
      </c>
      <c r="BS353" s="36" t="s">
        <v>179</v>
      </c>
      <c r="BT353" s="36" t="s">
        <v>178</v>
      </c>
      <c r="BU353" s="36">
        <v>0</v>
      </c>
      <c r="BV353" s="36">
        <v>0</v>
      </c>
      <c r="BW353" s="36">
        <v>0</v>
      </c>
      <c r="BX353" s="36">
        <v>0</v>
      </c>
      <c r="BY353" s="36">
        <v>1</v>
      </c>
      <c r="BZ353" s="36">
        <v>0</v>
      </c>
      <c r="CA353" s="36">
        <v>0</v>
      </c>
      <c r="CB353" s="36">
        <v>1</v>
      </c>
      <c r="CC353" s="36">
        <v>1</v>
      </c>
      <c r="CD353" s="36">
        <v>0</v>
      </c>
      <c r="CE353" s="36">
        <v>0</v>
      </c>
      <c r="CF353" s="36">
        <v>0</v>
      </c>
      <c r="CG353" s="36">
        <v>0</v>
      </c>
      <c r="CH353" s="36">
        <v>1</v>
      </c>
      <c r="CI353" s="36" t="s">
        <v>180</v>
      </c>
      <c r="CJ353" s="36" t="s">
        <v>179</v>
      </c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26" t="s">
        <v>202</v>
      </c>
      <c r="CX353" s="55"/>
      <c r="CY353" s="26" t="s">
        <v>1020</v>
      </c>
      <c r="CZ353" s="26"/>
      <c r="DA353" s="26" t="s">
        <v>216</v>
      </c>
      <c r="DB353" s="26" t="s">
        <v>309</v>
      </c>
      <c r="DC353" s="26" t="s">
        <v>309</v>
      </c>
      <c r="DD353" s="36" t="s">
        <v>339</v>
      </c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26"/>
      <c r="GO353" s="26"/>
      <c r="GP353" s="26"/>
      <c r="GQ353" s="26"/>
      <c r="GR353" s="26"/>
    </row>
    <row r="354" spans="1:200" s="55" customFormat="1" ht="16.5" customHeight="1" x14ac:dyDescent="0.35">
      <c r="A354" s="55">
        <v>0</v>
      </c>
      <c r="B354" s="78">
        <v>2</v>
      </c>
      <c r="C354" s="79" t="s">
        <v>187</v>
      </c>
      <c r="D354" s="62">
        <v>3</v>
      </c>
      <c r="E354" s="59">
        <v>1</v>
      </c>
      <c r="F354" s="59">
        <v>1</v>
      </c>
      <c r="G354" s="59">
        <v>1</v>
      </c>
      <c r="H354" s="59">
        <v>1</v>
      </c>
      <c r="I354" s="59">
        <v>1</v>
      </c>
      <c r="K354" s="63">
        <v>5</v>
      </c>
      <c r="L354" s="315">
        <v>1</v>
      </c>
      <c r="M354" s="26" t="s">
        <v>2225</v>
      </c>
      <c r="N354" s="80">
        <v>82</v>
      </c>
      <c r="O354" s="81">
        <v>0</v>
      </c>
      <c r="P354" s="81">
        <v>1</v>
      </c>
      <c r="Q354" s="98" t="s">
        <v>164</v>
      </c>
      <c r="S354" s="55" t="s">
        <v>189</v>
      </c>
      <c r="T354" s="59">
        <v>0</v>
      </c>
      <c r="V354" s="83" t="s">
        <v>190</v>
      </c>
      <c r="W354" s="79" t="s">
        <v>187</v>
      </c>
      <c r="X354" s="93">
        <v>97</v>
      </c>
      <c r="Y354" s="55" t="s">
        <v>2226</v>
      </c>
      <c r="Z354" s="26" t="s">
        <v>2227</v>
      </c>
      <c r="AA354" s="36" t="s">
        <v>193</v>
      </c>
      <c r="AG354" s="55">
        <v>233</v>
      </c>
      <c r="AI354" s="55">
        <v>233</v>
      </c>
      <c r="AJ354" s="55">
        <f t="shared" si="8"/>
        <v>233</v>
      </c>
      <c r="AK354" s="85">
        <v>234.1</v>
      </c>
      <c r="AL354" s="26" t="s">
        <v>179</v>
      </c>
      <c r="AM354" s="59" t="s">
        <v>174</v>
      </c>
      <c r="AN354" s="59" t="s">
        <v>174</v>
      </c>
      <c r="AO354" s="59" t="s">
        <v>174</v>
      </c>
      <c r="AP354" s="86" t="s">
        <v>195</v>
      </c>
      <c r="AQ354" s="87" t="s">
        <v>168</v>
      </c>
      <c r="AR354" s="79" t="s">
        <v>187</v>
      </c>
      <c r="AS354" s="93">
        <v>97</v>
      </c>
      <c r="AT354" s="193" t="s">
        <v>175</v>
      </c>
      <c r="AU354" s="59" t="s">
        <v>1305</v>
      </c>
      <c r="AV354" s="59" t="s">
        <v>177</v>
      </c>
      <c r="AW354" s="59" t="s">
        <v>2228</v>
      </c>
      <c r="AX354" s="26">
        <v>110</v>
      </c>
      <c r="AY354" s="26" t="s">
        <v>303</v>
      </c>
      <c r="AZ354" s="26" t="s">
        <v>1712</v>
      </c>
      <c r="BA354" s="26" t="s">
        <v>2229</v>
      </c>
      <c r="BB354" s="26" t="s">
        <v>1486</v>
      </c>
      <c r="BC354" s="26" t="s">
        <v>1890</v>
      </c>
      <c r="BD354" s="36">
        <v>0</v>
      </c>
      <c r="BE354" s="36">
        <v>0</v>
      </c>
      <c r="BF354" s="36">
        <v>1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 t="s">
        <v>178</v>
      </c>
      <c r="BO354" s="36">
        <v>0</v>
      </c>
      <c r="BP354" s="36">
        <v>0</v>
      </c>
      <c r="BQ354" s="36">
        <v>0</v>
      </c>
      <c r="BR354" s="36">
        <v>0</v>
      </c>
      <c r="BS354" s="36" t="s">
        <v>178</v>
      </c>
      <c r="BT354" s="36" t="s">
        <v>178</v>
      </c>
      <c r="BU354" s="36">
        <v>0</v>
      </c>
      <c r="BV354" s="36">
        <v>1</v>
      </c>
      <c r="BW354" s="36">
        <v>0</v>
      </c>
      <c r="BX354" s="36">
        <v>1</v>
      </c>
      <c r="BY354" s="36">
        <v>0</v>
      </c>
      <c r="BZ354" s="36">
        <v>1</v>
      </c>
      <c r="CA354" s="36">
        <v>1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 t="s">
        <v>180</v>
      </c>
      <c r="CJ354" s="36" t="s">
        <v>179</v>
      </c>
      <c r="CW354" s="141" t="s">
        <v>184</v>
      </c>
      <c r="CY354" s="26" t="s">
        <v>447</v>
      </c>
      <c r="CZ354" s="26"/>
      <c r="DA354" s="26" t="s">
        <v>310</v>
      </c>
      <c r="DB354" s="26" t="s">
        <v>178</v>
      </c>
      <c r="DC354" s="26" t="s">
        <v>205</v>
      </c>
      <c r="DD354" s="36" t="s">
        <v>204</v>
      </c>
      <c r="GN354" s="65"/>
      <c r="GO354" s="26"/>
      <c r="GP354" s="26"/>
      <c r="GQ354" s="26"/>
      <c r="GR354" s="26"/>
    </row>
    <row r="355" spans="1:200" s="55" customFormat="1" ht="16.5" customHeight="1" x14ac:dyDescent="0.35">
      <c r="A355" s="55">
        <v>0</v>
      </c>
      <c r="B355" s="78">
        <v>2</v>
      </c>
      <c r="C355" s="79" t="s">
        <v>187</v>
      </c>
      <c r="D355" s="62">
        <v>3</v>
      </c>
      <c r="E355" s="59">
        <v>1</v>
      </c>
      <c r="F355" s="59">
        <v>1</v>
      </c>
      <c r="G355" s="59">
        <v>1</v>
      </c>
      <c r="H355" s="59">
        <v>1</v>
      </c>
      <c r="I355" s="59">
        <v>1</v>
      </c>
      <c r="J355" s="82"/>
      <c r="K355" s="63">
        <v>5</v>
      </c>
      <c r="L355" s="315">
        <v>0</v>
      </c>
      <c r="M355" s="26" t="s">
        <v>297</v>
      </c>
      <c r="N355" s="80">
        <v>89</v>
      </c>
      <c r="O355" s="80">
        <v>1</v>
      </c>
      <c r="P355" s="54">
        <v>1</v>
      </c>
      <c r="Q355" s="98" t="s">
        <v>162</v>
      </c>
      <c r="R355" s="133"/>
      <c r="S355" s="55" t="s">
        <v>298</v>
      </c>
      <c r="T355" s="59">
        <v>0</v>
      </c>
      <c r="U355" s="134"/>
      <c r="V355" s="83" t="s">
        <v>190</v>
      </c>
      <c r="W355" s="79" t="s">
        <v>187</v>
      </c>
      <c r="X355" s="84">
        <v>96</v>
      </c>
      <c r="Y355" s="55" t="s">
        <v>299</v>
      </c>
      <c r="Z355" s="26" t="s">
        <v>300</v>
      </c>
      <c r="AA355" s="36" t="s">
        <v>193</v>
      </c>
      <c r="AB355" s="102"/>
      <c r="AC355" s="102"/>
      <c r="AD355" s="102" t="s">
        <v>213</v>
      </c>
      <c r="AE355" s="102"/>
      <c r="AF355" s="135"/>
      <c r="AG355" s="135">
        <v>96</v>
      </c>
      <c r="AH355" s="135"/>
      <c r="AI355" s="135">
        <v>96</v>
      </c>
      <c r="AJ355" s="55">
        <f t="shared" si="8"/>
        <v>96</v>
      </c>
      <c r="AK355" s="85">
        <v>264</v>
      </c>
      <c r="AL355" s="26" t="s">
        <v>179</v>
      </c>
      <c r="AM355" s="59" t="s">
        <v>174</v>
      </c>
      <c r="AN355" s="59" t="s">
        <v>174</v>
      </c>
      <c r="AO355" s="59" t="s">
        <v>174</v>
      </c>
      <c r="AP355" s="86" t="s">
        <v>195</v>
      </c>
      <c r="AQ355" s="87" t="s">
        <v>168</v>
      </c>
      <c r="AR355" s="79" t="s">
        <v>187</v>
      </c>
      <c r="AS355" s="84">
        <v>96</v>
      </c>
      <c r="AT355" s="88" t="s">
        <v>175</v>
      </c>
      <c r="AU355" s="89" t="s">
        <v>301</v>
      </c>
      <c r="AV355" s="89" t="s">
        <v>177</v>
      </c>
      <c r="AW355" s="89" t="s">
        <v>302</v>
      </c>
      <c r="AX355" s="26">
        <v>85</v>
      </c>
      <c r="AY355" s="26" t="s">
        <v>303</v>
      </c>
      <c r="AZ355" s="26" t="s">
        <v>304</v>
      </c>
      <c r="BA355" s="26" t="s">
        <v>305</v>
      </c>
      <c r="BB355" s="26" t="s">
        <v>306</v>
      </c>
      <c r="BC355" s="26" t="s">
        <v>307</v>
      </c>
      <c r="BD355" s="36">
        <v>0</v>
      </c>
      <c r="BE355" s="36">
        <v>0</v>
      </c>
      <c r="BF355" s="36">
        <v>1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 t="s">
        <v>178</v>
      </c>
      <c r="BO355" s="36">
        <v>0</v>
      </c>
      <c r="BP355" s="36">
        <v>0</v>
      </c>
      <c r="BQ355" s="36">
        <v>1</v>
      </c>
      <c r="BR355" s="36">
        <v>0</v>
      </c>
      <c r="BS355" s="36" t="s">
        <v>178</v>
      </c>
      <c r="BT355" s="36" t="s">
        <v>178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1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 t="s">
        <v>180</v>
      </c>
      <c r="CJ355" s="36" t="s">
        <v>179</v>
      </c>
      <c r="CK355" s="133"/>
      <c r="CL355" s="59"/>
      <c r="CQ355" s="133"/>
      <c r="CR355" s="133"/>
      <c r="CS355" s="136"/>
      <c r="CT355" s="133"/>
      <c r="CU355" s="133"/>
      <c r="CV355" s="133"/>
      <c r="CW355" s="26" t="s">
        <v>239</v>
      </c>
      <c r="CX355" s="54"/>
      <c r="CY355" s="26" t="s">
        <v>308</v>
      </c>
      <c r="CZ355" s="26"/>
      <c r="DA355" s="26" t="s">
        <v>186</v>
      </c>
      <c r="DB355" s="26" t="s">
        <v>309</v>
      </c>
      <c r="DC355" s="26" t="s">
        <v>205</v>
      </c>
      <c r="DD355" s="36" t="s">
        <v>310</v>
      </c>
      <c r="GN355" s="206"/>
      <c r="GO355" s="26"/>
      <c r="GP355" s="26"/>
      <c r="GQ355" s="26"/>
      <c r="GR355" s="26"/>
    </row>
    <row r="356" spans="1:200" s="55" customFormat="1" ht="16.5" customHeight="1" x14ac:dyDescent="0.35">
      <c r="A356" s="55">
        <v>0</v>
      </c>
      <c r="B356" s="78">
        <v>2</v>
      </c>
      <c r="C356" s="79" t="s">
        <v>187</v>
      </c>
      <c r="D356" s="62">
        <v>3</v>
      </c>
      <c r="E356" s="59">
        <v>1</v>
      </c>
      <c r="F356" s="59"/>
      <c r="G356" s="59">
        <v>1</v>
      </c>
      <c r="H356" s="59">
        <v>0</v>
      </c>
      <c r="I356" s="59">
        <v>1</v>
      </c>
      <c r="K356" s="63">
        <v>5</v>
      </c>
      <c r="L356" s="315">
        <v>1</v>
      </c>
      <c r="M356" s="26" t="s">
        <v>2027</v>
      </c>
      <c r="N356" s="80">
        <v>79</v>
      </c>
      <c r="O356" s="81">
        <v>0</v>
      </c>
      <c r="P356" s="81">
        <v>1</v>
      </c>
      <c r="Q356" s="98" t="s">
        <v>164</v>
      </c>
      <c r="S356" s="55" t="s">
        <v>189</v>
      </c>
      <c r="T356" s="59">
        <v>0</v>
      </c>
      <c r="V356" s="83" t="s">
        <v>190</v>
      </c>
      <c r="W356" s="79" t="s">
        <v>187</v>
      </c>
      <c r="X356" s="84">
        <v>96</v>
      </c>
      <c r="Y356" s="55" t="s">
        <v>2028</v>
      </c>
      <c r="Z356" s="26" t="s">
        <v>2029</v>
      </c>
      <c r="AA356" s="36" t="s">
        <v>193</v>
      </c>
      <c r="AD356" s="55" t="s">
        <v>437</v>
      </c>
      <c r="AE356" s="55">
        <v>336</v>
      </c>
      <c r="AJ356" s="55">
        <f t="shared" si="8"/>
        <v>336</v>
      </c>
      <c r="AK356" s="85">
        <v>336</v>
      </c>
      <c r="AL356" s="26" t="s">
        <v>179</v>
      </c>
      <c r="AM356" s="199" t="s">
        <v>223</v>
      </c>
      <c r="AN356" s="99" t="s">
        <v>174</v>
      </c>
      <c r="AO356" s="99" t="s">
        <v>174</v>
      </c>
      <c r="AP356" s="87" t="s">
        <v>168</v>
      </c>
      <c r="AQ356" s="87" t="s">
        <v>168</v>
      </c>
      <c r="AR356" s="79" t="s">
        <v>187</v>
      </c>
      <c r="AS356" s="84">
        <v>96</v>
      </c>
      <c r="AT356" s="88" t="s">
        <v>175</v>
      </c>
      <c r="AU356" s="89" t="s">
        <v>1308</v>
      </c>
      <c r="AV356" s="89" t="s">
        <v>177</v>
      </c>
      <c r="AW356" s="89" t="s">
        <v>2030</v>
      </c>
      <c r="AX356" s="26">
        <v>147</v>
      </c>
      <c r="AY356" s="26" t="s">
        <v>660</v>
      </c>
      <c r="AZ356" s="26" t="s">
        <v>2031</v>
      </c>
      <c r="BA356" s="26" t="s">
        <v>2032</v>
      </c>
      <c r="BB356" s="26" t="s">
        <v>178</v>
      </c>
      <c r="BC356" s="26" t="s">
        <v>651</v>
      </c>
      <c r="BD356" s="36">
        <v>0</v>
      </c>
      <c r="BE356" s="36">
        <v>1</v>
      </c>
      <c r="BF356" s="36">
        <v>1</v>
      </c>
      <c r="BG356" s="36">
        <v>1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 t="s">
        <v>178</v>
      </c>
      <c r="BO356" s="36">
        <v>0</v>
      </c>
      <c r="BP356" s="36">
        <v>0</v>
      </c>
      <c r="BQ356" s="36">
        <v>0</v>
      </c>
      <c r="BR356" s="36">
        <v>0</v>
      </c>
      <c r="BS356" s="36" t="s">
        <v>178</v>
      </c>
      <c r="BT356" s="36" t="s">
        <v>178</v>
      </c>
      <c r="BU356" s="36">
        <v>1</v>
      </c>
      <c r="BV356" s="36">
        <v>0</v>
      </c>
      <c r="BW356" s="36">
        <v>1</v>
      </c>
      <c r="BX356" s="36">
        <v>0</v>
      </c>
      <c r="BY356" s="36">
        <v>0</v>
      </c>
      <c r="BZ356" s="36">
        <v>1</v>
      </c>
      <c r="CA356" s="36">
        <v>0</v>
      </c>
      <c r="CB356" s="36">
        <v>0</v>
      </c>
      <c r="CC356" s="36">
        <v>1</v>
      </c>
      <c r="CD356" s="36">
        <v>0</v>
      </c>
      <c r="CE356" s="36">
        <v>0</v>
      </c>
      <c r="CF356" s="36">
        <v>0</v>
      </c>
      <c r="CG356" s="36">
        <v>0</v>
      </c>
      <c r="CH356" s="36">
        <v>1</v>
      </c>
      <c r="CI356" s="36" t="s">
        <v>294</v>
      </c>
      <c r="CJ356" s="36" t="s">
        <v>178</v>
      </c>
      <c r="CW356" s="26" t="s">
        <v>184</v>
      </c>
      <c r="CY356" s="26" t="s">
        <v>1958</v>
      </c>
      <c r="CZ356" s="26"/>
      <c r="DA356" s="26" t="s">
        <v>216</v>
      </c>
      <c r="DB356" s="26" t="s">
        <v>178</v>
      </c>
      <c r="DC356" s="26" t="s">
        <v>205</v>
      </c>
      <c r="DD356" s="36" t="s">
        <v>216</v>
      </c>
      <c r="GM356" s="26"/>
      <c r="GN356" s="26"/>
      <c r="GO356" s="26"/>
      <c r="GP356" s="26"/>
      <c r="GQ356" s="26"/>
      <c r="GR356" s="26"/>
    </row>
    <row r="357" spans="1:200" s="55" customFormat="1" ht="16.5" customHeight="1" x14ac:dyDescent="0.35">
      <c r="A357" s="55">
        <v>0</v>
      </c>
      <c r="B357" s="78">
        <v>2</v>
      </c>
      <c r="C357" s="79" t="s">
        <v>187</v>
      </c>
      <c r="D357" s="62">
        <v>3</v>
      </c>
      <c r="E357" s="59">
        <v>1</v>
      </c>
      <c r="F357" s="59">
        <v>1</v>
      </c>
      <c r="G357" s="59">
        <v>1</v>
      </c>
      <c r="H357" s="59">
        <v>1</v>
      </c>
      <c r="I357" s="59">
        <v>1</v>
      </c>
      <c r="K357" s="63">
        <v>5</v>
      </c>
      <c r="L357" s="315">
        <v>0</v>
      </c>
      <c r="M357" s="26" t="s">
        <v>1301</v>
      </c>
      <c r="N357" s="80">
        <v>82</v>
      </c>
      <c r="O357" s="81">
        <v>0</v>
      </c>
      <c r="P357" s="81">
        <v>1</v>
      </c>
      <c r="Q357" s="98" t="s">
        <v>162</v>
      </c>
      <c r="S357" s="26" t="s">
        <v>189</v>
      </c>
      <c r="T357" s="59">
        <v>0</v>
      </c>
      <c r="V357" s="83" t="s">
        <v>190</v>
      </c>
      <c r="W357" s="79" t="s">
        <v>187</v>
      </c>
      <c r="X357" s="93">
        <v>95</v>
      </c>
      <c r="Y357" s="26" t="s">
        <v>1302</v>
      </c>
      <c r="Z357" s="26" t="s">
        <v>1303</v>
      </c>
      <c r="AA357" s="36" t="s">
        <v>1304</v>
      </c>
      <c r="AC357" s="55">
        <v>107</v>
      </c>
      <c r="AD357" s="55" t="s">
        <v>236</v>
      </c>
      <c r="AE357" s="55">
        <v>203</v>
      </c>
      <c r="AG357" s="55">
        <v>72</v>
      </c>
      <c r="AH357" s="65"/>
      <c r="AI357" s="55">
        <v>72</v>
      </c>
      <c r="AJ357" s="55">
        <f t="shared" si="8"/>
        <v>275</v>
      </c>
      <c r="AK357" s="85">
        <v>269.85000000000002</v>
      </c>
      <c r="AL357" s="26" t="s">
        <v>259</v>
      </c>
      <c r="AM357" s="59" t="s">
        <v>174</v>
      </c>
      <c r="AN357" s="59" t="s">
        <v>174</v>
      </c>
      <c r="AO357" s="59" t="s">
        <v>174</v>
      </c>
      <c r="AP357" s="86" t="s">
        <v>195</v>
      </c>
      <c r="AQ357" s="87" t="s">
        <v>168</v>
      </c>
      <c r="AR357" s="79" t="s">
        <v>187</v>
      </c>
      <c r="AS357" s="93">
        <v>95</v>
      </c>
      <c r="AT357" s="193" t="s">
        <v>175</v>
      </c>
      <c r="AU357" s="59" t="s">
        <v>1305</v>
      </c>
      <c r="AV357" s="59" t="s">
        <v>177</v>
      </c>
      <c r="AW357" s="59" t="s">
        <v>1306</v>
      </c>
      <c r="AX357" s="26">
        <v>64</v>
      </c>
      <c r="AY357" s="26" t="s">
        <v>444</v>
      </c>
      <c r="AZ357" s="26" t="s">
        <v>789</v>
      </c>
      <c r="BA357" s="26" t="s">
        <v>1307</v>
      </c>
      <c r="BB357" s="26" t="s">
        <v>1076</v>
      </c>
      <c r="BC357" s="26" t="s">
        <v>1308</v>
      </c>
      <c r="BD357" s="36">
        <v>0</v>
      </c>
      <c r="BE357" s="36">
        <v>0</v>
      </c>
      <c r="BF357" s="36">
        <v>1</v>
      </c>
      <c r="BG357" s="36">
        <v>0</v>
      </c>
      <c r="BH357" s="36">
        <v>1</v>
      </c>
      <c r="BI357" s="36">
        <v>1</v>
      </c>
      <c r="BJ357" s="36">
        <v>0</v>
      </c>
      <c r="BK357" s="36">
        <v>0</v>
      </c>
      <c r="BL357" s="36">
        <v>0</v>
      </c>
      <c r="BM357" s="36">
        <v>1</v>
      </c>
      <c r="BN357" s="36" t="s">
        <v>178</v>
      </c>
      <c r="BO357" s="36">
        <v>0</v>
      </c>
      <c r="BP357" s="36">
        <v>0</v>
      </c>
      <c r="BQ357" s="36">
        <v>0</v>
      </c>
      <c r="BR357" s="36">
        <v>0</v>
      </c>
      <c r="BS357" s="36" t="s">
        <v>179</v>
      </c>
      <c r="BT357" s="36" t="s">
        <v>178</v>
      </c>
      <c r="BU357" s="36">
        <v>1</v>
      </c>
      <c r="BV357" s="36">
        <v>0</v>
      </c>
      <c r="BW357" s="36">
        <v>0</v>
      </c>
      <c r="BX357" s="36">
        <v>1</v>
      </c>
      <c r="BY357" s="36">
        <v>1</v>
      </c>
      <c r="BZ357" s="36">
        <v>0</v>
      </c>
      <c r="CA357" s="36">
        <v>0</v>
      </c>
      <c r="CB357" s="36">
        <v>1</v>
      </c>
      <c r="CC357" s="36">
        <v>1</v>
      </c>
      <c r="CD357" s="36">
        <v>1</v>
      </c>
      <c r="CE357" s="36">
        <v>0</v>
      </c>
      <c r="CF357" s="36">
        <v>1</v>
      </c>
      <c r="CG357" s="36">
        <v>0</v>
      </c>
      <c r="CH357" s="36">
        <v>1</v>
      </c>
      <c r="CI357" s="36" t="s">
        <v>180</v>
      </c>
      <c r="CJ357" s="36" t="s">
        <v>179</v>
      </c>
      <c r="CW357" s="141" t="s">
        <v>184</v>
      </c>
      <c r="CY357" s="26" t="s">
        <v>876</v>
      </c>
      <c r="CZ357" s="26"/>
      <c r="DA357" s="26" t="s">
        <v>310</v>
      </c>
      <c r="DB357" s="26" t="s">
        <v>179</v>
      </c>
      <c r="DC357" s="26" t="s">
        <v>205</v>
      </c>
      <c r="DD357" s="36" t="s">
        <v>492</v>
      </c>
      <c r="GN357" s="26"/>
      <c r="GO357" s="65"/>
      <c r="GP357" s="65"/>
      <c r="GQ357" s="65"/>
      <c r="GR357" s="26"/>
    </row>
    <row r="358" spans="1:200" s="26" customFormat="1" ht="16.5" customHeight="1" x14ac:dyDescent="0.35">
      <c r="A358" s="55">
        <v>0</v>
      </c>
      <c r="B358" s="78">
        <v>2</v>
      </c>
      <c r="C358" s="79" t="s">
        <v>187</v>
      </c>
      <c r="D358" s="62">
        <v>3</v>
      </c>
      <c r="E358" s="59">
        <v>1</v>
      </c>
      <c r="F358" s="59">
        <v>1</v>
      </c>
      <c r="G358" s="59">
        <v>1</v>
      </c>
      <c r="H358" s="59">
        <v>1</v>
      </c>
      <c r="I358" s="59">
        <v>1</v>
      </c>
      <c r="J358" s="55"/>
      <c r="K358" s="63">
        <v>5</v>
      </c>
      <c r="L358" s="315">
        <v>1</v>
      </c>
      <c r="M358" s="26" t="s">
        <v>2385</v>
      </c>
      <c r="N358" s="80">
        <v>46</v>
      </c>
      <c r="O358" s="80">
        <v>1</v>
      </c>
      <c r="P358" s="81">
        <v>1</v>
      </c>
      <c r="Q358" s="98" t="s">
        <v>164</v>
      </c>
      <c r="R358" s="55"/>
      <c r="S358" s="347" t="s">
        <v>189</v>
      </c>
      <c r="T358" s="59">
        <v>0</v>
      </c>
      <c r="U358" s="55"/>
      <c r="V358" s="83" t="s">
        <v>190</v>
      </c>
      <c r="W358" s="79" t="s">
        <v>187</v>
      </c>
      <c r="X358" s="84">
        <v>94</v>
      </c>
      <c r="Y358" s="26" t="s">
        <v>2386</v>
      </c>
      <c r="Z358" s="26" t="s">
        <v>2387</v>
      </c>
      <c r="AA358" s="36" t="s">
        <v>193</v>
      </c>
      <c r="AB358" s="55"/>
      <c r="AC358" s="55"/>
      <c r="AD358" s="55" t="s">
        <v>2388</v>
      </c>
      <c r="AE358" s="55"/>
      <c r="AF358" s="55"/>
      <c r="AG358" s="55">
        <v>145</v>
      </c>
      <c r="AH358" s="55"/>
      <c r="AI358" s="55">
        <v>145</v>
      </c>
      <c r="AJ358" s="55">
        <f t="shared" si="8"/>
        <v>145</v>
      </c>
      <c r="AK358" s="85">
        <v>721.00000000000011</v>
      </c>
      <c r="AL358" s="26" t="s">
        <v>178</v>
      </c>
      <c r="AM358" s="59" t="s">
        <v>174</v>
      </c>
      <c r="AN358" s="59" t="s">
        <v>174</v>
      </c>
      <c r="AO358" s="59" t="s">
        <v>174</v>
      </c>
      <c r="AP358" s="86" t="s">
        <v>195</v>
      </c>
      <c r="AQ358" s="87" t="s">
        <v>168</v>
      </c>
      <c r="AR358" s="79" t="s">
        <v>187</v>
      </c>
      <c r="AS358" s="84">
        <v>94</v>
      </c>
      <c r="AT358" s="88" t="s">
        <v>175</v>
      </c>
      <c r="AU358" s="89" t="s">
        <v>450</v>
      </c>
      <c r="AV358" s="89" t="s">
        <v>177</v>
      </c>
      <c r="AW358" s="89" t="s">
        <v>2389</v>
      </c>
      <c r="AX358" s="26">
        <v>150</v>
      </c>
      <c r="AY358" s="26" t="s">
        <v>338</v>
      </c>
      <c r="AZ358" s="26" t="s">
        <v>648</v>
      </c>
      <c r="BA358" s="26" t="s">
        <v>1314</v>
      </c>
      <c r="BB358" s="26" t="s">
        <v>178</v>
      </c>
      <c r="BC358" s="26" t="s">
        <v>651</v>
      </c>
      <c r="BD358" s="36">
        <v>0</v>
      </c>
      <c r="BE358" s="36">
        <v>0</v>
      </c>
      <c r="BF358" s="36">
        <v>1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 t="s">
        <v>178</v>
      </c>
      <c r="BO358" s="36">
        <v>0</v>
      </c>
      <c r="BP358" s="36">
        <v>0</v>
      </c>
      <c r="BQ358" s="36">
        <v>1</v>
      </c>
      <c r="BR358" s="36">
        <v>0</v>
      </c>
      <c r="BS358" s="36" t="s">
        <v>178</v>
      </c>
      <c r="BT358" s="36" t="s">
        <v>178</v>
      </c>
      <c r="BU358" s="36">
        <v>0</v>
      </c>
      <c r="BV358" s="36">
        <v>0</v>
      </c>
      <c r="BW358" s="36">
        <v>0</v>
      </c>
      <c r="BX358" s="3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 t="s">
        <v>294</v>
      </c>
      <c r="CJ358" s="36" t="s">
        <v>178</v>
      </c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141" t="s">
        <v>184</v>
      </c>
      <c r="CX358" s="55"/>
      <c r="CY358" s="26" t="s">
        <v>438</v>
      </c>
      <c r="DA358" s="26" t="s">
        <v>178</v>
      </c>
      <c r="DB358" s="26" t="s">
        <v>178</v>
      </c>
      <c r="DC358" s="26" t="s">
        <v>205</v>
      </c>
      <c r="DD358" s="36" t="s">
        <v>259</v>
      </c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</row>
    <row r="359" spans="1:200" s="26" customFormat="1" ht="16.5" customHeight="1" x14ac:dyDescent="0.35">
      <c r="A359" s="55">
        <v>0</v>
      </c>
      <c r="B359" s="78">
        <v>2</v>
      </c>
      <c r="C359" s="79" t="s">
        <v>187</v>
      </c>
      <c r="D359" s="62">
        <v>3</v>
      </c>
      <c r="E359" s="59">
        <v>1</v>
      </c>
      <c r="F359" s="59">
        <v>0</v>
      </c>
      <c r="G359" s="59">
        <v>1</v>
      </c>
      <c r="H359" s="59">
        <v>0</v>
      </c>
      <c r="I359" s="59">
        <v>1</v>
      </c>
      <c r="J359" s="55"/>
      <c r="K359" s="63">
        <v>5</v>
      </c>
      <c r="L359" s="315">
        <v>1</v>
      </c>
      <c r="M359" s="26" t="s">
        <v>2144</v>
      </c>
      <c r="N359" s="80">
        <v>71</v>
      </c>
      <c r="O359" s="80">
        <v>1</v>
      </c>
      <c r="P359" s="81">
        <v>1</v>
      </c>
      <c r="Q359" s="98" t="s">
        <v>164</v>
      </c>
      <c r="R359" s="55"/>
      <c r="S359" s="347" t="s">
        <v>189</v>
      </c>
      <c r="T359" s="59">
        <v>0</v>
      </c>
      <c r="U359" s="55"/>
      <c r="V359" s="83" t="s">
        <v>190</v>
      </c>
      <c r="W359" s="79" t="s">
        <v>187</v>
      </c>
      <c r="X359" s="93">
        <v>93</v>
      </c>
      <c r="Y359" s="55" t="s">
        <v>182</v>
      </c>
      <c r="Z359" s="26" t="s">
        <v>221</v>
      </c>
      <c r="AA359" s="36" t="s">
        <v>193</v>
      </c>
      <c r="AB359" s="55"/>
      <c r="AC359" s="55"/>
      <c r="AD359" s="55"/>
      <c r="AE359" s="55"/>
      <c r="AF359" s="55"/>
      <c r="AG359" s="55"/>
      <c r="AH359" s="55"/>
      <c r="AI359" s="55"/>
      <c r="AJ359" s="55">
        <f t="shared" si="8"/>
        <v>0</v>
      </c>
      <c r="AK359" s="85">
        <v>0</v>
      </c>
      <c r="AL359" s="26" t="s">
        <v>179</v>
      </c>
      <c r="AM359" s="54" t="s">
        <v>223</v>
      </c>
      <c r="AN359" s="54" t="s">
        <v>223</v>
      </c>
      <c r="AO359" s="54" t="s">
        <v>223</v>
      </c>
      <c r="AP359" s="117" t="s">
        <v>168</v>
      </c>
      <c r="AQ359" s="86" t="s">
        <v>195</v>
      </c>
      <c r="AR359" s="79" t="s">
        <v>187</v>
      </c>
      <c r="AS359" s="93">
        <v>93</v>
      </c>
      <c r="AT359" s="193" t="s">
        <v>175</v>
      </c>
      <c r="AU359" s="59" t="s">
        <v>2145</v>
      </c>
      <c r="AV359" s="59" t="s">
        <v>177</v>
      </c>
      <c r="AW359" s="59" t="s">
        <v>2146</v>
      </c>
      <c r="AX359" s="26">
        <v>64</v>
      </c>
      <c r="AY359" s="26" t="s">
        <v>808</v>
      </c>
      <c r="AZ359" s="26" t="s">
        <v>789</v>
      </c>
      <c r="BA359" s="26" t="s">
        <v>2147</v>
      </c>
      <c r="BB359" s="26" t="s">
        <v>178</v>
      </c>
      <c r="BC359" s="26" t="s">
        <v>450</v>
      </c>
      <c r="BD359" s="36">
        <v>0</v>
      </c>
      <c r="BE359" s="36">
        <v>0</v>
      </c>
      <c r="BF359" s="36">
        <v>1</v>
      </c>
      <c r="BG359" s="36">
        <v>0</v>
      </c>
      <c r="BH359" s="36">
        <v>0</v>
      </c>
      <c r="BI359" s="36">
        <v>0</v>
      </c>
      <c r="BJ359" s="36">
        <v>1</v>
      </c>
      <c r="BK359" s="36">
        <v>1</v>
      </c>
      <c r="BL359" s="36">
        <v>0</v>
      </c>
      <c r="BM359" s="36">
        <v>0</v>
      </c>
      <c r="BN359" s="36" t="s">
        <v>178</v>
      </c>
      <c r="BO359" s="36">
        <v>0</v>
      </c>
      <c r="BP359" s="36">
        <v>0</v>
      </c>
      <c r="BQ359" s="36">
        <v>1</v>
      </c>
      <c r="BR359" s="36">
        <v>0</v>
      </c>
      <c r="BS359" s="36" t="s">
        <v>179</v>
      </c>
      <c r="BT359" s="36" t="s">
        <v>178</v>
      </c>
      <c r="BU359" s="36">
        <v>0</v>
      </c>
      <c r="BV359" s="36">
        <v>0</v>
      </c>
      <c r="BW359" s="36">
        <v>0</v>
      </c>
      <c r="BX359" s="36">
        <v>0</v>
      </c>
      <c r="BY359" s="36">
        <v>1</v>
      </c>
      <c r="BZ359" s="36">
        <v>0</v>
      </c>
      <c r="CA359" s="36">
        <v>1</v>
      </c>
      <c r="CB359" s="36">
        <v>0</v>
      </c>
      <c r="CC359" s="36">
        <v>1</v>
      </c>
      <c r="CD359" s="36">
        <v>0</v>
      </c>
      <c r="CE359" s="36">
        <v>0</v>
      </c>
      <c r="CF359" s="36">
        <v>0</v>
      </c>
      <c r="CG359" s="36">
        <v>0</v>
      </c>
      <c r="CH359" s="36">
        <v>1</v>
      </c>
      <c r="CI359" s="36" t="s">
        <v>180</v>
      </c>
      <c r="CJ359" s="36" t="s">
        <v>179</v>
      </c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141" t="s">
        <v>239</v>
      </c>
      <c r="CX359" s="55"/>
      <c r="CY359" s="26" t="s">
        <v>197</v>
      </c>
      <c r="DA359" s="26" t="s">
        <v>330</v>
      </c>
      <c r="DB359" s="26" t="s">
        <v>178</v>
      </c>
      <c r="DC359" s="26" t="s">
        <v>205</v>
      </c>
      <c r="DD359" s="36" t="s">
        <v>178</v>
      </c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</row>
    <row r="360" spans="1:200" s="26" customFormat="1" ht="16.5" customHeight="1" x14ac:dyDescent="0.35">
      <c r="A360" s="55">
        <v>0</v>
      </c>
      <c r="B360" s="78">
        <v>2</v>
      </c>
      <c r="C360" s="79" t="s">
        <v>187</v>
      </c>
      <c r="D360" s="62">
        <v>3</v>
      </c>
      <c r="E360" s="98">
        <v>1</v>
      </c>
      <c r="F360" s="59">
        <v>1</v>
      </c>
      <c r="G360" s="59">
        <v>1</v>
      </c>
      <c r="H360" s="60">
        <v>1</v>
      </c>
      <c r="I360" s="58">
        <v>1</v>
      </c>
      <c r="J360" s="62"/>
      <c r="K360" s="92">
        <v>5</v>
      </c>
      <c r="L360" s="315">
        <v>1</v>
      </c>
      <c r="M360" s="26" t="s">
        <v>408</v>
      </c>
      <c r="N360" s="56">
        <v>77</v>
      </c>
      <c r="O360" s="78">
        <v>1</v>
      </c>
      <c r="P360" s="80">
        <v>1</v>
      </c>
      <c r="Q360" s="62" t="s">
        <v>164</v>
      </c>
      <c r="R360" s="115"/>
      <c r="S360" s="160" t="s">
        <v>181</v>
      </c>
      <c r="T360" s="59">
        <v>0</v>
      </c>
      <c r="U360" s="115"/>
      <c r="V360" s="83" t="s">
        <v>190</v>
      </c>
      <c r="W360" s="79" t="s">
        <v>187</v>
      </c>
      <c r="X360" s="68">
        <v>92</v>
      </c>
      <c r="Y360" s="26" t="s">
        <v>409</v>
      </c>
      <c r="Z360" s="26" t="s">
        <v>410</v>
      </c>
      <c r="AA360" s="36" t="s">
        <v>193</v>
      </c>
      <c r="AB360" s="161" t="s">
        <v>411</v>
      </c>
      <c r="AC360" s="56">
        <v>0</v>
      </c>
      <c r="AD360" s="56" t="s">
        <v>264</v>
      </c>
      <c r="AE360" s="162" t="s">
        <v>412</v>
      </c>
      <c r="AF360" s="56">
        <v>0</v>
      </c>
      <c r="AG360" s="56">
        <v>48</v>
      </c>
      <c r="AH360" s="56">
        <v>0</v>
      </c>
      <c r="AI360" s="56">
        <v>48</v>
      </c>
      <c r="AJ360" s="62">
        <v>168</v>
      </c>
      <c r="AK360" s="157">
        <v>168</v>
      </c>
      <c r="AL360" s="60">
        <v>1</v>
      </c>
      <c r="AM360" s="60" t="s">
        <v>174</v>
      </c>
      <c r="AN360" s="60" t="s">
        <v>174</v>
      </c>
      <c r="AO360" s="60" t="s">
        <v>174</v>
      </c>
      <c r="AP360" s="86" t="s">
        <v>195</v>
      </c>
      <c r="AQ360" s="117" t="s">
        <v>168</v>
      </c>
      <c r="AR360" s="79" t="s">
        <v>187</v>
      </c>
      <c r="AS360" s="68">
        <v>92</v>
      </c>
      <c r="AT360" s="96" t="s">
        <v>175</v>
      </c>
      <c r="AU360" s="78">
        <v>22</v>
      </c>
      <c r="AV360" s="78">
        <v>226</v>
      </c>
      <c r="AW360" s="78">
        <v>21</v>
      </c>
      <c r="AX360" s="26">
        <v>15</v>
      </c>
      <c r="AY360" s="78">
        <v>96</v>
      </c>
      <c r="AZ360" s="78">
        <v>88</v>
      </c>
      <c r="BA360" s="78">
        <v>21.8</v>
      </c>
      <c r="BB360" s="78">
        <v>0.4</v>
      </c>
      <c r="BC360" s="78">
        <v>85</v>
      </c>
      <c r="BD360" s="36">
        <v>0</v>
      </c>
      <c r="BE360" s="36">
        <v>0</v>
      </c>
      <c r="BF360" s="36">
        <v>1</v>
      </c>
      <c r="BG360" s="36">
        <v>1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 t="s">
        <v>178</v>
      </c>
      <c r="BO360" s="36">
        <v>0</v>
      </c>
      <c r="BP360" s="36">
        <v>0</v>
      </c>
      <c r="BQ360" s="36">
        <v>1</v>
      </c>
      <c r="BR360" s="36">
        <v>0</v>
      </c>
      <c r="BS360" s="36" t="s">
        <v>178</v>
      </c>
      <c r="BT360" s="36" t="s">
        <v>178</v>
      </c>
      <c r="BU360" s="36">
        <v>0</v>
      </c>
      <c r="BV360" s="36">
        <v>0</v>
      </c>
      <c r="BW360" s="36">
        <v>1</v>
      </c>
      <c r="BX360" s="36">
        <v>0</v>
      </c>
      <c r="BY360" s="36">
        <v>0</v>
      </c>
      <c r="BZ360" s="36">
        <v>0</v>
      </c>
      <c r="CA360" s="36">
        <v>1</v>
      </c>
      <c r="CB360" s="36">
        <v>0</v>
      </c>
      <c r="CC360" s="36">
        <v>0</v>
      </c>
      <c r="CD360" s="36">
        <v>1</v>
      </c>
      <c r="CE360" s="36">
        <v>0</v>
      </c>
      <c r="CF360" s="36">
        <v>0</v>
      </c>
      <c r="CG360" s="36">
        <v>0</v>
      </c>
      <c r="CH360" s="36">
        <v>1</v>
      </c>
      <c r="CI360" s="36" t="s">
        <v>294</v>
      </c>
      <c r="CJ360" s="36" t="s">
        <v>178</v>
      </c>
      <c r="CK360" s="65"/>
      <c r="CL360" s="78"/>
      <c r="CQ360" s="26" t="s">
        <v>181</v>
      </c>
      <c r="CR360" s="26" t="s">
        <v>182</v>
      </c>
      <c r="CS360" s="26" t="s">
        <v>215</v>
      </c>
      <c r="CT360" s="26" t="s">
        <v>209</v>
      </c>
      <c r="CU360" s="26" t="s">
        <v>181</v>
      </c>
      <c r="CW360" s="26" t="s">
        <v>184</v>
      </c>
      <c r="CX360" s="56">
        <v>1</v>
      </c>
      <c r="CY360" s="78" t="s">
        <v>413</v>
      </c>
      <c r="CZ360" s="78">
        <v>4</v>
      </c>
      <c r="DA360" s="110">
        <v>3</v>
      </c>
      <c r="DB360" s="110">
        <v>4</v>
      </c>
      <c r="DC360" s="110">
        <v>15</v>
      </c>
      <c r="DD360" s="36" t="s">
        <v>186</v>
      </c>
      <c r="DE360" s="65"/>
      <c r="GO360" s="55"/>
      <c r="GP360" s="55"/>
      <c r="GQ360" s="55"/>
    </row>
    <row r="361" spans="1:200" s="26" customFormat="1" ht="16.5" customHeight="1" x14ac:dyDescent="0.35">
      <c r="A361" s="55">
        <v>0</v>
      </c>
      <c r="B361" s="78">
        <v>2</v>
      </c>
      <c r="C361" s="114" t="s">
        <v>187</v>
      </c>
      <c r="D361" s="62">
        <v>3</v>
      </c>
      <c r="E361" s="57">
        <v>1</v>
      </c>
      <c r="F361" s="59">
        <v>1</v>
      </c>
      <c r="G361" s="59">
        <v>1</v>
      </c>
      <c r="H361" s="60">
        <v>1</v>
      </c>
      <c r="I361" s="61">
        <v>1</v>
      </c>
      <c r="K361" s="63">
        <v>5</v>
      </c>
      <c r="L361" s="315">
        <v>1</v>
      </c>
      <c r="M361" s="26" t="s">
        <v>425</v>
      </c>
      <c r="N361" s="78">
        <v>85</v>
      </c>
      <c r="O361" s="78">
        <v>1</v>
      </c>
      <c r="P361" s="64">
        <v>1</v>
      </c>
      <c r="Q361" s="92" t="s">
        <v>164</v>
      </c>
      <c r="R361" s="26" t="s">
        <v>208</v>
      </c>
      <c r="S361" s="26" t="s">
        <v>418</v>
      </c>
      <c r="T361" s="59">
        <v>0</v>
      </c>
      <c r="V361" s="83" t="s">
        <v>190</v>
      </c>
      <c r="W361" s="114" t="s">
        <v>187</v>
      </c>
      <c r="X361" s="68">
        <v>92</v>
      </c>
      <c r="Y361" s="26" t="s">
        <v>426</v>
      </c>
      <c r="Z361" s="26" t="s">
        <v>427</v>
      </c>
      <c r="AA361" s="36" t="s">
        <v>428</v>
      </c>
      <c r="AB361" s="166" t="s">
        <v>429</v>
      </c>
      <c r="AC361" s="145"/>
      <c r="AD361" s="145" t="s">
        <v>172</v>
      </c>
      <c r="AE361" s="145">
        <v>144</v>
      </c>
      <c r="AF361" s="146"/>
      <c r="AG361" s="146" t="s">
        <v>430</v>
      </c>
      <c r="AH361" s="146"/>
      <c r="AI361" s="147">
        <v>121</v>
      </c>
      <c r="AJ361" s="92">
        <f>AE361+AI361</f>
        <v>265</v>
      </c>
      <c r="AK361" s="73">
        <v>388.93333333333339</v>
      </c>
      <c r="AL361" s="78">
        <v>1</v>
      </c>
      <c r="AM361" s="59" t="s">
        <v>174</v>
      </c>
      <c r="AN361" s="59" t="s">
        <v>174</v>
      </c>
      <c r="AO361" s="59" t="s">
        <v>174</v>
      </c>
      <c r="AP361" s="86" t="s">
        <v>195</v>
      </c>
      <c r="AQ361" s="87" t="s">
        <v>168</v>
      </c>
      <c r="AR361" s="114" t="s">
        <v>187</v>
      </c>
      <c r="AS361" s="68">
        <v>92</v>
      </c>
      <c r="AT361" s="96" t="s">
        <v>175</v>
      </c>
      <c r="AU361" s="78">
        <v>27</v>
      </c>
      <c r="AV361" s="78">
        <v>107</v>
      </c>
      <c r="AW361" s="78">
        <v>40.6</v>
      </c>
      <c r="AX361" s="26">
        <v>31</v>
      </c>
      <c r="AY361" s="78">
        <v>98</v>
      </c>
      <c r="AZ361" s="78">
        <v>140</v>
      </c>
      <c r="BA361" s="78">
        <v>16.899999999999999</v>
      </c>
      <c r="BB361" s="78">
        <v>0.24</v>
      </c>
      <c r="BC361" s="78">
        <v>414</v>
      </c>
      <c r="BD361" s="36">
        <v>0</v>
      </c>
      <c r="BE361" s="36">
        <v>0</v>
      </c>
      <c r="BF361" s="36">
        <v>1</v>
      </c>
      <c r="BG361" s="36">
        <v>1</v>
      </c>
      <c r="BH361" s="36">
        <v>1</v>
      </c>
      <c r="BI361" s="36">
        <v>1</v>
      </c>
      <c r="BJ361" s="36">
        <v>0</v>
      </c>
      <c r="BK361" s="36">
        <v>0</v>
      </c>
      <c r="BL361" s="36">
        <v>1</v>
      </c>
      <c r="BM361" s="36">
        <v>0</v>
      </c>
      <c r="BN361" s="36" t="s">
        <v>178</v>
      </c>
      <c r="BO361" s="36">
        <v>0</v>
      </c>
      <c r="BP361" s="36">
        <v>0</v>
      </c>
      <c r="BQ361" s="36">
        <v>1</v>
      </c>
      <c r="BR361" s="36">
        <v>1</v>
      </c>
      <c r="BS361" s="36" t="s">
        <v>179</v>
      </c>
      <c r="BT361" s="36" t="s">
        <v>178</v>
      </c>
      <c r="BU361" s="36">
        <v>0</v>
      </c>
      <c r="BV361" s="36">
        <v>0</v>
      </c>
      <c r="BW361" s="36">
        <v>0</v>
      </c>
      <c r="BX361" s="36">
        <v>0</v>
      </c>
      <c r="BY361" s="36">
        <v>1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1</v>
      </c>
      <c r="CI361" s="36" t="s">
        <v>258</v>
      </c>
      <c r="CJ361" s="36" t="s">
        <v>259</v>
      </c>
      <c r="CQ361" s="26" t="s">
        <v>181</v>
      </c>
      <c r="CR361" s="26" t="s">
        <v>182</v>
      </c>
      <c r="CS361" s="26" t="s">
        <v>215</v>
      </c>
      <c r="CT361" s="26" t="s">
        <v>182</v>
      </c>
      <c r="CU361" s="26" t="s">
        <v>181</v>
      </c>
      <c r="CW361" s="26" t="s">
        <v>184</v>
      </c>
      <c r="CX361" s="78">
        <v>1</v>
      </c>
      <c r="CY361" s="78">
        <v>175</v>
      </c>
      <c r="CZ361" s="78">
        <v>5</v>
      </c>
      <c r="DA361" s="78">
        <v>10</v>
      </c>
      <c r="DB361" s="78">
        <v>1</v>
      </c>
      <c r="DC361" s="78">
        <v>15</v>
      </c>
      <c r="DD361" s="36" t="s">
        <v>259</v>
      </c>
      <c r="GN361" s="206"/>
    </row>
    <row r="362" spans="1:200" s="26" customFormat="1" ht="16.5" customHeight="1" x14ac:dyDescent="0.35">
      <c r="A362" s="55">
        <v>0</v>
      </c>
      <c r="B362" s="78">
        <v>2</v>
      </c>
      <c r="C362" s="114" t="s">
        <v>187</v>
      </c>
      <c r="D362" s="62">
        <v>3</v>
      </c>
      <c r="E362" s="57">
        <v>1</v>
      </c>
      <c r="F362" s="59">
        <v>1</v>
      </c>
      <c r="G362" s="59">
        <v>1</v>
      </c>
      <c r="H362" s="60">
        <v>1</v>
      </c>
      <c r="I362" s="61">
        <v>1</v>
      </c>
      <c r="J362" s="65"/>
      <c r="K362" s="63">
        <v>5</v>
      </c>
      <c r="L362" s="315">
        <v>1</v>
      </c>
      <c r="M362" s="26" t="s">
        <v>1836</v>
      </c>
      <c r="N362" s="56">
        <v>85</v>
      </c>
      <c r="O362" s="56">
        <v>0</v>
      </c>
      <c r="P362" s="64">
        <v>1</v>
      </c>
      <c r="Q362" s="62" t="s">
        <v>164</v>
      </c>
      <c r="R362" s="65" t="s">
        <v>208</v>
      </c>
      <c r="S362" s="65" t="s">
        <v>418</v>
      </c>
      <c r="T362" s="59">
        <v>0</v>
      </c>
      <c r="U362" s="65"/>
      <c r="V362" s="83" t="s">
        <v>190</v>
      </c>
      <c r="W362" s="114" t="s">
        <v>187</v>
      </c>
      <c r="X362" s="68">
        <v>92</v>
      </c>
      <c r="Y362" s="65" t="s">
        <v>1837</v>
      </c>
      <c r="Z362" s="26" t="s">
        <v>1838</v>
      </c>
      <c r="AA362" s="36" t="s">
        <v>193</v>
      </c>
      <c r="AB362" s="166" t="s">
        <v>373</v>
      </c>
      <c r="AC362" s="303"/>
      <c r="AD362" s="303"/>
      <c r="AE362" s="303"/>
      <c r="AF362" s="276"/>
      <c r="AG362" s="276" t="s">
        <v>1839</v>
      </c>
      <c r="AH362" s="276"/>
      <c r="AI362" s="104">
        <v>130</v>
      </c>
      <c r="AJ362" s="62">
        <f>AE362+AI362</f>
        <v>130</v>
      </c>
      <c r="AK362" s="73">
        <v>129.69999999999999</v>
      </c>
      <c r="AL362" s="56">
        <v>2</v>
      </c>
      <c r="AM362" s="60" t="s">
        <v>174</v>
      </c>
      <c r="AN362" s="60" t="s">
        <v>174</v>
      </c>
      <c r="AO362" s="60" t="s">
        <v>174</v>
      </c>
      <c r="AP362" s="86" t="s">
        <v>195</v>
      </c>
      <c r="AQ362" s="74" t="s">
        <v>168</v>
      </c>
      <c r="AR362" s="114" t="s">
        <v>187</v>
      </c>
      <c r="AS362" s="113">
        <v>92</v>
      </c>
      <c r="AT362" s="76" t="s">
        <v>175</v>
      </c>
      <c r="AU362" s="56">
        <v>33</v>
      </c>
      <c r="AV362" s="56">
        <v>361</v>
      </c>
      <c r="AW362" s="56">
        <v>75.7</v>
      </c>
      <c r="AX362" s="26">
        <v>81</v>
      </c>
      <c r="AY362" s="56">
        <v>100</v>
      </c>
      <c r="AZ362" s="56">
        <v>215</v>
      </c>
      <c r="BA362" s="56">
        <v>13.6</v>
      </c>
      <c r="BB362" s="56">
        <v>2.6</v>
      </c>
      <c r="BC362" s="56">
        <v>79</v>
      </c>
      <c r="BD362" s="36">
        <v>0</v>
      </c>
      <c r="BE362" s="36">
        <v>0</v>
      </c>
      <c r="BF362" s="36">
        <v>1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 t="s">
        <v>178</v>
      </c>
      <c r="BO362" s="36">
        <v>0</v>
      </c>
      <c r="BP362" s="36">
        <v>0</v>
      </c>
      <c r="BQ362" s="36">
        <v>0</v>
      </c>
      <c r="BR362" s="36">
        <v>0</v>
      </c>
      <c r="BS362" s="36" t="s">
        <v>178</v>
      </c>
      <c r="BT362" s="36" t="s">
        <v>178</v>
      </c>
      <c r="BU362" s="36">
        <v>0</v>
      </c>
      <c r="BV362" s="36">
        <v>0</v>
      </c>
      <c r="BW362" s="36">
        <v>0</v>
      </c>
      <c r="BX362" s="36">
        <v>0</v>
      </c>
      <c r="BY362" s="36">
        <v>0</v>
      </c>
      <c r="BZ362" s="36">
        <v>0</v>
      </c>
      <c r="CA362" s="36">
        <v>1</v>
      </c>
      <c r="CB362" s="36">
        <v>0</v>
      </c>
      <c r="CC362" s="36">
        <v>0</v>
      </c>
      <c r="CD362" s="36">
        <v>0</v>
      </c>
      <c r="CE362" s="36">
        <v>1</v>
      </c>
      <c r="CF362" s="36">
        <v>0</v>
      </c>
      <c r="CG362" s="36">
        <v>0</v>
      </c>
      <c r="CH362" s="36">
        <v>0</v>
      </c>
      <c r="CI362" s="36" t="s">
        <v>258</v>
      </c>
      <c r="CJ362" s="36" t="s">
        <v>259</v>
      </c>
      <c r="CK362" s="65"/>
      <c r="CL362" s="65"/>
      <c r="CM362" s="65"/>
      <c r="CN362" s="65"/>
      <c r="CO362" s="65"/>
      <c r="CP362" s="65"/>
      <c r="CQ362" s="65" t="s">
        <v>181</v>
      </c>
      <c r="CR362" s="65" t="s">
        <v>182</v>
      </c>
      <c r="CS362" s="65" t="s">
        <v>215</v>
      </c>
      <c r="CT362" s="220" t="s">
        <v>1013</v>
      </c>
      <c r="CU362" s="65" t="s">
        <v>181</v>
      </c>
      <c r="CV362" s="65"/>
      <c r="CW362" s="65" t="s">
        <v>349</v>
      </c>
      <c r="CX362" s="56">
        <v>1</v>
      </c>
      <c r="CY362" s="56">
        <v>95</v>
      </c>
      <c r="CZ362" s="56">
        <v>4</v>
      </c>
      <c r="DA362" s="56">
        <v>4</v>
      </c>
      <c r="DB362" s="56">
        <v>0</v>
      </c>
      <c r="DC362" s="56">
        <v>15</v>
      </c>
      <c r="DD362" s="36" t="s">
        <v>216</v>
      </c>
      <c r="DE362" s="65"/>
    </row>
    <row r="363" spans="1:200" s="26" customFormat="1" ht="16.5" customHeight="1" x14ac:dyDescent="0.35">
      <c r="A363" s="55">
        <v>0</v>
      </c>
      <c r="B363" s="78">
        <v>2</v>
      </c>
      <c r="C363" s="79" t="s">
        <v>187</v>
      </c>
      <c r="D363" s="62">
        <v>3</v>
      </c>
      <c r="E363" s="59">
        <v>1</v>
      </c>
      <c r="F363" s="59">
        <v>1</v>
      </c>
      <c r="G363" s="59">
        <v>1</v>
      </c>
      <c r="H363" s="59">
        <v>1</v>
      </c>
      <c r="I363" s="59">
        <v>1</v>
      </c>
      <c r="J363" s="55"/>
      <c r="K363" s="63">
        <v>5</v>
      </c>
      <c r="L363" s="315">
        <v>1</v>
      </c>
      <c r="M363" s="26" t="s">
        <v>2258</v>
      </c>
      <c r="N363" s="80">
        <v>75</v>
      </c>
      <c r="O363" s="81">
        <v>0</v>
      </c>
      <c r="P363" s="81">
        <v>1</v>
      </c>
      <c r="Q363" s="98" t="s">
        <v>164</v>
      </c>
      <c r="R363" s="55"/>
      <c r="S363" s="347" t="s">
        <v>189</v>
      </c>
      <c r="T363" s="59">
        <v>0</v>
      </c>
      <c r="U363" s="55"/>
      <c r="V363" s="83" t="s">
        <v>190</v>
      </c>
      <c r="W363" s="79" t="s">
        <v>187</v>
      </c>
      <c r="X363" s="93">
        <v>92</v>
      </c>
      <c r="Y363" s="55" t="s">
        <v>482</v>
      </c>
      <c r="Z363" s="26" t="s">
        <v>2259</v>
      </c>
      <c r="AA363" s="36" t="s">
        <v>193</v>
      </c>
      <c r="AB363" s="55"/>
      <c r="AC363" s="55"/>
      <c r="AD363" s="55" t="s">
        <v>213</v>
      </c>
      <c r="AE363" s="55">
        <v>168</v>
      </c>
      <c r="AF363" s="55"/>
      <c r="AG363" s="55"/>
      <c r="AH363" s="55"/>
      <c r="AI363" s="55"/>
      <c r="AJ363" s="55">
        <f>AE363+AI363</f>
        <v>168</v>
      </c>
      <c r="AK363" s="85">
        <v>168</v>
      </c>
      <c r="AL363" s="26" t="s">
        <v>179</v>
      </c>
      <c r="AM363" s="59" t="s">
        <v>174</v>
      </c>
      <c r="AN363" s="59" t="s">
        <v>174</v>
      </c>
      <c r="AO363" s="59" t="s">
        <v>174</v>
      </c>
      <c r="AP363" s="86" t="s">
        <v>195</v>
      </c>
      <c r="AQ363" s="117" t="s">
        <v>168</v>
      </c>
      <c r="AR363" s="79" t="s">
        <v>187</v>
      </c>
      <c r="AS363" s="93">
        <v>92</v>
      </c>
      <c r="AT363" s="193" t="s">
        <v>175</v>
      </c>
      <c r="AU363" s="59" t="s">
        <v>1402</v>
      </c>
      <c r="AV363" s="59" t="s">
        <v>177</v>
      </c>
      <c r="AW363" s="59" t="s">
        <v>2260</v>
      </c>
      <c r="AX363" s="26">
        <v>100</v>
      </c>
      <c r="AY363" s="26" t="s">
        <v>808</v>
      </c>
      <c r="AZ363" s="26" t="s">
        <v>2261</v>
      </c>
      <c r="BA363" s="26" t="s">
        <v>2128</v>
      </c>
      <c r="BB363" s="26" t="s">
        <v>178</v>
      </c>
      <c r="BC363" s="26" t="s">
        <v>1152</v>
      </c>
      <c r="BD363" s="36">
        <v>0</v>
      </c>
      <c r="BE363" s="36">
        <v>0</v>
      </c>
      <c r="BF363" s="36">
        <v>1</v>
      </c>
      <c r="BG363" s="36">
        <v>0</v>
      </c>
      <c r="BH363" s="36">
        <v>0</v>
      </c>
      <c r="BI363" s="36">
        <v>0</v>
      </c>
      <c r="BJ363" s="36">
        <v>0</v>
      </c>
      <c r="BK363" s="36">
        <v>1</v>
      </c>
      <c r="BL363" s="36">
        <v>0</v>
      </c>
      <c r="BM363" s="36">
        <v>0</v>
      </c>
      <c r="BN363" s="36" t="s">
        <v>178</v>
      </c>
      <c r="BO363" s="36">
        <v>0</v>
      </c>
      <c r="BP363" s="36">
        <v>0</v>
      </c>
      <c r="BQ363" s="36">
        <v>0</v>
      </c>
      <c r="BR363" s="36">
        <v>0</v>
      </c>
      <c r="BS363" s="36" t="s">
        <v>178</v>
      </c>
      <c r="BT363" s="36" t="s">
        <v>178</v>
      </c>
      <c r="BU363" s="36">
        <v>0</v>
      </c>
      <c r="BV363" s="36">
        <v>0</v>
      </c>
      <c r="BW363" s="36">
        <v>0</v>
      </c>
      <c r="BX363" s="36">
        <v>0</v>
      </c>
      <c r="BY363" s="36">
        <v>0</v>
      </c>
      <c r="BZ363" s="36">
        <v>0</v>
      </c>
      <c r="CA363" s="36">
        <v>1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 t="s">
        <v>294</v>
      </c>
      <c r="CJ363" s="36" t="s">
        <v>178</v>
      </c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141" t="s">
        <v>184</v>
      </c>
      <c r="CX363" s="55"/>
      <c r="CY363" s="26" t="s">
        <v>444</v>
      </c>
      <c r="DA363" s="26" t="s">
        <v>186</v>
      </c>
      <c r="DB363" s="26" t="s">
        <v>178</v>
      </c>
      <c r="DC363" s="26" t="s">
        <v>205</v>
      </c>
      <c r="DD363" s="36" t="s">
        <v>216</v>
      </c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</row>
    <row r="364" spans="1:200" s="26" customFormat="1" ht="16.5" customHeight="1" x14ac:dyDescent="0.35">
      <c r="A364" s="55">
        <v>0</v>
      </c>
      <c r="B364" s="78">
        <v>2</v>
      </c>
      <c r="C364" s="79" t="s">
        <v>187</v>
      </c>
      <c r="D364" s="62">
        <v>3</v>
      </c>
      <c r="E364" s="59">
        <v>1</v>
      </c>
      <c r="F364" s="59">
        <v>1</v>
      </c>
      <c r="G364" s="59">
        <v>1</v>
      </c>
      <c r="H364" s="59">
        <v>1</v>
      </c>
      <c r="I364" s="59">
        <v>1</v>
      </c>
      <c r="K364" s="63">
        <v>5</v>
      </c>
      <c r="L364" s="315">
        <v>1</v>
      </c>
      <c r="M364" s="26" t="s">
        <v>1492</v>
      </c>
      <c r="N364" s="78" t="s">
        <v>342</v>
      </c>
      <c r="O364" s="80">
        <v>1</v>
      </c>
      <c r="P364" s="78">
        <v>1</v>
      </c>
      <c r="Q364" s="82" t="s">
        <v>164</v>
      </c>
      <c r="S364" s="26" t="s">
        <v>189</v>
      </c>
      <c r="T364" s="59">
        <v>0</v>
      </c>
      <c r="V364" s="83" t="s">
        <v>190</v>
      </c>
      <c r="W364" s="79" t="s">
        <v>187</v>
      </c>
      <c r="X364" s="68">
        <v>91</v>
      </c>
      <c r="Y364" s="26" t="s">
        <v>1493</v>
      </c>
      <c r="Z364" s="26" t="s">
        <v>1494</v>
      </c>
      <c r="AA364" s="36" t="s">
        <v>193</v>
      </c>
      <c r="AC364" s="26">
        <v>144</v>
      </c>
      <c r="AD364" s="26" t="s">
        <v>1495</v>
      </c>
      <c r="AE364" s="26">
        <v>600</v>
      </c>
      <c r="AG364" s="26">
        <v>161</v>
      </c>
      <c r="AI364" s="26">
        <v>161</v>
      </c>
      <c r="AJ364" s="55">
        <f>AE364+AI364</f>
        <v>761</v>
      </c>
      <c r="AK364" s="85">
        <v>695.14999999999986</v>
      </c>
      <c r="AL364" s="26" t="s">
        <v>179</v>
      </c>
      <c r="AM364" s="59" t="s">
        <v>174</v>
      </c>
      <c r="AN364" s="59" t="s">
        <v>174</v>
      </c>
      <c r="AO364" s="59" t="s">
        <v>174</v>
      </c>
      <c r="AP364" s="86" t="s">
        <v>195</v>
      </c>
      <c r="AQ364" s="87" t="s">
        <v>168</v>
      </c>
      <c r="AR364" s="79" t="s">
        <v>187</v>
      </c>
      <c r="AS364" s="68">
        <v>91</v>
      </c>
      <c r="AT364" s="96" t="s">
        <v>175</v>
      </c>
      <c r="AU364" s="78" t="s">
        <v>301</v>
      </c>
      <c r="AV364" s="78" t="s">
        <v>1496</v>
      </c>
      <c r="AW364" s="78" t="s">
        <v>1497</v>
      </c>
      <c r="AX364" s="26">
        <v>74</v>
      </c>
      <c r="AY364" s="26" t="s">
        <v>675</v>
      </c>
      <c r="AZ364" s="26" t="s">
        <v>784</v>
      </c>
      <c r="BA364" s="26" t="s">
        <v>1406</v>
      </c>
      <c r="BB364" s="26" t="s">
        <v>306</v>
      </c>
      <c r="BC364" s="26" t="s">
        <v>440</v>
      </c>
      <c r="BD364" s="36">
        <v>0</v>
      </c>
      <c r="BE364" s="36">
        <v>0</v>
      </c>
      <c r="BF364" s="36">
        <v>1</v>
      </c>
      <c r="BG364" s="36">
        <v>0</v>
      </c>
      <c r="BH364" s="36">
        <v>0</v>
      </c>
      <c r="BI364" s="36">
        <v>0</v>
      </c>
      <c r="BJ364" s="36">
        <v>0</v>
      </c>
      <c r="BK364" s="36">
        <v>1</v>
      </c>
      <c r="BL364" s="36">
        <v>0</v>
      </c>
      <c r="BM364" s="36">
        <v>0</v>
      </c>
      <c r="BN364" s="36" t="s">
        <v>178</v>
      </c>
      <c r="BO364" s="36">
        <v>0</v>
      </c>
      <c r="BP364" s="36">
        <v>0</v>
      </c>
      <c r="BQ364" s="36">
        <v>0</v>
      </c>
      <c r="BR364" s="36">
        <v>0</v>
      </c>
      <c r="BS364" s="36" t="s">
        <v>178</v>
      </c>
      <c r="BT364" s="36" t="s">
        <v>178</v>
      </c>
      <c r="BU364" s="36">
        <v>0</v>
      </c>
      <c r="BV364" s="36">
        <v>0</v>
      </c>
      <c r="BW364" s="36">
        <v>0</v>
      </c>
      <c r="BX364" s="36">
        <v>0</v>
      </c>
      <c r="BY364" s="36">
        <v>0</v>
      </c>
      <c r="BZ364" s="36">
        <v>1</v>
      </c>
      <c r="CA364" s="36">
        <v>1</v>
      </c>
      <c r="CB364" s="36">
        <v>0</v>
      </c>
      <c r="CC364" s="36">
        <v>0</v>
      </c>
      <c r="CD364" s="36">
        <v>1</v>
      </c>
      <c r="CE364" s="36">
        <v>1</v>
      </c>
      <c r="CF364" s="36">
        <v>0</v>
      </c>
      <c r="CG364" s="36">
        <v>0</v>
      </c>
      <c r="CH364" s="36">
        <v>1</v>
      </c>
      <c r="CI364" s="36" t="s">
        <v>258</v>
      </c>
      <c r="CJ364" s="36" t="s">
        <v>259</v>
      </c>
      <c r="CW364" s="141" t="s">
        <v>184</v>
      </c>
      <c r="CY364" s="26" t="s">
        <v>675</v>
      </c>
      <c r="DA364" s="26" t="s">
        <v>204</v>
      </c>
      <c r="DB364" s="26" t="s">
        <v>178</v>
      </c>
      <c r="DC364" s="26" t="s">
        <v>205</v>
      </c>
      <c r="DD364" s="36" t="s">
        <v>186</v>
      </c>
    </row>
    <row r="365" spans="1:200" s="55" customFormat="1" ht="16.5" customHeight="1" x14ac:dyDescent="0.35">
      <c r="A365" s="55">
        <v>0</v>
      </c>
      <c r="B365" s="78">
        <v>2</v>
      </c>
      <c r="C365" s="114" t="s">
        <v>187</v>
      </c>
      <c r="D365" s="62">
        <v>3</v>
      </c>
      <c r="E365" s="57">
        <v>1</v>
      </c>
      <c r="F365" s="59">
        <v>1</v>
      </c>
      <c r="G365" s="59">
        <v>1</v>
      </c>
      <c r="H365" s="60">
        <v>1</v>
      </c>
      <c r="I365" s="61">
        <v>1</v>
      </c>
      <c r="J365" s="62"/>
      <c r="K365" s="63">
        <v>5</v>
      </c>
      <c r="L365" s="315">
        <v>1</v>
      </c>
      <c r="M365" s="26" t="s">
        <v>894</v>
      </c>
      <c r="N365" s="56">
        <v>87</v>
      </c>
      <c r="O365" s="56">
        <v>0</v>
      </c>
      <c r="P365" s="64">
        <v>1</v>
      </c>
      <c r="Q365" s="62" t="s">
        <v>164</v>
      </c>
      <c r="R365" s="115"/>
      <c r="S365" s="65" t="s">
        <v>617</v>
      </c>
      <c r="T365" s="59">
        <v>0</v>
      </c>
      <c r="U365" s="66"/>
      <c r="V365" s="83" t="s">
        <v>190</v>
      </c>
      <c r="W365" s="114" t="s">
        <v>187</v>
      </c>
      <c r="X365" s="68">
        <v>90</v>
      </c>
      <c r="Y365" s="65" t="s">
        <v>895</v>
      </c>
      <c r="Z365" s="26" t="s">
        <v>896</v>
      </c>
      <c r="AA365" s="36" t="s">
        <v>897</v>
      </c>
      <c r="AB365" s="71">
        <v>0</v>
      </c>
      <c r="AC365" s="71">
        <v>21</v>
      </c>
      <c r="AD365" s="71" t="s">
        <v>264</v>
      </c>
      <c r="AE365" s="71">
        <v>141</v>
      </c>
      <c r="AF365" s="72">
        <v>0</v>
      </c>
      <c r="AG365" s="72">
        <v>71</v>
      </c>
      <c r="AH365" s="72">
        <v>0</v>
      </c>
      <c r="AI365" s="72">
        <v>71</v>
      </c>
      <c r="AJ365" s="62">
        <v>212</v>
      </c>
      <c r="AK365" s="73">
        <v>211.25</v>
      </c>
      <c r="AL365" s="56">
        <v>2</v>
      </c>
      <c r="AM365" s="60" t="s">
        <v>174</v>
      </c>
      <c r="AN365" s="60" t="s">
        <v>174</v>
      </c>
      <c r="AO365" s="60" t="s">
        <v>174</v>
      </c>
      <c r="AP365" s="86" t="s">
        <v>195</v>
      </c>
      <c r="AQ365" s="87" t="s">
        <v>168</v>
      </c>
      <c r="AR365" s="114" t="s">
        <v>187</v>
      </c>
      <c r="AS365" s="68">
        <v>90</v>
      </c>
      <c r="AT365" s="96" t="s">
        <v>175</v>
      </c>
      <c r="AU365" s="78">
        <v>28</v>
      </c>
      <c r="AV365" s="78" t="s">
        <v>177</v>
      </c>
      <c r="AW365" s="78">
        <v>32</v>
      </c>
      <c r="AX365" s="26">
        <v>49</v>
      </c>
      <c r="AY365" s="78">
        <v>91</v>
      </c>
      <c r="AZ365" s="78">
        <v>103</v>
      </c>
      <c r="BA365" s="78">
        <v>8.9</v>
      </c>
      <c r="BB365" s="78">
        <v>0</v>
      </c>
      <c r="BC365" s="78">
        <v>90</v>
      </c>
      <c r="BD365" s="36">
        <v>0</v>
      </c>
      <c r="BE365" s="36">
        <v>1</v>
      </c>
      <c r="BF365" s="36">
        <v>1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1</v>
      </c>
      <c r="BM365" s="36">
        <v>0</v>
      </c>
      <c r="BN365" s="36" t="s">
        <v>178</v>
      </c>
      <c r="BO365" s="36">
        <v>0</v>
      </c>
      <c r="BP365" s="36">
        <v>0</v>
      </c>
      <c r="BQ365" s="36">
        <v>0</v>
      </c>
      <c r="BR365" s="36">
        <v>0</v>
      </c>
      <c r="BS365" s="36" t="s">
        <v>179</v>
      </c>
      <c r="BT365" s="36" t="s">
        <v>178</v>
      </c>
      <c r="BU365" s="36">
        <v>0</v>
      </c>
      <c r="BV365" s="36">
        <v>1</v>
      </c>
      <c r="BW365" s="36">
        <v>0</v>
      </c>
      <c r="BX365" s="36">
        <v>1</v>
      </c>
      <c r="BY365" s="36">
        <v>0</v>
      </c>
      <c r="BZ365" s="36">
        <v>1</v>
      </c>
      <c r="CA365" s="36">
        <v>1</v>
      </c>
      <c r="CB365" s="36">
        <v>0</v>
      </c>
      <c r="CC365" s="36">
        <v>1</v>
      </c>
      <c r="CD365" s="36">
        <v>0</v>
      </c>
      <c r="CE365" s="36">
        <v>0</v>
      </c>
      <c r="CF365" s="36">
        <v>0</v>
      </c>
      <c r="CG365" s="36">
        <v>0</v>
      </c>
      <c r="CH365" s="36">
        <v>1</v>
      </c>
      <c r="CI365" s="36" t="s">
        <v>180</v>
      </c>
      <c r="CJ365" s="36" t="s">
        <v>179</v>
      </c>
      <c r="CK365" s="65"/>
      <c r="CL365" s="56"/>
      <c r="CM365" s="65"/>
      <c r="CN365" s="65"/>
      <c r="CO365" s="65"/>
      <c r="CP365" s="65"/>
      <c r="CQ365" s="65" t="s">
        <v>181</v>
      </c>
      <c r="CR365" s="65" t="s">
        <v>182</v>
      </c>
      <c r="CS365" s="65" t="s">
        <v>215</v>
      </c>
      <c r="CT365" s="65" t="s">
        <v>891</v>
      </c>
      <c r="CU365" s="65" t="s">
        <v>617</v>
      </c>
      <c r="CV365" s="65"/>
      <c r="CW365" s="65" t="s">
        <v>239</v>
      </c>
      <c r="CX365" s="56">
        <v>2</v>
      </c>
      <c r="CY365" s="56" t="s">
        <v>898</v>
      </c>
      <c r="CZ365" s="56">
        <v>3</v>
      </c>
      <c r="DA365" s="56">
        <v>6</v>
      </c>
      <c r="DB365" s="56">
        <v>5</v>
      </c>
      <c r="DC365" s="56">
        <v>15</v>
      </c>
      <c r="DD365" s="36" t="s">
        <v>310</v>
      </c>
      <c r="DE365" s="65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65"/>
      <c r="GP365" s="65"/>
      <c r="GQ365" s="65"/>
      <c r="GR365" s="26"/>
    </row>
    <row r="366" spans="1:200" s="55" customFormat="1" ht="16.5" customHeight="1" x14ac:dyDescent="0.35">
      <c r="A366" s="55">
        <v>0</v>
      </c>
      <c r="B366" s="78">
        <v>2</v>
      </c>
      <c r="C366" s="114" t="s">
        <v>187</v>
      </c>
      <c r="D366" s="62">
        <v>3</v>
      </c>
      <c r="E366" s="57">
        <v>1</v>
      </c>
      <c r="F366" s="59">
        <v>1</v>
      </c>
      <c r="G366" s="59">
        <v>1</v>
      </c>
      <c r="H366" s="60">
        <v>1</v>
      </c>
      <c r="I366" s="61">
        <v>1</v>
      </c>
      <c r="J366" s="26"/>
      <c r="K366" s="63">
        <v>5</v>
      </c>
      <c r="L366" s="315">
        <v>1</v>
      </c>
      <c r="M366" s="26" t="s">
        <v>1879</v>
      </c>
      <c r="N366" s="78">
        <v>79</v>
      </c>
      <c r="O366" s="78">
        <v>1</v>
      </c>
      <c r="P366" s="64">
        <v>1</v>
      </c>
      <c r="Q366" s="92" t="s">
        <v>164</v>
      </c>
      <c r="R366" s="26" t="s">
        <v>208</v>
      </c>
      <c r="S366" s="26" t="s">
        <v>418</v>
      </c>
      <c r="T366" s="59">
        <v>0</v>
      </c>
      <c r="U366" s="26"/>
      <c r="V366" s="83" t="s">
        <v>190</v>
      </c>
      <c r="W366" s="114" t="s">
        <v>187</v>
      </c>
      <c r="X366" s="68">
        <v>90</v>
      </c>
      <c r="Y366" s="26" t="s">
        <v>1880</v>
      </c>
      <c r="Z366" s="26" t="s">
        <v>1881</v>
      </c>
      <c r="AA366" s="36" t="s">
        <v>193</v>
      </c>
      <c r="AB366" s="166" t="s">
        <v>429</v>
      </c>
      <c r="AC366" s="145">
        <v>48</v>
      </c>
      <c r="AD366" s="145" t="s">
        <v>291</v>
      </c>
      <c r="AE366" s="145">
        <v>96</v>
      </c>
      <c r="AF366" s="146"/>
      <c r="AG366" s="146">
        <v>74</v>
      </c>
      <c r="AH366" s="146"/>
      <c r="AI366" s="147">
        <v>74</v>
      </c>
      <c r="AJ366" s="92">
        <f>AE366+AI366</f>
        <v>170</v>
      </c>
      <c r="AK366" s="73">
        <v>167.91666666666666</v>
      </c>
      <c r="AL366" s="78">
        <v>1</v>
      </c>
      <c r="AM366" s="60" t="s">
        <v>174</v>
      </c>
      <c r="AN366" s="60" t="s">
        <v>174</v>
      </c>
      <c r="AO366" s="60" t="s">
        <v>174</v>
      </c>
      <c r="AP366" s="86" t="s">
        <v>195</v>
      </c>
      <c r="AQ366" s="117" t="s">
        <v>168</v>
      </c>
      <c r="AR366" s="114" t="s">
        <v>187</v>
      </c>
      <c r="AS366" s="68">
        <v>90</v>
      </c>
      <c r="AT366" s="96" t="s">
        <v>175</v>
      </c>
      <c r="AU366" s="78">
        <v>46</v>
      </c>
      <c r="AV366" s="78">
        <v>1494</v>
      </c>
      <c r="AW366" s="78">
        <v>130</v>
      </c>
      <c r="AX366" s="26">
        <v>121</v>
      </c>
      <c r="AY366" s="78">
        <v>94</v>
      </c>
      <c r="AZ366" s="78">
        <v>142</v>
      </c>
      <c r="BA366" s="78">
        <v>10</v>
      </c>
      <c r="BB366" s="78">
        <v>0.2</v>
      </c>
      <c r="BC366" s="78">
        <v>76</v>
      </c>
      <c r="BD366" s="36">
        <v>0</v>
      </c>
      <c r="BE366" s="36">
        <v>0</v>
      </c>
      <c r="BF366" s="36">
        <v>1</v>
      </c>
      <c r="BG366" s="36">
        <v>1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>
        <v>0</v>
      </c>
      <c r="BN366" s="36" t="s">
        <v>178</v>
      </c>
      <c r="BO366" s="36">
        <v>0</v>
      </c>
      <c r="BP366" s="36">
        <v>0</v>
      </c>
      <c r="BQ366" s="36">
        <v>0</v>
      </c>
      <c r="BR366" s="36">
        <v>0</v>
      </c>
      <c r="BS366" s="36" t="s">
        <v>179</v>
      </c>
      <c r="BT366" s="36" t="s">
        <v>178</v>
      </c>
      <c r="BU366" s="36">
        <v>0</v>
      </c>
      <c r="BV366" s="36">
        <v>1</v>
      </c>
      <c r="BW366" s="36">
        <v>0</v>
      </c>
      <c r="BX366" s="36">
        <v>0</v>
      </c>
      <c r="BY366" s="36">
        <v>0</v>
      </c>
      <c r="BZ366" s="36">
        <v>1</v>
      </c>
      <c r="CA366" s="36">
        <v>1</v>
      </c>
      <c r="CB366" s="36">
        <v>0</v>
      </c>
      <c r="CC366" s="36">
        <v>1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 t="s">
        <v>180</v>
      </c>
      <c r="CJ366" s="36" t="s">
        <v>179</v>
      </c>
      <c r="CK366" s="26"/>
      <c r="CL366" s="26"/>
      <c r="CM366" s="26"/>
      <c r="CN366" s="26"/>
      <c r="CO366" s="26"/>
      <c r="CP366" s="26"/>
      <c r="CQ366" s="65" t="s">
        <v>181</v>
      </c>
      <c r="CR366" s="65" t="s">
        <v>182</v>
      </c>
      <c r="CS366" s="65" t="s">
        <v>215</v>
      </c>
      <c r="CT366" s="26" t="s">
        <v>209</v>
      </c>
      <c r="CU366" s="65" t="s">
        <v>181</v>
      </c>
      <c r="CV366" s="26"/>
      <c r="CW366" s="26" t="s">
        <v>239</v>
      </c>
      <c r="CX366" s="78">
        <v>0</v>
      </c>
      <c r="CY366" s="78"/>
      <c r="CZ366" s="78"/>
      <c r="DA366" s="78">
        <v>5</v>
      </c>
      <c r="DB366" s="78">
        <v>0</v>
      </c>
      <c r="DC366" s="78">
        <v>15</v>
      </c>
      <c r="DD366" s="36" t="s">
        <v>179</v>
      </c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R366" s="26"/>
    </row>
    <row r="367" spans="1:200" s="26" customFormat="1" ht="16.5" customHeight="1" x14ac:dyDescent="0.35">
      <c r="A367" s="55">
        <v>0</v>
      </c>
      <c r="B367" s="78">
        <v>2</v>
      </c>
      <c r="C367" s="79" t="s">
        <v>187</v>
      </c>
      <c r="D367" s="62">
        <v>3</v>
      </c>
      <c r="E367" s="59">
        <v>1</v>
      </c>
      <c r="F367" s="59">
        <v>1</v>
      </c>
      <c r="G367" s="59">
        <v>1</v>
      </c>
      <c r="H367" s="59">
        <v>1</v>
      </c>
      <c r="I367" s="59">
        <v>1</v>
      </c>
      <c r="J367" s="55"/>
      <c r="K367" s="93">
        <v>4</v>
      </c>
      <c r="L367" s="315">
        <v>1</v>
      </c>
      <c r="M367" s="26" t="s">
        <v>601</v>
      </c>
      <c r="N367" s="80">
        <v>88</v>
      </c>
      <c r="O367" s="80">
        <v>1</v>
      </c>
      <c r="P367" s="81">
        <v>1</v>
      </c>
      <c r="Q367" s="98" t="s">
        <v>164</v>
      </c>
      <c r="R367" s="55"/>
      <c r="S367" s="26" t="s">
        <v>189</v>
      </c>
      <c r="T367" s="59">
        <v>0</v>
      </c>
      <c r="U367" s="55"/>
      <c r="V367" s="83" t="s">
        <v>190</v>
      </c>
      <c r="W367" s="79" t="s">
        <v>187</v>
      </c>
      <c r="X367" s="93">
        <v>88</v>
      </c>
      <c r="Y367" s="55" t="s">
        <v>602</v>
      </c>
      <c r="Z367" s="26" t="s">
        <v>603</v>
      </c>
      <c r="AA367" s="36" t="s">
        <v>604</v>
      </c>
      <c r="AB367" s="55"/>
      <c r="AC367" s="55"/>
      <c r="AD367" s="26" t="s">
        <v>264</v>
      </c>
      <c r="AE367" s="26">
        <v>120</v>
      </c>
      <c r="AF367" s="55"/>
      <c r="AG367" s="55">
        <v>196</v>
      </c>
      <c r="AI367" s="55">
        <v>196</v>
      </c>
      <c r="AJ367" s="55">
        <f>AE367+AI367</f>
        <v>316</v>
      </c>
      <c r="AK367" s="85">
        <v>315.25000000000006</v>
      </c>
      <c r="AL367" s="26" t="s">
        <v>179</v>
      </c>
      <c r="AM367" s="59" t="s">
        <v>174</v>
      </c>
      <c r="AN367" s="59" t="s">
        <v>174</v>
      </c>
      <c r="AO367" s="59" t="s">
        <v>174</v>
      </c>
      <c r="AP367" s="86" t="s">
        <v>195</v>
      </c>
      <c r="AQ367" s="87" t="s">
        <v>168</v>
      </c>
      <c r="AR367" s="79" t="s">
        <v>187</v>
      </c>
      <c r="AS367" s="93">
        <v>88</v>
      </c>
      <c r="AT367" s="193" t="s">
        <v>214</v>
      </c>
      <c r="AU367" s="59" t="s">
        <v>605</v>
      </c>
      <c r="AV367" s="59" t="s">
        <v>606</v>
      </c>
      <c r="AW367" s="59" t="s">
        <v>607</v>
      </c>
      <c r="AX367" s="55">
        <v>81</v>
      </c>
      <c r="AY367" s="26" t="s">
        <v>608</v>
      </c>
      <c r="AZ367" s="26" t="s">
        <v>609</v>
      </c>
      <c r="BA367" s="26" t="s">
        <v>610</v>
      </c>
      <c r="BB367" s="26" t="s">
        <v>611</v>
      </c>
      <c r="BC367" s="26" t="s">
        <v>612</v>
      </c>
      <c r="BD367" s="36">
        <v>0</v>
      </c>
      <c r="BE367" s="36">
        <v>0</v>
      </c>
      <c r="BF367" s="36">
        <v>1</v>
      </c>
      <c r="BG367" s="36">
        <v>0</v>
      </c>
      <c r="BH367" s="36">
        <v>1</v>
      </c>
      <c r="BI367" s="36">
        <v>0</v>
      </c>
      <c r="BJ367" s="36">
        <v>0</v>
      </c>
      <c r="BK367" s="36">
        <v>0</v>
      </c>
      <c r="BL367" s="36">
        <v>1</v>
      </c>
      <c r="BM367" s="36">
        <v>0</v>
      </c>
      <c r="BN367" s="36" t="s">
        <v>178</v>
      </c>
      <c r="BO367" s="36">
        <v>1</v>
      </c>
      <c r="BP367" s="36">
        <v>0</v>
      </c>
      <c r="BQ367" s="36">
        <v>0</v>
      </c>
      <c r="BR367" s="36">
        <v>0</v>
      </c>
      <c r="BS367" s="36" t="s">
        <v>178</v>
      </c>
      <c r="BT367" s="36" t="s">
        <v>178</v>
      </c>
      <c r="BU367" s="36">
        <v>1</v>
      </c>
      <c r="BV367" s="36">
        <v>1</v>
      </c>
      <c r="BW367" s="36">
        <v>0</v>
      </c>
      <c r="BX367" s="36">
        <v>1</v>
      </c>
      <c r="BY367" s="36">
        <v>0</v>
      </c>
      <c r="BZ367" s="36">
        <v>0</v>
      </c>
      <c r="CA367" s="36">
        <v>1</v>
      </c>
      <c r="CB367" s="36">
        <v>0</v>
      </c>
      <c r="CC367" s="36">
        <v>0</v>
      </c>
      <c r="CD367" s="36">
        <v>1</v>
      </c>
      <c r="CE367" s="36">
        <v>1</v>
      </c>
      <c r="CF367" s="36">
        <v>0</v>
      </c>
      <c r="CG367" s="36">
        <v>0</v>
      </c>
      <c r="CH367" s="36">
        <v>1</v>
      </c>
      <c r="CI367" s="36" t="s">
        <v>180</v>
      </c>
      <c r="CJ367" s="36" t="s">
        <v>179</v>
      </c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26" t="s">
        <v>285</v>
      </c>
      <c r="CX367" s="55"/>
      <c r="CY367" s="26" t="s">
        <v>613</v>
      </c>
      <c r="DA367" s="26" t="s">
        <v>614</v>
      </c>
      <c r="DB367" s="26" t="s">
        <v>179</v>
      </c>
      <c r="DC367" s="26" t="s">
        <v>205</v>
      </c>
      <c r="DD367" s="36" t="s">
        <v>310</v>
      </c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O367" s="55"/>
      <c r="GP367" s="55"/>
      <c r="GQ367" s="55"/>
    </row>
    <row r="368" spans="1:200" s="343" customFormat="1" ht="16.5" customHeight="1" x14ac:dyDescent="0.35">
      <c r="A368" s="55">
        <v>0</v>
      </c>
      <c r="B368" s="78">
        <v>2</v>
      </c>
      <c r="C368" s="79" t="s">
        <v>187</v>
      </c>
      <c r="D368" s="62">
        <v>3</v>
      </c>
      <c r="E368" s="59">
        <v>1</v>
      </c>
      <c r="F368" s="59"/>
      <c r="G368" s="59">
        <v>1</v>
      </c>
      <c r="H368" s="59">
        <v>0</v>
      </c>
      <c r="I368" s="59">
        <v>1</v>
      </c>
      <c r="J368" s="55"/>
      <c r="K368" s="93">
        <v>4</v>
      </c>
      <c r="L368" s="315">
        <v>0</v>
      </c>
      <c r="M368" s="26" t="s">
        <v>817</v>
      </c>
      <c r="N368" s="80">
        <v>71</v>
      </c>
      <c r="O368" s="80">
        <v>1</v>
      </c>
      <c r="P368" s="81">
        <v>1</v>
      </c>
      <c r="Q368" s="98" t="s">
        <v>162</v>
      </c>
      <c r="R368" s="55"/>
      <c r="S368" s="26" t="s">
        <v>189</v>
      </c>
      <c r="T368" s="59">
        <v>0</v>
      </c>
      <c r="U368" s="55"/>
      <c r="V368" s="83" t="s">
        <v>190</v>
      </c>
      <c r="W368" s="79" t="s">
        <v>187</v>
      </c>
      <c r="X368" s="84">
        <v>88</v>
      </c>
      <c r="Y368" s="55" t="s">
        <v>818</v>
      </c>
      <c r="Z368" s="26" t="s">
        <v>819</v>
      </c>
      <c r="AA368" s="36" t="s">
        <v>193</v>
      </c>
      <c r="AB368" s="55"/>
      <c r="AC368" s="55">
        <v>48</v>
      </c>
      <c r="AD368" s="55" t="s">
        <v>194</v>
      </c>
      <c r="AE368" s="55">
        <v>240</v>
      </c>
      <c r="AF368" s="55"/>
      <c r="AG368" s="55">
        <v>46</v>
      </c>
      <c r="AH368" s="55"/>
      <c r="AI368" s="55">
        <v>46</v>
      </c>
      <c r="AJ368" s="55">
        <f>AE368+AI368</f>
        <v>286</v>
      </c>
      <c r="AK368" s="85">
        <v>285.49999999999994</v>
      </c>
      <c r="AL368" s="26" t="s">
        <v>179</v>
      </c>
      <c r="AM368" s="199" t="s">
        <v>223</v>
      </c>
      <c r="AN368" s="99" t="s">
        <v>174</v>
      </c>
      <c r="AO368" s="99" t="s">
        <v>174</v>
      </c>
      <c r="AP368" s="87" t="s">
        <v>168</v>
      </c>
      <c r="AQ368" s="87" t="s">
        <v>168</v>
      </c>
      <c r="AR368" s="79" t="s">
        <v>187</v>
      </c>
      <c r="AS368" s="84">
        <v>88</v>
      </c>
      <c r="AT368" s="88" t="s">
        <v>214</v>
      </c>
      <c r="AU368" s="89" t="s">
        <v>448</v>
      </c>
      <c r="AV368" s="89" t="s">
        <v>177</v>
      </c>
      <c r="AW368" s="89" t="s">
        <v>820</v>
      </c>
      <c r="AX368" s="26">
        <v>48</v>
      </c>
      <c r="AY368" s="26" t="s">
        <v>660</v>
      </c>
      <c r="AZ368" s="26" t="s">
        <v>821</v>
      </c>
      <c r="BA368" s="26" t="s">
        <v>822</v>
      </c>
      <c r="BB368" s="26" t="s">
        <v>178</v>
      </c>
      <c r="BC368" s="26" t="s">
        <v>801</v>
      </c>
      <c r="BD368" s="36">
        <v>0</v>
      </c>
      <c r="BE368" s="36">
        <v>0</v>
      </c>
      <c r="BF368" s="36">
        <v>1</v>
      </c>
      <c r="BG368" s="36">
        <v>0</v>
      </c>
      <c r="BH368" s="36">
        <v>1</v>
      </c>
      <c r="BI368" s="36">
        <v>0</v>
      </c>
      <c r="BJ368" s="36">
        <v>0</v>
      </c>
      <c r="BK368" s="36">
        <v>0</v>
      </c>
      <c r="BL368" s="36">
        <v>0</v>
      </c>
      <c r="BM368" s="36">
        <v>0</v>
      </c>
      <c r="BN368" s="36" t="s">
        <v>178</v>
      </c>
      <c r="BO368" s="36">
        <v>0</v>
      </c>
      <c r="BP368" s="36">
        <v>0</v>
      </c>
      <c r="BQ368" s="36">
        <v>0</v>
      </c>
      <c r="BR368" s="36">
        <v>0</v>
      </c>
      <c r="BS368" s="36" t="s">
        <v>179</v>
      </c>
      <c r="BT368" s="36" t="s">
        <v>178</v>
      </c>
      <c r="BU368" s="36">
        <v>0</v>
      </c>
      <c r="BV368" s="36">
        <v>0</v>
      </c>
      <c r="BW368" s="36">
        <v>0</v>
      </c>
      <c r="BX368" s="3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 t="s">
        <v>258</v>
      </c>
      <c r="CJ368" s="36" t="s">
        <v>259</v>
      </c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141" t="s">
        <v>184</v>
      </c>
      <c r="CX368" s="55"/>
      <c r="CY368" s="26" t="s">
        <v>197</v>
      </c>
      <c r="CZ368" s="26"/>
      <c r="DA368" s="26" t="s">
        <v>186</v>
      </c>
      <c r="DB368" s="26" t="s">
        <v>179</v>
      </c>
      <c r="DC368" s="26" t="s">
        <v>205</v>
      </c>
      <c r="DD368" s="36" t="s">
        <v>216</v>
      </c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26"/>
      <c r="GN368" s="26"/>
      <c r="GO368" s="351"/>
      <c r="GP368" s="351"/>
      <c r="GQ368" s="351"/>
      <c r="GR368" s="206"/>
    </row>
    <row r="369" spans="1:200" s="26" customFormat="1" ht="16.5" customHeight="1" x14ac:dyDescent="0.35">
      <c r="A369" s="55">
        <v>0</v>
      </c>
      <c r="B369" s="78">
        <v>2</v>
      </c>
      <c r="C369" s="114" t="s">
        <v>187</v>
      </c>
      <c r="D369" s="62">
        <v>3</v>
      </c>
      <c r="E369" s="57">
        <v>1</v>
      </c>
      <c r="F369" s="59">
        <v>1</v>
      </c>
      <c r="G369" s="59">
        <v>1</v>
      </c>
      <c r="H369" s="60">
        <v>1</v>
      </c>
      <c r="I369" s="61">
        <v>1</v>
      </c>
      <c r="J369" s="62"/>
      <c r="K369" s="93">
        <v>4</v>
      </c>
      <c r="L369" s="315">
        <v>1</v>
      </c>
      <c r="M369" s="26" t="s">
        <v>664</v>
      </c>
      <c r="N369" s="56">
        <v>73</v>
      </c>
      <c r="O369" s="56">
        <v>1</v>
      </c>
      <c r="P369" s="64">
        <v>1</v>
      </c>
      <c r="Q369" s="62" t="s">
        <v>164</v>
      </c>
      <c r="R369" s="115"/>
      <c r="S369" s="65" t="s">
        <v>181</v>
      </c>
      <c r="T369" s="59">
        <v>0</v>
      </c>
      <c r="U369" s="66"/>
      <c r="V369" s="83" t="s">
        <v>190</v>
      </c>
      <c r="W369" s="114" t="s">
        <v>187</v>
      </c>
      <c r="X369" s="68">
        <v>82</v>
      </c>
      <c r="Y369" s="65" t="s">
        <v>665</v>
      </c>
      <c r="Z369" s="26" t="s">
        <v>666</v>
      </c>
      <c r="AA369" s="36" t="s">
        <v>667</v>
      </c>
      <c r="AB369" s="71">
        <v>0</v>
      </c>
      <c r="AC369" s="71">
        <v>0</v>
      </c>
      <c r="AD369" s="71" t="s">
        <v>291</v>
      </c>
      <c r="AE369" s="71">
        <v>48</v>
      </c>
      <c r="AF369" s="72">
        <v>0</v>
      </c>
      <c r="AG369" s="72">
        <v>96</v>
      </c>
      <c r="AH369" s="72">
        <v>0</v>
      </c>
      <c r="AI369" s="72">
        <v>96</v>
      </c>
      <c r="AJ369" s="62">
        <v>144</v>
      </c>
      <c r="AK369" s="73">
        <v>144</v>
      </c>
      <c r="AL369" s="60">
        <v>1</v>
      </c>
      <c r="AM369" s="60" t="s">
        <v>174</v>
      </c>
      <c r="AN369" s="60" t="s">
        <v>174</v>
      </c>
      <c r="AO369" s="60" t="s">
        <v>174</v>
      </c>
      <c r="AP369" s="86" t="s">
        <v>195</v>
      </c>
      <c r="AQ369" s="87" t="s">
        <v>168</v>
      </c>
      <c r="AR369" s="114" t="s">
        <v>187</v>
      </c>
      <c r="AS369" s="68">
        <v>82</v>
      </c>
      <c r="AT369" s="96" t="s">
        <v>214</v>
      </c>
      <c r="AU369" s="78">
        <v>33</v>
      </c>
      <c r="AV369" s="78" t="s">
        <v>177</v>
      </c>
      <c r="AW369" s="78">
        <v>23.3</v>
      </c>
      <c r="AX369" s="26">
        <v>18</v>
      </c>
      <c r="AY369" s="56">
        <v>90</v>
      </c>
      <c r="AZ369" s="56">
        <v>57</v>
      </c>
      <c r="BA369" s="56">
        <v>15.4</v>
      </c>
      <c r="BB369" s="56">
        <v>0</v>
      </c>
      <c r="BC369" s="56">
        <v>92</v>
      </c>
      <c r="BD369" s="36">
        <v>0</v>
      </c>
      <c r="BE369" s="36">
        <v>1</v>
      </c>
      <c r="BF369" s="36">
        <v>1</v>
      </c>
      <c r="BG369" s="36">
        <v>0</v>
      </c>
      <c r="BH369" s="36">
        <v>0</v>
      </c>
      <c r="BI369" s="36">
        <v>0</v>
      </c>
      <c r="BJ369" s="36">
        <v>1</v>
      </c>
      <c r="BK369" s="36">
        <v>0</v>
      </c>
      <c r="BL369" s="36">
        <v>0</v>
      </c>
      <c r="BM369" s="36">
        <v>0</v>
      </c>
      <c r="BN369" s="36" t="s">
        <v>178</v>
      </c>
      <c r="BO369" s="36">
        <v>0</v>
      </c>
      <c r="BP369" s="36">
        <v>0</v>
      </c>
      <c r="BQ369" s="36">
        <v>0</v>
      </c>
      <c r="BR369" s="36">
        <v>0</v>
      </c>
      <c r="BS369" s="36" t="s">
        <v>178</v>
      </c>
      <c r="BT369" s="36" t="s">
        <v>179</v>
      </c>
      <c r="BU369" s="36">
        <v>0</v>
      </c>
      <c r="BV369" s="36">
        <v>0</v>
      </c>
      <c r="BW369" s="36">
        <v>0</v>
      </c>
      <c r="BX369" s="36">
        <v>0</v>
      </c>
      <c r="BY369" s="36">
        <v>0</v>
      </c>
      <c r="BZ369" s="36">
        <v>1</v>
      </c>
      <c r="CA369" s="36">
        <v>1</v>
      </c>
      <c r="CB369" s="36">
        <v>0</v>
      </c>
      <c r="CC369" s="36">
        <v>1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 t="s">
        <v>258</v>
      </c>
      <c r="CJ369" s="36" t="s">
        <v>259</v>
      </c>
      <c r="CK369" s="65"/>
      <c r="CL369" s="56"/>
      <c r="CM369" s="65"/>
      <c r="CN369" s="65"/>
      <c r="CO369" s="65"/>
      <c r="CP369" s="65"/>
      <c r="CQ369" s="65" t="s">
        <v>181</v>
      </c>
      <c r="CR369" s="65" t="s">
        <v>182</v>
      </c>
      <c r="CS369" s="65" t="s">
        <v>215</v>
      </c>
      <c r="CT369" s="65" t="s">
        <v>209</v>
      </c>
      <c r="CU369" s="65" t="s">
        <v>250</v>
      </c>
      <c r="CV369" s="65"/>
      <c r="CW369" s="65" t="s">
        <v>239</v>
      </c>
      <c r="CX369" s="56">
        <v>3</v>
      </c>
      <c r="CY369" s="56" t="s">
        <v>260</v>
      </c>
      <c r="CZ369" s="56">
        <v>3</v>
      </c>
      <c r="DA369" s="56">
        <v>5</v>
      </c>
      <c r="DB369" s="110">
        <v>0</v>
      </c>
      <c r="DC369" s="110">
        <v>15</v>
      </c>
      <c r="DD369" s="36" t="s">
        <v>339</v>
      </c>
      <c r="DE369" s="65"/>
      <c r="GO369" s="65"/>
      <c r="GP369" s="65"/>
      <c r="GQ369" s="65"/>
    </row>
    <row r="370" spans="1:200" s="55" customFormat="1" ht="16.5" customHeight="1" x14ac:dyDescent="0.35">
      <c r="A370" s="55">
        <v>0</v>
      </c>
      <c r="B370" s="78">
        <v>2</v>
      </c>
      <c r="C370" s="79" t="s">
        <v>187</v>
      </c>
      <c r="D370" s="62">
        <v>3</v>
      </c>
      <c r="E370" s="59">
        <v>1</v>
      </c>
      <c r="F370" s="59">
        <v>1</v>
      </c>
      <c r="G370" s="59">
        <v>1</v>
      </c>
      <c r="H370" s="59">
        <v>1</v>
      </c>
      <c r="I370" s="59">
        <v>1</v>
      </c>
      <c r="K370" s="93">
        <v>4</v>
      </c>
      <c r="L370" s="315">
        <v>1</v>
      </c>
      <c r="M370" s="26" t="s">
        <v>1002</v>
      </c>
      <c r="N370" s="80">
        <v>67</v>
      </c>
      <c r="O370" s="80">
        <v>1</v>
      </c>
      <c r="P370" s="81">
        <v>1</v>
      </c>
      <c r="Q370" s="82" t="s">
        <v>164</v>
      </c>
      <c r="S370" s="26" t="s">
        <v>189</v>
      </c>
      <c r="T370" s="59">
        <v>0</v>
      </c>
      <c r="V370" s="83" t="s">
        <v>190</v>
      </c>
      <c r="W370" s="79" t="s">
        <v>187</v>
      </c>
      <c r="X370" s="93">
        <v>82</v>
      </c>
      <c r="Y370" s="55" t="s">
        <v>299</v>
      </c>
      <c r="Z370" s="26" t="s">
        <v>1003</v>
      </c>
      <c r="AA370" s="36" t="s">
        <v>193</v>
      </c>
      <c r="AC370" s="55">
        <v>30</v>
      </c>
      <c r="AD370" s="55" t="s">
        <v>264</v>
      </c>
      <c r="AE370" s="55">
        <v>150</v>
      </c>
      <c r="AG370" s="55">
        <v>28</v>
      </c>
      <c r="AI370" s="55">
        <v>28</v>
      </c>
      <c r="AJ370" s="55">
        <f>AE370+AI370</f>
        <v>178</v>
      </c>
      <c r="AK370" s="85">
        <v>177.28333333333336</v>
      </c>
      <c r="AL370" s="26" t="s">
        <v>179</v>
      </c>
      <c r="AM370" s="59" t="s">
        <v>174</v>
      </c>
      <c r="AN370" s="59" t="s">
        <v>174</v>
      </c>
      <c r="AO370" s="59" t="s">
        <v>174</v>
      </c>
      <c r="AP370" s="86" t="s">
        <v>195</v>
      </c>
      <c r="AQ370" s="87" t="s">
        <v>168</v>
      </c>
      <c r="AR370" s="79" t="s">
        <v>187</v>
      </c>
      <c r="AS370" s="93">
        <v>82</v>
      </c>
      <c r="AT370" s="193" t="s">
        <v>214</v>
      </c>
      <c r="AU370" s="59" t="s">
        <v>1004</v>
      </c>
      <c r="AV370" s="59" t="s">
        <v>1005</v>
      </c>
      <c r="AW370" s="59" t="s">
        <v>1006</v>
      </c>
      <c r="AX370" s="26">
        <v>95</v>
      </c>
      <c r="AY370" s="26" t="s">
        <v>808</v>
      </c>
      <c r="AZ370" s="26" t="s">
        <v>660</v>
      </c>
      <c r="BA370" s="26" t="s">
        <v>1007</v>
      </c>
      <c r="BB370" s="26" t="s">
        <v>178</v>
      </c>
      <c r="BC370" s="26" t="s">
        <v>663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>
        <v>0</v>
      </c>
      <c r="BN370" s="36" t="s">
        <v>178</v>
      </c>
      <c r="BO370" s="36">
        <v>0</v>
      </c>
      <c r="BP370" s="36">
        <v>0</v>
      </c>
      <c r="BQ370" s="36">
        <v>0</v>
      </c>
      <c r="BR370" s="36">
        <v>0</v>
      </c>
      <c r="BS370" s="36" t="s">
        <v>178</v>
      </c>
      <c r="BT370" s="36" t="s">
        <v>178</v>
      </c>
      <c r="BU370" s="36">
        <v>0</v>
      </c>
      <c r="BV370" s="36">
        <v>0</v>
      </c>
      <c r="BW370" s="36">
        <v>0</v>
      </c>
      <c r="BX370" s="3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 t="s">
        <v>180</v>
      </c>
      <c r="CJ370" s="36" t="s">
        <v>179</v>
      </c>
      <c r="CW370" s="141" t="s">
        <v>184</v>
      </c>
      <c r="CY370" s="26" t="s">
        <v>801</v>
      </c>
      <c r="CZ370" s="26"/>
      <c r="DA370" s="26" t="s">
        <v>259</v>
      </c>
      <c r="DB370" s="26" t="s">
        <v>178</v>
      </c>
      <c r="DC370" s="26" t="s">
        <v>205</v>
      </c>
      <c r="DD370" s="36" t="s">
        <v>259</v>
      </c>
      <c r="GN370" s="26"/>
      <c r="GR370" s="26"/>
    </row>
    <row r="371" spans="1:200" s="55" customFormat="1" ht="16.5" customHeight="1" x14ac:dyDescent="0.35">
      <c r="A371" s="55">
        <v>0</v>
      </c>
      <c r="B371" s="59">
        <v>2</v>
      </c>
      <c r="C371" s="79" t="s">
        <v>187</v>
      </c>
      <c r="D371" s="58">
        <v>3</v>
      </c>
      <c r="E371" s="98">
        <v>1</v>
      </c>
      <c r="F371" s="59">
        <v>1</v>
      </c>
      <c r="G371" s="59">
        <v>1</v>
      </c>
      <c r="H371" s="59">
        <v>1</v>
      </c>
      <c r="I371" s="59">
        <v>1</v>
      </c>
      <c r="J371" s="152"/>
      <c r="K371" s="59">
        <v>4</v>
      </c>
      <c r="L371" s="59">
        <v>0</v>
      </c>
      <c r="M371" s="26" t="s">
        <v>1442</v>
      </c>
      <c r="N371" s="56">
        <v>83</v>
      </c>
      <c r="O371" s="80">
        <v>0</v>
      </c>
      <c r="P371" s="162">
        <v>3</v>
      </c>
      <c r="Q371" s="152" t="s">
        <v>162</v>
      </c>
      <c r="R371" s="65" t="s">
        <v>1443</v>
      </c>
      <c r="S371" s="65" t="s">
        <v>351</v>
      </c>
      <c r="T371" s="59">
        <v>0</v>
      </c>
      <c r="U371" s="165"/>
      <c r="V371" s="83" t="s">
        <v>190</v>
      </c>
      <c r="W371" s="79" t="s">
        <v>187</v>
      </c>
      <c r="X371" s="68">
        <v>66</v>
      </c>
      <c r="Y371" s="69" t="s">
        <v>1444</v>
      </c>
      <c r="Z371" s="26" t="s">
        <v>1445</v>
      </c>
      <c r="AA371" s="36" t="s">
        <v>193</v>
      </c>
      <c r="AB371" s="165">
        <v>0</v>
      </c>
      <c r="AC371" s="56">
        <v>8</v>
      </c>
      <c r="AD371" s="56" t="s">
        <v>213</v>
      </c>
      <c r="AE371" s="56">
        <v>176</v>
      </c>
      <c r="AF371" s="56">
        <v>0</v>
      </c>
      <c r="AG371" s="271" t="s">
        <v>1446</v>
      </c>
      <c r="AH371" s="56">
        <v>0</v>
      </c>
      <c r="AI371" s="56">
        <v>94</v>
      </c>
      <c r="AJ371" s="62">
        <v>270</v>
      </c>
      <c r="AK371" s="129">
        <v>274.79999999999995</v>
      </c>
      <c r="AL371" s="26" t="s">
        <v>179</v>
      </c>
      <c r="AM371" s="59" t="s">
        <v>174</v>
      </c>
      <c r="AN371" s="59" t="s">
        <v>174</v>
      </c>
      <c r="AO371" s="59" t="s">
        <v>174</v>
      </c>
      <c r="AP371" s="86" t="s">
        <v>195</v>
      </c>
      <c r="AQ371" s="87" t="s">
        <v>168</v>
      </c>
      <c r="AR371" s="79" t="s">
        <v>187</v>
      </c>
      <c r="AS371" s="113">
        <v>66</v>
      </c>
      <c r="AT371" s="229" t="s">
        <v>214</v>
      </c>
      <c r="AU371" s="78">
        <v>52</v>
      </c>
      <c r="AV371" s="56">
        <v>650</v>
      </c>
      <c r="AW371" s="56">
        <v>53.1</v>
      </c>
      <c r="AX371" s="26">
        <v>49</v>
      </c>
      <c r="AY371" s="56">
        <v>89</v>
      </c>
      <c r="AZ371" s="56">
        <v>62</v>
      </c>
      <c r="BA371" s="56">
        <v>6.8</v>
      </c>
      <c r="BB371" s="56">
        <v>0.14000000000000001</v>
      </c>
      <c r="BC371" s="56">
        <v>53</v>
      </c>
      <c r="BD371" s="36">
        <v>0</v>
      </c>
      <c r="BE371" s="36">
        <v>1</v>
      </c>
      <c r="BF371" s="36">
        <v>1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>
        <v>0</v>
      </c>
      <c r="BN371" s="36" t="s">
        <v>178</v>
      </c>
      <c r="BO371" s="36">
        <v>0</v>
      </c>
      <c r="BP371" s="36">
        <v>1</v>
      </c>
      <c r="BQ371" s="36">
        <v>0</v>
      </c>
      <c r="BR371" s="36">
        <v>0</v>
      </c>
      <c r="BS371" s="36" t="s">
        <v>178</v>
      </c>
      <c r="BT371" s="36" t="s">
        <v>179</v>
      </c>
      <c r="BU371" s="36">
        <v>0</v>
      </c>
      <c r="BV371" s="36">
        <v>0</v>
      </c>
      <c r="BW371" s="36">
        <v>0</v>
      </c>
      <c r="BX371" s="3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1</v>
      </c>
      <c r="CD371" s="36">
        <v>1</v>
      </c>
      <c r="CE371" s="36">
        <v>1</v>
      </c>
      <c r="CF371" s="36">
        <v>0</v>
      </c>
      <c r="CG371" s="36">
        <v>0</v>
      </c>
      <c r="CH371" s="36">
        <v>1</v>
      </c>
      <c r="CI371" s="36" t="s">
        <v>258</v>
      </c>
      <c r="CJ371" s="36" t="s">
        <v>259</v>
      </c>
      <c r="CK371" s="65"/>
      <c r="CL371" s="56"/>
      <c r="CM371" s="65"/>
      <c r="CN371" s="65"/>
      <c r="CO371" s="65"/>
      <c r="CP371" s="65"/>
      <c r="CQ371" s="116" t="s">
        <v>1447</v>
      </c>
      <c r="CR371" s="116" t="s">
        <v>327</v>
      </c>
      <c r="CS371" s="116" t="s">
        <v>1448</v>
      </c>
      <c r="CT371" s="65" t="s">
        <v>1270</v>
      </c>
      <c r="CU371" s="65" t="s">
        <v>418</v>
      </c>
      <c r="CV371" s="65" t="s">
        <v>1449</v>
      </c>
      <c r="CW371" s="65" t="s">
        <v>184</v>
      </c>
      <c r="CX371" s="56">
        <v>3</v>
      </c>
      <c r="CY371" s="56" t="s">
        <v>529</v>
      </c>
      <c r="CZ371" s="56"/>
      <c r="DA371" s="56">
        <v>5</v>
      </c>
      <c r="DB371" s="56">
        <v>0</v>
      </c>
      <c r="DC371" s="26" t="s">
        <v>205</v>
      </c>
      <c r="DD371" s="36" t="s">
        <v>204</v>
      </c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65"/>
      <c r="GM371" s="65"/>
      <c r="GN371" s="26"/>
      <c r="GR371" s="26"/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9053-A004-45C6-B365-A370A6F306D3}">
  <dimension ref="A1:GR247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200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200" s="137" customFormat="1" ht="15.65" customHeight="1" x14ac:dyDescent="0.35">
      <c r="A2" s="55">
        <v>0</v>
      </c>
      <c r="B2" s="59">
        <v>1</v>
      </c>
      <c r="C2" s="61" t="s">
        <v>266</v>
      </c>
      <c r="D2" s="58">
        <v>1</v>
      </c>
      <c r="E2" s="57">
        <v>1</v>
      </c>
      <c r="F2" s="59">
        <v>0</v>
      </c>
      <c r="G2" s="56">
        <v>0</v>
      </c>
      <c r="H2" s="59">
        <v>0</v>
      </c>
      <c r="I2" s="78">
        <v>2</v>
      </c>
      <c r="J2" s="194" t="s">
        <v>322</v>
      </c>
      <c r="K2" s="78">
        <v>1</v>
      </c>
      <c r="L2" s="59">
        <v>1</v>
      </c>
      <c r="M2" s="26" t="s">
        <v>1515</v>
      </c>
      <c r="N2" s="78">
        <v>57</v>
      </c>
      <c r="O2" s="80">
        <v>1</v>
      </c>
      <c r="P2" s="78">
        <v>3</v>
      </c>
      <c r="Q2" s="92" t="s">
        <v>164</v>
      </c>
      <c r="R2" s="26" t="s">
        <v>208</v>
      </c>
      <c r="S2" s="26" t="s">
        <v>1516</v>
      </c>
      <c r="T2" s="138">
        <v>2</v>
      </c>
      <c r="U2" s="26"/>
      <c r="V2" s="83" t="s">
        <v>190</v>
      </c>
      <c r="W2" s="61" t="s">
        <v>266</v>
      </c>
      <c r="X2" s="127">
        <v>0</v>
      </c>
      <c r="Y2" s="26" t="s">
        <v>182</v>
      </c>
      <c r="Z2" s="26" t="s">
        <v>221</v>
      </c>
      <c r="AA2" s="36" t="s">
        <v>193</v>
      </c>
      <c r="AB2" s="78">
        <v>0</v>
      </c>
      <c r="AC2" s="78">
        <v>0</v>
      </c>
      <c r="AD2" s="78">
        <v>0</v>
      </c>
      <c r="AE2" s="78">
        <v>0</v>
      </c>
      <c r="AF2" s="78">
        <v>0</v>
      </c>
      <c r="AG2" s="78">
        <v>0</v>
      </c>
      <c r="AH2" s="78">
        <v>0</v>
      </c>
      <c r="AI2" s="78">
        <v>0</v>
      </c>
      <c r="AJ2" s="78">
        <v>0</v>
      </c>
      <c r="AK2" s="119">
        <v>0</v>
      </c>
      <c r="AL2" s="26" t="s">
        <v>178</v>
      </c>
      <c r="AM2" s="54" t="s">
        <v>223</v>
      </c>
      <c r="AN2" s="54" t="s">
        <v>223</v>
      </c>
      <c r="AO2" s="54" t="s">
        <v>223</v>
      </c>
      <c r="AP2" s="86" t="s">
        <v>195</v>
      </c>
      <c r="AQ2" s="117" t="s">
        <v>168</v>
      </c>
      <c r="AR2" s="61" t="s">
        <v>266</v>
      </c>
      <c r="AS2" s="127">
        <v>0</v>
      </c>
      <c r="AT2" s="130" t="s">
        <v>347</v>
      </c>
      <c r="AU2" s="78">
        <v>210</v>
      </c>
      <c r="AV2" s="78">
        <v>533</v>
      </c>
      <c r="AW2" s="78">
        <v>7.7</v>
      </c>
      <c r="AX2" s="26">
        <v>7</v>
      </c>
      <c r="AY2" s="78">
        <v>97</v>
      </c>
      <c r="AZ2" s="78">
        <v>13</v>
      </c>
      <c r="BA2" s="78">
        <v>8.4</v>
      </c>
      <c r="BB2" s="78">
        <v>0.13</v>
      </c>
      <c r="BC2" s="78">
        <v>106</v>
      </c>
      <c r="BD2" s="36">
        <v>0</v>
      </c>
      <c r="BE2" s="36">
        <v>0</v>
      </c>
      <c r="BF2" s="36">
        <v>1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179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1</v>
      </c>
      <c r="CD2" s="36">
        <v>0</v>
      </c>
      <c r="CE2" s="36">
        <v>0</v>
      </c>
      <c r="CF2" s="36">
        <v>0</v>
      </c>
      <c r="CG2" s="36">
        <v>0</v>
      </c>
      <c r="CH2" s="36">
        <v>0</v>
      </c>
      <c r="CI2" s="36" t="s">
        <v>180</v>
      </c>
      <c r="CJ2" s="36" t="s">
        <v>179</v>
      </c>
      <c r="CK2" s="26"/>
      <c r="CL2" s="26"/>
      <c r="CM2" s="26"/>
      <c r="CN2" s="26"/>
      <c r="CO2" s="26"/>
      <c r="CP2" s="26"/>
      <c r="CQ2" s="26" t="s">
        <v>326</v>
      </c>
      <c r="CR2" s="26" t="s">
        <v>182</v>
      </c>
      <c r="CS2" s="26" t="s">
        <v>348</v>
      </c>
      <c r="CT2" s="26" t="s">
        <v>209</v>
      </c>
      <c r="CU2" s="26" t="s">
        <v>229</v>
      </c>
      <c r="CV2" s="26" t="s">
        <v>1517</v>
      </c>
      <c r="CW2" s="26" t="s">
        <v>1518</v>
      </c>
      <c r="CX2" s="78">
        <v>0</v>
      </c>
      <c r="CY2" s="78">
        <v>57</v>
      </c>
      <c r="CZ2" s="78"/>
      <c r="DA2" s="78">
        <v>1</v>
      </c>
      <c r="DB2" s="78">
        <v>0</v>
      </c>
      <c r="DC2" s="26" t="s">
        <v>205</v>
      </c>
      <c r="DD2" s="36" t="s">
        <v>259</v>
      </c>
      <c r="DE2" s="2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</row>
    <row r="3" spans="1:200" s="137" customFormat="1" ht="15.65" customHeight="1" x14ac:dyDescent="0.35">
      <c r="A3" s="55">
        <v>0</v>
      </c>
      <c r="B3" s="56">
        <v>1</v>
      </c>
      <c r="C3" s="348" t="s">
        <v>266</v>
      </c>
      <c r="D3" s="98">
        <v>1</v>
      </c>
      <c r="E3" s="57">
        <v>1</v>
      </c>
      <c r="F3" s="59">
        <v>1</v>
      </c>
      <c r="G3" s="54">
        <v>0</v>
      </c>
      <c r="H3" s="60">
        <v>1</v>
      </c>
      <c r="I3" s="348">
        <v>2</v>
      </c>
      <c r="J3" s="423"/>
      <c r="K3" s="103">
        <v>1</v>
      </c>
      <c r="L3" s="59">
        <v>1</v>
      </c>
      <c r="M3" s="26" t="s">
        <v>2292</v>
      </c>
      <c r="N3" s="80">
        <v>63</v>
      </c>
      <c r="O3" s="80">
        <v>0</v>
      </c>
      <c r="P3" s="180">
        <v>2</v>
      </c>
      <c r="Q3" s="98" t="s">
        <v>164</v>
      </c>
      <c r="R3" s="55" t="s">
        <v>2293</v>
      </c>
      <c r="S3" s="55" t="s">
        <v>2294</v>
      </c>
      <c r="T3" s="59">
        <v>0</v>
      </c>
      <c r="U3" s="55"/>
      <c r="V3" s="83" t="s">
        <v>190</v>
      </c>
      <c r="W3" s="348" t="s">
        <v>266</v>
      </c>
      <c r="X3" s="103">
        <v>0</v>
      </c>
      <c r="Y3" s="55" t="s">
        <v>2295</v>
      </c>
      <c r="Z3" s="26" t="s">
        <v>2296</v>
      </c>
      <c r="AA3" s="36" t="s">
        <v>193</v>
      </c>
      <c r="AB3" s="225" t="s">
        <v>1085</v>
      </c>
      <c r="AC3" s="182">
        <v>21</v>
      </c>
      <c r="AD3" s="182" t="s">
        <v>264</v>
      </c>
      <c r="AE3" s="182">
        <v>141</v>
      </c>
      <c r="AF3" s="135" t="s">
        <v>1085</v>
      </c>
      <c r="AG3" s="190">
        <v>20</v>
      </c>
      <c r="AH3" s="135">
        <v>0</v>
      </c>
      <c r="AI3" s="190">
        <v>20</v>
      </c>
      <c r="AJ3" s="82">
        <f>AE3+AI3</f>
        <v>161</v>
      </c>
      <c r="AK3" s="73">
        <v>167.88333333333333</v>
      </c>
      <c r="AL3" s="59">
        <v>0</v>
      </c>
      <c r="AM3" s="60" t="s">
        <v>174</v>
      </c>
      <c r="AN3" s="60" t="s">
        <v>174</v>
      </c>
      <c r="AO3" s="60" t="s">
        <v>174</v>
      </c>
      <c r="AP3" s="74" t="s">
        <v>168</v>
      </c>
      <c r="AQ3" s="86" t="s">
        <v>195</v>
      </c>
      <c r="AR3" s="348" t="s">
        <v>266</v>
      </c>
      <c r="AS3" s="103">
        <v>0</v>
      </c>
      <c r="AT3" s="144" t="s">
        <v>347</v>
      </c>
      <c r="AU3" s="59">
        <v>260</v>
      </c>
      <c r="AV3" s="59">
        <v>2776</v>
      </c>
      <c r="AW3" s="59">
        <v>10</v>
      </c>
      <c r="AX3" s="26">
        <v>9</v>
      </c>
      <c r="AY3" s="55">
        <v>88</v>
      </c>
      <c r="AZ3" s="59">
        <v>15</v>
      </c>
      <c r="BA3" s="59">
        <v>5.4</v>
      </c>
      <c r="BB3" s="59">
        <v>0.17</v>
      </c>
      <c r="BC3" s="59">
        <v>84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1</v>
      </c>
      <c r="BQ3" s="36">
        <v>0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1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K3" s="55"/>
      <c r="CL3" s="55"/>
      <c r="CM3" s="55"/>
      <c r="CN3" s="55"/>
      <c r="CO3" s="55"/>
      <c r="CP3" s="55"/>
      <c r="CQ3" s="55"/>
      <c r="CR3" s="133" t="s">
        <v>1086</v>
      </c>
      <c r="CS3" s="133" t="s">
        <v>208</v>
      </c>
      <c r="CT3" s="133" t="s">
        <v>182</v>
      </c>
      <c r="CU3" s="26" t="s">
        <v>1127</v>
      </c>
      <c r="CV3" s="55"/>
      <c r="CW3" s="26" t="s">
        <v>184</v>
      </c>
      <c r="CX3" s="26">
        <v>3</v>
      </c>
      <c r="CY3" s="26">
        <v>63</v>
      </c>
      <c r="CZ3" s="26">
        <v>2</v>
      </c>
      <c r="DA3" s="26">
        <v>2</v>
      </c>
      <c r="DB3" s="26">
        <v>0</v>
      </c>
      <c r="DC3" s="26">
        <v>15</v>
      </c>
      <c r="DD3" s="36" t="s">
        <v>330</v>
      </c>
      <c r="DE3" s="55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</row>
    <row r="4" spans="1:200" s="137" customFormat="1" ht="15.65" customHeight="1" x14ac:dyDescent="0.35">
      <c r="A4" s="55">
        <v>0</v>
      </c>
      <c r="B4" s="56">
        <v>1</v>
      </c>
      <c r="C4" s="61" t="s">
        <v>266</v>
      </c>
      <c r="D4" s="98">
        <v>1</v>
      </c>
      <c r="E4" s="57">
        <v>1</v>
      </c>
      <c r="F4" s="54">
        <v>0</v>
      </c>
      <c r="G4" s="54">
        <v>0</v>
      </c>
      <c r="H4" s="100">
        <v>0</v>
      </c>
      <c r="I4" s="61">
        <v>2</v>
      </c>
      <c r="J4" s="422" t="s">
        <v>322</v>
      </c>
      <c r="K4" s="103">
        <v>1</v>
      </c>
      <c r="L4" s="59">
        <v>1</v>
      </c>
      <c r="M4" s="26" t="s">
        <v>2129</v>
      </c>
      <c r="N4" s="80">
        <v>72</v>
      </c>
      <c r="O4" s="80">
        <v>0</v>
      </c>
      <c r="P4" s="180">
        <v>2</v>
      </c>
      <c r="Q4" s="55" t="s">
        <v>164</v>
      </c>
      <c r="R4" s="55" t="s">
        <v>1648</v>
      </c>
      <c r="S4" s="55" t="s">
        <v>2130</v>
      </c>
      <c r="T4" s="300">
        <v>2</v>
      </c>
      <c r="U4" s="55"/>
      <c r="V4" s="83" t="s">
        <v>190</v>
      </c>
      <c r="W4" s="61" t="s">
        <v>266</v>
      </c>
      <c r="X4" s="103">
        <v>0</v>
      </c>
      <c r="Y4" s="55" t="s">
        <v>182</v>
      </c>
      <c r="Z4" s="26" t="s">
        <v>221</v>
      </c>
      <c r="AA4" s="36" t="s">
        <v>193</v>
      </c>
      <c r="AB4" s="225" t="s">
        <v>1085</v>
      </c>
      <c r="AC4" s="102">
        <v>0</v>
      </c>
      <c r="AD4" s="102">
        <v>0</v>
      </c>
      <c r="AE4" s="102">
        <v>0</v>
      </c>
      <c r="AF4" s="135" t="s">
        <v>1085</v>
      </c>
      <c r="AG4" s="135">
        <v>0</v>
      </c>
      <c r="AH4" s="135">
        <v>0</v>
      </c>
      <c r="AI4" s="135">
        <v>0</v>
      </c>
      <c r="AJ4" s="82">
        <f>AE4+AI4</f>
        <v>0</v>
      </c>
      <c r="AK4" s="73">
        <v>0</v>
      </c>
      <c r="AL4" s="59">
        <v>1</v>
      </c>
      <c r="AM4" s="54" t="s">
        <v>223</v>
      </c>
      <c r="AN4" s="54" t="s">
        <v>223</v>
      </c>
      <c r="AO4" s="54" t="s">
        <v>223</v>
      </c>
      <c r="AP4" s="86" t="s">
        <v>195</v>
      </c>
      <c r="AQ4" s="117" t="s">
        <v>168</v>
      </c>
      <c r="AR4" s="61" t="s">
        <v>266</v>
      </c>
      <c r="AS4" s="103">
        <v>0</v>
      </c>
      <c r="AT4" s="144" t="s">
        <v>347</v>
      </c>
      <c r="AU4" s="59" t="s">
        <v>1156</v>
      </c>
      <c r="AV4" s="59">
        <v>1838</v>
      </c>
      <c r="AW4" s="59">
        <v>21.9</v>
      </c>
      <c r="AX4" s="26">
        <v>25</v>
      </c>
      <c r="AY4" s="55">
        <v>92</v>
      </c>
      <c r="AZ4" s="59">
        <v>37</v>
      </c>
      <c r="BA4" s="59">
        <v>5.3</v>
      </c>
      <c r="BB4" s="59">
        <v>0</v>
      </c>
      <c r="BC4" s="59">
        <v>88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258</v>
      </c>
      <c r="CJ4" s="36" t="s">
        <v>259</v>
      </c>
      <c r="CK4" s="55"/>
      <c r="CL4" s="55"/>
      <c r="CM4" s="55"/>
      <c r="CN4" s="55"/>
      <c r="CO4" s="55"/>
      <c r="CP4" s="55"/>
      <c r="CQ4" s="55"/>
      <c r="CR4" s="133" t="s">
        <v>1086</v>
      </c>
      <c r="CS4" s="133" t="s">
        <v>208</v>
      </c>
      <c r="CT4" s="55" t="s">
        <v>182</v>
      </c>
      <c r="CU4" s="160" t="s">
        <v>209</v>
      </c>
      <c r="CV4" s="55"/>
      <c r="CW4" s="26" t="s">
        <v>239</v>
      </c>
      <c r="CX4" s="26">
        <v>2</v>
      </c>
      <c r="CY4" s="26">
        <v>62</v>
      </c>
      <c r="CZ4" s="26">
        <v>2</v>
      </c>
      <c r="DA4" s="26">
        <v>3</v>
      </c>
      <c r="DB4" s="26">
        <v>0</v>
      </c>
      <c r="DC4" s="26">
        <v>15</v>
      </c>
      <c r="DD4" s="36" t="s">
        <v>186</v>
      </c>
      <c r="DE4" s="55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</row>
    <row r="5" spans="1:200" ht="15.65" customHeight="1" x14ac:dyDescent="0.35">
      <c r="A5" s="55">
        <v>0</v>
      </c>
      <c r="B5" s="59">
        <v>1</v>
      </c>
      <c r="C5" s="61" t="s">
        <v>266</v>
      </c>
      <c r="D5" s="58">
        <v>1</v>
      </c>
      <c r="E5" s="57">
        <v>1</v>
      </c>
      <c r="F5" s="59">
        <v>0</v>
      </c>
      <c r="G5" s="56">
        <v>0</v>
      </c>
      <c r="H5" s="59">
        <v>0</v>
      </c>
      <c r="I5" s="78">
        <v>2</v>
      </c>
      <c r="J5" s="138" t="s">
        <v>322</v>
      </c>
      <c r="K5" s="78">
        <v>1</v>
      </c>
      <c r="L5" s="59">
        <v>1</v>
      </c>
      <c r="M5" s="26" t="s">
        <v>1153</v>
      </c>
      <c r="N5" s="56">
        <v>86</v>
      </c>
      <c r="O5" s="81">
        <v>0</v>
      </c>
      <c r="P5" s="104">
        <v>3</v>
      </c>
      <c r="Q5" s="82" t="s">
        <v>164</v>
      </c>
      <c r="R5" s="219"/>
      <c r="S5" s="12" t="s">
        <v>1154</v>
      </c>
      <c r="T5" s="138">
        <v>2</v>
      </c>
      <c r="U5" s="238" t="s">
        <v>1155</v>
      </c>
      <c r="V5" s="83" t="s">
        <v>190</v>
      </c>
      <c r="W5" s="61" t="s">
        <v>266</v>
      </c>
      <c r="X5" s="127">
        <v>0</v>
      </c>
      <c r="Y5" s="219" t="s">
        <v>182</v>
      </c>
      <c r="Z5" s="26" t="s">
        <v>221</v>
      </c>
      <c r="AA5" s="36" t="s">
        <v>193</v>
      </c>
      <c r="AB5" s="71">
        <v>0</v>
      </c>
      <c r="AC5" s="71">
        <v>0</v>
      </c>
      <c r="AD5" s="71">
        <v>0</v>
      </c>
      <c r="AE5" s="71">
        <v>0</v>
      </c>
      <c r="AF5" s="72">
        <v>0</v>
      </c>
      <c r="AG5" s="72">
        <v>0</v>
      </c>
      <c r="AH5" s="72">
        <v>0</v>
      </c>
      <c r="AI5" s="72">
        <v>0</v>
      </c>
      <c r="AJ5" s="62">
        <v>0</v>
      </c>
      <c r="AK5" s="129">
        <v>0</v>
      </c>
      <c r="AL5" s="26" t="s">
        <v>179</v>
      </c>
      <c r="AM5" s="54" t="s">
        <v>223</v>
      </c>
      <c r="AN5" s="54" t="s">
        <v>223</v>
      </c>
      <c r="AO5" s="54" t="s">
        <v>223</v>
      </c>
      <c r="AP5" s="86" t="s">
        <v>195</v>
      </c>
      <c r="AQ5" s="117" t="s">
        <v>168</v>
      </c>
      <c r="AR5" s="61" t="s">
        <v>266</v>
      </c>
      <c r="AS5" s="158">
        <v>0</v>
      </c>
      <c r="AT5" s="159" t="s">
        <v>347</v>
      </c>
      <c r="AU5" s="56" t="s">
        <v>1156</v>
      </c>
      <c r="AV5" s="56">
        <v>4182</v>
      </c>
      <c r="AW5" s="56">
        <v>7.2</v>
      </c>
      <c r="AX5" s="26">
        <v>6</v>
      </c>
      <c r="AY5" s="26" t="s">
        <v>778</v>
      </c>
      <c r="AZ5" s="26" t="s">
        <v>310</v>
      </c>
      <c r="BA5" s="26" t="s">
        <v>799</v>
      </c>
      <c r="BB5" s="26" t="s">
        <v>178</v>
      </c>
      <c r="BC5" s="26" t="s">
        <v>549</v>
      </c>
      <c r="BD5" s="36">
        <v>0</v>
      </c>
      <c r="BE5" s="36">
        <v>0</v>
      </c>
      <c r="BF5" s="36">
        <v>1</v>
      </c>
      <c r="BG5" s="36">
        <v>1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1</v>
      </c>
      <c r="BR5" s="36">
        <v>0</v>
      </c>
      <c r="BS5" s="36" t="s">
        <v>178</v>
      </c>
      <c r="BT5" s="36" t="s">
        <v>179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1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294</v>
      </c>
      <c r="CJ5" s="36" t="s">
        <v>178</v>
      </c>
      <c r="CK5" s="26"/>
      <c r="CL5" s="26"/>
      <c r="CM5" s="26"/>
      <c r="CN5" s="26"/>
      <c r="CO5" s="26"/>
      <c r="CP5" s="26"/>
      <c r="CQ5" s="219" t="s">
        <v>1067</v>
      </c>
      <c r="CR5" s="65" t="s">
        <v>182</v>
      </c>
      <c r="CS5" s="219" t="s">
        <v>348</v>
      </c>
      <c r="CT5" s="234" t="s">
        <v>229</v>
      </c>
      <c r="CU5" s="231" t="s">
        <v>209</v>
      </c>
      <c r="CV5" s="65" t="s">
        <v>1157</v>
      </c>
      <c r="CW5" s="65" t="s">
        <v>202</v>
      </c>
      <c r="CX5" s="78"/>
      <c r="CY5" s="26" t="s">
        <v>808</v>
      </c>
      <c r="CZ5" s="26"/>
      <c r="DA5" s="26" t="s">
        <v>186</v>
      </c>
      <c r="DB5" s="26" t="s">
        <v>178</v>
      </c>
      <c r="DC5" s="26" t="s">
        <v>205</v>
      </c>
      <c r="DD5" s="36" t="s">
        <v>216</v>
      </c>
      <c r="DE5" s="239" t="s">
        <v>1157</v>
      </c>
      <c r="GL5" s="132"/>
      <c r="GM5" s="132"/>
    </row>
    <row r="6" spans="1:200" s="137" customFormat="1" ht="15.65" customHeight="1" x14ac:dyDescent="0.35">
      <c r="A6" s="55">
        <v>0</v>
      </c>
      <c r="B6" s="59">
        <v>1</v>
      </c>
      <c r="C6" s="61" t="s">
        <v>266</v>
      </c>
      <c r="D6" s="58">
        <v>1</v>
      </c>
      <c r="E6" s="57">
        <v>1</v>
      </c>
      <c r="F6" s="59">
        <v>0</v>
      </c>
      <c r="G6" s="56">
        <v>0</v>
      </c>
      <c r="H6" s="59">
        <v>0</v>
      </c>
      <c r="I6" s="78">
        <v>2</v>
      </c>
      <c r="J6" s="194" t="s">
        <v>322</v>
      </c>
      <c r="K6" s="78">
        <v>1</v>
      </c>
      <c r="L6" s="59">
        <v>0</v>
      </c>
      <c r="M6" s="26" t="s">
        <v>1802</v>
      </c>
      <c r="N6" s="78">
        <v>90</v>
      </c>
      <c r="O6" s="80">
        <v>1</v>
      </c>
      <c r="P6" s="78">
        <v>3</v>
      </c>
      <c r="Q6" s="92" t="s">
        <v>162</v>
      </c>
      <c r="R6" s="26" t="s">
        <v>208</v>
      </c>
      <c r="S6" s="26" t="s">
        <v>1803</v>
      </c>
      <c r="T6" s="138">
        <v>2</v>
      </c>
      <c r="U6" s="26"/>
      <c r="V6" s="83" t="s">
        <v>190</v>
      </c>
      <c r="W6" s="61" t="s">
        <v>266</v>
      </c>
      <c r="X6" s="127">
        <v>0</v>
      </c>
      <c r="Y6" s="26" t="s">
        <v>182</v>
      </c>
      <c r="Z6" s="26" t="s">
        <v>221</v>
      </c>
      <c r="AA6" s="36" t="s">
        <v>193</v>
      </c>
      <c r="AB6" s="78">
        <v>0</v>
      </c>
      <c r="AC6" s="78">
        <v>0</v>
      </c>
      <c r="AD6" s="78">
        <v>0</v>
      </c>
      <c r="AE6" s="78">
        <v>0</v>
      </c>
      <c r="AF6" s="78">
        <v>0</v>
      </c>
      <c r="AG6" s="78">
        <v>0</v>
      </c>
      <c r="AH6" s="78">
        <v>0</v>
      </c>
      <c r="AI6" s="78">
        <v>0</v>
      </c>
      <c r="AJ6" s="78">
        <v>0</v>
      </c>
      <c r="AK6" s="119">
        <v>0</v>
      </c>
      <c r="AL6" s="26" t="s">
        <v>179</v>
      </c>
      <c r="AM6" s="54" t="s">
        <v>223</v>
      </c>
      <c r="AN6" s="54" t="s">
        <v>223</v>
      </c>
      <c r="AO6" s="54" t="s">
        <v>223</v>
      </c>
      <c r="AP6" s="86" t="s">
        <v>195</v>
      </c>
      <c r="AQ6" s="117" t="s">
        <v>168</v>
      </c>
      <c r="AR6" s="61" t="s">
        <v>266</v>
      </c>
      <c r="AS6" s="127">
        <v>0</v>
      </c>
      <c r="AT6" s="130" t="s">
        <v>347</v>
      </c>
      <c r="AU6" s="78" t="s">
        <v>1156</v>
      </c>
      <c r="AV6" s="78">
        <v>1676</v>
      </c>
      <c r="AW6" s="78">
        <v>13.6</v>
      </c>
      <c r="AX6" s="26">
        <v>13</v>
      </c>
      <c r="AY6" s="78">
        <v>95</v>
      </c>
      <c r="AZ6" s="78">
        <v>13</v>
      </c>
      <c r="BA6" s="78">
        <v>14.2</v>
      </c>
      <c r="BB6" s="78">
        <v>0</v>
      </c>
      <c r="BC6" s="78">
        <v>82</v>
      </c>
      <c r="BD6" s="36">
        <v>0</v>
      </c>
      <c r="BE6" s="36">
        <v>0</v>
      </c>
      <c r="BF6" s="36">
        <v>1</v>
      </c>
      <c r="BG6" s="36">
        <v>1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179</v>
      </c>
      <c r="BT6" s="36" t="s">
        <v>178</v>
      </c>
      <c r="BU6" s="36">
        <v>0</v>
      </c>
      <c r="BV6" s="36">
        <v>1</v>
      </c>
      <c r="BW6" s="36">
        <v>0</v>
      </c>
      <c r="BX6" s="36">
        <v>0</v>
      </c>
      <c r="BY6" s="36">
        <v>0</v>
      </c>
      <c r="BZ6" s="36">
        <v>1</v>
      </c>
      <c r="CA6" s="36">
        <v>1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1</v>
      </c>
      <c r="CI6" s="36" t="s">
        <v>180</v>
      </c>
      <c r="CJ6" s="36" t="s">
        <v>179</v>
      </c>
      <c r="CK6" s="26"/>
      <c r="CL6" s="26"/>
      <c r="CM6" s="26"/>
      <c r="CN6" s="26"/>
      <c r="CO6" s="26"/>
      <c r="CP6" s="26"/>
      <c r="CQ6" s="26" t="s">
        <v>326</v>
      </c>
      <c r="CR6" s="26" t="s">
        <v>226</v>
      </c>
      <c r="CS6" s="26" t="s">
        <v>348</v>
      </c>
      <c r="CT6" s="26" t="s">
        <v>209</v>
      </c>
      <c r="CU6" s="26" t="s">
        <v>229</v>
      </c>
      <c r="CV6" s="26" t="s">
        <v>1804</v>
      </c>
      <c r="CW6" s="26" t="s">
        <v>239</v>
      </c>
      <c r="CX6" s="78">
        <v>1</v>
      </c>
      <c r="CY6" s="78">
        <v>100</v>
      </c>
      <c r="CZ6" s="78"/>
      <c r="DA6" s="78">
        <v>6</v>
      </c>
      <c r="DB6" s="78">
        <v>0</v>
      </c>
      <c r="DC6" s="26" t="s">
        <v>205</v>
      </c>
      <c r="DD6" s="36" t="s">
        <v>204</v>
      </c>
      <c r="DE6" s="2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132"/>
      <c r="GM6" s="132"/>
      <c r="GN6" s="36"/>
      <c r="GO6" s="36"/>
      <c r="GP6" s="36"/>
      <c r="GQ6" s="36"/>
      <c r="GR6" s="36"/>
    </row>
    <row r="7" spans="1:200" ht="15.65" customHeight="1" x14ac:dyDescent="0.35">
      <c r="A7" s="55">
        <v>0</v>
      </c>
      <c r="B7" s="59">
        <v>1</v>
      </c>
      <c r="C7" s="61" t="s">
        <v>266</v>
      </c>
      <c r="D7" s="58">
        <v>1</v>
      </c>
      <c r="E7" s="57">
        <v>1</v>
      </c>
      <c r="F7" s="59">
        <v>0</v>
      </c>
      <c r="G7" s="56">
        <v>0</v>
      </c>
      <c r="H7" s="59">
        <v>0</v>
      </c>
      <c r="I7" s="78">
        <v>2</v>
      </c>
      <c r="J7" s="138" t="s">
        <v>322</v>
      </c>
      <c r="K7" s="78">
        <v>1</v>
      </c>
      <c r="L7" s="59">
        <v>1</v>
      </c>
      <c r="M7" s="26" t="s">
        <v>615</v>
      </c>
      <c r="N7" s="78">
        <v>32</v>
      </c>
      <c r="O7" s="81">
        <v>0</v>
      </c>
      <c r="P7" s="78">
        <v>3</v>
      </c>
      <c r="Q7" s="92" t="s">
        <v>164</v>
      </c>
      <c r="R7" s="26" t="s">
        <v>208</v>
      </c>
      <c r="S7" s="26" t="s">
        <v>616</v>
      </c>
      <c r="T7" s="138">
        <v>2</v>
      </c>
      <c r="U7" s="26"/>
      <c r="V7" s="83" t="s">
        <v>190</v>
      </c>
      <c r="W7" s="61" t="s">
        <v>266</v>
      </c>
      <c r="X7" s="127">
        <v>1</v>
      </c>
      <c r="Y7" s="26" t="s">
        <v>182</v>
      </c>
      <c r="Z7" s="26" t="s">
        <v>221</v>
      </c>
      <c r="AA7" s="36" t="s">
        <v>193</v>
      </c>
      <c r="AB7" s="78">
        <v>0</v>
      </c>
      <c r="AC7" s="78">
        <v>0</v>
      </c>
      <c r="AD7" s="78">
        <v>0</v>
      </c>
      <c r="AE7" s="78">
        <v>0</v>
      </c>
      <c r="AF7" s="78">
        <v>0</v>
      </c>
      <c r="AG7" s="78">
        <v>0</v>
      </c>
      <c r="AH7" s="78">
        <v>0</v>
      </c>
      <c r="AI7" s="78">
        <v>0</v>
      </c>
      <c r="AJ7" s="78">
        <v>0</v>
      </c>
      <c r="AK7" s="119">
        <v>0</v>
      </c>
      <c r="AL7" s="26" t="s">
        <v>178</v>
      </c>
      <c r="AM7" s="54" t="s">
        <v>223</v>
      </c>
      <c r="AN7" s="54" t="s">
        <v>223</v>
      </c>
      <c r="AO7" s="54" t="s">
        <v>223</v>
      </c>
      <c r="AP7" s="86" t="s">
        <v>195</v>
      </c>
      <c r="AQ7" s="117" t="s">
        <v>168</v>
      </c>
      <c r="AR7" s="61" t="s">
        <v>266</v>
      </c>
      <c r="AS7" s="127">
        <v>1</v>
      </c>
      <c r="AT7" s="130" t="s">
        <v>347</v>
      </c>
      <c r="AU7" s="78">
        <v>184</v>
      </c>
      <c r="AV7" s="78">
        <v>518</v>
      </c>
      <c r="AW7" s="78">
        <v>3.9</v>
      </c>
      <c r="AX7" s="26">
        <v>4</v>
      </c>
      <c r="AY7" s="78">
        <v>100</v>
      </c>
      <c r="AZ7" s="78">
        <v>4</v>
      </c>
      <c r="BA7" s="78">
        <v>5</v>
      </c>
      <c r="BB7" s="78">
        <v>0</v>
      </c>
      <c r="BC7" s="78">
        <v>64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179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1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 t="s">
        <v>326</v>
      </c>
      <c r="CR7" s="26" t="s">
        <v>182</v>
      </c>
      <c r="CS7" s="26" t="s">
        <v>348</v>
      </c>
      <c r="CT7" s="26" t="s">
        <v>209</v>
      </c>
      <c r="CU7" s="26" t="s">
        <v>617</v>
      </c>
      <c r="CV7" s="26" t="s">
        <v>415</v>
      </c>
      <c r="CW7" s="26" t="s">
        <v>239</v>
      </c>
      <c r="CX7" s="78">
        <v>0</v>
      </c>
      <c r="CY7" s="78">
        <v>22</v>
      </c>
      <c r="CZ7" s="78"/>
      <c r="DA7" s="78">
        <v>0</v>
      </c>
      <c r="DB7" s="78">
        <v>0</v>
      </c>
      <c r="DC7" s="26" t="s">
        <v>205</v>
      </c>
      <c r="DD7" s="36" t="s">
        <v>178</v>
      </c>
      <c r="DE7" s="26"/>
    </row>
    <row r="8" spans="1:200" ht="15.65" customHeight="1" x14ac:dyDescent="0.35">
      <c r="A8" s="55">
        <v>0</v>
      </c>
      <c r="B8" s="56">
        <v>1</v>
      </c>
      <c r="C8" s="61" t="s">
        <v>266</v>
      </c>
      <c r="D8" s="58">
        <v>1</v>
      </c>
      <c r="E8" s="98">
        <v>1</v>
      </c>
      <c r="F8" s="54">
        <v>0</v>
      </c>
      <c r="G8" s="54">
        <v>0</v>
      </c>
      <c r="H8" s="100">
        <v>0</v>
      </c>
      <c r="I8" s="58">
        <v>2</v>
      </c>
      <c r="J8" s="138" t="s">
        <v>322</v>
      </c>
      <c r="K8" s="59">
        <v>1</v>
      </c>
      <c r="L8" s="59">
        <v>0</v>
      </c>
      <c r="M8" s="26" t="s">
        <v>405</v>
      </c>
      <c r="N8" s="56">
        <v>45</v>
      </c>
      <c r="O8" s="78">
        <v>0</v>
      </c>
      <c r="P8" s="80">
        <v>1</v>
      </c>
      <c r="Q8" s="92" t="s">
        <v>162</v>
      </c>
      <c r="R8" s="26" t="s">
        <v>406</v>
      </c>
      <c r="S8" s="26" t="s">
        <v>344</v>
      </c>
      <c r="T8" s="138">
        <v>2</v>
      </c>
      <c r="U8" s="156"/>
      <c r="V8" s="83" t="s">
        <v>190</v>
      </c>
      <c r="W8" s="61" t="s">
        <v>266</v>
      </c>
      <c r="X8" s="127">
        <v>1</v>
      </c>
      <c r="Y8" s="26" t="s">
        <v>182</v>
      </c>
      <c r="Z8" s="26" t="s">
        <v>221</v>
      </c>
      <c r="AA8" s="36" t="s">
        <v>193</v>
      </c>
      <c r="AB8" s="56">
        <v>0</v>
      </c>
      <c r="AC8" s="56">
        <v>0</v>
      </c>
      <c r="AD8" s="56">
        <v>0</v>
      </c>
      <c r="AE8" s="56">
        <v>0</v>
      </c>
      <c r="AF8" s="56">
        <v>0</v>
      </c>
      <c r="AG8" s="56">
        <v>0</v>
      </c>
      <c r="AH8" s="56">
        <v>0</v>
      </c>
      <c r="AI8" s="56">
        <v>0</v>
      </c>
      <c r="AJ8" s="62">
        <v>0</v>
      </c>
      <c r="AK8" s="157">
        <v>0</v>
      </c>
      <c r="AL8" s="60">
        <v>0</v>
      </c>
      <c r="AM8" s="54" t="s">
        <v>223</v>
      </c>
      <c r="AN8" s="54" t="s">
        <v>223</v>
      </c>
      <c r="AO8" s="54" t="s">
        <v>223</v>
      </c>
      <c r="AP8" s="86" t="s">
        <v>195</v>
      </c>
      <c r="AQ8" s="117" t="s">
        <v>168</v>
      </c>
      <c r="AR8" s="61" t="s">
        <v>266</v>
      </c>
      <c r="AS8" s="127">
        <v>1</v>
      </c>
      <c r="AT8" s="130" t="s">
        <v>347</v>
      </c>
      <c r="AU8" s="78">
        <v>201</v>
      </c>
      <c r="AV8" s="78">
        <v>1288</v>
      </c>
      <c r="AW8" s="78">
        <v>50.6</v>
      </c>
      <c r="AX8" s="26">
        <v>41</v>
      </c>
      <c r="AY8" s="78">
        <v>97</v>
      </c>
      <c r="AZ8" s="78">
        <v>61</v>
      </c>
      <c r="BA8" s="78">
        <v>4.9000000000000004</v>
      </c>
      <c r="BB8" s="78">
        <v>0.1</v>
      </c>
      <c r="BC8" s="78">
        <v>54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294</v>
      </c>
      <c r="CJ8" s="36" t="s">
        <v>178</v>
      </c>
      <c r="CK8" s="65"/>
      <c r="CL8" s="78"/>
      <c r="CM8" s="26"/>
      <c r="CN8" s="26"/>
      <c r="CO8" s="26"/>
      <c r="CP8" s="26"/>
      <c r="CQ8" s="26" t="s">
        <v>326</v>
      </c>
      <c r="CR8" s="26" t="s">
        <v>182</v>
      </c>
      <c r="CS8" s="26" t="s">
        <v>403</v>
      </c>
      <c r="CT8" s="26" t="s">
        <v>209</v>
      </c>
      <c r="CU8" s="26" t="s">
        <v>250</v>
      </c>
      <c r="CV8" s="26"/>
      <c r="CW8" s="26" t="s">
        <v>285</v>
      </c>
      <c r="CX8" s="56">
        <v>1</v>
      </c>
      <c r="CY8" s="78" t="s">
        <v>407</v>
      </c>
      <c r="CZ8" s="78">
        <v>1</v>
      </c>
      <c r="DA8" s="110">
        <v>0</v>
      </c>
      <c r="DB8" s="78">
        <v>0</v>
      </c>
      <c r="DC8" s="110">
        <v>15</v>
      </c>
      <c r="DD8" s="36" t="s">
        <v>259</v>
      </c>
      <c r="DE8" s="26"/>
    </row>
    <row r="9" spans="1:200" ht="15.65" customHeight="1" x14ac:dyDescent="0.35">
      <c r="A9" s="55">
        <v>0</v>
      </c>
      <c r="B9" s="56">
        <v>1</v>
      </c>
      <c r="C9" s="61" t="s">
        <v>266</v>
      </c>
      <c r="D9" s="58">
        <v>1</v>
      </c>
      <c r="E9" s="98">
        <v>1</v>
      </c>
      <c r="F9" s="54">
        <v>0</v>
      </c>
      <c r="G9" s="54">
        <v>0</v>
      </c>
      <c r="H9" s="100">
        <v>0</v>
      </c>
      <c r="I9" s="58">
        <v>2</v>
      </c>
      <c r="J9" s="138" t="s">
        <v>322</v>
      </c>
      <c r="K9" s="59">
        <v>1</v>
      </c>
      <c r="L9" s="59">
        <v>1</v>
      </c>
      <c r="M9" s="26" t="s">
        <v>400</v>
      </c>
      <c r="N9" s="56">
        <v>53</v>
      </c>
      <c r="O9" s="56">
        <v>0</v>
      </c>
      <c r="P9" s="80">
        <v>1</v>
      </c>
      <c r="Q9" s="62" t="s">
        <v>164</v>
      </c>
      <c r="R9" s="65" t="s">
        <v>401</v>
      </c>
      <c r="S9" s="65" t="s">
        <v>402</v>
      </c>
      <c r="T9" s="138">
        <v>2</v>
      </c>
      <c r="U9" s="156"/>
      <c r="V9" s="83" t="s">
        <v>190</v>
      </c>
      <c r="W9" s="61" t="s">
        <v>266</v>
      </c>
      <c r="X9" s="127">
        <v>6</v>
      </c>
      <c r="Y9" s="65" t="s">
        <v>182</v>
      </c>
      <c r="Z9" s="26" t="s">
        <v>221</v>
      </c>
      <c r="AA9" s="36" t="s">
        <v>193</v>
      </c>
      <c r="AB9" s="56">
        <v>0</v>
      </c>
      <c r="AC9" s="56">
        <v>0</v>
      </c>
      <c r="AD9" s="56">
        <v>0</v>
      </c>
      <c r="AE9" s="56">
        <v>0</v>
      </c>
      <c r="AF9" s="56">
        <v>0</v>
      </c>
      <c r="AG9" s="56">
        <v>0</v>
      </c>
      <c r="AH9" s="56">
        <v>0</v>
      </c>
      <c r="AI9" s="56">
        <v>0</v>
      </c>
      <c r="AJ9" s="62">
        <v>0</v>
      </c>
      <c r="AK9" s="157">
        <v>0</v>
      </c>
      <c r="AL9" s="60">
        <v>0</v>
      </c>
      <c r="AM9" s="54" t="s">
        <v>223</v>
      </c>
      <c r="AN9" s="54" t="s">
        <v>223</v>
      </c>
      <c r="AO9" s="54" t="s">
        <v>223</v>
      </c>
      <c r="AP9" s="86" t="s">
        <v>195</v>
      </c>
      <c r="AQ9" s="117" t="s">
        <v>168</v>
      </c>
      <c r="AR9" s="61" t="s">
        <v>266</v>
      </c>
      <c r="AS9" s="158">
        <v>6</v>
      </c>
      <c r="AT9" s="159" t="s">
        <v>347</v>
      </c>
      <c r="AU9" s="56">
        <v>134</v>
      </c>
      <c r="AV9" s="56">
        <v>3634</v>
      </c>
      <c r="AW9" s="56">
        <v>76.400000000000006</v>
      </c>
      <c r="AX9" s="26">
        <v>67</v>
      </c>
      <c r="AY9" s="56">
        <v>96</v>
      </c>
      <c r="AZ9" s="56">
        <v>69</v>
      </c>
      <c r="BA9" s="56">
        <v>3.3</v>
      </c>
      <c r="BB9" s="56">
        <v>0.1</v>
      </c>
      <c r="BC9" s="56">
        <v>56</v>
      </c>
      <c r="BD9" s="36">
        <v>0</v>
      </c>
      <c r="BE9" s="36">
        <v>1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1</v>
      </c>
      <c r="CI9" s="36" t="s">
        <v>294</v>
      </c>
      <c r="CJ9" s="36" t="s">
        <v>178</v>
      </c>
      <c r="CK9" s="65"/>
      <c r="CL9" s="56"/>
      <c r="CM9" s="56"/>
      <c r="CN9" s="56"/>
      <c r="CO9" s="65"/>
      <c r="CP9" s="65"/>
      <c r="CQ9" s="65" t="s">
        <v>326</v>
      </c>
      <c r="CR9" s="65" t="s">
        <v>250</v>
      </c>
      <c r="CS9" s="65" t="s">
        <v>403</v>
      </c>
      <c r="CT9" s="65" t="s">
        <v>209</v>
      </c>
      <c r="CU9" s="65" t="s">
        <v>209</v>
      </c>
      <c r="CV9" s="65"/>
      <c r="CW9" s="65" t="s">
        <v>285</v>
      </c>
      <c r="CX9" s="56" t="s">
        <v>404</v>
      </c>
      <c r="CY9" s="56" t="s">
        <v>404</v>
      </c>
      <c r="CZ9" s="56"/>
      <c r="DA9" s="60">
        <v>1</v>
      </c>
      <c r="DB9" s="60" t="s">
        <v>404</v>
      </c>
      <c r="DC9" s="60">
        <v>15</v>
      </c>
      <c r="DD9" s="36" t="s">
        <v>216</v>
      </c>
      <c r="DE9" s="65"/>
    </row>
    <row r="10" spans="1:200" s="137" customFormat="1" ht="15.65" customHeight="1" x14ac:dyDescent="0.35">
      <c r="A10" s="55">
        <v>0</v>
      </c>
      <c r="B10" s="56">
        <v>1</v>
      </c>
      <c r="C10" s="348" t="s">
        <v>266</v>
      </c>
      <c r="D10" s="58">
        <v>1</v>
      </c>
      <c r="E10" s="57">
        <v>1</v>
      </c>
      <c r="F10" s="59">
        <v>1</v>
      </c>
      <c r="G10" s="54">
        <v>0</v>
      </c>
      <c r="H10" s="60">
        <v>1</v>
      </c>
      <c r="I10" s="348">
        <v>2</v>
      </c>
      <c r="J10" s="422" t="s">
        <v>322</v>
      </c>
      <c r="K10" s="103">
        <v>1</v>
      </c>
      <c r="L10" s="59">
        <v>1</v>
      </c>
      <c r="M10" s="26" t="s">
        <v>2359</v>
      </c>
      <c r="N10" s="80">
        <v>35</v>
      </c>
      <c r="O10" s="80">
        <v>1</v>
      </c>
      <c r="P10" s="223">
        <v>1</v>
      </c>
      <c r="Q10" s="98" t="s">
        <v>164</v>
      </c>
      <c r="R10" s="55" t="s">
        <v>2360</v>
      </c>
      <c r="S10" s="55" t="s">
        <v>2074</v>
      </c>
      <c r="T10" s="138">
        <v>2</v>
      </c>
      <c r="U10" s="55"/>
      <c r="V10" s="83" t="s">
        <v>190</v>
      </c>
      <c r="W10" s="348" t="s">
        <v>266</v>
      </c>
      <c r="X10" s="103">
        <v>9</v>
      </c>
      <c r="Y10" s="55" t="s">
        <v>2361</v>
      </c>
      <c r="Z10" s="26" t="s">
        <v>2362</v>
      </c>
      <c r="AA10" s="36" t="s">
        <v>193</v>
      </c>
      <c r="AB10" s="225" t="s">
        <v>1085</v>
      </c>
      <c r="AC10" s="102">
        <v>0</v>
      </c>
      <c r="AD10" s="182" t="s">
        <v>264</v>
      </c>
      <c r="AE10" s="182">
        <v>120</v>
      </c>
      <c r="AF10" s="135" t="s">
        <v>1085</v>
      </c>
      <c r="AG10" s="190">
        <v>51</v>
      </c>
      <c r="AH10" s="135">
        <v>0</v>
      </c>
      <c r="AI10" s="190">
        <v>51</v>
      </c>
      <c r="AJ10" s="82">
        <f>AE10+AI10</f>
        <v>171</v>
      </c>
      <c r="AK10" s="73">
        <v>171.08333333333334</v>
      </c>
      <c r="AL10" s="59">
        <v>0</v>
      </c>
      <c r="AM10" s="59" t="s">
        <v>174</v>
      </c>
      <c r="AN10" s="59" t="s">
        <v>174</v>
      </c>
      <c r="AO10" s="59" t="s">
        <v>174</v>
      </c>
      <c r="AP10" s="117" t="s">
        <v>168</v>
      </c>
      <c r="AQ10" s="86" t="s">
        <v>195</v>
      </c>
      <c r="AR10" s="348" t="s">
        <v>266</v>
      </c>
      <c r="AS10" s="103">
        <v>9</v>
      </c>
      <c r="AT10" s="144" t="s">
        <v>347</v>
      </c>
      <c r="AU10" s="59">
        <v>101</v>
      </c>
      <c r="AV10" s="59">
        <v>3921</v>
      </c>
      <c r="AW10" s="59">
        <v>40.1</v>
      </c>
      <c r="AX10" s="26">
        <v>38</v>
      </c>
      <c r="AY10" s="55">
        <v>98</v>
      </c>
      <c r="AZ10" s="59">
        <v>38</v>
      </c>
      <c r="BA10" s="59">
        <v>4.9000000000000004</v>
      </c>
      <c r="BB10" s="59">
        <v>0</v>
      </c>
      <c r="BC10" s="59">
        <v>99</v>
      </c>
      <c r="BD10" s="36">
        <v>0</v>
      </c>
      <c r="BE10" s="36">
        <v>0</v>
      </c>
      <c r="BF10" s="36">
        <v>1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1</v>
      </c>
      <c r="BQ10" s="36">
        <v>1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1</v>
      </c>
      <c r="CF10" s="36">
        <v>0</v>
      </c>
      <c r="CG10" s="36">
        <v>0</v>
      </c>
      <c r="CH10" s="36">
        <v>0</v>
      </c>
      <c r="CI10" s="36" t="s">
        <v>180</v>
      </c>
      <c r="CJ10" s="36" t="s">
        <v>179</v>
      </c>
      <c r="CK10" s="55"/>
      <c r="CL10" s="55"/>
      <c r="CM10" s="55"/>
      <c r="CN10" s="55"/>
      <c r="CO10" s="55"/>
      <c r="CP10" s="55"/>
      <c r="CQ10" s="55"/>
      <c r="CR10" s="133" t="s">
        <v>1086</v>
      </c>
      <c r="CS10" s="133" t="s">
        <v>208</v>
      </c>
      <c r="CT10" s="55" t="s">
        <v>2363</v>
      </c>
      <c r="CU10" s="26" t="s">
        <v>1127</v>
      </c>
      <c r="CV10" s="55"/>
      <c r="CW10" s="26" t="s">
        <v>184</v>
      </c>
      <c r="CX10" s="26">
        <v>1</v>
      </c>
      <c r="CY10" s="26">
        <v>35</v>
      </c>
      <c r="CZ10" s="26">
        <v>1</v>
      </c>
      <c r="DA10" s="26">
        <v>0</v>
      </c>
      <c r="DB10" s="26">
        <v>0</v>
      </c>
      <c r="DC10" s="26">
        <v>15</v>
      </c>
      <c r="DD10" s="36" t="s">
        <v>204</v>
      </c>
      <c r="DE10" s="55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</row>
    <row r="11" spans="1:200" ht="15.65" customHeight="1" x14ac:dyDescent="0.35">
      <c r="A11" s="55">
        <v>0</v>
      </c>
      <c r="B11" s="59">
        <v>1</v>
      </c>
      <c r="C11" s="61" t="s">
        <v>266</v>
      </c>
      <c r="D11" s="58">
        <v>1</v>
      </c>
      <c r="E11" s="57">
        <v>1</v>
      </c>
      <c r="F11" s="59">
        <v>0</v>
      </c>
      <c r="G11" s="56">
        <v>0</v>
      </c>
      <c r="H11" s="59">
        <v>0</v>
      </c>
      <c r="I11" s="78">
        <v>2</v>
      </c>
      <c r="J11" s="138" t="s">
        <v>322</v>
      </c>
      <c r="K11" s="78">
        <v>2</v>
      </c>
      <c r="L11" s="59">
        <v>0</v>
      </c>
      <c r="M11" s="26" t="s">
        <v>1689</v>
      </c>
      <c r="N11" s="78">
        <v>66</v>
      </c>
      <c r="O11" s="81">
        <v>0</v>
      </c>
      <c r="P11" s="78">
        <v>3</v>
      </c>
      <c r="Q11" s="92" t="s">
        <v>162</v>
      </c>
      <c r="R11" s="26" t="s">
        <v>208</v>
      </c>
      <c r="S11" s="26" t="s">
        <v>1690</v>
      </c>
      <c r="T11" s="138">
        <v>2</v>
      </c>
      <c r="U11" s="26"/>
      <c r="V11" s="83" t="s">
        <v>190</v>
      </c>
      <c r="W11" s="61" t="s">
        <v>266</v>
      </c>
      <c r="X11" s="127">
        <v>11</v>
      </c>
      <c r="Y11" s="26" t="s">
        <v>182</v>
      </c>
      <c r="Z11" s="26" t="s">
        <v>221</v>
      </c>
      <c r="AA11" s="36" t="s">
        <v>1691</v>
      </c>
      <c r="AB11" s="78">
        <v>0</v>
      </c>
      <c r="AC11" s="78">
        <v>0</v>
      </c>
      <c r="AD11" s="78">
        <v>0</v>
      </c>
      <c r="AE11" s="78">
        <v>0</v>
      </c>
      <c r="AF11" s="78">
        <v>0</v>
      </c>
      <c r="AG11" s="78">
        <v>0</v>
      </c>
      <c r="AH11" s="78">
        <v>0</v>
      </c>
      <c r="AI11" s="78">
        <v>0</v>
      </c>
      <c r="AJ11" s="78">
        <v>0</v>
      </c>
      <c r="AK11" s="119">
        <v>0</v>
      </c>
      <c r="AL11" s="26" t="s">
        <v>179</v>
      </c>
      <c r="AM11" s="54" t="s">
        <v>223</v>
      </c>
      <c r="AN11" s="54" t="s">
        <v>223</v>
      </c>
      <c r="AO11" s="54" t="s">
        <v>223</v>
      </c>
      <c r="AP11" s="86" t="s">
        <v>195</v>
      </c>
      <c r="AQ11" s="117" t="s">
        <v>168</v>
      </c>
      <c r="AR11" s="61" t="s">
        <v>266</v>
      </c>
      <c r="AS11" s="127">
        <v>11</v>
      </c>
      <c r="AT11" s="130" t="s">
        <v>224</v>
      </c>
      <c r="AU11" s="78">
        <v>124</v>
      </c>
      <c r="AV11" s="78">
        <v>646</v>
      </c>
      <c r="AW11" s="78">
        <v>61.6</v>
      </c>
      <c r="AX11" s="26">
        <v>75</v>
      </c>
      <c r="AY11" s="78">
        <v>94</v>
      </c>
      <c r="AZ11" s="78">
        <v>75</v>
      </c>
      <c r="BA11" s="78">
        <v>9.8000000000000007</v>
      </c>
      <c r="BB11" s="78">
        <v>0</v>
      </c>
      <c r="BC11" s="78">
        <v>43</v>
      </c>
      <c r="BD11" s="36">
        <v>0</v>
      </c>
      <c r="BE11" s="36">
        <v>0</v>
      </c>
      <c r="BF11" s="36">
        <v>1</v>
      </c>
      <c r="BG11" s="36">
        <v>1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1</v>
      </c>
      <c r="BR11" s="36">
        <v>0</v>
      </c>
      <c r="BS11" s="36" t="s">
        <v>179</v>
      </c>
      <c r="BT11" s="36" t="s">
        <v>178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1</v>
      </c>
      <c r="CD11" s="36">
        <v>0</v>
      </c>
      <c r="CE11" s="36">
        <v>0</v>
      </c>
      <c r="CF11" s="36">
        <v>0</v>
      </c>
      <c r="CG11" s="36">
        <v>0</v>
      </c>
      <c r="CH11" s="36">
        <v>1</v>
      </c>
      <c r="CI11" s="36" t="s">
        <v>180</v>
      </c>
      <c r="CJ11" s="36" t="s">
        <v>179</v>
      </c>
      <c r="CK11" s="26"/>
      <c r="CL11" s="26"/>
      <c r="CM11" s="26"/>
      <c r="CN11" s="26"/>
      <c r="CO11" s="26"/>
      <c r="CP11" s="26"/>
      <c r="CQ11" s="26" t="s">
        <v>326</v>
      </c>
      <c r="CR11" s="26" t="s">
        <v>226</v>
      </c>
      <c r="CS11" s="26" t="s">
        <v>348</v>
      </c>
      <c r="CT11" s="26" t="s">
        <v>209</v>
      </c>
      <c r="CU11" s="26" t="s">
        <v>617</v>
      </c>
      <c r="CV11" s="26" t="s">
        <v>415</v>
      </c>
      <c r="CW11" s="26" t="s">
        <v>184</v>
      </c>
      <c r="CX11" s="78">
        <v>0</v>
      </c>
      <c r="CY11" s="78"/>
      <c r="CZ11" s="78"/>
      <c r="DA11" s="78">
        <v>3</v>
      </c>
      <c r="DB11" s="78">
        <v>0</v>
      </c>
      <c r="DC11" s="26" t="s">
        <v>205</v>
      </c>
      <c r="DD11" s="36" t="s">
        <v>216</v>
      </c>
      <c r="DE11" s="26"/>
    </row>
    <row r="12" spans="1:200" ht="15.65" customHeight="1" x14ac:dyDescent="0.35">
      <c r="A12" s="55">
        <v>0</v>
      </c>
      <c r="B12" s="59">
        <v>1</v>
      </c>
      <c r="C12" s="61" t="s">
        <v>266</v>
      </c>
      <c r="D12" s="58">
        <v>1</v>
      </c>
      <c r="E12" s="57">
        <v>1</v>
      </c>
      <c r="F12" s="59">
        <v>0</v>
      </c>
      <c r="G12" s="56">
        <v>0</v>
      </c>
      <c r="H12" s="59">
        <v>0</v>
      </c>
      <c r="I12" s="78">
        <v>2</v>
      </c>
      <c r="J12" s="138" t="s">
        <v>322</v>
      </c>
      <c r="K12" s="78">
        <v>2</v>
      </c>
      <c r="L12" s="59">
        <v>0</v>
      </c>
      <c r="M12" s="26" t="s">
        <v>1249</v>
      </c>
      <c r="N12" s="56">
        <v>40</v>
      </c>
      <c r="O12" s="80">
        <v>1</v>
      </c>
      <c r="P12" s="104">
        <v>3</v>
      </c>
      <c r="Q12" s="98" t="s">
        <v>162</v>
      </c>
      <c r="R12" s="65"/>
      <c r="S12" s="69" t="s">
        <v>1250</v>
      </c>
      <c r="T12" s="138">
        <v>2</v>
      </c>
      <c r="U12" s="238"/>
      <c r="V12" s="83" t="s">
        <v>190</v>
      </c>
      <c r="W12" s="61" t="s">
        <v>266</v>
      </c>
      <c r="X12" s="127">
        <v>14</v>
      </c>
      <c r="Y12" s="65" t="s">
        <v>182</v>
      </c>
      <c r="Z12" s="26" t="s">
        <v>221</v>
      </c>
      <c r="AA12" s="36" t="s">
        <v>193</v>
      </c>
      <c r="AB12" s="71">
        <v>0</v>
      </c>
      <c r="AC12" s="71">
        <v>0</v>
      </c>
      <c r="AD12" s="71">
        <v>0</v>
      </c>
      <c r="AE12" s="71">
        <v>0</v>
      </c>
      <c r="AF12" s="72">
        <v>0</v>
      </c>
      <c r="AG12" s="72">
        <v>0</v>
      </c>
      <c r="AH12" s="72">
        <v>0</v>
      </c>
      <c r="AI12" s="72">
        <v>0</v>
      </c>
      <c r="AJ12" s="62">
        <v>0</v>
      </c>
      <c r="AK12" s="129">
        <v>0</v>
      </c>
      <c r="AL12" s="26" t="s">
        <v>178</v>
      </c>
      <c r="AM12" s="54" t="s">
        <v>223</v>
      </c>
      <c r="AN12" s="54" t="s">
        <v>223</v>
      </c>
      <c r="AO12" s="54" t="s">
        <v>223</v>
      </c>
      <c r="AP12" s="86" t="s">
        <v>195</v>
      </c>
      <c r="AQ12" s="117" t="s">
        <v>168</v>
      </c>
      <c r="AR12" s="61" t="s">
        <v>266</v>
      </c>
      <c r="AS12" s="158">
        <v>14</v>
      </c>
      <c r="AT12" s="251" t="s">
        <v>224</v>
      </c>
      <c r="AU12" s="56">
        <v>97</v>
      </c>
      <c r="AV12" s="56">
        <v>2212</v>
      </c>
      <c r="AW12" s="56">
        <v>59</v>
      </c>
      <c r="AX12" s="26">
        <v>63</v>
      </c>
      <c r="AY12" s="26" t="s">
        <v>754</v>
      </c>
      <c r="AZ12" s="26" t="s">
        <v>307</v>
      </c>
      <c r="BA12" s="26" t="s">
        <v>662</v>
      </c>
      <c r="BB12" s="26" t="s">
        <v>178</v>
      </c>
      <c r="BC12" s="26" t="s">
        <v>647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294</v>
      </c>
      <c r="CJ12" s="36" t="s">
        <v>178</v>
      </c>
      <c r="CK12" s="26"/>
      <c r="CL12" s="26"/>
      <c r="CM12" s="26"/>
      <c r="CN12" s="26"/>
      <c r="CO12" s="26"/>
      <c r="CP12" s="26"/>
      <c r="CQ12" s="65" t="s">
        <v>1202</v>
      </c>
      <c r="CR12" s="65" t="s">
        <v>182</v>
      </c>
      <c r="CS12" s="65" t="s">
        <v>348</v>
      </c>
      <c r="CT12" s="234" t="s">
        <v>209</v>
      </c>
      <c r="CU12" s="234" t="s">
        <v>209</v>
      </c>
      <c r="CV12" s="65" t="s">
        <v>1251</v>
      </c>
      <c r="CW12" s="65" t="s">
        <v>202</v>
      </c>
      <c r="CX12" s="78"/>
      <c r="CY12" s="26" t="s">
        <v>605</v>
      </c>
      <c r="CZ12" s="26"/>
      <c r="DA12" s="26" t="s">
        <v>178</v>
      </c>
      <c r="DB12" s="26" t="s">
        <v>178</v>
      </c>
      <c r="DC12" s="26" t="s">
        <v>205</v>
      </c>
      <c r="DD12" s="36" t="s">
        <v>259</v>
      </c>
      <c r="DE12" s="26"/>
      <c r="GL12" s="132"/>
      <c r="GM12" s="132"/>
    </row>
    <row r="13" spans="1:200" ht="15.65" customHeight="1" x14ac:dyDescent="0.35">
      <c r="A13" s="55">
        <v>0</v>
      </c>
      <c r="B13" s="56">
        <v>1</v>
      </c>
      <c r="C13" s="348" t="s">
        <v>266</v>
      </c>
      <c r="D13" s="58">
        <v>1</v>
      </c>
      <c r="E13" s="57">
        <v>1</v>
      </c>
      <c r="F13" s="59">
        <v>1</v>
      </c>
      <c r="G13" s="54">
        <v>0</v>
      </c>
      <c r="H13" s="60">
        <v>1</v>
      </c>
      <c r="I13" s="348">
        <v>2</v>
      </c>
      <c r="J13" s="300" t="s">
        <v>322</v>
      </c>
      <c r="K13" s="98">
        <v>2</v>
      </c>
      <c r="L13" s="59">
        <v>1</v>
      </c>
      <c r="M13" s="26" t="s">
        <v>2160</v>
      </c>
      <c r="N13" s="80">
        <v>45</v>
      </c>
      <c r="O13" s="80">
        <v>1</v>
      </c>
      <c r="P13" s="223">
        <v>1</v>
      </c>
      <c r="Q13" s="98" t="s">
        <v>164</v>
      </c>
      <c r="R13" s="55" t="s">
        <v>1648</v>
      </c>
      <c r="S13" s="55" t="s">
        <v>2009</v>
      </c>
      <c r="T13" s="138">
        <v>2</v>
      </c>
      <c r="U13" s="55"/>
      <c r="V13" s="83" t="s">
        <v>190</v>
      </c>
      <c r="W13" s="348" t="s">
        <v>266</v>
      </c>
      <c r="X13" s="103">
        <v>14</v>
      </c>
      <c r="Y13" s="55" t="s">
        <v>2161</v>
      </c>
      <c r="Z13" s="26" t="s">
        <v>2162</v>
      </c>
      <c r="AA13" s="36" t="s">
        <v>193</v>
      </c>
      <c r="AB13" s="225" t="s">
        <v>1085</v>
      </c>
      <c r="AC13" s="182">
        <v>56</v>
      </c>
      <c r="AD13" s="182" t="s">
        <v>980</v>
      </c>
      <c r="AE13" s="182">
        <v>296</v>
      </c>
      <c r="AF13" s="135" t="s">
        <v>1085</v>
      </c>
      <c r="AG13" s="190">
        <v>71</v>
      </c>
      <c r="AH13" s="135">
        <v>0</v>
      </c>
      <c r="AI13" s="190">
        <v>71</v>
      </c>
      <c r="AJ13" s="82">
        <f>AE13+AI13</f>
        <v>367</v>
      </c>
      <c r="AK13" s="73">
        <v>356.11666666666656</v>
      </c>
      <c r="AL13" s="59">
        <v>0</v>
      </c>
      <c r="AM13" s="59" t="s">
        <v>174</v>
      </c>
      <c r="AN13" s="59" t="s">
        <v>174</v>
      </c>
      <c r="AO13" s="59" t="s">
        <v>174</v>
      </c>
      <c r="AP13" s="117" t="s">
        <v>168</v>
      </c>
      <c r="AQ13" s="86" t="s">
        <v>195</v>
      </c>
      <c r="AR13" s="348" t="s">
        <v>266</v>
      </c>
      <c r="AS13" s="103">
        <v>14</v>
      </c>
      <c r="AT13" s="144" t="s">
        <v>224</v>
      </c>
      <c r="AU13" s="59">
        <v>113</v>
      </c>
      <c r="AV13" s="59">
        <v>311</v>
      </c>
      <c r="AW13" s="59">
        <v>53</v>
      </c>
      <c r="AX13" s="26">
        <v>49</v>
      </c>
      <c r="AY13" s="55">
        <v>95</v>
      </c>
      <c r="AZ13" s="59">
        <v>168</v>
      </c>
      <c r="BA13" s="59">
        <v>12</v>
      </c>
      <c r="BB13" s="59">
        <v>0.1</v>
      </c>
      <c r="BC13" s="59">
        <v>91</v>
      </c>
      <c r="BD13" s="36">
        <v>0</v>
      </c>
      <c r="BE13" s="36">
        <v>1</v>
      </c>
      <c r="BF13" s="36">
        <v>1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1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179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1</v>
      </c>
      <c r="CB13" s="36">
        <v>0</v>
      </c>
      <c r="CC13" s="36">
        <v>1</v>
      </c>
      <c r="CD13" s="36">
        <v>0</v>
      </c>
      <c r="CE13" s="36">
        <v>0</v>
      </c>
      <c r="CF13" s="36">
        <v>0</v>
      </c>
      <c r="CG13" s="36">
        <v>0</v>
      </c>
      <c r="CH13" s="36">
        <v>1</v>
      </c>
      <c r="CI13" s="36" t="s">
        <v>294</v>
      </c>
      <c r="CJ13" s="36" t="s">
        <v>178</v>
      </c>
      <c r="CK13" s="55"/>
      <c r="CL13" s="55"/>
      <c r="CM13" s="55"/>
      <c r="CN13" s="55"/>
      <c r="CO13" s="55"/>
      <c r="CP13" s="55"/>
      <c r="CQ13" s="55"/>
      <c r="CR13" s="133" t="s">
        <v>1086</v>
      </c>
      <c r="CS13" s="133" t="s">
        <v>208</v>
      </c>
      <c r="CT13" s="55" t="s">
        <v>1086</v>
      </c>
      <c r="CU13" s="160" t="s">
        <v>209</v>
      </c>
      <c r="CV13" s="55"/>
      <c r="CW13" s="26" t="s">
        <v>239</v>
      </c>
      <c r="CX13" s="26">
        <v>0</v>
      </c>
      <c r="CY13" s="26">
        <v>75</v>
      </c>
      <c r="CZ13" s="26">
        <v>3</v>
      </c>
      <c r="DA13" s="26">
        <v>2</v>
      </c>
      <c r="DB13" s="26">
        <v>1</v>
      </c>
      <c r="DC13" s="26">
        <v>15</v>
      </c>
      <c r="DD13" s="36" t="s">
        <v>216</v>
      </c>
      <c r="DE13" s="55"/>
      <c r="GN13" s="132"/>
    </row>
    <row r="14" spans="1:200" ht="15.65" customHeight="1" x14ac:dyDescent="0.35">
      <c r="A14" s="55">
        <v>0</v>
      </c>
      <c r="B14" s="59">
        <v>1</v>
      </c>
      <c r="C14" s="61" t="s">
        <v>266</v>
      </c>
      <c r="D14" s="187">
        <v>1</v>
      </c>
      <c r="E14" s="57">
        <v>1</v>
      </c>
      <c r="F14" s="59">
        <v>0</v>
      </c>
      <c r="G14" s="56">
        <v>0</v>
      </c>
      <c r="H14" s="59">
        <v>0</v>
      </c>
      <c r="I14" s="78">
        <v>2</v>
      </c>
      <c r="J14" s="78"/>
      <c r="K14" s="78">
        <v>2</v>
      </c>
      <c r="L14" s="59">
        <v>1</v>
      </c>
      <c r="M14" s="26" t="s">
        <v>1158</v>
      </c>
      <c r="N14" s="56">
        <v>72</v>
      </c>
      <c r="O14" s="80">
        <v>1</v>
      </c>
      <c r="P14" s="71">
        <v>9</v>
      </c>
      <c r="Q14" s="82" t="s">
        <v>164</v>
      </c>
      <c r="R14" s="12" t="s">
        <v>1159</v>
      </c>
      <c r="S14" s="69" t="s">
        <v>1160</v>
      </c>
      <c r="T14" s="56">
        <v>0</v>
      </c>
      <c r="U14" s="66" t="s">
        <v>1041</v>
      </c>
      <c r="V14" s="83" t="s">
        <v>190</v>
      </c>
      <c r="W14" s="61" t="s">
        <v>266</v>
      </c>
      <c r="X14" s="127">
        <v>17</v>
      </c>
      <c r="Y14" s="65" t="s">
        <v>182</v>
      </c>
      <c r="Z14" s="26" t="s">
        <v>221</v>
      </c>
      <c r="AA14" s="36" t="s">
        <v>193</v>
      </c>
      <c r="AB14" s="71">
        <v>0</v>
      </c>
      <c r="AC14" s="71">
        <v>0</v>
      </c>
      <c r="AD14" s="71">
        <v>0</v>
      </c>
      <c r="AE14" s="71">
        <v>0</v>
      </c>
      <c r="AF14" s="72">
        <v>0</v>
      </c>
      <c r="AG14" s="72">
        <v>0</v>
      </c>
      <c r="AH14" s="72">
        <v>0</v>
      </c>
      <c r="AI14" s="72">
        <v>0</v>
      </c>
      <c r="AJ14" s="62">
        <v>0</v>
      </c>
      <c r="AK14" s="129">
        <v>0</v>
      </c>
      <c r="AL14" s="26" t="s">
        <v>179</v>
      </c>
      <c r="AM14" s="54" t="s">
        <v>223</v>
      </c>
      <c r="AN14" s="54" t="s">
        <v>223</v>
      </c>
      <c r="AO14" s="54" t="s">
        <v>223</v>
      </c>
      <c r="AP14" s="86" t="s">
        <v>195</v>
      </c>
      <c r="AQ14" s="117" t="s">
        <v>168</v>
      </c>
      <c r="AR14" s="61" t="s">
        <v>266</v>
      </c>
      <c r="AS14" s="158">
        <v>17</v>
      </c>
      <c r="AT14" s="159" t="s">
        <v>224</v>
      </c>
      <c r="AU14" s="56">
        <v>79</v>
      </c>
      <c r="AV14" s="56" t="s">
        <v>177</v>
      </c>
      <c r="AW14" s="56">
        <v>13.3</v>
      </c>
      <c r="AX14" s="26">
        <v>11</v>
      </c>
      <c r="AY14" s="26" t="s">
        <v>551</v>
      </c>
      <c r="AZ14" s="26" t="s">
        <v>1161</v>
      </c>
      <c r="BA14" s="26" t="s">
        <v>874</v>
      </c>
      <c r="BB14" s="26" t="s">
        <v>178</v>
      </c>
      <c r="BC14" s="26" t="s">
        <v>201</v>
      </c>
      <c r="BD14" s="36">
        <v>0</v>
      </c>
      <c r="BE14" s="36">
        <v>0</v>
      </c>
      <c r="BF14" s="36">
        <v>1</v>
      </c>
      <c r="BG14" s="36">
        <v>1</v>
      </c>
      <c r="BH14" s="36">
        <v>0</v>
      </c>
      <c r="BI14" s="36">
        <v>0</v>
      </c>
      <c r="BJ14" s="36">
        <v>0</v>
      </c>
      <c r="BK14" s="36">
        <v>0</v>
      </c>
      <c r="BL14" s="36">
        <v>1</v>
      </c>
      <c r="BM14" s="36">
        <v>1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1</v>
      </c>
      <c r="BW14" s="36">
        <v>0</v>
      </c>
      <c r="BX14" s="36">
        <v>1</v>
      </c>
      <c r="BY14" s="36">
        <v>0</v>
      </c>
      <c r="BZ14" s="36">
        <v>1</v>
      </c>
      <c r="CA14" s="36">
        <v>0</v>
      </c>
      <c r="CB14" s="36">
        <v>1</v>
      </c>
      <c r="CC14" s="36">
        <v>1</v>
      </c>
      <c r="CD14" s="36">
        <v>0</v>
      </c>
      <c r="CE14" s="36">
        <v>0</v>
      </c>
      <c r="CF14" s="36">
        <v>1</v>
      </c>
      <c r="CG14" s="36">
        <v>0</v>
      </c>
      <c r="CH14" s="36">
        <v>1</v>
      </c>
      <c r="CI14" s="36" t="s">
        <v>180</v>
      </c>
      <c r="CJ14" s="36" t="s">
        <v>179</v>
      </c>
      <c r="CK14" s="26"/>
      <c r="CL14" s="26"/>
      <c r="CM14" s="26"/>
      <c r="CN14" s="26"/>
      <c r="CO14" s="26"/>
      <c r="CP14" s="26"/>
      <c r="CQ14" s="12" t="s">
        <v>1162</v>
      </c>
      <c r="CR14" s="65" t="s">
        <v>182</v>
      </c>
      <c r="CS14" s="65" t="s">
        <v>1163</v>
      </c>
      <c r="CT14" s="65" t="s">
        <v>229</v>
      </c>
      <c r="CU14" s="219" t="s">
        <v>1127</v>
      </c>
      <c r="CV14" s="65" t="s">
        <v>1164</v>
      </c>
      <c r="CW14" s="65" t="s">
        <v>239</v>
      </c>
      <c r="CX14" s="78"/>
      <c r="CY14" s="26" t="s">
        <v>675</v>
      </c>
      <c r="CZ14" s="26"/>
      <c r="DA14" s="26" t="s">
        <v>310</v>
      </c>
      <c r="DB14" s="26" t="s">
        <v>178</v>
      </c>
      <c r="DC14" s="26" t="s">
        <v>205</v>
      </c>
      <c r="DD14" s="36" t="s">
        <v>204</v>
      </c>
      <c r="DE14" s="151" t="s">
        <v>1164</v>
      </c>
    </row>
    <row r="15" spans="1:200" ht="15.65" customHeight="1" x14ac:dyDescent="0.35">
      <c r="A15" s="55">
        <v>0</v>
      </c>
      <c r="B15" s="59">
        <v>1</v>
      </c>
      <c r="C15" s="61" t="s">
        <v>266</v>
      </c>
      <c r="D15" s="58">
        <v>1</v>
      </c>
      <c r="E15" s="57">
        <v>1</v>
      </c>
      <c r="F15" s="59">
        <v>0</v>
      </c>
      <c r="G15" s="56">
        <v>0</v>
      </c>
      <c r="H15" s="59">
        <v>0</v>
      </c>
      <c r="I15" s="78">
        <v>2</v>
      </c>
      <c r="J15" s="138" t="s">
        <v>322</v>
      </c>
      <c r="K15" s="78">
        <v>2</v>
      </c>
      <c r="L15" s="59">
        <v>1</v>
      </c>
      <c r="M15" s="26" t="s">
        <v>734</v>
      </c>
      <c r="N15" s="78">
        <v>57</v>
      </c>
      <c r="O15" s="80">
        <v>1</v>
      </c>
      <c r="P15" s="78">
        <v>3</v>
      </c>
      <c r="Q15" s="92" t="s">
        <v>164</v>
      </c>
      <c r="R15" s="26" t="s">
        <v>208</v>
      </c>
      <c r="S15" s="26" t="s">
        <v>735</v>
      </c>
      <c r="T15" s="138">
        <v>2</v>
      </c>
      <c r="U15" s="26"/>
      <c r="V15" s="83" t="s">
        <v>190</v>
      </c>
      <c r="W15" s="61" t="s">
        <v>266</v>
      </c>
      <c r="X15" s="127">
        <v>19</v>
      </c>
      <c r="Y15" s="26" t="s">
        <v>182</v>
      </c>
      <c r="Z15" s="26" t="s">
        <v>221</v>
      </c>
      <c r="AA15" s="36" t="s">
        <v>193</v>
      </c>
      <c r="AB15" s="78">
        <v>0</v>
      </c>
      <c r="AC15" s="78">
        <v>0</v>
      </c>
      <c r="AD15" s="78">
        <v>0</v>
      </c>
      <c r="AE15" s="78">
        <v>0</v>
      </c>
      <c r="AF15" s="78">
        <v>0</v>
      </c>
      <c r="AG15" s="78">
        <v>0</v>
      </c>
      <c r="AH15" s="78">
        <v>0</v>
      </c>
      <c r="AI15" s="78">
        <v>0</v>
      </c>
      <c r="AJ15" s="78">
        <v>0</v>
      </c>
      <c r="AK15" s="119">
        <v>0</v>
      </c>
      <c r="AL15" s="26" t="s">
        <v>178</v>
      </c>
      <c r="AM15" s="54" t="s">
        <v>223</v>
      </c>
      <c r="AN15" s="54" t="s">
        <v>223</v>
      </c>
      <c r="AO15" s="54" t="s">
        <v>223</v>
      </c>
      <c r="AP15" s="86" t="s">
        <v>195</v>
      </c>
      <c r="AQ15" s="117" t="s">
        <v>168</v>
      </c>
      <c r="AR15" s="61" t="s">
        <v>266</v>
      </c>
      <c r="AS15" s="127">
        <v>19</v>
      </c>
      <c r="AT15" s="130" t="s">
        <v>224</v>
      </c>
      <c r="AU15" s="78">
        <v>73</v>
      </c>
      <c r="AV15" s="78">
        <v>1769</v>
      </c>
      <c r="AW15" s="78">
        <v>24.1</v>
      </c>
      <c r="AX15" s="26">
        <v>18</v>
      </c>
      <c r="AY15" s="78">
        <v>93</v>
      </c>
      <c r="AZ15" s="78">
        <v>18</v>
      </c>
      <c r="BA15" s="78">
        <v>4.9000000000000004</v>
      </c>
      <c r="BB15" s="78">
        <v>0</v>
      </c>
      <c r="BC15" s="78">
        <v>77</v>
      </c>
      <c r="BD15" s="36">
        <v>0</v>
      </c>
      <c r="BE15" s="36">
        <v>0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1</v>
      </c>
      <c r="BW15" s="36">
        <v>0</v>
      </c>
      <c r="BX15" s="36">
        <v>1</v>
      </c>
      <c r="BY15" s="36">
        <v>0</v>
      </c>
      <c r="BZ15" s="36">
        <v>1</v>
      </c>
      <c r="CA15" s="36">
        <v>1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180</v>
      </c>
      <c r="CJ15" s="36" t="s">
        <v>179</v>
      </c>
      <c r="CK15" s="26"/>
      <c r="CL15" s="26"/>
      <c r="CM15" s="26"/>
      <c r="CN15" s="26"/>
      <c r="CO15" s="26"/>
      <c r="CP15" s="26"/>
      <c r="CQ15" s="26" t="s">
        <v>326</v>
      </c>
      <c r="CR15" s="26" t="s">
        <v>182</v>
      </c>
      <c r="CS15" s="26" t="s">
        <v>348</v>
      </c>
      <c r="CT15" s="26" t="s">
        <v>209</v>
      </c>
      <c r="CU15" s="26" t="s">
        <v>736</v>
      </c>
      <c r="CV15" s="26" t="s">
        <v>415</v>
      </c>
      <c r="CW15" s="26" t="s">
        <v>285</v>
      </c>
      <c r="CX15" s="78">
        <v>0</v>
      </c>
      <c r="CY15" s="78">
        <v>57</v>
      </c>
      <c r="CZ15" s="78"/>
      <c r="DA15" s="78">
        <v>2</v>
      </c>
      <c r="DB15" s="78">
        <v>0</v>
      </c>
      <c r="DC15" s="26" t="s">
        <v>205</v>
      </c>
      <c r="DD15" s="36" t="s">
        <v>259</v>
      </c>
      <c r="DE15" s="26"/>
      <c r="GL15" s="132"/>
      <c r="GM15" s="132"/>
    </row>
    <row r="16" spans="1:200" ht="15.65" customHeight="1" x14ac:dyDescent="0.35">
      <c r="A16" s="55">
        <v>0</v>
      </c>
      <c r="B16" s="59">
        <v>1</v>
      </c>
      <c r="C16" s="61" t="s">
        <v>266</v>
      </c>
      <c r="D16" s="58">
        <v>1</v>
      </c>
      <c r="E16" s="57">
        <v>1</v>
      </c>
      <c r="F16" s="59">
        <v>1</v>
      </c>
      <c r="G16" s="56">
        <v>0</v>
      </c>
      <c r="H16" s="59">
        <v>1</v>
      </c>
      <c r="I16" s="78">
        <v>2</v>
      </c>
      <c r="J16" s="78"/>
      <c r="K16" s="78">
        <v>2</v>
      </c>
      <c r="L16" s="59">
        <v>0</v>
      </c>
      <c r="M16" s="26" t="s">
        <v>1148</v>
      </c>
      <c r="N16" s="56">
        <v>27</v>
      </c>
      <c r="O16" s="81">
        <v>0</v>
      </c>
      <c r="P16" s="104">
        <v>3</v>
      </c>
      <c r="Q16" s="98" t="s">
        <v>162</v>
      </c>
      <c r="R16" s="219" t="s">
        <v>1149</v>
      </c>
      <c r="S16" s="69" t="s">
        <v>1150</v>
      </c>
      <c r="T16" s="56">
        <v>0</v>
      </c>
      <c r="U16" s="126"/>
      <c r="V16" s="83" t="s">
        <v>190</v>
      </c>
      <c r="W16" s="61" t="s">
        <v>266</v>
      </c>
      <c r="X16" s="127">
        <v>22</v>
      </c>
      <c r="Y16" s="65" t="s">
        <v>547</v>
      </c>
      <c r="Z16" s="26" t="s">
        <v>1151</v>
      </c>
      <c r="AA16" s="36" t="s">
        <v>193</v>
      </c>
      <c r="AB16" s="128" t="s">
        <v>291</v>
      </c>
      <c r="AC16" s="71">
        <v>0</v>
      </c>
      <c r="AD16" s="71" t="s">
        <v>264</v>
      </c>
      <c r="AE16" s="71">
        <v>168</v>
      </c>
      <c r="AF16" s="72">
        <v>0</v>
      </c>
      <c r="AG16" s="72">
        <v>17</v>
      </c>
      <c r="AH16" s="72">
        <v>0</v>
      </c>
      <c r="AI16" s="72">
        <v>17</v>
      </c>
      <c r="AJ16" s="62">
        <v>185</v>
      </c>
      <c r="AK16" s="129">
        <v>137</v>
      </c>
      <c r="AL16" s="26" t="s">
        <v>179</v>
      </c>
      <c r="AM16" s="59" t="s">
        <v>174</v>
      </c>
      <c r="AN16" s="59" t="s">
        <v>174</v>
      </c>
      <c r="AO16" s="59" t="s">
        <v>174</v>
      </c>
      <c r="AP16" s="117" t="s">
        <v>168</v>
      </c>
      <c r="AQ16" s="86" t="s">
        <v>195</v>
      </c>
      <c r="AR16" s="61" t="s">
        <v>266</v>
      </c>
      <c r="AS16" s="158">
        <v>22</v>
      </c>
      <c r="AT16" s="159" t="s">
        <v>224</v>
      </c>
      <c r="AU16" s="56">
        <v>76</v>
      </c>
      <c r="AV16" s="56">
        <v>163</v>
      </c>
      <c r="AW16" s="56">
        <v>15.4</v>
      </c>
      <c r="AX16" s="26">
        <v>13</v>
      </c>
      <c r="AY16" s="26" t="s">
        <v>828</v>
      </c>
      <c r="AZ16" s="26" t="s">
        <v>614</v>
      </c>
      <c r="BA16" s="26" t="s">
        <v>340</v>
      </c>
      <c r="BB16" s="26" t="s">
        <v>178</v>
      </c>
      <c r="BC16" s="26" t="s">
        <v>1152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179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258</v>
      </c>
      <c r="CJ16" s="36" t="s">
        <v>259</v>
      </c>
      <c r="CK16" s="26"/>
      <c r="CL16" s="26"/>
      <c r="CM16" s="26"/>
      <c r="CN16" s="26"/>
      <c r="CO16" s="26"/>
      <c r="CP16" s="26"/>
      <c r="CQ16" s="219" t="s">
        <v>1103</v>
      </c>
      <c r="CR16" s="65" t="s">
        <v>182</v>
      </c>
      <c r="CS16" s="219" t="s">
        <v>348</v>
      </c>
      <c r="CT16" s="234" t="s">
        <v>229</v>
      </c>
      <c r="CU16" s="231" t="s">
        <v>209</v>
      </c>
      <c r="CV16" s="65"/>
      <c r="CW16" s="65" t="s">
        <v>202</v>
      </c>
      <c r="CX16" s="78"/>
      <c r="CY16" s="26" t="s">
        <v>642</v>
      </c>
      <c r="CZ16" s="26"/>
      <c r="DA16" s="26" t="s">
        <v>178</v>
      </c>
      <c r="DB16" s="26" t="s">
        <v>178</v>
      </c>
      <c r="DC16" s="26" t="s">
        <v>205</v>
      </c>
      <c r="DD16" s="36" t="s">
        <v>216</v>
      </c>
      <c r="DE16" s="26"/>
      <c r="GL16" s="132"/>
      <c r="GM16" s="132"/>
    </row>
    <row r="17" spans="1:200" ht="15.65" customHeight="1" x14ac:dyDescent="0.35">
      <c r="A17" s="55">
        <v>0</v>
      </c>
      <c r="B17" s="56">
        <v>1</v>
      </c>
      <c r="C17" s="61" t="s">
        <v>266</v>
      </c>
      <c r="D17" s="58">
        <v>1</v>
      </c>
      <c r="E17" s="57">
        <v>1</v>
      </c>
      <c r="F17" s="59">
        <v>1</v>
      </c>
      <c r="G17" s="54">
        <v>0</v>
      </c>
      <c r="H17" s="60">
        <v>1</v>
      </c>
      <c r="I17" s="61">
        <v>2</v>
      </c>
      <c r="J17" s="55"/>
      <c r="K17" s="98">
        <v>2</v>
      </c>
      <c r="L17" s="59">
        <v>0</v>
      </c>
      <c r="M17" s="26" t="s">
        <v>1896</v>
      </c>
      <c r="N17" s="80">
        <v>63</v>
      </c>
      <c r="O17" s="80">
        <v>0</v>
      </c>
      <c r="P17" s="223">
        <v>1</v>
      </c>
      <c r="Q17" s="82" t="s">
        <v>162</v>
      </c>
      <c r="R17" s="55" t="s">
        <v>1897</v>
      </c>
      <c r="S17" s="136" t="s">
        <v>1898</v>
      </c>
      <c r="T17" s="59">
        <v>0</v>
      </c>
      <c r="U17" s="55"/>
      <c r="V17" s="83" t="s">
        <v>190</v>
      </c>
      <c r="W17" s="61" t="s">
        <v>266</v>
      </c>
      <c r="X17" s="305">
        <v>27</v>
      </c>
      <c r="Y17" s="55" t="s">
        <v>1894</v>
      </c>
      <c r="Z17" s="26" t="s">
        <v>1899</v>
      </c>
      <c r="AA17" s="36" t="s">
        <v>193</v>
      </c>
      <c r="AB17" s="225" t="s">
        <v>1085</v>
      </c>
      <c r="AC17" s="102">
        <v>0</v>
      </c>
      <c r="AD17" s="182" t="s">
        <v>575</v>
      </c>
      <c r="AE17" s="182">
        <v>264</v>
      </c>
      <c r="AF17" s="135" t="s">
        <v>1085</v>
      </c>
      <c r="AG17" s="190">
        <v>94</v>
      </c>
      <c r="AH17" s="135">
        <v>0</v>
      </c>
      <c r="AI17" s="190">
        <v>94</v>
      </c>
      <c r="AJ17" s="82">
        <f>AE17+AI17</f>
        <v>358</v>
      </c>
      <c r="AK17" s="73">
        <v>318</v>
      </c>
      <c r="AL17" s="59">
        <v>1</v>
      </c>
      <c r="AM17" s="59" t="s">
        <v>174</v>
      </c>
      <c r="AN17" s="59" t="s">
        <v>174</v>
      </c>
      <c r="AO17" s="59" t="s">
        <v>174</v>
      </c>
      <c r="AP17" s="74" t="s">
        <v>168</v>
      </c>
      <c r="AQ17" s="86" t="s">
        <v>195</v>
      </c>
      <c r="AR17" s="61" t="s">
        <v>266</v>
      </c>
      <c r="AS17" s="305">
        <v>27</v>
      </c>
      <c r="AT17" s="306" t="s">
        <v>224</v>
      </c>
      <c r="AU17" s="59">
        <v>101</v>
      </c>
      <c r="AV17" s="59">
        <v>1215</v>
      </c>
      <c r="AW17" s="59">
        <v>96.6</v>
      </c>
      <c r="AX17" s="26">
        <v>103</v>
      </c>
      <c r="AY17" s="55">
        <v>86</v>
      </c>
      <c r="AZ17" s="59">
        <v>116</v>
      </c>
      <c r="BA17" s="59">
        <v>9.4</v>
      </c>
      <c r="BB17" s="59">
        <v>0.43</v>
      </c>
      <c r="BC17" s="59">
        <v>53</v>
      </c>
      <c r="BD17" s="36">
        <v>0</v>
      </c>
      <c r="BE17" s="36">
        <v>0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1</v>
      </c>
      <c r="BN17" s="36" t="s">
        <v>178</v>
      </c>
      <c r="BO17" s="36">
        <v>0</v>
      </c>
      <c r="BP17" s="36">
        <v>0</v>
      </c>
      <c r="BQ17" s="36">
        <v>1</v>
      </c>
      <c r="BR17" s="36">
        <v>0</v>
      </c>
      <c r="BS17" s="36" t="s">
        <v>179</v>
      </c>
      <c r="BT17" s="36" t="s">
        <v>178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1</v>
      </c>
      <c r="CH17" s="36">
        <v>0</v>
      </c>
      <c r="CI17" s="36" t="s">
        <v>258</v>
      </c>
      <c r="CJ17" s="36" t="s">
        <v>259</v>
      </c>
      <c r="CK17" s="55"/>
      <c r="CL17" s="55"/>
      <c r="CM17" s="55"/>
      <c r="CN17" s="55"/>
      <c r="CO17" s="55"/>
      <c r="CP17" s="55"/>
      <c r="CQ17" s="55"/>
      <c r="CR17" s="133" t="s">
        <v>1086</v>
      </c>
      <c r="CS17" s="133" t="s">
        <v>208</v>
      </c>
      <c r="CT17" s="55" t="s">
        <v>182</v>
      </c>
      <c r="CU17" s="26" t="s">
        <v>275</v>
      </c>
      <c r="CV17" s="55"/>
      <c r="CW17" s="26" t="s">
        <v>239</v>
      </c>
      <c r="CX17" s="26">
        <v>2</v>
      </c>
      <c r="CY17" s="26">
        <v>83</v>
      </c>
      <c r="CZ17" s="26">
        <v>3</v>
      </c>
      <c r="DA17" s="26">
        <v>4</v>
      </c>
      <c r="DB17" s="26" t="s">
        <v>221</v>
      </c>
      <c r="DC17" s="26">
        <v>15</v>
      </c>
      <c r="DD17" s="36" t="s">
        <v>206</v>
      </c>
      <c r="DE17" s="55"/>
    </row>
    <row r="18" spans="1:200" ht="15.65" customHeight="1" x14ac:dyDescent="0.35">
      <c r="A18" s="55">
        <v>0</v>
      </c>
      <c r="B18" s="56">
        <v>1</v>
      </c>
      <c r="C18" s="61" t="s">
        <v>266</v>
      </c>
      <c r="D18" s="58">
        <v>1</v>
      </c>
      <c r="E18" s="57">
        <v>1</v>
      </c>
      <c r="F18" s="54">
        <v>0</v>
      </c>
      <c r="G18" s="54">
        <v>0</v>
      </c>
      <c r="H18" s="100">
        <v>0</v>
      </c>
      <c r="I18" s="61">
        <v>2</v>
      </c>
      <c r="J18" s="55"/>
      <c r="K18" s="98">
        <v>2</v>
      </c>
      <c r="L18" s="59">
        <v>1</v>
      </c>
      <c r="M18" s="26" t="s">
        <v>2055</v>
      </c>
      <c r="N18" s="80">
        <v>21</v>
      </c>
      <c r="O18" s="80">
        <v>1</v>
      </c>
      <c r="P18" s="223">
        <v>1</v>
      </c>
      <c r="Q18" s="98" t="s">
        <v>164</v>
      </c>
      <c r="R18" s="55" t="s">
        <v>1648</v>
      </c>
      <c r="S18" s="55" t="s">
        <v>2056</v>
      </c>
      <c r="T18" s="59">
        <v>0</v>
      </c>
      <c r="U18" s="55"/>
      <c r="V18" s="83" t="s">
        <v>190</v>
      </c>
      <c r="W18" s="61" t="s">
        <v>266</v>
      </c>
      <c r="X18" s="305">
        <v>29</v>
      </c>
      <c r="Y18" s="55" t="s">
        <v>182</v>
      </c>
      <c r="Z18" s="26" t="s">
        <v>221</v>
      </c>
      <c r="AA18" s="36" t="s">
        <v>193</v>
      </c>
      <c r="AB18" s="225" t="s">
        <v>1085</v>
      </c>
      <c r="AC18" s="102">
        <v>0</v>
      </c>
      <c r="AD18" s="102">
        <v>0</v>
      </c>
      <c r="AE18" s="102">
        <v>0</v>
      </c>
      <c r="AF18" s="244" t="s">
        <v>1085</v>
      </c>
      <c r="AG18" s="244">
        <v>0</v>
      </c>
      <c r="AH18" s="244">
        <v>0</v>
      </c>
      <c r="AI18" s="244">
        <v>0</v>
      </c>
      <c r="AJ18" s="82">
        <f>AE18+AI18</f>
        <v>0</v>
      </c>
      <c r="AK18" s="73">
        <v>0</v>
      </c>
      <c r="AL18" s="59">
        <v>0</v>
      </c>
      <c r="AM18" s="54" t="s">
        <v>223</v>
      </c>
      <c r="AN18" s="54" t="s">
        <v>223</v>
      </c>
      <c r="AO18" s="54" t="s">
        <v>223</v>
      </c>
      <c r="AP18" s="86" t="s">
        <v>195</v>
      </c>
      <c r="AQ18" s="117" t="s">
        <v>168</v>
      </c>
      <c r="AR18" s="61" t="s">
        <v>266</v>
      </c>
      <c r="AS18" s="305">
        <v>29</v>
      </c>
      <c r="AT18" s="306" t="s">
        <v>224</v>
      </c>
      <c r="AU18" s="59">
        <v>88</v>
      </c>
      <c r="AV18" s="59">
        <v>100</v>
      </c>
      <c r="AW18" s="59">
        <v>51.7</v>
      </c>
      <c r="AX18" s="26">
        <v>69</v>
      </c>
      <c r="AY18" s="55">
        <v>96</v>
      </c>
      <c r="AZ18" s="59">
        <v>69</v>
      </c>
      <c r="BA18" s="59">
        <v>9.3000000000000007</v>
      </c>
      <c r="BB18" s="59">
        <v>0.22</v>
      </c>
      <c r="BC18" s="59">
        <v>77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1</v>
      </c>
      <c r="BR18" s="36">
        <v>0</v>
      </c>
      <c r="BS18" s="36" t="s">
        <v>178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294</v>
      </c>
      <c r="CJ18" s="36" t="s">
        <v>178</v>
      </c>
      <c r="CK18" s="55"/>
      <c r="CL18" s="55"/>
      <c r="CM18" s="55"/>
      <c r="CN18" s="55"/>
      <c r="CO18" s="55"/>
      <c r="CP18" s="55"/>
      <c r="CQ18" s="55"/>
      <c r="CR18" s="133" t="s">
        <v>1086</v>
      </c>
      <c r="CS18" s="133" t="s">
        <v>208</v>
      </c>
      <c r="CT18" s="55" t="s">
        <v>182</v>
      </c>
      <c r="CU18" s="160" t="s">
        <v>209</v>
      </c>
      <c r="CV18" s="55"/>
      <c r="CW18" s="26" t="s">
        <v>184</v>
      </c>
      <c r="CX18" s="26">
        <v>1</v>
      </c>
      <c r="CY18" s="26">
        <v>21</v>
      </c>
      <c r="CZ18" s="26">
        <v>1</v>
      </c>
      <c r="DA18" s="26">
        <v>0</v>
      </c>
      <c r="DB18" s="26">
        <v>0</v>
      </c>
      <c r="DC18" s="26">
        <v>15</v>
      </c>
      <c r="DD18" s="36" t="s">
        <v>186</v>
      </c>
      <c r="DE18" s="55"/>
    </row>
    <row r="19" spans="1:200" ht="15.65" customHeight="1" x14ac:dyDescent="0.35">
      <c r="A19" s="55">
        <v>0</v>
      </c>
      <c r="B19" s="56">
        <v>1</v>
      </c>
      <c r="C19" s="348" t="s">
        <v>266</v>
      </c>
      <c r="D19" s="58">
        <v>1</v>
      </c>
      <c r="E19" s="57">
        <v>1</v>
      </c>
      <c r="F19" s="59">
        <v>1</v>
      </c>
      <c r="G19" s="54">
        <v>0</v>
      </c>
      <c r="H19" s="60">
        <v>1</v>
      </c>
      <c r="I19" s="348">
        <v>2</v>
      </c>
      <c r="J19" s="138" t="s">
        <v>322</v>
      </c>
      <c r="K19" s="98">
        <v>2</v>
      </c>
      <c r="L19" s="59">
        <v>1</v>
      </c>
      <c r="M19" s="26" t="s">
        <v>2230</v>
      </c>
      <c r="N19" s="80">
        <v>61</v>
      </c>
      <c r="O19" s="80">
        <v>1</v>
      </c>
      <c r="P19" s="223">
        <v>1</v>
      </c>
      <c r="Q19" s="98" t="s">
        <v>164</v>
      </c>
      <c r="R19" s="55" t="s">
        <v>2231</v>
      </c>
      <c r="S19" s="55" t="s">
        <v>2232</v>
      </c>
      <c r="T19" s="138">
        <v>2</v>
      </c>
      <c r="U19" s="55"/>
      <c r="V19" s="83" t="s">
        <v>190</v>
      </c>
      <c r="W19" s="348" t="s">
        <v>266</v>
      </c>
      <c r="X19" s="103">
        <v>32</v>
      </c>
      <c r="Y19" s="55" t="s">
        <v>482</v>
      </c>
      <c r="Z19" s="26" t="s">
        <v>2233</v>
      </c>
      <c r="AA19" s="36" t="s">
        <v>193</v>
      </c>
      <c r="AB19" s="225" t="s">
        <v>1085</v>
      </c>
      <c r="AC19" s="102">
        <v>0</v>
      </c>
      <c r="AD19" s="182" t="s">
        <v>213</v>
      </c>
      <c r="AE19" s="182">
        <v>168</v>
      </c>
      <c r="AF19" s="135" t="s">
        <v>1085</v>
      </c>
      <c r="AG19" s="135">
        <v>0</v>
      </c>
      <c r="AH19" s="135">
        <v>0</v>
      </c>
      <c r="AI19" s="135">
        <v>0</v>
      </c>
      <c r="AJ19" s="82">
        <f>AE19+AI19</f>
        <v>168</v>
      </c>
      <c r="AK19" s="73">
        <v>168</v>
      </c>
      <c r="AL19" s="59">
        <v>0</v>
      </c>
      <c r="AM19" s="60" t="s">
        <v>174</v>
      </c>
      <c r="AN19" s="60" t="s">
        <v>174</v>
      </c>
      <c r="AO19" s="60" t="s">
        <v>174</v>
      </c>
      <c r="AP19" s="117" t="s">
        <v>168</v>
      </c>
      <c r="AQ19" s="86" t="s">
        <v>195</v>
      </c>
      <c r="AR19" s="348" t="s">
        <v>266</v>
      </c>
      <c r="AS19" s="103">
        <v>32</v>
      </c>
      <c r="AT19" s="144" t="s">
        <v>224</v>
      </c>
      <c r="AU19" s="59">
        <v>67</v>
      </c>
      <c r="AV19" s="59">
        <v>273</v>
      </c>
      <c r="AW19" s="59">
        <v>17</v>
      </c>
      <c r="AX19" s="26">
        <v>17</v>
      </c>
      <c r="AY19" s="55">
        <v>94</v>
      </c>
      <c r="AZ19" s="59">
        <v>17</v>
      </c>
      <c r="BA19" s="59">
        <v>8.6999999999999993</v>
      </c>
      <c r="BB19" s="59">
        <v>0</v>
      </c>
      <c r="BC19" s="59">
        <v>67</v>
      </c>
      <c r="BD19" s="36">
        <v>0</v>
      </c>
      <c r="BE19" s="36">
        <v>0</v>
      </c>
      <c r="BF19" s="36">
        <v>1</v>
      </c>
      <c r="BG19" s="36">
        <v>1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1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179</v>
      </c>
      <c r="BU19" s="36">
        <v>0</v>
      </c>
      <c r="BV19" s="36">
        <v>0</v>
      </c>
      <c r="BW19" s="36">
        <v>1</v>
      </c>
      <c r="BX19" s="36">
        <v>0</v>
      </c>
      <c r="BY19" s="36">
        <v>0</v>
      </c>
      <c r="BZ19" s="36">
        <v>1</v>
      </c>
      <c r="CA19" s="36">
        <v>0</v>
      </c>
      <c r="CB19" s="36">
        <v>0</v>
      </c>
      <c r="CC19" s="36">
        <v>1</v>
      </c>
      <c r="CD19" s="36">
        <v>0</v>
      </c>
      <c r="CE19" s="36">
        <v>0</v>
      </c>
      <c r="CF19" s="36">
        <v>1</v>
      </c>
      <c r="CG19" s="36">
        <v>0</v>
      </c>
      <c r="CH19" s="36">
        <v>0</v>
      </c>
      <c r="CI19" s="36" t="s">
        <v>180</v>
      </c>
      <c r="CJ19" s="36" t="s">
        <v>179</v>
      </c>
      <c r="CK19" s="55"/>
      <c r="CL19" s="55"/>
      <c r="CM19" s="55"/>
      <c r="CN19" s="55"/>
      <c r="CO19" s="55"/>
      <c r="CP19" s="55"/>
      <c r="CQ19" s="55"/>
      <c r="CR19" s="133" t="s">
        <v>1086</v>
      </c>
      <c r="CS19" s="55" t="s">
        <v>274</v>
      </c>
      <c r="CT19" s="55" t="s">
        <v>182</v>
      </c>
      <c r="CU19" s="26" t="s">
        <v>1127</v>
      </c>
      <c r="CV19" s="55"/>
      <c r="CW19" s="26" t="s">
        <v>202</v>
      </c>
      <c r="CX19" s="26">
        <v>1</v>
      </c>
      <c r="CY19" s="26">
        <v>61</v>
      </c>
      <c r="CZ19" s="26">
        <v>2</v>
      </c>
      <c r="DA19" s="26">
        <v>3</v>
      </c>
      <c r="DB19" s="26">
        <v>0</v>
      </c>
      <c r="DC19" s="26">
        <v>15</v>
      </c>
      <c r="DD19" s="36" t="s">
        <v>259</v>
      </c>
      <c r="DE19" s="55"/>
      <c r="GN19" s="90"/>
    </row>
    <row r="20" spans="1:200" ht="15.65" customHeight="1" x14ac:dyDescent="0.35">
      <c r="A20" s="55">
        <v>0</v>
      </c>
      <c r="B20" s="56">
        <v>1</v>
      </c>
      <c r="C20" s="61" t="s">
        <v>266</v>
      </c>
      <c r="D20" s="58">
        <v>1</v>
      </c>
      <c r="E20" s="57">
        <v>1</v>
      </c>
      <c r="F20" s="59">
        <v>1</v>
      </c>
      <c r="G20" s="54">
        <v>0</v>
      </c>
      <c r="H20" s="60">
        <v>1</v>
      </c>
      <c r="I20" s="61">
        <v>3</v>
      </c>
      <c r="J20" s="62"/>
      <c r="K20" s="120">
        <v>3</v>
      </c>
      <c r="L20" s="59">
        <v>0</v>
      </c>
      <c r="M20" s="26" t="s">
        <v>678</v>
      </c>
      <c r="N20" s="56">
        <v>40</v>
      </c>
      <c r="O20" s="56">
        <v>0</v>
      </c>
      <c r="P20" s="64">
        <v>1</v>
      </c>
      <c r="Q20" s="62" t="s">
        <v>162</v>
      </c>
      <c r="R20" s="65"/>
      <c r="S20" s="204" t="s">
        <v>679</v>
      </c>
      <c r="T20" s="59">
        <v>0</v>
      </c>
      <c r="U20" s="66"/>
      <c r="V20" s="123" t="s">
        <v>281</v>
      </c>
      <c r="W20" s="61" t="s">
        <v>266</v>
      </c>
      <c r="X20" s="122">
        <v>36</v>
      </c>
      <c r="Y20" s="65" t="s">
        <v>680</v>
      </c>
      <c r="Z20" s="26" t="s">
        <v>681</v>
      </c>
      <c r="AA20" s="36" t="s">
        <v>193</v>
      </c>
      <c r="AB20" s="71">
        <v>0</v>
      </c>
      <c r="AC20" s="71">
        <v>0</v>
      </c>
      <c r="AD20" s="71" t="s">
        <v>172</v>
      </c>
      <c r="AE20" s="71">
        <v>144</v>
      </c>
      <c r="AF20" s="104">
        <v>0</v>
      </c>
      <c r="AG20" s="104">
        <v>51</v>
      </c>
      <c r="AH20" s="104">
        <v>0</v>
      </c>
      <c r="AI20" s="104">
        <v>51</v>
      </c>
      <c r="AJ20" s="62">
        <v>195</v>
      </c>
      <c r="AK20" s="73">
        <v>195</v>
      </c>
      <c r="AL20" s="60">
        <v>0</v>
      </c>
      <c r="AM20" s="60" t="s">
        <v>174</v>
      </c>
      <c r="AN20" s="60" t="s">
        <v>174</v>
      </c>
      <c r="AO20" s="60" t="s">
        <v>174</v>
      </c>
      <c r="AP20" s="87" t="s">
        <v>168</v>
      </c>
      <c r="AQ20" s="205" t="s">
        <v>281</v>
      </c>
      <c r="AR20" s="61" t="s">
        <v>266</v>
      </c>
      <c r="AS20" s="124">
        <v>36</v>
      </c>
      <c r="AT20" s="205" t="s">
        <v>281</v>
      </c>
      <c r="AU20" s="56">
        <v>83</v>
      </c>
      <c r="AV20" s="56">
        <v>436</v>
      </c>
      <c r="AW20" s="56">
        <v>64.099999999999994</v>
      </c>
      <c r="AX20" s="26">
        <v>57</v>
      </c>
      <c r="AY20" s="56">
        <v>100</v>
      </c>
      <c r="AZ20" s="56">
        <v>66</v>
      </c>
      <c r="BA20" s="56">
        <v>3.3</v>
      </c>
      <c r="BB20" s="56">
        <v>0</v>
      </c>
      <c r="BC20" s="56">
        <v>80</v>
      </c>
      <c r="BD20" s="36">
        <v>0</v>
      </c>
      <c r="BE20" s="36">
        <v>1</v>
      </c>
      <c r="BF20" s="36">
        <v>1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1</v>
      </c>
      <c r="BP20" s="36">
        <v>1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1</v>
      </c>
      <c r="CF20" s="36">
        <v>0</v>
      </c>
      <c r="CG20" s="36">
        <v>0</v>
      </c>
      <c r="CH20" s="36">
        <v>0</v>
      </c>
      <c r="CI20" s="36" t="s">
        <v>180</v>
      </c>
      <c r="CJ20" s="36" t="s">
        <v>179</v>
      </c>
      <c r="CK20" s="65"/>
      <c r="CL20" s="56"/>
      <c r="CM20" s="65"/>
      <c r="CN20" s="65"/>
      <c r="CO20" s="65"/>
      <c r="CP20" s="65"/>
      <c r="CQ20" s="65" t="s">
        <v>181</v>
      </c>
      <c r="CR20" s="65" t="s">
        <v>182</v>
      </c>
      <c r="CS20" s="65" t="s">
        <v>215</v>
      </c>
      <c r="CT20" s="65" t="s">
        <v>209</v>
      </c>
      <c r="CU20" s="65" t="s">
        <v>181</v>
      </c>
      <c r="CV20" s="65"/>
      <c r="CW20" s="65" t="s">
        <v>184</v>
      </c>
      <c r="CX20" s="78">
        <v>4</v>
      </c>
      <c r="CY20" s="56" t="s">
        <v>682</v>
      </c>
      <c r="CZ20" s="56">
        <v>2</v>
      </c>
      <c r="DA20" s="110">
        <v>2</v>
      </c>
      <c r="DB20" s="110">
        <v>0</v>
      </c>
      <c r="DC20" s="110">
        <v>15</v>
      </c>
      <c r="DD20" s="36" t="s">
        <v>178</v>
      </c>
      <c r="DE20" s="26"/>
    </row>
    <row r="21" spans="1:200" ht="15.65" customHeight="1" x14ac:dyDescent="0.35">
      <c r="A21" s="55">
        <v>0</v>
      </c>
      <c r="B21" s="56">
        <v>1</v>
      </c>
      <c r="C21" s="57" t="s">
        <v>162</v>
      </c>
      <c r="D21" s="58">
        <v>1</v>
      </c>
      <c r="E21" s="57">
        <v>1</v>
      </c>
      <c r="F21" s="59">
        <v>1</v>
      </c>
      <c r="G21" s="54">
        <v>0</v>
      </c>
      <c r="H21" s="60">
        <v>1</v>
      </c>
      <c r="I21" s="57">
        <v>3</v>
      </c>
      <c r="J21" s="92"/>
      <c r="K21" s="120">
        <v>3</v>
      </c>
      <c r="L21" s="59">
        <v>0</v>
      </c>
      <c r="M21" s="26" t="s">
        <v>635</v>
      </c>
      <c r="N21" s="56">
        <v>47</v>
      </c>
      <c r="O21" s="78">
        <v>1</v>
      </c>
      <c r="P21" s="64">
        <v>1</v>
      </c>
      <c r="Q21" s="92" t="s">
        <v>162</v>
      </c>
      <c r="R21" s="26"/>
      <c r="S21" s="26" t="s">
        <v>636</v>
      </c>
      <c r="T21" s="59">
        <v>0</v>
      </c>
      <c r="U21" s="108"/>
      <c r="V21" s="123" t="s">
        <v>281</v>
      </c>
      <c r="W21" s="57" t="s">
        <v>162</v>
      </c>
      <c r="X21" s="122">
        <v>40</v>
      </c>
      <c r="Y21" s="26" t="s">
        <v>637</v>
      </c>
      <c r="Z21" s="26" t="s">
        <v>638</v>
      </c>
      <c r="AA21" s="36" t="s">
        <v>193</v>
      </c>
      <c r="AB21" s="71">
        <v>0</v>
      </c>
      <c r="AC21" s="71">
        <v>0</v>
      </c>
      <c r="AD21" s="71" t="s">
        <v>172</v>
      </c>
      <c r="AE21" s="71">
        <v>144</v>
      </c>
      <c r="AF21" s="72">
        <v>0</v>
      </c>
      <c r="AG21" s="72" t="s">
        <v>639</v>
      </c>
      <c r="AH21" s="72">
        <v>0</v>
      </c>
      <c r="AI21" s="72">
        <v>136</v>
      </c>
      <c r="AJ21" s="62">
        <v>280</v>
      </c>
      <c r="AK21" s="73">
        <v>284.16666666666674</v>
      </c>
      <c r="AL21" s="56">
        <v>0</v>
      </c>
      <c r="AM21" s="59" t="s">
        <v>174</v>
      </c>
      <c r="AN21" s="59" t="s">
        <v>174</v>
      </c>
      <c r="AO21" s="59" t="s">
        <v>174</v>
      </c>
      <c r="AP21" s="87" t="s">
        <v>168</v>
      </c>
      <c r="AQ21" s="123" t="s">
        <v>281</v>
      </c>
      <c r="AR21" s="57" t="s">
        <v>162</v>
      </c>
      <c r="AS21" s="122">
        <v>40</v>
      </c>
      <c r="AT21" s="123" t="s">
        <v>281</v>
      </c>
      <c r="AU21" s="78">
        <v>82</v>
      </c>
      <c r="AV21" s="78" t="s">
        <v>177</v>
      </c>
      <c r="AW21" s="78">
        <v>64.3</v>
      </c>
      <c r="AX21" s="26">
        <v>63</v>
      </c>
      <c r="AY21" s="78">
        <v>94</v>
      </c>
      <c r="AZ21" s="78">
        <v>108</v>
      </c>
      <c r="BA21" s="78">
        <v>11.3</v>
      </c>
      <c r="BB21" s="78">
        <v>0</v>
      </c>
      <c r="BC21" s="78">
        <v>75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1</v>
      </c>
      <c r="CI21" s="36" t="s">
        <v>180</v>
      </c>
      <c r="CJ21" s="36" t="s">
        <v>179</v>
      </c>
      <c r="CK21" s="26"/>
      <c r="CL21" s="78"/>
      <c r="CM21" s="26"/>
      <c r="CN21" s="26"/>
      <c r="CO21" s="26"/>
      <c r="CP21" s="26"/>
      <c r="CQ21" s="26" t="s">
        <v>181</v>
      </c>
      <c r="CR21" s="26" t="s">
        <v>182</v>
      </c>
      <c r="CS21" s="26" t="s">
        <v>215</v>
      </c>
      <c r="CT21" s="26" t="s">
        <v>209</v>
      </c>
      <c r="CU21" s="26" t="s">
        <v>181</v>
      </c>
      <c r="CV21" s="26"/>
      <c r="CW21" s="26" t="s">
        <v>239</v>
      </c>
      <c r="CX21" s="56">
        <v>2</v>
      </c>
      <c r="CY21" s="78" t="s">
        <v>640</v>
      </c>
      <c r="CZ21" s="78">
        <v>1</v>
      </c>
      <c r="DA21" s="56">
        <v>0</v>
      </c>
      <c r="DB21" s="56">
        <v>0</v>
      </c>
      <c r="DC21" s="56">
        <v>15</v>
      </c>
      <c r="DD21" s="36" t="s">
        <v>259</v>
      </c>
      <c r="DE21" s="26"/>
      <c r="GR21" s="137"/>
    </row>
    <row r="22" spans="1:200" ht="15.65" customHeight="1" x14ac:dyDescent="0.35">
      <c r="A22" s="55">
        <v>0</v>
      </c>
      <c r="B22" s="59">
        <v>1</v>
      </c>
      <c r="C22" s="61" t="s">
        <v>266</v>
      </c>
      <c r="D22" s="92">
        <v>1</v>
      </c>
      <c r="E22" s="57">
        <v>1</v>
      </c>
      <c r="F22" s="59">
        <v>1</v>
      </c>
      <c r="G22" s="56">
        <v>0</v>
      </c>
      <c r="H22" s="59">
        <v>1</v>
      </c>
      <c r="I22" s="56">
        <v>3</v>
      </c>
      <c r="J22" s="78"/>
      <c r="K22" s="120">
        <v>3</v>
      </c>
      <c r="L22" s="59">
        <v>0</v>
      </c>
      <c r="M22" s="26" t="s">
        <v>1129</v>
      </c>
      <c r="N22" s="56">
        <v>78</v>
      </c>
      <c r="O22" s="81">
        <v>0</v>
      </c>
      <c r="P22" s="71">
        <v>9</v>
      </c>
      <c r="Q22" s="98" t="s">
        <v>162</v>
      </c>
      <c r="R22" s="12" t="s">
        <v>1130</v>
      </c>
      <c r="S22" s="69" t="s">
        <v>1131</v>
      </c>
      <c r="T22" s="56">
        <v>0</v>
      </c>
      <c r="U22" s="111" t="s">
        <v>1132</v>
      </c>
      <c r="V22" s="121" t="s">
        <v>281</v>
      </c>
      <c r="W22" s="61" t="s">
        <v>266</v>
      </c>
      <c r="X22" s="122">
        <v>42</v>
      </c>
      <c r="Y22" s="65" t="s">
        <v>547</v>
      </c>
      <c r="Z22" s="26" t="s">
        <v>1133</v>
      </c>
      <c r="AA22" s="36" t="s">
        <v>193</v>
      </c>
      <c r="AB22" s="71">
        <v>0</v>
      </c>
      <c r="AC22" s="71">
        <v>0</v>
      </c>
      <c r="AD22" s="71" t="s">
        <v>264</v>
      </c>
      <c r="AE22" s="71">
        <v>120</v>
      </c>
      <c r="AF22" s="72">
        <v>0</v>
      </c>
      <c r="AG22" s="72">
        <v>18</v>
      </c>
      <c r="AH22" s="72">
        <v>0</v>
      </c>
      <c r="AI22" s="72">
        <v>18</v>
      </c>
      <c r="AJ22" s="62">
        <v>138</v>
      </c>
      <c r="AK22" s="129">
        <v>138</v>
      </c>
      <c r="AL22" s="26" t="s">
        <v>259</v>
      </c>
      <c r="AM22" s="59" t="s">
        <v>174</v>
      </c>
      <c r="AN22" s="59" t="s">
        <v>174</v>
      </c>
      <c r="AO22" s="59" t="s">
        <v>174</v>
      </c>
      <c r="AP22" s="117" t="s">
        <v>168</v>
      </c>
      <c r="AQ22" s="123" t="s">
        <v>281</v>
      </c>
      <c r="AR22" s="61" t="s">
        <v>266</v>
      </c>
      <c r="AS22" s="124">
        <v>42</v>
      </c>
      <c r="AT22" s="235" t="s">
        <v>281</v>
      </c>
      <c r="AU22" s="56">
        <v>76</v>
      </c>
      <c r="AV22" s="56">
        <v>301</v>
      </c>
      <c r="AW22" s="56">
        <v>59.1</v>
      </c>
      <c r="AX22" s="26">
        <v>56</v>
      </c>
      <c r="AY22" s="26" t="s">
        <v>338</v>
      </c>
      <c r="AZ22" s="26" t="s">
        <v>779</v>
      </c>
      <c r="BA22" s="26" t="s">
        <v>1134</v>
      </c>
      <c r="BB22" s="26" t="s">
        <v>875</v>
      </c>
      <c r="BC22" s="26" t="s">
        <v>663</v>
      </c>
      <c r="BD22" s="36">
        <v>0</v>
      </c>
      <c r="BE22" s="36">
        <v>0</v>
      </c>
      <c r="BF22" s="36">
        <v>1</v>
      </c>
      <c r="BG22" s="36">
        <v>1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1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179</v>
      </c>
      <c r="BT22" s="36" t="s">
        <v>178</v>
      </c>
      <c r="BU22" s="36">
        <v>0</v>
      </c>
      <c r="BV22" s="36">
        <v>0</v>
      </c>
      <c r="BW22" s="36">
        <v>1</v>
      </c>
      <c r="BX22" s="36">
        <v>0</v>
      </c>
      <c r="BY22" s="36">
        <v>1</v>
      </c>
      <c r="BZ22" s="36">
        <v>1</v>
      </c>
      <c r="CA22" s="36">
        <v>0</v>
      </c>
      <c r="CB22" s="36">
        <v>0</v>
      </c>
      <c r="CC22" s="36">
        <v>1</v>
      </c>
      <c r="CD22" s="36">
        <v>0</v>
      </c>
      <c r="CE22" s="36">
        <v>0</v>
      </c>
      <c r="CF22" s="36">
        <v>1</v>
      </c>
      <c r="CG22" s="36">
        <v>1</v>
      </c>
      <c r="CH22" s="36">
        <v>0</v>
      </c>
      <c r="CI22" s="36" t="s">
        <v>258</v>
      </c>
      <c r="CJ22" s="36" t="s">
        <v>259</v>
      </c>
      <c r="CK22" s="26"/>
      <c r="CL22" s="26"/>
      <c r="CM22" s="26"/>
      <c r="CN22" s="26"/>
      <c r="CO22" s="26"/>
      <c r="CP22" s="26"/>
      <c r="CQ22" s="219" t="s">
        <v>918</v>
      </c>
      <c r="CR22" s="151" t="s">
        <v>327</v>
      </c>
      <c r="CS22" s="219" t="s">
        <v>1056</v>
      </c>
      <c r="CT22" s="65" t="s">
        <v>229</v>
      </c>
      <c r="CU22" s="219" t="s">
        <v>1127</v>
      </c>
      <c r="CV22" s="65" t="s">
        <v>1135</v>
      </c>
      <c r="CW22" s="65" t="s">
        <v>239</v>
      </c>
      <c r="CX22" s="78"/>
      <c r="CY22" s="26"/>
      <c r="CZ22" s="26"/>
      <c r="DA22" s="26" t="s">
        <v>204</v>
      </c>
      <c r="DB22" s="26" t="s">
        <v>178</v>
      </c>
      <c r="DC22" s="26" t="s">
        <v>205</v>
      </c>
      <c r="DD22" s="36" t="s">
        <v>259</v>
      </c>
      <c r="DE22" s="26"/>
    </row>
    <row r="23" spans="1:200" ht="15.65" customHeight="1" x14ac:dyDescent="0.35">
      <c r="A23" s="55">
        <v>0</v>
      </c>
      <c r="B23" s="59">
        <v>1</v>
      </c>
      <c r="C23" s="61" t="s">
        <v>266</v>
      </c>
      <c r="D23" s="58">
        <v>1</v>
      </c>
      <c r="E23" s="57">
        <v>1</v>
      </c>
      <c r="F23" s="59">
        <v>0</v>
      </c>
      <c r="G23" s="56">
        <v>0</v>
      </c>
      <c r="H23" s="59">
        <v>0</v>
      </c>
      <c r="I23" s="56">
        <v>3</v>
      </c>
      <c r="J23" s="138" t="s">
        <v>322</v>
      </c>
      <c r="K23" s="120">
        <v>3</v>
      </c>
      <c r="L23" s="59">
        <v>1</v>
      </c>
      <c r="M23" s="26" t="s">
        <v>1603</v>
      </c>
      <c r="N23" s="78">
        <v>87</v>
      </c>
      <c r="O23" s="81">
        <v>0</v>
      </c>
      <c r="P23" s="78">
        <v>3</v>
      </c>
      <c r="Q23" s="92" t="s">
        <v>164</v>
      </c>
      <c r="R23" s="26" t="s">
        <v>208</v>
      </c>
      <c r="S23" s="26" t="s">
        <v>616</v>
      </c>
      <c r="T23" s="138">
        <v>2</v>
      </c>
      <c r="U23" s="26"/>
      <c r="V23" s="121" t="s">
        <v>281</v>
      </c>
      <c r="W23" s="61" t="s">
        <v>266</v>
      </c>
      <c r="X23" s="122">
        <v>48</v>
      </c>
      <c r="Y23" s="26" t="s">
        <v>182</v>
      </c>
      <c r="Z23" s="26" t="s">
        <v>221</v>
      </c>
      <c r="AA23" s="36" t="s">
        <v>193</v>
      </c>
      <c r="AB23" s="78">
        <v>0</v>
      </c>
      <c r="AC23" s="78">
        <v>0</v>
      </c>
      <c r="AD23" s="78">
        <v>0</v>
      </c>
      <c r="AE23" s="78">
        <v>0</v>
      </c>
      <c r="AF23" s="78">
        <v>0</v>
      </c>
      <c r="AG23" s="78">
        <v>0</v>
      </c>
      <c r="AH23" s="78">
        <v>0</v>
      </c>
      <c r="AI23" s="78">
        <v>0</v>
      </c>
      <c r="AJ23" s="78">
        <v>0</v>
      </c>
      <c r="AK23" s="119">
        <v>0</v>
      </c>
      <c r="AL23" s="26" t="s">
        <v>259</v>
      </c>
      <c r="AM23" s="54" t="s">
        <v>223</v>
      </c>
      <c r="AN23" s="54" t="s">
        <v>223</v>
      </c>
      <c r="AO23" s="54" t="s">
        <v>223</v>
      </c>
      <c r="AP23" s="86" t="s">
        <v>195</v>
      </c>
      <c r="AQ23" s="87" t="s">
        <v>168</v>
      </c>
      <c r="AR23" s="61" t="s">
        <v>266</v>
      </c>
      <c r="AS23" s="122">
        <v>48</v>
      </c>
      <c r="AT23" s="123" t="s">
        <v>281</v>
      </c>
      <c r="AU23" s="78">
        <v>50</v>
      </c>
      <c r="AV23" s="78">
        <v>3192</v>
      </c>
      <c r="AW23" s="78">
        <v>36.6</v>
      </c>
      <c r="AX23" s="26">
        <v>38</v>
      </c>
      <c r="AY23" s="78">
        <v>91</v>
      </c>
      <c r="AZ23" s="78">
        <v>54</v>
      </c>
      <c r="BA23" s="78">
        <v>3.6</v>
      </c>
      <c r="BB23" s="78">
        <v>0.2</v>
      </c>
      <c r="BC23" s="78">
        <v>124</v>
      </c>
      <c r="BD23" s="36">
        <v>0</v>
      </c>
      <c r="BE23" s="36">
        <v>0</v>
      </c>
      <c r="BF23" s="36">
        <v>1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1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178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 t="s">
        <v>294</v>
      </c>
      <c r="CJ23" s="36" t="s">
        <v>178</v>
      </c>
      <c r="CK23" s="26"/>
      <c r="CL23" s="26"/>
      <c r="CM23" s="26"/>
      <c r="CN23" s="26"/>
      <c r="CO23" s="26"/>
      <c r="CP23" s="26"/>
      <c r="CQ23" s="26" t="s">
        <v>326</v>
      </c>
      <c r="CR23" s="26" t="s">
        <v>182</v>
      </c>
      <c r="CS23" s="26" t="s">
        <v>348</v>
      </c>
      <c r="CT23" s="26" t="s">
        <v>209</v>
      </c>
      <c r="CU23" s="26" t="s">
        <v>229</v>
      </c>
      <c r="CV23" s="26" t="s">
        <v>415</v>
      </c>
      <c r="CW23" s="26" t="s">
        <v>184</v>
      </c>
      <c r="CX23" s="78">
        <v>1</v>
      </c>
      <c r="CY23" s="78">
        <v>107</v>
      </c>
      <c r="CZ23" s="78"/>
      <c r="DA23" s="78">
        <v>4</v>
      </c>
      <c r="DB23" s="78">
        <v>0</v>
      </c>
      <c r="DC23" s="26" t="s">
        <v>205</v>
      </c>
      <c r="DD23" s="36" t="s">
        <v>310</v>
      </c>
      <c r="DE23" s="26"/>
    </row>
    <row r="24" spans="1:200" ht="15.65" customHeight="1" x14ac:dyDescent="0.35">
      <c r="A24" s="55">
        <v>0</v>
      </c>
      <c r="B24" s="56">
        <v>1</v>
      </c>
      <c r="C24" s="57" t="s">
        <v>162</v>
      </c>
      <c r="D24" s="58">
        <v>1</v>
      </c>
      <c r="E24" s="57">
        <v>1</v>
      </c>
      <c r="F24" s="59">
        <v>1</v>
      </c>
      <c r="G24" s="54">
        <v>0</v>
      </c>
      <c r="H24" s="60">
        <v>1</v>
      </c>
      <c r="I24" s="57">
        <v>3</v>
      </c>
      <c r="J24" s="92"/>
      <c r="K24" s="120">
        <v>3</v>
      </c>
      <c r="L24" s="59">
        <v>0</v>
      </c>
      <c r="M24" s="26" t="s">
        <v>786</v>
      </c>
      <c r="N24" s="56">
        <v>65</v>
      </c>
      <c r="O24" s="78">
        <v>0</v>
      </c>
      <c r="P24" s="64">
        <v>1</v>
      </c>
      <c r="Q24" s="92" t="s">
        <v>162</v>
      </c>
      <c r="R24" s="26" t="s">
        <v>790</v>
      </c>
      <c r="S24" s="26" t="s">
        <v>791</v>
      </c>
      <c r="T24" s="59">
        <v>0</v>
      </c>
      <c r="U24" s="108"/>
      <c r="V24" s="123" t="s">
        <v>281</v>
      </c>
      <c r="W24" s="57" t="s">
        <v>162</v>
      </c>
      <c r="X24" s="122">
        <v>50</v>
      </c>
      <c r="Y24" s="26" t="s">
        <v>792</v>
      </c>
      <c r="Z24" s="26" t="s">
        <v>793</v>
      </c>
      <c r="AA24" s="36" t="s">
        <v>193</v>
      </c>
      <c r="AB24" s="71">
        <v>0</v>
      </c>
      <c r="AC24" s="71">
        <v>12</v>
      </c>
      <c r="AD24" s="71" t="s">
        <v>264</v>
      </c>
      <c r="AE24" s="71">
        <v>132</v>
      </c>
      <c r="AF24" s="104">
        <v>0</v>
      </c>
      <c r="AG24" s="104">
        <v>0</v>
      </c>
      <c r="AH24" s="104">
        <v>0</v>
      </c>
      <c r="AI24" s="104">
        <v>0</v>
      </c>
      <c r="AJ24" s="62">
        <v>132</v>
      </c>
      <c r="AK24" s="73">
        <v>132</v>
      </c>
      <c r="AL24" s="60">
        <v>1</v>
      </c>
      <c r="AM24" s="60" t="s">
        <v>174</v>
      </c>
      <c r="AN24" s="60" t="s">
        <v>174</v>
      </c>
      <c r="AO24" s="60" t="s">
        <v>174</v>
      </c>
      <c r="AP24" s="117" t="s">
        <v>168</v>
      </c>
      <c r="AQ24" s="123" t="s">
        <v>281</v>
      </c>
      <c r="AR24" s="57" t="s">
        <v>162</v>
      </c>
      <c r="AS24" s="122">
        <v>50</v>
      </c>
      <c r="AT24" s="123" t="s">
        <v>281</v>
      </c>
      <c r="AU24" s="78">
        <v>59</v>
      </c>
      <c r="AV24" s="78" t="s">
        <v>177</v>
      </c>
      <c r="AW24" s="78">
        <v>30.3</v>
      </c>
      <c r="AX24" s="26">
        <v>25</v>
      </c>
      <c r="AY24" s="78">
        <v>93</v>
      </c>
      <c r="AZ24" s="78">
        <v>25</v>
      </c>
      <c r="BA24" s="78">
        <v>8.8000000000000007</v>
      </c>
      <c r="BB24" s="78">
        <v>0</v>
      </c>
      <c r="BC24" s="78">
        <v>43</v>
      </c>
      <c r="BD24" s="36">
        <v>0</v>
      </c>
      <c r="BE24" s="36">
        <v>0</v>
      </c>
      <c r="BF24" s="36">
        <v>1</v>
      </c>
      <c r="BG24" s="36">
        <v>1</v>
      </c>
      <c r="BH24" s="36">
        <v>0</v>
      </c>
      <c r="BI24" s="36">
        <v>0</v>
      </c>
      <c r="BJ24" s="36">
        <v>0</v>
      </c>
      <c r="BK24" s="36">
        <v>1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0</v>
      </c>
      <c r="BV24" s="36">
        <v>0</v>
      </c>
      <c r="BW24" s="36">
        <v>1</v>
      </c>
      <c r="BX24" s="36">
        <v>0</v>
      </c>
      <c r="BY24" s="36">
        <v>0</v>
      </c>
      <c r="BZ24" s="36">
        <v>1</v>
      </c>
      <c r="CA24" s="36">
        <v>1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258</v>
      </c>
      <c r="CJ24" s="36" t="s">
        <v>259</v>
      </c>
      <c r="CK24" s="206" t="s">
        <v>794</v>
      </c>
      <c r="CL24" s="78"/>
      <c r="CM24" s="26"/>
      <c r="CN24" s="26"/>
      <c r="CO24" s="26"/>
      <c r="CP24" s="26"/>
      <c r="CQ24" s="26" t="s">
        <v>181</v>
      </c>
      <c r="CR24" s="26" t="s">
        <v>182</v>
      </c>
      <c r="CS24" s="26" t="s">
        <v>215</v>
      </c>
      <c r="CT24" s="26" t="s">
        <v>632</v>
      </c>
      <c r="CU24" s="26" t="s">
        <v>181</v>
      </c>
      <c r="CV24" s="26" t="s">
        <v>795</v>
      </c>
      <c r="CW24" s="26" t="s">
        <v>202</v>
      </c>
      <c r="CX24" s="56">
        <v>2</v>
      </c>
      <c r="CY24" s="78" t="s">
        <v>328</v>
      </c>
      <c r="CZ24" s="78">
        <v>2</v>
      </c>
      <c r="DA24" s="110">
        <v>3</v>
      </c>
      <c r="DB24" s="110">
        <v>0</v>
      </c>
      <c r="DC24" s="110">
        <v>15</v>
      </c>
      <c r="DD24" s="36" t="s">
        <v>186</v>
      </c>
      <c r="DE24" s="26"/>
    </row>
    <row r="25" spans="1:200" ht="15.65" customHeight="1" x14ac:dyDescent="0.35">
      <c r="A25" s="55">
        <v>0</v>
      </c>
      <c r="B25" s="56">
        <v>1</v>
      </c>
      <c r="C25" s="57" t="s">
        <v>162</v>
      </c>
      <c r="D25" s="58">
        <v>1</v>
      </c>
      <c r="E25" s="57">
        <v>1</v>
      </c>
      <c r="F25" s="59">
        <v>1</v>
      </c>
      <c r="G25" s="54">
        <v>0</v>
      </c>
      <c r="H25" s="60">
        <v>1</v>
      </c>
      <c r="I25" s="57">
        <v>3</v>
      </c>
      <c r="J25" s="62"/>
      <c r="K25" s="120">
        <v>3</v>
      </c>
      <c r="L25" s="59">
        <v>0</v>
      </c>
      <c r="M25" s="26" t="s">
        <v>1136</v>
      </c>
      <c r="N25" s="56">
        <v>74</v>
      </c>
      <c r="O25" s="56">
        <v>1</v>
      </c>
      <c r="P25" s="64">
        <v>1</v>
      </c>
      <c r="Q25" s="62" t="s">
        <v>162</v>
      </c>
      <c r="R25" s="65" t="s">
        <v>1137</v>
      </c>
      <c r="S25" s="65" t="s">
        <v>1138</v>
      </c>
      <c r="T25" s="59">
        <v>0</v>
      </c>
      <c r="U25" s="66"/>
      <c r="V25" s="121" t="s">
        <v>1139</v>
      </c>
      <c r="W25" s="57" t="s">
        <v>162</v>
      </c>
      <c r="X25" s="122">
        <v>51</v>
      </c>
      <c r="Y25" s="69" t="s">
        <v>1140</v>
      </c>
      <c r="Z25" s="26" t="s">
        <v>1141</v>
      </c>
      <c r="AA25" s="36" t="s">
        <v>193</v>
      </c>
      <c r="AB25" s="71">
        <v>0</v>
      </c>
      <c r="AC25" s="71">
        <v>0</v>
      </c>
      <c r="AD25" s="71">
        <v>0</v>
      </c>
      <c r="AE25" s="71">
        <v>0</v>
      </c>
      <c r="AF25" s="72">
        <v>0</v>
      </c>
      <c r="AG25" s="236" t="s">
        <v>1142</v>
      </c>
      <c r="AH25" s="72">
        <v>0</v>
      </c>
      <c r="AI25" s="72">
        <v>219</v>
      </c>
      <c r="AJ25" s="62">
        <v>219</v>
      </c>
      <c r="AK25" s="73">
        <v>218.86666666666665</v>
      </c>
      <c r="AL25" s="56">
        <v>2</v>
      </c>
      <c r="AM25" s="60" t="s">
        <v>174</v>
      </c>
      <c r="AN25" s="60" t="s">
        <v>174</v>
      </c>
      <c r="AO25" s="60" t="s">
        <v>174</v>
      </c>
      <c r="AP25" s="117" t="s">
        <v>168</v>
      </c>
      <c r="AQ25" s="235" t="s">
        <v>281</v>
      </c>
      <c r="AR25" s="57" t="s">
        <v>162</v>
      </c>
      <c r="AS25" s="124">
        <v>51</v>
      </c>
      <c r="AT25" s="235" t="s">
        <v>1143</v>
      </c>
      <c r="AU25" s="56">
        <v>51</v>
      </c>
      <c r="AV25" s="56">
        <v>2093</v>
      </c>
      <c r="AW25" s="56">
        <v>45</v>
      </c>
      <c r="AX25" s="26">
        <v>43</v>
      </c>
      <c r="AY25" s="56">
        <v>89</v>
      </c>
      <c r="AZ25" s="56">
        <v>259</v>
      </c>
      <c r="BA25" s="56">
        <v>12.1</v>
      </c>
      <c r="BB25" s="56">
        <v>65.7</v>
      </c>
      <c r="BC25" s="56">
        <v>92</v>
      </c>
      <c r="BD25" s="36">
        <v>0</v>
      </c>
      <c r="BE25" s="36">
        <v>0</v>
      </c>
      <c r="BF25" s="36">
        <v>1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1</v>
      </c>
      <c r="BP25" s="36">
        <v>0</v>
      </c>
      <c r="BQ25" s="36">
        <v>0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1</v>
      </c>
      <c r="BW25" s="36">
        <v>0</v>
      </c>
      <c r="BX25" s="36">
        <v>0</v>
      </c>
      <c r="BY25" s="36">
        <v>0</v>
      </c>
      <c r="BZ25" s="36">
        <v>1</v>
      </c>
      <c r="CA25" s="36">
        <v>1</v>
      </c>
      <c r="CB25" s="36">
        <v>0</v>
      </c>
      <c r="CC25" s="36">
        <v>0</v>
      </c>
      <c r="CD25" s="36">
        <v>0</v>
      </c>
      <c r="CE25" s="36">
        <v>1</v>
      </c>
      <c r="CF25" s="36">
        <v>0</v>
      </c>
      <c r="CG25" s="36">
        <v>0</v>
      </c>
      <c r="CH25" s="36">
        <v>0</v>
      </c>
      <c r="CI25" s="36" t="s">
        <v>180</v>
      </c>
      <c r="CJ25" s="36" t="s">
        <v>179</v>
      </c>
      <c r="CK25" s="65"/>
      <c r="CL25" s="56">
        <v>51</v>
      </c>
      <c r="CM25" s="56">
        <v>2093</v>
      </c>
      <c r="CN25" s="56">
        <v>45</v>
      </c>
      <c r="CO25" s="237">
        <v>51</v>
      </c>
      <c r="CP25" s="65" t="s">
        <v>281</v>
      </c>
      <c r="CQ25" s="219" t="s">
        <v>1093</v>
      </c>
      <c r="CR25" s="219" t="s">
        <v>1144</v>
      </c>
      <c r="CS25" s="219" t="s">
        <v>348</v>
      </c>
      <c r="CT25" s="65" t="s">
        <v>182</v>
      </c>
      <c r="CU25" s="219" t="s">
        <v>1127</v>
      </c>
      <c r="CV25" s="65" t="s">
        <v>1145</v>
      </c>
      <c r="CW25" s="65" t="s">
        <v>184</v>
      </c>
      <c r="CX25" s="60">
        <v>7</v>
      </c>
      <c r="CY25" s="56" t="s">
        <v>1146</v>
      </c>
      <c r="CZ25" s="56">
        <v>5</v>
      </c>
      <c r="DA25" s="56">
        <v>8</v>
      </c>
      <c r="DB25" s="56">
        <v>0</v>
      </c>
      <c r="DC25" s="56">
        <v>15</v>
      </c>
      <c r="DD25" s="36" t="s">
        <v>1147</v>
      </c>
      <c r="DE25" s="65"/>
      <c r="GR25" s="90"/>
    </row>
    <row r="26" spans="1:200" ht="15.65" customHeight="1" x14ac:dyDescent="0.35">
      <c r="A26" s="55">
        <v>0</v>
      </c>
      <c r="B26" s="59">
        <v>1</v>
      </c>
      <c r="C26" s="63" t="s">
        <v>162</v>
      </c>
      <c r="D26" s="92">
        <v>1</v>
      </c>
      <c r="E26" s="57">
        <v>1</v>
      </c>
      <c r="F26" s="59">
        <v>1</v>
      </c>
      <c r="G26" s="56">
        <v>0</v>
      </c>
      <c r="H26" s="59">
        <v>1</v>
      </c>
      <c r="I26" s="56">
        <v>3</v>
      </c>
      <c r="J26" s="78"/>
      <c r="K26" s="120">
        <v>3</v>
      </c>
      <c r="L26" s="59">
        <v>1</v>
      </c>
      <c r="M26" s="26" t="s">
        <v>1114</v>
      </c>
      <c r="N26" s="78">
        <v>48</v>
      </c>
      <c r="O26" s="81">
        <v>0</v>
      </c>
      <c r="P26" s="145">
        <v>9</v>
      </c>
      <c r="Q26" s="82" t="s">
        <v>164</v>
      </c>
      <c r="R26" s="228"/>
      <c r="S26" s="26" t="s">
        <v>1115</v>
      </c>
      <c r="T26" s="78">
        <v>0</v>
      </c>
      <c r="U26" s="108" t="s">
        <v>1116</v>
      </c>
      <c r="V26" s="123" t="s">
        <v>281</v>
      </c>
      <c r="W26" s="63" t="s">
        <v>162</v>
      </c>
      <c r="X26" s="122">
        <v>52</v>
      </c>
      <c r="Y26" s="228" t="s">
        <v>1117</v>
      </c>
      <c r="Z26" s="26" t="s">
        <v>1118</v>
      </c>
      <c r="AA26" s="36" t="s">
        <v>1119</v>
      </c>
      <c r="AB26" s="177" t="s">
        <v>264</v>
      </c>
      <c r="AC26" s="232">
        <v>47</v>
      </c>
      <c r="AD26" s="71" t="s">
        <v>264</v>
      </c>
      <c r="AE26" s="71">
        <v>287</v>
      </c>
      <c r="AF26" s="72">
        <v>0</v>
      </c>
      <c r="AG26" s="233">
        <v>72</v>
      </c>
      <c r="AH26" s="72">
        <v>0</v>
      </c>
      <c r="AI26" s="233">
        <v>72</v>
      </c>
      <c r="AJ26" s="62">
        <v>359</v>
      </c>
      <c r="AK26" s="129">
        <v>220.53333333333336</v>
      </c>
      <c r="AL26" s="26" t="s">
        <v>178</v>
      </c>
      <c r="AM26" s="59" t="s">
        <v>174</v>
      </c>
      <c r="AN26" s="59" t="s">
        <v>174</v>
      </c>
      <c r="AO26" s="59" t="s">
        <v>174</v>
      </c>
      <c r="AP26" s="87" t="s">
        <v>168</v>
      </c>
      <c r="AQ26" s="87" t="s">
        <v>168</v>
      </c>
      <c r="AR26" s="63" t="s">
        <v>162</v>
      </c>
      <c r="AS26" s="122">
        <v>52</v>
      </c>
      <c r="AT26" s="205" t="s">
        <v>281</v>
      </c>
      <c r="AU26" s="78">
        <v>58</v>
      </c>
      <c r="AV26" s="78" t="s">
        <v>177</v>
      </c>
      <c r="AW26" s="78">
        <v>32.9</v>
      </c>
      <c r="AX26" s="26">
        <v>37</v>
      </c>
      <c r="AY26" s="26" t="s">
        <v>608</v>
      </c>
      <c r="AZ26" s="26" t="s">
        <v>642</v>
      </c>
      <c r="BA26" s="26" t="s">
        <v>305</v>
      </c>
      <c r="BB26" s="26" t="s">
        <v>178</v>
      </c>
      <c r="BC26" s="26" t="s">
        <v>1120</v>
      </c>
      <c r="BD26" s="36">
        <v>0</v>
      </c>
      <c r="BE26" s="36">
        <v>0</v>
      </c>
      <c r="BF26" s="36">
        <v>1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1</v>
      </c>
      <c r="BR26" s="36">
        <v>0</v>
      </c>
      <c r="BS26" s="36" t="s">
        <v>179</v>
      </c>
      <c r="BT26" s="36" t="s">
        <v>178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1</v>
      </c>
      <c r="CA26" s="36">
        <v>0</v>
      </c>
      <c r="CB26" s="36">
        <v>0</v>
      </c>
      <c r="CC26" s="36">
        <v>1</v>
      </c>
      <c r="CD26" s="36">
        <v>0</v>
      </c>
      <c r="CE26" s="36">
        <v>0</v>
      </c>
      <c r="CF26" s="36">
        <v>0</v>
      </c>
      <c r="CG26" s="36">
        <v>0</v>
      </c>
      <c r="CH26" s="36">
        <v>1</v>
      </c>
      <c r="CI26" s="36" t="s">
        <v>258</v>
      </c>
      <c r="CJ26" s="36" t="s">
        <v>259</v>
      </c>
      <c r="CK26" s="26"/>
      <c r="CL26" s="26"/>
      <c r="CM26" s="26"/>
      <c r="CN26" s="26"/>
      <c r="CO26" s="26"/>
      <c r="CP26" s="26"/>
      <c r="CQ26" s="228" t="s">
        <v>1093</v>
      </c>
      <c r="CR26" s="26" t="s">
        <v>182</v>
      </c>
      <c r="CS26" s="228" t="s">
        <v>348</v>
      </c>
      <c r="CT26" s="26" t="s">
        <v>229</v>
      </c>
      <c r="CU26" s="26" t="s">
        <v>229</v>
      </c>
      <c r="CV26" s="26"/>
      <c r="CW26" s="26" t="s">
        <v>239</v>
      </c>
      <c r="CX26" s="78"/>
      <c r="CY26" s="26" t="s">
        <v>849</v>
      </c>
      <c r="CZ26" s="26"/>
      <c r="DA26" s="26" t="s">
        <v>179</v>
      </c>
      <c r="DB26" s="26" t="s">
        <v>178</v>
      </c>
      <c r="DC26" s="26" t="s">
        <v>205</v>
      </c>
      <c r="DD26" s="36" t="s">
        <v>310</v>
      </c>
      <c r="DE26" s="26"/>
      <c r="GN26" s="137"/>
      <c r="GR26" s="90"/>
    </row>
    <row r="27" spans="1:200" ht="15.65" customHeight="1" x14ac:dyDescent="0.35">
      <c r="A27" s="55">
        <v>0</v>
      </c>
      <c r="B27" s="56">
        <v>1</v>
      </c>
      <c r="C27" s="61" t="s">
        <v>266</v>
      </c>
      <c r="D27" s="58">
        <v>1</v>
      </c>
      <c r="E27" s="57">
        <v>1</v>
      </c>
      <c r="F27" s="54">
        <v>0</v>
      </c>
      <c r="G27" s="54">
        <v>0</v>
      </c>
      <c r="H27" s="54">
        <v>0</v>
      </c>
      <c r="I27" s="61">
        <v>3</v>
      </c>
      <c r="J27" s="138" t="s">
        <v>322</v>
      </c>
      <c r="K27" s="120">
        <v>3</v>
      </c>
      <c r="L27" s="59">
        <v>0</v>
      </c>
      <c r="M27" s="26" t="s">
        <v>1490</v>
      </c>
      <c r="N27" s="56">
        <v>56</v>
      </c>
      <c r="O27" s="56">
        <v>1</v>
      </c>
      <c r="P27" s="64">
        <v>1</v>
      </c>
      <c r="Q27" s="62" t="s">
        <v>162</v>
      </c>
      <c r="R27" s="65"/>
      <c r="S27" s="269" t="s">
        <v>1491</v>
      </c>
      <c r="T27" s="138">
        <v>2</v>
      </c>
      <c r="U27" s="111"/>
      <c r="V27" s="121" t="s">
        <v>281</v>
      </c>
      <c r="W27" s="61" t="s">
        <v>266</v>
      </c>
      <c r="X27" s="122">
        <v>52</v>
      </c>
      <c r="Y27" s="65" t="s">
        <v>182</v>
      </c>
      <c r="Z27" s="26" t="s">
        <v>221</v>
      </c>
      <c r="AA27" s="36" t="s">
        <v>193</v>
      </c>
      <c r="AB27" s="71">
        <v>0</v>
      </c>
      <c r="AC27" s="71">
        <v>0</v>
      </c>
      <c r="AD27" s="71">
        <v>0</v>
      </c>
      <c r="AE27" s="71">
        <v>0</v>
      </c>
      <c r="AF27" s="72">
        <v>0</v>
      </c>
      <c r="AG27" s="72">
        <v>0</v>
      </c>
      <c r="AH27" s="72">
        <v>0</v>
      </c>
      <c r="AI27" s="72">
        <v>0</v>
      </c>
      <c r="AJ27" s="62">
        <v>0</v>
      </c>
      <c r="AK27" s="73">
        <v>0</v>
      </c>
      <c r="AL27" s="60">
        <v>0</v>
      </c>
      <c r="AM27" s="54" t="s">
        <v>223</v>
      </c>
      <c r="AN27" s="54" t="s">
        <v>223</v>
      </c>
      <c r="AO27" s="54" t="s">
        <v>223</v>
      </c>
      <c r="AP27" s="86" t="s">
        <v>195</v>
      </c>
      <c r="AQ27" s="117" t="s">
        <v>168</v>
      </c>
      <c r="AR27" s="61" t="s">
        <v>266</v>
      </c>
      <c r="AS27" s="124">
        <v>52</v>
      </c>
      <c r="AT27" s="235" t="s">
        <v>281</v>
      </c>
      <c r="AU27" s="56">
        <v>55</v>
      </c>
      <c r="AV27" s="56">
        <v>2197</v>
      </c>
      <c r="AW27" s="56">
        <v>60.1</v>
      </c>
      <c r="AX27" s="26">
        <v>54</v>
      </c>
      <c r="AY27" s="56">
        <v>96</v>
      </c>
      <c r="AZ27" s="56">
        <v>135</v>
      </c>
      <c r="BA27" s="56">
        <v>11</v>
      </c>
      <c r="BB27" s="56">
        <v>0.12</v>
      </c>
      <c r="BC27" s="56">
        <v>128</v>
      </c>
      <c r="BD27" s="36">
        <v>0</v>
      </c>
      <c r="BE27" s="36">
        <v>0</v>
      </c>
      <c r="BF27" s="36">
        <v>1</v>
      </c>
      <c r="BG27" s="36">
        <v>1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1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K27" s="65"/>
      <c r="CL27" s="56"/>
      <c r="CM27" s="65"/>
      <c r="CN27" s="65"/>
      <c r="CO27" s="65"/>
      <c r="CP27" s="65"/>
      <c r="CQ27" s="219" t="s">
        <v>1202</v>
      </c>
      <c r="CR27" s="65" t="s">
        <v>182</v>
      </c>
      <c r="CS27" s="65" t="s">
        <v>348</v>
      </c>
      <c r="CT27" s="65" t="s">
        <v>229</v>
      </c>
      <c r="CU27" s="65" t="s">
        <v>1093</v>
      </c>
      <c r="CV27" s="65"/>
      <c r="CW27" s="65" t="s">
        <v>184</v>
      </c>
      <c r="CX27" s="56">
        <v>2</v>
      </c>
      <c r="CY27" s="56" t="s">
        <v>1189</v>
      </c>
      <c r="CZ27" s="56">
        <v>2</v>
      </c>
      <c r="DA27" s="60">
        <v>1</v>
      </c>
      <c r="DB27" s="60">
        <v>0</v>
      </c>
      <c r="DC27" s="60">
        <v>15</v>
      </c>
      <c r="DD27" s="36" t="s">
        <v>178</v>
      </c>
      <c r="DE27" s="65"/>
    </row>
    <row r="28" spans="1:200" ht="15.65" customHeight="1" x14ac:dyDescent="0.35">
      <c r="A28" s="55">
        <v>0</v>
      </c>
      <c r="B28" s="56">
        <v>1</v>
      </c>
      <c r="C28" s="57" t="s">
        <v>162</v>
      </c>
      <c r="D28" s="58">
        <v>1</v>
      </c>
      <c r="E28" s="57">
        <v>1</v>
      </c>
      <c r="F28" s="59">
        <v>1</v>
      </c>
      <c r="G28" s="54">
        <v>0</v>
      </c>
      <c r="H28" s="60">
        <v>1</v>
      </c>
      <c r="I28" s="57">
        <v>3</v>
      </c>
      <c r="J28" s="62"/>
      <c r="K28" s="120">
        <v>3</v>
      </c>
      <c r="L28" s="59">
        <v>1</v>
      </c>
      <c r="M28" s="26" t="s">
        <v>277</v>
      </c>
      <c r="N28" s="56">
        <v>42</v>
      </c>
      <c r="O28" s="56">
        <v>1</v>
      </c>
      <c r="P28" s="64">
        <v>1</v>
      </c>
      <c r="Q28" s="62" t="s">
        <v>164</v>
      </c>
      <c r="R28" s="65" t="s">
        <v>278</v>
      </c>
      <c r="S28" s="69" t="s">
        <v>279</v>
      </c>
      <c r="T28" s="59">
        <v>0</v>
      </c>
      <c r="U28" s="111" t="s">
        <v>280</v>
      </c>
      <c r="V28" s="121" t="s">
        <v>281</v>
      </c>
      <c r="W28" s="57" t="s">
        <v>162</v>
      </c>
      <c r="X28" s="122">
        <v>53</v>
      </c>
      <c r="Y28" s="65" t="s">
        <v>282</v>
      </c>
      <c r="Z28" s="26" t="s">
        <v>283</v>
      </c>
      <c r="AA28" s="36" t="s">
        <v>193</v>
      </c>
      <c r="AB28" s="71">
        <v>0</v>
      </c>
      <c r="AC28" s="71">
        <v>0</v>
      </c>
      <c r="AD28" s="71" t="s">
        <v>264</v>
      </c>
      <c r="AE28" s="71">
        <v>120</v>
      </c>
      <c r="AF28" s="72">
        <v>0</v>
      </c>
      <c r="AG28" s="72">
        <v>41</v>
      </c>
      <c r="AH28" s="72">
        <v>0</v>
      </c>
      <c r="AI28" s="72">
        <v>41</v>
      </c>
      <c r="AJ28" s="62">
        <v>161</v>
      </c>
      <c r="AK28" s="73">
        <v>161</v>
      </c>
      <c r="AL28" s="60">
        <v>0</v>
      </c>
      <c r="AM28" s="59" t="s">
        <v>174</v>
      </c>
      <c r="AN28" s="59" t="s">
        <v>174</v>
      </c>
      <c r="AO28" s="59" t="s">
        <v>174</v>
      </c>
      <c r="AP28" s="117" t="s">
        <v>168</v>
      </c>
      <c r="AQ28" s="123" t="s">
        <v>281</v>
      </c>
      <c r="AR28" s="57" t="s">
        <v>162</v>
      </c>
      <c r="AS28" s="124">
        <v>53</v>
      </c>
      <c r="AT28" s="121" t="s">
        <v>281</v>
      </c>
      <c r="AU28" s="56">
        <v>53</v>
      </c>
      <c r="AV28" s="56">
        <v>190</v>
      </c>
      <c r="AW28" s="56">
        <v>23</v>
      </c>
      <c r="AX28" s="26">
        <v>17</v>
      </c>
      <c r="AY28" s="56">
        <v>96</v>
      </c>
      <c r="AZ28" s="56">
        <v>70</v>
      </c>
      <c r="BA28" s="56">
        <v>17.399999999999999</v>
      </c>
      <c r="BB28" s="56">
        <v>0.2</v>
      </c>
      <c r="BC28" s="56">
        <v>80</v>
      </c>
      <c r="BD28" s="36">
        <v>0</v>
      </c>
      <c r="BE28" s="36">
        <v>0</v>
      </c>
      <c r="BF28" s="36">
        <v>1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1</v>
      </c>
      <c r="BQ28" s="36">
        <v>0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1</v>
      </c>
      <c r="CE28" s="36">
        <v>0</v>
      </c>
      <c r="CF28" s="36">
        <v>0</v>
      </c>
      <c r="CG28" s="36">
        <v>0</v>
      </c>
      <c r="CH28" s="36">
        <v>1</v>
      </c>
      <c r="CI28" s="36" t="s">
        <v>258</v>
      </c>
      <c r="CJ28" s="36" t="s">
        <v>259</v>
      </c>
      <c r="CK28" s="65"/>
      <c r="CL28" s="78"/>
      <c r="CM28" s="26"/>
      <c r="CN28" s="26"/>
      <c r="CO28" s="26"/>
      <c r="CP28" s="26"/>
      <c r="CQ28" s="65" t="s">
        <v>181</v>
      </c>
      <c r="CR28" s="65" t="s">
        <v>182</v>
      </c>
      <c r="CS28" s="69" t="s">
        <v>284</v>
      </c>
      <c r="CT28" s="65" t="s">
        <v>209</v>
      </c>
      <c r="CU28" s="65" t="s">
        <v>181</v>
      </c>
      <c r="CV28" s="65"/>
      <c r="CW28" s="65" t="s">
        <v>285</v>
      </c>
      <c r="CX28" s="56">
        <v>2</v>
      </c>
      <c r="CY28" s="56" t="s">
        <v>286</v>
      </c>
      <c r="CZ28" s="56">
        <v>1</v>
      </c>
      <c r="DA28" s="60">
        <v>0</v>
      </c>
      <c r="DB28" s="60">
        <v>5</v>
      </c>
      <c r="DC28" s="60">
        <v>14</v>
      </c>
      <c r="DD28" s="36" t="s">
        <v>186</v>
      </c>
      <c r="DE28" s="26"/>
      <c r="GR28" s="90"/>
    </row>
    <row r="29" spans="1:200" ht="15.65" customHeight="1" x14ac:dyDescent="0.35">
      <c r="A29" s="55">
        <v>0</v>
      </c>
      <c r="B29" s="56">
        <v>1</v>
      </c>
      <c r="C29" s="61" t="s">
        <v>266</v>
      </c>
      <c r="D29" s="58">
        <v>1</v>
      </c>
      <c r="E29" s="57">
        <v>1</v>
      </c>
      <c r="F29" s="54">
        <v>0</v>
      </c>
      <c r="G29" s="54">
        <v>0</v>
      </c>
      <c r="H29" s="54">
        <v>0</v>
      </c>
      <c r="I29" s="61">
        <v>3</v>
      </c>
      <c r="J29" s="138" t="s">
        <v>322</v>
      </c>
      <c r="K29" s="120">
        <v>3</v>
      </c>
      <c r="L29" s="98">
        <v>0</v>
      </c>
      <c r="M29" s="26" t="s">
        <v>323</v>
      </c>
      <c r="N29" s="56">
        <v>45</v>
      </c>
      <c r="O29" s="78">
        <v>1</v>
      </c>
      <c r="P29" s="64">
        <v>1</v>
      </c>
      <c r="Q29" s="92" t="s">
        <v>162</v>
      </c>
      <c r="R29" s="26" t="s">
        <v>324</v>
      </c>
      <c r="S29" s="26" t="s">
        <v>325</v>
      </c>
      <c r="T29" s="138">
        <v>2</v>
      </c>
      <c r="U29" s="111"/>
      <c r="V29" s="121" t="s">
        <v>281</v>
      </c>
      <c r="W29" s="61" t="s">
        <v>266</v>
      </c>
      <c r="X29" s="122">
        <v>58</v>
      </c>
      <c r="Y29" s="26" t="s">
        <v>182</v>
      </c>
      <c r="Z29" s="26" t="s">
        <v>221</v>
      </c>
      <c r="AA29" s="36" t="s">
        <v>193</v>
      </c>
      <c r="AB29" s="71">
        <v>0</v>
      </c>
      <c r="AC29" s="71">
        <v>0</v>
      </c>
      <c r="AD29" s="71">
        <v>0</v>
      </c>
      <c r="AE29" s="71">
        <v>0</v>
      </c>
      <c r="AF29" s="104">
        <v>0</v>
      </c>
      <c r="AG29" s="104">
        <v>0</v>
      </c>
      <c r="AH29" s="104">
        <v>0</v>
      </c>
      <c r="AI29" s="104">
        <v>0</v>
      </c>
      <c r="AJ29" s="62">
        <v>0</v>
      </c>
      <c r="AK29" s="139">
        <v>0</v>
      </c>
      <c r="AL29" s="60">
        <v>0</v>
      </c>
      <c r="AM29" s="54" t="s">
        <v>223</v>
      </c>
      <c r="AN29" s="54" t="s">
        <v>223</v>
      </c>
      <c r="AO29" s="54" t="s">
        <v>223</v>
      </c>
      <c r="AP29" s="86" t="s">
        <v>195</v>
      </c>
      <c r="AQ29" s="74" t="s">
        <v>168</v>
      </c>
      <c r="AR29" s="61" t="s">
        <v>266</v>
      </c>
      <c r="AS29" s="122">
        <v>58</v>
      </c>
      <c r="AT29" s="123" t="s">
        <v>281</v>
      </c>
      <c r="AU29" s="78">
        <v>58</v>
      </c>
      <c r="AV29" s="78">
        <v>5098</v>
      </c>
      <c r="AW29" s="78">
        <v>81.3</v>
      </c>
      <c r="AX29" s="26">
        <v>76</v>
      </c>
      <c r="AY29" s="78">
        <v>89</v>
      </c>
      <c r="AZ29" s="78">
        <v>93</v>
      </c>
      <c r="BA29" s="78">
        <v>12.2</v>
      </c>
      <c r="BB29" s="78">
        <v>1.05</v>
      </c>
      <c r="BC29" s="78">
        <v>82</v>
      </c>
      <c r="BD29" s="36">
        <v>0</v>
      </c>
      <c r="BE29" s="36">
        <v>0</v>
      </c>
      <c r="BF29" s="36">
        <v>1</v>
      </c>
      <c r="BG29" s="36">
        <v>1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1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1</v>
      </c>
      <c r="BX29" s="36">
        <v>1</v>
      </c>
      <c r="BY29" s="36">
        <v>0</v>
      </c>
      <c r="BZ29" s="36">
        <v>1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1</v>
      </c>
      <c r="CG29" s="36">
        <v>0</v>
      </c>
      <c r="CH29" s="36">
        <v>0</v>
      </c>
      <c r="CI29" s="36" t="s">
        <v>180</v>
      </c>
      <c r="CJ29" s="36" t="s">
        <v>179</v>
      </c>
      <c r="CK29" s="65"/>
      <c r="CL29" s="78"/>
      <c r="CM29" s="26"/>
      <c r="CN29" s="26"/>
      <c r="CO29" s="26"/>
      <c r="CP29" s="26"/>
      <c r="CQ29" s="26" t="s">
        <v>326</v>
      </c>
      <c r="CR29" s="140" t="s">
        <v>327</v>
      </c>
      <c r="CS29" s="26" t="s">
        <v>215</v>
      </c>
      <c r="CT29" s="26" t="s">
        <v>182</v>
      </c>
      <c r="CU29" s="26" t="s">
        <v>181</v>
      </c>
      <c r="CV29" s="26"/>
      <c r="CW29" s="26" t="s">
        <v>285</v>
      </c>
      <c r="CX29" s="56">
        <v>2</v>
      </c>
      <c r="CY29" s="78" t="s">
        <v>328</v>
      </c>
      <c r="CZ29" s="78">
        <v>2</v>
      </c>
      <c r="DA29" s="110">
        <v>1</v>
      </c>
      <c r="DB29" s="110" t="s">
        <v>329</v>
      </c>
      <c r="DC29" s="110">
        <v>15</v>
      </c>
      <c r="DD29" s="36" t="s">
        <v>330</v>
      </c>
      <c r="DE29" s="26"/>
    </row>
    <row r="30" spans="1:200" ht="15.65" customHeight="1" x14ac:dyDescent="0.35">
      <c r="A30" s="55">
        <v>0</v>
      </c>
      <c r="B30" s="56">
        <v>1</v>
      </c>
      <c r="C30" s="348" t="s">
        <v>266</v>
      </c>
      <c r="D30" s="58">
        <v>1</v>
      </c>
      <c r="E30" s="57">
        <v>1</v>
      </c>
      <c r="F30" s="59">
        <v>1</v>
      </c>
      <c r="G30" s="54">
        <v>0</v>
      </c>
      <c r="H30" s="60">
        <v>1</v>
      </c>
      <c r="I30" s="348">
        <v>3</v>
      </c>
      <c r="J30" s="300" t="s">
        <v>322</v>
      </c>
      <c r="K30" s="120">
        <v>3</v>
      </c>
      <c r="L30" s="59">
        <v>1</v>
      </c>
      <c r="M30" s="26" t="s">
        <v>2283</v>
      </c>
      <c r="N30" s="80">
        <v>77</v>
      </c>
      <c r="O30" s="80">
        <v>1</v>
      </c>
      <c r="P30" s="223">
        <v>1</v>
      </c>
      <c r="Q30" s="98" t="s">
        <v>164</v>
      </c>
      <c r="R30" s="55" t="s">
        <v>1648</v>
      </c>
      <c r="S30" s="55" t="s">
        <v>2130</v>
      </c>
      <c r="T30" s="138">
        <v>2</v>
      </c>
      <c r="U30" s="55"/>
      <c r="V30" s="355" t="s">
        <v>281</v>
      </c>
      <c r="W30" s="348" t="s">
        <v>266</v>
      </c>
      <c r="X30" s="168">
        <v>60</v>
      </c>
      <c r="Y30" s="55" t="s">
        <v>2284</v>
      </c>
      <c r="Z30" s="26" t="s">
        <v>2283</v>
      </c>
      <c r="AA30" s="36" t="s">
        <v>193</v>
      </c>
      <c r="AB30" s="225" t="s">
        <v>1085</v>
      </c>
      <c r="AC30" s="182">
        <v>317</v>
      </c>
      <c r="AD30" s="182" t="s">
        <v>291</v>
      </c>
      <c r="AE30" s="182">
        <v>365</v>
      </c>
      <c r="AF30" s="135" t="s">
        <v>1085</v>
      </c>
      <c r="AG30" s="190">
        <v>184</v>
      </c>
      <c r="AH30" s="135">
        <v>0</v>
      </c>
      <c r="AI30" s="190">
        <v>184</v>
      </c>
      <c r="AJ30" s="82">
        <f>AE30+AI30</f>
        <v>549</v>
      </c>
      <c r="AK30" s="73">
        <v>609.85000000000014</v>
      </c>
      <c r="AL30" s="59">
        <v>1</v>
      </c>
      <c r="AM30" s="59" t="s">
        <v>174</v>
      </c>
      <c r="AN30" s="59" t="s">
        <v>174</v>
      </c>
      <c r="AO30" s="59" t="s">
        <v>174</v>
      </c>
      <c r="AP30" s="117" t="s">
        <v>168</v>
      </c>
      <c r="AQ30" s="355" t="s">
        <v>281</v>
      </c>
      <c r="AR30" s="348" t="s">
        <v>266</v>
      </c>
      <c r="AS30" s="168">
        <v>60</v>
      </c>
      <c r="AT30" s="355" t="s">
        <v>281</v>
      </c>
      <c r="AU30" s="59">
        <v>49</v>
      </c>
      <c r="AV30" s="59">
        <v>530</v>
      </c>
      <c r="AW30" s="59">
        <v>26.2</v>
      </c>
      <c r="AX30" s="26">
        <v>26</v>
      </c>
      <c r="AY30" s="55">
        <v>93</v>
      </c>
      <c r="AZ30" s="59">
        <v>172</v>
      </c>
      <c r="BA30" s="59">
        <v>11.1</v>
      </c>
      <c r="BB30" s="59">
        <v>0</v>
      </c>
      <c r="BC30" s="59">
        <v>94</v>
      </c>
      <c r="BD30" s="36">
        <v>0</v>
      </c>
      <c r="BE30" s="36">
        <v>0</v>
      </c>
      <c r="BF30" s="36">
        <v>1</v>
      </c>
      <c r="BG30" s="36">
        <v>1</v>
      </c>
      <c r="BH30" s="36">
        <v>1</v>
      </c>
      <c r="BI30" s="36">
        <v>0</v>
      </c>
      <c r="BJ30" s="36">
        <v>1</v>
      </c>
      <c r="BK30" s="36">
        <v>0</v>
      </c>
      <c r="BL30" s="36">
        <v>0</v>
      </c>
      <c r="BM30" s="36">
        <v>0</v>
      </c>
      <c r="BN30" s="36" t="s">
        <v>178</v>
      </c>
      <c r="BO30" s="36">
        <v>1</v>
      </c>
      <c r="BP30" s="36">
        <v>0</v>
      </c>
      <c r="BQ30" s="36">
        <v>1</v>
      </c>
      <c r="BR30" s="36">
        <v>0</v>
      </c>
      <c r="BS30" s="36" t="s">
        <v>179</v>
      </c>
      <c r="BT30" s="36" t="s">
        <v>178</v>
      </c>
      <c r="BU30" s="36">
        <v>0</v>
      </c>
      <c r="BV30" s="36">
        <v>1</v>
      </c>
      <c r="BW30" s="36">
        <v>0</v>
      </c>
      <c r="BX30" s="36">
        <v>1</v>
      </c>
      <c r="BY30" s="36">
        <v>1</v>
      </c>
      <c r="BZ30" s="36">
        <v>1</v>
      </c>
      <c r="CA30" s="36">
        <v>1</v>
      </c>
      <c r="CB30" s="36">
        <v>0</v>
      </c>
      <c r="CC30" s="36">
        <v>1</v>
      </c>
      <c r="CD30" s="36">
        <v>1</v>
      </c>
      <c r="CE30" s="36">
        <v>0</v>
      </c>
      <c r="CF30" s="36">
        <v>0</v>
      </c>
      <c r="CG30" s="36">
        <v>0</v>
      </c>
      <c r="CH30" s="36">
        <v>0</v>
      </c>
      <c r="CI30" s="36" t="s">
        <v>294</v>
      </c>
      <c r="CJ30" s="36" t="s">
        <v>178</v>
      </c>
      <c r="CK30" s="55"/>
      <c r="CL30" s="55"/>
      <c r="CM30" s="55"/>
      <c r="CN30" s="55"/>
      <c r="CO30" s="55"/>
      <c r="CP30" s="55"/>
      <c r="CQ30" s="55"/>
      <c r="CR30" s="133" t="s">
        <v>1086</v>
      </c>
      <c r="CS30" s="133" t="s">
        <v>208</v>
      </c>
      <c r="CT30" s="133" t="s">
        <v>182</v>
      </c>
      <c r="CU30" s="160" t="s">
        <v>209</v>
      </c>
      <c r="CV30" s="55"/>
      <c r="CW30" s="26" t="s">
        <v>202</v>
      </c>
      <c r="CX30" s="26">
        <v>2</v>
      </c>
      <c r="CY30" s="26">
        <v>127</v>
      </c>
      <c r="CZ30" s="26">
        <v>4</v>
      </c>
      <c r="DA30" s="26">
        <v>8</v>
      </c>
      <c r="DB30" s="26">
        <v>0</v>
      </c>
      <c r="DC30" s="26">
        <v>15</v>
      </c>
      <c r="DD30" s="36" t="s">
        <v>330</v>
      </c>
      <c r="DE30" s="55"/>
    </row>
    <row r="31" spans="1:200" ht="15.65" customHeight="1" x14ac:dyDescent="0.35">
      <c r="A31" s="55">
        <v>0</v>
      </c>
      <c r="B31" s="56">
        <v>1</v>
      </c>
      <c r="C31" s="61" t="s">
        <v>266</v>
      </c>
      <c r="D31" s="58">
        <v>1</v>
      </c>
      <c r="E31" s="57">
        <v>1</v>
      </c>
      <c r="F31" s="59"/>
      <c r="G31" s="59">
        <v>1</v>
      </c>
      <c r="H31" s="209">
        <v>0</v>
      </c>
      <c r="I31" s="61">
        <v>1</v>
      </c>
      <c r="J31" s="138" t="s">
        <v>322</v>
      </c>
      <c r="K31" s="93">
        <v>4</v>
      </c>
      <c r="L31" s="59">
        <v>1</v>
      </c>
      <c r="M31" s="26" t="s">
        <v>758</v>
      </c>
      <c r="N31" s="56">
        <v>62</v>
      </c>
      <c r="O31" s="78">
        <v>1</v>
      </c>
      <c r="P31" s="64">
        <v>1</v>
      </c>
      <c r="Q31" s="62" t="s">
        <v>164</v>
      </c>
      <c r="R31" s="26"/>
      <c r="S31" s="26" t="s">
        <v>759</v>
      </c>
      <c r="T31" s="138">
        <v>2</v>
      </c>
      <c r="U31" s="111"/>
      <c r="V31" s="109" t="s">
        <v>168</v>
      </c>
      <c r="W31" s="61" t="s">
        <v>266</v>
      </c>
      <c r="X31" s="68">
        <v>66</v>
      </c>
      <c r="Y31" s="26" t="s">
        <v>730</v>
      </c>
      <c r="Z31" s="26" t="s">
        <v>760</v>
      </c>
      <c r="AA31" s="36" t="s">
        <v>193</v>
      </c>
      <c r="AB31" s="71">
        <v>0</v>
      </c>
      <c r="AC31" s="71">
        <v>1</v>
      </c>
      <c r="AD31" s="71" t="s">
        <v>172</v>
      </c>
      <c r="AE31" s="71">
        <v>145</v>
      </c>
      <c r="AF31" s="104">
        <v>0</v>
      </c>
      <c r="AG31" s="104">
        <v>0</v>
      </c>
      <c r="AH31" s="104">
        <v>0</v>
      </c>
      <c r="AI31" s="104">
        <v>0</v>
      </c>
      <c r="AJ31" s="62">
        <v>145</v>
      </c>
      <c r="AK31" s="73">
        <v>176</v>
      </c>
      <c r="AL31" s="60">
        <v>0</v>
      </c>
      <c r="AM31" s="209" t="s">
        <v>223</v>
      </c>
      <c r="AN31" s="209" t="s">
        <v>174</v>
      </c>
      <c r="AO31" s="209" t="s">
        <v>174</v>
      </c>
      <c r="AP31" s="86" t="s">
        <v>195</v>
      </c>
      <c r="AQ31" s="117" t="s">
        <v>168</v>
      </c>
      <c r="AR31" s="61" t="s">
        <v>266</v>
      </c>
      <c r="AS31" s="68">
        <v>66</v>
      </c>
      <c r="AT31" s="96" t="s">
        <v>214</v>
      </c>
      <c r="AU31" s="78">
        <v>44</v>
      </c>
      <c r="AV31" s="78">
        <v>2427</v>
      </c>
      <c r="AW31" s="148">
        <v>55</v>
      </c>
      <c r="AX31" s="26">
        <v>223</v>
      </c>
      <c r="AY31" s="78">
        <v>93</v>
      </c>
      <c r="AZ31" s="78">
        <v>64</v>
      </c>
      <c r="BA31" s="78">
        <v>10</v>
      </c>
      <c r="BB31" s="78">
        <v>0</v>
      </c>
      <c r="BC31" s="78">
        <v>84</v>
      </c>
      <c r="BD31" s="36">
        <v>0</v>
      </c>
      <c r="BE31" s="36">
        <v>1</v>
      </c>
      <c r="BF31" s="36">
        <v>1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179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1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294</v>
      </c>
      <c r="CJ31" s="36" t="s">
        <v>178</v>
      </c>
      <c r="CK31" s="206" t="s">
        <v>761</v>
      </c>
      <c r="CL31" s="78"/>
      <c r="CM31" s="78"/>
      <c r="CN31" s="78"/>
      <c r="CO31" s="26"/>
      <c r="CP31" s="26"/>
      <c r="CQ31" s="26" t="s">
        <v>326</v>
      </c>
      <c r="CR31" s="26" t="s">
        <v>182</v>
      </c>
      <c r="CS31" s="26" t="s">
        <v>215</v>
      </c>
      <c r="CT31" s="26" t="s">
        <v>209</v>
      </c>
      <c r="CU31" s="26" t="s">
        <v>181</v>
      </c>
      <c r="CV31" s="26" t="s">
        <v>415</v>
      </c>
      <c r="CW31" s="26" t="s">
        <v>202</v>
      </c>
      <c r="CX31" s="56">
        <v>1</v>
      </c>
      <c r="CY31" s="78" t="s">
        <v>725</v>
      </c>
      <c r="CZ31" s="78">
        <v>2</v>
      </c>
      <c r="DA31" s="110">
        <v>2</v>
      </c>
      <c r="DB31" s="110">
        <v>0</v>
      </c>
      <c r="DC31" s="110">
        <v>15</v>
      </c>
      <c r="DD31" s="36" t="s">
        <v>259</v>
      </c>
      <c r="DE31" s="26"/>
    </row>
    <row r="32" spans="1:200" s="137" customFormat="1" ht="15.65" customHeight="1" x14ac:dyDescent="0.35">
      <c r="A32" s="55">
        <v>0</v>
      </c>
      <c r="B32" s="56">
        <v>1</v>
      </c>
      <c r="C32" s="61" t="s">
        <v>266</v>
      </c>
      <c r="D32" s="98">
        <v>1</v>
      </c>
      <c r="E32" s="57">
        <v>1</v>
      </c>
      <c r="F32" s="59">
        <v>1</v>
      </c>
      <c r="G32" s="59">
        <v>1</v>
      </c>
      <c r="H32" s="60">
        <v>1</v>
      </c>
      <c r="I32" s="61">
        <v>1</v>
      </c>
      <c r="J32" s="90"/>
      <c r="K32" s="93">
        <v>4</v>
      </c>
      <c r="L32" s="59">
        <v>0</v>
      </c>
      <c r="M32" s="26" t="s">
        <v>1874</v>
      </c>
      <c r="N32" s="80">
        <v>83</v>
      </c>
      <c r="O32" s="80">
        <v>0</v>
      </c>
      <c r="P32" s="180">
        <v>2</v>
      </c>
      <c r="Q32" s="82" t="s">
        <v>162</v>
      </c>
      <c r="R32" s="55" t="s">
        <v>1875</v>
      </c>
      <c r="S32" s="136" t="s">
        <v>1876</v>
      </c>
      <c r="T32" s="59">
        <v>0</v>
      </c>
      <c r="U32" s="55"/>
      <c r="V32" s="224" t="s">
        <v>168</v>
      </c>
      <c r="W32" s="61" t="s">
        <v>266</v>
      </c>
      <c r="X32" s="84">
        <v>66</v>
      </c>
      <c r="Y32" s="55" t="s">
        <v>1877</v>
      </c>
      <c r="Z32" s="26" t="s">
        <v>1878</v>
      </c>
      <c r="AA32" s="36" t="s">
        <v>193</v>
      </c>
      <c r="AB32" s="225" t="s">
        <v>1085</v>
      </c>
      <c r="AC32" s="182">
        <v>6</v>
      </c>
      <c r="AD32" s="182" t="s">
        <v>264</v>
      </c>
      <c r="AE32" s="182">
        <v>120</v>
      </c>
      <c r="AF32" s="244" t="s">
        <v>1085</v>
      </c>
      <c r="AG32" s="173">
        <v>46</v>
      </c>
      <c r="AH32" s="244">
        <v>0</v>
      </c>
      <c r="AI32" s="173">
        <v>46</v>
      </c>
      <c r="AJ32" s="82">
        <f>AE32+AI32</f>
        <v>166</v>
      </c>
      <c r="AK32" s="73">
        <v>172</v>
      </c>
      <c r="AL32" s="59">
        <v>1</v>
      </c>
      <c r="AM32" s="59" t="s">
        <v>174</v>
      </c>
      <c r="AN32" s="59" t="s">
        <v>174</v>
      </c>
      <c r="AO32" s="59" t="s">
        <v>174</v>
      </c>
      <c r="AP32" s="117" t="s">
        <v>168</v>
      </c>
      <c r="AQ32" s="87" t="s">
        <v>168</v>
      </c>
      <c r="AR32" s="61" t="s">
        <v>266</v>
      </c>
      <c r="AS32" s="84">
        <v>66</v>
      </c>
      <c r="AT32" s="88" t="s">
        <v>214</v>
      </c>
      <c r="AU32" s="59">
        <v>98</v>
      </c>
      <c r="AV32" s="59">
        <v>288</v>
      </c>
      <c r="AW32" s="59">
        <v>147.69999999999999</v>
      </c>
      <c r="AX32" s="26">
        <v>139</v>
      </c>
      <c r="AY32" s="55">
        <v>93</v>
      </c>
      <c r="AZ32" s="59">
        <v>139</v>
      </c>
      <c r="BA32" s="59">
        <v>6.2</v>
      </c>
      <c r="BB32" s="59">
        <v>0.17</v>
      </c>
      <c r="BC32" s="59">
        <v>124</v>
      </c>
      <c r="BD32" s="36">
        <v>0</v>
      </c>
      <c r="BE32" s="36">
        <v>0</v>
      </c>
      <c r="BF32" s="36">
        <v>1</v>
      </c>
      <c r="BG32" s="36">
        <v>1</v>
      </c>
      <c r="BH32" s="36">
        <v>0</v>
      </c>
      <c r="BI32" s="36">
        <v>0</v>
      </c>
      <c r="BJ32" s="36">
        <v>0</v>
      </c>
      <c r="BK32" s="36">
        <v>1</v>
      </c>
      <c r="BL32" s="36">
        <v>1</v>
      </c>
      <c r="BM32" s="36">
        <v>1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1</v>
      </c>
      <c r="CB32" s="36">
        <v>0</v>
      </c>
      <c r="CC32" s="36">
        <v>0</v>
      </c>
      <c r="CD32" s="36">
        <v>1</v>
      </c>
      <c r="CE32" s="36">
        <v>0</v>
      </c>
      <c r="CF32" s="36">
        <v>1</v>
      </c>
      <c r="CG32" s="36">
        <v>0</v>
      </c>
      <c r="CH32" s="36">
        <v>0</v>
      </c>
      <c r="CI32" s="36" t="s">
        <v>294</v>
      </c>
      <c r="CJ32" s="36" t="s">
        <v>178</v>
      </c>
      <c r="CK32" s="55"/>
      <c r="CL32" s="55"/>
      <c r="CM32" s="55"/>
      <c r="CN32" s="55"/>
      <c r="CO32" s="55"/>
      <c r="CP32" s="55"/>
      <c r="CQ32" s="55"/>
      <c r="CR32" s="133" t="s">
        <v>1086</v>
      </c>
      <c r="CS32" s="133" t="s">
        <v>1639</v>
      </c>
      <c r="CT32" s="55" t="s">
        <v>182</v>
      </c>
      <c r="CU32" s="160" t="s">
        <v>209</v>
      </c>
      <c r="CV32" s="55"/>
      <c r="CW32" s="26" t="s">
        <v>239</v>
      </c>
      <c r="CX32" s="26">
        <v>3</v>
      </c>
      <c r="CY32" s="26">
        <v>93</v>
      </c>
      <c r="CZ32" s="26">
        <v>4</v>
      </c>
      <c r="DA32" s="26">
        <v>8</v>
      </c>
      <c r="DB32" s="26">
        <v>0</v>
      </c>
      <c r="DC32" s="26">
        <v>15</v>
      </c>
      <c r="DD32" s="36" t="s">
        <v>259</v>
      </c>
      <c r="DE32" s="55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</row>
    <row r="33" spans="1:200" ht="15.65" customHeight="1" x14ac:dyDescent="0.35">
      <c r="A33" s="55">
        <v>0</v>
      </c>
      <c r="B33" s="56">
        <v>1</v>
      </c>
      <c r="C33" s="57" t="s">
        <v>162</v>
      </c>
      <c r="D33" s="58">
        <v>1</v>
      </c>
      <c r="E33" s="57">
        <v>1</v>
      </c>
      <c r="F33" s="59">
        <v>1</v>
      </c>
      <c r="G33" s="59">
        <v>1</v>
      </c>
      <c r="H33" s="60">
        <v>1</v>
      </c>
      <c r="I33" s="61">
        <v>1</v>
      </c>
      <c r="J33" s="55"/>
      <c r="K33" s="93">
        <v>4</v>
      </c>
      <c r="L33" s="59">
        <v>1</v>
      </c>
      <c r="M33" s="26" t="s">
        <v>1928</v>
      </c>
      <c r="N33" s="80">
        <v>39</v>
      </c>
      <c r="O33" s="80">
        <v>1</v>
      </c>
      <c r="P33" s="223">
        <v>1</v>
      </c>
      <c r="Q33" s="98" t="s">
        <v>164</v>
      </c>
      <c r="R33" s="55" t="s">
        <v>1648</v>
      </c>
      <c r="S33" s="55" t="s">
        <v>1929</v>
      </c>
      <c r="T33" s="59">
        <v>0</v>
      </c>
      <c r="U33" s="55"/>
      <c r="V33" s="224" t="s">
        <v>168</v>
      </c>
      <c r="W33" s="57" t="s">
        <v>162</v>
      </c>
      <c r="X33" s="93">
        <v>67</v>
      </c>
      <c r="Y33" s="55" t="s">
        <v>1930</v>
      </c>
      <c r="Z33" s="26" t="s">
        <v>1931</v>
      </c>
      <c r="AA33" s="36" t="s">
        <v>193</v>
      </c>
      <c r="AB33" s="225" t="s">
        <v>1085</v>
      </c>
      <c r="AC33" s="182">
        <v>120</v>
      </c>
      <c r="AD33" s="182" t="s">
        <v>1932</v>
      </c>
      <c r="AE33" s="182">
        <v>552</v>
      </c>
      <c r="AF33" s="244" t="s">
        <v>1085</v>
      </c>
      <c r="AG33" s="173">
        <v>114</v>
      </c>
      <c r="AH33" s="244">
        <v>0</v>
      </c>
      <c r="AI33" s="173">
        <v>114</v>
      </c>
      <c r="AJ33" s="82">
        <f>AE33+AI33</f>
        <v>666</v>
      </c>
      <c r="AK33" s="73">
        <v>557.36666666666667</v>
      </c>
      <c r="AL33" s="59">
        <v>0</v>
      </c>
      <c r="AM33" s="59" t="s">
        <v>174</v>
      </c>
      <c r="AN33" s="59" t="s">
        <v>174</v>
      </c>
      <c r="AO33" s="59" t="s">
        <v>174</v>
      </c>
      <c r="AP33" s="87" t="s">
        <v>168</v>
      </c>
      <c r="AQ33" s="87" t="s">
        <v>168</v>
      </c>
      <c r="AR33" s="57" t="s">
        <v>162</v>
      </c>
      <c r="AS33" s="93">
        <v>67</v>
      </c>
      <c r="AT33" s="193" t="s">
        <v>214</v>
      </c>
      <c r="AU33" s="59">
        <v>68</v>
      </c>
      <c r="AV33" s="59">
        <v>180</v>
      </c>
      <c r="AW33" s="59">
        <v>90.5</v>
      </c>
      <c r="AX33" s="26">
        <v>96</v>
      </c>
      <c r="AY33" s="55">
        <v>97</v>
      </c>
      <c r="AZ33" s="59">
        <v>96</v>
      </c>
      <c r="BA33" s="59">
        <v>10</v>
      </c>
      <c r="BB33" s="59">
        <v>0.28999999999999998</v>
      </c>
      <c r="BC33" s="59">
        <v>104</v>
      </c>
      <c r="BD33" s="36">
        <v>0</v>
      </c>
      <c r="BE33" s="36">
        <v>0</v>
      </c>
      <c r="BF33" s="36">
        <v>1</v>
      </c>
      <c r="BG33" s="36">
        <v>0</v>
      </c>
      <c r="BH33" s="36">
        <v>1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178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258</v>
      </c>
      <c r="CJ33" s="36" t="s">
        <v>259</v>
      </c>
      <c r="CK33" s="55"/>
      <c r="CL33" s="55"/>
      <c r="CM33" s="55"/>
      <c r="CN33" s="55"/>
      <c r="CO33" s="55"/>
      <c r="CP33" s="55"/>
      <c r="CQ33" s="55"/>
      <c r="CR33" s="133" t="s">
        <v>1086</v>
      </c>
      <c r="CS33" s="133" t="s">
        <v>208</v>
      </c>
      <c r="CT33" s="55" t="s">
        <v>182</v>
      </c>
      <c r="CU33" s="26" t="s">
        <v>1127</v>
      </c>
      <c r="CV33" s="55"/>
      <c r="CW33" s="26" t="s">
        <v>184</v>
      </c>
      <c r="CX33" s="26" t="s">
        <v>221</v>
      </c>
      <c r="CY33" s="26"/>
      <c r="CZ33" s="26"/>
      <c r="DA33" s="26">
        <v>0</v>
      </c>
      <c r="DB33" s="26">
        <v>0</v>
      </c>
      <c r="DC33" s="26">
        <v>15</v>
      </c>
      <c r="DD33" s="36" t="s">
        <v>216</v>
      </c>
      <c r="DE33" s="55"/>
      <c r="GR33" s="90"/>
    </row>
    <row r="34" spans="1:200" ht="15.65" customHeight="1" x14ac:dyDescent="0.35">
      <c r="A34" s="55">
        <v>0</v>
      </c>
      <c r="B34" s="56">
        <v>1</v>
      </c>
      <c r="C34" s="61" t="s">
        <v>266</v>
      </c>
      <c r="D34" s="58">
        <v>1</v>
      </c>
      <c r="E34" s="98">
        <v>1</v>
      </c>
      <c r="F34" s="59">
        <v>1</v>
      </c>
      <c r="G34" s="59">
        <v>1</v>
      </c>
      <c r="H34" s="60">
        <v>1</v>
      </c>
      <c r="I34" s="58">
        <v>1</v>
      </c>
      <c r="J34" s="138" t="s">
        <v>322</v>
      </c>
      <c r="K34" s="59">
        <v>4</v>
      </c>
      <c r="L34" s="59">
        <v>1</v>
      </c>
      <c r="M34" s="26" t="s">
        <v>1062</v>
      </c>
      <c r="N34" s="56">
        <v>53</v>
      </c>
      <c r="O34" s="56">
        <v>0</v>
      </c>
      <c r="P34" s="80">
        <v>1</v>
      </c>
      <c r="Q34" s="62" t="s">
        <v>164</v>
      </c>
      <c r="R34" s="65" t="s">
        <v>763</v>
      </c>
      <c r="S34" s="204" t="s">
        <v>1063</v>
      </c>
      <c r="T34" s="138">
        <v>2</v>
      </c>
      <c r="U34" s="156"/>
      <c r="V34" s="109" t="s">
        <v>168</v>
      </c>
      <c r="W34" s="61" t="s">
        <v>266</v>
      </c>
      <c r="X34" s="68">
        <v>68</v>
      </c>
      <c r="Y34" s="116" t="s">
        <v>1064</v>
      </c>
      <c r="Z34" s="26" t="s">
        <v>1065</v>
      </c>
      <c r="AA34" s="36" t="s">
        <v>193</v>
      </c>
      <c r="AB34" s="162">
        <v>0</v>
      </c>
      <c r="AC34" s="162">
        <v>8</v>
      </c>
      <c r="AD34" s="56" t="s">
        <v>213</v>
      </c>
      <c r="AE34" s="56">
        <v>176</v>
      </c>
      <c r="AF34" s="56">
        <v>0</v>
      </c>
      <c r="AG34" s="56">
        <v>0</v>
      </c>
      <c r="AH34" s="56">
        <v>0</v>
      </c>
      <c r="AI34" s="56">
        <v>0</v>
      </c>
      <c r="AJ34" s="62">
        <v>176</v>
      </c>
      <c r="AK34" s="157">
        <v>176</v>
      </c>
      <c r="AL34" s="60">
        <v>0</v>
      </c>
      <c r="AM34" s="60" t="s">
        <v>174</v>
      </c>
      <c r="AN34" s="60" t="s">
        <v>174</v>
      </c>
      <c r="AO34" s="60" t="s">
        <v>174</v>
      </c>
      <c r="AP34" s="117" t="s">
        <v>168</v>
      </c>
      <c r="AQ34" s="87" t="s">
        <v>168</v>
      </c>
      <c r="AR34" s="61" t="s">
        <v>266</v>
      </c>
      <c r="AS34" s="113">
        <v>68</v>
      </c>
      <c r="AT34" s="76" t="s">
        <v>214</v>
      </c>
      <c r="AU34" s="56">
        <v>66</v>
      </c>
      <c r="AV34" s="56">
        <v>1103</v>
      </c>
      <c r="AW34" s="56">
        <v>104.4</v>
      </c>
      <c r="AX34" s="26">
        <v>108</v>
      </c>
      <c r="AY34" s="56">
        <v>95</v>
      </c>
      <c r="AZ34" s="56">
        <v>113</v>
      </c>
      <c r="BA34" s="56">
        <v>7.7</v>
      </c>
      <c r="BB34" s="56">
        <v>0</v>
      </c>
      <c r="BC34" s="56">
        <v>78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178</v>
      </c>
      <c r="BT34" s="36" t="s">
        <v>178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 t="s">
        <v>294</v>
      </c>
      <c r="CJ34" s="36" t="s">
        <v>178</v>
      </c>
      <c r="CK34" s="65" t="s">
        <v>1066</v>
      </c>
      <c r="CL34" s="56"/>
      <c r="CM34" s="65"/>
      <c r="CN34" s="65"/>
      <c r="CO34" s="65"/>
      <c r="CP34" s="65"/>
      <c r="CQ34" s="65" t="s">
        <v>1067</v>
      </c>
      <c r="CR34" s="65" t="s">
        <v>182</v>
      </c>
      <c r="CS34" s="65" t="s">
        <v>215</v>
      </c>
      <c r="CT34" s="65" t="s">
        <v>250</v>
      </c>
      <c r="CU34" s="65" t="s">
        <v>181</v>
      </c>
      <c r="CV34" s="65" t="s">
        <v>1068</v>
      </c>
      <c r="CW34" s="65" t="s">
        <v>202</v>
      </c>
      <c r="CX34" s="56">
        <v>1</v>
      </c>
      <c r="CY34" s="56" t="s">
        <v>1069</v>
      </c>
      <c r="CZ34" s="56">
        <v>1</v>
      </c>
      <c r="DA34" s="110">
        <v>1</v>
      </c>
      <c r="DB34" s="110">
        <v>0</v>
      </c>
      <c r="DC34" s="110">
        <v>15</v>
      </c>
      <c r="DD34" s="36" t="s">
        <v>179</v>
      </c>
      <c r="DE34" s="65"/>
    </row>
    <row r="35" spans="1:200" ht="15.65" customHeight="1" x14ac:dyDescent="0.35">
      <c r="A35" s="55">
        <v>0</v>
      </c>
      <c r="B35" s="56">
        <v>1</v>
      </c>
      <c r="C35" s="57" t="s">
        <v>162</v>
      </c>
      <c r="D35" s="98">
        <v>1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55"/>
      <c r="K35" s="93">
        <v>4</v>
      </c>
      <c r="L35" s="59">
        <v>1</v>
      </c>
      <c r="M35" s="26" t="s">
        <v>2276</v>
      </c>
      <c r="N35" s="80">
        <v>75</v>
      </c>
      <c r="O35" s="80">
        <v>1</v>
      </c>
      <c r="P35" s="180">
        <v>2</v>
      </c>
      <c r="Q35" s="98" t="s">
        <v>164</v>
      </c>
      <c r="R35" s="55" t="s">
        <v>1648</v>
      </c>
      <c r="S35" s="55" t="s">
        <v>1239</v>
      </c>
      <c r="T35" s="59">
        <v>0</v>
      </c>
      <c r="U35" s="55"/>
      <c r="V35" s="224" t="s">
        <v>168</v>
      </c>
      <c r="W35" s="57" t="s">
        <v>162</v>
      </c>
      <c r="X35" s="93">
        <v>68</v>
      </c>
      <c r="Y35" s="55" t="s">
        <v>2281</v>
      </c>
      <c r="Z35" s="26" t="s">
        <v>2282</v>
      </c>
      <c r="AA35" s="36" t="s">
        <v>193</v>
      </c>
      <c r="AB35" s="225" t="s">
        <v>1085</v>
      </c>
      <c r="AC35" s="102">
        <v>0</v>
      </c>
      <c r="AD35" s="182" t="s">
        <v>213</v>
      </c>
      <c r="AE35" s="182">
        <v>168</v>
      </c>
      <c r="AF35" s="135" t="s">
        <v>1085</v>
      </c>
      <c r="AG35" s="190">
        <v>8</v>
      </c>
      <c r="AH35" s="135">
        <v>0</v>
      </c>
      <c r="AI35" s="190">
        <v>8</v>
      </c>
      <c r="AJ35" s="82">
        <f>AE35+AI35</f>
        <v>176</v>
      </c>
      <c r="AK35" s="73">
        <v>176</v>
      </c>
      <c r="AL35" s="59">
        <v>1</v>
      </c>
      <c r="AM35" s="60" t="s">
        <v>174</v>
      </c>
      <c r="AN35" s="60" t="s">
        <v>174</v>
      </c>
      <c r="AO35" s="60" t="s">
        <v>174</v>
      </c>
      <c r="AP35" s="117" t="s">
        <v>168</v>
      </c>
      <c r="AQ35" s="87" t="s">
        <v>168</v>
      </c>
      <c r="AR35" s="57" t="s">
        <v>162</v>
      </c>
      <c r="AS35" s="93">
        <v>68</v>
      </c>
      <c r="AT35" s="193" t="s">
        <v>214</v>
      </c>
      <c r="AU35" s="59">
        <v>56</v>
      </c>
      <c r="AV35" s="59">
        <v>143</v>
      </c>
      <c r="AW35" s="59">
        <v>61.1</v>
      </c>
      <c r="AX35" s="26">
        <v>61</v>
      </c>
      <c r="AY35" s="55">
        <v>92</v>
      </c>
      <c r="AZ35" s="59">
        <v>71</v>
      </c>
      <c r="BA35" s="59">
        <v>10.7</v>
      </c>
      <c r="BB35" s="59">
        <v>0.15</v>
      </c>
      <c r="BC35" s="59">
        <v>177</v>
      </c>
      <c r="BD35" s="36">
        <v>0</v>
      </c>
      <c r="BE35" s="36">
        <v>0</v>
      </c>
      <c r="BF35" s="36">
        <v>1</v>
      </c>
      <c r="BG35" s="36">
        <v>1</v>
      </c>
      <c r="BH35" s="36">
        <v>0</v>
      </c>
      <c r="BI35" s="36">
        <v>0</v>
      </c>
      <c r="BJ35" s="36">
        <v>0</v>
      </c>
      <c r="BK35" s="36">
        <v>0</v>
      </c>
      <c r="BL35" s="36">
        <v>1</v>
      </c>
      <c r="BM35" s="36">
        <v>0</v>
      </c>
      <c r="BN35" s="36" t="s">
        <v>178</v>
      </c>
      <c r="BO35" s="36">
        <v>0</v>
      </c>
      <c r="BP35" s="36">
        <v>1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1</v>
      </c>
      <c r="BX35" s="36">
        <v>0</v>
      </c>
      <c r="BY35" s="36">
        <v>1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294</v>
      </c>
      <c r="CJ35" s="36" t="s">
        <v>178</v>
      </c>
      <c r="CK35" s="55"/>
      <c r="CL35" s="55"/>
      <c r="CM35" s="55"/>
      <c r="CN35" s="55"/>
      <c r="CO35" s="55"/>
      <c r="CP35" s="55"/>
      <c r="CQ35" s="55"/>
      <c r="CR35" s="133" t="s">
        <v>1086</v>
      </c>
      <c r="CS35" s="133" t="s">
        <v>208</v>
      </c>
      <c r="CT35" s="133" t="s">
        <v>182</v>
      </c>
      <c r="CU35" s="26" t="s">
        <v>1127</v>
      </c>
      <c r="CV35" s="55"/>
      <c r="CW35" s="26" t="s">
        <v>239</v>
      </c>
      <c r="CX35" s="26" t="s">
        <v>221</v>
      </c>
      <c r="CY35" s="26"/>
      <c r="CZ35" s="26"/>
      <c r="DA35" s="26">
        <v>4</v>
      </c>
      <c r="DB35" s="26">
        <v>0</v>
      </c>
      <c r="DC35" s="26">
        <v>15</v>
      </c>
      <c r="DD35" s="36" t="s">
        <v>216</v>
      </c>
      <c r="DE35" s="55"/>
    </row>
    <row r="36" spans="1:200" ht="15.65" customHeight="1" x14ac:dyDescent="0.35">
      <c r="A36" s="55">
        <v>0</v>
      </c>
      <c r="B36" s="56">
        <v>1</v>
      </c>
      <c r="C36" s="57" t="s">
        <v>162</v>
      </c>
      <c r="D36" s="58">
        <v>1</v>
      </c>
      <c r="E36" s="57">
        <v>1</v>
      </c>
      <c r="F36" s="59">
        <v>1</v>
      </c>
      <c r="G36" s="59">
        <v>1</v>
      </c>
      <c r="H36" s="60">
        <v>1</v>
      </c>
      <c r="I36" s="61">
        <v>1</v>
      </c>
      <c r="J36" s="62"/>
      <c r="K36" s="93">
        <v>4</v>
      </c>
      <c r="L36" s="59">
        <v>1</v>
      </c>
      <c r="M36" s="26" t="s">
        <v>727</v>
      </c>
      <c r="N36" s="56">
        <v>90</v>
      </c>
      <c r="O36" s="56">
        <v>1</v>
      </c>
      <c r="P36" s="64">
        <v>1</v>
      </c>
      <c r="Q36" s="62" t="s">
        <v>164</v>
      </c>
      <c r="R36" s="65" t="s">
        <v>728</v>
      </c>
      <c r="S36" s="65" t="s">
        <v>729</v>
      </c>
      <c r="T36" s="59">
        <v>0</v>
      </c>
      <c r="U36" s="115" t="s">
        <v>233</v>
      </c>
      <c r="V36" s="67" t="s">
        <v>168</v>
      </c>
      <c r="W36" s="57" t="s">
        <v>162</v>
      </c>
      <c r="X36" s="68">
        <v>69</v>
      </c>
      <c r="Y36" s="65" t="s">
        <v>730</v>
      </c>
      <c r="Z36" s="26" t="s">
        <v>731</v>
      </c>
      <c r="AA36" s="36" t="s">
        <v>732</v>
      </c>
      <c r="AB36" s="71">
        <v>0</v>
      </c>
      <c r="AC36" s="71">
        <v>66</v>
      </c>
      <c r="AD36" s="71" t="s">
        <v>213</v>
      </c>
      <c r="AE36" s="71">
        <v>234</v>
      </c>
      <c r="AF36" s="104">
        <v>0</v>
      </c>
      <c r="AG36" s="104">
        <v>0</v>
      </c>
      <c r="AH36" s="104">
        <v>0</v>
      </c>
      <c r="AI36" s="104">
        <v>0</v>
      </c>
      <c r="AJ36" s="62">
        <v>234</v>
      </c>
      <c r="AK36" s="73">
        <v>234</v>
      </c>
      <c r="AL36" s="56">
        <v>1</v>
      </c>
      <c r="AM36" s="59" t="s">
        <v>174</v>
      </c>
      <c r="AN36" s="59" t="s">
        <v>174</v>
      </c>
      <c r="AO36" s="59" t="s">
        <v>174</v>
      </c>
      <c r="AP36" s="87" t="s">
        <v>168</v>
      </c>
      <c r="AQ36" s="87" t="s">
        <v>168</v>
      </c>
      <c r="AR36" s="57" t="s">
        <v>162</v>
      </c>
      <c r="AS36" s="113">
        <v>69</v>
      </c>
      <c r="AT36" s="76" t="s">
        <v>214</v>
      </c>
      <c r="AU36" s="56">
        <v>53</v>
      </c>
      <c r="AV36" s="56">
        <v>254</v>
      </c>
      <c r="AW36" s="56">
        <v>52</v>
      </c>
      <c r="AX36" s="26">
        <v>47</v>
      </c>
      <c r="AY36" s="56">
        <v>95</v>
      </c>
      <c r="AZ36" s="56">
        <v>48</v>
      </c>
      <c r="BA36" s="56">
        <v>9.5</v>
      </c>
      <c r="BB36" s="56">
        <v>0</v>
      </c>
      <c r="BC36" s="56">
        <v>80</v>
      </c>
      <c r="BD36" s="36">
        <v>0</v>
      </c>
      <c r="BE36" s="36">
        <v>1</v>
      </c>
      <c r="BF36" s="36">
        <v>1</v>
      </c>
      <c r="BG36" s="36">
        <v>1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178</v>
      </c>
      <c r="BT36" s="36" t="s">
        <v>178</v>
      </c>
      <c r="BU36" s="36">
        <v>1</v>
      </c>
      <c r="BV36" s="36">
        <v>0</v>
      </c>
      <c r="BW36" s="36">
        <v>0</v>
      </c>
      <c r="BX36" s="36">
        <v>0</v>
      </c>
      <c r="BY36" s="36">
        <v>1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180</v>
      </c>
      <c r="CJ36" s="36" t="s">
        <v>179</v>
      </c>
      <c r="CK36" s="65"/>
      <c r="CL36" s="56"/>
      <c r="CM36" s="65"/>
      <c r="CN36" s="65"/>
      <c r="CO36" s="65"/>
      <c r="CP36" s="65"/>
      <c r="CQ36" s="65" t="s">
        <v>181</v>
      </c>
      <c r="CR36" s="65" t="s">
        <v>182</v>
      </c>
      <c r="CS36" s="65" t="s">
        <v>238</v>
      </c>
      <c r="CT36" s="65" t="s">
        <v>209</v>
      </c>
      <c r="CU36" s="65" t="s">
        <v>181</v>
      </c>
      <c r="CV36" s="65"/>
      <c r="CW36" s="65" t="s">
        <v>239</v>
      </c>
      <c r="CX36" s="56">
        <v>2</v>
      </c>
      <c r="CY36" s="56" t="s">
        <v>733</v>
      </c>
      <c r="CZ36" s="56">
        <v>4</v>
      </c>
      <c r="DA36" s="56">
        <v>4</v>
      </c>
      <c r="DB36" s="56">
        <v>0</v>
      </c>
      <c r="DC36" s="56">
        <v>15</v>
      </c>
      <c r="DD36" s="36" t="s">
        <v>179</v>
      </c>
      <c r="DE36" s="65"/>
    </row>
    <row r="37" spans="1:200" ht="15.65" customHeight="1" x14ac:dyDescent="0.35">
      <c r="A37" s="55">
        <v>0</v>
      </c>
      <c r="B37" s="56">
        <v>1</v>
      </c>
      <c r="C37" s="57" t="s">
        <v>162</v>
      </c>
      <c r="D37" s="58">
        <v>1</v>
      </c>
      <c r="E37" s="57">
        <v>1</v>
      </c>
      <c r="F37" s="59">
        <v>1</v>
      </c>
      <c r="G37" s="59">
        <v>1</v>
      </c>
      <c r="H37" s="60">
        <v>1</v>
      </c>
      <c r="I37" s="61">
        <v>1</v>
      </c>
      <c r="J37" s="55"/>
      <c r="K37" s="93">
        <v>4</v>
      </c>
      <c r="L37" s="59">
        <v>1</v>
      </c>
      <c r="M37" s="26" t="s">
        <v>2163</v>
      </c>
      <c r="N37" s="80">
        <v>65</v>
      </c>
      <c r="O37" s="80">
        <v>1</v>
      </c>
      <c r="P37" s="223">
        <v>1</v>
      </c>
      <c r="Q37" s="98" t="s">
        <v>164</v>
      </c>
      <c r="R37" s="55" t="s">
        <v>2164</v>
      </c>
      <c r="S37" s="55" t="s">
        <v>2165</v>
      </c>
      <c r="T37" s="59">
        <v>0</v>
      </c>
      <c r="U37" s="55"/>
      <c r="V37" s="224" t="s">
        <v>168</v>
      </c>
      <c r="W37" s="57" t="s">
        <v>162</v>
      </c>
      <c r="X37" s="84">
        <v>73</v>
      </c>
      <c r="Y37" s="55" t="s">
        <v>2166</v>
      </c>
      <c r="Z37" s="26" t="s">
        <v>2167</v>
      </c>
      <c r="AA37" s="36" t="s">
        <v>2168</v>
      </c>
      <c r="AB37" s="225" t="s">
        <v>1085</v>
      </c>
      <c r="AC37" s="182">
        <v>96</v>
      </c>
      <c r="AD37" s="182" t="s">
        <v>172</v>
      </c>
      <c r="AE37" s="182">
        <v>240</v>
      </c>
      <c r="AF37" s="135" t="s">
        <v>1085</v>
      </c>
      <c r="AG37" s="190">
        <v>29</v>
      </c>
      <c r="AH37" s="135">
        <v>0</v>
      </c>
      <c r="AI37" s="190">
        <v>29</v>
      </c>
      <c r="AJ37" s="82">
        <f>AE37+AI37</f>
        <v>269</v>
      </c>
      <c r="AK37" s="73">
        <v>271.43333333333328</v>
      </c>
      <c r="AL37" s="59">
        <v>1</v>
      </c>
      <c r="AM37" s="59" t="s">
        <v>174</v>
      </c>
      <c r="AN37" s="59" t="s">
        <v>174</v>
      </c>
      <c r="AO37" s="59" t="s">
        <v>174</v>
      </c>
      <c r="AP37" s="117" t="s">
        <v>168</v>
      </c>
      <c r="AQ37" s="117" t="s">
        <v>168</v>
      </c>
      <c r="AR37" s="57" t="s">
        <v>162</v>
      </c>
      <c r="AS37" s="84">
        <v>73</v>
      </c>
      <c r="AT37" s="88" t="s">
        <v>214</v>
      </c>
      <c r="AU37" s="59">
        <v>39</v>
      </c>
      <c r="AV37" s="59">
        <v>203</v>
      </c>
      <c r="AW37" s="59">
        <v>20.100000000000001</v>
      </c>
      <c r="AX37" s="26">
        <v>18</v>
      </c>
      <c r="AY37" s="55">
        <v>86</v>
      </c>
      <c r="AZ37" s="59">
        <v>81</v>
      </c>
      <c r="BA37" s="59">
        <v>23</v>
      </c>
      <c r="BB37" s="59">
        <v>0</v>
      </c>
      <c r="BC37" s="59">
        <v>71</v>
      </c>
      <c r="BD37" s="36">
        <v>0</v>
      </c>
      <c r="BE37" s="36">
        <v>1</v>
      </c>
      <c r="BF37" s="36">
        <v>1</v>
      </c>
      <c r="BG37" s="36">
        <v>0</v>
      </c>
      <c r="BH37" s="36">
        <v>0</v>
      </c>
      <c r="BI37" s="36">
        <v>0</v>
      </c>
      <c r="BJ37" s="36">
        <v>1</v>
      </c>
      <c r="BK37" s="36">
        <v>0</v>
      </c>
      <c r="BL37" s="36">
        <v>0</v>
      </c>
      <c r="BM37" s="36">
        <v>0</v>
      </c>
      <c r="BN37" s="36" t="s">
        <v>178</v>
      </c>
      <c r="BO37" s="36">
        <v>1</v>
      </c>
      <c r="BP37" s="36">
        <v>0</v>
      </c>
      <c r="BQ37" s="36">
        <v>1</v>
      </c>
      <c r="BR37" s="36">
        <v>0</v>
      </c>
      <c r="BS37" s="36" t="s">
        <v>179</v>
      </c>
      <c r="BT37" s="36" t="s">
        <v>178</v>
      </c>
      <c r="BU37" s="36">
        <v>1</v>
      </c>
      <c r="BV37" s="36">
        <v>0</v>
      </c>
      <c r="BW37" s="36">
        <v>0</v>
      </c>
      <c r="BX37" s="36">
        <v>0</v>
      </c>
      <c r="BY37" s="36">
        <v>1</v>
      </c>
      <c r="BZ37" s="36">
        <v>1</v>
      </c>
      <c r="CA37" s="36">
        <v>1</v>
      </c>
      <c r="CB37" s="36">
        <v>1</v>
      </c>
      <c r="CC37" s="36">
        <v>1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180</v>
      </c>
      <c r="CJ37" s="36" t="s">
        <v>179</v>
      </c>
      <c r="CK37" s="55"/>
      <c r="CL37" s="55"/>
      <c r="CM37" s="55"/>
      <c r="CN37" s="55"/>
      <c r="CO37" s="55"/>
      <c r="CP37" s="55"/>
      <c r="CQ37" s="55"/>
      <c r="CR37" s="133" t="s">
        <v>1086</v>
      </c>
      <c r="CS37" s="55" t="s">
        <v>2169</v>
      </c>
      <c r="CT37" s="55" t="s">
        <v>182</v>
      </c>
      <c r="CU37" s="160" t="s">
        <v>209</v>
      </c>
      <c r="CV37" s="55"/>
      <c r="CW37" s="26" t="s">
        <v>239</v>
      </c>
      <c r="CX37" s="26">
        <v>2</v>
      </c>
      <c r="CY37" s="26">
        <v>125</v>
      </c>
      <c r="CZ37" s="26">
        <v>4</v>
      </c>
      <c r="DA37" s="26">
        <v>10</v>
      </c>
      <c r="DB37" s="26">
        <v>1</v>
      </c>
      <c r="DC37" s="26">
        <v>15</v>
      </c>
      <c r="DD37" s="36" t="s">
        <v>206</v>
      </c>
      <c r="DE37" s="55"/>
      <c r="GN37" s="132"/>
    </row>
    <row r="38" spans="1:200" s="137" customFormat="1" ht="15.65" customHeight="1" x14ac:dyDescent="0.35">
      <c r="A38" s="55">
        <v>0</v>
      </c>
      <c r="B38" s="56">
        <v>1</v>
      </c>
      <c r="C38" s="61" t="s">
        <v>266</v>
      </c>
      <c r="D38" s="58">
        <v>1</v>
      </c>
      <c r="E38" s="57">
        <v>1</v>
      </c>
      <c r="F38" s="59">
        <v>1</v>
      </c>
      <c r="G38" s="59">
        <v>1</v>
      </c>
      <c r="H38" s="60">
        <v>1</v>
      </c>
      <c r="I38" s="61">
        <v>1</v>
      </c>
      <c r="J38" s="194" t="s">
        <v>322</v>
      </c>
      <c r="K38" s="93">
        <v>4</v>
      </c>
      <c r="L38" s="59">
        <v>0</v>
      </c>
      <c r="M38" s="26" t="s">
        <v>1506</v>
      </c>
      <c r="N38" s="56">
        <v>66</v>
      </c>
      <c r="O38" s="56">
        <v>0</v>
      </c>
      <c r="P38" s="64">
        <v>1</v>
      </c>
      <c r="Q38" s="62" t="s">
        <v>162</v>
      </c>
      <c r="R38" s="69" t="s">
        <v>1507</v>
      </c>
      <c r="S38" s="69" t="s">
        <v>1508</v>
      </c>
      <c r="T38" s="138">
        <v>2</v>
      </c>
      <c r="U38" s="111"/>
      <c r="V38" s="109" t="s">
        <v>168</v>
      </c>
      <c r="W38" s="61" t="s">
        <v>266</v>
      </c>
      <c r="X38" s="68">
        <v>74</v>
      </c>
      <c r="Y38" s="65" t="s">
        <v>1509</v>
      </c>
      <c r="Z38" s="26" t="s">
        <v>1510</v>
      </c>
      <c r="AA38" s="36" t="s">
        <v>193</v>
      </c>
      <c r="AB38" s="128" t="s">
        <v>236</v>
      </c>
      <c r="AC38" s="71">
        <v>72</v>
      </c>
      <c r="AD38" s="71" t="s">
        <v>291</v>
      </c>
      <c r="AE38" s="71">
        <v>216</v>
      </c>
      <c r="AF38" s="104">
        <v>0</v>
      </c>
      <c r="AG38" s="104">
        <v>93</v>
      </c>
      <c r="AH38" s="104">
        <v>0</v>
      </c>
      <c r="AI38" s="104">
        <v>93</v>
      </c>
      <c r="AJ38" s="62">
        <v>309</v>
      </c>
      <c r="AK38" s="73">
        <v>212.50000000000003</v>
      </c>
      <c r="AL38" s="56">
        <v>2</v>
      </c>
      <c r="AM38" s="60" t="s">
        <v>174</v>
      </c>
      <c r="AN38" s="60" t="s">
        <v>174</v>
      </c>
      <c r="AO38" s="60" t="s">
        <v>174</v>
      </c>
      <c r="AP38" s="87" t="s">
        <v>168</v>
      </c>
      <c r="AQ38" s="87" t="s">
        <v>168</v>
      </c>
      <c r="AR38" s="61" t="s">
        <v>266</v>
      </c>
      <c r="AS38" s="113">
        <v>74</v>
      </c>
      <c r="AT38" s="229" t="s">
        <v>214</v>
      </c>
      <c r="AU38" s="78">
        <v>56</v>
      </c>
      <c r="AV38" s="56">
        <v>1140</v>
      </c>
      <c r="AW38" s="56">
        <v>96.2</v>
      </c>
      <c r="AX38" s="26">
        <v>100</v>
      </c>
      <c r="AY38" s="78">
        <v>90</v>
      </c>
      <c r="AZ38" s="78">
        <v>153</v>
      </c>
      <c r="BA38" s="78">
        <v>14</v>
      </c>
      <c r="BB38" s="78">
        <v>0.62</v>
      </c>
      <c r="BC38" s="78">
        <v>78</v>
      </c>
      <c r="BD38" s="36">
        <v>0</v>
      </c>
      <c r="BE38" s="36">
        <v>1</v>
      </c>
      <c r="BF38" s="36">
        <v>1</v>
      </c>
      <c r="BG38" s="36">
        <v>0</v>
      </c>
      <c r="BH38" s="36">
        <v>0</v>
      </c>
      <c r="BI38" s="36">
        <v>0</v>
      </c>
      <c r="BJ38" s="36">
        <v>1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179</v>
      </c>
      <c r="BT38" s="36" t="s">
        <v>178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1</v>
      </c>
      <c r="CD38" s="36">
        <v>1</v>
      </c>
      <c r="CE38" s="36">
        <v>0</v>
      </c>
      <c r="CF38" s="36">
        <v>0</v>
      </c>
      <c r="CG38" s="36">
        <v>0</v>
      </c>
      <c r="CH38" s="36">
        <v>1</v>
      </c>
      <c r="CI38" s="36" t="s">
        <v>180</v>
      </c>
      <c r="CJ38" s="36" t="s">
        <v>179</v>
      </c>
      <c r="CK38" s="65"/>
      <c r="CL38" s="56"/>
      <c r="CM38" s="65"/>
      <c r="CN38" s="65"/>
      <c r="CO38" s="65"/>
      <c r="CP38" s="65"/>
      <c r="CQ38" s="219" t="s">
        <v>1202</v>
      </c>
      <c r="CR38" s="65" t="s">
        <v>182</v>
      </c>
      <c r="CS38" s="274" t="s">
        <v>1511</v>
      </c>
      <c r="CT38" s="65" t="s">
        <v>209</v>
      </c>
      <c r="CU38" s="65" t="s">
        <v>229</v>
      </c>
      <c r="CV38" s="65" t="s">
        <v>415</v>
      </c>
      <c r="CW38" s="65" t="s">
        <v>239</v>
      </c>
      <c r="CX38" s="56">
        <v>2</v>
      </c>
      <c r="CY38" s="56" t="s">
        <v>1512</v>
      </c>
      <c r="CZ38" s="56">
        <v>4</v>
      </c>
      <c r="DA38" s="78">
        <v>4</v>
      </c>
      <c r="DB38" s="56">
        <v>0</v>
      </c>
      <c r="DC38" s="56">
        <v>15</v>
      </c>
      <c r="DD38" s="36" t="s">
        <v>206</v>
      </c>
      <c r="DE38" s="2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</row>
    <row r="39" spans="1:200" ht="15.65" customHeight="1" x14ac:dyDescent="0.35">
      <c r="A39" s="55">
        <v>0</v>
      </c>
      <c r="B39" s="56">
        <v>1</v>
      </c>
      <c r="C39" s="57" t="s">
        <v>162</v>
      </c>
      <c r="D39" s="58">
        <v>1</v>
      </c>
      <c r="E39" s="57">
        <v>1</v>
      </c>
      <c r="F39" s="59">
        <v>1</v>
      </c>
      <c r="G39" s="59">
        <v>1</v>
      </c>
      <c r="H39" s="60">
        <v>1</v>
      </c>
      <c r="I39" s="61">
        <v>1</v>
      </c>
      <c r="J39" s="62"/>
      <c r="K39" s="93">
        <v>4</v>
      </c>
      <c r="L39" s="59">
        <v>1</v>
      </c>
      <c r="M39" s="26" t="s">
        <v>311</v>
      </c>
      <c r="N39" s="56">
        <v>58</v>
      </c>
      <c r="O39" s="56">
        <v>0</v>
      </c>
      <c r="P39" s="64">
        <v>1</v>
      </c>
      <c r="Q39" s="62" t="s">
        <v>164</v>
      </c>
      <c r="R39" s="65" t="s">
        <v>312</v>
      </c>
      <c r="S39" s="65" t="s">
        <v>313</v>
      </c>
      <c r="T39" s="59">
        <v>0</v>
      </c>
      <c r="U39" s="66" t="s">
        <v>314</v>
      </c>
      <c r="V39" s="67" t="s">
        <v>168</v>
      </c>
      <c r="W39" s="57" t="s">
        <v>162</v>
      </c>
      <c r="X39" s="68">
        <v>75</v>
      </c>
      <c r="Y39" s="65" t="s">
        <v>315</v>
      </c>
      <c r="Z39" s="26" t="s">
        <v>316</v>
      </c>
      <c r="AA39" s="36" t="s">
        <v>317</v>
      </c>
      <c r="AB39" s="71">
        <v>0</v>
      </c>
      <c r="AC39" s="71" t="s">
        <v>318</v>
      </c>
      <c r="AD39" s="71" t="s">
        <v>319</v>
      </c>
      <c r="AE39" s="71">
        <v>176</v>
      </c>
      <c r="AF39" s="72">
        <v>0</v>
      </c>
      <c r="AG39" s="72">
        <v>0</v>
      </c>
      <c r="AH39" s="72">
        <v>0</v>
      </c>
      <c r="AI39" s="72">
        <v>0</v>
      </c>
      <c r="AJ39" s="62">
        <v>176</v>
      </c>
      <c r="AK39" s="73">
        <v>176.2</v>
      </c>
      <c r="AL39" s="56">
        <v>0</v>
      </c>
      <c r="AM39" s="60" t="s">
        <v>174</v>
      </c>
      <c r="AN39" s="60" t="s">
        <v>174</v>
      </c>
      <c r="AO39" s="60" t="s">
        <v>174</v>
      </c>
      <c r="AP39" s="74" t="s">
        <v>168</v>
      </c>
      <c r="AQ39" s="74" t="s">
        <v>168</v>
      </c>
      <c r="AR39" s="57" t="s">
        <v>162</v>
      </c>
      <c r="AS39" s="113">
        <v>75</v>
      </c>
      <c r="AT39" s="76" t="s">
        <v>214</v>
      </c>
      <c r="AU39" s="56">
        <v>44</v>
      </c>
      <c r="AV39" s="56">
        <v>182</v>
      </c>
      <c r="AW39" s="56">
        <v>38.9</v>
      </c>
      <c r="AX39" s="26">
        <v>31</v>
      </c>
      <c r="AY39" s="56">
        <v>86</v>
      </c>
      <c r="AZ39" s="56">
        <v>31</v>
      </c>
      <c r="BA39" s="56">
        <v>13.8</v>
      </c>
      <c r="BB39" s="56">
        <v>0.19</v>
      </c>
      <c r="BC39" s="56">
        <v>71</v>
      </c>
      <c r="BD39" s="36">
        <v>0</v>
      </c>
      <c r="BE39" s="36">
        <v>0</v>
      </c>
      <c r="BF39" s="36">
        <v>1</v>
      </c>
      <c r="BG39" s="36">
        <v>0</v>
      </c>
      <c r="BH39" s="36">
        <v>1</v>
      </c>
      <c r="BI39" s="36">
        <v>0</v>
      </c>
      <c r="BJ39" s="36">
        <v>1</v>
      </c>
      <c r="BK39" s="36">
        <v>0</v>
      </c>
      <c r="BL39" s="36">
        <v>0</v>
      </c>
      <c r="BM39" s="36">
        <v>1</v>
      </c>
      <c r="BN39" s="36" t="s">
        <v>178</v>
      </c>
      <c r="BO39" s="36">
        <v>0</v>
      </c>
      <c r="BP39" s="36">
        <v>0</v>
      </c>
      <c r="BQ39" s="36">
        <v>1</v>
      </c>
      <c r="BR39" s="36">
        <v>0</v>
      </c>
      <c r="BS39" s="36" t="s">
        <v>179</v>
      </c>
      <c r="BT39" s="36" t="s">
        <v>178</v>
      </c>
      <c r="BU39" s="36">
        <v>0</v>
      </c>
      <c r="BV39" s="36">
        <v>1</v>
      </c>
      <c r="BW39" s="36">
        <v>0</v>
      </c>
      <c r="BX39" s="36">
        <v>1</v>
      </c>
      <c r="BY39" s="36">
        <v>0</v>
      </c>
      <c r="BZ39" s="36">
        <v>1</v>
      </c>
      <c r="CA39" s="36">
        <v>1</v>
      </c>
      <c r="CB39" s="36">
        <v>0</v>
      </c>
      <c r="CC39" s="36">
        <v>1</v>
      </c>
      <c r="CD39" s="36">
        <v>0</v>
      </c>
      <c r="CE39" s="36">
        <v>0</v>
      </c>
      <c r="CF39" s="36">
        <v>1</v>
      </c>
      <c r="CG39" s="36">
        <v>0</v>
      </c>
      <c r="CH39" s="36">
        <v>1</v>
      </c>
      <c r="CI39" s="36" t="s">
        <v>258</v>
      </c>
      <c r="CJ39" s="36" t="s">
        <v>259</v>
      </c>
      <c r="CK39" s="65"/>
      <c r="CL39" s="56"/>
      <c r="CM39" s="65"/>
      <c r="CN39" s="65"/>
      <c r="CO39" s="65"/>
      <c r="CP39" s="65"/>
      <c r="CQ39" s="65" t="s">
        <v>181</v>
      </c>
      <c r="CR39" s="65" t="s">
        <v>182</v>
      </c>
      <c r="CS39" s="65" t="s">
        <v>215</v>
      </c>
      <c r="CT39" s="65" t="s">
        <v>209</v>
      </c>
      <c r="CU39" s="65" t="s">
        <v>181</v>
      </c>
      <c r="CV39" s="65" t="s">
        <v>320</v>
      </c>
      <c r="CW39" s="65" t="s">
        <v>239</v>
      </c>
      <c r="CX39" s="56">
        <v>2</v>
      </c>
      <c r="CY39" s="56" t="s">
        <v>321</v>
      </c>
      <c r="CZ39" s="56">
        <v>4</v>
      </c>
      <c r="DA39" s="56">
        <v>5</v>
      </c>
      <c r="DB39" s="56">
        <v>0</v>
      </c>
      <c r="DC39" s="56">
        <v>15</v>
      </c>
      <c r="DD39" s="36" t="s">
        <v>310</v>
      </c>
      <c r="DE39" s="65"/>
    </row>
    <row r="40" spans="1:200" ht="15.65" customHeight="1" x14ac:dyDescent="0.35">
      <c r="A40" s="55">
        <v>0</v>
      </c>
      <c r="B40" s="56">
        <v>1</v>
      </c>
      <c r="C40" s="61" t="s">
        <v>266</v>
      </c>
      <c r="D40" s="98">
        <v>1</v>
      </c>
      <c r="E40" s="98">
        <v>1</v>
      </c>
      <c r="F40" s="59"/>
      <c r="G40" s="59">
        <v>1</v>
      </c>
      <c r="H40" s="59">
        <v>0</v>
      </c>
      <c r="I40" s="58">
        <v>1</v>
      </c>
      <c r="J40" s="138" t="s">
        <v>322</v>
      </c>
      <c r="K40" s="59">
        <v>4</v>
      </c>
      <c r="L40" s="59">
        <v>1</v>
      </c>
      <c r="M40" s="26" t="s">
        <v>2266</v>
      </c>
      <c r="N40" s="80">
        <v>67</v>
      </c>
      <c r="O40" s="80">
        <v>0</v>
      </c>
      <c r="P40" s="59">
        <v>2</v>
      </c>
      <c r="Q40" s="98" t="s">
        <v>164</v>
      </c>
      <c r="R40" s="55" t="s">
        <v>2267</v>
      </c>
      <c r="S40" s="55" t="s">
        <v>2268</v>
      </c>
      <c r="T40" s="138">
        <v>2</v>
      </c>
      <c r="U40" s="55"/>
      <c r="V40" s="224" t="s">
        <v>168</v>
      </c>
      <c r="W40" s="61" t="s">
        <v>266</v>
      </c>
      <c r="X40" s="93">
        <v>75</v>
      </c>
      <c r="Y40" s="55" t="s">
        <v>2269</v>
      </c>
      <c r="Z40" s="26" t="s">
        <v>2270</v>
      </c>
      <c r="AA40" s="36" t="s">
        <v>193</v>
      </c>
      <c r="AB40" s="279" t="s">
        <v>1085</v>
      </c>
      <c r="AC40" s="55">
        <v>35</v>
      </c>
      <c r="AD40" s="55" t="s">
        <v>213</v>
      </c>
      <c r="AE40" s="55">
        <v>203</v>
      </c>
      <c r="AF40" s="54" t="s">
        <v>1085</v>
      </c>
      <c r="AG40" s="54">
        <v>0</v>
      </c>
      <c r="AH40" s="54">
        <v>0</v>
      </c>
      <c r="AI40" s="54">
        <v>0</v>
      </c>
      <c r="AJ40" s="82">
        <f>AE40+AI40</f>
        <v>203</v>
      </c>
      <c r="AK40" s="157">
        <v>203.36666666666667</v>
      </c>
      <c r="AL40" s="59">
        <v>1</v>
      </c>
      <c r="AM40" s="99" t="s">
        <v>223</v>
      </c>
      <c r="AN40" s="209" t="s">
        <v>174</v>
      </c>
      <c r="AO40" s="209" t="s">
        <v>174</v>
      </c>
      <c r="AP40" s="86" t="s">
        <v>195</v>
      </c>
      <c r="AQ40" s="87" t="s">
        <v>168</v>
      </c>
      <c r="AR40" s="61" t="s">
        <v>266</v>
      </c>
      <c r="AS40" s="93">
        <v>75</v>
      </c>
      <c r="AT40" s="193" t="s">
        <v>214</v>
      </c>
      <c r="AU40" s="59">
        <v>48</v>
      </c>
      <c r="AV40" s="59">
        <v>600</v>
      </c>
      <c r="AW40" s="59">
        <v>59.2</v>
      </c>
      <c r="AX40" s="26">
        <v>73</v>
      </c>
      <c r="AY40" s="55">
        <v>92</v>
      </c>
      <c r="AZ40" s="59">
        <v>73</v>
      </c>
      <c r="BA40" s="59">
        <v>7.8</v>
      </c>
      <c r="BB40" s="59">
        <v>0.17</v>
      </c>
      <c r="BC40" s="59">
        <v>69</v>
      </c>
      <c r="BD40" s="36">
        <v>0</v>
      </c>
      <c r="BE40" s="36">
        <v>0</v>
      </c>
      <c r="BF40" s="36">
        <v>1</v>
      </c>
      <c r="BG40" s="36">
        <v>1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1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179</v>
      </c>
      <c r="BT40" s="36" t="s">
        <v>178</v>
      </c>
      <c r="BU40" s="36">
        <v>0</v>
      </c>
      <c r="BV40" s="36">
        <v>1</v>
      </c>
      <c r="BW40" s="36">
        <v>1</v>
      </c>
      <c r="BX40" s="36">
        <v>1</v>
      </c>
      <c r="BY40" s="36">
        <v>0</v>
      </c>
      <c r="BZ40" s="36">
        <v>1</v>
      </c>
      <c r="CA40" s="36">
        <v>0</v>
      </c>
      <c r="CB40" s="36">
        <v>1</v>
      </c>
      <c r="CC40" s="36">
        <v>1</v>
      </c>
      <c r="CD40" s="36">
        <v>0</v>
      </c>
      <c r="CE40" s="36">
        <v>0</v>
      </c>
      <c r="CF40" s="36">
        <v>1</v>
      </c>
      <c r="CG40" s="36">
        <v>0</v>
      </c>
      <c r="CH40" s="36">
        <v>0</v>
      </c>
      <c r="CI40" s="36" t="s">
        <v>180</v>
      </c>
      <c r="CJ40" s="36" t="s">
        <v>179</v>
      </c>
      <c r="CK40" s="55"/>
      <c r="CL40" s="55"/>
      <c r="CM40" s="55"/>
      <c r="CN40" s="55"/>
      <c r="CO40" s="55"/>
      <c r="CP40" s="55"/>
      <c r="CQ40" s="55"/>
      <c r="CR40" s="133" t="s">
        <v>1086</v>
      </c>
      <c r="CS40" s="55" t="s">
        <v>2271</v>
      </c>
      <c r="CT40" s="133" t="s">
        <v>182</v>
      </c>
      <c r="CU40" s="160" t="s">
        <v>209</v>
      </c>
      <c r="CV40" s="55"/>
      <c r="CW40" s="26" t="s">
        <v>239</v>
      </c>
      <c r="CX40" s="26">
        <v>1</v>
      </c>
      <c r="CY40" s="26">
        <v>57</v>
      </c>
      <c r="CZ40" s="26">
        <v>2</v>
      </c>
      <c r="DA40" s="26">
        <v>4</v>
      </c>
      <c r="DB40" s="26">
        <v>0</v>
      </c>
      <c r="DC40" s="26">
        <v>15</v>
      </c>
      <c r="DD40" s="36" t="s">
        <v>310</v>
      </c>
      <c r="DE40" s="26"/>
      <c r="GO40" s="137"/>
      <c r="GP40" s="137"/>
      <c r="GQ40" s="137"/>
    </row>
    <row r="41" spans="1:200" ht="15.65" customHeight="1" x14ac:dyDescent="0.35">
      <c r="A41" s="55">
        <v>0</v>
      </c>
      <c r="B41" s="56">
        <v>1</v>
      </c>
      <c r="C41" s="57" t="s">
        <v>162</v>
      </c>
      <c r="D41" s="58">
        <v>1</v>
      </c>
      <c r="E41" s="57">
        <v>1</v>
      </c>
      <c r="F41" s="59">
        <v>1</v>
      </c>
      <c r="G41" s="59">
        <v>1</v>
      </c>
      <c r="H41" s="60">
        <v>1</v>
      </c>
      <c r="I41" s="61">
        <v>1</v>
      </c>
      <c r="J41" s="62"/>
      <c r="K41" s="93">
        <v>4</v>
      </c>
      <c r="L41" s="59">
        <v>1</v>
      </c>
      <c r="M41" s="26" t="s">
        <v>624</v>
      </c>
      <c r="N41" s="56">
        <v>55</v>
      </c>
      <c r="O41" s="56">
        <v>0</v>
      </c>
      <c r="P41" s="64">
        <v>1</v>
      </c>
      <c r="Q41" s="62" t="s">
        <v>164</v>
      </c>
      <c r="R41" s="65" t="s">
        <v>625</v>
      </c>
      <c r="S41" s="65" t="s">
        <v>626</v>
      </c>
      <c r="T41" s="59">
        <v>0</v>
      </c>
      <c r="U41" s="195" t="s">
        <v>627</v>
      </c>
      <c r="V41" s="67" t="s">
        <v>168</v>
      </c>
      <c r="W41" s="57" t="s">
        <v>162</v>
      </c>
      <c r="X41" s="68">
        <v>76</v>
      </c>
      <c r="Y41" s="65" t="s">
        <v>628</v>
      </c>
      <c r="Z41" s="26" t="s">
        <v>629</v>
      </c>
      <c r="AA41" s="36" t="s">
        <v>193</v>
      </c>
      <c r="AB41" s="196" t="s">
        <v>630</v>
      </c>
      <c r="AC41" s="71">
        <v>0</v>
      </c>
      <c r="AD41" s="71" t="s">
        <v>236</v>
      </c>
      <c r="AE41" s="71">
        <v>96</v>
      </c>
      <c r="AF41" s="72">
        <v>0</v>
      </c>
      <c r="AG41" s="176" t="s">
        <v>631</v>
      </c>
      <c r="AH41" s="72">
        <v>0</v>
      </c>
      <c r="AI41" s="72">
        <v>43</v>
      </c>
      <c r="AJ41" s="62">
        <v>139</v>
      </c>
      <c r="AK41" s="73">
        <v>141.93333333333334</v>
      </c>
      <c r="AL41" s="56">
        <v>0</v>
      </c>
      <c r="AM41" s="60" t="s">
        <v>174</v>
      </c>
      <c r="AN41" s="60" t="s">
        <v>174</v>
      </c>
      <c r="AO41" s="60" t="s">
        <v>174</v>
      </c>
      <c r="AP41" s="87" t="s">
        <v>168</v>
      </c>
      <c r="AQ41" s="87" t="s">
        <v>168</v>
      </c>
      <c r="AR41" s="57" t="s">
        <v>162</v>
      </c>
      <c r="AS41" s="113">
        <v>76</v>
      </c>
      <c r="AT41" s="76" t="s">
        <v>214</v>
      </c>
      <c r="AU41" s="56">
        <v>44</v>
      </c>
      <c r="AV41" s="56">
        <v>854</v>
      </c>
      <c r="AW41" s="56">
        <v>56.8</v>
      </c>
      <c r="AX41" s="26">
        <v>55</v>
      </c>
      <c r="AY41" s="56">
        <v>95</v>
      </c>
      <c r="AZ41" s="56">
        <v>55</v>
      </c>
      <c r="BA41" s="56">
        <v>8.1</v>
      </c>
      <c r="BB41" s="56">
        <v>0.13</v>
      </c>
      <c r="BC41" s="56">
        <v>75</v>
      </c>
      <c r="BD41" s="36">
        <v>0</v>
      </c>
      <c r="BE41" s="36">
        <v>1</v>
      </c>
      <c r="BF41" s="36">
        <v>1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 t="s">
        <v>178</v>
      </c>
      <c r="BO41" s="36">
        <v>0</v>
      </c>
      <c r="BP41" s="36">
        <v>1</v>
      </c>
      <c r="BQ41" s="36">
        <v>0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1</v>
      </c>
      <c r="CE41" s="36">
        <v>1</v>
      </c>
      <c r="CF41" s="36">
        <v>0</v>
      </c>
      <c r="CG41" s="36">
        <v>0</v>
      </c>
      <c r="CH41" s="36">
        <v>0</v>
      </c>
      <c r="CI41" s="36" t="s">
        <v>180</v>
      </c>
      <c r="CJ41" s="36" t="s">
        <v>179</v>
      </c>
      <c r="CK41" s="65"/>
      <c r="CL41" s="56"/>
      <c r="CM41" s="65"/>
      <c r="CN41" s="65"/>
      <c r="CO41" s="65"/>
      <c r="CP41" s="65"/>
      <c r="CQ41" s="65" t="s">
        <v>181</v>
      </c>
      <c r="CR41" s="197" t="s">
        <v>327</v>
      </c>
      <c r="CS41" s="65" t="s">
        <v>215</v>
      </c>
      <c r="CT41" s="65" t="s">
        <v>632</v>
      </c>
      <c r="CU41" s="65" t="s">
        <v>181</v>
      </c>
      <c r="CV41" s="12" t="s">
        <v>633</v>
      </c>
      <c r="CW41" s="65" t="s">
        <v>184</v>
      </c>
      <c r="CX41" s="56">
        <v>1</v>
      </c>
      <c r="CY41" s="56" t="s">
        <v>634</v>
      </c>
      <c r="CZ41" s="56">
        <v>3</v>
      </c>
      <c r="DA41" s="56">
        <v>1</v>
      </c>
      <c r="DB41" s="56">
        <v>0</v>
      </c>
      <c r="DC41" s="56">
        <v>15</v>
      </c>
      <c r="DD41" s="36" t="s">
        <v>259</v>
      </c>
      <c r="DE41" s="65"/>
    </row>
    <row r="42" spans="1:200" ht="15.65" customHeight="1" x14ac:dyDescent="0.35">
      <c r="A42" s="55">
        <v>0</v>
      </c>
      <c r="B42" s="56">
        <v>1</v>
      </c>
      <c r="C42" s="61" t="s">
        <v>266</v>
      </c>
      <c r="D42" s="58">
        <v>1</v>
      </c>
      <c r="E42" s="57">
        <v>1</v>
      </c>
      <c r="F42" s="59">
        <v>1</v>
      </c>
      <c r="G42" s="59">
        <v>1</v>
      </c>
      <c r="H42" s="60">
        <v>1</v>
      </c>
      <c r="I42" s="61">
        <v>1</v>
      </c>
      <c r="J42" s="152"/>
      <c r="K42" s="93">
        <v>4</v>
      </c>
      <c r="L42" s="59">
        <v>0</v>
      </c>
      <c r="M42" s="26" t="s">
        <v>1414</v>
      </c>
      <c r="N42" s="56">
        <v>70</v>
      </c>
      <c r="O42" s="56">
        <v>1</v>
      </c>
      <c r="P42" s="64">
        <v>1</v>
      </c>
      <c r="Q42" s="152" t="s">
        <v>162</v>
      </c>
      <c r="R42" s="65" t="s">
        <v>1415</v>
      </c>
      <c r="S42" s="269" t="s">
        <v>1416</v>
      </c>
      <c r="T42" s="59">
        <v>0</v>
      </c>
      <c r="U42" s="111"/>
      <c r="V42" s="109" t="s">
        <v>168</v>
      </c>
      <c r="W42" s="61" t="s">
        <v>266</v>
      </c>
      <c r="X42" s="68">
        <v>76</v>
      </c>
      <c r="Y42" s="65" t="s">
        <v>1417</v>
      </c>
      <c r="Z42" s="26" t="s">
        <v>1418</v>
      </c>
      <c r="AA42" s="36" t="s">
        <v>193</v>
      </c>
      <c r="AB42" s="71">
        <v>0</v>
      </c>
      <c r="AC42" s="71">
        <v>8</v>
      </c>
      <c r="AD42" s="71" t="s">
        <v>291</v>
      </c>
      <c r="AE42" s="71">
        <v>56</v>
      </c>
      <c r="AF42" s="104">
        <v>0</v>
      </c>
      <c r="AG42" s="104">
        <v>119</v>
      </c>
      <c r="AH42" s="104">
        <v>0</v>
      </c>
      <c r="AI42" s="104">
        <v>119</v>
      </c>
      <c r="AJ42" s="62">
        <v>175</v>
      </c>
      <c r="AK42" s="73">
        <v>177.93333333333334</v>
      </c>
      <c r="AL42" s="60">
        <v>1</v>
      </c>
      <c r="AM42" s="60" t="s">
        <v>174</v>
      </c>
      <c r="AN42" s="60" t="s">
        <v>174</v>
      </c>
      <c r="AO42" s="60" t="s">
        <v>174</v>
      </c>
      <c r="AP42" s="117" t="s">
        <v>168</v>
      </c>
      <c r="AQ42" s="117" t="s">
        <v>168</v>
      </c>
      <c r="AR42" s="61" t="s">
        <v>266</v>
      </c>
      <c r="AS42" s="113">
        <v>76</v>
      </c>
      <c r="AT42" s="253" t="s">
        <v>214</v>
      </c>
      <c r="AU42" s="78">
        <v>36</v>
      </c>
      <c r="AV42" s="78">
        <v>183</v>
      </c>
      <c r="AW42" s="78">
        <v>19.100000000000001</v>
      </c>
      <c r="AX42" s="26">
        <v>13</v>
      </c>
      <c r="AY42" s="78">
        <v>92</v>
      </c>
      <c r="AZ42" s="78">
        <v>138</v>
      </c>
      <c r="BA42" s="78">
        <v>10.5</v>
      </c>
      <c r="BB42" s="78">
        <v>0.49</v>
      </c>
      <c r="BC42" s="78">
        <v>101</v>
      </c>
      <c r="BD42" s="36">
        <v>0</v>
      </c>
      <c r="BE42" s="36">
        <v>0</v>
      </c>
      <c r="BF42" s="36">
        <v>1</v>
      </c>
      <c r="BG42" s="36">
        <v>0</v>
      </c>
      <c r="BH42" s="36">
        <v>1</v>
      </c>
      <c r="BI42" s="36">
        <v>1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179</v>
      </c>
      <c r="BT42" s="36" t="s">
        <v>178</v>
      </c>
      <c r="BU42" s="36">
        <v>0</v>
      </c>
      <c r="BV42" s="36">
        <v>1</v>
      </c>
      <c r="BW42" s="36">
        <v>0</v>
      </c>
      <c r="BX42" s="36">
        <v>1</v>
      </c>
      <c r="BY42" s="36">
        <v>1</v>
      </c>
      <c r="BZ42" s="36">
        <v>1</v>
      </c>
      <c r="CA42" s="36">
        <v>0</v>
      </c>
      <c r="CB42" s="36">
        <v>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1</v>
      </c>
      <c r="CI42" s="36" t="s">
        <v>180</v>
      </c>
      <c r="CJ42" s="36" t="s">
        <v>179</v>
      </c>
      <c r="CK42" s="26"/>
      <c r="CL42" s="78"/>
      <c r="CM42" s="26"/>
      <c r="CN42" s="26"/>
      <c r="CO42" s="26"/>
      <c r="CP42" s="26"/>
      <c r="CQ42" s="65" t="s">
        <v>273</v>
      </c>
      <c r="CR42" s="65" t="s">
        <v>182</v>
      </c>
      <c r="CS42" s="65" t="s">
        <v>1419</v>
      </c>
      <c r="CT42" s="65" t="s">
        <v>229</v>
      </c>
      <c r="CU42" s="65" t="s">
        <v>229</v>
      </c>
      <c r="CV42" s="26"/>
      <c r="CW42" s="65" t="s">
        <v>184</v>
      </c>
      <c r="CX42" s="78" t="s">
        <v>404</v>
      </c>
      <c r="CY42" s="78" t="s">
        <v>404</v>
      </c>
      <c r="CZ42" s="78"/>
      <c r="DA42" s="110">
        <v>6</v>
      </c>
      <c r="DB42" s="110">
        <v>0</v>
      </c>
      <c r="DC42" s="110">
        <v>15</v>
      </c>
      <c r="DD42" s="36" t="s">
        <v>186</v>
      </c>
      <c r="DE42" s="26"/>
      <c r="GN42" s="137"/>
    </row>
    <row r="43" spans="1:200" s="137" customFormat="1" ht="15.65" customHeight="1" x14ac:dyDescent="0.35">
      <c r="A43" s="55">
        <v>0</v>
      </c>
      <c r="B43" s="56">
        <v>1</v>
      </c>
      <c r="C43" s="61" t="s">
        <v>266</v>
      </c>
      <c r="D43" s="58">
        <v>1</v>
      </c>
      <c r="E43" s="57">
        <v>1</v>
      </c>
      <c r="F43" s="59">
        <v>1</v>
      </c>
      <c r="G43" s="59">
        <v>1</v>
      </c>
      <c r="H43" s="60">
        <v>1</v>
      </c>
      <c r="I43" s="61">
        <v>1</v>
      </c>
      <c r="J43" s="179"/>
      <c r="K43" s="93">
        <v>4</v>
      </c>
      <c r="L43" s="59">
        <v>1</v>
      </c>
      <c r="M43" s="26" t="s">
        <v>537</v>
      </c>
      <c r="N43" s="56">
        <v>45</v>
      </c>
      <c r="O43" s="56">
        <v>1</v>
      </c>
      <c r="P43" s="64">
        <v>1</v>
      </c>
      <c r="Q43" s="62" t="s">
        <v>164</v>
      </c>
      <c r="R43" s="65" t="s">
        <v>273</v>
      </c>
      <c r="S43" s="69" t="s">
        <v>538</v>
      </c>
      <c r="T43" s="59">
        <v>0</v>
      </c>
      <c r="U43" s="66"/>
      <c r="V43" s="67" t="s">
        <v>168</v>
      </c>
      <c r="W43" s="61" t="s">
        <v>266</v>
      </c>
      <c r="X43" s="68">
        <v>77</v>
      </c>
      <c r="Y43" s="65" t="s">
        <v>539</v>
      </c>
      <c r="Z43" s="26" t="s">
        <v>540</v>
      </c>
      <c r="AA43" s="36" t="s">
        <v>541</v>
      </c>
      <c r="AB43" s="71">
        <v>0</v>
      </c>
      <c r="AC43" s="71">
        <v>0</v>
      </c>
      <c r="AD43" s="71">
        <v>0</v>
      </c>
      <c r="AE43" s="71">
        <v>0</v>
      </c>
      <c r="AF43" s="72">
        <v>0</v>
      </c>
      <c r="AG43" s="72" t="s">
        <v>542</v>
      </c>
      <c r="AH43" s="72" t="s">
        <v>543</v>
      </c>
      <c r="AI43" s="72">
        <v>86</v>
      </c>
      <c r="AJ43" s="62">
        <v>374</v>
      </c>
      <c r="AK43" s="73">
        <v>386.91666666666669</v>
      </c>
      <c r="AL43" s="60">
        <v>1</v>
      </c>
      <c r="AM43" s="59" t="s">
        <v>174</v>
      </c>
      <c r="AN43" s="59" t="s">
        <v>174</v>
      </c>
      <c r="AO43" s="59" t="s">
        <v>174</v>
      </c>
      <c r="AP43" s="87" t="s">
        <v>168</v>
      </c>
      <c r="AQ43" s="87" t="s">
        <v>168</v>
      </c>
      <c r="AR43" s="61" t="s">
        <v>266</v>
      </c>
      <c r="AS43" s="113">
        <v>77</v>
      </c>
      <c r="AT43" s="76" t="s">
        <v>214</v>
      </c>
      <c r="AU43" s="56">
        <v>98</v>
      </c>
      <c r="AV43" s="56">
        <v>511</v>
      </c>
      <c r="AW43" s="56">
        <v>171.6</v>
      </c>
      <c r="AX43" s="26">
        <v>147</v>
      </c>
      <c r="AY43" s="56">
        <v>98</v>
      </c>
      <c r="AZ43" s="56">
        <v>147</v>
      </c>
      <c r="BA43" s="56">
        <v>6.9</v>
      </c>
      <c r="BB43" s="56">
        <v>13.3</v>
      </c>
      <c r="BC43" s="56">
        <v>544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</v>
      </c>
      <c r="BM43" s="36">
        <v>1</v>
      </c>
      <c r="BN43" s="36" t="s">
        <v>193</v>
      </c>
      <c r="BO43" s="36">
        <v>0</v>
      </c>
      <c r="BP43" s="36">
        <v>1</v>
      </c>
      <c r="BQ43" s="36">
        <v>0</v>
      </c>
      <c r="BR43" s="36">
        <v>0</v>
      </c>
      <c r="BS43" s="36" t="s">
        <v>178</v>
      </c>
      <c r="BT43" s="36" t="s">
        <v>178</v>
      </c>
      <c r="BU43" s="36">
        <v>0</v>
      </c>
      <c r="BV43" s="36">
        <v>0</v>
      </c>
      <c r="BW43" s="36">
        <v>0</v>
      </c>
      <c r="BX43" s="36">
        <v>1</v>
      </c>
      <c r="BY43" s="36">
        <v>1</v>
      </c>
      <c r="BZ43" s="36">
        <v>1</v>
      </c>
      <c r="CA43" s="36">
        <v>0</v>
      </c>
      <c r="CB43" s="36">
        <v>0</v>
      </c>
      <c r="CC43" s="36">
        <v>1</v>
      </c>
      <c r="CD43" s="36">
        <v>1</v>
      </c>
      <c r="CE43" s="36">
        <v>1</v>
      </c>
      <c r="CF43" s="36">
        <v>0</v>
      </c>
      <c r="CG43" s="36">
        <v>1</v>
      </c>
      <c r="CH43" s="36">
        <v>1</v>
      </c>
      <c r="CI43" s="36" t="s">
        <v>294</v>
      </c>
      <c r="CJ43" s="36" t="s">
        <v>178</v>
      </c>
      <c r="CK43" s="131" t="s">
        <v>544</v>
      </c>
      <c r="CL43" s="56"/>
      <c r="CM43" s="65"/>
      <c r="CN43" s="65"/>
      <c r="CO43" s="65"/>
      <c r="CP43" s="65"/>
      <c r="CQ43" s="65" t="s">
        <v>273</v>
      </c>
      <c r="CR43" s="65" t="s">
        <v>182</v>
      </c>
      <c r="CS43" s="65" t="s">
        <v>215</v>
      </c>
      <c r="CT43" s="65" t="s">
        <v>209</v>
      </c>
      <c r="CU43" s="65" t="s">
        <v>181</v>
      </c>
      <c r="CV43" s="69" t="s">
        <v>545</v>
      </c>
      <c r="CW43" s="65" t="s">
        <v>202</v>
      </c>
      <c r="CX43" s="60">
        <v>5</v>
      </c>
      <c r="CY43" s="56" t="s">
        <v>379</v>
      </c>
      <c r="CZ43" s="56">
        <v>4</v>
      </c>
      <c r="DA43" s="78">
        <v>5</v>
      </c>
      <c r="DB43" s="110">
        <v>0</v>
      </c>
      <c r="DC43" s="60">
        <v>15</v>
      </c>
      <c r="DD43" s="36" t="s">
        <v>178</v>
      </c>
      <c r="DE43" s="65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O43" s="36"/>
      <c r="GP43" s="36"/>
      <c r="GQ43" s="36"/>
      <c r="GR43" s="36"/>
    </row>
    <row r="44" spans="1:200" ht="15.65" customHeight="1" x14ac:dyDescent="0.35">
      <c r="A44" s="55">
        <v>0</v>
      </c>
      <c r="B44" s="56">
        <v>1</v>
      </c>
      <c r="C44" s="348" t="s">
        <v>266</v>
      </c>
      <c r="D44" s="58">
        <v>1</v>
      </c>
      <c r="E44" s="57">
        <v>1</v>
      </c>
      <c r="F44" s="59">
        <v>1</v>
      </c>
      <c r="G44" s="59">
        <v>1</v>
      </c>
      <c r="H44" s="60">
        <v>1</v>
      </c>
      <c r="I44" s="61">
        <v>1</v>
      </c>
      <c r="J44" s="55"/>
      <c r="K44" s="93">
        <v>4</v>
      </c>
      <c r="L44" s="59">
        <v>1</v>
      </c>
      <c r="M44" s="26" t="s">
        <v>2460</v>
      </c>
      <c r="N44" s="80">
        <v>89</v>
      </c>
      <c r="O44" s="80">
        <v>0</v>
      </c>
      <c r="P44" s="64">
        <v>1</v>
      </c>
      <c r="Q44" s="98" t="s">
        <v>164</v>
      </c>
      <c r="R44" s="55" t="s">
        <v>2461</v>
      </c>
      <c r="S44" s="55" t="s">
        <v>2462</v>
      </c>
      <c r="T44" s="59">
        <v>0</v>
      </c>
      <c r="U44" s="55"/>
      <c r="V44" s="224" t="s">
        <v>168</v>
      </c>
      <c r="W44" s="348" t="s">
        <v>266</v>
      </c>
      <c r="X44" s="84">
        <v>77</v>
      </c>
      <c r="Y44" s="55" t="s">
        <v>1907</v>
      </c>
      <c r="Z44" s="26" t="s">
        <v>2463</v>
      </c>
      <c r="AA44" s="36" t="s">
        <v>193</v>
      </c>
      <c r="AB44" s="225" t="s">
        <v>1085</v>
      </c>
      <c r="AC44" s="182">
        <v>24</v>
      </c>
      <c r="AD44" s="182" t="s">
        <v>213</v>
      </c>
      <c r="AE44" s="182">
        <v>192</v>
      </c>
      <c r="AF44" s="135" t="s">
        <v>1085</v>
      </c>
      <c r="AG44" s="190">
        <v>122</v>
      </c>
      <c r="AH44" s="190">
        <v>0</v>
      </c>
      <c r="AI44" s="190">
        <v>122</v>
      </c>
      <c r="AJ44" s="82">
        <f>AE44+AI44</f>
        <v>314</v>
      </c>
      <c r="AK44" s="73">
        <v>317.2999999999999</v>
      </c>
      <c r="AL44" s="59">
        <v>2</v>
      </c>
      <c r="AM44" s="59" t="s">
        <v>174</v>
      </c>
      <c r="AN44" s="59" t="s">
        <v>174</v>
      </c>
      <c r="AO44" s="59" t="s">
        <v>174</v>
      </c>
      <c r="AP44" s="117" t="s">
        <v>168</v>
      </c>
      <c r="AQ44" s="117" t="s">
        <v>168</v>
      </c>
      <c r="AR44" s="348" t="s">
        <v>266</v>
      </c>
      <c r="AS44" s="84">
        <v>77</v>
      </c>
      <c r="AT44" s="88" t="s">
        <v>214</v>
      </c>
      <c r="AU44" s="59">
        <v>45</v>
      </c>
      <c r="AV44" s="59">
        <v>822</v>
      </c>
      <c r="AW44" s="59">
        <v>58.4</v>
      </c>
      <c r="AX44" s="26">
        <v>71</v>
      </c>
      <c r="AY44" s="343">
        <v>96</v>
      </c>
      <c r="AZ44" s="59">
        <v>139</v>
      </c>
      <c r="BA44" s="59">
        <v>14.7</v>
      </c>
      <c r="BB44" s="59">
        <v>0.63</v>
      </c>
      <c r="BC44" s="59">
        <v>116</v>
      </c>
      <c r="BD44" s="36">
        <v>0</v>
      </c>
      <c r="BE44" s="36">
        <v>0</v>
      </c>
      <c r="BF44" s="36">
        <v>1</v>
      </c>
      <c r="BG44" s="36">
        <v>0</v>
      </c>
      <c r="BH44" s="36">
        <v>1</v>
      </c>
      <c r="BI44" s="36">
        <v>1</v>
      </c>
      <c r="BJ44" s="36">
        <v>0</v>
      </c>
      <c r="BK44" s="36">
        <v>0</v>
      </c>
      <c r="BL44" s="36">
        <v>1</v>
      </c>
      <c r="BM44" s="36">
        <v>0</v>
      </c>
      <c r="BN44" s="36" t="s">
        <v>178</v>
      </c>
      <c r="BO44" s="36">
        <v>0</v>
      </c>
      <c r="BP44" s="36">
        <v>0</v>
      </c>
      <c r="BQ44" s="36">
        <v>0</v>
      </c>
      <c r="BR44" s="36">
        <v>0</v>
      </c>
      <c r="BS44" s="36" t="s">
        <v>178</v>
      </c>
      <c r="BT44" s="36" t="s">
        <v>179</v>
      </c>
      <c r="BU44" s="36">
        <v>0</v>
      </c>
      <c r="BV44" s="36">
        <v>0</v>
      </c>
      <c r="BW44" s="36">
        <v>1</v>
      </c>
      <c r="BX44" s="36">
        <v>1</v>
      </c>
      <c r="BY44" s="36">
        <v>1</v>
      </c>
      <c r="BZ44" s="36">
        <v>0</v>
      </c>
      <c r="CA44" s="36">
        <v>0</v>
      </c>
      <c r="CB44" s="36">
        <v>1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180</v>
      </c>
      <c r="CJ44" s="36" t="s">
        <v>179</v>
      </c>
      <c r="CK44" s="55"/>
      <c r="CL44" s="55"/>
      <c r="CM44" s="55"/>
      <c r="CN44" s="55"/>
      <c r="CO44" s="55"/>
      <c r="CP44" s="55"/>
      <c r="CQ44" s="55"/>
      <c r="CR44" s="133" t="s">
        <v>1086</v>
      </c>
      <c r="CS44" s="55" t="s">
        <v>2464</v>
      </c>
      <c r="CT44" s="133" t="s">
        <v>182</v>
      </c>
      <c r="CU44" s="26" t="s">
        <v>1127</v>
      </c>
      <c r="CV44" s="55"/>
      <c r="CW44" s="26" t="s">
        <v>184</v>
      </c>
      <c r="CX44" s="26">
        <v>1</v>
      </c>
      <c r="CY44" s="26">
        <v>179</v>
      </c>
      <c r="CZ44" s="26">
        <v>5</v>
      </c>
      <c r="DA44" s="26">
        <v>5</v>
      </c>
      <c r="DB44" s="26">
        <v>1</v>
      </c>
      <c r="DC44" s="26">
        <v>14</v>
      </c>
      <c r="DD44" s="36" t="s">
        <v>216</v>
      </c>
      <c r="DE44" s="55"/>
      <c r="GN44" s="90"/>
    </row>
    <row r="45" spans="1:200" ht="15.65" customHeight="1" x14ac:dyDescent="0.35">
      <c r="A45" s="55">
        <v>0</v>
      </c>
      <c r="B45" s="56">
        <v>1</v>
      </c>
      <c r="C45" s="57" t="s">
        <v>162</v>
      </c>
      <c r="D45" s="58">
        <v>1</v>
      </c>
      <c r="E45" s="57">
        <v>1</v>
      </c>
      <c r="F45" s="59">
        <v>1</v>
      </c>
      <c r="G45" s="59">
        <v>1</v>
      </c>
      <c r="H45" s="60">
        <v>1</v>
      </c>
      <c r="I45" s="61">
        <v>1</v>
      </c>
      <c r="J45" s="92"/>
      <c r="K45" s="93">
        <v>4</v>
      </c>
      <c r="L45" s="59">
        <v>0</v>
      </c>
      <c r="M45" s="26" t="s">
        <v>717</v>
      </c>
      <c r="N45" s="56">
        <v>62</v>
      </c>
      <c r="O45" s="78">
        <v>1</v>
      </c>
      <c r="P45" s="64">
        <v>1</v>
      </c>
      <c r="Q45" s="92" t="s">
        <v>162</v>
      </c>
      <c r="R45" s="26" t="s">
        <v>718</v>
      </c>
      <c r="S45" s="26" t="s">
        <v>719</v>
      </c>
      <c r="T45" s="59">
        <v>0</v>
      </c>
      <c r="U45" s="108"/>
      <c r="V45" s="109" t="s">
        <v>168</v>
      </c>
      <c r="W45" s="57" t="s">
        <v>162</v>
      </c>
      <c r="X45" s="68">
        <v>80</v>
      </c>
      <c r="Y45" s="26" t="s">
        <v>720</v>
      </c>
      <c r="Z45" s="26" t="s">
        <v>721</v>
      </c>
      <c r="AA45" s="36" t="s">
        <v>193</v>
      </c>
      <c r="AB45" s="71">
        <v>0</v>
      </c>
      <c r="AC45" s="71">
        <v>0</v>
      </c>
      <c r="AD45" s="178" t="s">
        <v>213</v>
      </c>
      <c r="AE45" s="178">
        <v>168</v>
      </c>
      <c r="AF45" s="207">
        <v>0</v>
      </c>
      <c r="AG45" s="104" t="s">
        <v>722</v>
      </c>
      <c r="AH45" s="104">
        <v>0</v>
      </c>
      <c r="AI45" s="104">
        <v>137</v>
      </c>
      <c r="AJ45" s="62">
        <v>305</v>
      </c>
      <c r="AK45" s="73">
        <v>341.25</v>
      </c>
      <c r="AL45" s="56">
        <v>0</v>
      </c>
      <c r="AM45" s="59" t="s">
        <v>174</v>
      </c>
      <c r="AN45" s="59" t="s">
        <v>174</v>
      </c>
      <c r="AO45" s="59" t="s">
        <v>174</v>
      </c>
      <c r="AP45" s="87" t="s">
        <v>168</v>
      </c>
      <c r="AQ45" s="87" t="s">
        <v>168</v>
      </c>
      <c r="AR45" s="57" t="s">
        <v>162</v>
      </c>
      <c r="AS45" s="68">
        <v>80</v>
      </c>
      <c r="AT45" s="96" t="s">
        <v>214</v>
      </c>
      <c r="AU45" s="78">
        <v>48</v>
      </c>
      <c r="AV45" s="78">
        <v>1013</v>
      </c>
      <c r="AW45" s="78">
        <v>85.1</v>
      </c>
      <c r="AX45" s="26">
        <v>87</v>
      </c>
      <c r="AY45" s="78">
        <v>99</v>
      </c>
      <c r="AZ45" s="78">
        <v>90</v>
      </c>
      <c r="BA45" s="78">
        <v>3.9</v>
      </c>
      <c r="BB45" s="78">
        <v>0</v>
      </c>
      <c r="BC45" s="78">
        <v>56</v>
      </c>
      <c r="BD45" s="36">
        <v>0</v>
      </c>
      <c r="BE45" s="36">
        <v>1</v>
      </c>
      <c r="BF45" s="36">
        <v>1</v>
      </c>
      <c r="BG45" s="36">
        <v>1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1</v>
      </c>
      <c r="BN45" s="36" t="s">
        <v>178</v>
      </c>
      <c r="BO45" s="36">
        <v>0</v>
      </c>
      <c r="BP45" s="36">
        <v>1</v>
      </c>
      <c r="BQ45" s="36">
        <v>0</v>
      </c>
      <c r="BR45" s="36">
        <v>0</v>
      </c>
      <c r="BS45" s="36" t="s">
        <v>178</v>
      </c>
      <c r="BT45" s="36" t="s">
        <v>178</v>
      </c>
      <c r="BU45" s="36">
        <v>0</v>
      </c>
      <c r="BV45" s="36">
        <v>1</v>
      </c>
      <c r="BW45" s="36">
        <v>1</v>
      </c>
      <c r="BX45" s="36">
        <v>0</v>
      </c>
      <c r="BY45" s="36">
        <v>0</v>
      </c>
      <c r="BZ45" s="36">
        <v>1</v>
      </c>
      <c r="CA45" s="36">
        <v>1</v>
      </c>
      <c r="CB45" s="36">
        <v>0</v>
      </c>
      <c r="CC45" s="36">
        <v>0</v>
      </c>
      <c r="CD45" s="36">
        <v>0</v>
      </c>
      <c r="CE45" s="36">
        <v>1</v>
      </c>
      <c r="CF45" s="36">
        <v>1</v>
      </c>
      <c r="CG45" s="36">
        <v>0</v>
      </c>
      <c r="CH45" s="36">
        <v>0</v>
      </c>
      <c r="CI45" s="36" t="s">
        <v>294</v>
      </c>
      <c r="CJ45" s="36" t="s">
        <v>178</v>
      </c>
      <c r="CK45" s="206" t="s">
        <v>723</v>
      </c>
      <c r="CL45" s="78"/>
      <c r="CM45" s="26"/>
      <c r="CN45" s="26"/>
      <c r="CO45" s="26"/>
      <c r="CP45" s="26"/>
      <c r="CQ45" s="26" t="s">
        <v>181</v>
      </c>
      <c r="CR45" s="26" t="s">
        <v>182</v>
      </c>
      <c r="CS45" s="26" t="s">
        <v>724</v>
      </c>
      <c r="CT45" s="26" t="s">
        <v>209</v>
      </c>
      <c r="CU45" s="26" t="s">
        <v>181</v>
      </c>
      <c r="CV45" s="26"/>
      <c r="CW45" s="26" t="s">
        <v>184</v>
      </c>
      <c r="CX45" s="56">
        <v>1</v>
      </c>
      <c r="CY45" s="78" t="s">
        <v>725</v>
      </c>
      <c r="CZ45" s="78">
        <v>2</v>
      </c>
      <c r="DA45" s="56">
        <v>5</v>
      </c>
      <c r="DB45" s="56">
        <v>0</v>
      </c>
      <c r="DC45" s="56">
        <v>15</v>
      </c>
      <c r="DD45" s="36" t="s">
        <v>178</v>
      </c>
      <c r="DE45" s="65"/>
    </row>
    <row r="46" spans="1:200" ht="15.65" customHeight="1" x14ac:dyDescent="0.35">
      <c r="A46" s="55">
        <v>0</v>
      </c>
      <c r="B46" s="56">
        <v>1</v>
      </c>
      <c r="C46" s="57" t="s">
        <v>162</v>
      </c>
      <c r="D46" s="58">
        <v>1</v>
      </c>
      <c r="E46" s="57">
        <v>1</v>
      </c>
      <c r="F46" s="59">
        <v>1</v>
      </c>
      <c r="G46" s="59">
        <v>1</v>
      </c>
      <c r="H46" s="60">
        <v>1</v>
      </c>
      <c r="I46" s="61">
        <v>1</v>
      </c>
      <c r="J46" s="55"/>
      <c r="K46" s="93">
        <v>4</v>
      </c>
      <c r="L46" s="59">
        <v>1</v>
      </c>
      <c r="M46" s="26" t="s">
        <v>2061</v>
      </c>
      <c r="N46" s="80">
        <v>70</v>
      </c>
      <c r="O46" s="80">
        <v>0</v>
      </c>
      <c r="P46" s="223">
        <v>1</v>
      </c>
      <c r="Q46" s="82" t="s">
        <v>164</v>
      </c>
      <c r="R46" s="55" t="s">
        <v>1648</v>
      </c>
      <c r="S46" s="55" t="s">
        <v>1954</v>
      </c>
      <c r="T46" s="59">
        <v>0</v>
      </c>
      <c r="U46" s="55"/>
      <c r="V46" s="224" t="s">
        <v>168</v>
      </c>
      <c r="W46" s="57" t="s">
        <v>162</v>
      </c>
      <c r="X46" s="93">
        <v>80</v>
      </c>
      <c r="Y46" s="55" t="s">
        <v>2062</v>
      </c>
      <c r="Z46" s="26" t="s">
        <v>2063</v>
      </c>
      <c r="AA46" s="36" t="s">
        <v>193</v>
      </c>
      <c r="AB46" s="225" t="s">
        <v>1085</v>
      </c>
      <c r="AC46" s="102">
        <v>0</v>
      </c>
      <c r="AD46" s="182" t="s">
        <v>291</v>
      </c>
      <c r="AE46" s="182">
        <v>48</v>
      </c>
      <c r="AF46" s="135" t="s">
        <v>1085</v>
      </c>
      <c r="AG46" s="190">
        <v>85</v>
      </c>
      <c r="AH46" s="135">
        <v>0</v>
      </c>
      <c r="AI46" s="190">
        <v>85</v>
      </c>
      <c r="AJ46" s="82">
        <f>AE46+AI46</f>
        <v>133</v>
      </c>
      <c r="AK46" s="73">
        <v>139.58333333333334</v>
      </c>
      <c r="AL46" s="59">
        <v>1</v>
      </c>
      <c r="AM46" s="60" t="s">
        <v>174</v>
      </c>
      <c r="AN46" s="60" t="s">
        <v>174</v>
      </c>
      <c r="AO46" s="60" t="s">
        <v>174</v>
      </c>
      <c r="AP46" s="74" t="s">
        <v>168</v>
      </c>
      <c r="AQ46" s="74" t="s">
        <v>168</v>
      </c>
      <c r="AR46" s="57" t="s">
        <v>162</v>
      </c>
      <c r="AS46" s="93">
        <v>80</v>
      </c>
      <c r="AT46" s="193" t="s">
        <v>214</v>
      </c>
      <c r="AU46" s="59">
        <v>45</v>
      </c>
      <c r="AV46" s="59" t="s">
        <v>177</v>
      </c>
      <c r="AW46" s="59">
        <v>59.5</v>
      </c>
      <c r="AX46" s="26">
        <v>53</v>
      </c>
      <c r="AY46" s="343">
        <v>97</v>
      </c>
      <c r="AZ46" s="59">
        <v>56</v>
      </c>
      <c r="BA46" s="59">
        <v>12.4</v>
      </c>
      <c r="BB46" s="59">
        <v>0.13</v>
      </c>
      <c r="BC46" s="59">
        <v>89</v>
      </c>
      <c r="BD46" s="36">
        <v>0</v>
      </c>
      <c r="BE46" s="36">
        <v>0</v>
      </c>
      <c r="BF46" s="36">
        <v>1</v>
      </c>
      <c r="BG46" s="36">
        <v>1</v>
      </c>
      <c r="BH46" s="36">
        <v>1</v>
      </c>
      <c r="BI46" s="36">
        <v>1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179</v>
      </c>
      <c r="BT46" s="36" t="s">
        <v>178</v>
      </c>
      <c r="BU46" s="36">
        <v>0</v>
      </c>
      <c r="BV46" s="36">
        <v>0</v>
      </c>
      <c r="BW46" s="36">
        <v>1</v>
      </c>
      <c r="BX46" s="36">
        <v>0</v>
      </c>
      <c r="BY46" s="36">
        <v>1</v>
      </c>
      <c r="BZ46" s="36">
        <v>0</v>
      </c>
      <c r="CA46" s="36">
        <v>0</v>
      </c>
      <c r="CB46" s="36">
        <v>1</v>
      </c>
      <c r="CC46" s="36">
        <v>1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180</v>
      </c>
      <c r="CJ46" s="36" t="s">
        <v>179</v>
      </c>
      <c r="CK46" s="55"/>
      <c r="CL46" s="55"/>
      <c r="CM46" s="55"/>
      <c r="CN46" s="55"/>
      <c r="CO46" s="55"/>
      <c r="CP46" s="55"/>
      <c r="CQ46" s="55"/>
      <c r="CR46" s="133" t="s">
        <v>1086</v>
      </c>
      <c r="CS46" s="133" t="s">
        <v>208</v>
      </c>
      <c r="CT46" s="55" t="s">
        <v>182</v>
      </c>
      <c r="CU46" s="26" t="s">
        <v>275</v>
      </c>
      <c r="CV46" s="55"/>
      <c r="CW46" s="26" t="s">
        <v>184</v>
      </c>
      <c r="CX46" s="26">
        <v>1</v>
      </c>
      <c r="CY46" s="26">
        <v>100</v>
      </c>
      <c r="CZ46" s="26">
        <v>4</v>
      </c>
      <c r="DA46" s="26">
        <v>5</v>
      </c>
      <c r="DB46" s="26">
        <v>0</v>
      </c>
      <c r="DC46" s="26">
        <v>15</v>
      </c>
      <c r="DD46" s="36" t="s">
        <v>259</v>
      </c>
      <c r="DE46" s="55"/>
      <c r="GR46" s="90"/>
    </row>
    <row r="47" spans="1:200" ht="15.65" customHeight="1" x14ac:dyDescent="0.35">
      <c r="A47" s="55">
        <v>0</v>
      </c>
      <c r="B47" s="56">
        <v>1</v>
      </c>
      <c r="C47" s="61" t="s">
        <v>266</v>
      </c>
      <c r="D47" s="58">
        <v>1</v>
      </c>
      <c r="E47" s="57">
        <v>1</v>
      </c>
      <c r="F47" s="59">
        <v>1</v>
      </c>
      <c r="G47" s="59">
        <v>1</v>
      </c>
      <c r="H47" s="60">
        <v>1</v>
      </c>
      <c r="I47" s="61">
        <v>1</v>
      </c>
      <c r="J47" s="56"/>
      <c r="K47" s="93">
        <v>4</v>
      </c>
      <c r="L47" s="59">
        <v>1</v>
      </c>
      <c r="M47" s="26" t="s">
        <v>1775</v>
      </c>
      <c r="N47" s="56">
        <v>68</v>
      </c>
      <c r="O47" s="56">
        <v>1</v>
      </c>
      <c r="P47" s="64">
        <v>1</v>
      </c>
      <c r="Q47" s="62" t="s">
        <v>164</v>
      </c>
      <c r="R47" s="65"/>
      <c r="S47" s="65" t="s">
        <v>1776</v>
      </c>
      <c r="T47" s="59">
        <v>0</v>
      </c>
      <c r="U47" s="66"/>
      <c r="V47" s="67" t="s">
        <v>168</v>
      </c>
      <c r="W47" s="61" t="s">
        <v>266</v>
      </c>
      <c r="X47" s="68">
        <v>81</v>
      </c>
      <c r="Y47" s="65" t="s">
        <v>1777</v>
      </c>
      <c r="Z47" s="26" t="s">
        <v>1778</v>
      </c>
      <c r="AA47" s="36" t="s">
        <v>193</v>
      </c>
      <c r="AB47" s="128" t="s">
        <v>319</v>
      </c>
      <c r="AC47" s="71">
        <v>6</v>
      </c>
      <c r="AD47" s="71" t="s">
        <v>1556</v>
      </c>
      <c r="AE47" s="71">
        <v>288</v>
      </c>
      <c r="AF47" s="104">
        <v>0</v>
      </c>
      <c r="AG47" s="104" t="s">
        <v>1779</v>
      </c>
      <c r="AH47" s="104">
        <v>0</v>
      </c>
      <c r="AI47" s="104">
        <v>144</v>
      </c>
      <c r="AJ47" s="62">
        <v>432</v>
      </c>
      <c r="AK47" s="73">
        <v>365.65000000000009</v>
      </c>
      <c r="AL47" s="56">
        <v>2</v>
      </c>
      <c r="AM47" s="59" t="s">
        <v>174</v>
      </c>
      <c r="AN47" s="59" t="s">
        <v>174</v>
      </c>
      <c r="AO47" s="59" t="s">
        <v>174</v>
      </c>
      <c r="AP47" s="117" t="s">
        <v>168</v>
      </c>
      <c r="AQ47" s="117" t="s">
        <v>168</v>
      </c>
      <c r="AR47" s="61" t="s">
        <v>266</v>
      </c>
      <c r="AS47" s="113">
        <v>81</v>
      </c>
      <c r="AT47" s="76" t="s">
        <v>214</v>
      </c>
      <c r="AU47" s="56">
        <v>57</v>
      </c>
      <c r="AV47" s="56">
        <v>168</v>
      </c>
      <c r="AW47" s="56">
        <v>98.2</v>
      </c>
      <c r="AX47" s="26">
        <v>97</v>
      </c>
      <c r="AY47" s="56">
        <v>93</v>
      </c>
      <c r="AZ47" s="56">
        <v>144</v>
      </c>
      <c r="BA47" s="56">
        <v>23.8</v>
      </c>
      <c r="BB47" s="56">
        <v>0.23</v>
      </c>
      <c r="BC47" s="56">
        <v>185</v>
      </c>
      <c r="BD47" s="36">
        <v>0</v>
      </c>
      <c r="BE47" s="36">
        <v>0</v>
      </c>
      <c r="BF47" s="36">
        <v>1</v>
      </c>
      <c r="BG47" s="36">
        <v>1</v>
      </c>
      <c r="BH47" s="36">
        <v>0</v>
      </c>
      <c r="BI47" s="36">
        <v>0</v>
      </c>
      <c r="BJ47" s="36">
        <v>0</v>
      </c>
      <c r="BK47" s="36">
        <v>1</v>
      </c>
      <c r="BL47" s="36">
        <v>1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179</v>
      </c>
      <c r="BU47" s="36">
        <v>0</v>
      </c>
      <c r="BV47" s="36">
        <v>0</v>
      </c>
      <c r="BW47" s="36">
        <v>1</v>
      </c>
      <c r="BX47" s="36">
        <v>1</v>
      </c>
      <c r="BY47" s="36">
        <v>1</v>
      </c>
      <c r="BZ47" s="36">
        <v>1</v>
      </c>
      <c r="CA47" s="36">
        <v>1</v>
      </c>
      <c r="CB47" s="36">
        <v>0</v>
      </c>
      <c r="CC47" s="36">
        <v>1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294</v>
      </c>
      <c r="CJ47" s="36" t="s">
        <v>178</v>
      </c>
      <c r="CK47" s="65"/>
      <c r="CL47" s="65"/>
      <c r="CM47" s="65"/>
      <c r="CN47" s="65"/>
      <c r="CO47" s="65"/>
      <c r="CP47" s="65"/>
      <c r="CQ47" s="65" t="s">
        <v>617</v>
      </c>
      <c r="CR47" s="65" t="s">
        <v>182</v>
      </c>
      <c r="CS47" s="65" t="s">
        <v>215</v>
      </c>
      <c r="CT47" s="65" t="s">
        <v>617</v>
      </c>
      <c r="CU47" s="65" t="s">
        <v>617</v>
      </c>
      <c r="CV47" s="65"/>
      <c r="CW47" s="65" t="s">
        <v>239</v>
      </c>
      <c r="CX47" s="56">
        <v>4</v>
      </c>
      <c r="CY47" s="56" t="s">
        <v>1780</v>
      </c>
      <c r="CZ47" s="56">
        <v>4</v>
      </c>
      <c r="DA47" s="56">
        <v>3</v>
      </c>
      <c r="DB47" s="56">
        <v>0</v>
      </c>
      <c r="DC47" s="56">
        <v>15</v>
      </c>
      <c r="DD47" s="36" t="s">
        <v>330</v>
      </c>
      <c r="DE47" s="65"/>
    </row>
    <row r="48" spans="1:200" ht="15.65" customHeight="1" x14ac:dyDescent="0.35">
      <c r="A48" s="55">
        <v>0</v>
      </c>
      <c r="B48" s="56">
        <v>1</v>
      </c>
      <c r="C48" s="57" t="s">
        <v>162</v>
      </c>
      <c r="D48" s="58">
        <v>1</v>
      </c>
      <c r="E48" s="57">
        <v>1</v>
      </c>
      <c r="F48" s="59">
        <v>1</v>
      </c>
      <c r="G48" s="59">
        <v>1</v>
      </c>
      <c r="H48" s="60">
        <v>1</v>
      </c>
      <c r="I48" s="61">
        <v>1</v>
      </c>
      <c r="J48" s="62"/>
      <c r="K48" s="93">
        <v>4</v>
      </c>
      <c r="L48" s="59">
        <v>1</v>
      </c>
      <c r="M48" s="26" t="s">
        <v>973</v>
      </c>
      <c r="N48" s="56">
        <v>83</v>
      </c>
      <c r="O48" s="56">
        <v>0</v>
      </c>
      <c r="P48" s="64">
        <v>1</v>
      </c>
      <c r="Q48" s="62" t="s">
        <v>164</v>
      </c>
      <c r="R48" s="26" t="s">
        <v>974</v>
      </c>
      <c r="S48" s="69" t="s">
        <v>975</v>
      </c>
      <c r="T48" s="59">
        <v>0</v>
      </c>
      <c r="U48" s="66" t="s">
        <v>976</v>
      </c>
      <c r="V48" s="109" t="s">
        <v>168</v>
      </c>
      <c r="W48" s="57" t="s">
        <v>162</v>
      </c>
      <c r="X48" s="68">
        <v>81</v>
      </c>
      <c r="Y48" s="65" t="s">
        <v>977</v>
      </c>
      <c r="Z48" s="26" t="s">
        <v>978</v>
      </c>
      <c r="AA48" s="36" t="s">
        <v>979</v>
      </c>
      <c r="AB48" s="71">
        <v>0</v>
      </c>
      <c r="AC48" s="71">
        <v>48</v>
      </c>
      <c r="AD48" s="71" t="s">
        <v>980</v>
      </c>
      <c r="AE48" s="71">
        <v>288</v>
      </c>
      <c r="AF48" s="72">
        <v>0</v>
      </c>
      <c r="AG48" s="72">
        <v>25</v>
      </c>
      <c r="AH48" s="72">
        <v>0</v>
      </c>
      <c r="AI48" s="72">
        <v>25</v>
      </c>
      <c r="AJ48" s="62">
        <v>313</v>
      </c>
      <c r="AK48" s="73">
        <v>313.53333333333336</v>
      </c>
      <c r="AL48" s="60">
        <v>1</v>
      </c>
      <c r="AM48" s="59" t="s">
        <v>174</v>
      </c>
      <c r="AN48" s="59" t="s">
        <v>174</v>
      </c>
      <c r="AO48" s="59" t="s">
        <v>174</v>
      </c>
      <c r="AP48" s="117" t="s">
        <v>168</v>
      </c>
      <c r="AQ48" s="117" t="s">
        <v>168</v>
      </c>
      <c r="AR48" s="57" t="s">
        <v>162</v>
      </c>
      <c r="AS48" s="113">
        <v>81</v>
      </c>
      <c r="AT48" s="76" t="s">
        <v>214</v>
      </c>
      <c r="AU48" s="56">
        <v>41</v>
      </c>
      <c r="AV48" s="56">
        <v>207</v>
      </c>
      <c r="AW48" s="77">
        <v>44.9</v>
      </c>
      <c r="AX48" s="26">
        <v>90</v>
      </c>
      <c r="AY48" s="56">
        <v>91</v>
      </c>
      <c r="AZ48" s="56">
        <v>90</v>
      </c>
      <c r="BA48" s="56">
        <v>11.7</v>
      </c>
      <c r="BB48" s="56">
        <v>0.51</v>
      </c>
      <c r="BC48" s="56">
        <v>109</v>
      </c>
      <c r="BD48" s="36">
        <v>0</v>
      </c>
      <c r="BE48" s="36">
        <v>0</v>
      </c>
      <c r="BF48" s="36">
        <v>1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1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178</v>
      </c>
      <c r="BT48" s="36" t="s">
        <v>179</v>
      </c>
      <c r="BU48" s="36">
        <v>0</v>
      </c>
      <c r="BV48" s="36">
        <v>1</v>
      </c>
      <c r="BW48" s="36">
        <v>0</v>
      </c>
      <c r="BX48" s="36">
        <v>0</v>
      </c>
      <c r="BY48" s="36">
        <v>1</v>
      </c>
      <c r="BZ48" s="36">
        <v>0</v>
      </c>
      <c r="CA48" s="36">
        <v>0</v>
      </c>
      <c r="CB48" s="36">
        <v>1</v>
      </c>
      <c r="CC48" s="36">
        <v>1</v>
      </c>
      <c r="CD48" s="36">
        <v>1</v>
      </c>
      <c r="CE48" s="36">
        <v>0</v>
      </c>
      <c r="CF48" s="36">
        <v>0</v>
      </c>
      <c r="CG48" s="36">
        <v>0</v>
      </c>
      <c r="CH48" s="36">
        <v>1</v>
      </c>
      <c r="CI48" s="36" t="s">
        <v>294</v>
      </c>
      <c r="CJ48" s="36" t="s">
        <v>178</v>
      </c>
      <c r="CK48" s="65"/>
      <c r="CL48" s="56"/>
      <c r="CM48" s="65"/>
      <c r="CN48" s="65"/>
      <c r="CO48" s="65"/>
      <c r="CP48" s="65"/>
      <c r="CQ48" s="65" t="s">
        <v>181</v>
      </c>
      <c r="CR48" s="65" t="s">
        <v>182</v>
      </c>
      <c r="CS48" s="69" t="s">
        <v>981</v>
      </c>
      <c r="CT48" s="65" t="s">
        <v>182</v>
      </c>
      <c r="CU48" s="65" t="s">
        <v>250</v>
      </c>
      <c r="CV48" s="65"/>
      <c r="CW48" s="65" t="s">
        <v>239</v>
      </c>
      <c r="CX48" s="56">
        <v>1</v>
      </c>
      <c r="CY48" s="56" t="s">
        <v>260</v>
      </c>
      <c r="CZ48" s="56">
        <v>3</v>
      </c>
      <c r="DA48" s="56">
        <v>5</v>
      </c>
      <c r="DB48" s="60">
        <v>0</v>
      </c>
      <c r="DC48" s="60">
        <v>15</v>
      </c>
      <c r="DD48" s="36" t="s">
        <v>216</v>
      </c>
      <c r="DE48" s="65"/>
    </row>
    <row r="49" spans="1:200" ht="15.65" customHeight="1" x14ac:dyDescent="0.35">
      <c r="A49" s="55">
        <v>0</v>
      </c>
      <c r="B49" s="59">
        <v>1</v>
      </c>
      <c r="C49" s="61" t="s">
        <v>266</v>
      </c>
      <c r="D49" s="92">
        <v>1</v>
      </c>
      <c r="E49" s="57">
        <v>1</v>
      </c>
      <c r="F49" s="59">
        <v>1</v>
      </c>
      <c r="G49" s="59">
        <v>1</v>
      </c>
      <c r="H49" s="59">
        <v>1</v>
      </c>
      <c r="I49" s="59">
        <v>1</v>
      </c>
      <c r="J49" s="62"/>
      <c r="K49" s="93">
        <v>4</v>
      </c>
      <c r="L49" s="59">
        <v>1</v>
      </c>
      <c r="M49" s="26" t="s">
        <v>995</v>
      </c>
      <c r="N49" s="56">
        <v>92</v>
      </c>
      <c r="O49" s="81">
        <v>0</v>
      </c>
      <c r="P49" s="71">
        <v>9</v>
      </c>
      <c r="Q49" s="62" t="s">
        <v>164</v>
      </c>
      <c r="R49" s="65" t="s">
        <v>918</v>
      </c>
      <c r="S49" s="204" t="s">
        <v>996</v>
      </c>
      <c r="T49" s="56">
        <v>0</v>
      </c>
      <c r="U49" s="175"/>
      <c r="V49" s="67" t="s">
        <v>168</v>
      </c>
      <c r="W49" s="61" t="s">
        <v>266</v>
      </c>
      <c r="X49" s="68">
        <v>81</v>
      </c>
      <c r="Y49" s="65" t="s">
        <v>997</v>
      </c>
      <c r="Z49" s="26" t="s">
        <v>998</v>
      </c>
      <c r="AA49" s="36" t="s">
        <v>999</v>
      </c>
      <c r="AB49" s="71">
        <v>0</v>
      </c>
      <c r="AC49" s="71">
        <v>128</v>
      </c>
      <c r="AD49" s="71" t="s">
        <v>291</v>
      </c>
      <c r="AE49" s="71">
        <v>176</v>
      </c>
      <c r="AF49" s="72">
        <v>0</v>
      </c>
      <c r="AG49" s="176" t="s">
        <v>1000</v>
      </c>
      <c r="AH49" s="72">
        <v>0</v>
      </c>
      <c r="AI49" s="72">
        <v>22</v>
      </c>
      <c r="AJ49" s="62">
        <v>198</v>
      </c>
      <c r="AK49" s="129">
        <v>201.25000000000003</v>
      </c>
      <c r="AL49" s="26" t="s">
        <v>179</v>
      </c>
      <c r="AM49" s="59" t="s">
        <v>174</v>
      </c>
      <c r="AN49" s="59" t="s">
        <v>174</v>
      </c>
      <c r="AO49" s="59" t="s">
        <v>174</v>
      </c>
      <c r="AP49" s="87" t="s">
        <v>168</v>
      </c>
      <c r="AQ49" s="87" t="s">
        <v>168</v>
      </c>
      <c r="AR49" s="61" t="s">
        <v>266</v>
      </c>
      <c r="AS49" s="113">
        <v>81</v>
      </c>
      <c r="AT49" s="76" t="s">
        <v>214</v>
      </c>
      <c r="AU49" s="56">
        <v>39</v>
      </c>
      <c r="AV49" s="56">
        <v>500</v>
      </c>
      <c r="AW49" s="56">
        <v>42.3</v>
      </c>
      <c r="AX49" s="26">
        <v>39</v>
      </c>
      <c r="AY49" s="56">
        <v>80</v>
      </c>
      <c r="AZ49" s="56">
        <v>39</v>
      </c>
      <c r="BA49" s="56">
        <v>11.9</v>
      </c>
      <c r="BB49" s="56">
        <v>0.35</v>
      </c>
      <c r="BC49" s="56">
        <v>73</v>
      </c>
      <c r="BD49" s="36">
        <v>1</v>
      </c>
      <c r="BE49" s="36">
        <v>0</v>
      </c>
      <c r="BF49" s="36">
        <v>1</v>
      </c>
      <c r="BG49" s="36">
        <v>1</v>
      </c>
      <c r="BH49" s="36">
        <v>0</v>
      </c>
      <c r="BI49" s="36">
        <v>1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179</v>
      </c>
      <c r="BT49" s="36" t="s">
        <v>178</v>
      </c>
      <c r="BU49" s="36">
        <v>0</v>
      </c>
      <c r="BV49" s="36">
        <v>0</v>
      </c>
      <c r="BW49" s="36">
        <v>1</v>
      </c>
      <c r="BX49" s="36">
        <v>0</v>
      </c>
      <c r="BY49" s="36">
        <v>0</v>
      </c>
      <c r="BZ49" s="36">
        <v>0</v>
      </c>
      <c r="CA49" s="36">
        <v>0</v>
      </c>
      <c r="CB49" s="36">
        <v>1</v>
      </c>
      <c r="CC49" s="36">
        <v>1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180</v>
      </c>
      <c r="CJ49" s="36" t="s">
        <v>179</v>
      </c>
      <c r="CK49" s="131" t="s">
        <v>991</v>
      </c>
      <c r="CL49" s="56"/>
      <c r="CM49" s="65"/>
      <c r="CN49" s="65"/>
      <c r="CO49" s="65"/>
      <c r="CP49" s="65"/>
      <c r="CQ49" s="115" t="s">
        <v>918</v>
      </c>
      <c r="CR49" s="65" t="s">
        <v>182</v>
      </c>
      <c r="CS49" s="65" t="s">
        <v>215</v>
      </c>
      <c r="CT49" s="65" t="s">
        <v>250</v>
      </c>
      <c r="CU49" s="65" t="s">
        <v>250</v>
      </c>
      <c r="CV49" s="65"/>
      <c r="CW49" s="65" t="s">
        <v>239</v>
      </c>
      <c r="CX49" s="56">
        <v>2</v>
      </c>
      <c r="CY49" s="56" t="s">
        <v>1001</v>
      </c>
      <c r="CZ49" s="56"/>
      <c r="DA49" s="56">
        <v>5</v>
      </c>
      <c r="DB49" s="60">
        <v>0</v>
      </c>
      <c r="DC49" s="26" t="s">
        <v>205</v>
      </c>
      <c r="DD49" s="36" t="s">
        <v>330</v>
      </c>
      <c r="DE49" s="65"/>
      <c r="DF49" s="132"/>
      <c r="DG49" s="132"/>
      <c r="DH49" s="132"/>
      <c r="DI49" s="132"/>
      <c r="DJ49" s="132"/>
      <c r="DK49" s="132"/>
      <c r="DL49" s="132"/>
      <c r="DM49" s="132"/>
      <c r="DN49" s="132"/>
      <c r="DO49" s="132"/>
      <c r="DP49" s="132"/>
      <c r="DQ49" s="132"/>
      <c r="DR49" s="132"/>
      <c r="DS49" s="132"/>
      <c r="DT49" s="132"/>
      <c r="DU49" s="132"/>
      <c r="DV49" s="132"/>
      <c r="DW49" s="132"/>
      <c r="DX49" s="132"/>
      <c r="DY49" s="132"/>
      <c r="DZ49" s="132"/>
      <c r="EA49" s="132"/>
      <c r="EB49" s="132"/>
      <c r="EC49" s="132"/>
      <c r="ED49" s="132"/>
      <c r="EE49" s="132"/>
      <c r="EF49" s="132"/>
      <c r="EG49" s="132"/>
      <c r="EH49" s="132"/>
      <c r="EI49" s="132"/>
      <c r="EJ49" s="132"/>
      <c r="EK49" s="132"/>
      <c r="EL49" s="132"/>
      <c r="EM49" s="132"/>
      <c r="EN49" s="132"/>
      <c r="EO49" s="132"/>
      <c r="EP49" s="132"/>
      <c r="EQ49" s="132"/>
      <c r="ER49" s="132"/>
      <c r="ES49" s="132"/>
      <c r="ET49" s="132"/>
      <c r="EU49" s="132"/>
      <c r="EV49" s="132"/>
      <c r="EW49" s="132"/>
      <c r="EX49" s="132"/>
      <c r="EY49" s="132"/>
      <c r="EZ49" s="132"/>
      <c r="FA49" s="132"/>
      <c r="FB49" s="132"/>
      <c r="FC49" s="132"/>
      <c r="FD49" s="132"/>
      <c r="FE49" s="132"/>
      <c r="FF49" s="132"/>
      <c r="FG49" s="132"/>
      <c r="FH49" s="132"/>
      <c r="FI49" s="132"/>
      <c r="FJ49" s="132"/>
      <c r="FK49" s="132"/>
      <c r="FL49" s="132"/>
      <c r="FM49" s="132"/>
      <c r="FN49" s="132"/>
      <c r="FO49" s="132"/>
      <c r="FP49" s="132"/>
      <c r="FQ49" s="132"/>
      <c r="FR49" s="132"/>
      <c r="FS49" s="132"/>
      <c r="FT49" s="132"/>
      <c r="FU49" s="132"/>
      <c r="FV49" s="132"/>
      <c r="FW49" s="132"/>
      <c r="FX49" s="132"/>
      <c r="FY49" s="132"/>
      <c r="FZ49" s="132"/>
      <c r="GA49" s="132"/>
      <c r="GB49" s="132"/>
      <c r="GC49" s="132"/>
      <c r="GD49" s="132"/>
      <c r="GE49" s="132"/>
      <c r="GF49" s="132"/>
      <c r="GG49" s="132"/>
      <c r="GH49" s="132"/>
      <c r="GI49" s="132"/>
      <c r="GJ49" s="132"/>
      <c r="GK49" s="132"/>
      <c r="GL49" s="132"/>
      <c r="GM49" s="132"/>
    </row>
    <row r="50" spans="1:200" ht="15.65" customHeight="1" x14ac:dyDescent="0.35">
      <c r="A50" s="55">
        <v>0</v>
      </c>
      <c r="B50" s="56">
        <v>1</v>
      </c>
      <c r="C50" s="57" t="s">
        <v>162</v>
      </c>
      <c r="D50" s="98">
        <v>1</v>
      </c>
      <c r="E50" s="57">
        <v>1</v>
      </c>
      <c r="F50" s="59">
        <v>1</v>
      </c>
      <c r="G50" s="59">
        <v>1</v>
      </c>
      <c r="H50" s="60">
        <v>1</v>
      </c>
      <c r="I50" s="61">
        <v>1</v>
      </c>
      <c r="J50" s="92"/>
      <c r="K50" s="93">
        <v>4</v>
      </c>
      <c r="L50" s="59">
        <v>1</v>
      </c>
      <c r="M50" s="26" t="s">
        <v>568</v>
      </c>
      <c r="N50" s="78">
        <v>94</v>
      </c>
      <c r="O50" s="78">
        <v>1</v>
      </c>
      <c r="P50" s="180">
        <v>2</v>
      </c>
      <c r="Q50" s="92" t="s">
        <v>164</v>
      </c>
      <c r="R50" s="26" t="s">
        <v>569</v>
      </c>
      <c r="S50" s="26" t="s">
        <v>570</v>
      </c>
      <c r="T50" s="59">
        <v>0</v>
      </c>
      <c r="U50" s="108" t="s">
        <v>571</v>
      </c>
      <c r="V50" s="109" t="s">
        <v>168</v>
      </c>
      <c r="W50" s="57" t="s">
        <v>162</v>
      </c>
      <c r="X50" s="68">
        <v>81</v>
      </c>
      <c r="Y50" s="26" t="s">
        <v>572</v>
      </c>
      <c r="Z50" s="26" t="s">
        <v>573</v>
      </c>
      <c r="AA50" s="36" t="s">
        <v>574</v>
      </c>
      <c r="AB50" s="71">
        <v>0</v>
      </c>
      <c r="AC50" s="71">
        <v>0</v>
      </c>
      <c r="AD50" s="71" t="s">
        <v>575</v>
      </c>
      <c r="AE50" s="71">
        <v>264</v>
      </c>
      <c r="AF50" s="72">
        <v>0</v>
      </c>
      <c r="AG50" s="72" t="s">
        <v>576</v>
      </c>
      <c r="AH50" s="72">
        <v>0</v>
      </c>
      <c r="AI50" s="72">
        <v>189</v>
      </c>
      <c r="AJ50" s="62">
        <v>453</v>
      </c>
      <c r="AK50" s="73">
        <v>453.56666666666661</v>
      </c>
      <c r="AL50" s="60">
        <v>1</v>
      </c>
      <c r="AM50" s="59" t="s">
        <v>174</v>
      </c>
      <c r="AN50" s="59" t="s">
        <v>174</v>
      </c>
      <c r="AO50" s="59" t="s">
        <v>174</v>
      </c>
      <c r="AP50" s="87" t="s">
        <v>168</v>
      </c>
      <c r="AQ50" s="87" t="s">
        <v>168</v>
      </c>
      <c r="AR50" s="57" t="s">
        <v>162</v>
      </c>
      <c r="AS50" s="68">
        <v>81</v>
      </c>
      <c r="AT50" s="96" t="s">
        <v>214</v>
      </c>
      <c r="AU50" s="78">
        <v>43</v>
      </c>
      <c r="AV50" s="78">
        <v>256</v>
      </c>
      <c r="AW50" s="78">
        <v>56.8</v>
      </c>
      <c r="AX50" s="26">
        <v>58</v>
      </c>
      <c r="AY50" s="78">
        <v>95</v>
      </c>
      <c r="AZ50" s="78">
        <v>66</v>
      </c>
      <c r="BA50" s="78">
        <v>20.9</v>
      </c>
      <c r="BB50" s="78">
        <v>0.18</v>
      </c>
      <c r="BC50" s="78">
        <v>116</v>
      </c>
      <c r="BD50" s="36">
        <v>0</v>
      </c>
      <c r="BE50" s="36">
        <v>0</v>
      </c>
      <c r="BF50" s="36">
        <v>1</v>
      </c>
      <c r="BG50" s="36">
        <v>1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178</v>
      </c>
      <c r="BT50" s="36" t="s">
        <v>179</v>
      </c>
      <c r="BU50" s="36">
        <v>1</v>
      </c>
      <c r="BV50" s="36">
        <v>0</v>
      </c>
      <c r="BW50" s="36">
        <v>1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1</v>
      </c>
      <c r="CD50" s="36">
        <v>1</v>
      </c>
      <c r="CE50" s="36">
        <v>0</v>
      </c>
      <c r="CF50" s="36">
        <v>0</v>
      </c>
      <c r="CG50" s="36">
        <v>0</v>
      </c>
      <c r="CH50" s="36">
        <v>1</v>
      </c>
      <c r="CI50" s="36" t="s">
        <v>294</v>
      </c>
      <c r="CJ50" s="36" t="s">
        <v>178</v>
      </c>
      <c r="CK50" s="26"/>
      <c r="CL50" s="78"/>
      <c r="CM50" s="26"/>
      <c r="CN50" s="26"/>
      <c r="CO50" s="26"/>
      <c r="CP50" s="26"/>
      <c r="CQ50" s="26" t="s">
        <v>181</v>
      </c>
      <c r="CR50" s="140" t="s">
        <v>577</v>
      </c>
      <c r="CS50" s="26" t="s">
        <v>578</v>
      </c>
      <c r="CT50" s="26" t="s">
        <v>209</v>
      </c>
      <c r="CU50" s="26" t="s">
        <v>250</v>
      </c>
      <c r="CV50" s="26" t="s">
        <v>579</v>
      </c>
      <c r="CW50" s="26" t="s">
        <v>184</v>
      </c>
      <c r="CX50" s="56">
        <v>1</v>
      </c>
      <c r="CY50" s="78" t="s">
        <v>580</v>
      </c>
      <c r="CZ50" s="78">
        <v>4</v>
      </c>
      <c r="DA50" s="56">
        <v>5</v>
      </c>
      <c r="DB50" s="110">
        <v>0</v>
      </c>
      <c r="DC50" s="110">
        <v>15</v>
      </c>
      <c r="DD50" s="36" t="s">
        <v>204</v>
      </c>
      <c r="DE50" s="26"/>
      <c r="GR50" s="273"/>
    </row>
    <row r="51" spans="1:200" ht="15.65" customHeight="1" x14ac:dyDescent="0.35">
      <c r="A51" s="55">
        <v>0</v>
      </c>
      <c r="B51" s="56">
        <v>1</v>
      </c>
      <c r="C51" s="61" t="s">
        <v>266</v>
      </c>
      <c r="D51" s="58">
        <v>1</v>
      </c>
      <c r="E51" s="57">
        <v>1</v>
      </c>
      <c r="F51" s="59">
        <v>1</v>
      </c>
      <c r="G51" s="59">
        <v>1</v>
      </c>
      <c r="H51" s="60">
        <v>1</v>
      </c>
      <c r="I51" s="61">
        <v>1</v>
      </c>
      <c r="J51" s="55"/>
      <c r="K51" s="93">
        <v>4</v>
      </c>
      <c r="L51" s="59">
        <v>0</v>
      </c>
      <c r="M51" s="26" t="s">
        <v>1081</v>
      </c>
      <c r="N51" s="80">
        <v>69</v>
      </c>
      <c r="O51" s="80">
        <v>0</v>
      </c>
      <c r="P51" s="223">
        <v>1</v>
      </c>
      <c r="Q51" s="82" t="s">
        <v>162</v>
      </c>
      <c r="R51" s="55" t="s">
        <v>1082</v>
      </c>
      <c r="S51" s="133" t="s">
        <v>1083</v>
      </c>
      <c r="T51" s="59">
        <v>0</v>
      </c>
      <c r="U51" s="55"/>
      <c r="V51" s="224" t="s">
        <v>168</v>
      </c>
      <c r="W51" s="61" t="s">
        <v>266</v>
      </c>
      <c r="X51" s="93">
        <v>82</v>
      </c>
      <c r="Y51" s="136" t="s">
        <v>938</v>
      </c>
      <c r="Z51" s="26" t="s">
        <v>1084</v>
      </c>
      <c r="AA51" s="36" t="s">
        <v>193</v>
      </c>
      <c r="AB51" s="225" t="s">
        <v>1085</v>
      </c>
      <c r="AC51" s="102">
        <v>0</v>
      </c>
      <c r="AD51" s="102" t="s">
        <v>236</v>
      </c>
      <c r="AE51" s="102">
        <v>96</v>
      </c>
      <c r="AF51" s="135" t="s">
        <v>1085</v>
      </c>
      <c r="AG51" s="135">
        <v>74</v>
      </c>
      <c r="AH51" s="135">
        <v>0</v>
      </c>
      <c r="AI51" s="135">
        <v>74</v>
      </c>
      <c r="AJ51" s="82">
        <f>AE51+AI51</f>
        <v>170</v>
      </c>
      <c r="AK51" s="73">
        <v>170</v>
      </c>
      <c r="AL51" s="59">
        <v>1</v>
      </c>
      <c r="AM51" s="60" t="s">
        <v>174</v>
      </c>
      <c r="AN51" s="60" t="s">
        <v>174</v>
      </c>
      <c r="AO51" s="60" t="s">
        <v>174</v>
      </c>
      <c r="AP51" s="117" t="s">
        <v>168</v>
      </c>
      <c r="AQ51" s="117" t="s">
        <v>168</v>
      </c>
      <c r="AR51" s="61" t="s">
        <v>266</v>
      </c>
      <c r="AS51" s="93">
        <v>82</v>
      </c>
      <c r="AT51" s="193" t="s">
        <v>214</v>
      </c>
      <c r="AU51" s="59">
        <v>42</v>
      </c>
      <c r="AV51" s="59" t="s">
        <v>177</v>
      </c>
      <c r="AW51" s="59">
        <v>51</v>
      </c>
      <c r="AX51" s="26">
        <v>62</v>
      </c>
      <c r="AY51" s="55">
        <v>93</v>
      </c>
      <c r="AZ51" s="59">
        <v>62</v>
      </c>
      <c r="BA51" s="59">
        <v>16.600000000000001</v>
      </c>
      <c r="BB51" s="59">
        <v>0.28000000000000003</v>
      </c>
      <c r="BC51" s="59">
        <v>66</v>
      </c>
      <c r="BD51" s="36">
        <v>0</v>
      </c>
      <c r="BE51" s="36">
        <v>0</v>
      </c>
      <c r="BF51" s="36">
        <v>1</v>
      </c>
      <c r="BG51" s="36">
        <v>0</v>
      </c>
      <c r="BH51" s="36">
        <v>0</v>
      </c>
      <c r="BI51" s="36">
        <v>0</v>
      </c>
      <c r="BJ51" s="36">
        <v>1</v>
      </c>
      <c r="BK51" s="36">
        <v>0</v>
      </c>
      <c r="BL51" s="36">
        <v>0</v>
      </c>
      <c r="BM51" s="36">
        <v>0</v>
      </c>
      <c r="BN51" s="36" t="s">
        <v>178</v>
      </c>
      <c r="BO51" s="36">
        <v>0</v>
      </c>
      <c r="BP51" s="36">
        <v>0</v>
      </c>
      <c r="BQ51" s="36">
        <v>0</v>
      </c>
      <c r="BR51" s="36">
        <v>0</v>
      </c>
      <c r="BS51" s="36" t="s">
        <v>179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1</v>
      </c>
      <c r="CA51" s="36">
        <v>1</v>
      </c>
      <c r="CB51" s="36">
        <v>0</v>
      </c>
      <c r="CC51" s="36">
        <v>1</v>
      </c>
      <c r="CD51" s="36">
        <v>0</v>
      </c>
      <c r="CE51" s="36">
        <v>0</v>
      </c>
      <c r="CF51" s="36">
        <v>0</v>
      </c>
      <c r="CG51" s="36">
        <v>0</v>
      </c>
      <c r="CH51" s="36">
        <v>1</v>
      </c>
      <c r="CI51" s="36" t="s">
        <v>180</v>
      </c>
      <c r="CJ51" s="36" t="s">
        <v>179</v>
      </c>
      <c r="CK51" s="55"/>
      <c r="CL51" s="55"/>
      <c r="CM51" s="55"/>
      <c r="CN51" s="55"/>
      <c r="CO51" s="55"/>
      <c r="CP51" s="55"/>
      <c r="CQ51" s="133"/>
      <c r="CR51" s="133" t="s">
        <v>1086</v>
      </c>
      <c r="CS51" s="133" t="s">
        <v>208</v>
      </c>
      <c r="CT51" s="133" t="s">
        <v>182</v>
      </c>
      <c r="CU51" s="26" t="s">
        <v>275</v>
      </c>
      <c r="CV51" s="55"/>
      <c r="CW51" s="26" t="s">
        <v>184</v>
      </c>
      <c r="CX51" s="26">
        <v>1</v>
      </c>
      <c r="CY51" s="26">
        <v>59</v>
      </c>
      <c r="CZ51" s="26">
        <v>2</v>
      </c>
      <c r="DA51" s="26">
        <v>4</v>
      </c>
      <c r="DB51" s="26">
        <v>0</v>
      </c>
      <c r="DC51" s="26">
        <v>15</v>
      </c>
      <c r="DD51" s="36" t="s">
        <v>186</v>
      </c>
      <c r="DE51" s="55"/>
    </row>
    <row r="52" spans="1:200" ht="15.65" customHeight="1" x14ac:dyDescent="0.35">
      <c r="A52" s="55">
        <v>0</v>
      </c>
      <c r="B52" s="56">
        <v>1</v>
      </c>
      <c r="C52" s="57" t="s">
        <v>162</v>
      </c>
      <c r="D52" s="98">
        <v>1</v>
      </c>
      <c r="E52" s="57">
        <v>1</v>
      </c>
      <c r="F52" s="59">
        <v>1</v>
      </c>
      <c r="G52" s="59">
        <v>1</v>
      </c>
      <c r="H52" s="60">
        <v>1</v>
      </c>
      <c r="I52" s="61">
        <v>1</v>
      </c>
      <c r="J52" s="55"/>
      <c r="K52" s="93">
        <v>4</v>
      </c>
      <c r="L52" s="59">
        <v>1</v>
      </c>
      <c r="M52" s="26" t="s">
        <v>1761</v>
      </c>
      <c r="N52" s="80">
        <v>20</v>
      </c>
      <c r="O52" s="80">
        <v>1</v>
      </c>
      <c r="P52" s="180">
        <v>2</v>
      </c>
      <c r="Q52" s="82" t="s">
        <v>164</v>
      </c>
      <c r="R52" s="55" t="s">
        <v>1762</v>
      </c>
      <c r="S52" s="133" t="s">
        <v>729</v>
      </c>
      <c r="T52" s="59">
        <v>0</v>
      </c>
      <c r="U52" s="55"/>
      <c r="V52" s="189" t="s">
        <v>168</v>
      </c>
      <c r="W52" s="57" t="s">
        <v>162</v>
      </c>
      <c r="X52" s="93">
        <v>84</v>
      </c>
      <c r="Y52" s="136" t="s">
        <v>1763</v>
      </c>
      <c r="Z52" s="26" t="s">
        <v>1764</v>
      </c>
      <c r="AA52" s="36" t="s">
        <v>193</v>
      </c>
      <c r="AB52" s="225" t="s">
        <v>1085</v>
      </c>
      <c r="AC52" s="102">
        <v>0</v>
      </c>
      <c r="AD52" s="182" t="s">
        <v>264</v>
      </c>
      <c r="AE52" s="182">
        <v>120</v>
      </c>
      <c r="AF52" s="244" t="s">
        <v>1085</v>
      </c>
      <c r="AG52" s="173">
        <v>24</v>
      </c>
      <c r="AH52" s="244">
        <v>0</v>
      </c>
      <c r="AI52" s="173">
        <v>24</v>
      </c>
      <c r="AJ52" s="82">
        <f>AE52+AI52</f>
        <v>144</v>
      </c>
      <c r="AK52" s="73">
        <v>143.93333333333334</v>
      </c>
      <c r="AL52" s="59">
        <v>0</v>
      </c>
      <c r="AM52" s="60" t="s">
        <v>174</v>
      </c>
      <c r="AN52" s="60" t="s">
        <v>174</v>
      </c>
      <c r="AO52" s="60" t="s">
        <v>174</v>
      </c>
      <c r="AP52" s="117" t="s">
        <v>168</v>
      </c>
      <c r="AQ52" s="117" t="s">
        <v>168</v>
      </c>
      <c r="AR52" s="57" t="s">
        <v>162</v>
      </c>
      <c r="AS52" s="93">
        <v>84</v>
      </c>
      <c r="AT52" s="193" t="s">
        <v>214</v>
      </c>
      <c r="AU52" s="59">
        <v>49</v>
      </c>
      <c r="AV52" s="59">
        <v>101</v>
      </c>
      <c r="AW52" s="59">
        <v>83.4</v>
      </c>
      <c r="AX52" s="26">
        <v>116</v>
      </c>
      <c r="AY52" s="55">
        <v>100</v>
      </c>
      <c r="AZ52" s="59">
        <v>116</v>
      </c>
      <c r="BA52" s="59">
        <v>19.2</v>
      </c>
      <c r="BB52" s="59">
        <v>0</v>
      </c>
      <c r="BC52" s="59">
        <v>83</v>
      </c>
      <c r="BD52" s="36">
        <v>0</v>
      </c>
      <c r="BE52" s="36">
        <v>1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0</v>
      </c>
      <c r="BR52" s="36">
        <v>0</v>
      </c>
      <c r="BS52" s="36" t="s">
        <v>178</v>
      </c>
      <c r="BT52" s="36" t="s">
        <v>178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294</v>
      </c>
      <c r="CJ52" s="36" t="s">
        <v>178</v>
      </c>
      <c r="CK52" s="55"/>
      <c r="CL52" s="55"/>
      <c r="CM52" s="55"/>
      <c r="CN52" s="55"/>
      <c r="CO52" s="55"/>
      <c r="CP52" s="55"/>
      <c r="CQ52" s="55"/>
      <c r="CR52" s="133" t="s">
        <v>1086</v>
      </c>
      <c r="CS52" s="55" t="s">
        <v>1546</v>
      </c>
      <c r="CT52" s="55" t="s">
        <v>182</v>
      </c>
      <c r="CU52" s="160" t="s">
        <v>209</v>
      </c>
      <c r="CV52" s="55"/>
      <c r="CW52" s="26" t="s">
        <v>184</v>
      </c>
      <c r="CX52" s="26">
        <v>1</v>
      </c>
      <c r="CY52" s="26">
        <v>30</v>
      </c>
      <c r="CZ52" s="26">
        <v>1</v>
      </c>
      <c r="DA52" s="26">
        <v>0</v>
      </c>
      <c r="DB52" s="26">
        <v>0</v>
      </c>
      <c r="DC52" s="26">
        <v>15</v>
      </c>
      <c r="DD52" s="36" t="s">
        <v>310</v>
      </c>
      <c r="DE52" s="55"/>
      <c r="GR52" s="90"/>
    </row>
    <row r="53" spans="1:200" ht="15.65" customHeight="1" x14ac:dyDescent="0.35">
      <c r="A53" s="55">
        <v>0</v>
      </c>
      <c r="B53" s="56">
        <v>1</v>
      </c>
      <c r="C53" s="61" t="s">
        <v>266</v>
      </c>
      <c r="D53" s="58">
        <v>1</v>
      </c>
      <c r="E53" s="57">
        <v>1</v>
      </c>
      <c r="F53" s="59">
        <v>1</v>
      </c>
      <c r="G53" s="59">
        <v>1</v>
      </c>
      <c r="H53" s="60">
        <v>1</v>
      </c>
      <c r="I53" s="61">
        <v>1</v>
      </c>
      <c r="J53" s="55"/>
      <c r="K53" s="93">
        <v>4</v>
      </c>
      <c r="L53" s="59">
        <v>1</v>
      </c>
      <c r="M53" s="26" t="s">
        <v>2088</v>
      </c>
      <c r="N53" s="80">
        <v>28</v>
      </c>
      <c r="O53" s="80">
        <v>1</v>
      </c>
      <c r="P53" s="223">
        <v>1</v>
      </c>
      <c r="Q53" s="82" t="s">
        <v>164</v>
      </c>
      <c r="R53" s="55" t="s">
        <v>1648</v>
      </c>
      <c r="S53" s="55" t="s">
        <v>2089</v>
      </c>
      <c r="T53" s="59">
        <v>0</v>
      </c>
      <c r="U53" s="55"/>
      <c r="V53" s="224" t="s">
        <v>168</v>
      </c>
      <c r="W53" s="61" t="s">
        <v>266</v>
      </c>
      <c r="X53" s="84">
        <v>85</v>
      </c>
      <c r="Y53" s="55" t="s">
        <v>2059</v>
      </c>
      <c r="Z53" s="26" t="s">
        <v>2090</v>
      </c>
      <c r="AA53" s="36" t="s">
        <v>193</v>
      </c>
      <c r="AB53" s="225" t="s">
        <v>1085</v>
      </c>
      <c r="AC53" s="102">
        <v>0</v>
      </c>
      <c r="AD53" s="182" t="s">
        <v>213</v>
      </c>
      <c r="AE53" s="182">
        <v>168</v>
      </c>
      <c r="AF53" s="135" t="s">
        <v>1085</v>
      </c>
      <c r="AG53" s="190">
        <v>18</v>
      </c>
      <c r="AH53" s="135">
        <v>0</v>
      </c>
      <c r="AI53" s="190">
        <v>18</v>
      </c>
      <c r="AJ53" s="82">
        <f>AE53+AI53</f>
        <v>186</v>
      </c>
      <c r="AK53" s="73">
        <v>186.66666666666666</v>
      </c>
      <c r="AL53" s="59">
        <v>0</v>
      </c>
      <c r="AM53" s="60" t="s">
        <v>174</v>
      </c>
      <c r="AN53" s="60" t="s">
        <v>174</v>
      </c>
      <c r="AO53" s="60" t="s">
        <v>174</v>
      </c>
      <c r="AP53" s="87" t="s">
        <v>168</v>
      </c>
      <c r="AQ53" s="117" t="s">
        <v>168</v>
      </c>
      <c r="AR53" s="61" t="s">
        <v>266</v>
      </c>
      <c r="AS53" s="84">
        <v>85</v>
      </c>
      <c r="AT53" s="88" t="s">
        <v>214</v>
      </c>
      <c r="AU53" s="59">
        <v>59</v>
      </c>
      <c r="AV53" s="59">
        <v>1203</v>
      </c>
      <c r="AW53" s="59">
        <v>138.1</v>
      </c>
      <c r="AX53" s="26">
        <v>127</v>
      </c>
      <c r="AY53" s="343">
        <v>99</v>
      </c>
      <c r="AZ53" s="59">
        <v>127</v>
      </c>
      <c r="BA53" s="59">
        <v>7.3</v>
      </c>
      <c r="BB53" s="59">
        <v>0.56000000000000005</v>
      </c>
      <c r="BC53" s="59">
        <v>70</v>
      </c>
      <c r="BD53" s="36">
        <v>0</v>
      </c>
      <c r="BE53" s="36">
        <v>0</v>
      </c>
      <c r="BF53" s="36">
        <v>1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0</v>
      </c>
      <c r="BQ53" s="36">
        <v>0</v>
      </c>
      <c r="BR53" s="36">
        <v>0</v>
      </c>
      <c r="BS53" s="36" t="s">
        <v>178</v>
      </c>
      <c r="BT53" s="36" t="s">
        <v>178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 t="s">
        <v>258</v>
      </c>
      <c r="CJ53" s="36" t="s">
        <v>259</v>
      </c>
      <c r="CK53" s="55"/>
      <c r="CL53" s="55"/>
      <c r="CM53" s="55"/>
      <c r="CN53" s="55"/>
      <c r="CO53" s="55"/>
      <c r="CP53" s="55"/>
      <c r="CQ53" s="55"/>
      <c r="CR53" s="133" t="s">
        <v>1086</v>
      </c>
      <c r="CS53" s="133" t="s">
        <v>208</v>
      </c>
      <c r="CT53" s="55" t="s">
        <v>182</v>
      </c>
      <c r="CU53" s="26" t="s">
        <v>1127</v>
      </c>
      <c r="CV53" s="55"/>
      <c r="CW53" s="26" t="s">
        <v>184</v>
      </c>
      <c r="CX53" s="26" t="s">
        <v>221</v>
      </c>
      <c r="CY53" s="26"/>
      <c r="CZ53" s="26"/>
      <c r="DA53" s="26">
        <v>0</v>
      </c>
      <c r="DB53" s="26">
        <v>0</v>
      </c>
      <c r="DC53" s="26">
        <v>15</v>
      </c>
      <c r="DD53" s="36" t="s">
        <v>259</v>
      </c>
      <c r="DE53" s="55"/>
    </row>
    <row r="54" spans="1:200" ht="15.65" customHeight="1" x14ac:dyDescent="0.35">
      <c r="A54" s="55">
        <v>0</v>
      </c>
      <c r="B54" s="56">
        <v>1</v>
      </c>
      <c r="C54" s="57" t="s">
        <v>162</v>
      </c>
      <c r="D54" s="58">
        <v>1</v>
      </c>
      <c r="E54" s="57">
        <v>1</v>
      </c>
      <c r="F54" s="59">
        <v>1</v>
      </c>
      <c r="G54" s="59">
        <v>1</v>
      </c>
      <c r="H54" s="60">
        <v>1</v>
      </c>
      <c r="I54" s="61">
        <v>1</v>
      </c>
      <c r="J54" s="62"/>
      <c r="K54" s="93">
        <v>4</v>
      </c>
      <c r="L54" s="59">
        <v>1</v>
      </c>
      <c r="M54" s="26" t="s">
        <v>1238</v>
      </c>
      <c r="N54" s="56">
        <v>72</v>
      </c>
      <c r="O54" s="56">
        <v>1</v>
      </c>
      <c r="P54" s="64">
        <v>1</v>
      </c>
      <c r="Q54" s="62" t="s">
        <v>164</v>
      </c>
      <c r="R54" s="65"/>
      <c r="S54" s="65" t="s">
        <v>1239</v>
      </c>
      <c r="T54" s="59">
        <v>0</v>
      </c>
      <c r="U54" s="66" t="s">
        <v>1175</v>
      </c>
      <c r="V54" s="109" t="s">
        <v>168</v>
      </c>
      <c r="W54" s="57" t="s">
        <v>162</v>
      </c>
      <c r="X54" s="68">
        <v>85</v>
      </c>
      <c r="Y54" s="65" t="s">
        <v>1240</v>
      </c>
      <c r="Z54" s="26" t="s">
        <v>1241</v>
      </c>
      <c r="AA54" s="36" t="s">
        <v>193</v>
      </c>
      <c r="AB54" s="71">
        <v>0</v>
      </c>
      <c r="AC54" s="71">
        <v>0</v>
      </c>
      <c r="AD54" s="71" t="s">
        <v>213</v>
      </c>
      <c r="AE54" s="71">
        <v>168</v>
      </c>
      <c r="AF54" s="104">
        <v>0</v>
      </c>
      <c r="AG54" s="104">
        <v>90</v>
      </c>
      <c r="AH54" s="104">
        <v>0</v>
      </c>
      <c r="AI54" s="104">
        <v>90</v>
      </c>
      <c r="AJ54" s="62">
        <v>258</v>
      </c>
      <c r="AK54" s="73">
        <v>258</v>
      </c>
      <c r="AL54" s="56">
        <v>2</v>
      </c>
      <c r="AM54" s="59" t="s">
        <v>174</v>
      </c>
      <c r="AN54" s="59" t="s">
        <v>174</v>
      </c>
      <c r="AO54" s="59" t="s">
        <v>174</v>
      </c>
      <c r="AP54" s="87" t="s">
        <v>168</v>
      </c>
      <c r="AQ54" s="87" t="s">
        <v>168</v>
      </c>
      <c r="AR54" s="57" t="s">
        <v>162</v>
      </c>
      <c r="AS54" s="113">
        <v>85</v>
      </c>
      <c r="AT54" s="76" t="s">
        <v>214</v>
      </c>
      <c r="AU54" s="56">
        <v>70</v>
      </c>
      <c r="AV54" s="56" t="s">
        <v>645</v>
      </c>
      <c r="AW54" s="56">
        <v>171.3</v>
      </c>
      <c r="AX54" s="26">
        <v>31</v>
      </c>
      <c r="AY54" s="56">
        <v>94</v>
      </c>
      <c r="AZ54" s="56">
        <v>218</v>
      </c>
      <c r="BA54" s="56">
        <v>14.1</v>
      </c>
      <c r="BB54" s="56">
        <v>3.21</v>
      </c>
      <c r="BC54" s="56">
        <v>110</v>
      </c>
      <c r="BD54" s="36">
        <v>0</v>
      </c>
      <c r="BE54" s="36">
        <v>0</v>
      </c>
      <c r="BF54" s="36">
        <v>1</v>
      </c>
      <c r="BG54" s="36">
        <v>1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 t="s">
        <v>178</v>
      </c>
      <c r="BO54" s="36">
        <v>0</v>
      </c>
      <c r="BP54" s="36">
        <v>0</v>
      </c>
      <c r="BQ54" s="36">
        <v>0</v>
      </c>
      <c r="BR54" s="36">
        <v>0</v>
      </c>
      <c r="BS54" s="36" t="s">
        <v>178</v>
      </c>
      <c r="BT54" s="36" t="s">
        <v>178</v>
      </c>
      <c r="BU54" s="36">
        <v>0</v>
      </c>
      <c r="BV54" s="36">
        <v>0</v>
      </c>
      <c r="BW54" s="36">
        <v>0</v>
      </c>
      <c r="BX54" s="36">
        <v>1</v>
      </c>
      <c r="BY54" s="36">
        <v>0</v>
      </c>
      <c r="BZ54" s="36">
        <v>0</v>
      </c>
      <c r="CA54" s="36">
        <v>0</v>
      </c>
      <c r="CB54" s="36">
        <v>1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 t="s">
        <v>294</v>
      </c>
      <c r="CJ54" s="36" t="s">
        <v>178</v>
      </c>
      <c r="CK54" s="65"/>
      <c r="CL54" s="56"/>
      <c r="CM54" s="65"/>
      <c r="CN54" s="65"/>
      <c r="CO54" s="65"/>
      <c r="CP54" s="65"/>
      <c r="CQ54" s="219" t="s">
        <v>1093</v>
      </c>
      <c r="CR54" s="65" t="s">
        <v>182</v>
      </c>
      <c r="CS54" s="65" t="s">
        <v>348</v>
      </c>
      <c r="CT54" s="220" t="s">
        <v>1013</v>
      </c>
      <c r="CU54" s="219" t="s">
        <v>1093</v>
      </c>
      <c r="CV54" s="65"/>
      <c r="CW54" s="65" t="s">
        <v>184</v>
      </c>
      <c r="CX54" s="78">
        <v>4</v>
      </c>
      <c r="CY54" s="78" t="s">
        <v>1242</v>
      </c>
      <c r="CZ54" s="78">
        <v>4</v>
      </c>
      <c r="DA54" s="56">
        <v>5</v>
      </c>
      <c r="DB54" s="56">
        <v>0</v>
      </c>
      <c r="DC54" s="78">
        <v>15</v>
      </c>
      <c r="DD54" s="36" t="s">
        <v>186</v>
      </c>
      <c r="DE54" s="26"/>
    </row>
    <row r="55" spans="1:200" ht="15.65" customHeight="1" x14ac:dyDescent="0.35">
      <c r="A55" s="55">
        <v>0</v>
      </c>
      <c r="B55" s="56">
        <v>1</v>
      </c>
      <c r="C55" s="57" t="s">
        <v>162</v>
      </c>
      <c r="D55" s="58">
        <v>1</v>
      </c>
      <c r="E55" s="57">
        <v>1</v>
      </c>
      <c r="F55" s="59">
        <v>1</v>
      </c>
      <c r="G55" s="59">
        <v>1</v>
      </c>
      <c r="H55" s="60">
        <v>1</v>
      </c>
      <c r="I55" s="61">
        <v>1</v>
      </c>
      <c r="J55" s="92"/>
      <c r="K55" s="93">
        <v>4</v>
      </c>
      <c r="L55" s="59">
        <v>1</v>
      </c>
      <c r="M55" s="26" t="s">
        <v>691</v>
      </c>
      <c r="N55" s="56">
        <v>78</v>
      </c>
      <c r="O55" s="78">
        <v>1</v>
      </c>
      <c r="P55" s="64">
        <v>1</v>
      </c>
      <c r="Q55" s="92" t="s">
        <v>164</v>
      </c>
      <c r="R55" s="26"/>
      <c r="S55" s="26" t="s">
        <v>692</v>
      </c>
      <c r="T55" s="59">
        <v>0</v>
      </c>
      <c r="U55" s="108" t="s">
        <v>693</v>
      </c>
      <c r="V55" s="67" t="s">
        <v>168</v>
      </c>
      <c r="W55" s="57" t="s">
        <v>162</v>
      </c>
      <c r="X55" s="68">
        <v>85</v>
      </c>
      <c r="Y55" s="160" t="s">
        <v>694</v>
      </c>
      <c r="Z55" s="26" t="s">
        <v>695</v>
      </c>
      <c r="AA55" s="36" t="s">
        <v>696</v>
      </c>
      <c r="AB55" s="71">
        <v>0</v>
      </c>
      <c r="AC55" s="71">
        <v>0</v>
      </c>
      <c r="AD55" s="71" t="s">
        <v>264</v>
      </c>
      <c r="AE55" s="71">
        <v>120</v>
      </c>
      <c r="AF55" s="72">
        <v>0</v>
      </c>
      <c r="AG55" s="72">
        <v>73</v>
      </c>
      <c r="AH55" s="72">
        <v>0</v>
      </c>
      <c r="AI55" s="72">
        <v>73</v>
      </c>
      <c r="AJ55" s="62">
        <v>193</v>
      </c>
      <c r="AK55" s="73">
        <v>193</v>
      </c>
      <c r="AL55" s="56">
        <v>2</v>
      </c>
      <c r="AM55" s="60" t="s">
        <v>174</v>
      </c>
      <c r="AN55" s="60" t="s">
        <v>174</v>
      </c>
      <c r="AO55" s="60" t="s">
        <v>174</v>
      </c>
      <c r="AP55" s="87" t="s">
        <v>168</v>
      </c>
      <c r="AQ55" s="87" t="s">
        <v>168</v>
      </c>
      <c r="AR55" s="57" t="s">
        <v>162</v>
      </c>
      <c r="AS55" s="68">
        <v>85</v>
      </c>
      <c r="AT55" s="96" t="s">
        <v>214</v>
      </c>
      <c r="AU55" s="78">
        <v>33</v>
      </c>
      <c r="AV55" s="78">
        <v>564</v>
      </c>
      <c r="AW55" s="78">
        <v>36.299999999999997</v>
      </c>
      <c r="AX55" s="26">
        <v>31</v>
      </c>
      <c r="AY55" s="78">
        <v>88</v>
      </c>
      <c r="AZ55" s="78">
        <v>55</v>
      </c>
      <c r="BA55" s="78">
        <v>16.7</v>
      </c>
      <c r="BB55" s="78">
        <v>0.2</v>
      </c>
      <c r="BC55" s="78">
        <v>110</v>
      </c>
      <c r="BD55" s="36">
        <v>0</v>
      </c>
      <c r="BE55" s="36">
        <v>0</v>
      </c>
      <c r="BF55" s="36">
        <v>1</v>
      </c>
      <c r="BG55" s="36">
        <v>1</v>
      </c>
      <c r="BH55" s="36">
        <v>1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0</v>
      </c>
      <c r="BP55" s="36">
        <v>0</v>
      </c>
      <c r="BQ55" s="36">
        <v>0</v>
      </c>
      <c r="BR55" s="36">
        <v>0</v>
      </c>
      <c r="BS55" s="36" t="s">
        <v>179</v>
      </c>
      <c r="BT55" s="36" t="s">
        <v>178</v>
      </c>
      <c r="BU55" s="36">
        <v>1</v>
      </c>
      <c r="BV55" s="36">
        <v>1</v>
      </c>
      <c r="BW55" s="36">
        <v>0</v>
      </c>
      <c r="BX55" s="36">
        <v>1</v>
      </c>
      <c r="BY55" s="36">
        <v>0</v>
      </c>
      <c r="BZ55" s="36">
        <v>1</v>
      </c>
      <c r="CA55" s="36">
        <v>1</v>
      </c>
      <c r="CB55" s="36">
        <v>0</v>
      </c>
      <c r="CC55" s="36">
        <v>1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 t="s">
        <v>180</v>
      </c>
      <c r="CJ55" s="36" t="s">
        <v>179</v>
      </c>
      <c r="CK55" s="26"/>
      <c r="CL55" s="78"/>
      <c r="CM55" s="26"/>
      <c r="CN55" s="26"/>
      <c r="CO55" s="26"/>
      <c r="CP55" s="26"/>
      <c r="CQ55" s="26" t="s">
        <v>181</v>
      </c>
      <c r="CR55" s="26" t="s">
        <v>182</v>
      </c>
      <c r="CS55" s="26" t="s">
        <v>215</v>
      </c>
      <c r="CT55" s="26" t="s">
        <v>209</v>
      </c>
      <c r="CU55" s="26" t="s">
        <v>181</v>
      </c>
      <c r="CV55" s="26"/>
      <c r="CW55" s="26" t="s">
        <v>239</v>
      </c>
      <c r="CX55" s="78">
        <v>4</v>
      </c>
      <c r="CY55" s="78" t="s">
        <v>697</v>
      </c>
      <c r="CZ55" s="78">
        <v>4</v>
      </c>
      <c r="DA55" s="78">
        <v>6</v>
      </c>
      <c r="DB55" s="78">
        <v>0</v>
      </c>
      <c r="DC55" s="78">
        <v>15</v>
      </c>
      <c r="DD55" s="36" t="s">
        <v>330</v>
      </c>
      <c r="DE55" s="26"/>
      <c r="GR55" s="267"/>
    </row>
    <row r="56" spans="1:200" ht="15.65" customHeight="1" x14ac:dyDescent="0.35">
      <c r="A56" s="55">
        <v>0</v>
      </c>
      <c r="B56" s="59">
        <v>1</v>
      </c>
      <c r="C56" s="63" t="s">
        <v>162</v>
      </c>
      <c r="D56" s="58">
        <v>1</v>
      </c>
      <c r="E56" s="59">
        <v>1</v>
      </c>
      <c r="F56" s="59">
        <v>1</v>
      </c>
      <c r="G56" s="59">
        <v>1</v>
      </c>
      <c r="H56" s="59">
        <v>1</v>
      </c>
      <c r="I56" s="59">
        <v>1</v>
      </c>
      <c r="J56" s="78"/>
      <c r="K56" s="93">
        <v>4</v>
      </c>
      <c r="L56" s="59">
        <v>1</v>
      </c>
      <c r="M56" s="26" t="s">
        <v>2535</v>
      </c>
      <c r="N56" s="361">
        <v>43</v>
      </c>
      <c r="O56" s="361">
        <v>0</v>
      </c>
      <c r="P56" s="362">
        <v>1</v>
      </c>
      <c r="Q56" s="363" t="s">
        <v>164</v>
      </c>
      <c r="R56" s="26" t="s">
        <v>2536</v>
      </c>
      <c r="S56" s="26" t="s">
        <v>2537</v>
      </c>
      <c r="T56" s="59">
        <v>0</v>
      </c>
      <c r="U56" s="361"/>
      <c r="V56" s="109" t="s">
        <v>168</v>
      </c>
      <c r="W56" s="63" t="s">
        <v>162</v>
      </c>
      <c r="X56" s="68">
        <v>86</v>
      </c>
      <c r="Y56" s="65" t="s">
        <v>730</v>
      </c>
      <c r="Z56" s="26" t="s">
        <v>2538</v>
      </c>
      <c r="AA56" s="36" t="s">
        <v>193</v>
      </c>
      <c r="AB56" s="71">
        <v>0</v>
      </c>
      <c r="AC56" s="364">
        <v>46</v>
      </c>
      <c r="AD56" s="364" t="s">
        <v>264</v>
      </c>
      <c r="AE56" s="364">
        <v>166</v>
      </c>
      <c r="AF56" s="365">
        <v>0</v>
      </c>
      <c r="AG56" s="365">
        <v>0</v>
      </c>
      <c r="AH56" s="365">
        <v>0</v>
      </c>
      <c r="AI56" s="365">
        <v>0</v>
      </c>
      <c r="AJ56" s="62">
        <v>166</v>
      </c>
      <c r="AK56" s="366">
        <v>243.16666666666654</v>
      </c>
      <c r="AL56" s="60">
        <v>1</v>
      </c>
      <c r="AM56" s="59" t="s">
        <v>174</v>
      </c>
      <c r="AN56" s="59" t="s">
        <v>174</v>
      </c>
      <c r="AO56" s="59" t="s">
        <v>174</v>
      </c>
      <c r="AP56" s="87" t="s">
        <v>168</v>
      </c>
      <c r="AQ56" s="87" t="s">
        <v>168</v>
      </c>
      <c r="AR56" s="63" t="s">
        <v>162</v>
      </c>
      <c r="AS56" s="68">
        <v>86</v>
      </c>
      <c r="AT56" s="96" t="s">
        <v>214</v>
      </c>
      <c r="AU56" s="78">
        <v>41</v>
      </c>
      <c r="AV56" s="78">
        <v>748</v>
      </c>
      <c r="AW56" s="78">
        <v>77.2</v>
      </c>
      <c r="AX56" s="26">
        <v>40</v>
      </c>
      <c r="AY56" s="26" t="s">
        <v>754</v>
      </c>
      <c r="AZ56" s="26" t="s">
        <v>447</v>
      </c>
      <c r="BA56" s="166"/>
      <c r="BB56" s="26" t="s">
        <v>178</v>
      </c>
      <c r="BC56" s="26" t="s">
        <v>2539</v>
      </c>
      <c r="BD56" s="36">
        <v>0</v>
      </c>
      <c r="BF56" s="36">
        <v>1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</v>
      </c>
      <c r="BM56" s="36">
        <v>0</v>
      </c>
      <c r="BN56" s="36" t="s">
        <v>178</v>
      </c>
      <c r="BO56" s="36">
        <v>0</v>
      </c>
      <c r="BP56" s="36">
        <v>1</v>
      </c>
      <c r="BQ56" s="36">
        <v>0</v>
      </c>
      <c r="BR56" s="36">
        <v>0</v>
      </c>
      <c r="BS56" s="36" t="s">
        <v>178</v>
      </c>
      <c r="BT56" s="36" t="s">
        <v>178</v>
      </c>
      <c r="BU56" s="36">
        <v>0</v>
      </c>
      <c r="BV56" s="36">
        <v>0</v>
      </c>
      <c r="BW56" s="36">
        <v>1</v>
      </c>
      <c r="BX56" s="36">
        <v>1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1</v>
      </c>
      <c r="CE56" s="36">
        <v>1</v>
      </c>
      <c r="CF56" s="36">
        <v>0</v>
      </c>
      <c r="CG56" s="36">
        <v>0</v>
      </c>
      <c r="CH56" s="36">
        <v>0</v>
      </c>
      <c r="CI56" s="36" t="s">
        <v>294</v>
      </c>
      <c r="CJ56" s="36" t="s">
        <v>178</v>
      </c>
      <c r="CK56" s="77"/>
      <c r="CL56" s="65"/>
      <c r="CM56" s="65"/>
      <c r="CN56" s="65"/>
      <c r="CO56" s="78"/>
      <c r="CP56" s="26"/>
      <c r="CQ56" s="65" t="s">
        <v>1103</v>
      </c>
      <c r="CR56" s="65" t="s">
        <v>182</v>
      </c>
      <c r="CS56" s="65" t="s">
        <v>348</v>
      </c>
      <c r="CT56" s="12" t="s">
        <v>1013</v>
      </c>
      <c r="CU56" s="65" t="s">
        <v>1127</v>
      </c>
      <c r="CV56" s="65"/>
      <c r="CW56" s="65" t="s">
        <v>184</v>
      </c>
      <c r="CX56" s="26" t="s">
        <v>179</v>
      </c>
      <c r="CY56" s="26"/>
      <c r="CZ56" s="77">
        <v>2</v>
      </c>
      <c r="DA56" s="148"/>
      <c r="DB56" s="26" t="s">
        <v>178</v>
      </c>
      <c r="DC56" s="26" t="s">
        <v>205</v>
      </c>
      <c r="DD56" s="36" t="s">
        <v>259</v>
      </c>
      <c r="DE56" s="26"/>
      <c r="GN56" s="90"/>
    </row>
    <row r="57" spans="1:200" ht="15.65" customHeight="1" x14ac:dyDescent="0.35">
      <c r="A57" s="55">
        <v>0</v>
      </c>
      <c r="B57" s="56">
        <v>1</v>
      </c>
      <c r="C57" s="57" t="s">
        <v>162</v>
      </c>
      <c r="D57" s="58">
        <v>1</v>
      </c>
      <c r="E57" s="57">
        <v>1</v>
      </c>
      <c r="F57" s="59">
        <v>1</v>
      </c>
      <c r="G57" s="59">
        <v>1</v>
      </c>
      <c r="H57" s="60">
        <v>1</v>
      </c>
      <c r="I57" s="61">
        <v>1</v>
      </c>
      <c r="J57" s="55"/>
      <c r="K57" s="93">
        <v>4</v>
      </c>
      <c r="L57" s="59">
        <v>1</v>
      </c>
      <c r="M57" s="26" t="s">
        <v>2351</v>
      </c>
      <c r="N57" s="80">
        <v>84</v>
      </c>
      <c r="O57" s="80">
        <v>0</v>
      </c>
      <c r="P57" s="223">
        <v>1</v>
      </c>
      <c r="Q57" s="82" t="s">
        <v>164</v>
      </c>
      <c r="R57" s="55" t="s">
        <v>2352</v>
      </c>
      <c r="S57" s="55" t="s">
        <v>2353</v>
      </c>
      <c r="T57" s="59">
        <v>0</v>
      </c>
      <c r="U57" s="55"/>
      <c r="V57" s="224" t="s">
        <v>168</v>
      </c>
      <c r="W57" s="57" t="s">
        <v>162</v>
      </c>
      <c r="X57" s="93">
        <v>86</v>
      </c>
      <c r="Y57" s="55" t="s">
        <v>2354</v>
      </c>
      <c r="Z57" s="26" t="s">
        <v>2355</v>
      </c>
      <c r="AA57" s="36" t="s">
        <v>979</v>
      </c>
      <c r="AB57" s="225" t="s">
        <v>1085</v>
      </c>
      <c r="AC57" s="182">
        <v>22</v>
      </c>
      <c r="AD57" s="182" t="s">
        <v>264</v>
      </c>
      <c r="AE57" s="182">
        <v>142</v>
      </c>
      <c r="AF57" s="135" t="s">
        <v>1085</v>
      </c>
      <c r="AG57" s="190">
        <v>68</v>
      </c>
      <c r="AH57" s="135">
        <v>0</v>
      </c>
      <c r="AI57" s="190">
        <v>68</v>
      </c>
      <c r="AJ57" s="82">
        <f>AE57+AI57</f>
        <v>210</v>
      </c>
      <c r="AK57" s="73">
        <v>210</v>
      </c>
      <c r="AL57" s="59">
        <v>2</v>
      </c>
      <c r="AM57" s="59" t="s">
        <v>174</v>
      </c>
      <c r="AN57" s="59" t="s">
        <v>174</v>
      </c>
      <c r="AO57" s="59" t="s">
        <v>174</v>
      </c>
      <c r="AP57" s="87" t="s">
        <v>168</v>
      </c>
      <c r="AQ57" s="87" t="s">
        <v>168</v>
      </c>
      <c r="AR57" s="57" t="s">
        <v>162</v>
      </c>
      <c r="AS57" s="93">
        <v>86</v>
      </c>
      <c r="AT57" s="193" t="s">
        <v>214</v>
      </c>
      <c r="AU57" s="59">
        <v>41</v>
      </c>
      <c r="AV57" s="59">
        <v>355</v>
      </c>
      <c r="AW57" s="59">
        <v>70.400000000000006</v>
      </c>
      <c r="AX57" s="26">
        <v>65</v>
      </c>
      <c r="AY57" s="55">
        <v>92</v>
      </c>
      <c r="AZ57" s="59">
        <v>146</v>
      </c>
      <c r="BA57" s="59">
        <v>17</v>
      </c>
      <c r="BB57" s="59">
        <v>1.54</v>
      </c>
      <c r="BC57" s="59">
        <v>117</v>
      </c>
      <c r="BD57" s="36">
        <v>0</v>
      </c>
      <c r="BE57" s="36">
        <v>0</v>
      </c>
      <c r="BF57" s="36">
        <v>1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0</v>
      </c>
      <c r="BS57" s="36" t="s">
        <v>179</v>
      </c>
      <c r="BT57" s="36" t="s">
        <v>178</v>
      </c>
      <c r="BU57" s="36">
        <v>1</v>
      </c>
      <c r="BV57" s="36">
        <v>1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1</v>
      </c>
      <c r="CC57" s="36">
        <v>1</v>
      </c>
      <c r="CD57" s="36">
        <v>1</v>
      </c>
      <c r="CE57" s="36">
        <v>0</v>
      </c>
      <c r="CF57" s="36">
        <v>0</v>
      </c>
      <c r="CG57" s="36">
        <v>0</v>
      </c>
      <c r="CH57" s="36">
        <v>1</v>
      </c>
      <c r="CI57" s="36" t="s">
        <v>294</v>
      </c>
      <c r="CJ57" s="36" t="s">
        <v>178</v>
      </c>
      <c r="CK57" s="55"/>
      <c r="CL57" s="55"/>
      <c r="CM57" s="55"/>
      <c r="CN57" s="55"/>
      <c r="CO57" s="55"/>
      <c r="CP57" s="55"/>
      <c r="CQ57" s="55"/>
      <c r="CR57" s="133" t="s">
        <v>1086</v>
      </c>
      <c r="CS57" s="55" t="s">
        <v>2356</v>
      </c>
      <c r="CT57" s="55" t="s">
        <v>1086</v>
      </c>
      <c r="CU57" s="26" t="s">
        <v>1127</v>
      </c>
      <c r="CV57" s="55"/>
      <c r="CW57" s="26" t="s">
        <v>184</v>
      </c>
      <c r="CX57" s="26">
        <v>4</v>
      </c>
      <c r="CY57" s="26">
        <v>114</v>
      </c>
      <c r="CZ57" s="26">
        <v>4</v>
      </c>
      <c r="DA57" s="26">
        <v>5</v>
      </c>
      <c r="DB57" s="26">
        <v>0</v>
      </c>
      <c r="DC57" s="26">
        <v>15</v>
      </c>
      <c r="DD57" s="36" t="s">
        <v>259</v>
      </c>
      <c r="DE57" s="55"/>
      <c r="GN57" s="132"/>
      <c r="GR57" s="90"/>
    </row>
    <row r="58" spans="1:200" ht="15.65" customHeight="1" x14ac:dyDescent="0.35">
      <c r="A58" s="55">
        <v>0</v>
      </c>
      <c r="B58" s="56">
        <v>1</v>
      </c>
      <c r="C58" s="348" t="s">
        <v>266</v>
      </c>
      <c r="D58" s="58">
        <v>1</v>
      </c>
      <c r="E58" s="57">
        <v>1</v>
      </c>
      <c r="F58" s="59">
        <v>1</v>
      </c>
      <c r="G58" s="59">
        <v>1</v>
      </c>
      <c r="H58" s="60">
        <v>1</v>
      </c>
      <c r="I58" s="61">
        <v>1</v>
      </c>
      <c r="J58" s="55"/>
      <c r="K58" s="93">
        <v>4</v>
      </c>
      <c r="L58" s="59">
        <v>1</v>
      </c>
      <c r="M58" s="26" t="s">
        <v>2402</v>
      </c>
      <c r="N58" s="80">
        <v>66</v>
      </c>
      <c r="O58" s="80">
        <v>0</v>
      </c>
      <c r="P58" s="223">
        <v>1</v>
      </c>
      <c r="Q58" s="82" t="s">
        <v>164</v>
      </c>
      <c r="R58" s="55" t="s">
        <v>1762</v>
      </c>
      <c r="S58" s="55" t="s">
        <v>2403</v>
      </c>
      <c r="T58" s="59">
        <v>0</v>
      </c>
      <c r="U58" s="55"/>
      <c r="V58" s="224" t="s">
        <v>168</v>
      </c>
      <c r="W58" s="348" t="s">
        <v>266</v>
      </c>
      <c r="X58" s="84">
        <v>89</v>
      </c>
      <c r="Y58" s="55" t="s">
        <v>2404</v>
      </c>
      <c r="Z58" s="26" t="s">
        <v>2405</v>
      </c>
      <c r="AA58" s="36" t="s">
        <v>193</v>
      </c>
      <c r="AB58" s="225" t="s">
        <v>1085</v>
      </c>
      <c r="AC58" s="102">
        <v>0</v>
      </c>
      <c r="AD58" s="182" t="s">
        <v>213</v>
      </c>
      <c r="AE58" s="182">
        <v>168</v>
      </c>
      <c r="AF58" s="135" t="s">
        <v>1085</v>
      </c>
      <c r="AG58" s="190">
        <v>42</v>
      </c>
      <c r="AH58" s="135">
        <v>0</v>
      </c>
      <c r="AI58" s="190">
        <v>42</v>
      </c>
      <c r="AJ58" s="82">
        <f>AE58+AI58</f>
        <v>210</v>
      </c>
      <c r="AK58" s="73">
        <v>210</v>
      </c>
      <c r="AL58" s="59">
        <v>1</v>
      </c>
      <c r="AM58" s="59" t="s">
        <v>174</v>
      </c>
      <c r="AN58" s="59" t="s">
        <v>174</v>
      </c>
      <c r="AO58" s="59" t="s">
        <v>174</v>
      </c>
      <c r="AP58" s="87" t="s">
        <v>168</v>
      </c>
      <c r="AQ58" s="87" t="s">
        <v>168</v>
      </c>
      <c r="AR58" s="348" t="s">
        <v>266</v>
      </c>
      <c r="AS58" s="84">
        <v>89</v>
      </c>
      <c r="AT58" s="88" t="s">
        <v>214</v>
      </c>
      <c r="AU58" s="59">
        <v>33</v>
      </c>
      <c r="AV58" s="59" t="s">
        <v>177</v>
      </c>
      <c r="AW58" s="59">
        <v>49.7</v>
      </c>
      <c r="AX58" s="26">
        <v>52</v>
      </c>
      <c r="AY58" s="55">
        <v>92</v>
      </c>
      <c r="AZ58" s="59">
        <v>52</v>
      </c>
      <c r="BA58" s="59">
        <v>14.1</v>
      </c>
      <c r="BB58" s="59">
        <v>0</v>
      </c>
      <c r="BC58" s="59">
        <v>60</v>
      </c>
      <c r="BD58" s="36">
        <v>0</v>
      </c>
      <c r="BE58" s="36">
        <v>0</v>
      </c>
      <c r="BF58" s="36">
        <v>1</v>
      </c>
      <c r="BG58" s="36">
        <v>1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0</v>
      </c>
      <c r="BP58" s="36">
        <v>0</v>
      </c>
      <c r="BQ58" s="36">
        <v>0</v>
      </c>
      <c r="BR58" s="36">
        <v>0</v>
      </c>
      <c r="BS58" s="36" t="s">
        <v>178</v>
      </c>
      <c r="BT58" s="36" t="s">
        <v>178</v>
      </c>
      <c r="BU58" s="36">
        <v>0</v>
      </c>
      <c r="BV58" s="36">
        <v>1</v>
      </c>
      <c r="BW58" s="36">
        <v>1</v>
      </c>
      <c r="BX58" s="36">
        <v>0</v>
      </c>
      <c r="BY58" s="36">
        <v>0</v>
      </c>
      <c r="BZ58" s="36">
        <v>1</v>
      </c>
      <c r="CA58" s="36">
        <v>1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 t="s">
        <v>294</v>
      </c>
      <c r="CJ58" s="36" t="s">
        <v>178</v>
      </c>
      <c r="CK58" s="55"/>
      <c r="CL58" s="55"/>
      <c r="CM58" s="55"/>
      <c r="CN58" s="55"/>
      <c r="CO58" s="55"/>
      <c r="CP58" s="55"/>
      <c r="CQ58" s="55"/>
      <c r="CR58" s="133" t="s">
        <v>1086</v>
      </c>
      <c r="CS58" s="133" t="s">
        <v>1546</v>
      </c>
      <c r="CT58" s="133" t="s">
        <v>182</v>
      </c>
      <c r="CU58" s="160" t="s">
        <v>209</v>
      </c>
      <c r="CV58" s="55"/>
      <c r="CW58" s="26" t="s">
        <v>239</v>
      </c>
      <c r="CX58" s="26" t="s">
        <v>221</v>
      </c>
      <c r="CY58" s="26"/>
      <c r="CZ58" s="26"/>
      <c r="DA58" s="26">
        <v>3</v>
      </c>
      <c r="DB58" s="26">
        <v>0</v>
      </c>
      <c r="DC58" s="26">
        <v>15</v>
      </c>
      <c r="DD58" s="36" t="s">
        <v>186</v>
      </c>
      <c r="DE58" s="55"/>
    </row>
    <row r="59" spans="1:200" ht="15.65" customHeight="1" x14ac:dyDescent="0.35">
      <c r="A59" s="55">
        <v>0</v>
      </c>
      <c r="B59" s="56">
        <v>1</v>
      </c>
      <c r="C59" s="348" t="s">
        <v>266</v>
      </c>
      <c r="D59" s="98">
        <v>1</v>
      </c>
      <c r="E59" s="57">
        <v>1</v>
      </c>
      <c r="F59" s="59">
        <v>1</v>
      </c>
      <c r="G59" s="59">
        <v>1</v>
      </c>
      <c r="H59" s="60">
        <v>1</v>
      </c>
      <c r="I59" s="61">
        <v>1</v>
      </c>
      <c r="J59" s="300" t="s">
        <v>322</v>
      </c>
      <c r="K59" s="93">
        <v>4</v>
      </c>
      <c r="L59" s="59">
        <v>1</v>
      </c>
      <c r="M59" s="26" t="s">
        <v>2198</v>
      </c>
      <c r="N59" s="80">
        <v>72</v>
      </c>
      <c r="O59" s="80">
        <v>0</v>
      </c>
      <c r="P59" s="180">
        <v>2</v>
      </c>
      <c r="Q59" s="82" t="s">
        <v>164</v>
      </c>
      <c r="R59" s="55" t="s">
        <v>1762</v>
      </c>
      <c r="S59" s="55" t="s">
        <v>2130</v>
      </c>
      <c r="T59" s="138">
        <v>2</v>
      </c>
      <c r="U59" s="55"/>
      <c r="V59" s="224" t="s">
        <v>168</v>
      </c>
      <c r="W59" s="348" t="s">
        <v>266</v>
      </c>
      <c r="X59" s="93">
        <v>89</v>
      </c>
      <c r="Y59" s="55" t="s">
        <v>2199</v>
      </c>
      <c r="Z59" s="26" t="s">
        <v>2200</v>
      </c>
      <c r="AA59" s="36" t="s">
        <v>193</v>
      </c>
      <c r="AB59" s="225" t="s">
        <v>1085</v>
      </c>
      <c r="AC59" s="102">
        <v>0</v>
      </c>
      <c r="AD59" s="182" t="s">
        <v>213</v>
      </c>
      <c r="AE59" s="182">
        <v>168</v>
      </c>
      <c r="AF59" s="135" t="s">
        <v>1085</v>
      </c>
      <c r="AG59" s="190">
        <v>71</v>
      </c>
      <c r="AH59" s="135">
        <v>0</v>
      </c>
      <c r="AI59" s="190">
        <v>7</v>
      </c>
      <c r="AJ59" s="82">
        <f>AE59+AI59</f>
        <v>175</v>
      </c>
      <c r="AK59" s="73">
        <v>239.16666666666669</v>
      </c>
      <c r="AL59" s="59">
        <v>1</v>
      </c>
      <c r="AM59" s="59" t="s">
        <v>174</v>
      </c>
      <c r="AN59" s="59" t="s">
        <v>174</v>
      </c>
      <c r="AO59" s="59" t="s">
        <v>174</v>
      </c>
      <c r="AP59" s="117" t="s">
        <v>168</v>
      </c>
      <c r="AQ59" s="117" t="s">
        <v>168</v>
      </c>
      <c r="AR59" s="348" t="s">
        <v>266</v>
      </c>
      <c r="AS59" s="93">
        <v>89</v>
      </c>
      <c r="AT59" s="193" t="s">
        <v>214</v>
      </c>
      <c r="AU59" s="59">
        <v>68</v>
      </c>
      <c r="AV59" s="59" t="s">
        <v>177</v>
      </c>
      <c r="AW59" s="59">
        <v>152.30000000000001</v>
      </c>
      <c r="AX59" s="26">
        <v>148</v>
      </c>
      <c r="AY59" s="55">
        <v>97</v>
      </c>
      <c r="AZ59" s="59">
        <v>148</v>
      </c>
      <c r="BA59" s="59">
        <v>9.9</v>
      </c>
      <c r="BB59" s="59">
        <v>0</v>
      </c>
      <c r="BC59" s="59">
        <v>62</v>
      </c>
      <c r="BD59" s="36">
        <v>0</v>
      </c>
      <c r="BE59" s="36">
        <v>0</v>
      </c>
      <c r="BF59" s="36">
        <v>1</v>
      </c>
      <c r="BG59" s="36">
        <v>1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 t="s">
        <v>178</v>
      </c>
      <c r="BO59" s="36">
        <v>0</v>
      </c>
      <c r="BP59" s="36">
        <v>0</v>
      </c>
      <c r="BQ59" s="36">
        <v>0</v>
      </c>
      <c r="BR59" s="36">
        <v>0</v>
      </c>
      <c r="BS59" s="36" t="s">
        <v>178</v>
      </c>
      <c r="BT59" s="36" t="s">
        <v>178</v>
      </c>
      <c r="BU59" s="36">
        <v>0</v>
      </c>
      <c r="BV59" s="36">
        <v>0</v>
      </c>
      <c r="BW59" s="36">
        <v>1</v>
      </c>
      <c r="BX59" s="36">
        <v>0</v>
      </c>
      <c r="BY59" s="36">
        <v>0</v>
      </c>
      <c r="BZ59" s="36">
        <v>1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 t="s">
        <v>180</v>
      </c>
      <c r="CJ59" s="36" t="s">
        <v>179</v>
      </c>
      <c r="CK59" s="55"/>
      <c r="CL59" s="55"/>
      <c r="CM59" s="55"/>
      <c r="CN59" s="55"/>
      <c r="CO59" s="55"/>
      <c r="CP59" s="55"/>
      <c r="CQ59" s="55"/>
      <c r="CR59" s="133" t="s">
        <v>1086</v>
      </c>
      <c r="CS59" s="133" t="s">
        <v>1546</v>
      </c>
      <c r="CT59" s="55" t="s">
        <v>182</v>
      </c>
      <c r="CU59" s="26" t="s">
        <v>1127</v>
      </c>
      <c r="CV59" s="55"/>
      <c r="CW59" s="26" t="s">
        <v>184</v>
      </c>
      <c r="CX59" s="26" t="s">
        <v>221</v>
      </c>
      <c r="CY59" s="26"/>
      <c r="CZ59" s="26"/>
      <c r="DA59" s="26">
        <v>3</v>
      </c>
      <c r="DB59" s="26">
        <v>0</v>
      </c>
      <c r="DC59" s="26">
        <v>15</v>
      </c>
      <c r="DD59" s="36" t="s">
        <v>216</v>
      </c>
      <c r="DE59" s="55"/>
      <c r="GN59" s="90"/>
    </row>
    <row r="60" spans="1:200" ht="15.65" customHeight="1" x14ac:dyDescent="0.35">
      <c r="A60" s="55">
        <v>0</v>
      </c>
      <c r="B60" s="56">
        <v>1</v>
      </c>
      <c r="C60" s="57" t="s">
        <v>162</v>
      </c>
      <c r="D60" s="58">
        <v>1</v>
      </c>
      <c r="E60" s="57">
        <v>1</v>
      </c>
      <c r="F60" s="59">
        <v>1</v>
      </c>
      <c r="G60" s="59">
        <v>1</v>
      </c>
      <c r="H60" s="60">
        <v>1</v>
      </c>
      <c r="I60" s="61">
        <v>1</v>
      </c>
      <c r="J60" s="92"/>
      <c r="K60" s="93">
        <v>4</v>
      </c>
      <c r="L60" s="59">
        <v>1</v>
      </c>
      <c r="M60" s="26" t="s">
        <v>1271</v>
      </c>
      <c r="N60" s="56">
        <v>73</v>
      </c>
      <c r="O60" s="78">
        <v>0</v>
      </c>
      <c r="P60" s="64">
        <v>1</v>
      </c>
      <c r="Q60" s="92" t="s">
        <v>164</v>
      </c>
      <c r="R60" s="26" t="s">
        <v>1272</v>
      </c>
      <c r="S60" s="228" t="s">
        <v>1273</v>
      </c>
      <c r="T60" s="59">
        <v>0</v>
      </c>
      <c r="U60" s="108" t="s">
        <v>1274</v>
      </c>
      <c r="V60" s="67" t="s">
        <v>168</v>
      </c>
      <c r="W60" s="57" t="s">
        <v>162</v>
      </c>
      <c r="X60" s="68">
        <v>89</v>
      </c>
      <c r="Y60" s="228" t="s">
        <v>1275</v>
      </c>
      <c r="Z60" s="26" t="s">
        <v>1276</v>
      </c>
      <c r="AA60" s="36" t="s">
        <v>193</v>
      </c>
      <c r="AB60" s="258" t="s">
        <v>319</v>
      </c>
      <c r="AC60" s="71">
        <v>24</v>
      </c>
      <c r="AD60" s="71" t="s">
        <v>236</v>
      </c>
      <c r="AE60" s="71">
        <v>192</v>
      </c>
      <c r="AF60" s="104">
        <v>0</v>
      </c>
      <c r="AG60" s="259" t="s">
        <v>1277</v>
      </c>
      <c r="AH60" s="104">
        <v>0</v>
      </c>
      <c r="AI60" s="104">
        <v>74</v>
      </c>
      <c r="AJ60" s="62">
        <v>266</v>
      </c>
      <c r="AK60" s="73">
        <v>193.61666666666667</v>
      </c>
      <c r="AL60" s="60">
        <v>1</v>
      </c>
      <c r="AM60" s="60" t="s">
        <v>174</v>
      </c>
      <c r="AN60" s="60" t="s">
        <v>174</v>
      </c>
      <c r="AO60" s="60" t="s">
        <v>174</v>
      </c>
      <c r="AP60" s="117" t="s">
        <v>168</v>
      </c>
      <c r="AQ60" s="117" t="s">
        <v>168</v>
      </c>
      <c r="AR60" s="57" t="s">
        <v>162</v>
      </c>
      <c r="AS60" s="68">
        <v>89</v>
      </c>
      <c r="AT60" s="253" t="s">
        <v>214</v>
      </c>
      <c r="AU60" s="78">
        <v>40</v>
      </c>
      <c r="AV60" s="78">
        <v>245</v>
      </c>
      <c r="AW60" s="78">
        <v>78.400000000000006</v>
      </c>
      <c r="AX60" s="26">
        <v>83</v>
      </c>
      <c r="AY60" s="78">
        <v>86</v>
      </c>
      <c r="AZ60" s="78">
        <v>83</v>
      </c>
      <c r="BA60" s="78">
        <v>19.8</v>
      </c>
      <c r="BB60" s="78">
        <v>0.1</v>
      </c>
      <c r="BC60" s="78">
        <v>60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178</v>
      </c>
      <c r="BT60" s="36" t="s">
        <v>178</v>
      </c>
      <c r="BU60" s="36">
        <v>0</v>
      </c>
      <c r="BV60" s="36">
        <v>0</v>
      </c>
      <c r="BW60" s="36">
        <v>0</v>
      </c>
      <c r="BX60" s="36">
        <v>0</v>
      </c>
      <c r="BY60" s="36">
        <v>1</v>
      </c>
      <c r="BZ60" s="36">
        <v>1</v>
      </c>
      <c r="CA60" s="36">
        <v>1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1</v>
      </c>
      <c r="CI60" s="36" t="s">
        <v>180</v>
      </c>
      <c r="CJ60" s="36" t="s">
        <v>179</v>
      </c>
      <c r="CK60" s="26"/>
      <c r="CL60" s="78"/>
      <c r="CM60" s="26"/>
      <c r="CN60" s="26"/>
      <c r="CO60" s="26"/>
      <c r="CP60" s="26"/>
      <c r="CQ60" s="228" t="s">
        <v>1093</v>
      </c>
      <c r="CR60" s="26" t="s">
        <v>182</v>
      </c>
      <c r="CS60" s="228" t="s">
        <v>1056</v>
      </c>
      <c r="CT60" s="160" t="s">
        <v>209</v>
      </c>
      <c r="CU60" s="228" t="s">
        <v>1093</v>
      </c>
      <c r="CV60" s="26"/>
      <c r="CW60" s="26" t="s">
        <v>239</v>
      </c>
      <c r="CX60" s="56">
        <v>2</v>
      </c>
      <c r="CY60" s="110" t="s">
        <v>1278</v>
      </c>
      <c r="CZ60" s="110">
        <v>3</v>
      </c>
      <c r="DA60" s="110">
        <v>3</v>
      </c>
      <c r="DB60" s="110">
        <v>0</v>
      </c>
      <c r="DC60" s="110">
        <v>15</v>
      </c>
      <c r="DD60" s="36" t="s">
        <v>206</v>
      </c>
      <c r="DE60" s="26"/>
    </row>
    <row r="61" spans="1:200" ht="15.65" customHeight="1" x14ac:dyDescent="0.35">
      <c r="A61" s="55">
        <v>0</v>
      </c>
      <c r="B61" s="56">
        <v>1</v>
      </c>
      <c r="C61" s="57" t="s">
        <v>162</v>
      </c>
      <c r="D61" s="58">
        <v>1</v>
      </c>
      <c r="E61" s="57">
        <v>1</v>
      </c>
      <c r="F61" s="59">
        <v>1</v>
      </c>
      <c r="G61" s="59">
        <v>1</v>
      </c>
      <c r="H61" s="60">
        <v>1</v>
      </c>
      <c r="I61" s="61">
        <v>1</v>
      </c>
      <c r="J61" s="55"/>
      <c r="K61" s="93">
        <v>4</v>
      </c>
      <c r="L61" s="59">
        <v>1</v>
      </c>
      <c r="M61" s="26" t="s">
        <v>2047</v>
      </c>
      <c r="N61" s="80">
        <v>75</v>
      </c>
      <c r="O61" s="80">
        <v>1</v>
      </c>
      <c r="P61" s="223">
        <v>1</v>
      </c>
      <c r="Q61" s="82" t="s">
        <v>164</v>
      </c>
      <c r="R61" s="55" t="s">
        <v>1762</v>
      </c>
      <c r="S61" s="55" t="s">
        <v>2009</v>
      </c>
      <c r="T61" s="59">
        <v>0</v>
      </c>
      <c r="U61" s="55"/>
      <c r="V61" s="224" t="s">
        <v>168</v>
      </c>
      <c r="W61" s="57" t="s">
        <v>162</v>
      </c>
      <c r="X61" s="93">
        <v>89</v>
      </c>
      <c r="Y61" s="55" t="s">
        <v>556</v>
      </c>
      <c r="Z61" s="26" t="s">
        <v>2048</v>
      </c>
      <c r="AA61" s="36" t="s">
        <v>193</v>
      </c>
      <c r="AB61" s="225" t="s">
        <v>1085</v>
      </c>
      <c r="AC61" s="182">
        <v>54</v>
      </c>
      <c r="AD61" s="102">
        <v>0</v>
      </c>
      <c r="AE61" s="182">
        <v>50</v>
      </c>
      <c r="AF61" s="244" t="s">
        <v>1085</v>
      </c>
      <c r="AG61" s="244">
        <v>0</v>
      </c>
      <c r="AH61" s="244">
        <v>0</v>
      </c>
      <c r="AI61" s="244">
        <v>0</v>
      </c>
      <c r="AJ61" s="82">
        <f>AE61+AI61</f>
        <v>50</v>
      </c>
      <c r="AK61" s="73">
        <v>198</v>
      </c>
      <c r="AL61" s="59">
        <v>2</v>
      </c>
      <c r="AM61" s="60" t="s">
        <v>174</v>
      </c>
      <c r="AN61" s="60" t="s">
        <v>174</v>
      </c>
      <c r="AO61" s="60" t="s">
        <v>174</v>
      </c>
      <c r="AP61" s="87" t="s">
        <v>168</v>
      </c>
      <c r="AQ61" s="87" t="s">
        <v>168</v>
      </c>
      <c r="AR61" s="57" t="s">
        <v>162</v>
      </c>
      <c r="AS61" s="93">
        <v>89</v>
      </c>
      <c r="AT61" s="193" t="s">
        <v>214</v>
      </c>
      <c r="AU61" s="59">
        <v>21</v>
      </c>
      <c r="AV61" s="59">
        <v>107</v>
      </c>
      <c r="AW61" s="59">
        <v>10.7</v>
      </c>
      <c r="AX61" s="26">
        <v>6.5</v>
      </c>
      <c r="AY61" s="55">
        <v>89</v>
      </c>
      <c r="AZ61" s="59">
        <v>90</v>
      </c>
      <c r="BA61" s="59">
        <v>21.5</v>
      </c>
      <c r="BB61" s="59">
        <v>0.32</v>
      </c>
      <c r="BC61" s="59">
        <v>48</v>
      </c>
      <c r="BD61" s="36">
        <v>0</v>
      </c>
      <c r="BE61" s="36">
        <v>0</v>
      </c>
      <c r="BF61" s="36">
        <v>1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0</v>
      </c>
      <c r="BR61" s="36">
        <v>0</v>
      </c>
      <c r="BS61" s="36" t="s">
        <v>179</v>
      </c>
      <c r="BT61" s="36" t="s">
        <v>178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1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 t="s">
        <v>180</v>
      </c>
      <c r="CJ61" s="36" t="s">
        <v>179</v>
      </c>
      <c r="CK61" s="55"/>
      <c r="CL61" s="55"/>
      <c r="CM61" s="55"/>
      <c r="CN61" s="55"/>
      <c r="CO61" s="55"/>
      <c r="CP61" s="55"/>
      <c r="CQ61" s="55"/>
      <c r="CR61" s="55" t="s">
        <v>182</v>
      </c>
      <c r="CS61" s="133" t="s">
        <v>1546</v>
      </c>
      <c r="CT61" s="55" t="s">
        <v>182</v>
      </c>
      <c r="CU61" s="160" t="s">
        <v>209</v>
      </c>
      <c r="CV61" s="55"/>
      <c r="CW61" s="26" t="s">
        <v>239</v>
      </c>
      <c r="CX61" s="26">
        <v>5</v>
      </c>
      <c r="CY61" s="26">
        <v>75</v>
      </c>
      <c r="CZ61" s="26">
        <v>3</v>
      </c>
      <c r="DA61" s="26">
        <v>4</v>
      </c>
      <c r="DB61" s="26">
        <v>0</v>
      </c>
      <c r="DC61" s="26">
        <v>15</v>
      </c>
      <c r="DD61" s="36" t="s">
        <v>204</v>
      </c>
      <c r="DE61" s="55"/>
      <c r="GR61" s="90"/>
    </row>
    <row r="62" spans="1:200" ht="15.65" customHeight="1" x14ac:dyDescent="0.35">
      <c r="A62" s="55">
        <v>0</v>
      </c>
      <c r="B62" s="56">
        <v>1</v>
      </c>
      <c r="C62" s="61" t="s">
        <v>266</v>
      </c>
      <c r="D62" s="58">
        <v>1</v>
      </c>
      <c r="E62" s="57">
        <v>1</v>
      </c>
      <c r="F62" s="59">
        <v>1</v>
      </c>
      <c r="G62" s="59">
        <v>1</v>
      </c>
      <c r="H62" s="60">
        <v>1</v>
      </c>
      <c r="I62" s="61">
        <v>1</v>
      </c>
      <c r="J62" s="138" t="s">
        <v>322</v>
      </c>
      <c r="K62" s="93">
        <v>4</v>
      </c>
      <c r="L62" s="59">
        <v>1</v>
      </c>
      <c r="M62" s="26" t="s">
        <v>2262</v>
      </c>
      <c r="N62" s="80">
        <v>85</v>
      </c>
      <c r="O62" s="80">
        <v>1</v>
      </c>
      <c r="P62" s="223">
        <v>1</v>
      </c>
      <c r="Q62" s="82" t="s">
        <v>164</v>
      </c>
      <c r="R62" s="55" t="s">
        <v>2263</v>
      </c>
      <c r="S62" s="55" t="s">
        <v>2264</v>
      </c>
      <c r="T62" s="138">
        <v>2</v>
      </c>
      <c r="U62" s="55"/>
      <c r="V62" s="224" t="s">
        <v>168</v>
      </c>
      <c r="W62" s="61" t="s">
        <v>266</v>
      </c>
      <c r="X62" s="93">
        <v>89</v>
      </c>
      <c r="Y62" s="55" t="s">
        <v>2093</v>
      </c>
      <c r="Z62" s="26" t="s">
        <v>2265</v>
      </c>
      <c r="AA62" s="36" t="s">
        <v>193</v>
      </c>
      <c r="AB62" s="225" t="s">
        <v>1085</v>
      </c>
      <c r="AC62" s="182">
        <v>72</v>
      </c>
      <c r="AD62" s="102">
        <v>0</v>
      </c>
      <c r="AE62" s="102">
        <v>72</v>
      </c>
      <c r="AF62" s="135" t="s">
        <v>1085</v>
      </c>
      <c r="AG62" s="190">
        <v>61</v>
      </c>
      <c r="AH62" s="135">
        <v>0</v>
      </c>
      <c r="AI62" s="190">
        <v>61</v>
      </c>
      <c r="AJ62" s="82">
        <f>AE62+AI62</f>
        <v>133</v>
      </c>
      <c r="AK62" s="73">
        <v>146.76666666666668</v>
      </c>
      <c r="AL62" s="99">
        <v>3</v>
      </c>
      <c r="AM62" s="60" t="s">
        <v>174</v>
      </c>
      <c r="AN62" s="60" t="s">
        <v>174</v>
      </c>
      <c r="AO62" s="60" t="s">
        <v>174</v>
      </c>
      <c r="AP62" s="117" t="s">
        <v>168</v>
      </c>
      <c r="AQ62" s="117" t="s">
        <v>168</v>
      </c>
      <c r="AR62" s="61" t="s">
        <v>266</v>
      </c>
      <c r="AS62" s="93">
        <v>89</v>
      </c>
      <c r="AT62" s="193" t="s">
        <v>214</v>
      </c>
      <c r="AU62" s="59">
        <v>32</v>
      </c>
      <c r="AV62" s="59">
        <v>3027</v>
      </c>
      <c r="AW62" s="59">
        <v>83.7</v>
      </c>
      <c r="AX62" s="26">
        <v>87</v>
      </c>
      <c r="AY62" s="55">
        <v>88</v>
      </c>
      <c r="AZ62" s="59">
        <v>94</v>
      </c>
      <c r="BA62" s="59">
        <v>7.9</v>
      </c>
      <c r="BB62" s="59">
        <v>0.31</v>
      </c>
      <c r="BC62" s="59">
        <v>158</v>
      </c>
      <c r="BD62" s="36">
        <v>0</v>
      </c>
      <c r="BE62" s="36">
        <v>0</v>
      </c>
      <c r="BF62" s="36">
        <v>1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1</v>
      </c>
      <c r="BN62" s="36" t="s">
        <v>178</v>
      </c>
      <c r="BO62" s="36">
        <v>0</v>
      </c>
      <c r="BP62" s="36">
        <v>0</v>
      </c>
      <c r="BQ62" s="36">
        <v>1</v>
      </c>
      <c r="BR62" s="36">
        <v>0</v>
      </c>
      <c r="BS62" s="36" t="s">
        <v>178</v>
      </c>
      <c r="BT62" s="36" t="s">
        <v>178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1</v>
      </c>
      <c r="CG62" s="36">
        <v>0</v>
      </c>
      <c r="CH62" s="36">
        <v>0</v>
      </c>
      <c r="CI62" s="36" t="s">
        <v>294</v>
      </c>
      <c r="CJ62" s="36" t="s">
        <v>178</v>
      </c>
      <c r="CK62" s="55"/>
      <c r="CL62" s="55"/>
      <c r="CM62" s="55"/>
      <c r="CN62" s="55"/>
      <c r="CO62" s="55"/>
      <c r="CP62" s="55"/>
      <c r="CQ62" s="55"/>
      <c r="CR62" s="133" t="s">
        <v>1086</v>
      </c>
      <c r="CS62" s="55" t="s">
        <v>1998</v>
      </c>
      <c r="CT62" s="133" t="s">
        <v>182</v>
      </c>
      <c r="CU62" s="160" t="s">
        <v>209</v>
      </c>
      <c r="CV62" s="55"/>
      <c r="CW62" s="26" t="s">
        <v>202</v>
      </c>
      <c r="CX62" s="26">
        <v>4</v>
      </c>
      <c r="CY62" s="26">
        <v>135</v>
      </c>
      <c r="CZ62" s="26">
        <v>5</v>
      </c>
      <c r="DA62" s="26">
        <v>5</v>
      </c>
      <c r="DB62" s="26">
        <v>0</v>
      </c>
      <c r="DC62" s="26">
        <v>15</v>
      </c>
      <c r="DD62" s="36" t="s">
        <v>492</v>
      </c>
      <c r="DE62" s="55"/>
    </row>
    <row r="63" spans="1:200" ht="15.65" customHeight="1" x14ac:dyDescent="0.35">
      <c r="A63" s="55">
        <v>0</v>
      </c>
      <c r="B63" s="56">
        <v>1</v>
      </c>
      <c r="C63" s="57" t="s">
        <v>162</v>
      </c>
      <c r="D63" s="58">
        <v>1</v>
      </c>
      <c r="E63" s="57">
        <v>1</v>
      </c>
      <c r="F63" s="59">
        <v>1</v>
      </c>
      <c r="G63" s="59">
        <v>1</v>
      </c>
      <c r="H63" s="60">
        <v>1</v>
      </c>
      <c r="I63" s="61">
        <v>1</v>
      </c>
      <c r="J63" s="92"/>
      <c r="K63" s="63">
        <v>5</v>
      </c>
      <c r="L63" s="59">
        <v>0</v>
      </c>
      <c r="M63" s="26" t="s">
        <v>370</v>
      </c>
      <c r="N63" s="56">
        <v>59</v>
      </c>
      <c r="O63" s="78">
        <v>0</v>
      </c>
      <c r="P63" s="64">
        <v>1</v>
      </c>
      <c r="Q63" s="92" t="s">
        <v>162</v>
      </c>
      <c r="R63" s="26"/>
      <c r="S63" s="26" t="s">
        <v>371</v>
      </c>
      <c r="T63" s="59">
        <v>0</v>
      </c>
      <c r="U63" s="108"/>
      <c r="V63" s="109" t="s">
        <v>168</v>
      </c>
      <c r="W63" s="57" t="s">
        <v>162</v>
      </c>
      <c r="X63" s="68">
        <v>90</v>
      </c>
      <c r="Y63" s="26" t="s">
        <v>372</v>
      </c>
      <c r="Z63" s="26" t="s">
        <v>370</v>
      </c>
      <c r="AA63" s="36" t="s">
        <v>193</v>
      </c>
      <c r="AB63" s="128" t="s">
        <v>373</v>
      </c>
      <c r="AC63" s="71">
        <v>5</v>
      </c>
      <c r="AD63" s="71" t="s">
        <v>264</v>
      </c>
      <c r="AE63" s="71">
        <v>149</v>
      </c>
      <c r="AF63" s="104">
        <v>0</v>
      </c>
      <c r="AG63" s="104">
        <v>0</v>
      </c>
      <c r="AH63" s="104">
        <v>0</v>
      </c>
      <c r="AI63" s="104">
        <v>0</v>
      </c>
      <c r="AJ63" s="62">
        <v>149</v>
      </c>
      <c r="AK63" s="73">
        <v>125</v>
      </c>
      <c r="AL63" s="56">
        <v>0</v>
      </c>
      <c r="AM63" s="54" t="s">
        <v>174</v>
      </c>
      <c r="AN63" s="54" t="s">
        <v>174</v>
      </c>
      <c r="AO63" s="54" t="s">
        <v>174</v>
      </c>
      <c r="AP63" s="74" t="s">
        <v>168</v>
      </c>
      <c r="AQ63" s="74" t="s">
        <v>168</v>
      </c>
      <c r="AR63" s="57" t="s">
        <v>162</v>
      </c>
      <c r="AS63" s="68">
        <v>90</v>
      </c>
      <c r="AT63" s="96" t="s">
        <v>175</v>
      </c>
      <c r="AU63" s="78">
        <v>71</v>
      </c>
      <c r="AV63" s="78" t="s">
        <v>177</v>
      </c>
      <c r="AW63" s="78">
        <v>162.69999999999999</v>
      </c>
      <c r="AX63" s="26">
        <v>136</v>
      </c>
      <c r="AY63" s="78">
        <v>96</v>
      </c>
      <c r="AZ63" s="78">
        <v>136</v>
      </c>
      <c r="BA63" s="78">
        <v>7.7</v>
      </c>
      <c r="BB63" s="78">
        <v>0.1</v>
      </c>
      <c r="BC63" s="78">
        <v>68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0</v>
      </c>
      <c r="BQ63" s="36">
        <v>0</v>
      </c>
      <c r="BR63" s="36">
        <v>0</v>
      </c>
      <c r="BS63" s="36" t="s">
        <v>178</v>
      </c>
      <c r="BT63" s="36" t="s">
        <v>178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 t="s">
        <v>294</v>
      </c>
      <c r="CJ63" s="36" t="s">
        <v>178</v>
      </c>
      <c r="CK63" s="26"/>
      <c r="CL63" s="78"/>
      <c r="CM63" s="26"/>
      <c r="CN63" s="26"/>
      <c r="CO63" s="26"/>
      <c r="CP63" s="26"/>
      <c r="CQ63" s="26" t="s">
        <v>181</v>
      </c>
      <c r="CR63" s="26" t="s">
        <v>182</v>
      </c>
      <c r="CS63" s="26" t="s">
        <v>215</v>
      </c>
      <c r="CT63" s="26" t="s">
        <v>209</v>
      </c>
      <c r="CU63" s="26" t="s">
        <v>181</v>
      </c>
      <c r="CV63" s="26"/>
      <c r="CW63" s="26" t="s">
        <v>184</v>
      </c>
      <c r="CX63" s="56">
        <v>1</v>
      </c>
      <c r="CY63" s="78" t="s">
        <v>374</v>
      </c>
      <c r="CZ63" s="78">
        <v>2</v>
      </c>
      <c r="DA63" s="56">
        <v>1</v>
      </c>
      <c r="DB63" s="56">
        <v>0</v>
      </c>
      <c r="DC63" s="56">
        <v>15</v>
      </c>
      <c r="DD63" s="36" t="s">
        <v>179</v>
      </c>
      <c r="DE63" s="26"/>
    </row>
    <row r="64" spans="1:200" ht="15.65" customHeight="1" x14ac:dyDescent="0.35">
      <c r="A64" s="55">
        <v>0</v>
      </c>
      <c r="B64" s="56">
        <v>1</v>
      </c>
      <c r="C64" s="61" t="s">
        <v>266</v>
      </c>
      <c r="D64" s="58">
        <v>1</v>
      </c>
      <c r="E64" s="57">
        <v>1</v>
      </c>
      <c r="F64" s="59">
        <v>1</v>
      </c>
      <c r="G64" s="59">
        <v>1</v>
      </c>
      <c r="H64" s="60">
        <v>1</v>
      </c>
      <c r="I64" s="61">
        <v>1</v>
      </c>
      <c r="J64" s="138" t="s">
        <v>322</v>
      </c>
      <c r="K64" s="63">
        <v>5</v>
      </c>
      <c r="L64" s="59">
        <v>1</v>
      </c>
      <c r="M64" s="26" t="s">
        <v>1350</v>
      </c>
      <c r="N64" s="56">
        <v>65</v>
      </c>
      <c r="O64" s="56">
        <v>0</v>
      </c>
      <c r="P64" s="64">
        <v>1</v>
      </c>
      <c r="Q64" s="152" t="s">
        <v>164</v>
      </c>
      <c r="R64" s="65" t="s">
        <v>790</v>
      </c>
      <c r="S64" s="65" t="s">
        <v>1351</v>
      </c>
      <c r="T64" s="138">
        <v>2</v>
      </c>
      <c r="U64" s="111"/>
      <c r="V64" s="109" t="s">
        <v>168</v>
      </c>
      <c r="W64" s="61" t="s">
        <v>266</v>
      </c>
      <c r="X64" s="68">
        <v>90</v>
      </c>
      <c r="Y64" s="261" t="s">
        <v>1352</v>
      </c>
      <c r="Z64" s="26" t="s">
        <v>1353</v>
      </c>
      <c r="AA64" s="36" t="s">
        <v>193</v>
      </c>
      <c r="AB64" s="178">
        <v>0</v>
      </c>
      <c r="AC64" s="178">
        <v>98</v>
      </c>
      <c r="AD64" s="71">
        <v>0</v>
      </c>
      <c r="AE64" s="71">
        <v>98</v>
      </c>
      <c r="AF64" s="104">
        <v>0</v>
      </c>
      <c r="AG64" s="104">
        <v>0</v>
      </c>
      <c r="AH64" s="104">
        <v>0</v>
      </c>
      <c r="AI64" s="104">
        <v>0</v>
      </c>
      <c r="AJ64" s="262">
        <v>98</v>
      </c>
      <c r="AK64" s="73">
        <v>98</v>
      </c>
      <c r="AL64" s="263">
        <v>1</v>
      </c>
      <c r="AM64" s="60" t="s">
        <v>174</v>
      </c>
      <c r="AN64" s="60" t="s">
        <v>174</v>
      </c>
      <c r="AO64" s="54" t="s">
        <v>223</v>
      </c>
      <c r="AP64" s="87" t="s">
        <v>168</v>
      </c>
      <c r="AQ64" s="87" t="s">
        <v>168</v>
      </c>
      <c r="AR64" s="61" t="s">
        <v>266</v>
      </c>
      <c r="AS64" s="113">
        <v>90</v>
      </c>
      <c r="AT64" s="229" t="s">
        <v>175</v>
      </c>
      <c r="AU64" s="56">
        <v>37</v>
      </c>
      <c r="AV64" s="56">
        <v>2252</v>
      </c>
      <c r="AW64" s="77">
        <v>108.7</v>
      </c>
      <c r="AX64" s="26">
        <v>51</v>
      </c>
      <c r="AY64" s="56">
        <v>87</v>
      </c>
      <c r="AZ64" s="56">
        <v>120</v>
      </c>
      <c r="BA64" s="56">
        <v>20.8</v>
      </c>
      <c r="BB64" s="56">
        <v>0.11</v>
      </c>
      <c r="BC64" s="56">
        <v>59</v>
      </c>
      <c r="BD64" s="36">
        <v>0</v>
      </c>
      <c r="BE64" s="36">
        <v>0</v>
      </c>
      <c r="BF64" s="36">
        <v>1</v>
      </c>
      <c r="BG64" s="36">
        <v>1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0</v>
      </c>
      <c r="BQ64" s="36">
        <v>0</v>
      </c>
      <c r="BR64" s="36">
        <v>0</v>
      </c>
      <c r="BS64" s="36" t="s">
        <v>178</v>
      </c>
      <c r="BT64" s="36" t="s">
        <v>178</v>
      </c>
      <c r="BU64" s="36">
        <v>0</v>
      </c>
      <c r="BV64" s="36">
        <v>0</v>
      </c>
      <c r="BW64" s="36">
        <v>0</v>
      </c>
      <c r="BX64" s="36">
        <v>0</v>
      </c>
      <c r="BY64" s="36">
        <v>0</v>
      </c>
      <c r="BZ64" s="36">
        <v>1</v>
      </c>
      <c r="CA64" s="36">
        <v>1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 t="s">
        <v>294</v>
      </c>
      <c r="CJ64" s="36" t="s">
        <v>178</v>
      </c>
      <c r="CK64" s="264" t="s">
        <v>1354</v>
      </c>
      <c r="CL64" s="56"/>
      <c r="CM64" s="56"/>
      <c r="CN64" s="56"/>
      <c r="CO64" s="65"/>
      <c r="CP64" s="65"/>
      <c r="CQ64" s="65" t="s">
        <v>1202</v>
      </c>
      <c r="CR64" s="65" t="s">
        <v>182</v>
      </c>
      <c r="CS64" s="65" t="s">
        <v>348</v>
      </c>
      <c r="CT64" s="65" t="s">
        <v>1355</v>
      </c>
      <c r="CU64" s="65" t="s">
        <v>418</v>
      </c>
      <c r="CV64" s="65" t="s">
        <v>1356</v>
      </c>
      <c r="CW64" s="65" t="s">
        <v>202</v>
      </c>
      <c r="CX64" s="56">
        <v>3</v>
      </c>
      <c r="CY64" s="56" t="s">
        <v>634</v>
      </c>
      <c r="CZ64" s="56">
        <v>3</v>
      </c>
      <c r="DA64" s="110">
        <v>2</v>
      </c>
      <c r="DB64" s="110">
        <v>1</v>
      </c>
      <c r="DC64" s="110">
        <v>15</v>
      </c>
      <c r="DD64" s="36" t="s">
        <v>330</v>
      </c>
      <c r="DE64" s="65"/>
    </row>
    <row r="65" spans="1:200" ht="15.65" customHeight="1" x14ac:dyDescent="0.35">
      <c r="A65" s="55">
        <v>0</v>
      </c>
      <c r="B65" s="56">
        <v>1</v>
      </c>
      <c r="C65" s="61" t="s">
        <v>266</v>
      </c>
      <c r="D65" s="58">
        <v>1</v>
      </c>
      <c r="E65" s="57">
        <v>1</v>
      </c>
      <c r="F65" s="59">
        <v>1</v>
      </c>
      <c r="G65" s="59">
        <v>1</v>
      </c>
      <c r="H65" s="60">
        <v>1</v>
      </c>
      <c r="I65" s="61">
        <v>1</v>
      </c>
      <c r="J65" s="138" t="s">
        <v>322</v>
      </c>
      <c r="K65" s="63">
        <v>5</v>
      </c>
      <c r="L65" s="59">
        <v>1</v>
      </c>
      <c r="M65" s="26" t="s">
        <v>1243</v>
      </c>
      <c r="N65" s="56">
        <v>75</v>
      </c>
      <c r="O65" s="56">
        <v>1</v>
      </c>
      <c r="P65" s="64">
        <v>1</v>
      </c>
      <c r="Q65" s="62" t="s">
        <v>164</v>
      </c>
      <c r="R65" s="65" t="s">
        <v>1244</v>
      </c>
      <c r="S65" s="219" t="s">
        <v>1245</v>
      </c>
      <c r="T65" s="138">
        <v>2</v>
      </c>
      <c r="U65" s="111"/>
      <c r="V65" s="109" t="s">
        <v>168</v>
      </c>
      <c r="W65" s="61" t="s">
        <v>266</v>
      </c>
      <c r="X65" s="68">
        <v>90</v>
      </c>
      <c r="Y65" s="65" t="s">
        <v>1240</v>
      </c>
      <c r="Z65" s="26" t="s">
        <v>1246</v>
      </c>
      <c r="AA65" s="36" t="s">
        <v>193</v>
      </c>
      <c r="AB65" s="71">
        <v>0</v>
      </c>
      <c r="AC65" s="71">
        <v>0</v>
      </c>
      <c r="AD65" s="71">
        <v>0</v>
      </c>
      <c r="AE65" s="71">
        <v>0</v>
      </c>
      <c r="AF65" s="104">
        <v>0</v>
      </c>
      <c r="AG65" s="104">
        <v>261</v>
      </c>
      <c r="AH65" s="104">
        <v>0</v>
      </c>
      <c r="AI65" s="104">
        <v>261</v>
      </c>
      <c r="AJ65" s="62">
        <v>261</v>
      </c>
      <c r="AK65" s="73">
        <v>261</v>
      </c>
      <c r="AL65" s="60">
        <v>1</v>
      </c>
      <c r="AM65" s="59" t="s">
        <v>174</v>
      </c>
      <c r="AN65" s="59" t="s">
        <v>174</v>
      </c>
      <c r="AO65" s="59" t="s">
        <v>174</v>
      </c>
      <c r="AP65" s="117" t="s">
        <v>168</v>
      </c>
      <c r="AQ65" s="117" t="s">
        <v>168</v>
      </c>
      <c r="AR65" s="61" t="s">
        <v>266</v>
      </c>
      <c r="AS65" s="113">
        <v>90</v>
      </c>
      <c r="AT65" s="76" t="s">
        <v>175</v>
      </c>
      <c r="AU65" s="56">
        <v>26</v>
      </c>
      <c r="AV65" s="56">
        <v>747</v>
      </c>
      <c r="AW65" s="56">
        <v>36.5</v>
      </c>
      <c r="AX65" s="26">
        <v>178</v>
      </c>
      <c r="AY65" s="56">
        <v>94</v>
      </c>
      <c r="AZ65" s="56">
        <v>325</v>
      </c>
      <c r="BA65" s="56">
        <v>14</v>
      </c>
      <c r="BB65" s="56">
        <v>100</v>
      </c>
      <c r="BC65" s="56">
        <v>194</v>
      </c>
      <c r="BD65" s="36">
        <v>0</v>
      </c>
      <c r="BE65" s="36">
        <v>0</v>
      </c>
      <c r="BF65" s="36">
        <v>1</v>
      </c>
      <c r="BG65" s="36">
        <v>1</v>
      </c>
      <c r="BH65" s="36">
        <v>1</v>
      </c>
      <c r="BI65" s="36">
        <v>1</v>
      </c>
      <c r="BJ65" s="36">
        <v>0</v>
      </c>
      <c r="BK65" s="36">
        <v>1</v>
      </c>
      <c r="BL65" s="36">
        <v>0</v>
      </c>
      <c r="BM65" s="36">
        <v>0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178</v>
      </c>
      <c r="BU65" s="36">
        <v>0</v>
      </c>
      <c r="BV65" s="36">
        <v>0</v>
      </c>
      <c r="BW65" s="36">
        <v>1</v>
      </c>
      <c r="BX65" s="36">
        <v>1</v>
      </c>
      <c r="BY65" s="36">
        <v>1</v>
      </c>
      <c r="BZ65" s="36">
        <v>1</v>
      </c>
      <c r="CA65" s="36">
        <v>1</v>
      </c>
      <c r="CB65" s="36">
        <v>1</v>
      </c>
      <c r="CC65" s="36">
        <v>0</v>
      </c>
      <c r="CD65" s="36">
        <v>0</v>
      </c>
      <c r="CE65" s="36">
        <v>0</v>
      </c>
      <c r="CF65" s="36">
        <v>1</v>
      </c>
      <c r="CG65" s="36">
        <v>0</v>
      </c>
      <c r="CH65" s="36">
        <v>1</v>
      </c>
      <c r="CI65" s="36" t="s">
        <v>180</v>
      </c>
      <c r="CJ65" s="36" t="s">
        <v>179</v>
      </c>
      <c r="CK65" s="65"/>
      <c r="CL65" s="56"/>
      <c r="CM65" s="65"/>
      <c r="CN65" s="65"/>
      <c r="CO65" s="65"/>
      <c r="CP65" s="65"/>
      <c r="CQ65" s="65" t="s">
        <v>1202</v>
      </c>
      <c r="CR65" s="65" t="s">
        <v>182</v>
      </c>
      <c r="CS65" s="219" t="s">
        <v>1247</v>
      </c>
      <c r="CT65" s="234" t="s">
        <v>209</v>
      </c>
      <c r="CU65" s="231" t="s">
        <v>209</v>
      </c>
      <c r="CV65" s="65" t="s">
        <v>1248</v>
      </c>
      <c r="CW65" s="65" t="s">
        <v>202</v>
      </c>
      <c r="CX65" s="250">
        <v>10</v>
      </c>
      <c r="CY65" s="78" t="s">
        <v>690</v>
      </c>
      <c r="CZ65" s="78">
        <v>5</v>
      </c>
      <c r="DA65" s="78">
        <v>4</v>
      </c>
      <c r="DB65" s="78">
        <v>0</v>
      </c>
      <c r="DC65" s="110">
        <v>15</v>
      </c>
      <c r="DD65" s="36" t="s">
        <v>216</v>
      </c>
      <c r="DE65" s="65"/>
    </row>
    <row r="66" spans="1:200" ht="15.65" customHeight="1" x14ac:dyDescent="0.35">
      <c r="A66" s="55">
        <v>0</v>
      </c>
      <c r="B66" s="56">
        <v>1</v>
      </c>
      <c r="C66" s="61" t="s">
        <v>266</v>
      </c>
      <c r="D66" s="98">
        <v>1</v>
      </c>
      <c r="E66" s="57">
        <v>1</v>
      </c>
      <c r="F66" s="59">
        <v>1</v>
      </c>
      <c r="G66" s="59">
        <v>1</v>
      </c>
      <c r="H66" s="60">
        <v>1</v>
      </c>
      <c r="I66" s="61">
        <v>1</v>
      </c>
      <c r="J66" s="55"/>
      <c r="K66" s="63">
        <v>5</v>
      </c>
      <c r="L66" s="59">
        <v>0</v>
      </c>
      <c r="M66" s="26" t="s">
        <v>1967</v>
      </c>
      <c r="N66" s="80">
        <v>58</v>
      </c>
      <c r="O66" s="80">
        <v>0</v>
      </c>
      <c r="P66" s="180">
        <v>2</v>
      </c>
      <c r="Q66" s="98" t="s">
        <v>162</v>
      </c>
      <c r="R66" s="55" t="s">
        <v>1762</v>
      </c>
      <c r="S66" s="287" t="s">
        <v>1968</v>
      </c>
      <c r="T66" s="59">
        <v>0</v>
      </c>
      <c r="U66" s="55"/>
      <c r="V66" s="224" t="s">
        <v>168</v>
      </c>
      <c r="W66" s="61" t="s">
        <v>266</v>
      </c>
      <c r="X66" s="93">
        <v>91</v>
      </c>
      <c r="Y66" s="55" t="s">
        <v>482</v>
      </c>
      <c r="Z66" s="326">
        <v>44729.651388888888</v>
      </c>
      <c r="AA66" s="36" t="s">
        <v>193</v>
      </c>
      <c r="AB66" s="225" t="s">
        <v>1085</v>
      </c>
      <c r="AC66" s="102">
        <v>0</v>
      </c>
      <c r="AD66" s="182" t="s">
        <v>980</v>
      </c>
      <c r="AE66" s="182">
        <v>240</v>
      </c>
      <c r="AF66" s="244" t="s">
        <v>1085</v>
      </c>
      <c r="AG66" s="244">
        <v>0</v>
      </c>
      <c r="AH66" s="244">
        <v>0</v>
      </c>
      <c r="AI66" s="244">
        <v>0</v>
      </c>
      <c r="AJ66" s="82">
        <f>AE66+AI66</f>
        <v>240</v>
      </c>
      <c r="AK66" s="73">
        <v>240</v>
      </c>
      <c r="AL66" s="59">
        <v>0</v>
      </c>
      <c r="AM66" s="59" t="s">
        <v>174</v>
      </c>
      <c r="AN66" s="59" t="s">
        <v>174</v>
      </c>
      <c r="AO66" s="59" t="s">
        <v>174</v>
      </c>
      <c r="AP66" s="117" t="s">
        <v>168</v>
      </c>
      <c r="AQ66" s="117" t="s">
        <v>168</v>
      </c>
      <c r="AR66" s="61" t="s">
        <v>266</v>
      </c>
      <c r="AS66" s="93">
        <v>91</v>
      </c>
      <c r="AT66" s="193" t="s">
        <v>175</v>
      </c>
      <c r="AU66" s="59">
        <v>34</v>
      </c>
      <c r="AV66" s="59" t="s">
        <v>177</v>
      </c>
      <c r="AW66" s="59">
        <v>64.900000000000006</v>
      </c>
      <c r="AX66" s="26">
        <v>72</v>
      </c>
      <c r="AY66" s="55">
        <v>97</v>
      </c>
      <c r="AZ66" s="59">
        <v>72</v>
      </c>
      <c r="BA66" s="59">
        <v>7.1</v>
      </c>
      <c r="BB66" s="59">
        <v>0</v>
      </c>
      <c r="BC66" s="59">
        <v>68</v>
      </c>
      <c r="BD66" s="36">
        <v>0</v>
      </c>
      <c r="BE66" s="36">
        <v>0</v>
      </c>
      <c r="BF66" s="36">
        <v>1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0</v>
      </c>
      <c r="BR66" s="36">
        <v>0</v>
      </c>
      <c r="BS66" s="36" t="s">
        <v>178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 t="s">
        <v>180</v>
      </c>
      <c r="CJ66" s="36" t="s">
        <v>179</v>
      </c>
      <c r="CK66" s="55"/>
      <c r="CL66" s="55"/>
      <c r="CM66" s="55"/>
      <c r="CN66" s="55"/>
      <c r="CO66" s="55"/>
      <c r="CP66" s="55"/>
      <c r="CQ66" s="55"/>
      <c r="CR66" s="133" t="s">
        <v>1086</v>
      </c>
      <c r="CS66" s="55" t="s">
        <v>1546</v>
      </c>
      <c r="CT66" s="55" t="s">
        <v>182</v>
      </c>
      <c r="CU66" s="26" t="s">
        <v>275</v>
      </c>
      <c r="CV66" s="55"/>
      <c r="CW66" s="26" t="s">
        <v>184</v>
      </c>
      <c r="CX66" s="26">
        <v>1</v>
      </c>
      <c r="CY66" s="26"/>
      <c r="CZ66" s="26"/>
      <c r="DA66" s="26">
        <v>1</v>
      </c>
      <c r="DB66" s="26">
        <v>0</v>
      </c>
      <c r="DC66" s="26">
        <v>15</v>
      </c>
      <c r="DD66" s="36" t="s">
        <v>216</v>
      </c>
      <c r="DE66" s="55"/>
    </row>
    <row r="67" spans="1:200" ht="15.65" customHeight="1" x14ac:dyDescent="0.35">
      <c r="A67" s="55">
        <v>0</v>
      </c>
      <c r="B67" s="56">
        <v>1</v>
      </c>
      <c r="C67" s="57" t="s">
        <v>162</v>
      </c>
      <c r="D67" s="58">
        <v>1</v>
      </c>
      <c r="E67" s="57">
        <v>1</v>
      </c>
      <c r="F67" s="59">
        <v>1</v>
      </c>
      <c r="G67" s="59">
        <v>1</v>
      </c>
      <c r="H67" s="60">
        <v>1</v>
      </c>
      <c r="I67" s="61">
        <v>1</v>
      </c>
      <c r="J67" s="62"/>
      <c r="K67" s="63">
        <v>5</v>
      </c>
      <c r="L67" s="59">
        <v>1</v>
      </c>
      <c r="M67" s="26" t="s">
        <v>1387</v>
      </c>
      <c r="N67" s="56">
        <v>71</v>
      </c>
      <c r="O67" s="56">
        <v>0</v>
      </c>
      <c r="P67" s="64">
        <v>1</v>
      </c>
      <c r="Q67" s="62" t="s">
        <v>164</v>
      </c>
      <c r="R67" s="65" t="s">
        <v>728</v>
      </c>
      <c r="S67" s="65" t="s">
        <v>1388</v>
      </c>
      <c r="T67" s="59">
        <v>0</v>
      </c>
      <c r="U67" s="66" t="s">
        <v>233</v>
      </c>
      <c r="V67" s="109" t="s">
        <v>168</v>
      </c>
      <c r="W67" s="57" t="s">
        <v>162</v>
      </c>
      <c r="X67" s="68">
        <v>91</v>
      </c>
      <c r="Y67" s="65" t="s">
        <v>1389</v>
      </c>
      <c r="Z67" s="26" t="s">
        <v>1390</v>
      </c>
      <c r="AA67" s="36" t="s">
        <v>1391</v>
      </c>
      <c r="AB67" s="71">
        <v>0</v>
      </c>
      <c r="AC67" s="71">
        <v>0</v>
      </c>
      <c r="AD67" s="71" t="s">
        <v>236</v>
      </c>
      <c r="AE67" s="71">
        <v>96</v>
      </c>
      <c r="AF67" s="104">
        <v>0</v>
      </c>
      <c r="AG67" s="104" t="s">
        <v>1392</v>
      </c>
      <c r="AH67" s="104">
        <v>0</v>
      </c>
      <c r="AI67" s="104">
        <v>165</v>
      </c>
      <c r="AJ67" s="62">
        <v>261</v>
      </c>
      <c r="AK67" s="73">
        <v>261.28333333333319</v>
      </c>
      <c r="AL67" s="56">
        <v>2</v>
      </c>
      <c r="AM67" s="59" t="s">
        <v>174</v>
      </c>
      <c r="AN67" s="59" t="s">
        <v>174</v>
      </c>
      <c r="AO67" s="59" t="s">
        <v>174</v>
      </c>
      <c r="AP67" s="74" t="s">
        <v>168</v>
      </c>
      <c r="AQ67" s="74" t="s">
        <v>168</v>
      </c>
      <c r="AR67" s="57" t="s">
        <v>162</v>
      </c>
      <c r="AS67" s="113">
        <v>91</v>
      </c>
      <c r="AT67" s="229" t="s">
        <v>175</v>
      </c>
      <c r="AU67" s="56">
        <v>42</v>
      </c>
      <c r="AV67" s="56" t="s">
        <v>177</v>
      </c>
      <c r="AW67" s="56">
        <v>97.9</v>
      </c>
      <c r="AX67" s="26">
        <v>101</v>
      </c>
      <c r="AY67" s="56">
        <v>45</v>
      </c>
      <c r="AZ67" s="56">
        <v>110</v>
      </c>
      <c r="BA67" s="56">
        <v>22.8</v>
      </c>
      <c r="BB67" s="56">
        <v>0.28000000000000003</v>
      </c>
      <c r="BC67" s="56">
        <v>82</v>
      </c>
      <c r="BD67" s="36">
        <v>0</v>
      </c>
      <c r="BE67" s="36">
        <v>0</v>
      </c>
      <c r="BF67" s="36">
        <v>1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 t="s">
        <v>178</v>
      </c>
      <c r="BO67" s="36">
        <v>1</v>
      </c>
      <c r="BP67" s="36">
        <v>0</v>
      </c>
      <c r="BQ67" s="36">
        <v>0</v>
      </c>
      <c r="BR67" s="36">
        <v>0</v>
      </c>
      <c r="BS67" s="36" t="s">
        <v>179</v>
      </c>
      <c r="BT67" s="36" t="s">
        <v>178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1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 t="s">
        <v>180</v>
      </c>
      <c r="CJ67" s="36" t="s">
        <v>179</v>
      </c>
      <c r="CK67" s="65"/>
      <c r="CL67" s="56"/>
      <c r="CM67" s="65"/>
      <c r="CN67" s="65"/>
      <c r="CO67" s="65"/>
      <c r="CP67" s="65"/>
      <c r="CQ67" s="65" t="s">
        <v>418</v>
      </c>
      <c r="CR67" s="65" t="s">
        <v>220</v>
      </c>
      <c r="CS67" s="65" t="s">
        <v>1393</v>
      </c>
      <c r="CT67" s="65" t="s">
        <v>229</v>
      </c>
      <c r="CU67" s="65" t="s">
        <v>229</v>
      </c>
      <c r="CV67" s="65"/>
      <c r="CW67" s="65" t="s">
        <v>239</v>
      </c>
      <c r="CX67" s="56">
        <v>3</v>
      </c>
      <c r="CY67" s="78" t="s">
        <v>1394</v>
      </c>
      <c r="CZ67" s="78">
        <v>5</v>
      </c>
      <c r="DA67" s="78">
        <v>10</v>
      </c>
      <c r="DB67" s="56">
        <v>1</v>
      </c>
      <c r="DC67" s="56">
        <v>15</v>
      </c>
      <c r="DD67" s="36" t="s">
        <v>206</v>
      </c>
      <c r="DE67" s="65"/>
    </row>
    <row r="68" spans="1:200" ht="15.65" customHeight="1" x14ac:dyDescent="0.35">
      <c r="A68" s="55">
        <v>0</v>
      </c>
      <c r="B68" s="56">
        <v>1</v>
      </c>
      <c r="C68" s="57" t="s">
        <v>162</v>
      </c>
      <c r="D68" s="58">
        <v>1</v>
      </c>
      <c r="E68" s="57">
        <v>1</v>
      </c>
      <c r="F68" s="59">
        <v>1</v>
      </c>
      <c r="G68" s="59">
        <v>1</v>
      </c>
      <c r="H68" s="60">
        <v>1</v>
      </c>
      <c r="I68" s="61">
        <v>1</v>
      </c>
      <c r="J68" s="58"/>
      <c r="K68" s="63">
        <v>5</v>
      </c>
      <c r="L68" s="59">
        <v>1</v>
      </c>
      <c r="M68" s="26" t="s">
        <v>1563</v>
      </c>
      <c r="N68" s="80">
        <v>43</v>
      </c>
      <c r="O68" s="80">
        <v>1</v>
      </c>
      <c r="P68" s="223">
        <v>1</v>
      </c>
      <c r="Q68" s="82" t="s">
        <v>164</v>
      </c>
      <c r="R68" s="55" t="s">
        <v>1082</v>
      </c>
      <c r="S68" s="133" t="s">
        <v>954</v>
      </c>
      <c r="T68" s="59">
        <v>0</v>
      </c>
      <c r="U68" s="133"/>
      <c r="V68" s="224" t="s">
        <v>168</v>
      </c>
      <c r="W68" s="57" t="s">
        <v>162</v>
      </c>
      <c r="X68" s="84">
        <v>92</v>
      </c>
      <c r="Y68" s="136" t="s">
        <v>1564</v>
      </c>
      <c r="Z68" s="26" t="s">
        <v>1565</v>
      </c>
      <c r="AA68" s="36" t="s">
        <v>193</v>
      </c>
      <c r="AB68" s="225" t="s">
        <v>1085</v>
      </c>
      <c r="AC68" s="102">
        <v>0</v>
      </c>
      <c r="AD68" s="102" t="s">
        <v>264</v>
      </c>
      <c r="AE68" s="102">
        <v>120</v>
      </c>
      <c r="AF68" s="244" t="s">
        <v>1085</v>
      </c>
      <c r="AG68" s="186">
        <v>84</v>
      </c>
      <c r="AH68" s="244">
        <v>0</v>
      </c>
      <c r="AI68" s="244">
        <v>84</v>
      </c>
      <c r="AJ68" s="82">
        <f>AE68+AI68</f>
        <v>204</v>
      </c>
      <c r="AK68" s="73">
        <v>203.8</v>
      </c>
      <c r="AL68" s="54">
        <v>0</v>
      </c>
      <c r="AM68" s="60" t="s">
        <v>174</v>
      </c>
      <c r="AN68" s="60" t="s">
        <v>174</v>
      </c>
      <c r="AO68" s="60" t="s">
        <v>174</v>
      </c>
      <c r="AP68" s="87" t="s">
        <v>168</v>
      </c>
      <c r="AQ68" s="87" t="s">
        <v>168</v>
      </c>
      <c r="AR68" s="57" t="s">
        <v>162</v>
      </c>
      <c r="AS68" s="84">
        <v>92</v>
      </c>
      <c r="AT68" s="193" t="s">
        <v>175</v>
      </c>
      <c r="AU68" s="54">
        <v>65</v>
      </c>
      <c r="AV68" s="54">
        <v>444</v>
      </c>
      <c r="AW68" s="54">
        <v>165.1</v>
      </c>
      <c r="AX68" s="26">
        <v>144</v>
      </c>
      <c r="AY68" s="133">
        <v>100</v>
      </c>
      <c r="AZ68" s="54">
        <v>242</v>
      </c>
      <c r="BA68" s="54">
        <v>6.5</v>
      </c>
      <c r="BB68" s="54">
        <v>0.14000000000000001</v>
      </c>
      <c r="BC68" s="54">
        <v>96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0</v>
      </c>
      <c r="BR68" s="36">
        <v>0</v>
      </c>
      <c r="BS68" s="36" t="s">
        <v>178</v>
      </c>
      <c r="BT68" s="36" t="s">
        <v>178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294</v>
      </c>
      <c r="CJ68" s="36" t="s">
        <v>178</v>
      </c>
      <c r="CK68" s="133"/>
      <c r="CL68" s="133"/>
      <c r="CM68" s="133"/>
      <c r="CN68" s="133"/>
      <c r="CO68" s="133"/>
      <c r="CP68" s="133"/>
      <c r="CQ68" s="133"/>
      <c r="CR68" s="133" t="s">
        <v>1086</v>
      </c>
      <c r="CS68" s="133" t="s">
        <v>208</v>
      </c>
      <c r="CT68" s="133" t="s">
        <v>1086</v>
      </c>
      <c r="CU68" s="26" t="s">
        <v>1127</v>
      </c>
      <c r="CV68" s="136"/>
      <c r="CW68" s="26" t="s">
        <v>184</v>
      </c>
      <c r="CX68" s="26">
        <v>1</v>
      </c>
      <c r="CY68" s="26">
        <v>43</v>
      </c>
      <c r="CZ68" s="26">
        <v>1</v>
      </c>
      <c r="DA68" s="26">
        <v>0</v>
      </c>
      <c r="DB68" s="26">
        <v>0</v>
      </c>
      <c r="DC68" s="26">
        <v>15</v>
      </c>
      <c r="DD68" s="36" t="s">
        <v>178</v>
      </c>
      <c r="DE68" s="133"/>
    </row>
    <row r="69" spans="1:200" ht="15.65" customHeight="1" x14ac:dyDescent="0.35">
      <c r="A69" s="55">
        <v>0</v>
      </c>
      <c r="B69" s="56">
        <v>1</v>
      </c>
      <c r="C69" s="348" t="s">
        <v>266</v>
      </c>
      <c r="D69" s="58">
        <v>1</v>
      </c>
      <c r="E69" s="57">
        <v>1</v>
      </c>
      <c r="F69" s="59">
        <v>1</v>
      </c>
      <c r="G69" s="59">
        <v>1</v>
      </c>
      <c r="H69" s="60">
        <v>1</v>
      </c>
      <c r="I69" s="61">
        <v>1</v>
      </c>
      <c r="J69" s="58"/>
      <c r="K69" s="63">
        <v>5</v>
      </c>
      <c r="L69" s="59">
        <v>1</v>
      </c>
      <c r="M69" s="26" t="s">
        <v>2151</v>
      </c>
      <c r="N69" s="80">
        <v>69</v>
      </c>
      <c r="O69" s="80">
        <v>1</v>
      </c>
      <c r="P69" s="223">
        <v>1</v>
      </c>
      <c r="Q69" s="82" t="s">
        <v>164</v>
      </c>
      <c r="R69" s="55" t="s">
        <v>1648</v>
      </c>
      <c r="S69" s="55" t="s">
        <v>2152</v>
      </c>
      <c r="T69" s="59">
        <v>0</v>
      </c>
      <c r="U69" s="55"/>
      <c r="V69" s="224" t="s">
        <v>168</v>
      </c>
      <c r="W69" s="348" t="s">
        <v>266</v>
      </c>
      <c r="X69" s="93">
        <v>92</v>
      </c>
      <c r="Y69" s="55" t="s">
        <v>345</v>
      </c>
      <c r="Z69" s="26" t="s">
        <v>2153</v>
      </c>
      <c r="AA69" s="36" t="s">
        <v>193</v>
      </c>
      <c r="AB69" s="225" t="s">
        <v>1085</v>
      </c>
      <c r="AC69" s="102">
        <v>0</v>
      </c>
      <c r="AD69" s="182" t="s">
        <v>213</v>
      </c>
      <c r="AE69" s="182">
        <v>168</v>
      </c>
      <c r="AF69" s="135" t="s">
        <v>1085</v>
      </c>
      <c r="AG69" s="135">
        <v>0</v>
      </c>
      <c r="AH69" s="135">
        <v>0</v>
      </c>
      <c r="AI69" s="135">
        <v>0</v>
      </c>
      <c r="AJ69" s="82">
        <f>AE69+AI69</f>
        <v>168</v>
      </c>
      <c r="AK69" s="73">
        <v>168</v>
      </c>
      <c r="AL69" s="59">
        <v>1</v>
      </c>
      <c r="AM69" s="60" t="s">
        <v>174</v>
      </c>
      <c r="AN69" s="60" t="s">
        <v>174</v>
      </c>
      <c r="AO69" s="60" t="s">
        <v>174</v>
      </c>
      <c r="AP69" s="117" t="s">
        <v>168</v>
      </c>
      <c r="AQ69" s="117" t="s">
        <v>168</v>
      </c>
      <c r="AR69" s="348" t="s">
        <v>266</v>
      </c>
      <c r="AS69" s="93">
        <v>92</v>
      </c>
      <c r="AT69" s="193" t="s">
        <v>175</v>
      </c>
      <c r="AU69" s="59">
        <v>44</v>
      </c>
      <c r="AV69" s="59" t="s">
        <v>177</v>
      </c>
      <c r="AW69" s="99">
        <v>106.6</v>
      </c>
      <c r="AX69" s="26">
        <v>156</v>
      </c>
      <c r="AY69" s="343">
        <v>97</v>
      </c>
      <c r="AZ69" s="59">
        <v>156</v>
      </c>
      <c r="BA69" s="59">
        <v>6.2</v>
      </c>
      <c r="BB69" s="59">
        <v>0</v>
      </c>
      <c r="BC69" s="59">
        <v>71</v>
      </c>
      <c r="BD69" s="36">
        <v>0</v>
      </c>
      <c r="BE69" s="36">
        <v>0</v>
      </c>
      <c r="BF69" s="36">
        <v>1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 t="s">
        <v>178</v>
      </c>
      <c r="BO69" s="36">
        <v>0</v>
      </c>
      <c r="BP69" s="36">
        <v>0</v>
      </c>
      <c r="BQ69" s="36">
        <v>1</v>
      </c>
      <c r="BR69" s="36">
        <v>0</v>
      </c>
      <c r="BS69" s="36" t="s">
        <v>178</v>
      </c>
      <c r="BT69" s="36" t="s">
        <v>178</v>
      </c>
      <c r="BU69" s="36">
        <v>0</v>
      </c>
      <c r="BV69" s="36">
        <v>0</v>
      </c>
      <c r="BW69" s="36">
        <v>0</v>
      </c>
      <c r="BX69" s="3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 t="s">
        <v>180</v>
      </c>
      <c r="CJ69" s="36" t="s">
        <v>179</v>
      </c>
      <c r="CK69" s="55"/>
      <c r="CL69" s="55"/>
      <c r="CM69" s="55"/>
      <c r="CN69" s="55"/>
      <c r="CO69" s="55"/>
      <c r="CP69" s="55"/>
      <c r="CQ69" s="55"/>
      <c r="CR69" s="133" t="s">
        <v>1086</v>
      </c>
      <c r="CS69" s="133" t="s">
        <v>208</v>
      </c>
      <c r="CT69" s="55" t="s">
        <v>1086</v>
      </c>
      <c r="CU69" s="26" t="s">
        <v>1127</v>
      </c>
      <c r="CV69" s="55"/>
      <c r="CW69" s="26" t="s">
        <v>184</v>
      </c>
      <c r="CX69" s="26">
        <v>1</v>
      </c>
      <c r="CY69" s="26">
        <v>69</v>
      </c>
      <c r="CZ69" s="26">
        <v>2</v>
      </c>
      <c r="DA69" s="26">
        <v>2</v>
      </c>
      <c r="DB69" s="26">
        <v>0</v>
      </c>
      <c r="DC69" s="26">
        <v>15</v>
      </c>
      <c r="DD69" s="36" t="s">
        <v>178</v>
      </c>
      <c r="DE69" s="55"/>
    </row>
    <row r="70" spans="1:200" ht="15.65" customHeight="1" x14ac:dyDescent="0.35">
      <c r="A70" s="55">
        <v>0</v>
      </c>
      <c r="B70" s="56">
        <v>1</v>
      </c>
      <c r="C70" s="61" t="s">
        <v>266</v>
      </c>
      <c r="D70" s="98">
        <v>1</v>
      </c>
      <c r="E70" s="57">
        <v>1</v>
      </c>
      <c r="F70" s="59">
        <v>1</v>
      </c>
      <c r="G70" s="59">
        <v>1</v>
      </c>
      <c r="H70" s="60">
        <v>1</v>
      </c>
      <c r="I70" s="61">
        <v>1</v>
      </c>
      <c r="J70" s="62"/>
      <c r="K70" s="63">
        <v>5</v>
      </c>
      <c r="L70" s="59">
        <v>0</v>
      </c>
      <c r="M70" s="26" t="s">
        <v>1038</v>
      </c>
      <c r="N70" s="56">
        <v>70</v>
      </c>
      <c r="O70" s="56">
        <v>0</v>
      </c>
      <c r="P70" s="180">
        <v>2</v>
      </c>
      <c r="Q70" s="62" t="s">
        <v>162</v>
      </c>
      <c r="R70" s="65" t="s">
        <v>1039</v>
      </c>
      <c r="S70" s="69" t="s">
        <v>1040</v>
      </c>
      <c r="T70" s="59">
        <v>0</v>
      </c>
      <c r="U70" s="66" t="s">
        <v>1041</v>
      </c>
      <c r="V70" s="67" t="s">
        <v>168</v>
      </c>
      <c r="W70" s="61" t="s">
        <v>266</v>
      </c>
      <c r="X70" s="68">
        <v>92</v>
      </c>
      <c r="Y70" s="65" t="s">
        <v>1042</v>
      </c>
      <c r="Z70" s="26" t="s">
        <v>1043</v>
      </c>
      <c r="AA70" s="36" t="s">
        <v>193</v>
      </c>
      <c r="AB70" s="71">
        <v>0</v>
      </c>
      <c r="AC70" s="71">
        <v>0</v>
      </c>
      <c r="AD70" s="71" t="s">
        <v>264</v>
      </c>
      <c r="AE70" s="71">
        <v>120</v>
      </c>
      <c r="AF70" s="72">
        <v>0</v>
      </c>
      <c r="AG70" s="72">
        <v>23</v>
      </c>
      <c r="AH70" s="72">
        <v>0</v>
      </c>
      <c r="AI70" s="72">
        <v>23</v>
      </c>
      <c r="AJ70" s="62">
        <v>143</v>
      </c>
      <c r="AK70" s="73">
        <v>143</v>
      </c>
      <c r="AL70" s="56">
        <v>1</v>
      </c>
      <c r="AM70" s="60" t="s">
        <v>174</v>
      </c>
      <c r="AN70" s="60" t="s">
        <v>174</v>
      </c>
      <c r="AO70" s="60" t="s">
        <v>174</v>
      </c>
      <c r="AP70" s="117" t="s">
        <v>168</v>
      </c>
      <c r="AQ70" s="117" t="s">
        <v>168</v>
      </c>
      <c r="AR70" s="61" t="s">
        <v>266</v>
      </c>
      <c r="AS70" s="113">
        <v>92</v>
      </c>
      <c r="AT70" s="76" t="s">
        <v>175</v>
      </c>
      <c r="AU70" s="56">
        <v>45</v>
      </c>
      <c r="AV70" s="56">
        <v>466</v>
      </c>
      <c r="AW70" s="56">
        <v>120.7</v>
      </c>
      <c r="AX70" s="26">
        <v>118</v>
      </c>
      <c r="AY70" s="56">
        <v>84</v>
      </c>
      <c r="AZ70" s="56">
        <v>119</v>
      </c>
      <c r="BA70" s="56">
        <v>9.8000000000000007</v>
      </c>
      <c r="BB70" s="56">
        <v>0</v>
      </c>
      <c r="BC70" s="56">
        <v>63</v>
      </c>
      <c r="BD70" s="36">
        <v>0</v>
      </c>
      <c r="BE70" s="36">
        <v>0</v>
      </c>
      <c r="BF70" s="36">
        <v>1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0</v>
      </c>
      <c r="BQ70" s="36">
        <v>1</v>
      </c>
      <c r="BR70" s="36">
        <v>0</v>
      </c>
      <c r="BS70" s="36" t="s">
        <v>179</v>
      </c>
      <c r="BT70" s="36" t="s">
        <v>178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1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 t="s">
        <v>258</v>
      </c>
      <c r="CJ70" s="36" t="s">
        <v>259</v>
      </c>
      <c r="CK70" s="65"/>
      <c r="CL70" s="56"/>
      <c r="CM70" s="65"/>
      <c r="CN70" s="65"/>
      <c r="CO70" s="65"/>
      <c r="CP70" s="65"/>
      <c r="CQ70" s="65" t="s">
        <v>918</v>
      </c>
      <c r="CR70" s="65" t="s">
        <v>182</v>
      </c>
      <c r="CS70" s="65" t="s">
        <v>469</v>
      </c>
      <c r="CT70" s="65" t="s">
        <v>250</v>
      </c>
      <c r="CU70" s="65" t="s">
        <v>181</v>
      </c>
      <c r="CV70" s="65"/>
      <c r="CW70" s="65" t="s">
        <v>239</v>
      </c>
      <c r="CX70" s="56">
        <v>2</v>
      </c>
      <c r="CY70" s="56" t="s">
        <v>844</v>
      </c>
      <c r="CZ70" s="56">
        <v>4</v>
      </c>
      <c r="DA70" s="56">
        <v>4</v>
      </c>
      <c r="DB70" s="110">
        <v>0</v>
      </c>
      <c r="DC70" s="110">
        <v>15</v>
      </c>
      <c r="DD70" s="36" t="s">
        <v>310</v>
      </c>
      <c r="DE70" s="65"/>
      <c r="GN70" s="137"/>
    </row>
    <row r="71" spans="1:200" ht="15.65" customHeight="1" x14ac:dyDescent="0.35">
      <c r="A71" s="55">
        <v>0</v>
      </c>
      <c r="B71" s="56">
        <v>1</v>
      </c>
      <c r="C71" s="61" t="s">
        <v>266</v>
      </c>
      <c r="D71" s="58">
        <v>1</v>
      </c>
      <c r="E71" s="57">
        <v>1</v>
      </c>
      <c r="F71" s="59">
        <v>1</v>
      </c>
      <c r="G71" s="59">
        <v>1</v>
      </c>
      <c r="H71" s="60">
        <v>1</v>
      </c>
      <c r="I71" s="61">
        <v>1</v>
      </c>
      <c r="J71" s="138" t="s">
        <v>322</v>
      </c>
      <c r="K71" s="63">
        <v>5</v>
      </c>
      <c r="L71" s="59">
        <v>0</v>
      </c>
      <c r="M71" s="26" t="s">
        <v>380</v>
      </c>
      <c r="N71" s="56">
        <v>53</v>
      </c>
      <c r="O71" s="56">
        <v>1</v>
      </c>
      <c r="P71" s="64">
        <v>1</v>
      </c>
      <c r="Q71" s="152" t="s">
        <v>162</v>
      </c>
      <c r="R71" s="65" t="s">
        <v>381</v>
      </c>
      <c r="S71" s="65" t="s">
        <v>382</v>
      </c>
      <c r="T71" s="138">
        <v>2</v>
      </c>
      <c r="U71" s="111"/>
      <c r="V71" s="109" t="s">
        <v>168</v>
      </c>
      <c r="W71" s="61" t="s">
        <v>266</v>
      </c>
      <c r="X71" s="68">
        <v>93</v>
      </c>
      <c r="Y71" s="69" t="s">
        <v>383</v>
      </c>
      <c r="Z71" s="26" t="s">
        <v>384</v>
      </c>
      <c r="AA71" s="36" t="s">
        <v>193</v>
      </c>
      <c r="AB71" s="70">
        <v>0</v>
      </c>
      <c r="AC71" s="71">
        <v>0</v>
      </c>
      <c r="AD71" s="71">
        <v>0</v>
      </c>
      <c r="AE71" s="71">
        <v>0</v>
      </c>
      <c r="AF71" s="104">
        <v>0</v>
      </c>
      <c r="AG71" s="104" t="s">
        <v>385</v>
      </c>
      <c r="AH71" s="104">
        <v>0</v>
      </c>
      <c r="AI71" s="104">
        <v>84</v>
      </c>
      <c r="AJ71" s="62">
        <v>84</v>
      </c>
      <c r="AK71" s="73">
        <v>80.733333333333334</v>
      </c>
      <c r="AL71" s="60">
        <v>0</v>
      </c>
      <c r="AM71" s="60" t="s">
        <v>174</v>
      </c>
      <c r="AN71" s="60" t="s">
        <v>174</v>
      </c>
      <c r="AO71" s="60" t="s">
        <v>223</v>
      </c>
      <c r="AP71" s="74" t="s">
        <v>168</v>
      </c>
      <c r="AQ71" s="74" t="s">
        <v>168</v>
      </c>
      <c r="AR71" s="61" t="s">
        <v>266</v>
      </c>
      <c r="AS71" s="113">
        <v>93</v>
      </c>
      <c r="AT71" s="76" t="s">
        <v>175</v>
      </c>
      <c r="AU71" s="56">
        <v>33</v>
      </c>
      <c r="AV71" s="56">
        <v>4966</v>
      </c>
      <c r="AW71" s="56">
        <v>113.9</v>
      </c>
      <c r="AX71" s="26">
        <v>104</v>
      </c>
      <c r="AY71" s="56">
        <v>92</v>
      </c>
      <c r="AZ71" s="56">
        <v>239</v>
      </c>
      <c r="BA71" s="56">
        <v>13.2</v>
      </c>
      <c r="BB71" s="56">
        <v>0.54</v>
      </c>
      <c r="BC71" s="56">
        <v>76</v>
      </c>
      <c r="BD71" s="36">
        <v>0</v>
      </c>
      <c r="BE71" s="36">
        <v>0</v>
      </c>
      <c r="BF71" s="36">
        <v>1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 t="s">
        <v>178</v>
      </c>
      <c r="BO71" s="36">
        <v>0</v>
      </c>
      <c r="BP71" s="36">
        <v>0</v>
      </c>
      <c r="BQ71" s="36">
        <v>0</v>
      </c>
      <c r="BR71" s="36">
        <v>0</v>
      </c>
      <c r="BS71" s="36" t="s">
        <v>178</v>
      </c>
      <c r="BT71" s="36" t="s">
        <v>179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1</v>
      </c>
      <c r="CA71" s="36">
        <v>0</v>
      </c>
      <c r="CB71" s="36">
        <v>0</v>
      </c>
      <c r="CC71" s="36">
        <v>1</v>
      </c>
      <c r="CD71" s="36">
        <v>1</v>
      </c>
      <c r="CE71" s="36">
        <v>0</v>
      </c>
      <c r="CF71" s="36">
        <v>0</v>
      </c>
      <c r="CG71" s="36">
        <v>0</v>
      </c>
      <c r="CH71" s="36">
        <v>0</v>
      </c>
      <c r="CI71" s="36" t="s">
        <v>180</v>
      </c>
      <c r="CJ71" s="36" t="s">
        <v>179</v>
      </c>
      <c r="CK71" s="65"/>
      <c r="CL71" s="56"/>
      <c r="CM71" s="56"/>
      <c r="CN71" s="56"/>
      <c r="CO71" s="65"/>
      <c r="CP71" s="65"/>
      <c r="CQ71" s="65" t="s">
        <v>326</v>
      </c>
      <c r="CR71" s="153" t="s">
        <v>386</v>
      </c>
      <c r="CS71" s="69" t="s">
        <v>387</v>
      </c>
      <c r="CT71" s="65" t="s">
        <v>182</v>
      </c>
      <c r="CU71" s="65" t="s">
        <v>181</v>
      </c>
      <c r="CV71" s="151" t="s">
        <v>388</v>
      </c>
      <c r="CW71" s="65" t="s">
        <v>285</v>
      </c>
      <c r="CX71" s="56">
        <v>2</v>
      </c>
      <c r="CY71" s="78" t="s">
        <v>276</v>
      </c>
      <c r="CZ71" s="78">
        <v>2</v>
      </c>
      <c r="DA71" s="60">
        <v>3</v>
      </c>
      <c r="DB71" s="60">
        <v>0</v>
      </c>
      <c r="DC71" s="60">
        <v>15</v>
      </c>
      <c r="DD71" s="36" t="s">
        <v>310</v>
      </c>
      <c r="DE71" s="26"/>
    </row>
    <row r="72" spans="1:200" ht="15.65" customHeight="1" x14ac:dyDescent="0.35">
      <c r="A72" s="55">
        <v>0</v>
      </c>
      <c r="B72" s="59">
        <v>1</v>
      </c>
      <c r="C72" s="348" t="s">
        <v>266</v>
      </c>
      <c r="D72" s="58">
        <v>1</v>
      </c>
      <c r="E72" s="59">
        <v>1</v>
      </c>
      <c r="F72" s="59">
        <v>1</v>
      </c>
      <c r="G72" s="59">
        <v>1</v>
      </c>
      <c r="H72" s="59">
        <v>1</v>
      </c>
      <c r="I72" s="59">
        <v>1</v>
      </c>
      <c r="J72" s="78"/>
      <c r="K72" s="63">
        <v>5</v>
      </c>
      <c r="L72" s="59">
        <v>1</v>
      </c>
      <c r="M72" s="26" t="s">
        <v>2556</v>
      </c>
      <c r="N72" s="361">
        <v>81</v>
      </c>
      <c r="O72" s="361">
        <v>0</v>
      </c>
      <c r="P72" s="389">
        <v>1</v>
      </c>
      <c r="Q72" s="363" t="s">
        <v>164</v>
      </c>
      <c r="R72" s="26" t="s">
        <v>2557</v>
      </c>
      <c r="S72" s="26" t="s">
        <v>2558</v>
      </c>
      <c r="T72" s="59">
        <v>0</v>
      </c>
      <c r="U72" s="361"/>
      <c r="V72" s="109" t="s">
        <v>168</v>
      </c>
      <c r="W72" s="348" t="s">
        <v>266</v>
      </c>
      <c r="X72" s="68">
        <v>93</v>
      </c>
      <c r="Y72" s="65" t="s">
        <v>1026</v>
      </c>
      <c r="Z72" s="26" t="s">
        <v>2559</v>
      </c>
      <c r="AA72" s="36" t="s">
        <v>2560</v>
      </c>
      <c r="AB72" s="128" t="s">
        <v>264</v>
      </c>
      <c r="AC72" s="364">
        <v>26</v>
      </c>
      <c r="AD72" s="364">
        <v>0</v>
      </c>
      <c r="AE72" s="364">
        <v>146</v>
      </c>
      <c r="AF72" s="365">
        <v>0</v>
      </c>
      <c r="AG72" s="365" t="s">
        <v>1028</v>
      </c>
      <c r="AH72" s="365">
        <v>0</v>
      </c>
      <c r="AI72" s="365">
        <v>28</v>
      </c>
      <c r="AJ72" s="62">
        <v>174</v>
      </c>
      <c r="AK72" s="73">
        <v>228.7</v>
      </c>
      <c r="AL72" s="56">
        <v>1</v>
      </c>
      <c r="AM72" s="59" t="s">
        <v>174</v>
      </c>
      <c r="AN72" s="59" t="s">
        <v>174</v>
      </c>
      <c r="AO72" s="59" t="s">
        <v>174</v>
      </c>
      <c r="AP72" s="87" t="s">
        <v>168</v>
      </c>
      <c r="AQ72" s="87" t="s">
        <v>168</v>
      </c>
      <c r="AR72" s="348" t="s">
        <v>266</v>
      </c>
      <c r="AS72" s="68">
        <v>93</v>
      </c>
      <c r="AT72" s="253" t="s">
        <v>175</v>
      </c>
      <c r="AU72" s="78">
        <v>55</v>
      </c>
      <c r="AV72" s="78">
        <v>1414</v>
      </c>
      <c r="AW72" s="78">
        <v>163.6</v>
      </c>
      <c r="AX72" s="26">
        <v>68</v>
      </c>
      <c r="AY72" s="26" t="s">
        <v>303</v>
      </c>
      <c r="AZ72" s="26" t="s">
        <v>2561</v>
      </c>
      <c r="BA72" s="166"/>
      <c r="BB72" s="26" t="s">
        <v>2562</v>
      </c>
      <c r="BC72" s="26" t="s">
        <v>2563</v>
      </c>
      <c r="BD72" s="36">
        <v>0</v>
      </c>
      <c r="BF72" s="36">
        <v>1</v>
      </c>
      <c r="BG72" s="36">
        <v>1</v>
      </c>
      <c r="BH72" s="36">
        <v>0</v>
      </c>
      <c r="BI72" s="36">
        <v>0</v>
      </c>
      <c r="BJ72" s="36">
        <v>0</v>
      </c>
      <c r="BK72" s="36">
        <v>1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1</v>
      </c>
      <c r="BR72" s="36">
        <v>1</v>
      </c>
      <c r="BS72" s="36" t="s">
        <v>178</v>
      </c>
      <c r="BT72" s="36" t="s">
        <v>178</v>
      </c>
      <c r="BU72" s="36">
        <v>0</v>
      </c>
      <c r="BV72" s="36">
        <v>0</v>
      </c>
      <c r="BW72" s="36">
        <v>1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 t="s">
        <v>294</v>
      </c>
      <c r="CJ72" s="36" t="s">
        <v>178</v>
      </c>
      <c r="CK72" s="148"/>
      <c r="CL72" s="26"/>
      <c r="CM72" s="26"/>
      <c r="CN72" s="26"/>
      <c r="CO72" s="26"/>
      <c r="CP72" s="26"/>
      <c r="CQ72" s="26" t="s">
        <v>918</v>
      </c>
      <c r="CR72" s="65" t="s">
        <v>182</v>
      </c>
      <c r="CS72" s="65" t="s">
        <v>215</v>
      </c>
      <c r="CT72" s="65" t="s">
        <v>250</v>
      </c>
      <c r="CU72" s="26"/>
      <c r="CV72" s="26"/>
      <c r="CW72" s="26" t="s">
        <v>184</v>
      </c>
      <c r="CX72" s="26" t="s">
        <v>179</v>
      </c>
      <c r="CY72" s="26" t="s">
        <v>2564</v>
      </c>
      <c r="CZ72" s="148">
        <v>4</v>
      </c>
      <c r="DA72" s="148"/>
      <c r="DB72" s="26" t="s">
        <v>206</v>
      </c>
      <c r="DC72" s="26" t="s">
        <v>810</v>
      </c>
      <c r="DD72" s="36" t="s">
        <v>339</v>
      </c>
      <c r="DE72" s="26"/>
      <c r="GN72" s="137"/>
    </row>
    <row r="73" spans="1:200" ht="15.65" customHeight="1" x14ac:dyDescent="0.35">
      <c r="A73" s="55">
        <v>0</v>
      </c>
      <c r="B73" s="56">
        <v>1</v>
      </c>
      <c r="C73" s="57" t="s">
        <v>162</v>
      </c>
      <c r="D73" s="58">
        <v>1</v>
      </c>
      <c r="E73" s="57">
        <v>1</v>
      </c>
      <c r="F73" s="59">
        <v>1</v>
      </c>
      <c r="G73" s="59">
        <v>1</v>
      </c>
      <c r="H73" s="60">
        <v>1</v>
      </c>
      <c r="I73" s="61">
        <v>1</v>
      </c>
      <c r="J73" s="55"/>
      <c r="K73" s="63">
        <v>5</v>
      </c>
      <c r="L73" s="59">
        <v>1</v>
      </c>
      <c r="M73" s="26" t="s">
        <v>1992</v>
      </c>
      <c r="N73" s="80">
        <v>88</v>
      </c>
      <c r="O73" s="80">
        <v>0</v>
      </c>
      <c r="P73" s="223">
        <v>1</v>
      </c>
      <c r="Q73" s="82" t="s">
        <v>164</v>
      </c>
      <c r="R73" s="222" t="s">
        <v>1993</v>
      </c>
      <c r="S73" s="55" t="s">
        <v>1994</v>
      </c>
      <c r="T73" s="59">
        <v>0</v>
      </c>
      <c r="U73" s="55"/>
      <c r="V73" s="189" t="s">
        <v>168</v>
      </c>
      <c r="W73" s="57" t="s">
        <v>162</v>
      </c>
      <c r="X73" s="93">
        <v>93</v>
      </c>
      <c r="Y73" s="55" t="s">
        <v>1995</v>
      </c>
      <c r="Z73" s="26" t="s">
        <v>1996</v>
      </c>
      <c r="AA73" s="36" t="s">
        <v>1997</v>
      </c>
      <c r="AB73" s="225" t="s">
        <v>1085</v>
      </c>
      <c r="AC73" s="182">
        <v>54</v>
      </c>
      <c r="AD73" s="182" t="s">
        <v>264</v>
      </c>
      <c r="AE73" s="182">
        <v>174</v>
      </c>
      <c r="AF73" s="244" t="s">
        <v>1085</v>
      </c>
      <c r="AG73" s="173">
        <v>46</v>
      </c>
      <c r="AH73" s="244">
        <v>0</v>
      </c>
      <c r="AI73" s="173">
        <v>46</v>
      </c>
      <c r="AJ73" s="82">
        <f>AE73+AI73</f>
        <v>220</v>
      </c>
      <c r="AK73" s="73">
        <v>217.55</v>
      </c>
      <c r="AL73" s="59">
        <v>1</v>
      </c>
      <c r="AM73" s="60" t="s">
        <v>174</v>
      </c>
      <c r="AN73" s="60" t="s">
        <v>174</v>
      </c>
      <c r="AO73" s="60" t="s">
        <v>174</v>
      </c>
      <c r="AP73" s="87" t="s">
        <v>168</v>
      </c>
      <c r="AQ73" s="87" t="s">
        <v>168</v>
      </c>
      <c r="AR73" s="57" t="s">
        <v>162</v>
      </c>
      <c r="AS73" s="93">
        <v>93</v>
      </c>
      <c r="AT73" s="193" t="s">
        <v>175</v>
      </c>
      <c r="AU73" s="59">
        <v>32</v>
      </c>
      <c r="AV73" s="59" t="s">
        <v>177</v>
      </c>
      <c r="AW73" s="59">
        <v>68.7</v>
      </c>
      <c r="AX73" s="26">
        <v>68</v>
      </c>
      <c r="AY73" s="55">
        <v>93</v>
      </c>
      <c r="AZ73" s="59">
        <v>83</v>
      </c>
      <c r="BA73" s="59">
        <v>14.5</v>
      </c>
      <c r="BB73" s="59">
        <v>0.33</v>
      </c>
      <c r="BC73" s="59">
        <v>58</v>
      </c>
      <c r="BD73" s="36">
        <v>0</v>
      </c>
      <c r="BE73" s="36">
        <v>1</v>
      </c>
      <c r="BF73" s="36">
        <v>1</v>
      </c>
      <c r="BG73" s="36">
        <v>0</v>
      </c>
      <c r="BH73" s="36">
        <v>1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0</v>
      </c>
      <c r="BP73" s="36">
        <v>0</v>
      </c>
      <c r="BQ73" s="36">
        <v>0</v>
      </c>
      <c r="BR73" s="36">
        <v>0</v>
      </c>
      <c r="BS73" s="36" t="s">
        <v>179</v>
      </c>
      <c r="BT73" s="36" t="s">
        <v>178</v>
      </c>
      <c r="BU73" s="36">
        <v>0</v>
      </c>
      <c r="BV73" s="36">
        <v>0</v>
      </c>
      <c r="BW73" s="36">
        <v>1</v>
      </c>
      <c r="BX73" s="36">
        <v>0</v>
      </c>
      <c r="BY73" s="36">
        <v>1</v>
      </c>
      <c r="BZ73" s="36">
        <v>0</v>
      </c>
      <c r="CA73" s="36">
        <v>1</v>
      </c>
      <c r="CB73" s="36">
        <v>0</v>
      </c>
      <c r="CC73" s="36">
        <v>1</v>
      </c>
      <c r="CD73" s="36">
        <v>1</v>
      </c>
      <c r="CE73" s="36">
        <v>0</v>
      </c>
      <c r="CF73" s="36">
        <v>0</v>
      </c>
      <c r="CG73" s="36">
        <v>0</v>
      </c>
      <c r="CH73" s="36">
        <v>0</v>
      </c>
      <c r="CI73" s="36" t="s">
        <v>294</v>
      </c>
      <c r="CJ73" s="36" t="s">
        <v>178</v>
      </c>
      <c r="CK73" s="55"/>
      <c r="CL73" s="55"/>
      <c r="CM73" s="55"/>
      <c r="CN73" s="55"/>
      <c r="CO73" s="55"/>
      <c r="CP73" s="55"/>
      <c r="CQ73" s="55"/>
      <c r="CR73" s="133" t="s">
        <v>1086</v>
      </c>
      <c r="CS73" s="55" t="s">
        <v>1998</v>
      </c>
      <c r="CT73" s="55" t="s">
        <v>182</v>
      </c>
      <c r="CU73" s="160" t="s">
        <v>209</v>
      </c>
      <c r="CV73" s="55"/>
      <c r="CW73" s="26" t="s">
        <v>184</v>
      </c>
      <c r="CX73" s="26">
        <v>2</v>
      </c>
      <c r="CY73" s="26">
        <v>78</v>
      </c>
      <c r="CZ73" s="26">
        <v>3</v>
      </c>
      <c r="DA73" s="26">
        <v>6</v>
      </c>
      <c r="DB73" s="26">
        <v>0</v>
      </c>
      <c r="DC73" s="26">
        <v>15</v>
      </c>
      <c r="DD73" s="36" t="s">
        <v>186</v>
      </c>
      <c r="DE73" s="55"/>
    </row>
    <row r="74" spans="1:200" ht="15.65" customHeight="1" x14ac:dyDescent="0.35">
      <c r="A74" s="55">
        <v>0</v>
      </c>
      <c r="B74" s="56">
        <v>1</v>
      </c>
      <c r="C74" s="61" t="s">
        <v>266</v>
      </c>
      <c r="D74" s="58">
        <v>1</v>
      </c>
      <c r="E74" s="57">
        <v>1</v>
      </c>
      <c r="F74" s="59">
        <v>1</v>
      </c>
      <c r="G74" s="59">
        <v>1</v>
      </c>
      <c r="H74" s="60">
        <v>1</v>
      </c>
      <c r="I74" s="61">
        <v>1</v>
      </c>
      <c r="J74" s="62"/>
      <c r="K74" s="63">
        <v>5</v>
      </c>
      <c r="L74" s="59">
        <v>0</v>
      </c>
      <c r="M74" s="26" t="s">
        <v>514</v>
      </c>
      <c r="N74" s="78">
        <v>38</v>
      </c>
      <c r="O74" s="78">
        <v>0</v>
      </c>
      <c r="P74" s="64">
        <v>1</v>
      </c>
      <c r="Q74" s="62" t="s">
        <v>162</v>
      </c>
      <c r="R74" s="26" t="s">
        <v>231</v>
      </c>
      <c r="S74" s="160" t="s">
        <v>515</v>
      </c>
      <c r="T74" s="59">
        <v>0</v>
      </c>
      <c r="U74" s="66" t="s">
        <v>516</v>
      </c>
      <c r="V74" s="109" t="s">
        <v>168</v>
      </c>
      <c r="W74" s="61" t="s">
        <v>266</v>
      </c>
      <c r="X74" s="68">
        <v>94</v>
      </c>
      <c r="Y74" s="160" t="s">
        <v>517</v>
      </c>
      <c r="Z74" s="26" t="s">
        <v>518</v>
      </c>
      <c r="AA74" s="36" t="s">
        <v>193</v>
      </c>
      <c r="AB74" s="177" t="s">
        <v>264</v>
      </c>
      <c r="AC74" s="178">
        <v>0</v>
      </c>
      <c r="AD74" s="71" t="s">
        <v>213</v>
      </c>
      <c r="AE74" s="71">
        <v>288</v>
      </c>
      <c r="AF74" s="72">
        <v>0</v>
      </c>
      <c r="AG74" s="72">
        <v>0</v>
      </c>
      <c r="AH74" s="72">
        <v>0</v>
      </c>
      <c r="AI74" s="72">
        <v>0</v>
      </c>
      <c r="AJ74" s="62">
        <v>288</v>
      </c>
      <c r="AK74" s="73">
        <v>168</v>
      </c>
      <c r="AL74" s="60">
        <v>0</v>
      </c>
      <c r="AM74" s="60" t="s">
        <v>174</v>
      </c>
      <c r="AN74" s="60" t="s">
        <v>174</v>
      </c>
      <c r="AO74" s="60" t="s">
        <v>174</v>
      </c>
      <c r="AP74" s="87" t="s">
        <v>168</v>
      </c>
      <c r="AQ74" s="87" t="s">
        <v>168</v>
      </c>
      <c r="AR74" s="61" t="s">
        <v>266</v>
      </c>
      <c r="AS74" s="68">
        <v>94</v>
      </c>
      <c r="AT74" s="96" t="s">
        <v>175</v>
      </c>
      <c r="AU74" s="78">
        <v>33</v>
      </c>
      <c r="AV74" s="78">
        <v>128</v>
      </c>
      <c r="AW74" s="78">
        <v>82.1</v>
      </c>
      <c r="AX74" s="26">
        <v>69</v>
      </c>
      <c r="AY74" s="78">
        <v>96</v>
      </c>
      <c r="AZ74" s="78">
        <v>69</v>
      </c>
      <c r="BA74" s="78">
        <v>14.3</v>
      </c>
      <c r="BB74" s="78">
        <v>0.19</v>
      </c>
      <c r="BC74" s="78">
        <v>55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 t="s">
        <v>178</v>
      </c>
      <c r="BO74" s="36">
        <v>0</v>
      </c>
      <c r="BP74" s="36">
        <v>0</v>
      </c>
      <c r="BQ74" s="36">
        <v>0</v>
      </c>
      <c r="BR74" s="36">
        <v>0</v>
      </c>
      <c r="BS74" s="36" t="s">
        <v>178</v>
      </c>
      <c r="BT74" s="36" t="s">
        <v>178</v>
      </c>
      <c r="BU74" s="36">
        <v>0</v>
      </c>
      <c r="BV74" s="36">
        <v>0</v>
      </c>
      <c r="BW74" s="36">
        <v>0</v>
      </c>
      <c r="BX74" s="3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 t="s">
        <v>294</v>
      </c>
      <c r="CJ74" s="36" t="s">
        <v>178</v>
      </c>
      <c r="CK74" s="26"/>
      <c r="CL74" s="78"/>
      <c r="CM74" s="26"/>
      <c r="CN74" s="26"/>
      <c r="CO74" s="26"/>
      <c r="CP74" s="26"/>
      <c r="CQ74" s="26" t="s">
        <v>181</v>
      </c>
      <c r="CR74" s="26" t="s">
        <v>182</v>
      </c>
      <c r="CS74" s="26" t="s">
        <v>238</v>
      </c>
      <c r="CT74" s="26" t="s">
        <v>209</v>
      </c>
      <c r="CU74" s="26" t="s">
        <v>181</v>
      </c>
      <c r="CV74" s="26"/>
      <c r="CW74" s="26" t="s">
        <v>202</v>
      </c>
      <c r="CX74" s="56">
        <v>2</v>
      </c>
      <c r="CY74" s="78" t="s">
        <v>519</v>
      </c>
      <c r="CZ74" s="78">
        <v>1</v>
      </c>
      <c r="DA74" s="110">
        <v>0</v>
      </c>
      <c r="DB74" s="110">
        <v>0</v>
      </c>
      <c r="DC74" s="110">
        <v>15</v>
      </c>
      <c r="DD74" s="36" t="s">
        <v>186</v>
      </c>
      <c r="DE74" s="26"/>
      <c r="GN74" s="137"/>
    </row>
    <row r="75" spans="1:200" ht="15.65" customHeight="1" x14ac:dyDescent="0.35">
      <c r="A75" s="55">
        <v>0</v>
      </c>
      <c r="B75" s="56">
        <v>1</v>
      </c>
      <c r="C75" s="348" t="s">
        <v>266</v>
      </c>
      <c r="D75" s="98">
        <v>1</v>
      </c>
      <c r="E75" s="57">
        <v>1</v>
      </c>
      <c r="F75" s="59">
        <v>1</v>
      </c>
      <c r="G75" s="59">
        <v>1</v>
      </c>
      <c r="H75" s="60">
        <v>1</v>
      </c>
      <c r="I75" s="61">
        <v>1</v>
      </c>
      <c r="J75" s="55"/>
      <c r="K75" s="63">
        <v>5</v>
      </c>
      <c r="L75" s="59">
        <v>1</v>
      </c>
      <c r="M75" s="26" t="s">
        <v>2489</v>
      </c>
      <c r="N75" s="80">
        <v>71</v>
      </c>
      <c r="O75" s="80">
        <v>1</v>
      </c>
      <c r="P75" s="180">
        <v>2</v>
      </c>
      <c r="Q75" s="82" t="s">
        <v>164</v>
      </c>
      <c r="R75" s="55" t="s">
        <v>2490</v>
      </c>
      <c r="S75" s="55" t="s">
        <v>2491</v>
      </c>
      <c r="T75" s="59">
        <v>0</v>
      </c>
      <c r="U75" s="55"/>
      <c r="V75" s="224" t="s">
        <v>168</v>
      </c>
      <c r="W75" s="348" t="s">
        <v>266</v>
      </c>
      <c r="X75" s="93">
        <v>94</v>
      </c>
      <c r="Y75" s="55" t="s">
        <v>2492</v>
      </c>
      <c r="Z75" s="26" t="s">
        <v>2493</v>
      </c>
      <c r="AA75" s="36" t="s">
        <v>193</v>
      </c>
      <c r="AB75" s="225" t="s">
        <v>1085</v>
      </c>
      <c r="AC75" s="182">
        <v>95</v>
      </c>
      <c r="AD75" s="182" t="s">
        <v>291</v>
      </c>
      <c r="AE75" s="182">
        <v>143</v>
      </c>
      <c r="AF75" s="135" t="s">
        <v>1085</v>
      </c>
      <c r="AG75" s="190">
        <v>71</v>
      </c>
      <c r="AH75" s="190">
        <v>0</v>
      </c>
      <c r="AI75" s="190">
        <v>71</v>
      </c>
      <c r="AJ75" s="82">
        <f>AE75+AI75</f>
        <v>214</v>
      </c>
      <c r="AK75" s="73">
        <v>223.35000000000002</v>
      </c>
      <c r="AL75" s="59">
        <v>2</v>
      </c>
      <c r="AM75" s="59" t="s">
        <v>174</v>
      </c>
      <c r="AN75" s="59" t="s">
        <v>174</v>
      </c>
      <c r="AO75" s="59" t="s">
        <v>174</v>
      </c>
      <c r="AP75" s="87" t="s">
        <v>168</v>
      </c>
      <c r="AQ75" s="87" t="s">
        <v>168</v>
      </c>
      <c r="AR75" s="348" t="s">
        <v>266</v>
      </c>
      <c r="AS75" s="93">
        <v>94</v>
      </c>
      <c r="AT75" s="193" t="s">
        <v>175</v>
      </c>
      <c r="AU75" s="59">
        <v>30</v>
      </c>
      <c r="AV75" s="59" t="s">
        <v>177</v>
      </c>
      <c r="AW75" s="59">
        <v>74.2</v>
      </c>
      <c r="AX75" s="26">
        <v>92</v>
      </c>
      <c r="AY75" s="55">
        <v>80</v>
      </c>
      <c r="AZ75" s="59">
        <v>125</v>
      </c>
      <c r="BA75" s="59">
        <v>11</v>
      </c>
      <c r="BB75" s="59">
        <v>0.13</v>
      </c>
      <c r="BC75" s="59">
        <v>55</v>
      </c>
      <c r="BD75" s="36">
        <v>0</v>
      </c>
      <c r="BE75" s="36">
        <v>0</v>
      </c>
      <c r="BF75" s="36">
        <v>1</v>
      </c>
      <c r="BG75" s="36">
        <v>1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1</v>
      </c>
      <c r="BN75" s="36" t="s">
        <v>178</v>
      </c>
      <c r="BO75" s="36">
        <v>0</v>
      </c>
      <c r="BP75" s="36">
        <v>0</v>
      </c>
      <c r="BQ75" s="36">
        <v>0</v>
      </c>
      <c r="BR75" s="36">
        <v>0</v>
      </c>
      <c r="BS75" s="36" t="s">
        <v>179</v>
      </c>
      <c r="BT75" s="36" t="s">
        <v>178</v>
      </c>
      <c r="BU75" s="36">
        <v>0</v>
      </c>
      <c r="BV75" s="36">
        <v>0</v>
      </c>
      <c r="BW75" s="36">
        <v>1</v>
      </c>
      <c r="BX75" s="36">
        <v>0</v>
      </c>
      <c r="BY75" s="36">
        <v>0</v>
      </c>
      <c r="BZ75" s="36">
        <v>1</v>
      </c>
      <c r="CA75" s="36">
        <v>1</v>
      </c>
      <c r="CB75" s="36">
        <v>0</v>
      </c>
      <c r="CC75" s="36">
        <v>1</v>
      </c>
      <c r="CD75" s="36">
        <v>0</v>
      </c>
      <c r="CE75" s="36">
        <v>0</v>
      </c>
      <c r="CF75" s="36">
        <v>0</v>
      </c>
      <c r="CG75" s="36">
        <v>1</v>
      </c>
      <c r="CH75" s="36">
        <v>0</v>
      </c>
      <c r="CI75" s="36" t="s">
        <v>180</v>
      </c>
      <c r="CJ75" s="36" t="s">
        <v>179</v>
      </c>
      <c r="CK75" s="55"/>
      <c r="CL75" s="55"/>
      <c r="CM75" s="55"/>
      <c r="CN75" s="55"/>
      <c r="CO75" s="55"/>
      <c r="CP75" s="55"/>
      <c r="CQ75" s="55"/>
      <c r="CR75" s="133" t="s">
        <v>1086</v>
      </c>
      <c r="CS75" s="133" t="s">
        <v>1546</v>
      </c>
      <c r="CT75" s="133" t="s">
        <v>182</v>
      </c>
      <c r="CU75" s="160" t="s">
        <v>209</v>
      </c>
      <c r="CV75" s="55"/>
      <c r="CW75" s="26" t="s">
        <v>239</v>
      </c>
      <c r="CX75" s="26">
        <v>2</v>
      </c>
      <c r="CY75" s="26">
        <v>101</v>
      </c>
      <c r="CZ75" s="26">
        <v>4</v>
      </c>
      <c r="DA75" s="26">
        <v>6</v>
      </c>
      <c r="DB75" s="26">
        <v>0</v>
      </c>
      <c r="DC75" s="26">
        <v>15</v>
      </c>
      <c r="DD75" s="36" t="s">
        <v>206</v>
      </c>
      <c r="DE75" s="55"/>
      <c r="GN75" s="273"/>
    </row>
    <row r="76" spans="1:200" ht="15.65" customHeight="1" x14ac:dyDescent="0.35">
      <c r="A76" s="55">
        <v>0</v>
      </c>
      <c r="B76" s="56">
        <v>1</v>
      </c>
      <c r="C76" s="57" t="s">
        <v>162</v>
      </c>
      <c r="D76" s="58">
        <v>1</v>
      </c>
      <c r="E76" s="57">
        <v>1</v>
      </c>
      <c r="F76" s="59">
        <v>1</v>
      </c>
      <c r="G76" s="59">
        <v>1</v>
      </c>
      <c r="H76" s="60">
        <v>1</v>
      </c>
      <c r="I76" s="61">
        <v>1</v>
      </c>
      <c r="J76" s="62"/>
      <c r="K76" s="63">
        <v>5</v>
      </c>
      <c r="L76" s="59">
        <v>1</v>
      </c>
      <c r="M76" s="26" t="s">
        <v>618</v>
      </c>
      <c r="N76" s="56">
        <v>101</v>
      </c>
      <c r="O76" s="56">
        <v>0</v>
      </c>
      <c r="P76" s="64">
        <v>1</v>
      </c>
      <c r="Q76" s="62" t="s">
        <v>164</v>
      </c>
      <c r="R76" s="65"/>
      <c r="S76" s="69" t="s">
        <v>619</v>
      </c>
      <c r="T76" s="59">
        <v>0</v>
      </c>
      <c r="U76" s="111" t="s">
        <v>620</v>
      </c>
      <c r="V76" s="67" t="s">
        <v>168</v>
      </c>
      <c r="W76" s="57" t="s">
        <v>162</v>
      </c>
      <c r="X76" s="68">
        <v>94</v>
      </c>
      <c r="Y76" s="65" t="s">
        <v>621</v>
      </c>
      <c r="Z76" s="26" t="s">
        <v>622</v>
      </c>
      <c r="AA76" s="36" t="s">
        <v>623</v>
      </c>
      <c r="AB76" s="128" t="s">
        <v>264</v>
      </c>
      <c r="AC76" s="71">
        <v>25</v>
      </c>
      <c r="AD76" s="71" t="s">
        <v>264</v>
      </c>
      <c r="AE76" s="71">
        <v>265</v>
      </c>
      <c r="AF76" s="72">
        <v>0</v>
      </c>
      <c r="AG76" s="72">
        <v>50</v>
      </c>
      <c r="AH76" s="72">
        <v>0</v>
      </c>
      <c r="AI76" s="72">
        <v>50</v>
      </c>
      <c r="AJ76" s="62">
        <v>315</v>
      </c>
      <c r="AK76" s="73">
        <v>193.04999999999998</v>
      </c>
      <c r="AL76" s="56">
        <v>1</v>
      </c>
      <c r="AM76" s="60" t="s">
        <v>174</v>
      </c>
      <c r="AN76" s="60" t="s">
        <v>174</v>
      </c>
      <c r="AO76" s="60" t="s">
        <v>174</v>
      </c>
      <c r="AP76" s="87" t="s">
        <v>168</v>
      </c>
      <c r="AQ76" s="87" t="s">
        <v>168</v>
      </c>
      <c r="AR76" s="57" t="s">
        <v>162</v>
      </c>
      <c r="AS76" s="113">
        <v>94</v>
      </c>
      <c r="AT76" s="76" t="s">
        <v>175</v>
      </c>
      <c r="AU76" s="56">
        <v>26</v>
      </c>
      <c r="AV76" s="56">
        <v>117</v>
      </c>
      <c r="AW76" s="56">
        <v>53.4</v>
      </c>
      <c r="AX76" s="26">
        <v>52</v>
      </c>
      <c r="AY76" s="78">
        <v>96</v>
      </c>
      <c r="AZ76" s="78">
        <v>54</v>
      </c>
      <c r="BA76" s="78">
        <v>12.7</v>
      </c>
      <c r="BB76" s="78">
        <v>0.1</v>
      </c>
      <c r="BC76" s="78">
        <v>70</v>
      </c>
      <c r="BD76" s="36">
        <v>0</v>
      </c>
      <c r="BE76" s="36">
        <v>0</v>
      </c>
      <c r="BF76" s="36">
        <v>1</v>
      </c>
      <c r="BG76" s="36">
        <v>0</v>
      </c>
      <c r="BH76" s="36">
        <v>1</v>
      </c>
      <c r="BI76" s="36">
        <v>0</v>
      </c>
      <c r="BJ76" s="36">
        <v>0</v>
      </c>
      <c r="BK76" s="36">
        <v>0</v>
      </c>
      <c r="BL76" s="36">
        <v>0</v>
      </c>
      <c r="BM76" s="36">
        <v>0</v>
      </c>
      <c r="BN76" s="36" t="s">
        <v>178</v>
      </c>
      <c r="BO76" s="36">
        <v>0</v>
      </c>
      <c r="BP76" s="36">
        <v>0</v>
      </c>
      <c r="BQ76" s="36">
        <v>0</v>
      </c>
      <c r="BR76" s="36">
        <v>0</v>
      </c>
      <c r="BS76" s="36" t="s">
        <v>178</v>
      </c>
      <c r="BT76" s="36" t="s">
        <v>178</v>
      </c>
      <c r="BU76" s="36">
        <v>0</v>
      </c>
      <c r="BV76" s="36">
        <v>0</v>
      </c>
      <c r="BW76" s="36">
        <v>0</v>
      </c>
      <c r="BX76" s="36">
        <v>0</v>
      </c>
      <c r="BY76" s="36">
        <v>1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1</v>
      </c>
      <c r="CI76" s="36" t="s">
        <v>294</v>
      </c>
      <c r="CJ76" s="36" t="s">
        <v>178</v>
      </c>
      <c r="CK76" s="65"/>
      <c r="CL76" s="56"/>
      <c r="CM76" s="65"/>
      <c r="CN76" s="65"/>
      <c r="CO76" s="65"/>
      <c r="CP76" s="65"/>
      <c r="CQ76" s="65" t="s">
        <v>181</v>
      </c>
      <c r="CR76" s="65" t="s">
        <v>182</v>
      </c>
      <c r="CS76" s="65" t="s">
        <v>215</v>
      </c>
      <c r="CT76" s="65" t="s">
        <v>209</v>
      </c>
      <c r="CU76" s="65" t="s">
        <v>181</v>
      </c>
      <c r="CV76" s="65"/>
      <c r="CW76" s="65" t="s">
        <v>184</v>
      </c>
      <c r="CX76" s="56">
        <v>1</v>
      </c>
      <c r="CY76" s="56" t="s">
        <v>507</v>
      </c>
      <c r="CZ76" s="56">
        <v>4</v>
      </c>
      <c r="DA76" s="56">
        <v>5</v>
      </c>
      <c r="DB76" s="56">
        <v>0</v>
      </c>
      <c r="DC76" s="56">
        <v>15</v>
      </c>
      <c r="DD76" s="36" t="s">
        <v>178</v>
      </c>
      <c r="DE76" s="26"/>
    </row>
    <row r="77" spans="1:200" ht="15.65" customHeight="1" x14ac:dyDescent="0.35">
      <c r="A77" s="55">
        <v>0</v>
      </c>
      <c r="B77" s="56">
        <v>1</v>
      </c>
      <c r="C77" s="348" t="s">
        <v>266</v>
      </c>
      <c r="D77" s="58">
        <v>1</v>
      </c>
      <c r="E77" s="57">
        <v>1</v>
      </c>
      <c r="F77" s="59">
        <v>1</v>
      </c>
      <c r="G77" s="59">
        <v>1</v>
      </c>
      <c r="H77" s="60">
        <v>1</v>
      </c>
      <c r="I77" s="61">
        <v>1</v>
      </c>
      <c r="J77" s="55"/>
      <c r="K77" s="63">
        <v>5</v>
      </c>
      <c r="L77" s="59">
        <v>1</v>
      </c>
      <c r="M77" s="26" t="s">
        <v>2529</v>
      </c>
      <c r="N77" s="80">
        <v>41</v>
      </c>
      <c r="O77" s="80">
        <v>1</v>
      </c>
      <c r="P77" s="64">
        <v>1</v>
      </c>
      <c r="Q77" s="82" t="s">
        <v>164</v>
      </c>
      <c r="R77" s="55" t="s">
        <v>2530</v>
      </c>
      <c r="S77" s="55" t="s">
        <v>2531</v>
      </c>
      <c r="T77" s="59">
        <v>0</v>
      </c>
      <c r="U77" s="55"/>
      <c r="V77" s="224" t="s">
        <v>168</v>
      </c>
      <c r="W77" s="348" t="s">
        <v>266</v>
      </c>
      <c r="X77" s="93">
        <v>95</v>
      </c>
      <c r="Y77" s="55" t="s">
        <v>1995</v>
      </c>
      <c r="Z77" s="26" t="s">
        <v>2532</v>
      </c>
      <c r="AA77" s="36" t="s">
        <v>193</v>
      </c>
      <c r="AB77" s="225" t="s">
        <v>1085</v>
      </c>
      <c r="AC77" s="182">
        <v>0</v>
      </c>
      <c r="AD77" s="182" t="s">
        <v>319</v>
      </c>
      <c r="AE77" s="182">
        <v>72</v>
      </c>
      <c r="AF77" s="135" t="s">
        <v>1085</v>
      </c>
      <c r="AG77" s="190">
        <v>85</v>
      </c>
      <c r="AH77" s="190">
        <v>0</v>
      </c>
      <c r="AI77" s="190">
        <v>85</v>
      </c>
      <c r="AJ77" s="82">
        <f t="shared" ref="AJ77:AJ82" si="0">AE77+AI77</f>
        <v>157</v>
      </c>
      <c r="AK77" s="73">
        <v>157</v>
      </c>
      <c r="AL77" s="59">
        <v>0</v>
      </c>
      <c r="AM77" s="59" t="s">
        <v>174</v>
      </c>
      <c r="AN77" s="59" t="s">
        <v>174</v>
      </c>
      <c r="AO77" s="59" t="s">
        <v>174</v>
      </c>
      <c r="AP77" s="117" t="s">
        <v>168</v>
      </c>
      <c r="AQ77" s="117" t="s">
        <v>168</v>
      </c>
      <c r="AR77" s="348" t="s">
        <v>266</v>
      </c>
      <c r="AS77" s="93">
        <v>95</v>
      </c>
      <c r="AT77" s="193" t="s">
        <v>175</v>
      </c>
      <c r="AU77" s="59">
        <v>29</v>
      </c>
      <c r="AV77" s="59">
        <v>145</v>
      </c>
      <c r="AW77" s="59">
        <v>76.2</v>
      </c>
      <c r="AX77" s="26">
        <v>71.5</v>
      </c>
      <c r="AY77" s="26">
        <v>95</v>
      </c>
      <c r="AZ77" s="59">
        <v>93</v>
      </c>
      <c r="BA77" s="59">
        <v>13.6</v>
      </c>
      <c r="BB77" s="59">
        <v>0.13</v>
      </c>
      <c r="BC77" s="59">
        <v>90</v>
      </c>
      <c r="BD77" s="36">
        <v>0</v>
      </c>
      <c r="BE77" s="36">
        <v>0</v>
      </c>
      <c r="BF77" s="36">
        <v>1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 t="s">
        <v>178</v>
      </c>
      <c r="BO77" s="36">
        <v>0</v>
      </c>
      <c r="BP77" s="36">
        <v>0</v>
      </c>
      <c r="BQ77" s="36">
        <v>0</v>
      </c>
      <c r="BR77" s="36">
        <v>0</v>
      </c>
      <c r="BS77" s="36" t="s">
        <v>178</v>
      </c>
      <c r="BT77" s="36" t="s">
        <v>179</v>
      </c>
      <c r="BU77" s="36">
        <v>0</v>
      </c>
      <c r="BV77" s="36">
        <v>0</v>
      </c>
      <c r="BW77" s="36">
        <v>0</v>
      </c>
      <c r="BX77" s="3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1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 t="s">
        <v>294</v>
      </c>
      <c r="CJ77" s="36" t="s">
        <v>178</v>
      </c>
      <c r="CK77" s="55"/>
      <c r="CL77" s="55"/>
      <c r="CM77" s="55"/>
      <c r="CN77" s="55"/>
      <c r="CO77" s="55"/>
      <c r="CP77" s="55"/>
      <c r="CQ77" s="55"/>
      <c r="CR77" s="133" t="s">
        <v>1086</v>
      </c>
      <c r="CS77" s="55" t="s">
        <v>1724</v>
      </c>
      <c r="CT77" s="133" t="s">
        <v>182</v>
      </c>
      <c r="CU77" s="26" t="s">
        <v>1127</v>
      </c>
      <c r="CV77" s="55"/>
      <c r="CW77" s="26" t="s">
        <v>184</v>
      </c>
      <c r="CX77" s="26">
        <v>2</v>
      </c>
      <c r="CY77" s="26">
        <v>41</v>
      </c>
      <c r="CZ77" s="26">
        <v>1</v>
      </c>
      <c r="DA77" s="26">
        <v>0</v>
      </c>
      <c r="DB77" s="26">
        <v>0</v>
      </c>
      <c r="DC77" s="26">
        <v>15</v>
      </c>
      <c r="DD77" s="36" t="s">
        <v>310</v>
      </c>
      <c r="DE77" s="55"/>
    </row>
    <row r="78" spans="1:200" ht="15.65" customHeight="1" x14ac:dyDescent="0.35">
      <c r="A78" s="55">
        <v>0</v>
      </c>
      <c r="B78" s="56">
        <v>1</v>
      </c>
      <c r="C78" s="57" t="s">
        <v>162</v>
      </c>
      <c r="D78" s="58">
        <v>1</v>
      </c>
      <c r="E78" s="57">
        <v>1</v>
      </c>
      <c r="F78" s="59">
        <v>1</v>
      </c>
      <c r="G78" s="59">
        <v>1</v>
      </c>
      <c r="H78" s="60">
        <v>1</v>
      </c>
      <c r="I78" s="61">
        <v>1</v>
      </c>
      <c r="J78" s="55"/>
      <c r="K78" s="63">
        <v>5</v>
      </c>
      <c r="L78" s="59">
        <v>1</v>
      </c>
      <c r="M78" s="26" t="s">
        <v>2297</v>
      </c>
      <c r="N78" s="80">
        <v>70</v>
      </c>
      <c r="O78" s="80">
        <v>0</v>
      </c>
      <c r="P78" s="223">
        <v>1</v>
      </c>
      <c r="Q78" s="82" t="s">
        <v>164</v>
      </c>
      <c r="R78" s="55" t="s">
        <v>1648</v>
      </c>
      <c r="S78" s="55" t="s">
        <v>2009</v>
      </c>
      <c r="T78" s="59">
        <v>0</v>
      </c>
      <c r="U78" s="55"/>
      <c r="V78" s="189" t="s">
        <v>168</v>
      </c>
      <c r="W78" s="57" t="s">
        <v>162</v>
      </c>
      <c r="X78" s="93">
        <v>95</v>
      </c>
      <c r="Y78" s="55" t="s">
        <v>2298</v>
      </c>
      <c r="Z78" s="26" t="s">
        <v>2299</v>
      </c>
      <c r="AA78" s="36" t="s">
        <v>193</v>
      </c>
      <c r="AB78" s="225" t="s">
        <v>1085</v>
      </c>
      <c r="AC78" s="182">
        <v>20</v>
      </c>
      <c r="AD78" s="182" t="s">
        <v>172</v>
      </c>
      <c r="AE78" s="182">
        <v>164</v>
      </c>
      <c r="AF78" s="135" t="s">
        <v>1085</v>
      </c>
      <c r="AG78" s="190">
        <v>27</v>
      </c>
      <c r="AH78" s="135">
        <v>0</v>
      </c>
      <c r="AI78" s="190">
        <v>27</v>
      </c>
      <c r="AJ78" s="82">
        <f t="shared" si="0"/>
        <v>191</v>
      </c>
      <c r="AK78" s="73">
        <v>191</v>
      </c>
      <c r="AL78" s="59">
        <v>1</v>
      </c>
      <c r="AM78" s="60" t="s">
        <v>174</v>
      </c>
      <c r="AN78" s="60" t="s">
        <v>174</v>
      </c>
      <c r="AO78" s="60" t="s">
        <v>174</v>
      </c>
      <c r="AP78" s="117" t="s">
        <v>168</v>
      </c>
      <c r="AQ78" s="117" t="s">
        <v>168</v>
      </c>
      <c r="AR78" s="57" t="s">
        <v>162</v>
      </c>
      <c r="AS78" s="93">
        <v>95</v>
      </c>
      <c r="AT78" s="193" t="s">
        <v>175</v>
      </c>
      <c r="AU78" s="59">
        <v>43</v>
      </c>
      <c r="AV78" s="59" t="s">
        <v>177</v>
      </c>
      <c r="AW78" s="59">
        <v>133.9</v>
      </c>
      <c r="AX78" s="26">
        <v>150</v>
      </c>
      <c r="AY78" s="55">
        <v>96</v>
      </c>
      <c r="AZ78" s="59">
        <v>150</v>
      </c>
      <c r="BA78" s="59">
        <v>10.3</v>
      </c>
      <c r="BB78" s="59">
        <v>0.1</v>
      </c>
      <c r="BC78" s="59">
        <v>59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 t="s">
        <v>178</v>
      </c>
      <c r="BO78" s="36">
        <v>0</v>
      </c>
      <c r="BP78" s="36">
        <v>0</v>
      </c>
      <c r="BQ78" s="36">
        <v>0</v>
      </c>
      <c r="BR78" s="36">
        <v>0</v>
      </c>
      <c r="BS78" s="36" t="s">
        <v>178</v>
      </c>
      <c r="BT78" s="36" t="s">
        <v>178</v>
      </c>
      <c r="BU78" s="36">
        <v>0</v>
      </c>
      <c r="BV78" s="36">
        <v>0</v>
      </c>
      <c r="BW78" s="36">
        <v>0</v>
      </c>
      <c r="BX78" s="36">
        <v>0</v>
      </c>
      <c r="BY78" s="36">
        <v>0</v>
      </c>
      <c r="BZ78" s="36">
        <v>1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 t="s">
        <v>180</v>
      </c>
      <c r="CJ78" s="36" t="s">
        <v>179</v>
      </c>
      <c r="CK78" s="55"/>
      <c r="CL78" s="55"/>
      <c r="CM78" s="55"/>
      <c r="CN78" s="55"/>
      <c r="CO78" s="55"/>
      <c r="CP78" s="55"/>
      <c r="CQ78" s="55"/>
      <c r="CR78" s="133" t="s">
        <v>1086</v>
      </c>
      <c r="CS78" s="133" t="s">
        <v>208</v>
      </c>
      <c r="CT78" s="133" t="s">
        <v>182</v>
      </c>
      <c r="CU78" s="26" t="s">
        <v>1127</v>
      </c>
      <c r="CV78" s="55"/>
      <c r="CW78" s="26" t="s">
        <v>184</v>
      </c>
      <c r="CX78" s="26">
        <v>1</v>
      </c>
      <c r="CY78" s="26">
        <v>60</v>
      </c>
      <c r="CZ78" s="26">
        <v>2</v>
      </c>
      <c r="DA78" s="26">
        <v>3</v>
      </c>
      <c r="DB78" s="26">
        <v>0</v>
      </c>
      <c r="DC78" s="26">
        <v>15</v>
      </c>
      <c r="DD78" s="36" t="s">
        <v>179</v>
      </c>
      <c r="DE78" s="55"/>
      <c r="GR78" s="90"/>
    </row>
    <row r="79" spans="1:200" ht="15.65" customHeight="1" x14ac:dyDescent="0.35">
      <c r="A79" s="55">
        <v>0</v>
      </c>
      <c r="B79" s="56">
        <v>1</v>
      </c>
      <c r="C79" s="348" t="s">
        <v>266</v>
      </c>
      <c r="D79" s="58">
        <v>1</v>
      </c>
      <c r="E79" s="57">
        <v>1</v>
      </c>
      <c r="F79" s="59">
        <v>1</v>
      </c>
      <c r="G79" s="59">
        <v>1</v>
      </c>
      <c r="H79" s="60">
        <v>1</v>
      </c>
      <c r="I79" s="61">
        <v>1</v>
      </c>
      <c r="J79" s="55"/>
      <c r="K79" s="63">
        <v>5</v>
      </c>
      <c r="L79" s="59">
        <v>1</v>
      </c>
      <c r="M79" s="26" t="s">
        <v>2513</v>
      </c>
      <c r="N79" s="80">
        <v>82</v>
      </c>
      <c r="O79" s="80">
        <v>1</v>
      </c>
      <c r="P79" s="64">
        <v>1</v>
      </c>
      <c r="Q79" s="82" t="s">
        <v>164</v>
      </c>
      <c r="R79" s="55" t="s">
        <v>2514</v>
      </c>
      <c r="S79" s="55" t="s">
        <v>2515</v>
      </c>
      <c r="T79" s="59">
        <v>0</v>
      </c>
      <c r="U79" s="55"/>
      <c r="V79" s="224" t="s">
        <v>168</v>
      </c>
      <c r="W79" s="348" t="s">
        <v>266</v>
      </c>
      <c r="X79" s="84">
        <v>95</v>
      </c>
      <c r="Y79" s="55" t="s">
        <v>556</v>
      </c>
      <c r="Z79" s="26" t="s">
        <v>2516</v>
      </c>
      <c r="AA79" s="36" t="s">
        <v>193</v>
      </c>
      <c r="AB79" s="225" t="s">
        <v>1085</v>
      </c>
      <c r="AC79" s="182">
        <v>8</v>
      </c>
      <c r="AD79" s="182" t="s">
        <v>213</v>
      </c>
      <c r="AE79" s="182">
        <v>176</v>
      </c>
      <c r="AF79" s="135" t="s">
        <v>1085</v>
      </c>
      <c r="AG79" s="190">
        <v>0</v>
      </c>
      <c r="AH79" s="190">
        <v>0</v>
      </c>
      <c r="AI79" s="190">
        <v>0</v>
      </c>
      <c r="AJ79" s="82">
        <f t="shared" si="0"/>
        <v>176</v>
      </c>
      <c r="AK79" s="73">
        <v>176</v>
      </c>
      <c r="AL79" s="59">
        <v>2</v>
      </c>
      <c r="AM79" s="59" t="s">
        <v>174</v>
      </c>
      <c r="AN79" s="59" t="s">
        <v>174</v>
      </c>
      <c r="AO79" s="59" t="s">
        <v>174</v>
      </c>
      <c r="AP79" s="117" t="s">
        <v>168</v>
      </c>
      <c r="AQ79" s="87" t="s">
        <v>168</v>
      </c>
      <c r="AR79" s="348" t="s">
        <v>266</v>
      </c>
      <c r="AS79" s="84">
        <v>95</v>
      </c>
      <c r="AT79" s="88" t="s">
        <v>175</v>
      </c>
      <c r="AU79" s="59">
        <v>23</v>
      </c>
      <c r="AV79" s="59" t="s">
        <v>177</v>
      </c>
      <c r="AW79" s="59">
        <v>49.2</v>
      </c>
      <c r="AX79" s="26">
        <v>48</v>
      </c>
      <c r="AY79" s="55">
        <v>99</v>
      </c>
      <c r="AZ79" s="59">
        <v>48</v>
      </c>
      <c r="BA79" s="59">
        <v>13.3</v>
      </c>
      <c r="BB79" s="59">
        <v>0.14000000000000001</v>
      </c>
      <c r="BC79" s="59">
        <v>74</v>
      </c>
      <c r="BD79" s="36">
        <v>0</v>
      </c>
      <c r="BE79" s="36">
        <v>0</v>
      </c>
      <c r="BF79" s="36">
        <v>1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0</v>
      </c>
      <c r="BN79" s="36" t="s">
        <v>178</v>
      </c>
      <c r="BO79" s="36">
        <v>0</v>
      </c>
      <c r="BP79" s="36">
        <v>0</v>
      </c>
      <c r="BQ79" s="36">
        <v>0</v>
      </c>
      <c r="BR79" s="36">
        <v>0</v>
      </c>
      <c r="BS79" s="36" t="s">
        <v>179</v>
      </c>
      <c r="BT79" s="36" t="s">
        <v>178</v>
      </c>
      <c r="BU79" s="36">
        <v>0</v>
      </c>
      <c r="BV79" s="36">
        <v>1</v>
      </c>
      <c r="BW79" s="36">
        <v>0</v>
      </c>
      <c r="BX79" s="36">
        <v>0</v>
      </c>
      <c r="BY79" s="36">
        <v>0</v>
      </c>
      <c r="BZ79" s="36">
        <v>1</v>
      </c>
      <c r="CA79" s="36">
        <v>1</v>
      </c>
      <c r="CB79" s="36">
        <v>0</v>
      </c>
      <c r="CC79" s="36">
        <v>1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 t="s">
        <v>180</v>
      </c>
      <c r="CJ79" s="36" t="s">
        <v>179</v>
      </c>
      <c r="CK79" s="55"/>
      <c r="CL79" s="55"/>
      <c r="CM79" s="55"/>
      <c r="CN79" s="55"/>
      <c r="CO79" s="55"/>
      <c r="CP79" s="55"/>
      <c r="CQ79" s="55"/>
      <c r="CR79" s="133" t="s">
        <v>1086</v>
      </c>
      <c r="CS79" s="55" t="s">
        <v>2517</v>
      </c>
      <c r="CT79" s="133" t="s">
        <v>182</v>
      </c>
      <c r="CU79" s="160" t="s">
        <v>209</v>
      </c>
      <c r="CV79" s="55"/>
      <c r="CW79" s="26" t="s">
        <v>239</v>
      </c>
      <c r="CX79" s="26">
        <v>1</v>
      </c>
      <c r="CY79" s="26">
        <v>102</v>
      </c>
      <c r="CZ79" s="26">
        <v>4</v>
      </c>
      <c r="DA79" s="26">
        <v>5</v>
      </c>
      <c r="DB79" s="26">
        <v>0</v>
      </c>
      <c r="DC79" s="26">
        <v>15</v>
      </c>
      <c r="DD79" s="36" t="s">
        <v>310</v>
      </c>
      <c r="DE79" s="55"/>
    </row>
    <row r="80" spans="1:200" ht="15.65" customHeight="1" x14ac:dyDescent="0.35">
      <c r="A80" s="55">
        <v>0</v>
      </c>
      <c r="B80" s="56">
        <v>1</v>
      </c>
      <c r="C80" s="57" t="s">
        <v>162</v>
      </c>
      <c r="D80" s="98">
        <v>1</v>
      </c>
      <c r="E80" s="57">
        <v>1</v>
      </c>
      <c r="F80" s="59">
        <v>1</v>
      </c>
      <c r="G80" s="59">
        <v>1</v>
      </c>
      <c r="H80" s="60">
        <v>1</v>
      </c>
      <c r="I80" s="61">
        <v>1</v>
      </c>
      <c r="J80" s="55"/>
      <c r="K80" s="63">
        <v>5</v>
      </c>
      <c r="L80" s="59">
        <v>0</v>
      </c>
      <c r="M80" s="26" t="s">
        <v>1909</v>
      </c>
      <c r="N80" s="80">
        <v>94</v>
      </c>
      <c r="O80" s="80">
        <v>0</v>
      </c>
      <c r="P80" s="180">
        <v>2</v>
      </c>
      <c r="Q80" s="82" t="s">
        <v>162</v>
      </c>
      <c r="R80" s="55" t="s">
        <v>1762</v>
      </c>
      <c r="S80" s="136" t="s">
        <v>1910</v>
      </c>
      <c r="T80" s="59">
        <v>0</v>
      </c>
      <c r="U80" s="55"/>
      <c r="V80" s="189" t="s">
        <v>168</v>
      </c>
      <c r="W80" s="57" t="s">
        <v>162</v>
      </c>
      <c r="X80" s="93">
        <v>95</v>
      </c>
      <c r="Y80" s="55" t="s">
        <v>1877</v>
      </c>
      <c r="Z80" s="26" t="s">
        <v>1911</v>
      </c>
      <c r="AA80" s="36" t="s">
        <v>193</v>
      </c>
      <c r="AB80" s="225" t="s">
        <v>1085</v>
      </c>
      <c r="AC80" s="102">
        <v>0</v>
      </c>
      <c r="AD80" s="182" t="s">
        <v>264</v>
      </c>
      <c r="AE80" s="182">
        <v>120</v>
      </c>
      <c r="AF80" s="244" t="s">
        <v>1085</v>
      </c>
      <c r="AG80" s="173">
        <v>40</v>
      </c>
      <c r="AH80" s="244">
        <v>0</v>
      </c>
      <c r="AI80" s="173">
        <v>40</v>
      </c>
      <c r="AJ80" s="82">
        <f t="shared" si="0"/>
        <v>160</v>
      </c>
      <c r="AK80" s="73">
        <v>160</v>
      </c>
      <c r="AL80" s="59">
        <v>2</v>
      </c>
      <c r="AM80" s="59" t="s">
        <v>174</v>
      </c>
      <c r="AN80" s="59" t="s">
        <v>174</v>
      </c>
      <c r="AO80" s="59" t="s">
        <v>174</v>
      </c>
      <c r="AP80" s="117" t="s">
        <v>168</v>
      </c>
      <c r="AQ80" s="117" t="s">
        <v>168</v>
      </c>
      <c r="AR80" s="57" t="s">
        <v>162</v>
      </c>
      <c r="AS80" s="93">
        <v>95</v>
      </c>
      <c r="AT80" s="193" t="s">
        <v>175</v>
      </c>
      <c r="AU80" s="59">
        <v>33</v>
      </c>
      <c r="AV80" s="59">
        <v>234</v>
      </c>
      <c r="AW80" s="59">
        <v>98.3</v>
      </c>
      <c r="AX80" s="26">
        <v>108</v>
      </c>
      <c r="AY80" s="133">
        <v>99</v>
      </c>
      <c r="AZ80" s="59">
        <v>108</v>
      </c>
      <c r="BA80" s="59">
        <v>11.1</v>
      </c>
      <c r="BB80" s="59">
        <v>0.11</v>
      </c>
      <c r="BC80" s="59">
        <v>48</v>
      </c>
      <c r="BD80" s="36">
        <v>0</v>
      </c>
      <c r="BE80" s="36">
        <v>0</v>
      </c>
      <c r="BF80" s="36">
        <v>1</v>
      </c>
      <c r="BG80" s="36">
        <v>1</v>
      </c>
      <c r="BH80" s="36">
        <v>1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 t="s">
        <v>178</v>
      </c>
      <c r="BO80" s="36">
        <v>0</v>
      </c>
      <c r="BP80" s="36">
        <v>1</v>
      </c>
      <c r="BQ80" s="36">
        <v>0</v>
      </c>
      <c r="BR80" s="36">
        <v>0</v>
      </c>
      <c r="BS80" s="36" t="s">
        <v>178</v>
      </c>
      <c r="BT80" s="36" t="s">
        <v>178</v>
      </c>
      <c r="BU80" s="36">
        <v>0</v>
      </c>
      <c r="BV80" s="36">
        <v>0</v>
      </c>
      <c r="BW80" s="36">
        <v>1</v>
      </c>
      <c r="BX80" s="36">
        <v>1</v>
      </c>
      <c r="BY80" s="36">
        <v>0</v>
      </c>
      <c r="BZ80" s="36">
        <v>0</v>
      </c>
      <c r="CA80" s="36">
        <v>0</v>
      </c>
      <c r="CB80" s="36">
        <v>1</v>
      </c>
      <c r="CC80" s="36">
        <v>0</v>
      </c>
      <c r="CD80" s="36">
        <v>1</v>
      </c>
      <c r="CE80" s="36">
        <v>1</v>
      </c>
      <c r="CF80" s="36">
        <v>0</v>
      </c>
      <c r="CG80" s="36">
        <v>0</v>
      </c>
      <c r="CH80" s="36">
        <v>0</v>
      </c>
      <c r="CI80" s="36" t="s">
        <v>294</v>
      </c>
      <c r="CJ80" s="36" t="s">
        <v>178</v>
      </c>
      <c r="CK80" s="55"/>
      <c r="CL80" s="55"/>
      <c r="CM80" s="55"/>
      <c r="CN80" s="55"/>
      <c r="CO80" s="55"/>
      <c r="CP80" s="55"/>
      <c r="CQ80" s="55"/>
      <c r="CR80" s="133" t="s">
        <v>1086</v>
      </c>
      <c r="CS80" s="55" t="s">
        <v>1546</v>
      </c>
      <c r="CT80" s="55" t="s">
        <v>182</v>
      </c>
      <c r="CU80" s="160" t="s">
        <v>209</v>
      </c>
      <c r="CV80" s="55"/>
      <c r="CW80" s="26" t="s">
        <v>239</v>
      </c>
      <c r="CX80" s="26" t="s">
        <v>221</v>
      </c>
      <c r="CY80" s="26"/>
      <c r="CZ80" s="26"/>
      <c r="DA80" s="26">
        <v>5</v>
      </c>
      <c r="DB80" s="26">
        <v>0</v>
      </c>
      <c r="DC80" s="26">
        <v>15</v>
      </c>
      <c r="DD80" s="36" t="s">
        <v>259</v>
      </c>
      <c r="DE80" s="55"/>
      <c r="GR80" s="90"/>
    </row>
    <row r="81" spans="1:200" s="137" customFormat="1" ht="15.65" customHeight="1" x14ac:dyDescent="0.35">
      <c r="A81" s="55">
        <v>0</v>
      </c>
      <c r="B81" s="56">
        <v>1</v>
      </c>
      <c r="C81" s="57" t="s">
        <v>162</v>
      </c>
      <c r="D81" s="58">
        <v>1</v>
      </c>
      <c r="E81" s="57">
        <v>1</v>
      </c>
      <c r="F81" s="59">
        <v>1</v>
      </c>
      <c r="G81" s="59">
        <v>1</v>
      </c>
      <c r="H81" s="60">
        <v>1</v>
      </c>
      <c r="I81" s="61">
        <v>1</v>
      </c>
      <c r="J81" s="55"/>
      <c r="K81" s="63">
        <v>5</v>
      </c>
      <c r="L81" s="59">
        <v>0</v>
      </c>
      <c r="M81" s="26" t="s">
        <v>1667</v>
      </c>
      <c r="N81" s="80">
        <v>30</v>
      </c>
      <c r="O81" s="80">
        <v>1</v>
      </c>
      <c r="P81" s="223">
        <v>1</v>
      </c>
      <c r="Q81" s="82" t="s">
        <v>162</v>
      </c>
      <c r="R81" s="55" t="s">
        <v>1668</v>
      </c>
      <c r="S81" s="133" t="s">
        <v>1669</v>
      </c>
      <c r="T81" s="59">
        <v>0</v>
      </c>
      <c r="U81" s="55"/>
      <c r="V81" s="224" t="s">
        <v>168</v>
      </c>
      <c r="W81" s="57" t="s">
        <v>162</v>
      </c>
      <c r="X81" s="93">
        <v>96</v>
      </c>
      <c r="Y81" s="136" t="s">
        <v>1554</v>
      </c>
      <c r="Z81" s="26" t="s">
        <v>1670</v>
      </c>
      <c r="AA81" s="36" t="s">
        <v>193</v>
      </c>
      <c r="AB81" s="225" t="s">
        <v>1085</v>
      </c>
      <c r="AC81" s="182">
        <v>6</v>
      </c>
      <c r="AD81" s="182" t="s">
        <v>213</v>
      </c>
      <c r="AE81" s="182">
        <v>174</v>
      </c>
      <c r="AF81" s="244" t="s">
        <v>1085</v>
      </c>
      <c r="AG81" s="173">
        <v>18</v>
      </c>
      <c r="AH81" s="244">
        <v>0</v>
      </c>
      <c r="AI81" s="173">
        <v>18</v>
      </c>
      <c r="AJ81" s="82">
        <f t="shared" si="0"/>
        <v>192</v>
      </c>
      <c r="AK81" s="73">
        <v>192</v>
      </c>
      <c r="AL81" s="59">
        <v>0</v>
      </c>
      <c r="AM81" s="60" t="s">
        <v>174</v>
      </c>
      <c r="AN81" s="60" t="s">
        <v>174</v>
      </c>
      <c r="AO81" s="60" t="s">
        <v>174</v>
      </c>
      <c r="AP81" s="117" t="s">
        <v>168</v>
      </c>
      <c r="AQ81" s="117" t="s">
        <v>168</v>
      </c>
      <c r="AR81" s="57" t="s">
        <v>162</v>
      </c>
      <c r="AS81" s="93">
        <v>96</v>
      </c>
      <c r="AT81" s="193" t="s">
        <v>175</v>
      </c>
      <c r="AU81" s="59">
        <v>58</v>
      </c>
      <c r="AV81" s="59">
        <v>1747</v>
      </c>
      <c r="AW81" s="59">
        <v>197.3</v>
      </c>
      <c r="AX81" s="26">
        <v>212</v>
      </c>
      <c r="AY81" s="55">
        <v>97</v>
      </c>
      <c r="AZ81" s="59">
        <v>212</v>
      </c>
      <c r="BA81" s="59">
        <v>10.4</v>
      </c>
      <c r="BB81" s="59">
        <v>2.0699999999999998</v>
      </c>
      <c r="BC81" s="59">
        <v>80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 t="s">
        <v>178</v>
      </c>
      <c r="BO81" s="36">
        <v>0</v>
      </c>
      <c r="BP81" s="36">
        <v>0</v>
      </c>
      <c r="BQ81" s="36">
        <v>0</v>
      </c>
      <c r="BR81" s="36">
        <v>0</v>
      </c>
      <c r="BS81" s="36" t="s">
        <v>178</v>
      </c>
      <c r="BT81" s="36" t="s">
        <v>178</v>
      </c>
      <c r="BU81" s="36">
        <v>0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 t="s">
        <v>294</v>
      </c>
      <c r="CJ81" s="36" t="s">
        <v>178</v>
      </c>
      <c r="CK81" s="55"/>
      <c r="CL81" s="55"/>
      <c r="CM81" s="55"/>
      <c r="CN81" s="55"/>
      <c r="CO81" s="55"/>
      <c r="CP81" s="55"/>
      <c r="CQ81" s="55"/>
      <c r="CR81" s="133" t="s">
        <v>1086</v>
      </c>
      <c r="CS81" s="55" t="s">
        <v>1671</v>
      </c>
      <c r="CT81" s="55"/>
      <c r="CU81" s="26" t="s">
        <v>1127</v>
      </c>
      <c r="CV81" s="55"/>
      <c r="CW81" s="26" t="s">
        <v>184</v>
      </c>
      <c r="CX81" s="26">
        <v>2</v>
      </c>
      <c r="CY81" s="26">
        <v>31</v>
      </c>
      <c r="CZ81" s="26">
        <v>1</v>
      </c>
      <c r="DA81" s="26">
        <v>0</v>
      </c>
      <c r="DB81" s="26">
        <v>0</v>
      </c>
      <c r="DC81" s="26">
        <v>15</v>
      </c>
      <c r="DD81" s="36" t="s">
        <v>179</v>
      </c>
      <c r="DE81" s="55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</row>
    <row r="82" spans="1:200" ht="15.65" customHeight="1" x14ac:dyDescent="0.35">
      <c r="A82" s="55">
        <v>0</v>
      </c>
      <c r="B82" s="56">
        <v>1</v>
      </c>
      <c r="C82" s="61" t="s">
        <v>266</v>
      </c>
      <c r="D82" s="58">
        <v>1</v>
      </c>
      <c r="E82" s="57">
        <v>1</v>
      </c>
      <c r="F82" s="59">
        <v>1</v>
      </c>
      <c r="G82" s="59">
        <v>1</v>
      </c>
      <c r="H82" s="60">
        <v>1</v>
      </c>
      <c r="I82" s="61">
        <v>1</v>
      </c>
      <c r="J82" s="55"/>
      <c r="K82" s="63">
        <v>5</v>
      </c>
      <c r="L82" s="59">
        <v>1</v>
      </c>
      <c r="M82" s="26" t="s">
        <v>2022</v>
      </c>
      <c r="N82" s="80">
        <v>49</v>
      </c>
      <c r="O82" s="80">
        <v>1</v>
      </c>
      <c r="P82" s="223">
        <v>1</v>
      </c>
      <c r="Q82" s="82" t="s">
        <v>164</v>
      </c>
      <c r="R82" s="55" t="s">
        <v>2023</v>
      </c>
      <c r="S82" s="55" t="s">
        <v>2024</v>
      </c>
      <c r="T82" s="59">
        <v>0</v>
      </c>
      <c r="U82" s="55"/>
      <c r="V82" s="224" t="s">
        <v>168</v>
      </c>
      <c r="W82" s="61" t="s">
        <v>266</v>
      </c>
      <c r="X82" s="93">
        <v>96</v>
      </c>
      <c r="Y82" s="55" t="s">
        <v>1972</v>
      </c>
      <c r="Z82" s="26" t="s">
        <v>2025</v>
      </c>
      <c r="AA82" s="36" t="s">
        <v>193</v>
      </c>
      <c r="AB82" s="225" t="s">
        <v>1085</v>
      </c>
      <c r="AC82" s="102">
        <v>0</v>
      </c>
      <c r="AD82" s="102">
        <v>0</v>
      </c>
      <c r="AE82" s="102">
        <v>0</v>
      </c>
      <c r="AF82" s="244" t="s">
        <v>1085</v>
      </c>
      <c r="AG82" s="173">
        <v>192</v>
      </c>
      <c r="AH82" s="244">
        <v>0</v>
      </c>
      <c r="AI82" s="173">
        <v>192</v>
      </c>
      <c r="AJ82" s="82">
        <f t="shared" si="0"/>
        <v>192</v>
      </c>
      <c r="AK82" s="73">
        <v>192.14999999999998</v>
      </c>
      <c r="AL82" s="59">
        <v>0</v>
      </c>
      <c r="AM82" s="60" t="s">
        <v>174</v>
      </c>
      <c r="AN82" s="60" t="s">
        <v>174</v>
      </c>
      <c r="AO82" s="60" t="s">
        <v>174</v>
      </c>
      <c r="AP82" s="117" t="s">
        <v>168</v>
      </c>
      <c r="AQ82" s="117" t="s">
        <v>168</v>
      </c>
      <c r="AR82" s="61" t="s">
        <v>266</v>
      </c>
      <c r="AS82" s="93">
        <v>96</v>
      </c>
      <c r="AT82" s="193" t="s">
        <v>175</v>
      </c>
      <c r="AU82" s="59">
        <v>28</v>
      </c>
      <c r="AV82" s="59">
        <v>340</v>
      </c>
      <c r="AW82" s="59">
        <v>91.7</v>
      </c>
      <c r="AX82" s="26">
        <v>110</v>
      </c>
      <c r="AY82" s="55">
        <v>94</v>
      </c>
      <c r="AZ82" s="59">
        <v>129</v>
      </c>
      <c r="BA82" s="59">
        <v>11.6</v>
      </c>
      <c r="BB82" s="59">
        <v>0.23</v>
      </c>
      <c r="BC82" s="59">
        <v>81</v>
      </c>
      <c r="BD82" s="36">
        <v>0</v>
      </c>
      <c r="BE82" s="36">
        <v>1</v>
      </c>
      <c r="BF82" s="36">
        <v>1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 t="s">
        <v>178</v>
      </c>
      <c r="BO82" s="36">
        <v>0</v>
      </c>
      <c r="BP82" s="36">
        <v>1</v>
      </c>
      <c r="BQ82" s="36">
        <v>1</v>
      </c>
      <c r="BR82" s="36">
        <v>0</v>
      </c>
      <c r="BS82" s="36" t="s">
        <v>178</v>
      </c>
      <c r="BT82" s="36" t="s">
        <v>178</v>
      </c>
      <c r="BU82" s="36">
        <v>1</v>
      </c>
      <c r="BV82" s="36">
        <v>0</v>
      </c>
      <c r="BW82" s="36">
        <v>0</v>
      </c>
      <c r="BX82" s="3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1</v>
      </c>
      <c r="CI82" s="36" t="s">
        <v>180</v>
      </c>
      <c r="CJ82" s="36" t="s">
        <v>179</v>
      </c>
      <c r="CK82" s="55"/>
      <c r="CL82" s="55"/>
      <c r="CM82" s="55"/>
      <c r="CN82" s="55"/>
      <c r="CO82" s="55"/>
      <c r="CP82" s="55"/>
      <c r="CQ82" s="55"/>
      <c r="CR82" s="133" t="s">
        <v>1086</v>
      </c>
      <c r="CS82" s="55" t="s">
        <v>2026</v>
      </c>
      <c r="CT82" s="55" t="s">
        <v>182</v>
      </c>
      <c r="CU82" s="26" t="s">
        <v>1127</v>
      </c>
      <c r="CV82" s="55"/>
      <c r="CW82" s="26" t="s">
        <v>239</v>
      </c>
      <c r="CX82" s="26">
        <v>1</v>
      </c>
      <c r="CY82" s="26">
        <v>79</v>
      </c>
      <c r="CZ82" s="26">
        <v>3</v>
      </c>
      <c r="DA82" s="26">
        <v>0</v>
      </c>
      <c r="DB82" s="26">
        <v>0</v>
      </c>
      <c r="DC82" s="26">
        <v>15</v>
      </c>
      <c r="DD82" s="36" t="s">
        <v>204</v>
      </c>
      <c r="DE82" s="55"/>
    </row>
    <row r="83" spans="1:200" ht="15.65" customHeight="1" x14ac:dyDescent="0.35">
      <c r="A83" s="55">
        <v>0</v>
      </c>
      <c r="B83" s="56">
        <v>1</v>
      </c>
      <c r="C83" s="61" t="s">
        <v>266</v>
      </c>
      <c r="D83" s="58">
        <v>1</v>
      </c>
      <c r="E83" s="57">
        <v>1</v>
      </c>
      <c r="F83" s="59">
        <v>1</v>
      </c>
      <c r="G83" s="59">
        <v>1</v>
      </c>
      <c r="H83" s="60">
        <v>1</v>
      </c>
      <c r="I83" s="61">
        <v>1</v>
      </c>
      <c r="J83" s="62"/>
      <c r="K83" s="63">
        <v>5</v>
      </c>
      <c r="L83" s="59">
        <v>1</v>
      </c>
      <c r="M83" s="26" t="s">
        <v>1077</v>
      </c>
      <c r="N83" s="56">
        <v>67</v>
      </c>
      <c r="O83" s="56">
        <v>1</v>
      </c>
      <c r="P83" s="64">
        <v>1</v>
      </c>
      <c r="Q83" s="62" t="s">
        <v>164</v>
      </c>
      <c r="R83" s="65" t="s">
        <v>1078</v>
      </c>
      <c r="S83" s="69" t="s">
        <v>1079</v>
      </c>
      <c r="T83" s="59">
        <v>0</v>
      </c>
      <c r="U83" s="66"/>
      <c r="V83" s="109" t="s">
        <v>168</v>
      </c>
      <c r="W83" s="61" t="s">
        <v>266</v>
      </c>
      <c r="X83" s="68">
        <v>96</v>
      </c>
      <c r="Y83" s="65" t="s">
        <v>1042</v>
      </c>
      <c r="Z83" s="26" t="s">
        <v>1080</v>
      </c>
      <c r="AA83" s="36" t="s">
        <v>193</v>
      </c>
      <c r="AB83" s="71">
        <v>0</v>
      </c>
      <c r="AC83" s="71">
        <v>0</v>
      </c>
      <c r="AD83" s="71" t="s">
        <v>319</v>
      </c>
      <c r="AE83" s="71">
        <v>72</v>
      </c>
      <c r="AF83" s="72">
        <v>0</v>
      </c>
      <c r="AG83" s="72">
        <v>72</v>
      </c>
      <c r="AH83" s="72">
        <v>0</v>
      </c>
      <c r="AI83" s="72">
        <v>72</v>
      </c>
      <c r="AJ83" s="62">
        <v>144</v>
      </c>
      <c r="AK83" s="73">
        <v>144</v>
      </c>
      <c r="AL83" s="60">
        <v>1</v>
      </c>
      <c r="AM83" s="60" t="s">
        <v>174</v>
      </c>
      <c r="AN83" s="60" t="s">
        <v>174</v>
      </c>
      <c r="AO83" s="60" t="s">
        <v>174</v>
      </c>
      <c r="AP83" s="117" t="s">
        <v>168</v>
      </c>
      <c r="AQ83" s="117" t="s">
        <v>168</v>
      </c>
      <c r="AR83" s="61" t="s">
        <v>266</v>
      </c>
      <c r="AS83" s="68">
        <v>96</v>
      </c>
      <c r="AT83" s="76" t="s">
        <v>175</v>
      </c>
      <c r="AU83" s="78">
        <v>35</v>
      </c>
      <c r="AV83" s="78" t="s">
        <v>177</v>
      </c>
      <c r="AW83" s="78">
        <v>116.7</v>
      </c>
      <c r="AX83" s="26">
        <v>133</v>
      </c>
      <c r="AY83" s="56">
        <v>94</v>
      </c>
      <c r="AZ83" s="56">
        <v>142</v>
      </c>
      <c r="BA83" s="56">
        <v>14.4</v>
      </c>
      <c r="BB83" s="56">
        <v>0.11</v>
      </c>
      <c r="BC83" s="56">
        <v>111</v>
      </c>
      <c r="BD83" s="36">
        <v>0</v>
      </c>
      <c r="BE83" s="36">
        <v>0</v>
      </c>
      <c r="BF83" s="36">
        <v>1</v>
      </c>
      <c r="BG83" s="36">
        <v>1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 t="s">
        <v>178</v>
      </c>
      <c r="BO83" s="36">
        <v>0</v>
      </c>
      <c r="BP83" s="36">
        <v>0</v>
      </c>
      <c r="BQ83" s="36">
        <v>0</v>
      </c>
      <c r="BR83" s="36">
        <v>0</v>
      </c>
      <c r="BS83" s="36" t="s">
        <v>179</v>
      </c>
      <c r="BT83" s="36" t="s">
        <v>178</v>
      </c>
      <c r="BU83" s="36">
        <v>0</v>
      </c>
      <c r="BV83" s="36">
        <v>1</v>
      </c>
      <c r="BW83" s="36">
        <v>1</v>
      </c>
      <c r="BX83" s="36">
        <v>0</v>
      </c>
      <c r="BY83" s="36">
        <v>0</v>
      </c>
      <c r="BZ83" s="36">
        <v>1</v>
      </c>
      <c r="CA83" s="36">
        <v>1</v>
      </c>
      <c r="CB83" s="36">
        <v>0</v>
      </c>
      <c r="CC83" s="36">
        <v>1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 t="s">
        <v>180</v>
      </c>
      <c r="CJ83" s="36" t="s">
        <v>179</v>
      </c>
      <c r="CK83" s="65"/>
      <c r="CL83" s="56"/>
      <c r="CM83" s="65"/>
      <c r="CN83" s="65"/>
      <c r="CO83" s="65"/>
      <c r="CP83" s="65"/>
      <c r="CQ83" s="65" t="s">
        <v>273</v>
      </c>
      <c r="CR83" s="65" t="s">
        <v>182</v>
      </c>
      <c r="CS83" s="65" t="s">
        <v>274</v>
      </c>
      <c r="CT83" s="65" t="s">
        <v>250</v>
      </c>
      <c r="CU83" s="65" t="s">
        <v>250</v>
      </c>
      <c r="CV83" s="65"/>
      <c r="CW83" s="65" t="s">
        <v>239</v>
      </c>
      <c r="CX83" s="56">
        <v>3</v>
      </c>
      <c r="CY83" s="56" t="s">
        <v>932</v>
      </c>
      <c r="CZ83" s="56">
        <v>2</v>
      </c>
      <c r="DA83" s="56">
        <v>4</v>
      </c>
      <c r="DB83" s="60">
        <v>0</v>
      </c>
      <c r="DC83" s="60">
        <v>15</v>
      </c>
      <c r="DD83" s="36" t="s">
        <v>204</v>
      </c>
      <c r="DE83" s="65"/>
    </row>
    <row r="84" spans="1:200" ht="15.65" customHeight="1" x14ac:dyDescent="0.35">
      <c r="A84" s="55">
        <v>0</v>
      </c>
      <c r="B84" s="56">
        <v>1</v>
      </c>
      <c r="C84" s="57" t="s">
        <v>162</v>
      </c>
      <c r="D84" s="58">
        <v>1</v>
      </c>
      <c r="E84" s="57">
        <v>1</v>
      </c>
      <c r="F84" s="59">
        <v>1</v>
      </c>
      <c r="G84" s="59">
        <v>1</v>
      </c>
      <c r="H84" s="60">
        <v>1</v>
      </c>
      <c r="I84" s="61">
        <v>1</v>
      </c>
      <c r="J84" s="55"/>
      <c r="K84" s="63">
        <v>5</v>
      </c>
      <c r="L84" s="59">
        <v>1</v>
      </c>
      <c r="M84" s="26" t="s">
        <v>2183</v>
      </c>
      <c r="N84" s="80">
        <v>70</v>
      </c>
      <c r="O84" s="80">
        <v>1</v>
      </c>
      <c r="P84" s="223">
        <v>1</v>
      </c>
      <c r="Q84" s="82" t="s">
        <v>164</v>
      </c>
      <c r="R84" s="55" t="s">
        <v>2184</v>
      </c>
      <c r="S84" s="55" t="s">
        <v>2185</v>
      </c>
      <c r="T84" s="59">
        <v>0</v>
      </c>
      <c r="U84" s="55"/>
      <c r="V84" s="224" t="s">
        <v>168</v>
      </c>
      <c r="W84" s="57" t="s">
        <v>162</v>
      </c>
      <c r="X84" s="84">
        <v>96</v>
      </c>
      <c r="Y84" s="55" t="s">
        <v>2155</v>
      </c>
      <c r="Z84" s="26" t="s">
        <v>2186</v>
      </c>
      <c r="AA84" s="36" t="s">
        <v>193</v>
      </c>
      <c r="AB84" s="225" t="s">
        <v>1085</v>
      </c>
      <c r="AC84" s="182">
        <v>54</v>
      </c>
      <c r="AD84" s="182" t="s">
        <v>236</v>
      </c>
      <c r="AE84" s="182">
        <v>150</v>
      </c>
      <c r="AF84" s="135" t="s">
        <v>1085</v>
      </c>
      <c r="AG84" s="190">
        <v>115</v>
      </c>
      <c r="AH84" s="135">
        <v>0</v>
      </c>
      <c r="AI84" s="190">
        <v>115</v>
      </c>
      <c r="AJ84" s="82">
        <f t="shared" ref="AJ84:AJ90" si="1">AE84+AI84</f>
        <v>265</v>
      </c>
      <c r="AK84" s="73">
        <v>264.73333333333346</v>
      </c>
      <c r="AL84" s="59">
        <v>2</v>
      </c>
      <c r="AM84" s="59" t="s">
        <v>174</v>
      </c>
      <c r="AN84" s="59" t="s">
        <v>174</v>
      </c>
      <c r="AO84" s="59" t="s">
        <v>174</v>
      </c>
      <c r="AP84" s="87" t="s">
        <v>168</v>
      </c>
      <c r="AQ84" s="87" t="s">
        <v>168</v>
      </c>
      <c r="AR84" s="57" t="s">
        <v>162</v>
      </c>
      <c r="AS84" s="84">
        <v>96</v>
      </c>
      <c r="AT84" s="88" t="s">
        <v>175</v>
      </c>
      <c r="AU84" s="59">
        <v>33</v>
      </c>
      <c r="AV84" s="59">
        <v>136</v>
      </c>
      <c r="AW84" s="304">
        <v>113.5</v>
      </c>
      <c r="AX84" s="26">
        <v>71</v>
      </c>
      <c r="AY84" s="55">
        <v>93</v>
      </c>
      <c r="AZ84" s="59">
        <v>115</v>
      </c>
      <c r="BA84" s="59">
        <v>7.6</v>
      </c>
      <c r="BB84" s="59">
        <v>1</v>
      </c>
      <c r="BC84" s="59">
        <v>62</v>
      </c>
      <c r="BD84" s="36">
        <v>0</v>
      </c>
      <c r="BE84" s="36">
        <v>0</v>
      </c>
      <c r="BF84" s="36">
        <v>1</v>
      </c>
      <c r="BG84" s="36">
        <v>0</v>
      </c>
      <c r="BH84" s="36">
        <v>0</v>
      </c>
      <c r="BI84" s="36">
        <v>1</v>
      </c>
      <c r="BJ84" s="36">
        <v>0</v>
      </c>
      <c r="BK84" s="36">
        <v>0</v>
      </c>
      <c r="BL84" s="36">
        <v>0</v>
      </c>
      <c r="BM84" s="36">
        <v>0</v>
      </c>
      <c r="BN84" s="36" t="s">
        <v>178</v>
      </c>
      <c r="BO84" s="36">
        <v>0</v>
      </c>
      <c r="BP84" s="36">
        <v>1</v>
      </c>
      <c r="BQ84" s="36">
        <v>0</v>
      </c>
      <c r="BR84" s="36">
        <v>0</v>
      </c>
      <c r="BS84" s="36" t="s">
        <v>179</v>
      </c>
      <c r="BT84" s="36" t="s">
        <v>178</v>
      </c>
      <c r="BU84" s="36">
        <v>0</v>
      </c>
      <c r="BV84" s="36">
        <v>0</v>
      </c>
      <c r="BW84" s="36">
        <v>0</v>
      </c>
      <c r="BX84" s="36">
        <v>1</v>
      </c>
      <c r="BY84" s="36">
        <v>0</v>
      </c>
      <c r="BZ84" s="36">
        <v>1</v>
      </c>
      <c r="CA84" s="36">
        <v>0</v>
      </c>
      <c r="CB84" s="36">
        <v>1</v>
      </c>
      <c r="CC84" s="36">
        <v>0</v>
      </c>
      <c r="CD84" s="36">
        <v>1</v>
      </c>
      <c r="CE84" s="36">
        <v>1</v>
      </c>
      <c r="CF84" s="36">
        <v>0</v>
      </c>
      <c r="CG84" s="36">
        <v>0</v>
      </c>
      <c r="CH84" s="36">
        <v>1</v>
      </c>
      <c r="CI84" s="36" t="s">
        <v>180</v>
      </c>
      <c r="CJ84" s="36" t="s">
        <v>179</v>
      </c>
      <c r="CK84" s="55"/>
      <c r="CL84" s="55"/>
      <c r="CM84" s="55"/>
      <c r="CN84" s="55"/>
      <c r="CO84" s="55"/>
      <c r="CP84" s="55"/>
      <c r="CQ84" s="55"/>
      <c r="CR84" s="133" t="s">
        <v>1086</v>
      </c>
      <c r="CS84" s="55" t="s">
        <v>208</v>
      </c>
      <c r="CT84" s="55" t="s">
        <v>2187</v>
      </c>
      <c r="CU84" s="26" t="s">
        <v>1127</v>
      </c>
      <c r="CV84" s="55"/>
      <c r="CW84" s="26" t="s">
        <v>239</v>
      </c>
      <c r="CX84" s="26">
        <v>2</v>
      </c>
      <c r="CY84" s="26">
        <v>80</v>
      </c>
      <c r="CZ84" s="26">
        <v>3</v>
      </c>
      <c r="DA84" s="26">
        <v>5</v>
      </c>
      <c r="DB84" s="26">
        <v>0</v>
      </c>
      <c r="DC84" s="26">
        <v>15</v>
      </c>
      <c r="DD84" s="36" t="s">
        <v>310</v>
      </c>
      <c r="DE84" s="55"/>
      <c r="GR84" s="90"/>
    </row>
    <row r="85" spans="1:200" ht="15.65" customHeight="1" x14ac:dyDescent="0.35">
      <c r="A85" s="55">
        <v>0</v>
      </c>
      <c r="B85" s="56">
        <v>1</v>
      </c>
      <c r="C85" s="57" t="s">
        <v>162</v>
      </c>
      <c r="D85" s="98">
        <v>1</v>
      </c>
      <c r="E85" s="57">
        <v>1</v>
      </c>
      <c r="F85" s="59">
        <v>1</v>
      </c>
      <c r="G85" s="59">
        <v>1</v>
      </c>
      <c r="H85" s="60">
        <v>1</v>
      </c>
      <c r="I85" s="61">
        <v>1</v>
      </c>
      <c r="J85" s="55"/>
      <c r="K85" s="63">
        <v>5</v>
      </c>
      <c r="L85" s="59">
        <v>1</v>
      </c>
      <c r="M85" s="26" t="s">
        <v>2154</v>
      </c>
      <c r="N85" s="80">
        <v>75</v>
      </c>
      <c r="O85" s="80">
        <v>1</v>
      </c>
      <c r="P85" s="180">
        <v>2</v>
      </c>
      <c r="Q85" s="82" t="s">
        <v>164</v>
      </c>
      <c r="R85" s="55" t="s">
        <v>1648</v>
      </c>
      <c r="S85" s="55" t="s">
        <v>2074</v>
      </c>
      <c r="T85" s="59">
        <v>0</v>
      </c>
      <c r="U85" s="55"/>
      <c r="V85" s="224" t="s">
        <v>168</v>
      </c>
      <c r="W85" s="57" t="s">
        <v>162</v>
      </c>
      <c r="X85" s="93">
        <v>96</v>
      </c>
      <c r="Y85" s="55" t="s">
        <v>2155</v>
      </c>
      <c r="Z85" s="26" t="s">
        <v>2156</v>
      </c>
      <c r="AA85" s="36" t="s">
        <v>193</v>
      </c>
      <c r="AB85" s="225" t="s">
        <v>1085</v>
      </c>
      <c r="AC85" s="182">
        <v>23</v>
      </c>
      <c r="AD85" s="182" t="s">
        <v>172</v>
      </c>
      <c r="AE85" s="182">
        <v>144</v>
      </c>
      <c r="AF85" s="135" t="s">
        <v>1085</v>
      </c>
      <c r="AG85" s="190">
        <v>30</v>
      </c>
      <c r="AH85" s="135">
        <v>0</v>
      </c>
      <c r="AI85" s="190">
        <v>30</v>
      </c>
      <c r="AJ85" s="82">
        <f t="shared" si="1"/>
        <v>174</v>
      </c>
      <c r="AK85" s="73">
        <v>194.63333333333333</v>
      </c>
      <c r="AL85" s="59">
        <v>1</v>
      </c>
      <c r="AM85" s="60" t="s">
        <v>174</v>
      </c>
      <c r="AN85" s="60" t="s">
        <v>174</v>
      </c>
      <c r="AO85" s="60" t="s">
        <v>174</v>
      </c>
      <c r="AP85" s="117" t="s">
        <v>168</v>
      </c>
      <c r="AQ85" s="87" t="s">
        <v>168</v>
      </c>
      <c r="AR85" s="57" t="s">
        <v>162</v>
      </c>
      <c r="AS85" s="93">
        <v>96</v>
      </c>
      <c r="AT85" s="193" t="s">
        <v>175</v>
      </c>
      <c r="AU85" s="59">
        <v>28</v>
      </c>
      <c r="AV85" s="59">
        <v>135</v>
      </c>
      <c r="AW85" s="59">
        <v>89</v>
      </c>
      <c r="AX85" s="26">
        <v>112</v>
      </c>
      <c r="AY85" s="343">
        <v>95</v>
      </c>
      <c r="AZ85" s="349">
        <v>112</v>
      </c>
      <c r="BA85" s="349">
        <v>11.6</v>
      </c>
      <c r="BB85" s="349">
        <v>0</v>
      </c>
      <c r="BC85" s="349">
        <v>84</v>
      </c>
      <c r="BD85" s="36">
        <v>0</v>
      </c>
      <c r="BE85" s="36">
        <v>0</v>
      </c>
      <c r="BF85" s="36">
        <v>1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 t="s">
        <v>178</v>
      </c>
      <c r="BO85" s="36">
        <v>0</v>
      </c>
      <c r="BP85" s="36">
        <v>0</v>
      </c>
      <c r="BQ85" s="36">
        <v>1</v>
      </c>
      <c r="BR85" s="36">
        <v>1</v>
      </c>
      <c r="BS85" s="36" t="s">
        <v>178</v>
      </c>
      <c r="BT85" s="36" t="s">
        <v>178</v>
      </c>
      <c r="BU85" s="36">
        <v>0</v>
      </c>
      <c r="BV85" s="36">
        <v>1</v>
      </c>
      <c r="BW85" s="36">
        <v>1</v>
      </c>
      <c r="BX85" s="36">
        <v>1</v>
      </c>
      <c r="BY85" s="36">
        <v>0</v>
      </c>
      <c r="BZ85" s="36">
        <v>1</v>
      </c>
      <c r="CA85" s="36">
        <v>1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 t="s">
        <v>180</v>
      </c>
      <c r="CJ85" s="36" t="s">
        <v>179</v>
      </c>
      <c r="CK85" s="343"/>
      <c r="CL85" s="343"/>
      <c r="CM85" s="343"/>
      <c r="CN85" s="343"/>
      <c r="CO85" s="343"/>
      <c r="CP85" s="343"/>
      <c r="CQ85" s="343"/>
      <c r="CR85" s="133" t="s">
        <v>1086</v>
      </c>
      <c r="CS85" s="133" t="s">
        <v>208</v>
      </c>
      <c r="CT85" s="55" t="s">
        <v>182</v>
      </c>
      <c r="CU85" s="26" t="s">
        <v>1127</v>
      </c>
      <c r="CV85" s="343"/>
      <c r="CW85" s="26" t="s">
        <v>239</v>
      </c>
      <c r="CX85" s="26" t="s">
        <v>221</v>
      </c>
      <c r="CY85" s="26"/>
      <c r="CZ85" s="26"/>
      <c r="DA85" s="26">
        <v>4</v>
      </c>
      <c r="DB85" s="26">
        <v>1</v>
      </c>
      <c r="DC85" s="26">
        <v>15</v>
      </c>
      <c r="DD85" s="36" t="s">
        <v>186</v>
      </c>
      <c r="DE85" s="343"/>
      <c r="GR85" s="90"/>
    </row>
    <row r="86" spans="1:200" ht="15.65" customHeight="1" x14ac:dyDescent="0.35">
      <c r="A86" s="55">
        <v>0</v>
      </c>
      <c r="B86" s="56">
        <v>1</v>
      </c>
      <c r="C86" s="61" t="s">
        <v>266</v>
      </c>
      <c r="D86" s="58">
        <v>1</v>
      </c>
      <c r="E86" s="57">
        <v>1</v>
      </c>
      <c r="F86" s="59">
        <v>1</v>
      </c>
      <c r="G86" s="59">
        <v>1</v>
      </c>
      <c r="H86" s="60">
        <v>1</v>
      </c>
      <c r="I86" s="61">
        <v>1</v>
      </c>
      <c r="J86" s="138" t="s">
        <v>322</v>
      </c>
      <c r="K86" s="63">
        <v>5</v>
      </c>
      <c r="L86" s="59">
        <v>1</v>
      </c>
      <c r="M86" s="26" t="s">
        <v>2201</v>
      </c>
      <c r="N86" s="80">
        <v>77</v>
      </c>
      <c r="O86" s="80">
        <v>1</v>
      </c>
      <c r="P86" s="223">
        <v>1</v>
      </c>
      <c r="Q86" s="82" t="s">
        <v>164</v>
      </c>
      <c r="R86" s="55" t="s">
        <v>2202</v>
      </c>
      <c r="S86" s="55" t="s">
        <v>2203</v>
      </c>
      <c r="T86" s="138">
        <v>2</v>
      </c>
      <c r="U86" s="55"/>
      <c r="V86" s="224" t="s">
        <v>168</v>
      </c>
      <c r="W86" s="61" t="s">
        <v>266</v>
      </c>
      <c r="X86" s="84">
        <v>96</v>
      </c>
      <c r="Y86" s="55" t="s">
        <v>1995</v>
      </c>
      <c r="Z86" s="26" t="s">
        <v>2204</v>
      </c>
      <c r="AA86" s="36" t="s">
        <v>1194</v>
      </c>
      <c r="AB86" s="225" t="s">
        <v>1085</v>
      </c>
      <c r="AC86" s="102">
        <v>0</v>
      </c>
      <c r="AD86" s="182" t="s">
        <v>291</v>
      </c>
      <c r="AE86" s="182">
        <v>48</v>
      </c>
      <c r="AF86" s="135" t="s">
        <v>1085</v>
      </c>
      <c r="AG86" s="190">
        <v>142</v>
      </c>
      <c r="AH86" s="135">
        <v>0</v>
      </c>
      <c r="AI86" s="190">
        <v>142</v>
      </c>
      <c r="AJ86" s="82">
        <f t="shared" si="1"/>
        <v>190</v>
      </c>
      <c r="AK86" s="73">
        <v>190</v>
      </c>
      <c r="AL86" s="59">
        <v>1</v>
      </c>
      <c r="AM86" s="60" t="s">
        <v>174</v>
      </c>
      <c r="AN86" s="60" t="s">
        <v>174</v>
      </c>
      <c r="AO86" s="60" t="s">
        <v>174</v>
      </c>
      <c r="AP86" s="117" t="s">
        <v>168</v>
      </c>
      <c r="AQ86" s="117" t="s">
        <v>168</v>
      </c>
      <c r="AR86" s="61" t="s">
        <v>266</v>
      </c>
      <c r="AS86" s="84">
        <v>96</v>
      </c>
      <c r="AT86" s="88" t="s">
        <v>175</v>
      </c>
      <c r="AU86" s="59">
        <v>25</v>
      </c>
      <c r="AV86" s="59" t="s">
        <v>177</v>
      </c>
      <c r="AW86" s="59">
        <v>65</v>
      </c>
      <c r="AX86" s="26">
        <v>68</v>
      </c>
      <c r="AY86" s="55">
        <v>87</v>
      </c>
      <c r="AZ86" s="59">
        <v>136</v>
      </c>
      <c r="BA86" s="59">
        <v>16.600000000000001</v>
      </c>
      <c r="BB86" s="59">
        <v>0</v>
      </c>
      <c r="BC86" s="59">
        <v>66</v>
      </c>
      <c r="BD86" s="36">
        <v>1</v>
      </c>
      <c r="BE86" s="36">
        <v>1</v>
      </c>
      <c r="BF86" s="36">
        <v>1</v>
      </c>
      <c r="BG86" s="36">
        <v>0</v>
      </c>
      <c r="BH86" s="36">
        <v>1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 t="s">
        <v>178</v>
      </c>
      <c r="BO86" s="36">
        <v>0</v>
      </c>
      <c r="BP86" s="36">
        <v>0</v>
      </c>
      <c r="BQ86" s="36">
        <v>0</v>
      </c>
      <c r="BR86" s="36">
        <v>0</v>
      </c>
      <c r="BS86" s="36" t="s">
        <v>179</v>
      </c>
      <c r="BT86" s="36" t="s">
        <v>178</v>
      </c>
      <c r="BU86" s="36">
        <v>1</v>
      </c>
      <c r="BV86" s="36">
        <v>1</v>
      </c>
      <c r="BW86" s="36">
        <v>0</v>
      </c>
      <c r="BX86" s="36">
        <v>1</v>
      </c>
      <c r="BY86" s="36">
        <v>0</v>
      </c>
      <c r="BZ86" s="36">
        <v>1</v>
      </c>
      <c r="CA86" s="36">
        <v>1</v>
      </c>
      <c r="CB86" s="36">
        <v>0</v>
      </c>
      <c r="CC86" s="36">
        <v>1</v>
      </c>
      <c r="CD86" s="36">
        <v>1</v>
      </c>
      <c r="CE86" s="36">
        <v>0</v>
      </c>
      <c r="CF86" s="36">
        <v>0</v>
      </c>
      <c r="CG86" s="36">
        <v>0</v>
      </c>
      <c r="CH86" s="36">
        <v>1</v>
      </c>
      <c r="CI86" s="36" t="s">
        <v>180</v>
      </c>
      <c r="CJ86" s="36" t="s">
        <v>179</v>
      </c>
      <c r="CK86" s="55"/>
      <c r="CL86" s="55"/>
      <c r="CM86" s="55"/>
      <c r="CN86" s="55"/>
      <c r="CO86" s="55"/>
      <c r="CP86" s="55"/>
      <c r="CQ86" s="55"/>
      <c r="CR86" s="133" t="s">
        <v>1086</v>
      </c>
      <c r="CS86" s="55" t="s">
        <v>2205</v>
      </c>
      <c r="CT86" s="55" t="s">
        <v>182</v>
      </c>
      <c r="CU86" s="26" t="s">
        <v>1127</v>
      </c>
      <c r="CV86" s="55"/>
      <c r="CW86" s="26" t="s">
        <v>202</v>
      </c>
      <c r="CX86" s="26">
        <v>2</v>
      </c>
      <c r="CY86" s="26">
        <v>97</v>
      </c>
      <c r="CZ86" s="26">
        <v>4</v>
      </c>
      <c r="DA86" s="26">
        <v>5</v>
      </c>
      <c r="DB86" s="26">
        <v>0</v>
      </c>
      <c r="DC86" s="26">
        <v>15</v>
      </c>
      <c r="DD86" s="36" t="s">
        <v>310</v>
      </c>
      <c r="DE86" s="55"/>
    </row>
    <row r="87" spans="1:200" ht="15.65" customHeight="1" x14ac:dyDescent="0.35">
      <c r="A87" s="55">
        <v>0</v>
      </c>
      <c r="B87" s="56">
        <v>1</v>
      </c>
      <c r="C87" s="348" t="s">
        <v>266</v>
      </c>
      <c r="D87" s="98">
        <v>1</v>
      </c>
      <c r="E87" s="98">
        <v>1</v>
      </c>
      <c r="F87" s="59">
        <v>1</v>
      </c>
      <c r="G87" s="59">
        <v>1</v>
      </c>
      <c r="H87" s="60">
        <v>1</v>
      </c>
      <c r="I87" s="58">
        <v>1</v>
      </c>
      <c r="J87" s="138" t="s">
        <v>322</v>
      </c>
      <c r="K87" s="92">
        <v>5</v>
      </c>
      <c r="L87" s="59">
        <v>1</v>
      </c>
      <c r="M87" s="26" t="s">
        <v>2427</v>
      </c>
      <c r="N87" s="80">
        <v>77</v>
      </c>
      <c r="O87" s="80">
        <v>0</v>
      </c>
      <c r="P87" s="59">
        <v>2</v>
      </c>
      <c r="Q87" s="82" t="s">
        <v>164</v>
      </c>
      <c r="R87" s="55" t="s">
        <v>2428</v>
      </c>
      <c r="S87" s="55" t="s">
        <v>2429</v>
      </c>
      <c r="T87" s="138">
        <v>2</v>
      </c>
      <c r="U87" s="55"/>
      <c r="V87" s="224" t="s">
        <v>168</v>
      </c>
      <c r="W87" s="348" t="s">
        <v>266</v>
      </c>
      <c r="X87" s="93">
        <v>96</v>
      </c>
      <c r="Y87" s="55" t="s">
        <v>2430</v>
      </c>
      <c r="Z87" s="26" t="s">
        <v>2431</v>
      </c>
      <c r="AA87" s="36" t="s">
        <v>193</v>
      </c>
      <c r="AB87" s="279" t="s">
        <v>1085</v>
      </c>
      <c r="AC87" s="55">
        <v>24</v>
      </c>
      <c r="AD87" s="55" t="s">
        <v>194</v>
      </c>
      <c r="AE87" s="55">
        <v>192</v>
      </c>
      <c r="AF87" s="54" t="s">
        <v>1085</v>
      </c>
      <c r="AG87" s="55">
        <v>53</v>
      </c>
      <c r="AH87" s="54">
        <v>0</v>
      </c>
      <c r="AI87" s="55">
        <v>53</v>
      </c>
      <c r="AJ87" s="82">
        <f t="shared" si="1"/>
        <v>245</v>
      </c>
      <c r="AK87" s="157">
        <v>271.13333333333333</v>
      </c>
      <c r="AL87" s="59">
        <v>1</v>
      </c>
      <c r="AM87" s="59" t="s">
        <v>174</v>
      </c>
      <c r="AN87" s="59" t="s">
        <v>174</v>
      </c>
      <c r="AO87" s="59" t="s">
        <v>174</v>
      </c>
      <c r="AP87" s="117" t="s">
        <v>168</v>
      </c>
      <c r="AQ87" s="87" t="s">
        <v>168</v>
      </c>
      <c r="AR87" s="348" t="s">
        <v>266</v>
      </c>
      <c r="AS87" s="93">
        <v>96</v>
      </c>
      <c r="AT87" s="193" t="s">
        <v>175</v>
      </c>
      <c r="AU87" s="59">
        <v>36</v>
      </c>
      <c r="AV87" s="59">
        <v>1119</v>
      </c>
      <c r="AW87" s="59">
        <v>138</v>
      </c>
      <c r="AX87" s="26">
        <v>144</v>
      </c>
      <c r="AY87" s="55">
        <v>88</v>
      </c>
      <c r="AZ87" s="59">
        <v>144</v>
      </c>
      <c r="BA87" s="59">
        <v>23.5</v>
      </c>
      <c r="BB87" s="59">
        <v>0.14000000000000001</v>
      </c>
      <c r="BC87" s="59">
        <v>79</v>
      </c>
      <c r="BD87" s="36">
        <v>0</v>
      </c>
      <c r="BE87" s="36">
        <v>0</v>
      </c>
      <c r="BF87" s="36">
        <v>1</v>
      </c>
      <c r="BG87" s="36">
        <v>1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 t="s">
        <v>178</v>
      </c>
      <c r="BO87" s="36">
        <v>0</v>
      </c>
      <c r="BP87" s="36">
        <v>1</v>
      </c>
      <c r="BQ87" s="36">
        <v>0</v>
      </c>
      <c r="BR87" s="36">
        <v>0</v>
      </c>
      <c r="BS87" s="36" t="s">
        <v>179</v>
      </c>
      <c r="BT87" s="36" t="s">
        <v>178</v>
      </c>
      <c r="BU87" s="36">
        <v>0</v>
      </c>
      <c r="BV87" s="36">
        <v>0</v>
      </c>
      <c r="BW87" s="36">
        <v>1</v>
      </c>
      <c r="BX87" s="36">
        <v>0</v>
      </c>
      <c r="BY87" s="36">
        <v>0</v>
      </c>
      <c r="BZ87" s="36">
        <v>0</v>
      </c>
      <c r="CA87" s="36">
        <v>0</v>
      </c>
      <c r="CB87" s="36">
        <v>1</v>
      </c>
      <c r="CC87" s="36">
        <v>1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 t="s">
        <v>180</v>
      </c>
      <c r="CJ87" s="36" t="s">
        <v>179</v>
      </c>
      <c r="CK87" s="55"/>
      <c r="CL87" s="55"/>
      <c r="CM87" s="55"/>
      <c r="CN87" s="55"/>
      <c r="CO87" s="55"/>
      <c r="CP87" s="55"/>
      <c r="CQ87" s="55"/>
      <c r="CR87" s="133" t="s">
        <v>1086</v>
      </c>
      <c r="CS87" s="55" t="s">
        <v>1998</v>
      </c>
      <c r="CT87" s="133" t="s">
        <v>182</v>
      </c>
      <c r="CU87" s="160" t="s">
        <v>209</v>
      </c>
      <c r="CV87" s="55"/>
      <c r="CW87" s="26" t="s">
        <v>184</v>
      </c>
      <c r="CX87" s="26">
        <v>2</v>
      </c>
      <c r="CY87" s="26">
        <v>87</v>
      </c>
      <c r="CZ87" s="26">
        <v>3</v>
      </c>
      <c r="DA87" s="26">
        <v>4</v>
      </c>
      <c r="DB87" s="26">
        <v>0</v>
      </c>
      <c r="DC87" s="26">
        <v>15</v>
      </c>
      <c r="DD87" s="36" t="s">
        <v>330</v>
      </c>
      <c r="DE87" s="55"/>
      <c r="GO87" s="137"/>
      <c r="GP87" s="137"/>
      <c r="GQ87" s="137"/>
    </row>
    <row r="88" spans="1:200" ht="15.65" customHeight="1" x14ac:dyDescent="0.35">
      <c r="A88" s="55">
        <v>0</v>
      </c>
      <c r="B88" s="56">
        <v>1</v>
      </c>
      <c r="C88" s="348" t="s">
        <v>266</v>
      </c>
      <c r="D88" s="58">
        <v>1</v>
      </c>
      <c r="E88" s="57">
        <v>1</v>
      </c>
      <c r="F88" s="59">
        <v>1</v>
      </c>
      <c r="G88" s="59">
        <v>1</v>
      </c>
      <c r="H88" s="60">
        <v>1</v>
      </c>
      <c r="I88" s="61">
        <v>1</v>
      </c>
      <c r="J88" s="138" t="s">
        <v>322</v>
      </c>
      <c r="K88" s="63">
        <v>5</v>
      </c>
      <c r="L88" s="59">
        <v>1</v>
      </c>
      <c r="M88" s="26" t="s">
        <v>2251</v>
      </c>
      <c r="N88" s="80">
        <v>80</v>
      </c>
      <c r="O88" s="80">
        <v>1</v>
      </c>
      <c r="P88" s="223">
        <v>1</v>
      </c>
      <c r="Q88" s="82" t="s">
        <v>164</v>
      </c>
      <c r="R88" s="55" t="s">
        <v>1993</v>
      </c>
      <c r="S88" s="55" t="s">
        <v>1677</v>
      </c>
      <c r="T88" s="138">
        <v>2</v>
      </c>
      <c r="U88" s="55"/>
      <c r="V88" s="224" t="s">
        <v>168</v>
      </c>
      <c r="W88" s="348" t="s">
        <v>266</v>
      </c>
      <c r="X88" s="84">
        <v>96</v>
      </c>
      <c r="Y88" s="55" t="s">
        <v>1972</v>
      </c>
      <c r="Z88" s="26" t="s">
        <v>2252</v>
      </c>
      <c r="AA88" s="36" t="s">
        <v>2253</v>
      </c>
      <c r="AB88" s="225" t="s">
        <v>1085</v>
      </c>
      <c r="AC88" s="102">
        <v>0</v>
      </c>
      <c r="AD88" s="182" t="s">
        <v>1556</v>
      </c>
      <c r="AE88" s="182">
        <v>216</v>
      </c>
      <c r="AF88" s="135" t="s">
        <v>1085</v>
      </c>
      <c r="AG88" s="190">
        <v>119</v>
      </c>
      <c r="AH88" s="135">
        <v>0</v>
      </c>
      <c r="AI88" s="190">
        <v>119</v>
      </c>
      <c r="AJ88" s="82">
        <f t="shared" si="1"/>
        <v>335</v>
      </c>
      <c r="AK88" s="73">
        <v>386.38333333333344</v>
      </c>
      <c r="AL88" s="59">
        <v>2</v>
      </c>
      <c r="AM88" s="59" t="s">
        <v>174</v>
      </c>
      <c r="AN88" s="59" t="s">
        <v>174</v>
      </c>
      <c r="AO88" s="59" t="s">
        <v>174</v>
      </c>
      <c r="AP88" s="87" t="s">
        <v>168</v>
      </c>
      <c r="AQ88" s="87" t="s">
        <v>168</v>
      </c>
      <c r="AR88" s="348" t="s">
        <v>266</v>
      </c>
      <c r="AS88" s="84">
        <v>96</v>
      </c>
      <c r="AT88" s="88" t="s">
        <v>175</v>
      </c>
      <c r="AU88" s="59">
        <v>18</v>
      </c>
      <c r="AV88" s="59">
        <v>182</v>
      </c>
      <c r="AW88" s="59">
        <v>27.3</v>
      </c>
      <c r="AX88" s="26">
        <v>29</v>
      </c>
      <c r="AY88" s="55">
        <v>76</v>
      </c>
      <c r="AZ88" s="59">
        <v>107</v>
      </c>
      <c r="BA88" s="59">
        <v>25.4</v>
      </c>
      <c r="BB88" s="59">
        <v>0</v>
      </c>
      <c r="BC88" s="59">
        <v>90</v>
      </c>
      <c r="BD88" s="36">
        <v>0</v>
      </c>
      <c r="BE88" s="36">
        <v>0</v>
      </c>
      <c r="BF88" s="36">
        <v>1</v>
      </c>
      <c r="BG88" s="36">
        <v>0</v>
      </c>
      <c r="BH88" s="36">
        <v>1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 t="s">
        <v>178</v>
      </c>
      <c r="BO88" s="36">
        <v>0</v>
      </c>
      <c r="BP88" s="36">
        <v>0</v>
      </c>
      <c r="BQ88" s="36">
        <v>0</v>
      </c>
      <c r="BR88" s="36">
        <v>0</v>
      </c>
      <c r="BS88" s="36" t="s">
        <v>179</v>
      </c>
      <c r="BT88" s="36" t="s">
        <v>178</v>
      </c>
      <c r="BU88" s="36">
        <v>1</v>
      </c>
      <c r="BV88" s="36">
        <v>1</v>
      </c>
      <c r="BW88" s="36">
        <v>1</v>
      </c>
      <c r="BX88" s="36">
        <v>1</v>
      </c>
      <c r="BY88" s="36">
        <v>0</v>
      </c>
      <c r="BZ88" s="36">
        <v>1</v>
      </c>
      <c r="CA88" s="36">
        <v>1</v>
      </c>
      <c r="CB88" s="36">
        <v>0</v>
      </c>
      <c r="CC88" s="36">
        <v>1</v>
      </c>
      <c r="CD88" s="36">
        <v>0</v>
      </c>
      <c r="CE88" s="36">
        <v>0</v>
      </c>
      <c r="CF88" s="36">
        <v>0</v>
      </c>
      <c r="CG88" s="36">
        <v>0</v>
      </c>
      <c r="CH88" s="36">
        <v>1</v>
      </c>
      <c r="CI88" s="36" t="s">
        <v>180</v>
      </c>
      <c r="CJ88" s="36" t="s">
        <v>179</v>
      </c>
      <c r="CK88" s="55"/>
      <c r="CL88" s="55"/>
      <c r="CM88" s="55"/>
      <c r="CN88" s="55"/>
      <c r="CO88" s="55"/>
      <c r="CP88" s="55"/>
      <c r="CQ88" s="55"/>
      <c r="CR88" s="133" t="s">
        <v>1086</v>
      </c>
      <c r="CS88" s="55" t="s">
        <v>1998</v>
      </c>
      <c r="CT88" s="133" t="s">
        <v>182</v>
      </c>
      <c r="CU88" s="160" t="s">
        <v>209</v>
      </c>
      <c r="CV88" s="55"/>
      <c r="CW88" s="26" t="s">
        <v>239</v>
      </c>
      <c r="CX88" s="26">
        <v>3</v>
      </c>
      <c r="CY88" s="26">
        <v>130</v>
      </c>
      <c r="CZ88" s="26">
        <v>4</v>
      </c>
      <c r="DA88" s="26">
        <v>8</v>
      </c>
      <c r="DB88" s="26">
        <v>0</v>
      </c>
      <c r="DC88" s="26">
        <v>15</v>
      </c>
      <c r="DD88" s="36" t="s">
        <v>339</v>
      </c>
      <c r="DE88" s="55"/>
    </row>
    <row r="89" spans="1:200" ht="15.65" customHeight="1" x14ac:dyDescent="0.35">
      <c r="A89" s="55">
        <v>0</v>
      </c>
      <c r="B89" s="56">
        <v>1</v>
      </c>
      <c r="C89" s="348" t="s">
        <v>266</v>
      </c>
      <c r="D89" s="58">
        <v>1</v>
      </c>
      <c r="E89" s="57">
        <v>1</v>
      </c>
      <c r="F89" s="59">
        <v>1</v>
      </c>
      <c r="G89" s="59">
        <v>1</v>
      </c>
      <c r="H89" s="60">
        <v>1</v>
      </c>
      <c r="I89" s="61">
        <v>1</v>
      </c>
      <c r="J89" s="55"/>
      <c r="K89" s="63">
        <v>5</v>
      </c>
      <c r="L89" s="59">
        <v>1</v>
      </c>
      <c r="M89" s="26" t="s">
        <v>2379</v>
      </c>
      <c r="N89" s="80">
        <v>41</v>
      </c>
      <c r="O89" s="80">
        <v>1</v>
      </c>
      <c r="P89" s="223">
        <v>1</v>
      </c>
      <c r="Q89" s="82" t="s">
        <v>164</v>
      </c>
      <c r="R89" s="55" t="s">
        <v>1648</v>
      </c>
      <c r="S89" s="55" t="s">
        <v>2380</v>
      </c>
      <c r="T89" s="59">
        <v>0</v>
      </c>
      <c r="U89" s="55"/>
      <c r="V89" s="224" t="s">
        <v>168</v>
      </c>
      <c r="W89" s="348" t="s">
        <v>266</v>
      </c>
      <c r="X89" s="93">
        <v>97</v>
      </c>
      <c r="Y89" s="55" t="s">
        <v>1995</v>
      </c>
      <c r="Z89" s="26" t="s">
        <v>2381</v>
      </c>
      <c r="AA89" s="36" t="s">
        <v>193</v>
      </c>
      <c r="AB89" s="225" t="s">
        <v>1085</v>
      </c>
      <c r="AC89" s="102">
        <v>0</v>
      </c>
      <c r="AD89" s="182" t="s">
        <v>264</v>
      </c>
      <c r="AE89" s="182">
        <v>120</v>
      </c>
      <c r="AF89" s="135" t="s">
        <v>1085</v>
      </c>
      <c r="AG89" s="190">
        <v>49</v>
      </c>
      <c r="AH89" s="135">
        <v>0</v>
      </c>
      <c r="AI89" s="190">
        <v>49</v>
      </c>
      <c r="AJ89" s="82">
        <f t="shared" si="1"/>
        <v>169</v>
      </c>
      <c r="AK89" s="73">
        <v>169.03333333333336</v>
      </c>
      <c r="AL89" s="59">
        <v>0</v>
      </c>
      <c r="AM89" s="59" t="s">
        <v>174</v>
      </c>
      <c r="AN89" s="59" t="s">
        <v>174</v>
      </c>
      <c r="AO89" s="59" t="s">
        <v>174</v>
      </c>
      <c r="AP89" s="87" t="s">
        <v>168</v>
      </c>
      <c r="AQ89" s="117" t="s">
        <v>168</v>
      </c>
      <c r="AR89" s="348" t="s">
        <v>266</v>
      </c>
      <c r="AS89" s="93">
        <v>97</v>
      </c>
      <c r="AT89" s="193" t="s">
        <v>175</v>
      </c>
      <c r="AU89" s="59">
        <v>57</v>
      </c>
      <c r="AV89" s="59">
        <v>2026</v>
      </c>
      <c r="AW89" s="59">
        <v>208</v>
      </c>
      <c r="AX89" s="26">
        <v>232</v>
      </c>
      <c r="AY89" s="55">
        <v>95</v>
      </c>
      <c r="AZ89" s="59">
        <v>232</v>
      </c>
      <c r="BA89" s="59">
        <v>5.8</v>
      </c>
      <c r="BB89" s="59">
        <v>0.2</v>
      </c>
      <c r="BC89" s="59">
        <v>81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 t="s">
        <v>178</v>
      </c>
      <c r="BO89" s="36">
        <v>0</v>
      </c>
      <c r="BP89" s="36">
        <v>0</v>
      </c>
      <c r="BQ89" s="36">
        <v>0</v>
      </c>
      <c r="BR89" s="36">
        <v>0</v>
      </c>
      <c r="BS89" s="36" t="s">
        <v>178</v>
      </c>
      <c r="BT89" s="36" t="s">
        <v>178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1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 t="s">
        <v>180</v>
      </c>
      <c r="CJ89" s="36" t="s">
        <v>179</v>
      </c>
      <c r="CK89" s="55"/>
      <c r="CL89" s="55"/>
      <c r="CM89" s="55"/>
      <c r="CN89" s="55"/>
      <c r="CO89" s="55"/>
      <c r="CP89" s="55"/>
      <c r="CQ89" s="55"/>
      <c r="CR89" s="133" t="s">
        <v>1086</v>
      </c>
      <c r="CS89" s="133" t="s">
        <v>208</v>
      </c>
      <c r="CT89" s="55" t="s">
        <v>1086</v>
      </c>
      <c r="CU89" s="26" t="s">
        <v>1127</v>
      </c>
      <c r="CV89" s="55"/>
      <c r="CW89" s="26" t="s">
        <v>239</v>
      </c>
      <c r="CX89" s="26">
        <v>2</v>
      </c>
      <c r="CY89" s="26">
        <v>41</v>
      </c>
      <c r="CZ89" s="26">
        <v>1</v>
      </c>
      <c r="DA89" s="26">
        <v>0</v>
      </c>
      <c r="DB89" s="26">
        <v>0</v>
      </c>
      <c r="DC89" s="26">
        <v>15</v>
      </c>
      <c r="DD89" s="36" t="s">
        <v>216</v>
      </c>
      <c r="DE89" s="55"/>
    </row>
    <row r="90" spans="1:200" ht="15.65" customHeight="1" x14ac:dyDescent="0.35">
      <c r="A90" s="55">
        <v>0</v>
      </c>
      <c r="B90" s="56">
        <v>1</v>
      </c>
      <c r="C90" s="57" t="s">
        <v>162</v>
      </c>
      <c r="D90" s="58">
        <v>1</v>
      </c>
      <c r="E90" s="57">
        <v>1</v>
      </c>
      <c r="F90" s="59">
        <v>1</v>
      </c>
      <c r="G90" s="59">
        <v>1</v>
      </c>
      <c r="H90" s="60">
        <v>1</v>
      </c>
      <c r="I90" s="61">
        <v>1</v>
      </c>
      <c r="J90" s="55"/>
      <c r="K90" s="63">
        <v>5</v>
      </c>
      <c r="L90" s="59">
        <v>1</v>
      </c>
      <c r="M90" s="26" t="s">
        <v>2421</v>
      </c>
      <c r="N90" s="80">
        <v>55</v>
      </c>
      <c r="O90" s="80">
        <v>1</v>
      </c>
      <c r="P90" s="64">
        <v>1</v>
      </c>
      <c r="Q90" s="82" t="s">
        <v>164</v>
      </c>
      <c r="R90" s="55" t="s">
        <v>1648</v>
      </c>
      <c r="S90" s="55" t="s">
        <v>2422</v>
      </c>
      <c r="T90" s="59">
        <v>0</v>
      </c>
      <c r="U90" s="55"/>
      <c r="V90" s="224" t="s">
        <v>168</v>
      </c>
      <c r="W90" s="57" t="s">
        <v>162</v>
      </c>
      <c r="X90" s="93">
        <v>97</v>
      </c>
      <c r="Y90" s="55" t="s">
        <v>1877</v>
      </c>
      <c r="Z90" s="26" t="s">
        <v>2423</v>
      </c>
      <c r="AA90" s="36" t="s">
        <v>193</v>
      </c>
      <c r="AB90" s="225" t="s">
        <v>1085</v>
      </c>
      <c r="AC90" s="102">
        <v>0</v>
      </c>
      <c r="AD90" s="182" t="s">
        <v>172</v>
      </c>
      <c r="AE90" s="182">
        <v>144</v>
      </c>
      <c r="AF90" s="135" t="s">
        <v>1085</v>
      </c>
      <c r="AG90" s="190">
        <v>57</v>
      </c>
      <c r="AH90" s="135">
        <v>0</v>
      </c>
      <c r="AI90" s="190">
        <v>57</v>
      </c>
      <c r="AJ90" s="82">
        <f t="shared" si="1"/>
        <v>201</v>
      </c>
      <c r="AK90" s="73">
        <v>201</v>
      </c>
      <c r="AL90" s="59">
        <v>0</v>
      </c>
      <c r="AM90" s="59" t="s">
        <v>174</v>
      </c>
      <c r="AN90" s="59" t="s">
        <v>174</v>
      </c>
      <c r="AO90" s="59" t="s">
        <v>174</v>
      </c>
      <c r="AP90" s="87" t="s">
        <v>168</v>
      </c>
      <c r="AQ90" s="87" t="s">
        <v>168</v>
      </c>
      <c r="AR90" s="57" t="s">
        <v>162</v>
      </c>
      <c r="AS90" s="93">
        <v>97</v>
      </c>
      <c r="AT90" s="193" t="s">
        <v>175</v>
      </c>
      <c r="AU90" s="59">
        <v>25</v>
      </c>
      <c r="AV90" s="59" t="s">
        <v>177</v>
      </c>
      <c r="AW90" s="59">
        <v>83.7</v>
      </c>
      <c r="AX90" s="26">
        <v>107</v>
      </c>
      <c r="AY90" s="55">
        <v>97</v>
      </c>
      <c r="AZ90" s="59">
        <v>107</v>
      </c>
      <c r="BA90" s="59">
        <v>14.3</v>
      </c>
      <c r="BB90" s="59">
        <v>0</v>
      </c>
      <c r="BC90" s="59">
        <v>64</v>
      </c>
      <c r="BD90" s="36">
        <v>0</v>
      </c>
      <c r="BE90" s="36">
        <v>0</v>
      </c>
      <c r="BF90" s="36">
        <v>1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 t="s">
        <v>178</v>
      </c>
      <c r="BO90" s="36">
        <v>0</v>
      </c>
      <c r="BP90" s="36">
        <v>0</v>
      </c>
      <c r="BQ90" s="36">
        <v>0</v>
      </c>
      <c r="BR90" s="36">
        <v>0</v>
      </c>
      <c r="BS90" s="36" t="s">
        <v>178</v>
      </c>
      <c r="BT90" s="36" t="s">
        <v>178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1</v>
      </c>
      <c r="CI90" s="36" t="s">
        <v>258</v>
      </c>
      <c r="CJ90" s="36" t="s">
        <v>259</v>
      </c>
      <c r="CK90" s="55"/>
      <c r="CL90" s="55"/>
      <c r="CM90" s="55"/>
      <c r="CN90" s="55"/>
      <c r="CO90" s="55"/>
      <c r="CP90" s="55"/>
      <c r="CQ90" s="55"/>
      <c r="CR90" s="133" t="s">
        <v>1086</v>
      </c>
      <c r="CS90" s="133" t="s">
        <v>208</v>
      </c>
      <c r="CT90" s="133" t="s">
        <v>182</v>
      </c>
      <c r="CU90" s="26" t="s">
        <v>1127</v>
      </c>
      <c r="CV90" s="55"/>
      <c r="CW90" s="26" t="s">
        <v>184</v>
      </c>
      <c r="CX90" s="26">
        <v>1</v>
      </c>
      <c r="CY90" s="26">
        <v>55</v>
      </c>
      <c r="CZ90" s="26">
        <v>2</v>
      </c>
      <c r="DA90" s="26">
        <v>2</v>
      </c>
      <c r="DB90" s="26">
        <v>0</v>
      </c>
      <c r="DC90" s="26">
        <v>15</v>
      </c>
      <c r="DD90" s="36" t="s">
        <v>216</v>
      </c>
      <c r="DE90" s="55"/>
      <c r="GN90" s="90"/>
      <c r="GR90" s="90"/>
    </row>
    <row r="91" spans="1:200" s="137" customFormat="1" ht="15.65" customHeight="1" x14ac:dyDescent="0.35">
      <c r="A91" s="55">
        <v>0</v>
      </c>
      <c r="B91" s="56">
        <v>1</v>
      </c>
      <c r="C91" s="61" t="s">
        <v>266</v>
      </c>
      <c r="D91" s="58">
        <v>1</v>
      </c>
      <c r="E91" s="57">
        <v>1</v>
      </c>
      <c r="F91" s="59">
        <v>1</v>
      </c>
      <c r="G91" s="59">
        <v>1</v>
      </c>
      <c r="H91" s="60">
        <v>1</v>
      </c>
      <c r="I91" s="61">
        <v>1</v>
      </c>
      <c r="J91" s="62"/>
      <c r="K91" s="63">
        <v>5</v>
      </c>
      <c r="L91" s="59">
        <v>0</v>
      </c>
      <c r="M91" s="26" t="s">
        <v>1296</v>
      </c>
      <c r="N91" s="56">
        <v>66</v>
      </c>
      <c r="O91" s="56">
        <v>0</v>
      </c>
      <c r="P91" s="64">
        <v>1</v>
      </c>
      <c r="Q91" s="62" t="s">
        <v>162</v>
      </c>
      <c r="R91" s="65"/>
      <c r="S91" s="241" t="s">
        <v>1297</v>
      </c>
      <c r="T91" s="59">
        <v>0</v>
      </c>
      <c r="U91" s="66"/>
      <c r="V91" s="109" t="s">
        <v>168</v>
      </c>
      <c r="W91" s="61" t="s">
        <v>266</v>
      </c>
      <c r="X91" s="214">
        <v>97</v>
      </c>
      <c r="Y91" s="65" t="s">
        <v>1042</v>
      </c>
      <c r="Z91" s="26" t="s">
        <v>1298</v>
      </c>
      <c r="AA91" s="36" t="s">
        <v>193</v>
      </c>
      <c r="AB91" s="71">
        <v>0</v>
      </c>
      <c r="AC91" s="71">
        <v>0</v>
      </c>
      <c r="AD91" s="71" t="s">
        <v>980</v>
      </c>
      <c r="AE91" s="71">
        <v>240</v>
      </c>
      <c r="AF91" s="104">
        <v>0</v>
      </c>
      <c r="AG91" s="104">
        <v>46</v>
      </c>
      <c r="AH91" s="104">
        <v>0</v>
      </c>
      <c r="AI91" s="104">
        <v>46</v>
      </c>
      <c r="AJ91" s="62">
        <v>286</v>
      </c>
      <c r="AK91" s="73">
        <v>286.00000000000006</v>
      </c>
      <c r="AL91" s="60">
        <v>1</v>
      </c>
      <c r="AM91" s="59" t="s">
        <v>174</v>
      </c>
      <c r="AN91" s="59" t="s">
        <v>174</v>
      </c>
      <c r="AO91" s="59" t="s">
        <v>174</v>
      </c>
      <c r="AP91" s="87" t="s">
        <v>168</v>
      </c>
      <c r="AQ91" s="87" t="s">
        <v>168</v>
      </c>
      <c r="AR91" s="61" t="s">
        <v>266</v>
      </c>
      <c r="AS91" s="113">
        <v>97</v>
      </c>
      <c r="AT91" s="229" t="s">
        <v>175</v>
      </c>
      <c r="AU91" s="56">
        <v>21</v>
      </c>
      <c r="AV91" s="56" t="s">
        <v>177</v>
      </c>
      <c r="AW91" s="56">
        <v>53.7</v>
      </c>
      <c r="AX91" s="26">
        <v>53</v>
      </c>
      <c r="AY91" s="56">
        <v>95</v>
      </c>
      <c r="AZ91" s="56">
        <v>53</v>
      </c>
      <c r="BA91" s="56">
        <v>14.2</v>
      </c>
      <c r="BB91" s="56">
        <v>0.21</v>
      </c>
      <c r="BC91" s="56">
        <v>71</v>
      </c>
      <c r="BD91" s="36">
        <v>0</v>
      </c>
      <c r="BE91" s="36">
        <v>0</v>
      </c>
      <c r="BF91" s="36">
        <v>1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 t="s">
        <v>178</v>
      </c>
      <c r="BO91" s="36">
        <v>0</v>
      </c>
      <c r="BP91" s="36">
        <v>0</v>
      </c>
      <c r="BQ91" s="36">
        <v>0</v>
      </c>
      <c r="BR91" s="36">
        <v>0</v>
      </c>
      <c r="BS91" s="36" t="s">
        <v>178</v>
      </c>
      <c r="BT91" s="36" t="s">
        <v>178</v>
      </c>
      <c r="BU91" s="36">
        <v>1</v>
      </c>
      <c r="BV91" s="36">
        <v>0</v>
      </c>
      <c r="BW91" s="36">
        <v>0</v>
      </c>
      <c r="BX91" s="3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1</v>
      </c>
      <c r="CD91" s="36">
        <v>0</v>
      </c>
      <c r="CE91" s="36">
        <v>0</v>
      </c>
      <c r="CF91" s="36">
        <v>0</v>
      </c>
      <c r="CG91" s="36">
        <v>0</v>
      </c>
      <c r="CH91" s="36">
        <v>1</v>
      </c>
      <c r="CI91" s="36" t="s">
        <v>180</v>
      </c>
      <c r="CJ91" s="36" t="s">
        <v>179</v>
      </c>
      <c r="CK91" s="131" t="s">
        <v>1299</v>
      </c>
      <c r="CL91" s="56"/>
      <c r="CM91" s="65"/>
      <c r="CN91" s="65"/>
      <c r="CO91" s="65"/>
      <c r="CP91" s="65"/>
      <c r="CQ91" s="219" t="s">
        <v>1093</v>
      </c>
      <c r="CR91" s="65" t="s">
        <v>182</v>
      </c>
      <c r="CS91" s="219" t="s">
        <v>348</v>
      </c>
      <c r="CT91" s="219" t="s">
        <v>182</v>
      </c>
      <c r="CU91" s="219" t="s">
        <v>1093</v>
      </c>
      <c r="CV91" s="69" t="s">
        <v>1300</v>
      </c>
      <c r="CW91" s="65" t="s">
        <v>184</v>
      </c>
      <c r="CX91" s="78" t="s">
        <v>404</v>
      </c>
      <c r="CY91" s="60" t="s">
        <v>968</v>
      </c>
      <c r="CZ91" s="60">
        <v>3</v>
      </c>
      <c r="DA91" s="110">
        <v>2</v>
      </c>
      <c r="DB91" s="110">
        <v>0</v>
      </c>
      <c r="DC91" s="110">
        <v>15</v>
      </c>
      <c r="DD91" s="36" t="s">
        <v>179</v>
      </c>
      <c r="DE91" s="65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6"/>
      <c r="FO91" s="36"/>
      <c r="FP91" s="36"/>
      <c r="FQ91" s="36"/>
      <c r="FR91" s="36"/>
      <c r="FS91" s="36"/>
      <c r="FT91" s="36"/>
      <c r="FU91" s="36"/>
      <c r="FV91" s="36"/>
      <c r="FW91" s="36"/>
      <c r="FX91" s="36"/>
      <c r="FY91" s="36"/>
      <c r="FZ91" s="36"/>
      <c r="GA91" s="36"/>
      <c r="GB91" s="36"/>
      <c r="GC91" s="36"/>
      <c r="GD91" s="36"/>
      <c r="GE91" s="36"/>
      <c r="GF91" s="36"/>
      <c r="GG91" s="36"/>
      <c r="GH91" s="36"/>
      <c r="GI91" s="36"/>
      <c r="GJ91" s="36"/>
      <c r="GK91" s="36"/>
      <c r="GL91" s="36"/>
      <c r="GM91" s="36"/>
      <c r="GN91" s="36"/>
      <c r="GO91" s="36"/>
      <c r="GP91" s="36"/>
      <c r="GQ91" s="36"/>
      <c r="GR91" s="36"/>
    </row>
    <row r="92" spans="1:200" ht="15.65" customHeight="1" x14ac:dyDescent="0.35">
      <c r="A92" s="55">
        <v>0</v>
      </c>
      <c r="B92" s="56">
        <v>1</v>
      </c>
      <c r="C92" s="61" t="s">
        <v>266</v>
      </c>
      <c r="D92" s="98">
        <v>1</v>
      </c>
      <c r="E92" s="57">
        <v>1</v>
      </c>
      <c r="F92" s="59">
        <v>1</v>
      </c>
      <c r="G92" s="59">
        <v>1</v>
      </c>
      <c r="H92" s="60">
        <v>1</v>
      </c>
      <c r="I92" s="61">
        <v>1</v>
      </c>
      <c r="J92" s="138" t="s">
        <v>322</v>
      </c>
      <c r="K92" s="63">
        <v>5</v>
      </c>
      <c r="L92" s="59">
        <v>1</v>
      </c>
      <c r="M92" s="26" t="s">
        <v>2079</v>
      </c>
      <c r="N92" s="78">
        <v>67</v>
      </c>
      <c r="O92" s="78">
        <v>0</v>
      </c>
      <c r="P92" s="297">
        <v>2</v>
      </c>
      <c r="Q92" s="82" t="s">
        <v>164</v>
      </c>
      <c r="R92" s="26"/>
      <c r="S92" s="26" t="s">
        <v>2080</v>
      </c>
      <c r="T92" s="138">
        <v>2</v>
      </c>
      <c r="U92" s="26"/>
      <c r="V92" s="109" t="s">
        <v>168</v>
      </c>
      <c r="W92" s="61" t="s">
        <v>266</v>
      </c>
      <c r="X92" s="214">
        <v>97</v>
      </c>
      <c r="Y92" s="26" t="s">
        <v>2081</v>
      </c>
      <c r="Z92" s="26" t="s">
        <v>2082</v>
      </c>
      <c r="AA92" s="36" t="s">
        <v>193</v>
      </c>
      <c r="AB92" s="281"/>
      <c r="AC92" s="281"/>
      <c r="AD92" s="281" t="s">
        <v>1556</v>
      </c>
      <c r="AE92" s="281">
        <v>216</v>
      </c>
      <c r="AF92" s="149"/>
      <c r="AG92" s="149">
        <v>24</v>
      </c>
      <c r="AH92" s="149"/>
      <c r="AI92" s="149">
        <v>24</v>
      </c>
      <c r="AJ92" s="26">
        <f>SUM(AI92,AE92)</f>
        <v>240</v>
      </c>
      <c r="AK92" s="298">
        <v>240</v>
      </c>
      <c r="AL92" s="26">
        <v>1</v>
      </c>
      <c r="AM92" s="59" t="s">
        <v>174</v>
      </c>
      <c r="AN92" s="59" t="s">
        <v>174</v>
      </c>
      <c r="AO92" s="59" t="s">
        <v>174</v>
      </c>
      <c r="AP92" s="117" t="s">
        <v>168</v>
      </c>
      <c r="AQ92" s="117" t="s">
        <v>168</v>
      </c>
      <c r="AR92" s="61" t="s">
        <v>266</v>
      </c>
      <c r="AS92" s="68">
        <v>97</v>
      </c>
      <c r="AT92" s="96" t="s">
        <v>175</v>
      </c>
      <c r="AU92" s="78">
        <v>18</v>
      </c>
      <c r="AV92" s="78" t="s">
        <v>177</v>
      </c>
      <c r="AW92" s="78">
        <v>49.9</v>
      </c>
      <c r="AX92" s="26">
        <v>54</v>
      </c>
      <c r="AY92" s="26">
        <v>91</v>
      </c>
      <c r="AZ92" s="26">
        <v>85</v>
      </c>
      <c r="BA92" s="26">
        <v>10.4</v>
      </c>
      <c r="BB92" s="26">
        <v>0.19</v>
      </c>
      <c r="BC92" s="26">
        <v>71</v>
      </c>
      <c r="BD92" s="36">
        <v>0</v>
      </c>
      <c r="BE92" s="36">
        <v>0</v>
      </c>
      <c r="BF92" s="36">
        <v>1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 t="s">
        <v>178</v>
      </c>
      <c r="BO92" s="36">
        <v>0</v>
      </c>
      <c r="BP92" s="36">
        <v>0</v>
      </c>
      <c r="BQ92" s="36">
        <v>0</v>
      </c>
      <c r="BR92" s="36">
        <v>0</v>
      </c>
      <c r="BS92" s="36" t="s">
        <v>179</v>
      </c>
      <c r="BT92" s="36" t="s">
        <v>178</v>
      </c>
      <c r="BU92" s="36">
        <v>1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1</v>
      </c>
      <c r="CD92" s="36">
        <v>0</v>
      </c>
      <c r="CE92" s="36">
        <v>0</v>
      </c>
      <c r="CF92" s="36">
        <v>0</v>
      </c>
      <c r="CG92" s="36">
        <v>0</v>
      </c>
      <c r="CH92" s="36">
        <v>1</v>
      </c>
      <c r="CI92" s="36" t="s">
        <v>180</v>
      </c>
      <c r="CJ92" s="36" t="s">
        <v>179</v>
      </c>
      <c r="CK92" s="26"/>
      <c r="CL92" s="26"/>
      <c r="CM92" s="26"/>
      <c r="CN92" s="26"/>
      <c r="CO92" s="26"/>
      <c r="CP92" s="26"/>
      <c r="CQ92" s="26"/>
      <c r="CR92" s="26" t="s">
        <v>182</v>
      </c>
      <c r="CS92" s="26" t="s">
        <v>2083</v>
      </c>
      <c r="CT92" s="231" t="s">
        <v>209</v>
      </c>
      <c r="CU92" s="26" t="s">
        <v>617</v>
      </c>
      <c r="CV92" s="26"/>
      <c r="CW92" s="26" t="s">
        <v>239</v>
      </c>
      <c r="CX92" s="26">
        <v>1</v>
      </c>
      <c r="CY92" s="26">
        <v>77</v>
      </c>
      <c r="CZ92" s="26">
        <v>3</v>
      </c>
      <c r="DA92" s="26">
        <v>3</v>
      </c>
      <c r="DB92" s="26">
        <v>0</v>
      </c>
      <c r="DC92" s="26">
        <v>15</v>
      </c>
      <c r="DD92" s="36" t="s">
        <v>186</v>
      </c>
      <c r="DE92" s="26"/>
    </row>
    <row r="93" spans="1:200" ht="15.65" customHeight="1" x14ac:dyDescent="0.35">
      <c r="A93" s="55">
        <v>0</v>
      </c>
      <c r="B93" s="56">
        <v>1</v>
      </c>
      <c r="C93" s="57" t="s">
        <v>162</v>
      </c>
      <c r="D93" s="58">
        <v>1</v>
      </c>
      <c r="E93" s="57">
        <v>1</v>
      </c>
      <c r="F93" s="59">
        <v>1</v>
      </c>
      <c r="G93" s="59">
        <v>1</v>
      </c>
      <c r="H93" s="60">
        <v>1</v>
      </c>
      <c r="I93" s="61">
        <v>1</v>
      </c>
      <c r="J93" s="62"/>
      <c r="K93" s="63">
        <v>5</v>
      </c>
      <c r="L93" s="59">
        <v>0</v>
      </c>
      <c r="M93" s="26" t="s">
        <v>508</v>
      </c>
      <c r="N93" s="56">
        <v>72</v>
      </c>
      <c r="O93" s="56">
        <v>1</v>
      </c>
      <c r="P93" s="64">
        <v>1</v>
      </c>
      <c r="Q93" s="62" t="s">
        <v>162</v>
      </c>
      <c r="R93" s="65"/>
      <c r="S93" s="65" t="s">
        <v>509</v>
      </c>
      <c r="T93" s="59">
        <v>0</v>
      </c>
      <c r="U93" s="66"/>
      <c r="V93" s="109" t="s">
        <v>168</v>
      </c>
      <c r="W93" s="57" t="s">
        <v>162</v>
      </c>
      <c r="X93" s="68">
        <v>97</v>
      </c>
      <c r="Y93" s="65" t="s">
        <v>510</v>
      </c>
      <c r="Z93" s="26" t="s">
        <v>511</v>
      </c>
      <c r="AA93" s="36" t="s">
        <v>193</v>
      </c>
      <c r="AB93" s="71">
        <v>0</v>
      </c>
      <c r="AC93" s="71">
        <v>0</v>
      </c>
      <c r="AD93" s="71" t="s">
        <v>264</v>
      </c>
      <c r="AE93" s="71">
        <v>120</v>
      </c>
      <c r="AF93" s="72">
        <v>0</v>
      </c>
      <c r="AG93" s="72" t="s">
        <v>512</v>
      </c>
      <c r="AH93" s="72">
        <v>0</v>
      </c>
      <c r="AI93" s="72">
        <v>73</v>
      </c>
      <c r="AJ93" s="62">
        <v>193</v>
      </c>
      <c r="AK93" s="73">
        <v>193.35000000000002</v>
      </c>
      <c r="AL93" s="56">
        <v>2</v>
      </c>
      <c r="AM93" s="60" t="s">
        <v>174</v>
      </c>
      <c r="AN93" s="60" t="s">
        <v>174</v>
      </c>
      <c r="AO93" s="60" t="s">
        <v>174</v>
      </c>
      <c r="AP93" s="87" t="s">
        <v>168</v>
      </c>
      <c r="AQ93" s="87" t="s">
        <v>168</v>
      </c>
      <c r="AR93" s="57" t="s">
        <v>162</v>
      </c>
      <c r="AS93" s="113">
        <v>97</v>
      </c>
      <c r="AT93" s="76" t="s">
        <v>175</v>
      </c>
      <c r="AU93" s="56">
        <v>48</v>
      </c>
      <c r="AV93" s="56">
        <v>3478</v>
      </c>
      <c r="AW93" s="56">
        <v>190.9</v>
      </c>
      <c r="AX93" s="26">
        <v>178</v>
      </c>
      <c r="AY93" s="56">
        <v>95</v>
      </c>
      <c r="AZ93" s="56">
        <v>178</v>
      </c>
      <c r="BA93" s="56">
        <v>7.7</v>
      </c>
      <c r="BB93" s="56">
        <v>0.11</v>
      </c>
      <c r="BC93" s="56">
        <v>116</v>
      </c>
      <c r="BD93" s="36">
        <v>0</v>
      </c>
      <c r="BE93" s="36">
        <v>0</v>
      </c>
      <c r="BF93" s="36">
        <v>1</v>
      </c>
      <c r="BG93" s="36">
        <v>1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 t="s">
        <v>178</v>
      </c>
      <c r="BO93" s="36">
        <v>0</v>
      </c>
      <c r="BP93" s="36">
        <v>0</v>
      </c>
      <c r="BQ93" s="36">
        <v>0</v>
      </c>
      <c r="BR93" s="36">
        <v>0</v>
      </c>
      <c r="BS93" s="36" t="s">
        <v>178</v>
      </c>
      <c r="BT93" s="36" t="s">
        <v>178</v>
      </c>
      <c r="BU93" s="36">
        <v>0</v>
      </c>
      <c r="BV93" s="36">
        <v>0</v>
      </c>
      <c r="BW93" s="36">
        <v>1</v>
      </c>
      <c r="BX93" s="36">
        <v>0</v>
      </c>
      <c r="BY93" s="36">
        <v>0</v>
      </c>
      <c r="BZ93" s="36">
        <v>1</v>
      </c>
      <c r="CA93" s="36">
        <v>1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 t="s">
        <v>180</v>
      </c>
      <c r="CJ93" s="36" t="s">
        <v>179</v>
      </c>
      <c r="CK93" s="65"/>
      <c r="CL93" s="56"/>
      <c r="CM93" s="65"/>
      <c r="CN93" s="65"/>
      <c r="CO93" s="65"/>
      <c r="CP93" s="65"/>
      <c r="CQ93" s="65" t="s">
        <v>181</v>
      </c>
      <c r="CR93" s="65" t="s">
        <v>182</v>
      </c>
      <c r="CS93" s="65" t="s">
        <v>215</v>
      </c>
      <c r="CT93" s="65" t="s">
        <v>209</v>
      </c>
      <c r="CU93" s="65" t="s">
        <v>250</v>
      </c>
      <c r="CV93" s="65"/>
      <c r="CW93" s="65" t="s">
        <v>285</v>
      </c>
      <c r="CX93" s="56">
        <v>3</v>
      </c>
      <c r="CY93" s="56" t="s">
        <v>513</v>
      </c>
      <c r="CZ93" s="56">
        <v>5</v>
      </c>
      <c r="DA93" s="60">
        <v>3</v>
      </c>
      <c r="DB93" s="60">
        <v>1</v>
      </c>
      <c r="DC93" s="56">
        <v>14</v>
      </c>
      <c r="DD93" s="36" t="s">
        <v>204</v>
      </c>
      <c r="DE93" s="65"/>
      <c r="GN93" s="137"/>
    </row>
    <row r="94" spans="1:200" ht="15.65" customHeight="1" x14ac:dyDescent="0.35">
      <c r="A94" s="55">
        <v>0</v>
      </c>
      <c r="B94" s="56">
        <v>1</v>
      </c>
      <c r="C94" s="57" t="s">
        <v>162</v>
      </c>
      <c r="D94" s="98">
        <v>1</v>
      </c>
      <c r="E94" s="57">
        <v>1</v>
      </c>
      <c r="F94" s="59">
        <v>1</v>
      </c>
      <c r="G94" s="59">
        <v>1</v>
      </c>
      <c r="H94" s="60">
        <v>1</v>
      </c>
      <c r="I94" s="61">
        <v>1</v>
      </c>
      <c r="J94" s="55"/>
      <c r="K94" s="63">
        <v>5</v>
      </c>
      <c r="L94" s="59">
        <v>1</v>
      </c>
      <c r="M94" s="26" t="s">
        <v>2245</v>
      </c>
      <c r="N94" s="80">
        <v>79</v>
      </c>
      <c r="O94" s="80">
        <v>1</v>
      </c>
      <c r="P94" s="180">
        <v>2</v>
      </c>
      <c r="Q94" s="82" t="s">
        <v>164</v>
      </c>
      <c r="R94" s="55" t="s">
        <v>2246</v>
      </c>
      <c r="S94" s="55" t="s">
        <v>2247</v>
      </c>
      <c r="T94" s="59">
        <v>0</v>
      </c>
      <c r="U94" s="55"/>
      <c r="V94" s="224" t="s">
        <v>168</v>
      </c>
      <c r="W94" s="57" t="s">
        <v>162</v>
      </c>
      <c r="X94" s="84">
        <v>97</v>
      </c>
      <c r="Y94" s="55" t="s">
        <v>2248</v>
      </c>
      <c r="Z94" s="26" t="s">
        <v>2249</v>
      </c>
      <c r="AA94" s="36" t="s">
        <v>2250</v>
      </c>
      <c r="AB94" s="225" t="s">
        <v>1085</v>
      </c>
      <c r="AC94" s="102">
        <v>0</v>
      </c>
      <c r="AD94" s="102">
        <v>0</v>
      </c>
      <c r="AE94" s="102">
        <v>0</v>
      </c>
      <c r="AF94" s="135" t="s">
        <v>1085</v>
      </c>
      <c r="AG94" s="190">
        <v>163</v>
      </c>
      <c r="AH94" s="135">
        <v>0</v>
      </c>
      <c r="AI94" s="190">
        <v>163</v>
      </c>
      <c r="AJ94" s="82">
        <f>AE94+AI94</f>
        <v>163</v>
      </c>
      <c r="AK94" s="73">
        <v>162.18333333333334</v>
      </c>
      <c r="AL94" s="59">
        <v>2</v>
      </c>
      <c r="AM94" s="60" t="s">
        <v>174</v>
      </c>
      <c r="AN94" s="60" t="s">
        <v>174</v>
      </c>
      <c r="AO94" s="60" t="s">
        <v>174</v>
      </c>
      <c r="AP94" s="117" t="s">
        <v>168</v>
      </c>
      <c r="AQ94" s="117" t="s">
        <v>168</v>
      </c>
      <c r="AR94" s="57" t="s">
        <v>162</v>
      </c>
      <c r="AS94" s="84">
        <v>97</v>
      </c>
      <c r="AT94" s="88" t="s">
        <v>175</v>
      </c>
      <c r="AU94" s="59" t="s">
        <v>176</v>
      </c>
      <c r="AV94" s="59">
        <v>738</v>
      </c>
      <c r="AW94" s="59">
        <v>44.4</v>
      </c>
      <c r="AX94" s="26">
        <v>54</v>
      </c>
      <c r="AY94" s="55">
        <v>76</v>
      </c>
      <c r="AZ94" s="59">
        <v>63</v>
      </c>
      <c r="BA94" s="59">
        <v>17.600000000000001</v>
      </c>
      <c r="BB94" s="59">
        <v>0</v>
      </c>
      <c r="BC94" s="59">
        <v>109</v>
      </c>
      <c r="BD94" s="36">
        <v>0</v>
      </c>
      <c r="BE94" s="36">
        <v>0</v>
      </c>
      <c r="BF94" s="36">
        <v>1</v>
      </c>
      <c r="BG94" s="36">
        <v>0</v>
      </c>
      <c r="BH94" s="36">
        <v>1</v>
      </c>
      <c r="BI94" s="36">
        <v>1</v>
      </c>
      <c r="BJ94" s="36">
        <v>0</v>
      </c>
      <c r="BK94" s="36">
        <v>1</v>
      </c>
      <c r="BL94" s="36">
        <v>1</v>
      </c>
      <c r="BM94" s="36">
        <v>1</v>
      </c>
      <c r="BN94" s="36" t="s">
        <v>178</v>
      </c>
      <c r="BO94" s="36">
        <v>0</v>
      </c>
      <c r="BP94" s="36">
        <v>0</v>
      </c>
      <c r="BQ94" s="36">
        <v>0</v>
      </c>
      <c r="BR94" s="36">
        <v>0</v>
      </c>
      <c r="BS94" s="36" t="s">
        <v>178</v>
      </c>
      <c r="BT94" s="36" t="s">
        <v>178</v>
      </c>
      <c r="BU94" s="36">
        <v>1</v>
      </c>
      <c r="BV94" s="36">
        <v>0</v>
      </c>
      <c r="BW94" s="36">
        <v>0</v>
      </c>
      <c r="BX94" s="36">
        <v>1</v>
      </c>
      <c r="BY94" s="36">
        <v>1</v>
      </c>
      <c r="BZ94" s="36">
        <v>1</v>
      </c>
      <c r="CA94" s="36">
        <v>0</v>
      </c>
      <c r="CB94" s="36">
        <v>1</v>
      </c>
      <c r="CC94" s="36">
        <v>1</v>
      </c>
      <c r="CD94" s="36">
        <v>1</v>
      </c>
      <c r="CE94" s="36">
        <v>0</v>
      </c>
      <c r="CF94" s="36">
        <v>1</v>
      </c>
      <c r="CG94" s="36">
        <v>0</v>
      </c>
      <c r="CH94" s="36">
        <v>1</v>
      </c>
      <c r="CI94" s="36" t="s">
        <v>294</v>
      </c>
      <c r="CJ94" s="36" t="s">
        <v>178</v>
      </c>
      <c r="CK94" s="55"/>
      <c r="CL94" s="55"/>
      <c r="CM94" s="55"/>
      <c r="CN94" s="55"/>
      <c r="CO94" s="55"/>
      <c r="CP94" s="55"/>
      <c r="CQ94" s="55"/>
      <c r="CR94" s="133" t="s">
        <v>1086</v>
      </c>
      <c r="CS94" s="55" t="s">
        <v>1663</v>
      </c>
      <c r="CT94" s="55" t="s">
        <v>1086</v>
      </c>
      <c r="CU94" s="26" t="s">
        <v>1127</v>
      </c>
      <c r="CV94" s="55"/>
      <c r="CW94" s="26" t="s">
        <v>239</v>
      </c>
      <c r="CX94" s="26">
        <v>3</v>
      </c>
      <c r="CY94" s="26">
        <v>159</v>
      </c>
      <c r="CZ94" s="26">
        <v>5</v>
      </c>
      <c r="DA94" s="26">
        <v>6</v>
      </c>
      <c r="DB94" s="26">
        <v>0</v>
      </c>
      <c r="DC94" s="26">
        <v>15</v>
      </c>
      <c r="DD94" s="36" t="s">
        <v>339</v>
      </c>
      <c r="DE94" s="55"/>
      <c r="GN94" s="132"/>
    </row>
    <row r="95" spans="1:200" ht="15.65" customHeight="1" x14ac:dyDescent="0.35">
      <c r="A95" s="55">
        <v>0</v>
      </c>
      <c r="B95" s="59">
        <v>1</v>
      </c>
      <c r="C95" s="61" t="s">
        <v>266</v>
      </c>
      <c r="D95" s="58">
        <v>1</v>
      </c>
      <c r="E95" s="57">
        <v>1</v>
      </c>
      <c r="F95" s="59">
        <v>0</v>
      </c>
      <c r="G95" s="59">
        <v>1</v>
      </c>
      <c r="H95" s="59">
        <v>0</v>
      </c>
      <c r="I95" s="59">
        <v>1</v>
      </c>
      <c r="J95" s="138" t="s">
        <v>322</v>
      </c>
      <c r="K95" s="63">
        <v>5</v>
      </c>
      <c r="L95" s="59">
        <v>1</v>
      </c>
      <c r="M95" s="26" t="s">
        <v>877</v>
      </c>
      <c r="N95" s="78">
        <v>82</v>
      </c>
      <c r="O95" s="81">
        <v>0</v>
      </c>
      <c r="P95" s="78">
        <v>3</v>
      </c>
      <c r="Q95" s="92" t="s">
        <v>164</v>
      </c>
      <c r="R95" s="26" t="s">
        <v>208</v>
      </c>
      <c r="S95" s="26" t="s">
        <v>878</v>
      </c>
      <c r="T95" s="138">
        <v>2</v>
      </c>
      <c r="U95" s="26"/>
      <c r="V95" s="109" t="s">
        <v>168</v>
      </c>
      <c r="W95" s="61" t="s">
        <v>266</v>
      </c>
      <c r="X95" s="214">
        <v>97</v>
      </c>
      <c r="Y95" s="26" t="s">
        <v>182</v>
      </c>
      <c r="Z95" s="26" t="s">
        <v>221</v>
      </c>
      <c r="AA95" s="36" t="s">
        <v>879</v>
      </c>
      <c r="AB95" s="78">
        <v>0</v>
      </c>
      <c r="AC95" s="78">
        <v>0</v>
      </c>
      <c r="AD95" s="78">
        <v>0</v>
      </c>
      <c r="AE95" s="78">
        <v>0</v>
      </c>
      <c r="AF95" s="78">
        <v>0</v>
      </c>
      <c r="AG95" s="78">
        <v>0</v>
      </c>
      <c r="AH95" s="78">
        <v>0</v>
      </c>
      <c r="AI95" s="78">
        <v>0</v>
      </c>
      <c r="AJ95" s="78">
        <v>0</v>
      </c>
      <c r="AK95" s="119">
        <v>0</v>
      </c>
      <c r="AL95" s="26" t="s">
        <v>259</v>
      </c>
      <c r="AM95" s="54" t="s">
        <v>223</v>
      </c>
      <c r="AN95" s="54" t="s">
        <v>223</v>
      </c>
      <c r="AO95" s="54" t="s">
        <v>223</v>
      </c>
      <c r="AP95" s="86" t="s">
        <v>195</v>
      </c>
      <c r="AQ95" s="86" t="s">
        <v>195</v>
      </c>
      <c r="AR95" s="61" t="s">
        <v>266</v>
      </c>
      <c r="AS95" s="68">
        <v>97</v>
      </c>
      <c r="AT95" s="96" t="s">
        <v>175</v>
      </c>
      <c r="AU95" s="78">
        <v>26</v>
      </c>
      <c r="AV95" s="78">
        <v>1745</v>
      </c>
      <c r="AW95" s="78">
        <v>129.5</v>
      </c>
      <c r="AX95" s="26">
        <v>119</v>
      </c>
      <c r="AY95" s="78">
        <v>97</v>
      </c>
      <c r="AZ95" s="78">
        <v>119</v>
      </c>
      <c r="BA95" s="78">
        <v>5.2</v>
      </c>
      <c r="BB95" s="78">
        <v>0.4</v>
      </c>
      <c r="BC95" s="78">
        <v>70</v>
      </c>
      <c r="BD95" s="36">
        <v>0</v>
      </c>
      <c r="BE95" s="36">
        <v>0</v>
      </c>
      <c r="BF95" s="36">
        <v>1</v>
      </c>
      <c r="BG95" s="36">
        <v>1</v>
      </c>
      <c r="BH95" s="36">
        <v>1</v>
      </c>
      <c r="BI95" s="36">
        <v>1</v>
      </c>
      <c r="BJ95" s="36">
        <v>0</v>
      </c>
      <c r="BK95" s="36">
        <v>0</v>
      </c>
      <c r="BL95" s="36">
        <v>0</v>
      </c>
      <c r="BM95" s="36">
        <v>1</v>
      </c>
      <c r="BN95" s="36" t="s">
        <v>178</v>
      </c>
      <c r="BO95" s="36">
        <v>0</v>
      </c>
      <c r="BP95" s="36">
        <v>1</v>
      </c>
      <c r="BQ95" s="36">
        <v>0</v>
      </c>
      <c r="BR95" s="36">
        <v>0</v>
      </c>
      <c r="BS95" s="36" t="s">
        <v>178</v>
      </c>
      <c r="BT95" s="36" t="s">
        <v>178</v>
      </c>
      <c r="BU95" s="36">
        <v>0</v>
      </c>
      <c r="BV95" s="36">
        <v>1</v>
      </c>
      <c r="BW95" s="36">
        <v>1</v>
      </c>
      <c r="BX95" s="36">
        <v>1</v>
      </c>
      <c r="BY95" s="36">
        <v>1</v>
      </c>
      <c r="BZ95" s="36">
        <v>1</v>
      </c>
      <c r="CA95" s="36">
        <v>0</v>
      </c>
      <c r="CB95" s="36">
        <v>1</v>
      </c>
      <c r="CC95" s="36">
        <v>0</v>
      </c>
      <c r="CD95" s="36">
        <v>1</v>
      </c>
      <c r="CE95" s="36">
        <v>1</v>
      </c>
      <c r="CF95" s="36">
        <v>1</v>
      </c>
      <c r="CG95" s="36">
        <v>0</v>
      </c>
      <c r="CH95" s="36">
        <v>1</v>
      </c>
      <c r="CI95" s="36" t="s">
        <v>180</v>
      </c>
      <c r="CJ95" s="36" t="s">
        <v>179</v>
      </c>
      <c r="CK95" s="26"/>
      <c r="CL95" s="26"/>
      <c r="CM95" s="26"/>
      <c r="CN95" s="26"/>
      <c r="CO95" s="26"/>
      <c r="CP95" s="26"/>
      <c r="CQ95" s="26" t="s">
        <v>326</v>
      </c>
      <c r="CR95" s="26" t="s">
        <v>182</v>
      </c>
      <c r="CS95" s="26" t="s">
        <v>348</v>
      </c>
      <c r="CT95" s="26" t="s">
        <v>209</v>
      </c>
      <c r="CU95" s="26" t="s">
        <v>229</v>
      </c>
      <c r="CV95" s="26" t="s">
        <v>415</v>
      </c>
      <c r="CW95" s="26" t="s">
        <v>202</v>
      </c>
      <c r="CX95" s="78">
        <v>1</v>
      </c>
      <c r="CY95" s="78">
        <v>102</v>
      </c>
      <c r="CZ95" s="78"/>
      <c r="DA95" s="78">
        <v>9</v>
      </c>
      <c r="DB95" s="78">
        <v>1</v>
      </c>
      <c r="DC95" s="26" t="s">
        <v>205</v>
      </c>
      <c r="DD95" s="36" t="s">
        <v>186</v>
      </c>
      <c r="DE95" s="26"/>
    </row>
    <row r="96" spans="1:200" ht="15.65" customHeight="1" x14ac:dyDescent="0.35">
      <c r="A96" s="55">
        <v>0</v>
      </c>
      <c r="B96" s="56">
        <v>1</v>
      </c>
      <c r="C96" s="57" t="s">
        <v>162</v>
      </c>
      <c r="D96" s="58">
        <v>1</v>
      </c>
      <c r="E96" s="57">
        <v>1</v>
      </c>
      <c r="F96" s="59">
        <v>1</v>
      </c>
      <c r="G96" s="59">
        <v>1</v>
      </c>
      <c r="H96" s="60">
        <v>1</v>
      </c>
      <c r="I96" s="61">
        <v>1</v>
      </c>
      <c r="J96" s="55"/>
      <c r="K96" s="63">
        <v>5</v>
      </c>
      <c r="L96" s="59">
        <v>1</v>
      </c>
      <c r="M96" s="26" t="s">
        <v>2311</v>
      </c>
      <c r="N96" s="80">
        <v>85</v>
      </c>
      <c r="O96" s="80">
        <v>1</v>
      </c>
      <c r="P96" s="223">
        <v>1</v>
      </c>
      <c r="Q96" s="82" t="s">
        <v>164</v>
      </c>
      <c r="R96" s="55" t="s">
        <v>2312</v>
      </c>
      <c r="S96" s="55" t="s">
        <v>2313</v>
      </c>
      <c r="T96" s="59">
        <v>0</v>
      </c>
      <c r="U96" s="55"/>
      <c r="V96" s="224" t="s">
        <v>168</v>
      </c>
      <c r="W96" s="57" t="s">
        <v>162</v>
      </c>
      <c r="X96" s="93">
        <v>97</v>
      </c>
      <c r="Y96" s="55" t="s">
        <v>556</v>
      </c>
      <c r="Z96" s="26" t="s">
        <v>2314</v>
      </c>
      <c r="AA96" s="36" t="s">
        <v>193</v>
      </c>
      <c r="AB96" s="225" t="s">
        <v>1085</v>
      </c>
      <c r="AC96" s="102">
        <v>0</v>
      </c>
      <c r="AD96" s="182" t="s">
        <v>213</v>
      </c>
      <c r="AE96" s="182">
        <v>168</v>
      </c>
      <c r="AF96" s="135" t="s">
        <v>1085</v>
      </c>
      <c r="AG96" s="135">
        <v>0</v>
      </c>
      <c r="AH96" s="135">
        <v>0</v>
      </c>
      <c r="AI96" s="135">
        <v>0</v>
      </c>
      <c r="AJ96" s="82">
        <f>AE96+AI96</f>
        <v>168</v>
      </c>
      <c r="AK96" s="73">
        <v>168</v>
      </c>
      <c r="AL96" s="59">
        <v>1</v>
      </c>
      <c r="AM96" s="60" t="s">
        <v>174</v>
      </c>
      <c r="AN96" s="60" t="s">
        <v>174</v>
      </c>
      <c r="AO96" s="60" t="s">
        <v>174</v>
      </c>
      <c r="AP96" s="117" t="s">
        <v>168</v>
      </c>
      <c r="AQ96" s="117" t="s">
        <v>168</v>
      </c>
      <c r="AR96" s="57" t="s">
        <v>162</v>
      </c>
      <c r="AS96" s="93">
        <v>97</v>
      </c>
      <c r="AT96" s="193" t="s">
        <v>175</v>
      </c>
      <c r="AU96" s="59">
        <v>28</v>
      </c>
      <c r="AV96" s="59" t="s">
        <v>177</v>
      </c>
      <c r="AW96" s="59">
        <v>102.4</v>
      </c>
      <c r="AX96" s="26">
        <v>120</v>
      </c>
      <c r="AY96" s="55">
        <v>98</v>
      </c>
      <c r="AZ96" s="59">
        <v>120</v>
      </c>
      <c r="BA96" s="59">
        <v>8.1999999999999993</v>
      </c>
      <c r="BB96" s="59">
        <v>0</v>
      </c>
      <c r="BC96" s="59">
        <v>56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 t="s">
        <v>178</v>
      </c>
      <c r="BO96" s="36">
        <v>0</v>
      </c>
      <c r="BP96" s="36">
        <v>0</v>
      </c>
      <c r="BQ96" s="36">
        <v>0</v>
      </c>
      <c r="BR96" s="36">
        <v>0</v>
      </c>
      <c r="BS96" s="36" t="s">
        <v>178</v>
      </c>
      <c r="BT96" s="36" t="s">
        <v>178</v>
      </c>
      <c r="BU96" s="36">
        <v>0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1</v>
      </c>
      <c r="CI96" s="36" t="s">
        <v>180</v>
      </c>
      <c r="CJ96" s="36" t="s">
        <v>179</v>
      </c>
      <c r="CK96" s="55"/>
      <c r="CL96" s="55"/>
      <c r="CM96" s="55"/>
      <c r="CN96" s="55"/>
      <c r="CO96" s="55"/>
      <c r="CP96" s="55"/>
      <c r="CQ96" s="55"/>
      <c r="CR96" s="133" t="s">
        <v>2003</v>
      </c>
      <c r="CS96" s="133" t="s">
        <v>208</v>
      </c>
      <c r="CT96" s="133" t="s">
        <v>182</v>
      </c>
      <c r="CU96" s="26" t="s">
        <v>1127</v>
      </c>
      <c r="CV96" s="55"/>
      <c r="CW96" s="26" t="s">
        <v>184</v>
      </c>
      <c r="CX96" s="26">
        <v>0</v>
      </c>
      <c r="CY96" s="26">
        <v>85</v>
      </c>
      <c r="CZ96" s="26">
        <v>3</v>
      </c>
      <c r="DA96" s="26">
        <v>4</v>
      </c>
      <c r="DB96" s="26">
        <v>0</v>
      </c>
      <c r="DC96" s="26">
        <v>15</v>
      </c>
      <c r="DD96" s="36" t="s">
        <v>259</v>
      </c>
      <c r="DE96" s="55"/>
      <c r="GN96" s="132"/>
      <c r="GR96" s="90"/>
    </row>
    <row r="97" spans="1:200" ht="15.65" customHeight="1" x14ac:dyDescent="0.35">
      <c r="A97" s="55">
        <v>0</v>
      </c>
      <c r="B97" s="56">
        <v>1</v>
      </c>
      <c r="C97" s="61" t="s">
        <v>266</v>
      </c>
      <c r="D97" s="58">
        <v>1</v>
      </c>
      <c r="E97" s="57">
        <v>1</v>
      </c>
      <c r="F97" s="59">
        <v>1</v>
      </c>
      <c r="G97" s="59">
        <v>1</v>
      </c>
      <c r="H97" s="60">
        <v>1</v>
      </c>
      <c r="I97" s="61">
        <v>1</v>
      </c>
      <c r="J97" s="62"/>
      <c r="K97" s="63">
        <v>5</v>
      </c>
      <c r="L97" s="59">
        <v>0</v>
      </c>
      <c r="M97" s="26" t="s">
        <v>1279</v>
      </c>
      <c r="N97" s="56">
        <v>87</v>
      </c>
      <c r="O97" s="56">
        <v>0</v>
      </c>
      <c r="P97" s="64">
        <v>1</v>
      </c>
      <c r="Q97" s="62" t="s">
        <v>162</v>
      </c>
      <c r="R97" s="65" t="s">
        <v>1280</v>
      </c>
      <c r="S97" s="219" t="s">
        <v>1281</v>
      </c>
      <c r="T97" s="59">
        <v>0</v>
      </c>
      <c r="U97" s="66"/>
      <c r="V97" s="67" t="s">
        <v>168</v>
      </c>
      <c r="W97" s="61" t="s">
        <v>266</v>
      </c>
      <c r="X97" s="214">
        <v>97</v>
      </c>
      <c r="Y97" s="65" t="s">
        <v>547</v>
      </c>
      <c r="Z97" s="26" t="s">
        <v>1282</v>
      </c>
      <c r="AA97" s="36" t="s">
        <v>193</v>
      </c>
      <c r="AB97" s="71">
        <v>0</v>
      </c>
      <c r="AC97" s="71">
        <v>0</v>
      </c>
      <c r="AD97" s="71" t="s">
        <v>319</v>
      </c>
      <c r="AE97" s="71">
        <v>72</v>
      </c>
      <c r="AF97" s="104">
        <v>0</v>
      </c>
      <c r="AG97" s="104">
        <v>6</v>
      </c>
      <c r="AH97" s="104" t="s">
        <v>291</v>
      </c>
      <c r="AI97" s="104">
        <v>54</v>
      </c>
      <c r="AJ97" s="62">
        <v>126</v>
      </c>
      <c r="AK97" s="73">
        <v>126</v>
      </c>
      <c r="AL97" s="60">
        <v>1</v>
      </c>
      <c r="AM97" s="54" t="s">
        <v>174</v>
      </c>
      <c r="AN97" s="54" t="s">
        <v>174</v>
      </c>
      <c r="AO97" s="54" t="s">
        <v>174</v>
      </c>
      <c r="AP97" s="117" t="s">
        <v>168</v>
      </c>
      <c r="AQ97" s="74" t="s">
        <v>168</v>
      </c>
      <c r="AR97" s="61" t="s">
        <v>266</v>
      </c>
      <c r="AS97" s="113">
        <v>97</v>
      </c>
      <c r="AT97" s="76" t="s">
        <v>175</v>
      </c>
      <c r="AU97" s="56">
        <v>32</v>
      </c>
      <c r="AV97" s="56">
        <v>211</v>
      </c>
      <c r="AW97" s="56">
        <v>112.7</v>
      </c>
      <c r="AX97" s="26">
        <v>132</v>
      </c>
      <c r="AY97" s="56">
        <v>94</v>
      </c>
      <c r="AZ97" s="56">
        <v>132</v>
      </c>
      <c r="BA97" s="56">
        <v>15.7</v>
      </c>
      <c r="BB97" s="56">
        <v>0.22</v>
      </c>
      <c r="BC97" s="56">
        <v>117</v>
      </c>
      <c r="BD97" s="36">
        <v>0</v>
      </c>
      <c r="BE97" s="36">
        <v>0</v>
      </c>
      <c r="BF97" s="36">
        <v>1</v>
      </c>
      <c r="BG97" s="36">
        <v>1</v>
      </c>
      <c r="BH97" s="36">
        <v>0</v>
      </c>
      <c r="BI97" s="36">
        <v>0</v>
      </c>
      <c r="BJ97" s="36">
        <v>0</v>
      </c>
      <c r="BK97" s="36">
        <v>0</v>
      </c>
      <c r="BL97" s="36">
        <v>1</v>
      </c>
      <c r="BM97" s="36">
        <v>0</v>
      </c>
      <c r="BN97" s="36" t="s">
        <v>178</v>
      </c>
      <c r="BO97" s="36">
        <v>0</v>
      </c>
      <c r="BP97" s="36">
        <v>0</v>
      </c>
      <c r="BQ97" s="36">
        <v>0</v>
      </c>
      <c r="BR97" s="36">
        <v>0</v>
      </c>
      <c r="BS97" s="36" t="s">
        <v>178</v>
      </c>
      <c r="BT97" s="36" t="s">
        <v>178</v>
      </c>
      <c r="BU97" s="36">
        <v>0</v>
      </c>
      <c r="BV97" s="36">
        <v>0</v>
      </c>
      <c r="BW97" s="36">
        <v>1</v>
      </c>
      <c r="BX97" s="36">
        <v>0</v>
      </c>
      <c r="BY97" s="36">
        <v>1</v>
      </c>
      <c r="BZ97" s="36">
        <v>1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1</v>
      </c>
      <c r="CI97" s="36" t="s">
        <v>294</v>
      </c>
      <c r="CJ97" s="36" t="s">
        <v>178</v>
      </c>
      <c r="CK97" s="131" t="s">
        <v>1283</v>
      </c>
      <c r="CL97" s="56">
        <v>31</v>
      </c>
      <c r="CM97" s="56">
        <v>209</v>
      </c>
      <c r="CN97" s="56">
        <v>161.5</v>
      </c>
      <c r="CO97" s="62">
        <v>99</v>
      </c>
      <c r="CP97" s="65" t="s">
        <v>175</v>
      </c>
      <c r="CQ97" s="219" t="s">
        <v>1103</v>
      </c>
      <c r="CR97" s="65" t="s">
        <v>182</v>
      </c>
      <c r="CS97" s="219" t="s">
        <v>274</v>
      </c>
      <c r="CT97" s="234" t="s">
        <v>209</v>
      </c>
      <c r="CU97" s="219" t="s">
        <v>275</v>
      </c>
      <c r="CV97" s="69" t="s">
        <v>1284</v>
      </c>
      <c r="CW97" s="65" t="s">
        <v>202</v>
      </c>
      <c r="CX97" s="56">
        <v>2</v>
      </c>
      <c r="CY97" s="60" t="s">
        <v>1285</v>
      </c>
      <c r="CZ97" s="60">
        <v>4</v>
      </c>
      <c r="DA97" s="56">
        <v>4</v>
      </c>
      <c r="DB97" s="56">
        <v>1</v>
      </c>
      <c r="DC97" s="60">
        <v>15</v>
      </c>
      <c r="DD97" s="36" t="s">
        <v>259</v>
      </c>
      <c r="DE97" s="65"/>
    </row>
    <row r="98" spans="1:200" ht="15.65" customHeight="1" x14ac:dyDescent="0.35">
      <c r="A98" s="55">
        <v>0</v>
      </c>
      <c r="B98" s="56">
        <v>1</v>
      </c>
      <c r="C98" s="348" t="s">
        <v>266</v>
      </c>
      <c r="D98" s="58">
        <v>1</v>
      </c>
      <c r="E98" s="57">
        <v>1</v>
      </c>
      <c r="F98" s="59">
        <v>1</v>
      </c>
      <c r="G98" s="59">
        <v>1</v>
      </c>
      <c r="H98" s="60">
        <v>1</v>
      </c>
      <c r="I98" s="61">
        <v>1</v>
      </c>
      <c r="J98" s="55"/>
      <c r="K98" s="63">
        <v>5</v>
      </c>
      <c r="L98" s="59">
        <v>1</v>
      </c>
      <c r="M98" s="26" t="s">
        <v>2254</v>
      </c>
      <c r="N98" s="80">
        <v>89</v>
      </c>
      <c r="O98" s="80">
        <v>1</v>
      </c>
      <c r="P98" s="223">
        <v>1</v>
      </c>
      <c r="Q98" s="82" t="s">
        <v>164</v>
      </c>
      <c r="R98" s="55" t="s">
        <v>2255</v>
      </c>
      <c r="S98" s="55" t="s">
        <v>2256</v>
      </c>
      <c r="T98" s="59">
        <v>0</v>
      </c>
      <c r="U98" s="55"/>
      <c r="V98" s="224" t="s">
        <v>168</v>
      </c>
      <c r="W98" s="348" t="s">
        <v>266</v>
      </c>
      <c r="X98" s="84">
        <v>97</v>
      </c>
      <c r="Y98" s="55" t="s">
        <v>1877</v>
      </c>
      <c r="Z98" s="26" t="s">
        <v>2257</v>
      </c>
      <c r="AA98" s="36" t="s">
        <v>193</v>
      </c>
      <c r="AB98" s="225" t="s">
        <v>1085</v>
      </c>
      <c r="AC98" s="182">
        <v>30</v>
      </c>
      <c r="AD98" s="182" t="s">
        <v>291</v>
      </c>
      <c r="AE98" s="182">
        <v>78</v>
      </c>
      <c r="AF98" s="135" t="s">
        <v>1085</v>
      </c>
      <c r="AG98" s="190">
        <v>95</v>
      </c>
      <c r="AH98" s="135">
        <v>0</v>
      </c>
      <c r="AI98" s="190">
        <v>95</v>
      </c>
      <c r="AJ98" s="82">
        <f>AE98+AI98</f>
        <v>173</v>
      </c>
      <c r="AK98" s="73">
        <v>173</v>
      </c>
      <c r="AL98" s="59">
        <v>2</v>
      </c>
      <c r="AM98" s="59" t="s">
        <v>174</v>
      </c>
      <c r="AN98" s="59" t="s">
        <v>174</v>
      </c>
      <c r="AO98" s="59" t="s">
        <v>174</v>
      </c>
      <c r="AP98" s="117" t="s">
        <v>168</v>
      </c>
      <c r="AQ98" s="87" t="s">
        <v>168</v>
      </c>
      <c r="AR98" s="348" t="s">
        <v>266</v>
      </c>
      <c r="AS98" s="84">
        <v>97</v>
      </c>
      <c r="AT98" s="88" t="s">
        <v>175</v>
      </c>
      <c r="AU98" s="59" t="s">
        <v>176</v>
      </c>
      <c r="AV98" s="59">
        <v>1308</v>
      </c>
      <c r="AW98" s="59">
        <v>58</v>
      </c>
      <c r="AX98" s="26">
        <v>79</v>
      </c>
      <c r="AY98" s="55">
        <v>95</v>
      </c>
      <c r="AZ98" s="59">
        <v>127</v>
      </c>
      <c r="BA98" s="59">
        <v>11.3</v>
      </c>
      <c r="BB98" s="59">
        <v>0.26</v>
      </c>
      <c r="BC98" s="59">
        <v>118</v>
      </c>
      <c r="BD98" s="36">
        <v>0</v>
      </c>
      <c r="BE98" s="36">
        <v>0</v>
      </c>
      <c r="BF98" s="36">
        <v>1</v>
      </c>
      <c r="BG98" s="36">
        <v>0</v>
      </c>
      <c r="BH98" s="36">
        <v>1</v>
      </c>
      <c r="BI98" s="36">
        <v>1</v>
      </c>
      <c r="BJ98" s="36">
        <v>0</v>
      </c>
      <c r="BK98" s="36">
        <v>0</v>
      </c>
      <c r="BL98" s="36">
        <v>0</v>
      </c>
      <c r="BM98" s="36">
        <v>0</v>
      </c>
      <c r="BN98" s="36" t="s">
        <v>178</v>
      </c>
      <c r="BO98" s="36">
        <v>0</v>
      </c>
      <c r="BP98" s="36">
        <v>0</v>
      </c>
      <c r="BQ98" s="36">
        <v>0</v>
      </c>
      <c r="BR98" s="36">
        <v>0</v>
      </c>
      <c r="BS98" s="36" t="s">
        <v>178</v>
      </c>
      <c r="BT98" s="36" t="s">
        <v>178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1</v>
      </c>
      <c r="CA98" s="36">
        <v>1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 t="s">
        <v>180</v>
      </c>
      <c r="CJ98" s="36" t="s">
        <v>179</v>
      </c>
      <c r="CK98" s="55"/>
      <c r="CL98" s="55"/>
      <c r="CM98" s="55"/>
      <c r="CN98" s="55"/>
      <c r="CO98" s="55"/>
      <c r="CP98" s="55"/>
      <c r="CQ98" s="55"/>
      <c r="CR98" s="133" t="s">
        <v>1086</v>
      </c>
      <c r="CS98" s="55" t="s">
        <v>274</v>
      </c>
      <c r="CT98" s="133" t="s">
        <v>182</v>
      </c>
      <c r="CU98" s="160" t="s">
        <v>209</v>
      </c>
      <c r="CV98" s="55"/>
      <c r="CW98" s="26" t="s">
        <v>202</v>
      </c>
      <c r="CX98" s="26">
        <v>3</v>
      </c>
      <c r="CY98" s="26">
        <v>109</v>
      </c>
      <c r="CZ98" s="26">
        <v>4</v>
      </c>
      <c r="DA98" s="26">
        <v>4</v>
      </c>
      <c r="DB98" s="26">
        <v>0</v>
      </c>
      <c r="DC98" s="26">
        <v>15</v>
      </c>
      <c r="DD98" s="36" t="s">
        <v>310</v>
      </c>
      <c r="DE98" s="55"/>
      <c r="GN98" s="132"/>
    </row>
    <row r="99" spans="1:200" ht="15.65" customHeight="1" x14ac:dyDescent="0.35">
      <c r="A99" s="55">
        <v>0</v>
      </c>
      <c r="B99" s="56">
        <v>1</v>
      </c>
      <c r="C99" s="57" t="s">
        <v>162</v>
      </c>
      <c r="D99" s="98">
        <v>1</v>
      </c>
      <c r="E99" s="57">
        <v>1</v>
      </c>
      <c r="F99" s="59">
        <v>1</v>
      </c>
      <c r="G99" s="59">
        <v>1</v>
      </c>
      <c r="H99" s="60">
        <v>1</v>
      </c>
      <c r="I99" s="61">
        <v>1</v>
      </c>
      <c r="J99" s="55"/>
      <c r="K99" s="63">
        <v>5</v>
      </c>
      <c r="L99" s="59">
        <v>1</v>
      </c>
      <c r="M99" s="26" t="s">
        <v>1905</v>
      </c>
      <c r="N99" s="80">
        <v>94</v>
      </c>
      <c r="O99" s="80">
        <v>1</v>
      </c>
      <c r="P99" s="180">
        <v>2</v>
      </c>
      <c r="Q99" s="98" t="s">
        <v>164</v>
      </c>
      <c r="R99" s="55" t="s">
        <v>1648</v>
      </c>
      <c r="S99" s="55" t="s">
        <v>1906</v>
      </c>
      <c r="T99" s="59">
        <v>0</v>
      </c>
      <c r="U99" s="55"/>
      <c r="V99" s="224" t="s">
        <v>168</v>
      </c>
      <c r="W99" s="57" t="s">
        <v>162</v>
      </c>
      <c r="X99" s="301">
        <v>97</v>
      </c>
      <c r="Y99" s="55" t="s">
        <v>1907</v>
      </c>
      <c r="Z99" s="26" t="s">
        <v>1908</v>
      </c>
      <c r="AA99" s="36" t="s">
        <v>193</v>
      </c>
      <c r="AB99" s="225" t="s">
        <v>1085</v>
      </c>
      <c r="AC99" s="102">
        <v>0</v>
      </c>
      <c r="AD99" s="182" t="s">
        <v>264</v>
      </c>
      <c r="AE99" s="182">
        <v>120</v>
      </c>
      <c r="AF99" s="135" t="s">
        <v>1085</v>
      </c>
      <c r="AG99" s="190">
        <v>54</v>
      </c>
      <c r="AH99" s="135">
        <v>0</v>
      </c>
      <c r="AI99" s="190">
        <v>54</v>
      </c>
      <c r="AJ99" s="82">
        <f>AE99+AI99</f>
        <v>174</v>
      </c>
      <c r="AK99" s="73">
        <v>174.45</v>
      </c>
      <c r="AL99" s="59">
        <v>2</v>
      </c>
      <c r="AM99" s="59" t="s">
        <v>174</v>
      </c>
      <c r="AN99" s="59" t="s">
        <v>174</v>
      </c>
      <c r="AO99" s="59" t="s">
        <v>174</v>
      </c>
      <c r="AP99" s="74" t="s">
        <v>168</v>
      </c>
      <c r="AQ99" s="74" t="s">
        <v>168</v>
      </c>
      <c r="AR99" s="57" t="s">
        <v>162</v>
      </c>
      <c r="AS99" s="93">
        <v>97</v>
      </c>
      <c r="AT99" s="193" t="s">
        <v>175</v>
      </c>
      <c r="AU99" s="59">
        <v>33</v>
      </c>
      <c r="AV99" s="59">
        <v>106</v>
      </c>
      <c r="AW99" s="59">
        <v>127.5</v>
      </c>
      <c r="AX99" s="26">
        <v>133</v>
      </c>
      <c r="AY99" s="55">
        <v>94</v>
      </c>
      <c r="AZ99" s="59">
        <v>152</v>
      </c>
      <c r="BA99" s="59">
        <v>8.1</v>
      </c>
      <c r="BB99" s="59">
        <v>0</v>
      </c>
      <c r="BC99" s="59">
        <v>148</v>
      </c>
      <c r="BD99" s="36">
        <v>0</v>
      </c>
      <c r="BE99" s="36">
        <v>0</v>
      </c>
      <c r="BF99" s="36">
        <v>1</v>
      </c>
      <c r="BG99" s="36">
        <v>1</v>
      </c>
      <c r="BH99" s="36">
        <v>1</v>
      </c>
      <c r="BI99" s="36">
        <v>1</v>
      </c>
      <c r="BJ99" s="36">
        <v>0</v>
      </c>
      <c r="BK99" s="36">
        <v>1</v>
      </c>
      <c r="BL99" s="36">
        <v>1</v>
      </c>
      <c r="BM99" s="36">
        <v>1</v>
      </c>
      <c r="BN99" s="36" t="s">
        <v>178</v>
      </c>
      <c r="BO99" s="36">
        <v>0</v>
      </c>
      <c r="BP99" s="36">
        <v>0</v>
      </c>
      <c r="BQ99" s="36">
        <v>0</v>
      </c>
      <c r="BR99" s="36">
        <v>0</v>
      </c>
      <c r="BS99" s="36" t="s">
        <v>178</v>
      </c>
      <c r="BT99" s="36" t="s">
        <v>178</v>
      </c>
      <c r="BU99" s="36">
        <v>0</v>
      </c>
      <c r="BV99" s="36">
        <v>1</v>
      </c>
      <c r="BW99" s="36">
        <v>1</v>
      </c>
      <c r="BX99" s="36">
        <v>0</v>
      </c>
      <c r="BY99" s="36">
        <v>1</v>
      </c>
      <c r="BZ99" s="36">
        <v>1</v>
      </c>
      <c r="CA99" s="36">
        <v>0</v>
      </c>
      <c r="CB99" s="36">
        <v>1</v>
      </c>
      <c r="CC99" s="36">
        <v>0</v>
      </c>
      <c r="CD99" s="36">
        <v>0</v>
      </c>
      <c r="CE99" s="36">
        <v>0</v>
      </c>
      <c r="CF99" s="36">
        <v>1</v>
      </c>
      <c r="CG99" s="36">
        <v>1</v>
      </c>
      <c r="CH99" s="36">
        <v>1</v>
      </c>
      <c r="CI99" s="36" t="s">
        <v>294</v>
      </c>
      <c r="CJ99" s="36" t="s">
        <v>178</v>
      </c>
      <c r="CK99" s="55"/>
      <c r="CL99" s="55"/>
      <c r="CM99" s="55"/>
      <c r="CN99" s="55"/>
      <c r="CO99" s="55"/>
      <c r="CP99" s="55"/>
      <c r="CQ99" s="55"/>
      <c r="CR99" s="133" t="s">
        <v>1086</v>
      </c>
      <c r="CS99" s="133" t="s">
        <v>208</v>
      </c>
      <c r="CT99" s="55" t="s">
        <v>182</v>
      </c>
      <c r="CU99" s="26" t="s">
        <v>1127</v>
      </c>
      <c r="CV99" s="55"/>
      <c r="CW99" s="26" t="s">
        <v>239</v>
      </c>
      <c r="CX99" s="26">
        <v>3</v>
      </c>
      <c r="CY99" s="26">
        <v>174</v>
      </c>
      <c r="CZ99" s="26">
        <v>5</v>
      </c>
      <c r="DA99" s="26">
        <v>8</v>
      </c>
      <c r="DB99" s="26">
        <v>5</v>
      </c>
      <c r="DC99" s="26">
        <v>14</v>
      </c>
      <c r="DD99" s="36" t="s">
        <v>186</v>
      </c>
      <c r="DE99" s="55"/>
    </row>
    <row r="100" spans="1:200" ht="15.65" customHeight="1" x14ac:dyDescent="0.35">
      <c r="A100" s="55">
        <v>0</v>
      </c>
      <c r="B100" s="56">
        <v>1</v>
      </c>
      <c r="C100" s="61" t="s">
        <v>266</v>
      </c>
      <c r="D100" s="58">
        <v>1</v>
      </c>
      <c r="E100" s="57">
        <v>1</v>
      </c>
      <c r="F100" s="59">
        <v>1</v>
      </c>
      <c r="G100" s="59">
        <v>1</v>
      </c>
      <c r="H100" s="60">
        <v>1</v>
      </c>
      <c r="I100" s="61">
        <v>1</v>
      </c>
      <c r="J100" s="62"/>
      <c r="K100" s="63">
        <v>5</v>
      </c>
      <c r="L100" s="59">
        <v>0</v>
      </c>
      <c r="M100" s="26" t="s">
        <v>1172</v>
      </c>
      <c r="N100" s="56">
        <v>20</v>
      </c>
      <c r="O100" s="56">
        <v>0</v>
      </c>
      <c r="P100" s="64">
        <v>1</v>
      </c>
      <c r="Q100" s="62" t="s">
        <v>162</v>
      </c>
      <c r="R100" s="65" t="s">
        <v>1173</v>
      </c>
      <c r="S100" s="241" t="s">
        <v>1174</v>
      </c>
      <c r="T100" s="59">
        <v>0</v>
      </c>
      <c r="U100" s="66" t="s">
        <v>1175</v>
      </c>
      <c r="V100" s="109" t="s">
        <v>168</v>
      </c>
      <c r="W100" s="61" t="s">
        <v>266</v>
      </c>
      <c r="X100" s="68">
        <v>98</v>
      </c>
      <c r="Y100" s="65" t="s">
        <v>1176</v>
      </c>
      <c r="Z100" s="26" t="s">
        <v>1177</v>
      </c>
      <c r="AA100" s="36" t="s">
        <v>193</v>
      </c>
      <c r="AB100" s="128" t="s">
        <v>373</v>
      </c>
      <c r="AC100" s="71">
        <v>0</v>
      </c>
      <c r="AD100" s="71">
        <v>0</v>
      </c>
      <c r="AE100" s="71">
        <v>24</v>
      </c>
      <c r="AF100" s="104">
        <v>0</v>
      </c>
      <c r="AG100" s="104" t="s">
        <v>1178</v>
      </c>
      <c r="AH100" s="104">
        <v>0</v>
      </c>
      <c r="AI100" s="104">
        <v>145</v>
      </c>
      <c r="AJ100" s="62">
        <v>169</v>
      </c>
      <c r="AK100" s="73">
        <v>145.31666666666666</v>
      </c>
      <c r="AL100" s="60">
        <v>0</v>
      </c>
      <c r="AM100" s="60" t="s">
        <v>174</v>
      </c>
      <c r="AN100" s="60" t="s">
        <v>174</v>
      </c>
      <c r="AO100" s="60" t="s">
        <v>174</v>
      </c>
      <c r="AP100" s="117" t="s">
        <v>168</v>
      </c>
      <c r="AQ100" s="117" t="s">
        <v>168</v>
      </c>
      <c r="AR100" s="61" t="s">
        <v>266</v>
      </c>
      <c r="AS100" s="113">
        <v>98</v>
      </c>
      <c r="AT100" s="76" t="s">
        <v>175</v>
      </c>
      <c r="AU100" s="56">
        <v>41</v>
      </c>
      <c r="AV100" s="56" t="s">
        <v>177</v>
      </c>
      <c r="AW100" s="56">
        <v>170</v>
      </c>
      <c r="AX100" s="26">
        <v>132</v>
      </c>
      <c r="AY100" s="56">
        <v>100</v>
      </c>
      <c r="AZ100" s="56">
        <v>230</v>
      </c>
      <c r="BA100" s="56">
        <v>13.4</v>
      </c>
      <c r="BB100" s="56">
        <v>0.23</v>
      </c>
      <c r="BC100" s="56">
        <v>5</v>
      </c>
      <c r="BD100" s="36">
        <v>0</v>
      </c>
      <c r="BE100" s="36">
        <v>0</v>
      </c>
      <c r="BF100" s="36">
        <v>1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 t="s">
        <v>178</v>
      </c>
      <c r="BO100" s="36">
        <v>0</v>
      </c>
      <c r="BP100" s="36">
        <v>0</v>
      </c>
      <c r="BQ100" s="36">
        <v>0</v>
      </c>
      <c r="BR100" s="36">
        <v>0</v>
      </c>
      <c r="BS100" s="36" t="s">
        <v>178</v>
      </c>
      <c r="BT100" s="36" t="s">
        <v>178</v>
      </c>
      <c r="BU100" s="36">
        <v>1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1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 t="s">
        <v>294</v>
      </c>
      <c r="CJ100" s="36" t="s">
        <v>178</v>
      </c>
      <c r="CK100" s="26" t="s">
        <v>1179</v>
      </c>
      <c r="CL100" s="78"/>
      <c r="CM100" s="26"/>
      <c r="CN100" s="26"/>
      <c r="CO100" s="26"/>
      <c r="CP100" s="26"/>
      <c r="CQ100" s="219" t="s">
        <v>273</v>
      </c>
      <c r="CR100" s="65" t="s">
        <v>182</v>
      </c>
      <c r="CS100" s="65" t="s">
        <v>1180</v>
      </c>
      <c r="CT100" s="234" t="s">
        <v>229</v>
      </c>
      <c r="CU100" s="234" t="s">
        <v>229</v>
      </c>
      <c r="CV100" s="65" t="s">
        <v>1181</v>
      </c>
      <c r="CW100" s="65" t="s">
        <v>239</v>
      </c>
      <c r="CX100" s="56">
        <v>1</v>
      </c>
      <c r="CY100" s="162" t="s">
        <v>1182</v>
      </c>
      <c r="CZ100" s="162">
        <v>1</v>
      </c>
      <c r="DA100" s="60">
        <v>1</v>
      </c>
      <c r="DB100" s="60">
        <v>0</v>
      </c>
      <c r="DC100" s="60">
        <v>15</v>
      </c>
      <c r="DD100" s="36" t="s">
        <v>330</v>
      </c>
      <c r="DE100" s="26"/>
    </row>
    <row r="101" spans="1:200" ht="15.65" customHeight="1" x14ac:dyDescent="0.35">
      <c r="A101" s="55">
        <v>0</v>
      </c>
      <c r="B101" s="56">
        <v>1</v>
      </c>
      <c r="C101" s="57" t="s">
        <v>162</v>
      </c>
      <c r="D101" s="98">
        <v>1</v>
      </c>
      <c r="E101" s="57">
        <v>1</v>
      </c>
      <c r="F101" s="59">
        <v>1</v>
      </c>
      <c r="G101" s="59">
        <v>1</v>
      </c>
      <c r="H101" s="60">
        <v>1</v>
      </c>
      <c r="I101" s="61">
        <v>1</v>
      </c>
      <c r="J101" s="92"/>
      <c r="K101" s="63">
        <v>5</v>
      </c>
      <c r="L101" s="59">
        <v>1</v>
      </c>
      <c r="M101" s="26" t="s">
        <v>921</v>
      </c>
      <c r="N101" s="78">
        <v>49</v>
      </c>
      <c r="O101" s="78">
        <v>1</v>
      </c>
      <c r="P101" s="180">
        <v>2</v>
      </c>
      <c r="Q101" s="92" t="s">
        <v>164</v>
      </c>
      <c r="R101" s="26"/>
      <c r="S101" s="26" t="s">
        <v>922</v>
      </c>
      <c r="T101" s="59">
        <v>0</v>
      </c>
      <c r="U101" s="108" t="s">
        <v>923</v>
      </c>
      <c r="V101" s="109" t="s">
        <v>168</v>
      </c>
      <c r="W101" s="57" t="s">
        <v>162</v>
      </c>
      <c r="X101" s="68">
        <v>98</v>
      </c>
      <c r="Y101" s="65" t="s">
        <v>924</v>
      </c>
      <c r="Z101" s="26" t="s">
        <v>925</v>
      </c>
      <c r="AA101" s="36" t="s">
        <v>193</v>
      </c>
      <c r="AB101" s="71">
        <v>0</v>
      </c>
      <c r="AC101" s="71">
        <v>6</v>
      </c>
      <c r="AD101" s="71" t="s">
        <v>264</v>
      </c>
      <c r="AE101" s="71">
        <v>126</v>
      </c>
      <c r="AF101" s="72">
        <v>0</v>
      </c>
      <c r="AG101" s="72" t="s">
        <v>926</v>
      </c>
      <c r="AH101" s="72">
        <v>0</v>
      </c>
      <c r="AI101" s="72">
        <v>63</v>
      </c>
      <c r="AJ101" s="62">
        <v>189</v>
      </c>
      <c r="AK101" s="73">
        <v>194</v>
      </c>
      <c r="AL101" s="60">
        <v>1</v>
      </c>
      <c r="AM101" s="60" t="s">
        <v>174</v>
      </c>
      <c r="AN101" s="60" t="s">
        <v>174</v>
      </c>
      <c r="AO101" s="60" t="s">
        <v>174</v>
      </c>
      <c r="AP101" s="87" t="s">
        <v>168</v>
      </c>
      <c r="AQ101" s="87" t="s">
        <v>168</v>
      </c>
      <c r="AR101" s="57" t="s">
        <v>162</v>
      </c>
      <c r="AS101" s="68">
        <v>98</v>
      </c>
      <c r="AT101" s="96" t="s">
        <v>175</v>
      </c>
      <c r="AU101" s="78">
        <v>21</v>
      </c>
      <c r="AV101" s="78">
        <v>265</v>
      </c>
      <c r="AW101" s="78">
        <v>73.5</v>
      </c>
      <c r="AX101" s="26">
        <v>43</v>
      </c>
      <c r="AY101" s="78">
        <v>100</v>
      </c>
      <c r="AZ101" s="78">
        <v>177</v>
      </c>
      <c r="BA101" s="78">
        <v>18.399999999999999</v>
      </c>
      <c r="BB101" s="78">
        <v>1.19</v>
      </c>
      <c r="BC101" s="78">
        <v>97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 t="s">
        <v>178</v>
      </c>
      <c r="BO101" s="36">
        <v>0</v>
      </c>
      <c r="BP101" s="36">
        <v>0</v>
      </c>
      <c r="BQ101" s="36">
        <v>0</v>
      </c>
      <c r="BR101" s="36">
        <v>0</v>
      </c>
      <c r="BS101" s="36" t="s">
        <v>178</v>
      </c>
      <c r="BT101" s="36" t="s">
        <v>178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 t="s">
        <v>294</v>
      </c>
      <c r="CJ101" s="36" t="s">
        <v>178</v>
      </c>
      <c r="CK101" s="26"/>
      <c r="CL101" s="78"/>
      <c r="CM101" s="26"/>
      <c r="CN101" s="26"/>
      <c r="CO101" s="26"/>
      <c r="CP101" s="26"/>
      <c r="CQ101" s="26" t="s">
        <v>181</v>
      </c>
      <c r="CR101" s="26" t="s">
        <v>182</v>
      </c>
      <c r="CS101" s="26" t="s">
        <v>215</v>
      </c>
      <c r="CT101" s="65" t="s">
        <v>891</v>
      </c>
      <c r="CU101" s="65" t="s">
        <v>617</v>
      </c>
      <c r="CV101" s="26"/>
      <c r="CW101" s="26" t="s">
        <v>184</v>
      </c>
      <c r="CX101" s="56">
        <v>1</v>
      </c>
      <c r="CY101" s="56" t="s">
        <v>927</v>
      </c>
      <c r="CZ101" s="56">
        <v>1</v>
      </c>
      <c r="DA101" s="110">
        <v>0</v>
      </c>
      <c r="DB101" s="110">
        <v>0</v>
      </c>
      <c r="DC101" s="110">
        <v>15</v>
      </c>
      <c r="DD101" s="36" t="s">
        <v>204</v>
      </c>
      <c r="DE101" s="26"/>
    </row>
    <row r="102" spans="1:200" ht="15.65" customHeight="1" x14ac:dyDescent="0.35">
      <c r="A102" s="55">
        <v>0</v>
      </c>
      <c r="B102" s="56">
        <v>1</v>
      </c>
      <c r="C102" s="57" t="s">
        <v>162</v>
      </c>
      <c r="D102" s="58">
        <v>1</v>
      </c>
      <c r="E102" s="57">
        <v>1</v>
      </c>
      <c r="F102" s="59">
        <v>1</v>
      </c>
      <c r="G102" s="59">
        <v>1</v>
      </c>
      <c r="H102" s="60">
        <v>1</v>
      </c>
      <c r="I102" s="61">
        <v>1</v>
      </c>
      <c r="J102" s="55"/>
      <c r="K102" s="63">
        <v>5</v>
      </c>
      <c r="L102" s="59">
        <v>1</v>
      </c>
      <c r="M102" s="26" t="s">
        <v>2432</v>
      </c>
      <c r="N102" s="80">
        <v>50</v>
      </c>
      <c r="O102" s="80">
        <v>1</v>
      </c>
      <c r="P102" s="64">
        <v>1</v>
      </c>
      <c r="Q102" s="82" t="s">
        <v>164</v>
      </c>
      <c r="R102" s="55" t="s">
        <v>1648</v>
      </c>
      <c r="S102" s="55" t="s">
        <v>2435</v>
      </c>
      <c r="T102" s="59">
        <v>0</v>
      </c>
      <c r="U102" s="55"/>
      <c r="V102" s="224" t="s">
        <v>168</v>
      </c>
      <c r="W102" s="57" t="s">
        <v>162</v>
      </c>
      <c r="X102" s="93">
        <v>98</v>
      </c>
      <c r="Y102" s="55" t="s">
        <v>2436</v>
      </c>
      <c r="Z102" s="26" t="s">
        <v>2437</v>
      </c>
      <c r="AA102" s="36" t="s">
        <v>193</v>
      </c>
      <c r="AB102" s="225" t="s">
        <v>1085</v>
      </c>
      <c r="AC102" s="102">
        <v>0</v>
      </c>
      <c r="AD102" s="182" t="s">
        <v>2438</v>
      </c>
      <c r="AE102" s="182">
        <v>600</v>
      </c>
      <c r="AF102" s="135" t="s">
        <v>1085</v>
      </c>
      <c r="AG102" s="190">
        <v>101</v>
      </c>
      <c r="AH102" s="135">
        <v>0</v>
      </c>
      <c r="AI102" s="190">
        <v>101</v>
      </c>
      <c r="AJ102" s="82">
        <f>AE102+AI102</f>
        <v>701</v>
      </c>
      <c r="AK102" s="73">
        <v>700.99999999999989</v>
      </c>
      <c r="AL102" s="59">
        <v>0</v>
      </c>
      <c r="AM102" s="59" t="s">
        <v>174</v>
      </c>
      <c r="AN102" s="59" t="s">
        <v>174</v>
      </c>
      <c r="AO102" s="59" t="s">
        <v>174</v>
      </c>
      <c r="AP102" s="87" t="s">
        <v>168</v>
      </c>
      <c r="AQ102" s="87" t="s">
        <v>168</v>
      </c>
      <c r="AR102" s="57" t="s">
        <v>162</v>
      </c>
      <c r="AS102" s="93">
        <v>98</v>
      </c>
      <c r="AT102" s="193" t="s">
        <v>175</v>
      </c>
      <c r="AU102" s="59">
        <v>16</v>
      </c>
      <c r="AV102" s="59" t="s">
        <v>177</v>
      </c>
      <c r="AW102" s="59">
        <v>69.7</v>
      </c>
      <c r="AX102" s="26">
        <v>95</v>
      </c>
      <c r="AY102" s="55">
        <v>99</v>
      </c>
      <c r="AZ102" s="59">
        <v>138</v>
      </c>
      <c r="BA102" s="59">
        <v>13.7</v>
      </c>
      <c r="BB102" s="59">
        <v>0.32</v>
      </c>
      <c r="BC102" s="59">
        <v>61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>
        <v>0</v>
      </c>
      <c r="BN102" s="36" t="s">
        <v>178</v>
      </c>
      <c r="BO102" s="36">
        <v>0</v>
      </c>
      <c r="BP102" s="36">
        <v>0</v>
      </c>
      <c r="BQ102" s="36">
        <v>0</v>
      </c>
      <c r="BR102" s="36">
        <v>0</v>
      </c>
      <c r="BS102" s="36" t="s">
        <v>178</v>
      </c>
      <c r="BT102" s="36" t="s">
        <v>178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 t="s">
        <v>180</v>
      </c>
      <c r="CJ102" s="36" t="s">
        <v>179</v>
      </c>
      <c r="CK102" s="55"/>
      <c r="CL102" s="55"/>
      <c r="CM102" s="55"/>
      <c r="CN102" s="55"/>
      <c r="CO102" s="55"/>
      <c r="CP102" s="55"/>
      <c r="CQ102" s="55"/>
      <c r="CR102" s="133" t="s">
        <v>1086</v>
      </c>
      <c r="CS102" s="133" t="s">
        <v>208</v>
      </c>
      <c r="CT102" s="133" t="s">
        <v>182</v>
      </c>
      <c r="CU102" s="26" t="s">
        <v>1127</v>
      </c>
      <c r="CV102" s="55"/>
      <c r="CW102" s="26" t="s">
        <v>202</v>
      </c>
      <c r="CX102" s="26" t="s">
        <v>221</v>
      </c>
      <c r="CY102" s="26"/>
      <c r="CZ102" s="26"/>
      <c r="DA102" s="26">
        <v>0</v>
      </c>
      <c r="DB102" s="26">
        <v>0</v>
      </c>
      <c r="DC102" s="26">
        <v>15</v>
      </c>
      <c r="DD102" s="36" t="s">
        <v>216</v>
      </c>
      <c r="DE102" s="55"/>
    </row>
    <row r="103" spans="1:200" ht="15.65" customHeight="1" x14ac:dyDescent="0.35">
      <c r="A103" s="55">
        <v>0</v>
      </c>
      <c r="B103" s="56">
        <v>1</v>
      </c>
      <c r="C103" s="61" t="s">
        <v>266</v>
      </c>
      <c r="D103" s="58">
        <v>1</v>
      </c>
      <c r="E103" s="57">
        <v>1</v>
      </c>
      <c r="F103" s="59">
        <v>1</v>
      </c>
      <c r="G103" s="59">
        <v>1</v>
      </c>
      <c r="H103" s="60">
        <v>1</v>
      </c>
      <c r="I103" s="61">
        <v>1</v>
      </c>
      <c r="J103" s="92"/>
      <c r="K103" s="63">
        <v>5</v>
      </c>
      <c r="L103" s="59">
        <v>1</v>
      </c>
      <c r="M103" s="26" t="s">
        <v>1291</v>
      </c>
      <c r="N103" s="56">
        <v>53</v>
      </c>
      <c r="O103" s="78">
        <v>0</v>
      </c>
      <c r="P103" s="64">
        <v>1</v>
      </c>
      <c r="Q103" s="92" t="s">
        <v>164</v>
      </c>
      <c r="R103" s="26" t="s">
        <v>1292</v>
      </c>
      <c r="S103" s="228" t="s">
        <v>1293</v>
      </c>
      <c r="T103" s="59">
        <v>0</v>
      </c>
      <c r="U103" s="108"/>
      <c r="V103" s="109" t="s">
        <v>168</v>
      </c>
      <c r="W103" s="61" t="s">
        <v>266</v>
      </c>
      <c r="X103" s="68">
        <v>98</v>
      </c>
      <c r="Y103" s="26" t="s">
        <v>1233</v>
      </c>
      <c r="Z103" s="26" t="s">
        <v>1294</v>
      </c>
      <c r="AA103" s="36" t="s">
        <v>193</v>
      </c>
      <c r="AB103" s="71">
        <v>0</v>
      </c>
      <c r="AC103" s="71">
        <v>0</v>
      </c>
      <c r="AD103" s="71" t="s">
        <v>319</v>
      </c>
      <c r="AE103" s="71">
        <v>72</v>
      </c>
      <c r="AF103" s="104">
        <v>0</v>
      </c>
      <c r="AG103" s="260" t="s">
        <v>1235</v>
      </c>
      <c r="AH103" s="104">
        <v>0</v>
      </c>
      <c r="AI103" s="104">
        <v>45</v>
      </c>
      <c r="AJ103" s="62">
        <v>117</v>
      </c>
      <c r="AK103" s="73">
        <v>117.76666666666668</v>
      </c>
      <c r="AL103" s="60">
        <v>0</v>
      </c>
      <c r="AM103" s="60" t="s">
        <v>174</v>
      </c>
      <c r="AN103" s="60" t="s">
        <v>174</v>
      </c>
      <c r="AO103" s="60" t="s">
        <v>223</v>
      </c>
      <c r="AP103" s="74" t="s">
        <v>168</v>
      </c>
      <c r="AQ103" s="74" t="s">
        <v>168</v>
      </c>
      <c r="AR103" s="61" t="s">
        <v>266</v>
      </c>
      <c r="AS103" s="68">
        <v>98</v>
      </c>
      <c r="AT103" s="96" t="s">
        <v>175</v>
      </c>
      <c r="AU103" s="78">
        <v>44</v>
      </c>
      <c r="AV103" s="78" t="s">
        <v>177</v>
      </c>
      <c r="AW103" s="78">
        <v>166.9</v>
      </c>
      <c r="AX103" s="26">
        <v>161</v>
      </c>
      <c r="AY103" s="78">
        <v>89</v>
      </c>
      <c r="AZ103" s="78">
        <v>161</v>
      </c>
      <c r="BA103" s="78">
        <v>11.3</v>
      </c>
      <c r="BB103" s="78">
        <v>0.15</v>
      </c>
      <c r="BC103" s="78">
        <v>70</v>
      </c>
      <c r="BD103" s="36">
        <v>0</v>
      </c>
      <c r="BE103" s="36">
        <v>0</v>
      </c>
      <c r="BF103" s="36">
        <v>1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 t="s">
        <v>178</v>
      </c>
      <c r="BO103" s="36">
        <v>0</v>
      </c>
      <c r="BP103" s="36">
        <v>0</v>
      </c>
      <c r="BQ103" s="36">
        <v>0</v>
      </c>
      <c r="BR103" s="36">
        <v>0</v>
      </c>
      <c r="BS103" s="36" t="s">
        <v>178</v>
      </c>
      <c r="BT103" s="36" t="s">
        <v>179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1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 t="s">
        <v>294</v>
      </c>
      <c r="CJ103" s="36" t="s">
        <v>178</v>
      </c>
      <c r="CK103" s="26"/>
      <c r="CL103" s="78"/>
      <c r="CM103" s="26"/>
      <c r="CN103" s="26"/>
      <c r="CO103" s="26"/>
      <c r="CP103" s="26"/>
      <c r="CQ103" s="228" t="s">
        <v>1093</v>
      </c>
      <c r="CR103" s="228" t="s">
        <v>327</v>
      </c>
      <c r="CS103" s="228" t="s">
        <v>1056</v>
      </c>
      <c r="CT103" s="228" t="s">
        <v>182</v>
      </c>
      <c r="CU103" s="228" t="s">
        <v>1127</v>
      </c>
      <c r="CV103" s="26"/>
      <c r="CW103" s="26" t="s">
        <v>202</v>
      </c>
      <c r="CX103" s="56">
        <v>2</v>
      </c>
      <c r="CY103" s="78" t="s">
        <v>1295</v>
      </c>
      <c r="CZ103" s="78">
        <v>2</v>
      </c>
      <c r="DA103" s="110">
        <v>1</v>
      </c>
      <c r="DB103" s="110">
        <v>0</v>
      </c>
      <c r="DC103" s="110">
        <v>15</v>
      </c>
      <c r="DD103" s="36" t="s">
        <v>186</v>
      </c>
      <c r="DE103" s="26"/>
    </row>
    <row r="104" spans="1:200" ht="15.65" customHeight="1" x14ac:dyDescent="0.35">
      <c r="A104" s="55">
        <v>0</v>
      </c>
      <c r="B104" s="56">
        <v>1</v>
      </c>
      <c r="C104" s="57" t="s">
        <v>162</v>
      </c>
      <c r="D104" s="58">
        <v>1</v>
      </c>
      <c r="E104" s="57">
        <v>1</v>
      </c>
      <c r="F104" s="59">
        <v>1</v>
      </c>
      <c r="G104" s="59">
        <v>1</v>
      </c>
      <c r="H104" s="60">
        <v>1</v>
      </c>
      <c r="I104" s="61">
        <v>1</v>
      </c>
      <c r="J104" s="92"/>
      <c r="K104" s="63">
        <v>5</v>
      </c>
      <c r="L104" s="59">
        <v>0</v>
      </c>
      <c r="M104" s="26" t="s">
        <v>1410</v>
      </c>
      <c r="N104" s="56">
        <v>54</v>
      </c>
      <c r="O104" s="78">
        <v>0</v>
      </c>
      <c r="P104" s="64">
        <v>1</v>
      </c>
      <c r="Q104" s="92" t="s">
        <v>162</v>
      </c>
      <c r="R104" s="26"/>
      <c r="S104" s="269" t="s">
        <v>1411</v>
      </c>
      <c r="T104" s="59">
        <v>0</v>
      </c>
      <c r="U104" s="108"/>
      <c r="V104" s="109" t="s">
        <v>168</v>
      </c>
      <c r="W104" s="57" t="s">
        <v>162</v>
      </c>
      <c r="X104" s="68">
        <v>98</v>
      </c>
      <c r="Y104" s="26" t="s">
        <v>1042</v>
      </c>
      <c r="Z104" s="26" t="s">
        <v>1412</v>
      </c>
      <c r="AA104" s="36" t="s">
        <v>193</v>
      </c>
      <c r="AB104" s="177" t="s">
        <v>291</v>
      </c>
      <c r="AC104" s="71">
        <v>0</v>
      </c>
      <c r="AD104" s="71" t="s">
        <v>172</v>
      </c>
      <c r="AE104" s="71">
        <v>192</v>
      </c>
      <c r="AF104" s="104">
        <v>0</v>
      </c>
      <c r="AG104" s="104">
        <v>58</v>
      </c>
      <c r="AH104" s="104">
        <v>0</v>
      </c>
      <c r="AI104" s="104">
        <v>58</v>
      </c>
      <c r="AJ104" s="62">
        <v>250</v>
      </c>
      <c r="AK104" s="73">
        <v>202</v>
      </c>
      <c r="AL104" s="60">
        <v>0</v>
      </c>
      <c r="AM104" s="60" t="s">
        <v>174</v>
      </c>
      <c r="AN104" s="60" t="s">
        <v>174</v>
      </c>
      <c r="AO104" s="60" t="s">
        <v>174</v>
      </c>
      <c r="AP104" s="87" t="s">
        <v>168</v>
      </c>
      <c r="AQ104" s="87" t="s">
        <v>168</v>
      </c>
      <c r="AR104" s="57" t="s">
        <v>162</v>
      </c>
      <c r="AS104" s="68">
        <v>98</v>
      </c>
      <c r="AT104" s="253" t="s">
        <v>175</v>
      </c>
      <c r="AU104" s="78">
        <v>84</v>
      </c>
      <c r="AV104" s="78">
        <v>131</v>
      </c>
      <c r="AW104" s="78" t="s">
        <v>394</v>
      </c>
      <c r="AX104" s="26">
        <v>341</v>
      </c>
      <c r="AY104" s="78">
        <v>97</v>
      </c>
      <c r="AZ104" s="78">
        <v>341</v>
      </c>
      <c r="BA104" s="78">
        <v>8.3000000000000007</v>
      </c>
      <c r="BB104" s="78">
        <v>0.26</v>
      </c>
      <c r="BC104" s="78">
        <v>61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 t="s">
        <v>178</v>
      </c>
      <c r="BO104" s="36">
        <v>0</v>
      </c>
      <c r="BP104" s="36">
        <v>0</v>
      </c>
      <c r="BQ104" s="36">
        <v>0</v>
      </c>
      <c r="BR104" s="36">
        <v>0</v>
      </c>
      <c r="BS104" s="36" t="s">
        <v>178</v>
      </c>
      <c r="BT104" s="36" t="s">
        <v>178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 t="s">
        <v>294</v>
      </c>
      <c r="CJ104" s="36" t="s">
        <v>178</v>
      </c>
      <c r="CK104" s="26"/>
      <c r="CL104" s="78"/>
      <c r="CM104" s="78"/>
      <c r="CN104" s="78"/>
      <c r="CO104" s="26"/>
      <c r="CP104" s="26"/>
      <c r="CQ104" s="26" t="s">
        <v>418</v>
      </c>
      <c r="CR104" s="26" t="s">
        <v>220</v>
      </c>
      <c r="CS104" s="26" t="s">
        <v>348</v>
      </c>
      <c r="CT104" s="26" t="s">
        <v>229</v>
      </c>
      <c r="CU104" s="26" t="s">
        <v>418</v>
      </c>
      <c r="CV104" s="26"/>
      <c r="CW104" s="26" t="s">
        <v>184</v>
      </c>
      <c r="CX104" s="56">
        <v>0</v>
      </c>
      <c r="CY104" s="78" t="s">
        <v>1413</v>
      </c>
      <c r="CZ104" s="78">
        <v>1</v>
      </c>
      <c r="DA104" s="110">
        <v>1</v>
      </c>
      <c r="DB104" s="110">
        <v>0</v>
      </c>
      <c r="DC104" s="110">
        <v>15</v>
      </c>
      <c r="DD104" s="36" t="s">
        <v>179</v>
      </c>
      <c r="DE104" s="26"/>
      <c r="GR104" s="132"/>
    </row>
    <row r="105" spans="1:200" ht="15.65" customHeight="1" x14ac:dyDescent="0.35">
      <c r="A105" s="55">
        <v>0</v>
      </c>
      <c r="B105" s="56">
        <v>1</v>
      </c>
      <c r="C105" s="61" t="s">
        <v>266</v>
      </c>
      <c r="D105" s="58">
        <v>1</v>
      </c>
      <c r="E105" s="57">
        <v>1</v>
      </c>
      <c r="F105" s="54">
        <v>0</v>
      </c>
      <c r="G105" s="59">
        <v>1</v>
      </c>
      <c r="H105" s="54">
        <v>0</v>
      </c>
      <c r="I105" s="61">
        <v>1</v>
      </c>
      <c r="J105" s="138" t="s">
        <v>322</v>
      </c>
      <c r="K105" s="63">
        <v>5</v>
      </c>
      <c r="L105" s="59">
        <v>1</v>
      </c>
      <c r="M105" s="26" t="s">
        <v>1527</v>
      </c>
      <c r="N105" s="56">
        <v>57</v>
      </c>
      <c r="O105" s="56">
        <v>1</v>
      </c>
      <c r="P105" s="64">
        <v>1</v>
      </c>
      <c r="Q105" s="62" t="s">
        <v>164</v>
      </c>
      <c r="R105" s="65"/>
      <c r="S105" s="219" t="s">
        <v>1528</v>
      </c>
      <c r="T105" s="138">
        <v>2</v>
      </c>
      <c r="U105" s="111"/>
      <c r="V105" s="109" t="s">
        <v>168</v>
      </c>
      <c r="W105" s="61" t="s">
        <v>266</v>
      </c>
      <c r="X105" s="68">
        <v>98</v>
      </c>
      <c r="Y105" s="65" t="s">
        <v>182</v>
      </c>
      <c r="Z105" s="26" t="s">
        <v>221</v>
      </c>
      <c r="AA105" s="36" t="s">
        <v>193</v>
      </c>
      <c r="AB105" s="71">
        <v>0</v>
      </c>
      <c r="AC105" s="71">
        <v>0</v>
      </c>
      <c r="AD105" s="71">
        <v>0</v>
      </c>
      <c r="AE105" s="71">
        <v>0</v>
      </c>
      <c r="AF105" s="104">
        <v>0</v>
      </c>
      <c r="AG105" s="104">
        <v>0</v>
      </c>
      <c r="AH105" s="104">
        <v>0</v>
      </c>
      <c r="AI105" s="104">
        <v>0</v>
      </c>
      <c r="AJ105" s="62">
        <v>0</v>
      </c>
      <c r="AK105" s="73">
        <v>0</v>
      </c>
      <c r="AL105" s="60">
        <v>0</v>
      </c>
      <c r="AM105" s="54" t="s">
        <v>223</v>
      </c>
      <c r="AN105" s="54" t="s">
        <v>223</v>
      </c>
      <c r="AO105" s="54" t="s">
        <v>223</v>
      </c>
      <c r="AP105" s="86" t="s">
        <v>195</v>
      </c>
      <c r="AQ105" s="86" t="s">
        <v>195</v>
      </c>
      <c r="AR105" s="61" t="s">
        <v>266</v>
      </c>
      <c r="AS105" s="113">
        <v>98</v>
      </c>
      <c r="AT105" s="229" t="s">
        <v>175</v>
      </c>
      <c r="AU105" s="56" t="s">
        <v>176</v>
      </c>
      <c r="AV105" s="56">
        <v>2272</v>
      </c>
      <c r="AW105" s="56">
        <v>85.7</v>
      </c>
      <c r="AX105" s="26">
        <v>80</v>
      </c>
      <c r="AY105" s="56">
        <v>93</v>
      </c>
      <c r="AZ105" s="56">
        <v>88</v>
      </c>
      <c r="BA105" s="56">
        <v>13.7</v>
      </c>
      <c r="BB105" s="56">
        <v>0.46</v>
      </c>
      <c r="BC105" s="56">
        <v>83</v>
      </c>
      <c r="BD105" s="36">
        <v>0</v>
      </c>
      <c r="BE105" s="36">
        <v>0</v>
      </c>
      <c r="BF105" s="36">
        <v>1</v>
      </c>
      <c r="BG105" s="36">
        <v>1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 t="s">
        <v>178</v>
      </c>
      <c r="BO105" s="36">
        <v>0</v>
      </c>
      <c r="BP105" s="36">
        <v>0</v>
      </c>
      <c r="BQ105" s="36">
        <v>0</v>
      </c>
      <c r="BR105" s="36">
        <v>0</v>
      </c>
      <c r="BS105" s="36" t="s">
        <v>178</v>
      </c>
      <c r="BT105" s="36" t="s">
        <v>178</v>
      </c>
      <c r="BU105" s="36">
        <v>0</v>
      </c>
      <c r="BV105" s="36">
        <v>1</v>
      </c>
      <c r="BW105" s="36">
        <v>1</v>
      </c>
      <c r="BX105" s="36">
        <v>0</v>
      </c>
      <c r="BY105" s="36">
        <v>1</v>
      </c>
      <c r="BZ105" s="36">
        <v>0</v>
      </c>
      <c r="CA105" s="36">
        <v>1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 t="s">
        <v>294</v>
      </c>
      <c r="CJ105" s="36" t="s">
        <v>178</v>
      </c>
      <c r="CK105" s="65"/>
      <c r="CL105" s="56" t="s">
        <v>176</v>
      </c>
      <c r="CM105" s="56">
        <v>2101</v>
      </c>
      <c r="CN105" s="56">
        <v>102.9</v>
      </c>
      <c r="CO105" s="62">
        <v>99</v>
      </c>
      <c r="CP105" s="65" t="s">
        <v>175</v>
      </c>
      <c r="CQ105" s="219" t="s">
        <v>1202</v>
      </c>
      <c r="CR105" s="65" t="s">
        <v>182</v>
      </c>
      <c r="CS105" s="65" t="s">
        <v>348</v>
      </c>
      <c r="CT105" s="220" t="s">
        <v>1013</v>
      </c>
      <c r="CU105" s="65" t="s">
        <v>229</v>
      </c>
      <c r="CV105" s="65" t="s">
        <v>767</v>
      </c>
      <c r="CW105" s="65" t="s">
        <v>239</v>
      </c>
      <c r="CX105" s="56">
        <v>2</v>
      </c>
      <c r="CY105" s="78" t="s">
        <v>1529</v>
      </c>
      <c r="CZ105" s="78">
        <v>2</v>
      </c>
      <c r="DA105" s="110">
        <v>2</v>
      </c>
      <c r="DB105" s="60">
        <v>0</v>
      </c>
      <c r="DC105" s="60">
        <v>15</v>
      </c>
      <c r="DD105" s="36" t="s">
        <v>204</v>
      </c>
      <c r="DE105" s="65"/>
    </row>
    <row r="106" spans="1:200" ht="15.65" customHeight="1" x14ac:dyDescent="0.35">
      <c r="A106" s="55">
        <v>0</v>
      </c>
      <c r="B106" s="56">
        <v>1</v>
      </c>
      <c r="C106" s="61" t="s">
        <v>266</v>
      </c>
      <c r="D106" s="58">
        <v>1</v>
      </c>
      <c r="E106" s="98">
        <v>1</v>
      </c>
      <c r="F106" s="54">
        <v>0</v>
      </c>
      <c r="G106" s="59">
        <v>1</v>
      </c>
      <c r="H106" s="60">
        <v>1</v>
      </c>
      <c r="I106" s="58">
        <v>1</v>
      </c>
      <c r="J106" s="138" t="s">
        <v>322</v>
      </c>
      <c r="K106" s="92">
        <v>5</v>
      </c>
      <c r="L106" s="59">
        <v>1</v>
      </c>
      <c r="M106" s="26" t="s">
        <v>762</v>
      </c>
      <c r="N106" s="56">
        <v>65</v>
      </c>
      <c r="O106" s="56">
        <v>1</v>
      </c>
      <c r="P106" s="80">
        <v>1</v>
      </c>
      <c r="Q106" s="62" t="s">
        <v>164</v>
      </c>
      <c r="R106" s="65" t="s">
        <v>763</v>
      </c>
      <c r="S106" s="69" t="s">
        <v>764</v>
      </c>
      <c r="T106" s="138">
        <v>2</v>
      </c>
      <c r="U106" s="156"/>
      <c r="V106" s="109" t="s">
        <v>168</v>
      </c>
      <c r="W106" s="61" t="s">
        <v>266</v>
      </c>
      <c r="X106" s="68">
        <v>98</v>
      </c>
      <c r="Y106" s="65" t="s">
        <v>547</v>
      </c>
      <c r="Z106" s="26" t="s">
        <v>765</v>
      </c>
      <c r="AA106" s="36" t="s">
        <v>193</v>
      </c>
      <c r="AB106" s="56">
        <v>0</v>
      </c>
      <c r="AC106" s="56">
        <v>0</v>
      </c>
      <c r="AD106" s="56">
        <v>0</v>
      </c>
      <c r="AE106" s="56">
        <v>0</v>
      </c>
      <c r="AF106" s="56">
        <v>0</v>
      </c>
      <c r="AG106" s="56">
        <v>17</v>
      </c>
      <c r="AH106" s="56">
        <v>0</v>
      </c>
      <c r="AI106" s="56">
        <v>17</v>
      </c>
      <c r="AJ106" s="62">
        <v>17</v>
      </c>
      <c r="AK106" s="157">
        <v>17</v>
      </c>
      <c r="AL106" s="60">
        <v>1</v>
      </c>
      <c r="AM106" s="60" t="s">
        <v>174</v>
      </c>
      <c r="AN106" s="54" t="s">
        <v>223</v>
      </c>
      <c r="AO106" s="54" t="s">
        <v>223</v>
      </c>
      <c r="AP106" s="86" t="s">
        <v>195</v>
      </c>
      <c r="AQ106" s="86" t="s">
        <v>195</v>
      </c>
      <c r="AR106" s="61" t="s">
        <v>266</v>
      </c>
      <c r="AS106" s="113">
        <v>98</v>
      </c>
      <c r="AT106" s="76" t="s">
        <v>175</v>
      </c>
      <c r="AU106" s="56">
        <v>23</v>
      </c>
      <c r="AV106" s="56">
        <v>1853</v>
      </c>
      <c r="AW106" s="56">
        <v>136</v>
      </c>
      <c r="AX106" s="26">
        <v>134</v>
      </c>
      <c r="AY106" s="78">
        <v>93</v>
      </c>
      <c r="AZ106" s="78">
        <v>134</v>
      </c>
      <c r="BA106" s="78">
        <v>8.5</v>
      </c>
      <c r="BB106" s="78">
        <v>0</v>
      </c>
      <c r="BC106" s="78">
        <v>75</v>
      </c>
      <c r="BD106" s="36">
        <v>0</v>
      </c>
      <c r="BE106" s="36">
        <v>0</v>
      </c>
      <c r="BF106" s="36">
        <v>1</v>
      </c>
      <c r="BG106" s="36">
        <v>1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0</v>
      </c>
      <c r="BN106" s="36" t="s">
        <v>178</v>
      </c>
      <c r="BO106" s="36">
        <v>0</v>
      </c>
      <c r="BP106" s="36">
        <v>0</v>
      </c>
      <c r="BQ106" s="36">
        <v>0</v>
      </c>
      <c r="BR106" s="36">
        <v>0</v>
      </c>
      <c r="BS106" s="36" t="s">
        <v>178</v>
      </c>
      <c r="BT106" s="36" t="s">
        <v>178</v>
      </c>
      <c r="BU106" s="36">
        <v>0</v>
      </c>
      <c r="BV106" s="36">
        <v>0</v>
      </c>
      <c r="BW106" s="36">
        <v>1</v>
      </c>
      <c r="BX106" s="36">
        <v>0</v>
      </c>
      <c r="BY106" s="36">
        <v>1</v>
      </c>
      <c r="BZ106" s="36">
        <v>0</v>
      </c>
      <c r="CA106" s="36">
        <v>1</v>
      </c>
      <c r="CB106" s="36">
        <v>0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 t="s">
        <v>294</v>
      </c>
      <c r="CJ106" s="36" t="s">
        <v>178</v>
      </c>
      <c r="CK106" s="26" t="s">
        <v>766</v>
      </c>
      <c r="CL106" s="56">
        <v>25</v>
      </c>
      <c r="CM106" s="56">
        <v>1671</v>
      </c>
      <c r="CN106" s="56">
        <v>149.6</v>
      </c>
      <c r="CO106" s="62">
        <v>99</v>
      </c>
      <c r="CP106" s="65" t="s">
        <v>175</v>
      </c>
      <c r="CQ106" s="65" t="s">
        <v>326</v>
      </c>
      <c r="CR106" s="65" t="s">
        <v>182</v>
      </c>
      <c r="CS106" s="65" t="s">
        <v>215</v>
      </c>
      <c r="CT106" s="65" t="s">
        <v>209</v>
      </c>
      <c r="CU106" s="65" t="s">
        <v>181</v>
      </c>
      <c r="CV106" s="65" t="s">
        <v>767</v>
      </c>
      <c r="CW106" s="65" t="s">
        <v>285</v>
      </c>
      <c r="CX106" s="56">
        <v>2</v>
      </c>
      <c r="CY106" s="56" t="s">
        <v>251</v>
      </c>
      <c r="CZ106" s="56">
        <v>3</v>
      </c>
      <c r="DA106" s="110">
        <v>2</v>
      </c>
      <c r="DB106" s="110">
        <v>0</v>
      </c>
      <c r="DC106" s="110">
        <v>15</v>
      </c>
      <c r="DD106" s="36" t="s">
        <v>186</v>
      </c>
      <c r="DE106" s="65"/>
    </row>
    <row r="107" spans="1:200" ht="15.65" customHeight="1" x14ac:dyDescent="0.35">
      <c r="A107" s="55">
        <v>0</v>
      </c>
      <c r="B107" s="56">
        <v>1</v>
      </c>
      <c r="C107" s="57" t="s">
        <v>162</v>
      </c>
      <c r="D107" s="58">
        <v>1</v>
      </c>
      <c r="E107" s="57">
        <v>1</v>
      </c>
      <c r="F107" s="59">
        <v>1</v>
      </c>
      <c r="G107" s="59">
        <v>1</v>
      </c>
      <c r="H107" s="60">
        <v>1</v>
      </c>
      <c r="I107" s="61">
        <v>1</v>
      </c>
      <c r="J107" s="62"/>
      <c r="K107" s="63">
        <v>5</v>
      </c>
      <c r="L107" s="59">
        <v>1</v>
      </c>
      <c r="M107" s="26" t="s">
        <v>241</v>
      </c>
      <c r="N107" s="56">
        <v>65</v>
      </c>
      <c r="O107" s="56">
        <v>0</v>
      </c>
      <c r="P107" s="64">
        <v>1</v>
      </c>
      <c r="Q107" s="62" t="s">
        <v>164</v>
      </c>
      <c r="R107" s="65" t="s">
        <v>242</v>
      </c>
      <c r="S107" s="69" t="s">
        <v>243</v>
      </c>
      <c r="T107" s="59">
        <v>0</v>
      </c>
      <c r="U107" s="111" t="s">
        <v>244</v>
      </c>
      <c r="V107" s="67" t="s">
        <v>168</v>
      </c>
      <c r="W107" s="57" t="s">
        <v>162</v>
      </c>
      <c r="X107" s="68">
        <v>98</v>
      </c>
      <c r="Y107" s="69" t="s">
        <v>245</v>
      </c>
      <c r="Z107" s="26" t="s">
        <v>246</v>
      </c>
      <c r="AA107" s="36" t="s">
        <v>193</v>
      </c>
      <c r="AB107" s="70">
        <v>0</v>
      </c>
      <c r="AC107" s="112" t="s">
        <v>247</v>
      </c>
      <c r="AD107" s="71" t="s">
        <v>213</v>
      </c>
      <c r="AE107" s="71">
        <v>192</v>
      </c>
      <c r="AF107" s="72">
        <v>0</v>
      </c>
      <c r="AG107" s="72" t="s">
        <v>248</v>
      </c>
      <c r="AH107" s="72">
        <v>0</v>
      </c>
      <c r="AI107" s="72">
        <v>47</v>
      </c>
      <c r="AJ107" s="62">
        <v>239</v>
      </c>
      <c r="AK107" s="73">
        <v>251.2999999999999</v>
      </c>
      <c r="AL107" s="60">
        <v>1</v>
      </c>
      <c r="AM107" s="59" t="s">
        <v>174</v>
      </c>
      <c r="AN107" s="59" t="s">
        <v>174</v>
      </c>
      <c r="AO107" s="59" t="s">
        <v>174</v>
      </c>
      <c r="AP107" s="74" t="s">
        <v>168</v>
      </c>
      <c r="AQ107" s="74" t="s">
        <v>168</v>
      </c>
      <c r="AR107" s="57" t="s">
        <v>162</v>
      </c>
      <c r="AS107" s="113">
        <v>98</v>
      </c>
      <c r="AT107" s="76" t="s">
        <v>175</v>
      </c>
      <c r="AU107" s="56" t="s">
        <v>176</v>
      </c>
      <c r="AV107" s="56">
        <v>368</v>
      </c>
      <c r="AW107" s="56">
        <v>48.4</v>
      </c>
      <c r="AX107" s="26">
        <v>39</v>
      </c>
      <c r="AY107" s="56">
        <v>91</v>
      </c>
      <c r="AZ107" s="56">
        <v>138</v>
      </c>
      <c r="BA107" s="56">
        <v>8.8000000000000007</v>
      </c>
      <c r="BB107" s="56">
        <v>0.24</v>
      </c>
      <c r="BC107" s="56">
        <v>79</v>
      </c>
      <c r="BD107" s="36">
        <v>0</v>
      </c>
      <c r="BE107" s="36">
        <v>0</v>
      </c>
      <c r="BF107" s="36">
        <v>1</v>
      </c>
      <c r="BG107" s="36">
        <v>1</v>
      </c>
      <c r="BH107" s="36">
        <v>1</v>
      </c>
      <c r="BI107" s="36">
        <v>0</v>
      </c>
      <c r="BJ107" s="36">
        <v>0</v>
      </c>
      <c r="BK107" s="36">
        <v>0</v>
      </c>
      <c r="BL107" s="36">
        <v>0</v>
      </c>
      <c r="BM107" s="36">
        <v>0</v>
      </c>
      <c r="BN107" s="36" t="s">
        <v>178</v>
      </c>
      <c r="BO107" s="36">
        <v>0</v>
      </c>
      <c r="BP107" s="36">
        <v>0</v>
      </c>
      <c r="BQ107" s="36">
        <v>0</v>
      </c>
      <c r="BR107" s="36">
        <v>0</v>
      </c>
      <c r="BS107" s="36" t="s">
        <v>179</v>
      </c>
      <c r="BT107" s="36" t="s">
        <v>178</v>
      </c>
      <c r="BU107" s="36">
        <v>0</v>
      </c>
      <c r="BV107" s="36">
        <v>0</v>
      </c>
      <c r="BW107" s="36">
        <v>0</v>
      </c>
      <c r="BX107" s="36">
        <v>1</v>
      </c>
      <c r="BY107" s="36">
        <v>0</v>
      </c>
      <c r="BZ107" s="36">
        <v>1</v>
      </c>
      <c r="CA107" s="36">
        <v>0</v>
      </c>
      <c r="CB107" s="36">
        <v>1</v>
      </c>
      <c r="CC107" s="36">
        <v>1</v>
      </c>
      <c r="CD107" s="36">
        <v>1</v>
      </c>
      <c r="CE107" s="36">
        <v>0</v>
      </c>
      <c r="CF107" s="36">
        <v>0</v>
      </c>
      <c r="CG107" s="36">
        <v>0</v>
      </c>
      <c r="CH107" s="36">
        <v>1</v>
      </c>
      <c r="CI107" s="36" t="s">
        <v>180</v>
      </c>
      <c r="CJ107" s="36" t="s">
        <v>179</v>
      </c>
      <c r="CK107" s="26"/>
      <c r="CL107" s="78"/>
      <c r="CM107" s="26"/>
      <c r="CN107" s="26"/>
      <c r="CO107" s="26"/>
      <c r="CP107" s="26"/>
      <c r="CQ107" s="65" t="s">
        <v>181</v>
      </c>
      <c r="CR107" s="65" t="s">
        <v>182</v>
      </c>
      <c r="CS107" s="69" t="s">
        <v>249</v>
      </c>
      <c r="CT107" s="65" t="s">
        <v>209</v>
      </c>
      <c r="CU107" s="65" t="s">
        <v>250</v>
      </c>
      <c r="CV107" s="65"/>
      <c r="CW107" s="65" t="s">
        <v>239</v>
      </c>
      <c r="CX107" s="56">
        <v>3</v>
      </c>
      <c r="CY107" s="56" t="s">
        <v>251</v>
      </c>
      <c r="CZ107" s="56">
        <v>3</v>
      </c>
      <c r="DA107" s="60">
        <v>3</v>
      </c>
      <c r="DB107" s="60">
        <v>0</v>
      </c>
      <c r="DC107" s="60">
        <v>15</v>
      </c>
      <c r="DD107" s="36" t="s">
        <v>206</v>
      </c>
      <c r="DE107" s="26"/>
      <c r="GR107" s="90"/>
    </row>
    <row r="108" spans="1:200" ht="15.65" customHeight="1" x14ac:dyDescent="0.35">
      <c r="A108" s="55">
        <v>0</v>
      </c>
      <c r="B108" s="56">
        <v>1</v>
      </c>
      <c r="C108" s="61" t="s">
        <v>266</v>
      </c>
      <c r="D108" s="58">
        <v>1</v>
      </c>
      <c r="E108" s="57">
        <v>1</v>
      </c>
      <c r="F108" s="59">
        <v>1</v>
      </c>
      <c r="G108" s="59">
        <v>1</v>
      </c>
      <c r="H108" s="60">
        <v>1</v>
      </c>
      <c r="I108" s="61">
        <v>1</v>
      </c>
      <c r="J108" s="55"/>
      <c r="K108" s="63">
        <v>5</v>
      </c>
      <c r="L108" s="59">
        <v>1</v>
      </c>
      <c r="M108" s="26" t="s">
        <v>2139</v>
      </c>
      <c r="N108" s="80">
        <v>66</v>
      </c>
      <c r="O108" s="80">
        <v>0</v>
      </c>
      <c r="P108" s="223">
        <v>1</v>
      </c>
      <c r="Q108" s="82" t="s">
        <v>164</v>
      </c>
      <c r="R108" s="55" t="s">
        <v>2092</v>
      </c>
      <c r="S108" s="55" t="s">
        <v>2140</v>
      </c>
      <c r="T108" s="59">
        <v>0</v>
      </c>
      <c r="U108" s="55"/>
      <c r="V108" s="224" t="s">
        <v>168</v>
      </c>
      <c r="W108" s="61" t="s">
        <v>266</v>
      </c>
      <c r="X108" s="84">
        <v>98</v>
      </c>
      <c r="Y108" s="55" t="s">
        <v>2141</v>
      </c>
      <c r="Z108" s="26" t="s">
        <v>2142</v>
      </c>
      <c r="AA108" s="36" t="s">
        <v>193</v>
      </c>
      <c r="AB108" s="225" t="s">
        <v>1085</v>
      </c>
      <c r="AC108" s="182">
        <v>25</v>
      </c>
      <c r="AD108" s="182" t="s">
        <v>980</v>
      </c>
      <c r="AE108" s="182">
        <v>265</v>
      </c>
      <c r="AF108" s="135" t="s">
        <v>1085</v>
      </c>
      <c r="AG108" s="190">
        <v>25</v>
      </c>
      <c r="AH108" s="135">
        <v>0</v>
      </c>
      <c r="AI108" s="190">
        <v>25</v>
      </c>
      <c r="AJ108" s="82">
        <f>AE108+AI108</f>
        <v>290</v>
      </c>
      <c r="AK108" s="73">
        <v>338.83333333333348</v>
      </c>
      <c r="AL108" s="59">
        <v>1</v>
      </c>
      <c r="AM108" s="59" t="s">
        <v>174</v>
      </c>
      <c r="AN108" s="59" t="s">
        <v>174</v>
      </c>
      <c r="AO108" s="59" t="s">
        <v>174</v>
      </c>
      <c r="AP108" s="87" t="s">
        <v>168</v>
      </c>
      <c r="AQ108" s="87" t="s">
        <v>168</v>
      </c>
      <c r="AR108" s="61" t="s">
        <v>266</v>
      </c>
      <c r="AS108" s="84">
        <v>98</v>
      </c>
      <c r="AT108" s="88" t="s">
        <v>175</v>
      </c>
      <c r="AU108" s="59">
        <v>23</v>
      </c>
      <c r="AV108" s="59">
        <v>1517</v>
      </c>
      <c r="AW108" s="59">
        <v>113</v>
      </c>
      <c r="AX108" s="26">
        <v>109</v>
      </c>
      <c r="AY108" s="55">
        <v>87</v>
      </c>
      <c r="AZ108" s="59">
        <v>109</v>
      </c>
      <c r="BA108" s="59">
        <v>11.9</v>
      </c>
      <c r="BB108" s="59">
        <v>0.41</v>
      </c>
      <c r="BC108" s="59">
        <v>101</v>
      </c>
      <c r="BD108" s="36">
        <v>0</v>
      </c>
      <c r="BE108" s="36">
        <v>0</v>
      </c>
      <c r="BF108" s="36">
        <v>1</v>
      </c>
      <c r="BG108" s="36">
        <v>1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 t="s">
        <v>178</v>
      </c>
      <c r="BO108" s="36">
        <v>1</v>
      </c>
      <c r="BP108" s="36">
        <v>1</v>
      </c>
      <c r="BQ108" s="36">
        <v>0</v>
      </c>
      <c r="BR108" s="36">
        <v>0</v>
      </c>
      <c r="BS108" s="36" t="s">
        <v>178</v>
      </c>
      <c r="BT108" s="36" t="s">
        <v>178</v>
      </c>
      <c r="BU108" s="36">
        <v>0</v>
      </c>
      <c r="BV108" s="36">
        <v>0</v>
      </c>
      <c r="BW108" s="36">
        <v>1</v>
      </c>
      <c r="BX108" s="3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1</v>
      </c>
      <c r="CI108" s="36" t="s">
        <v>180</v>
      </c>
      <c r="CJ108" s="36" t="s">
        <v>179</v>
      </c>
      <c r="CK108" s="55"/>
      <c r="CL108" s="55"/>
      <c r="CM108" s="55"/>
      <c r="CN108" s="55"/>
      <c r="CO108" s="55"/>
      <c r="CP108" s="55"/>
      <c r="CQ108" s="55"/>
      <c r="CR108" s="133" t="s">
        <v>1086</v>
      </c>
      <c r="CS108" s="133" t="s">
        <v>208</v>
      </c>
      <c r="CT108" s="55" t="s">
        <v>2143</v>
      </c>
      <c r="CU108" s="26" t="s">
        <v>275</v>
      </c>
      <c r="CV108" s="55"/>
      <c r="CW108" s="26" t="s">
        <v>239</v>
      </c>
      <c r="CX108" s="26">
        <v>2</v>
      </c>
      <c r="CY108" s="26">
        <v>96</v>
      </c>
      <c r="CZ108" s="26">
        <v>4</v>
      </c>
      <c r="DA108" s="26">
        <v>4</v>
      </c>
      <c r="DB108" s="26">
        <v>0</v>
      </c>
      <c r="DC108" s="26">
        <v>15</v>
      </c>
      <c r="DD108" s="36" t="s">
        <v>310</v>
      </c>
      <c r="DE108" s="55"/>
      <c r="GN108" s="90"/>
    </row>
    <row r="109" spans="1:200" ht="15.65" customHeight="1" x14ac:dyDescent="0.35">
      <c r="A109" s="55">
        <v>0</v>
      </c>
      <c r="B109" s="59">
        <v>1</v>
      </c>
      <c r="C109" s="61" t="s">
        <v>266</v>
      </c>
      <c r="D109" s="58">
        <v>1</v>
      </c>
      <c r="E109" s="57">
        <v>1</v>
      </c>
      <c r="F109" s="59">
        <v>0</v>
      </c>
      <c r="G109" s="59">
        <v>1</v>
      </c>
      <c r="H109" s="59">
        <v>0</v>
      </c>
      <c r="I109" s="59">
        <v>1</v>
      </c>
      <c r="J109" s="138" t="s">
        <v>322</v>
      </c>
      <c r="K109" s="63">
        <v>5</v>
      </c>
      <c r="L109" s="59">
        <v>0</v>
      </c>
      <c r="M109" s="26" t="s">
        <v>1725</v>
      </c>
      <c r="N109" s="78">
        <v>68</v>
      </c>
      <c r="O109" s="80">
        <v>1</v>
      </c>
      <c r="P109" s="78">
        <v>3</v>
      </c>
      <c r="Q109" s="92" t="s">
        <v>162</v>
      </c>
      <c r="R109" s="26" t="s">
        <v>1726</v>
      </c>
      <c r="S109" s="26" t="s">
        <v>1727</v>
      </c>
      <c r="T109" s="138">
        <v>2</v>
      </c>
      <c r="U109" s="26"/>
      <c r="V109" s="109" t="s">
        <v>168</v>
      </c>
      <c r="W109" s="61" t="s">
        <v>266</v>
      </c>
      <c r="X109" s="68">
        <v>98</v>
      </c>
      <c r="Y109" s="26" t="s">
        <v>182</v>
      </c>
      <c r="Z109" s="26" t="s">
        <v>221</v>
      </c>
      <c r="AA109" s="36" t="s">
        <v>193</v>
      </c>
      <c r="AB109" s="78">
        <v>0</v>
      </c>
      <c r="AC109" s="78">
        <v>0</v>
      </c>
      <c r="AD109" s="78">
        <v>0</v>
      </c>
      <c r="AE109" s="78">
        <v>0</v>
      </c>
      <c r="AF109" s="78">
        <v>0</v>
      </c>
      <c r="AG109" s="78">
        <v>0</v>
      </c>
      <c r="AH109" s="78">
        <v>0</v>
      </c>
      <c r="AI109" s="78">
        <v>0</v>
      </c>
      <c r="AJ109" s="78">
        <v>0</v>
      </c>
      <c r="AK109" s="119">
        <v>0</v>
      </c>
      <c r="AL109" s="26" t="s">
        <v>179</v>
      </c>
      <c r="AM109" s="54" t="s">
        <v>223</v>
      </c>
      <c r="AN109" s="54" t="s">
        <v>223</v>
      </c>
      <c r="AO109" s="54" t="s">
        <v>223</v>
      </c>
      <c r="AP109" s="86" t="s">
        <v>195</v>
      </c>
      <c r="AQ109" s="86" t="s">
        <v>195</v>
      </c>
      <c r="AR109" s="61" t="s">
        <v>266</v>
      </c>
      <c r="AS109" s="68">
        <v>98</v>
      </c>
      <c r="AT109" s="96" t="s">
        <v>175</v>
      </c>
      <c r="AU109" s="78">
        <v>25</v>
      </c>
      <c r="AV109" s="78">
        <v>332</v>
      </c>
      <c r="AW109" s="78">
        <v>104.2</v>
      </c>
      <c r="AX109" s="26">
        <v>114</v>
      </c>
      <c r="AY109" s="78">
        <v>97</v>
      </c>
      <c r="AZ109" s="78">
        <v>114</v>
      </c>
      <c r="BA109" s="78">
        <v>13.2</v>
      </c>
      <c r="BB109" s="78">
        <v>0.23</v>
      </c>
      <c r="BC109" s="78">
        <v>93</v>
      </c>
      <c r="BD109" s="36">
        <v>0</v>
      </c>
      <c r="BE109" s="36">
        <v>1</v>
      </c>
      <c r="BF109" s="36">
        <v>1</v>
      </c>
      <c r="BG109" s="36">
        <v>1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 t="s">
        <v>178</v>
      </c>
      <c r="BO109" s="36">
        <v>0</v>
      </c>
      <c r="BP109" s="36">
        <v>0</v>
      </c>
      <c r="BQ109" s="36">
        <v>1</v>
      </c>
      <c r="BR109" s="36">
        <v>0</v>
      </c>
      <c r="BS109" s="36" t="s">
        <v>179</v>
      </c>
      <c r="BT109" s="36" t="s">
        <v>178</v>
      </c>
      <c r="BU109" s="36">
        <v>0</v>
      </c>
      <c r="BV109" s="36">
        <v>0</v>
      </c>
      <c r="BW109" s="36">
        <v>0</v>
      </c>
      <c r="BX109" s="3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1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 t="s">
        <v>180</v>
      </c>
      <c r="CJ109" s="36" t="s">
        <v>179</v>
      </c>
      <c r="CK109" s="26"/>
      <c r="CL109" s="26"/>
      <c r="CM109" s="26"/>
      <c r="CN109" s="26"/>
      <c r="CO109" s="26"/>
      <c r="CP109" s="26"/>
      <c r="CQ109" s="26" t="s">
        <v>326</v>
      </c>
      <c r="CR109" s="26" t="s">
        <v>226</v>
      </c>
      <c r="CS109" s="26" t="s">
        <v>1728</v>
      </c>
      <c r="CT109" s="26" t="s">
        <v>209</v>
      </c>
      <c r="CU109" s="26" t="s">
        <v>617</v>
      </c>
      <c r="CV109" s="26" t="s">
        <v>1729</v>
      </c>
      <c r="CW109" s="26" t="s">
        <v>239</v>
      </c>
      <c r="CX109" s="78">
        <v>0</v>
      </c>
      <c r="CY109" s="78">
        <v>68</v>
      </c>
      <c r="CZ109" s="78"/>
      <c r="DA109" s="78">
        <v>3</v>
      </c>
      <c r="DB109" s="78">
        <v>0</v>
      </c>
      <c r="DC109" s="26" t="s">
        <v>205</v>
      </c>
      <c r="DD109" s="36" t="s">
        <v>178</v>
      </c>
      <c r="DE109" s="26"/>
    </row>
    <row r="110" spans="1:200" ht="15.65" customHeight="1" x14ac:dyDescent="0.35">
      <c r="A110" s="55">
        <v>0</v>
      </c>
      <c r="B110" s="56">
        <v>1</v>
      </c>
      <c r="C110" s="57" t="s">
        <v>162</v>
      </c>
      <c r="D110" s="58">
        <v>1</v>
      </c>
      <c r="E110" s="57">
        <v>1</v>
      </c>
      <c r="F110" s="59">
        <v>1</v>
      </c>
      <c r="G110" s="59">
        <v>1</v>
      </c>
      <c r="H110" s="60">
        <v>1</v>
      </c>
      <c r="I110" s="61">
        <v>1</v>
      </c>
      <c r="J110" s="55"/>
      <c r="K110" s="63">
        <v>5</v>
      </c>
      <c r="L110" s="59">
        <v>1</v>
      </c>
      <c r="M110" s="26" t="s">
        <v>2300</v>
      </c>
      <c r="N110" s="80">
        <v>75</v>
      </c>
      <c r="O110" s="80">
        <v>1</v>
      </c>
      <c r="P110" s="223">
        <v>1</v>
      </c>
      <c r="Q110" s="82" t="s">
        <v>164</v>
      </c>
      <c r="R110" s="55" t="s">
        <v>2255</v>
      </c>
      <c r="S110" s="55" t="s">
        <v>2301</v>
      </c>
      <c r="T110" s="59">
        <v>0</v>
      </c>
      <c r="U110" s="55"/>
      <c r="V110" s="224" t="s">
        <v>168</v>
      </c>
      <c r="W110" s="57" t="s">
        <v>162</v>
      </c>
      <c r="X110" s="93">
        <v>98</v>
      </c>
      <c r="Y110" s="55" t="s">
        <v>2302</v>
      </c>
      <c r="Z110" s="26" t="s">
        <v>2303</v>
      </c>
      <c r="AA110" s="36" t="s">
        <v>193</v>
      </c>
      <c r="AB110" s="225" t="s">
        <v>1085</v>
      </c>
      <c r="AC110" s="182">
        <v>8</v>
      </c>
      <c r="AD110" s="182" t="s">
        <v>264</v>
      </c>
      <c r="AE110" s="182">
        <v>128</v>
      </c>
      <c r="AF110" s="135" t="s">
        <v>1085</v>
      </c>
      <c r="AG110" s="190">
        <v>21</v>
      </c>
      <c r="AH110" s="135">
        <v>0</v>
      </c>
      <c r="AI110" s="190">
        <v>21</v>
      </c>
      <c r="AJ110" s="82">
        <f>AE110+AI110</f>
        <v>149</v>
      </c>
      <c r="AK110" s="73">
        <v>147.05000000000001</v>
      </c>
      <c r="AL110" s="59">
        <v>1</v>
      </c>
      <c r="AM110" s="60" t="s">
        <v>174</v>
      </c>
      <c r="AN110" s="60" t="s">
        <v>174</v>
      </c>
      <c r="AO110" s="60" t="s">
        <v>174</v>
      </c>
      <c r="AP110" s="74" t="s">
        <v>168</v>
      </c>
      <c r="AQ110" s="74" t="s">
        <v>168</v>
      </c>
      <c r="AR110" s="57" t="s">
        <v>162</v>
      </c>
      <c r="AS110" s="93">
        <v>98</v>
      </c>
      <c r="AT110" s="193" t="s">
        <v>175</v>
      </c>
      <c r="AU110" s="59">
        <v>37</v>
      </c>
      <c r="AV110" s="59">
        <v>191</v>
      </c>
      <c r="AW110" s="59">
        <v>152.80000000000001</v>
      </c>
      <c r="AX110" s="26">
        <v>157</v>
      </c>
      <c r="AY110" s="55">
        <v>95</v>
      </c>
      <c r="AZ110" s="59">
        <v>157</v>
      </c>
      <c r="BA110" s="59">
        <v>12</v>
      </c>
      <c r="BB110" s="59">
        <v>0.14000000000000001</v>
      </c>
      <c r="BC110" s="59">
        <v>74</v>
      </c>
      <c r="BD110" s="36">
        <v>0</v>
      </c>
      <c r="BE110" s="36">
        <v>0</v>
      </c>
      <c r="BF110" s="36">
        <v>1</v>
      </c>
      <c r="BG110" s="36">
        <v>1</v>
      </c>
      <c r="BH110" s="36">
        <v>1</v>
      </c>
      <c r="BI110" s="36">
        <v>0</v>
      </c>
      <c r="BJ110" s="36">
        <v>0</v>
      </c>
      <c r="BK110" s="36">
        <v>1</v>
      </c>
      <c r="BL110" s="36">
        <v>0</v>
      </c>
      <c r="BM110" s="36">
        <v>1</v>
      </c>
      <c r="BN110" s="36" t="s">
        <v>178</v>
      </c>
      <c r="BO110" s="36">
        <v>0</v>
      </c>
      <c r="BP110" s="36">
        <v>0</v>
      </c>
      <c r="BQ110" s="36">
        <v>1</v>
      </c>
      <c r="BR110" s="36">
        <v>0</v>
      </c>
      <c r="BS110" s="36" t="s">
        <v>179</v>
      </c>
      <c r="BT110" s="36" t="s">
        <v>178</v>
      </c>
      <c r="BU110" s="36">
        <v>0</v>
      </c>
      <c r="BV110" s="36">
        <v>1</v>
      </c>
      <c r="BW110" s="36">
        <v>0</v>
      </c>
      <c r="BX110" s="36">
        <v>0</v>
      </c>
      <c r="BY110" s="36">
        <v>1</v>
      </c>
      <c r="BZ110" s="36">
        <v>1</v>
      </c>
      <c r="CA110" s="36">
        <v>1</v>
      </c>
      <c r="CB110" s="36">
        <v>0</v>
      </c>
      <c r="CC110" s="36">
        <v>1</v>
      </c>
      <c r="CD110" s="36">
        <v>0</v>
      </c>
      <c r="CE110" s="36">
        <v>0</v>
      </c>
      <c r="CF110" s="36">
        <v>1</v>
      </c>
      <c r="CG110" s="36">
        <v>0</v>
      </c>
      <c r="CH110" s="36">
        <v>0</v>
      </c>
      <c r="CI110" s="36" t="s">
        <v>258</v>
      </c>
      <c r="CJ110" s="36" t="s">
        <v>259</v>
      </c>
      <c r="CK110" s="55"/>
      <c r="CL110" s="55"/>
      <c r="CM110" s="55"/>
      <c r="CN110" s="55"/>
      <c r="CO110" s="55"/>
      <c r="CP110" s="55"/>
      <c r="CQ110" s="55"/>
      <c r="CR110" s="133" t="s">
        <v>1086</v>
      </c>
      <c r="CS110" s="55" t="s">
        <v>274</v>
      </c>
      <c r="CT110" s="133" t="s">
        <v>182</v>
      </c>
      <c r="CU110" s="26" t="s">
        <v>275</v>
      </c>
      <c r="CV110" s="55"/>
      <c r="CW110" s="26" t="s">
        <v>239</v>
      </c>
      <c r="CX110" s="26">
        <v>1</v>
      </c>
      <c r="CY110" s="26">
        <v>95</v>
      </c>
      <c r="CZ110" s="26">
        <v>4</v>
      </c>
      <c r="DA110" s="26">
        <v>9</v>
      </c>
      <c r="DB110" s="26">
        <v>1</v>
      </c>
      <c r="DC110" s="26">
        <v>15</v>
      </c>
      <c r="DD110" s="36" t="s">
        <v>216</v>
      </c>
      <c r="DE110" s="55"/>
      <c r="GN110" s="132"/>
    </row>
    <row r="111" spans="1:200" ht="15.65" customHeight="1" x14ac:dyDescent="0.35">
      <c r="A111" s="55">
        <v>0</v>
      </c>
      <c r="B111" s="56">
        <v>1</v>
      </c>
      <c r="C111" s="57" t="s">
        <v>162</v>
      </c>
      <c r="D111" s="58">
        <v>1</v>
      </c>
      <c r="E111" s="57">
        <v>1</v>
      </c>
      <c r="F111" s="59"/>
      <c r="G111" s="59">
        <v>1</v>
      </c>
      <c r="H111" s="240">
        <v>0</v>
      </c>
      <c r="I111" s="61">
        <v>1</v>
      </c>
      <c r="J111" s="98"/>
      <c r="K111" s="63">
        <v>5</v>
      </c>
      <c r="L111" s="59">
        <v>1</v>
      </c>
      <c r="M111" s="26" t="s">
        <v>1190</v>
      </c>
      <c r="N111" s="80">
        <v>76</v>
      </c>
      <c r="O111" s="80">
        <v>1</v>
      </c>
      <c r="P111" s="223">
        <v>1</v>
      </c>
      <c r="Q111" s="98" t="s">
        <v>164</v>
      </c>
      <c r="R111" s="55" t="s">
        <v>1082</v>
      </c>
      <c r="S111" s="55" t="s">
        <v>1191</v>
      </c>
      <c r="T111" s="59">
        <v>0</v>
      </c>
      <c r="U111" s="243"/>
      <c r="V111" s="224" t="s">
        <v>168</v>
      </c>
      <c r="W111" s="57" t="s">
        <v>162</v>
      </c>
      <c r="X111" s="84">
        <v>98</v>
      </c>
      <c r="Y111" s="136" t="s">
        <v>1192</v>
      </c>
      <c r="Z111" s="26" t="s">
        <v>1193</v>
      </c>
      <c r="AA111" s="36" t="s">
        <v>1194</v>
      </c>
      <c r="AB111" s="225" t="s">
        <v>1085</v>
      </c>
      <c r="AC111" s="102">
        <v>28</v>
      </c>
      <c r="AD111" s="102" t="s">
        <v>980</v>
      </c>
      <c r="AE111" s="102">
        <v>240</v>
      </c>
      <c r="AF111" s="244" t="s">
        <v>1085</v>
      </c>
      <c r="AG111" s="244">
        <v>117</v>
      </c>
      <c r="AH111" s="244">
        <v>0</v>
      </c>
      <c r="AI111" s="244">
        <v>117</v>
      </c>
      <c r="AJ111" s="82">
        <f>AE111+AI111</f>
        <v>357</v>
      </c>
      <c r="AK111" s="73">
        <v>385.24999999999989</v>
      </c>
      <c r="AL111" s="54">
        <v>1</v>
      </c>
      <c r="AM111" s="240" t="s">
        <v>223</v>
      </c>
      <c r="AN111" s="209" t="s">
        <v>174</v>
      </c>
      <c r="AO111" s="209" t="s">
        <v>174</v>
      </c>
      <c r="AP111" s="86" t="s">
        <v>195</v>
      </c>
      <c r="AQ111" s="74" t="s">
        <v>168</v>
      </c>
      <c r="AR111" s="57" t="s">
        <v>162</v>
      </c>
      <c r="AS111" s="84">
        <v>98</v>
      </c>
      <c r="AT111" s="193" t="s">
        <v>175</v>
      </c>
      <c r="AU111" s="59">
        <v>26</v>
      </c>
      <c r="AV111" s="59">
        <v>104</v>
      </c>
      <c r="AW111" s="59">
        <v>107.9</v>
      </c>
      <c r="AX111" s="26">
        <v>99</v>
      </c>
      <c r="AY111" s="133">
        <v>92</v>
      </c>
      <c r="AZ111" s="59">
        <v>115</v>
      </c>
      <c r="BA111" s="59">
        <v>12.3</v>
      </c>
      <c r="BB111" s="59">
        <v>0</v>
      </c>
      <c r="BC111" s="59">
        <v>67</v>
      </c>
      <c r="BD111" s="36">
        <v>0</v>
      </c>
      <c r="BE111" s="36">
        <v>0</v>
      </c>
      <c r="BF111" s="36">
        <v>1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>
        <v>0</v>
      </c>
      <c r="BN111" s="36" t="s">
        <v>178</v>
      </c>
      <c r="BO111" s="36">
        <v>0</v>
      </c>
      <c r="BP111" s="36">
        <v>0</v>
      </c>
      <c r="BQ111" s="36">
        <v>0</v>
      </c>
      <c r="BR111" s="36">
        <v>0</v>
      </c>
      <c r="BS111" s="36" t="s">
        <v>179</v>
      </c>
      <c r="BT111" s="36" t="s">
        <v>178</v>
      </c>
      <c r="BU111" s="36">
        <v>1</v>
      </c>
      <c r="BV111" s="36">
        <v>1</v>
      </c>
      <c r="BW111" s="36">
        <v>0</v>
      </c>
      <c r="BX111" s="36">
        <v>1</v>
      </c>
      <c r="BY111" s="36">
        <v>0</v>
      </c>
      <c r="BZ111" s="36">
        <v>1</v>
      </c>
      <c r="CA111" s="36">
        <v>1</v>
      </c>
      <c r="CB111" s="36">
        <v>0</v>
      </c>
      <c r="CC111" s="36">
        <v>1</v>
      </c>
      <c r="CD111" s="36">
        <v>1</v>
      </c>
      <c r="CE111" s="36">
        <v>0</v>
      </c>
      <c r="CF111" s="36">
        <v>0</v>
      </c>
      <c r="CG111" s="36">
        <v>0</v>
      </c>
      <c r="CH111" s="36">
        <v>0</v>
      </c>
      <c r="CI111" s="36" t="s">
        <v>180</v>
      </c>
      <c r="CJ111" s="36" t="s">
        <v>179</v>
      </c>
      <c r="CK111" s="245"/>
      <c r="CL111" s="59"/>
      <c r="CM111" s="59"/>
      <c r="CN111" s="59"/>
      <c r="CO111" s="55"/>
      <c r="CP111" s="55"/>
      <c r="CQ111" s="55"/>
      <c r="CR111" s="133" t="s">
        <v>1086</v>
      </c>
      <c r="CS111" s="133" t="s">
        <v>208</v>
      </c>
      <c r="CT111" s="133" t="s">
        <v>182</v>
      </c>
      <c r="CU111" s="26" t="s">
        <v>1127</v>
      </c>
      <c r="CV111" s="55"/>
      <c r="CW111" s="26" t="s">
        <v>202</v>
      </c>
      <c r="CX111" s="26">
        <v>1</v>
      </c>
      <c r="CY111" s="26">
        <v>76</v>
      </c>
      <c r="CZ111" s="26">
        <v>3</v>
      </c>
      <c r="DA111" s="26">
        <v>5</v>
      </c>
      <c r="DB111" s="26">
        <v>0</v>
      </c>
      <c r="DC111" s="26">
        <v>15</v>
      </c>
      <c r="DD111" s="36" t="s">
        <v>310</v>
      </c>
      <c r="DE111" s="26"/>
      <c r="GR111" s="132"/>
    </row>
    <row r="112" spans="1:200" ht="15.65" customHeight="1" x14ac:dyDescent="0.35">
      <c r="A112" s="55">
        <v>0</v>
      </c>
      <c r="B112" s="56">
        <v>1</v>
      </c>
      <c r="C112" s="57" t="s">
        <v>162</v>
      </c>
      <c r="D112" s="58">
        <v>1</v>
      </c>
      <c r="E112" s="57">
        <v>1</v>
      </c>
      <c r="F112" s="59">
        <v>1</v>
      </c>
      <c r="G112" s="59">
        <v>1</v>
      </c>
      <c r="H112" s="60">
        <v>1</v>
      </c>
      <c r="I112" s="61">
        <v>1</v>
      </c>
      <c r="J112" s="55"/>
      <c r="K112" s="63">
        <v>5</v>
      </c>
      <c r="L112" s="59">
        <v>1</v>
      </c>
      <c r="M112" s="26" t="s">
        <v>2019</v>
      </c>
      <c r="N112" s="80">
        <v>79</v>
      </c>
      <c r="O112" s="80">
        <v>1</v>
      </c>
      <c r="P112" s="223">
        <v>1</v>
      </c>
      <c r="Q112" s="82" t="s">
        <v>164</v>
      </c>
      <c r="R112" s="55" t="s">
        <v>1648</v>
      </c>
      <c r="S112" s="55" t="s">
        <v>2020</v>
      </c>
      <c r="T112" s="59">
        <v>0</v>
      </c>
      <c r="U112" s="55"/>
      <c r="V112" s="189" t="s">
        <v>168</v>
      </c>
      <c r="W112" s="57" t="s">
        <v>162</v>
      </c>
      <c r="X112" s="93">
        <v>98</v>
      </c>
      <c r="Y112" s="55" t="s">
        <v>1995</v>
      </c>
      <c r="Z112" s="26" t="s">
        <v>2021</v>
      </c>
      <c r="AA112" s="36" t="s">
        <v>193</v>
      </c>
      <c r="AB112" s="225" t="s">
        <v>1085</v>
      </c>
      <c r="AC112" s="102">
        <v>0</v>
      </c>
      <c r="AD112" s="182" t="s">
        <v>172</v>
      </c>
      <c r="AE112" s="182">
        <v>144</v>
      </c>
      <c r="AF112" s="244" t="s">
        <v>1085</v>
      </c>
      <c r="AG112" s="173">
        <v>96</v>
      </c>
      <c r="AH112" s="244">
        <v>0</v>
      </c>
      <c r="AI112" s="173">
        <v>96</v>
      </c>
      <c r="AJ112" s="82">
        <f>AE112+AI112</f>
        <v>240</v>
      </c>
      <c r="AK112" s="73">
        <v>240</v>
      </c>
      <c r="AL112" s="59">
        <v>1</v>
      </c>
      <c r="AM112" s="59" t="s">
        <v>174</v>
      </c>
      <c r="AN112" s="59" t="s">
        <v>174</v>
      </c>
      <c r="AO112" s="59" t="s">
        <v>174</v>
      </c>
      <c r="AP112" s="117" t="s">
        <v>168</v>
      </c>
      <c r="AQ112" s="117" t="s">
        <v>168</v>
      </c>
      <c r="AR112" s="57" t="s">
        <v>162</v>
      </c>
      <c r="AS112" s="93">
        <v>98</v>
      </c>
      <c r="AT112" s="193" t="s">
        <v>175</v>
      </c>
      <c r="AU112" s="59">
        <v>24</v>
      </c>
      <c r="AV112" s="59">
        <v>146</v>
      </c>
      <c r="AW112" s="59">
        <v>111.7</v>
      </c>
      <c r="AX112" s="26">
        <v>112</v>
      </c>
      <c r="AY112" s="55">
        <v>96</v>
      </c>
      <c r="AZ112" s="59">
        <v>128</v>
      </c>
      <c r="BA112" s="59">
        <v>11.1</v>
      </c>
      <c r="BB112" s="59">
        <v>0</v>
      </c>
      <c r="BC112" s="59">
        <v>84</v>
      </c>
      <c r="BD112" s="36">
        <v>0</v>
      </c>
      <c r="BE112" s="36">
        <v>0</v>
      </c>
      <c r="BF112" s="36">
        <v>1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 t="s">
        <v>178</v>
      </c>
      <c r="BO112" s="36">
        <v>0</v>
      </c>
      <c r="BP112" s="36">
        <v>0</v>
      </c>
      <c r="BQ112" s="36">
        <v>0</v>
      </c>
      <c r="BR112" s="36">
        <v>0</v>
      </c>
      <c r="BS112" s="36" t="s">
        <v>179</v>
      </c>
      <c r="BT112" s="36" t="s">
        <v>178</v>
      </c>
      <c r="BU112" s="36">
        <v>0</v>
      </c>
      <c r="BV112" s="36">
        <v>1</v>
      </c>
      <c r="BW112" s="36">
        <v>0</v>
      </c>
      <c r="BX112" s="36">
        <v>1</v>
      </c>
      <c r="BY112" s="36">
        <v>0</v>
      </c>
      <c r="BZ112" s="36">
        <v>1</v>
      </c>
      <c r="CA112" s="36">
        <v>1</v>
      </c>
      <c r="CB112" s="36">
        <v>0</v>
      </c>
      <c r="CC112" s="36">
        <v>1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 t="s">
        <v>180</v>
      </c>
      <c r="CJ112" s="36" t="s">
        <v>179</v>
      </c>
      <c r="CK112" s="55"/>
      <c r="CL112" s="55"/>
      <c r="CM112" s="55"/>
      <c r="CN112" s="55"/>
      <c r="CO112" s="55"/>
      <c r="CP112" s="55"/>
      <c r="CQ112" s="55"/>
      <c r="CR112" s="133" t="s">
        <v>1086</v>
      </c>
      <c r="CS112" s="133" t="s">
        <v>208</v>
      </c>
      <c r="CT112" s="55" t="s">
        <v>182</v>
      </c>
      <c r="CU112" s="26" t="s">
        <v>1127</v>
      </c>
      <c r="CV112" s="55"/>
      <c r="CW112" s="26" t="s">
        <v>285</v>
      </c>
      <c r="CX112" s="26" t="s">
        <v>221</v>
      </c>
      <c r="CY112" s="26"/>
      <c r="CZ112" s="26"/>
      <c r="DA112" s="26">
        <v>4</v>
      </c>
      <c r="DB112" s="26">
        <v>0</v>
      </c>
      <c r="DC112" s="26">
        <v>15</v>
      </c>
      <c r="DD112" s="36" t="s">
        <v>178</v>
      </c>
      <c r="DE112" s="55"/>
    </row>
    <row r="113" spans="1:200" ht="15.65" customHeight="1" x14ac:dyDescent="0.35">
      <c r="A113" s="55">
        <v>0</v>
      </c>
      <c r="B113" s="56">
        <v>1</v>
      </c>
      <c r="C113" s="348" t="s">
        <v>266</v>
      </c>
      <c r="D113" s="58">
        <v>1</v>
      </c>
      <c r="E113" s="57">
        <v>1</v>
      </c>
      <c r="F113" s="59">
        <v>1</v>
      </c>
      <c r="G113" s="59">
        <v>1</v>
      </c>
      <c r="H113" s="60">
        <v>1</v>
      </c>
      <c r="I113" s="61">
        <v>1</v>
      </c>
      <c r="J113" s="55"/>
      <c r="K113" s="63">
        <v>5</v>
      </c>
      <c r="L113" s="59">
        <v>1</v>
      </c>
      <c r="M113" s="26" t="s">
        <v>2188</v>
      </c>
      <c r="N113" s="80">
        <v>82</v>
      </c>
      <c r="O113" s="80">
        <v>1</v>
      </c>
      <c r="P113" s="223">
        <v>1</v>
      </c>
      <c r="Q113" s="82" t="s">
        <v>164</v>
      </c>
      <c r="R113" s="55" t="s">
        <v>2189</v>
      </c>
      <c r="S113" s="55" t="s">
        <v>2190</v>
      </c>
      <c r="T113" s="59">
        <v>0</v>
      </c>
      <c r="U113" s="55"/>
      <c r="V113" s="224" t="s">
        <v>168</v>
      </c>
      <c r="W113" s="348" t="s">
        <v>266</v>
      </c>
      <c r="X113" s="84">
        <v>98</v>
      </c>
      <c r="Y113" s="55" t="s">
        <v>1995</v>
      </c>
      <c r="Z113" s="26" t="s">
        <v>2191</v>
      </c>
      <c r="AA113" s="36" t="s">
        <v>2192</v>
      </c>
      <c r="AB113" s="225" t="s">
        <v>1085</v>
      </c>
      <c r="AC113" s="182">
        <v>33</v>
      </c>
      <c r="AD113" s="182" t="s">
        <v>236</v>
      </c>
      <c r="AE113" s="182">
        <v>129</v>
      </c>
      <c r="AF113" s="135" t="s">
        <v>1085</v>
      </c>
      <c r="AG113" s="190">
        <v>48</v>
      </c>
      <c r="AH113" s="135">
        <v>0</v>
      </c>
      <c r="AI113" s="190">
        <v>48</v>
      </c>
      <c r="AJ113" s="82">
        <f>AE113+AI113</f>
        <v>177</v>
      </c>
      <c r="AK113" s="73">
        <v>177.14999999999998</v>
      </c>
      <c r="AL113" s="59">
        <v>1</v>
      </c>
      <c r="AM113" s="60" t="s">
        <v>174</v>
      </c>
      <c r="AN113" s="60" t="s">
        <v>174</v>
      </c>
      <c r="AO113" s="60" t="s">
        <v>174</v>
      </c>
      <c r="AP113" s="117" t="s">
        <v>168</v>
      </c>
      <c r="AQ113" s="117" t="s">
        <v>168</v>
      </c>
      <c r="AR113" s="348" t="s">
        <v>266</v>
      </c>
      <c r="AS113" s="84">
        <v>98</v>
      </c>
      <c r="AT113" s="88" t="s">
        <v>175</v>
      </c>
      <c r="AU113" s="59">
        <v>44</v>
      </c>
      <c r="AV113" s="59">
        <v>707</v>
      </c>
      <c r="AW113" s="59">
        <v>173.9</v>
      </c>
      <c r="AX113" s="26">
        <v>172</v>
      </c>
      <c r="AY113" s="55">
        <v>79</v>
      </c>
      <c r="AZ113" s="59">
        <v>172</v>
      </c>
      <c r="BA113" s="59">
        <v>8.1999999999999993</v>
      </c>
      <c r="BB113" s="59">
        <v>0.19</v>
      </c>
      <c r="BC113" s="59">
        <v>82</v>
      </c>
      <c r="BD113" s="36">
        <v>1</v>
      </c>
      <c r="BE113" s="36">
        <v>0</v>
      </c>
      <c r="BF113" s="36">
        <v>1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 t="s">
        <v>178</v>
      </c>
      <c r="BO113" s="36">
        <v>0</v>
      </c>
      <c r="BP113" s="36">
        <v>0</v>
      </c>
      <c r="BQ113" s="36">
        <v>1</v>
      </c>
      <c r="BR113" s="36">
        <v>0</v>
      </c>
      <c r="BS113" s="36" t="s">
        <v>179</v>
      </c>
      <c r="BT113" s="36" t="s">
        <v>178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1</v>
      </c>
      <c r="CB113" s="36">
        <v>0</v>
      </c>
      <c r="CC113" s="36">
        <v>1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 t="s">
        <v>258</v>
      </c>
      <c r="CJ113" s="36" t="s">
        <v>259</v>
      </c>
      <c r="CK113" s="55"/>
      <c r="CL113" s="55"/>
      <c r="CM113" s="55"/>
      <c r="CN113" s="55"/>
      <c r="CO113" s="55"/>
      <c r="CP113" s="55"/>
      <c r="CQ113" s="55"/>
      <c r="CR113" s="133" t="s">
        <v>1086</v>
      </c>
      <c r="CS113" s="55" t="s">
        <v>2193</v>
      </c>
      <c r="CT113" s="55" t="s">
        <v>182</v>
      </c>
      <c r="CU113" s="160" t="s">
        <v>209</v>
      </c>
      <c r="CV113" s="55"/>
      <c r="CW113" s="26" t="s">
        <v>202</v>
      </c>
      <c r="CX113" s="26">
        <v>2</v>
      </c>
      <c r="CY113" s="26">
        <v>102</v>
      </c>
      <c r="CZ113" s="26">
        <v>4</v>
      </c>
      <c r="DA113" s="26">
        <v>5</v>
      </c>
      <c r="DB113" s="26">
        <v>1</v>
      </c>
      <c r="DC113" s="26">
        <v>15</v>
      </c>
      <c r="DD113" s="36" t="s">
        <v>1147</v>
      </c>
      <c r="DE113" s="55"/>
      <c r="GN113" s="90"/>
    </row>
    <row r="114" spans="1:200" ht="15.65" customHeight="1" x14ac:dyDescent="0.35">
      <c r="A114" s="55">
        <v>0</v>
      </c>
      <c r="B114" s="56">
        <v>1</v>
      </c>
      <c r="C114" s="61" t="s">
        <v>266</v>
      </c>
      <c r="D114" s="58">
        <v>1</v>
      </c>
      <c r="E114" s="57">
        <v>1</v>
      </c>
      <c r="F114" s="59">
        <v>1</v>
      </c>
      <c r="G114" s="59">
        <v>1</v>
      </c>
      <c r="H114" s="60">
        <v>1</v>
      </c>
      <c r="I114" s="61">
        <v>1</v>
      </c>
      <c r="J114" s="55"/>
      <c r="K114" s="63">
        <v>5</v>
      </c>
      <c r="L114" s="59">
        <v>1</v>
      </c>
      <c r="M114" s="26" t="s">
        <v>2011</v>
      </c>
      <c r="N114" s="80">
        <v>84</v>
      </c>
      <c r="O114" s="80">
        <v>0</v>
      </c>
      <c r="P114" s="223">
        <v>1</v>
      </c>
      <c r="Q114" s="82" t="s">
        <v>164</v>
      </c>
      <c r="R114" s="55" t="s">
        <v>1648</v>
      </c>
      <c r="S114" s="55" t="s">
        <v>2012</v>
      </c>
      <c r="T114" s="59">
        <v>0</v>
      </c>
      <c r="U114" s="55"/>
      <c r="V114" s="224" t="s">
        <v>168</v>
      </c>
      <c r="W114" s="61" t="s">
        <v>266</v>
      </c>
      <c r="X114" s="93">
        <v>98</v>
      </c>
      <c r="Y114" s="55" t="s">
        <v>1995</v>
      </c>
      <c r="Z114" s="26" t="s">
        <v>2013</v>
      </c>
      <c r="AA114" s="36" t="s">
        <v>193</v>
      </c>
      <c r="AB114" s="225" t="s">
        <v>1085</v>
      </c>
      <c r="AC114" s="182">
        <v>8</v>
      </c>
      <c r="AD114" s="182" t="s">
        <v>213</v>
      </c>
      <c r="AE114" s="182">
        <v>176</v>
      </c>
      <c r="AF114" s="244" t="s">
        <v>1085</v>
      </c>
      <c r="AG114" s="173">
        <v>50</v>
      </c>
      <c r="AH114" s="244">
        <v>0</v>
      </c>
      <c r="AI114" s="173">
        <v>50</v>
      </c>
      <c r="AJ114" s="82">
        <f>AE114+AI114</f>
        <v>226</v>
      </c>
      <c r="AK114" s="73">
        <v>232.95000000000002</v>
      </c>
      <c r="AL114" s="59">
        <v>1</v>
      </c>
      <c r="AM114" s="59" t="s">
        <v>174</v>
      </c>
      <c r="AN114" s="59" t="s">
        <v>174</v>
      </c>
      <c r="AO114" s="59" t="s">
        <v>174</v>
      </c>
      <c r="AP114" s="87" t="s">
        <v>168</v>
      </c>
      <c r="AQ114" s="87" t="s">
        <v>168</v>
      </c>
      <c r="AR114" s="61" t="s">
        <v>266</v>
      </c>
      <c r="AS114" s="93">
        <v>98</v>
      </c>
      <c r="AT114" s="193" t="s">
        <v>175</v>
      </c>
      <c r="AU114" s="59">
        <v>25</v>
      </c>
      <c r="AV114" s="59" t="s">
        <v>177</v>
      </c>
      <c r="AW114" s="59">
        <v>94.5</v>
      </c>
      <c r="AX114" s="26">
        <v>122</v>
      </c>
      <c r="AY114" s="55">
        <v>94</v>
      </c>
      <c r="AZ114" s="59">
        <v>142</v>
      </c>
      <c r="BA114" s="59">
        <v>8.6999999999999993</v>
      </c>
      <c r="BB114" s="59">
        <v>0.35</v>
      </c>
      <c r="BC114" s="59">
        <v>53</v>
      </c>
      <c r="BD114" s="36">
        <v>0</v>
      </c>
      <c r="BE114" s="36">
        <v>0</v>
      </c>
      <c r="BF114" s="36">
        <v>1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 t="s">
        <v>178</v>
      </c>
      <c r="BO114" s="36">
        <v>0</v>
      </c>
      <c r="BP114" s="36">
        <v>1</v>
      </c>
      <c r="BQ114" s="36">
        <v>1</v>
      </c>
      <c r="BR114" s="36">
        <v>0</v>
      </c>
      <c r="BS114" s="36" t="s">
        <v>178</v>
      </c>
      <c r="BT114" s="36" t="s">
        <v>179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1</v>
      </c>
      <c r="CD114" s="36">
        <v>1</v>
      </c>
      <c r="CE114" s="36">
        <v>1</v>
      </c>
      <c r="CF114" s="36">
        <v>0</v>
      </c>
      <c r="CG114" s="36">
        <v>0</v>
      </c>
      <c r="CH114" s="36">
        <v>1</v>
      </c>
      <c r="CI114" s="36" t="s">
        <v>258</v>
      </c>
      <c r="CJ114" s="36" t="s">
        <v>259</v>
      </c>
      <c r="CK114" s="55"/>
      <c r="CL114" s="55"/>
      <c r="CM114" s="55"/>
      <c r="CN114" s="55"/>
      <c r="CO114" s="55"/>
      <c r="CP114" s="55"/>
      <c r="CQ114" s="55"/>
      <c r="CR114" s="133" t="s">
        <v>1086</v>
      </c>
      <c r="CS114" s="133" t="s">
        <v>208</v>
      </c>
      <c r="CT114" s="55" t="s">
        <v>182</v>
      </c>
      <c r="CU114" s="160" t="s">
        <v>209</v>
      </c>
      <c r="CV114" s="55"/>
      <c r="CW114" s="26" t="s">
        <v>184</v>
      </c>
      <c r="CX114" s="26">
        <v>3</v>
      </c>
      <c r="CY114" s="26">
        <v>94</v>
      </c>
      <c r="CZ114" s="26">
        <v>4</v>
      </c>
      <c r="DA114" s="26">
        <v>5</v>
      </c>
      <c r="DB114" s="26">
        <v>0</v>
      </c>
      <c r="DC114" s="26">
        <v>15</v>
      </c>
      <c r="DD114" s="36" t="s">
        <v>186</v>
      </c>
      <c r="DE114" s="55"/>
    </row>
    <row r="115" spans="1:200" ht="15.65" customHeight="1" x14ac:dyDescent="0.35">
      <c r="A115" s="55">
        <v>0</v>
      </c>
      <c r="B115" s="56">
        <v>1</v>
      </c>
      <c r="C115" s="61" t="s">
        <v>266</v>
      </c>
      <c r="D115" s="58">
        <v>1</v>
      </c>
      <c r="E115" s="57">
        <v>1</v>
      </c>
      <c r="F115" s="59">
        <v>1</v>
      </c>
      <c r="G115" s="59">
        <v>1</v>
      </c>
      <c r="H115" s="60">
        <v>1</v>
      </c>
      <c r="I115" s="61">
        <v>1</v>
      </c>
      <c r="J115" s="62"/>
      <c r="K115" s="63">
        <v>5</v>
      </c>
      <c r="L115" s="59">
        <v>1</v>
      </c>
      <c r="M115" s="26" t="s">
        <v>1358</v>
      </c>
      <c r="N115" s="56">
        <v>20</v>
      </c>
      <c r="O115" s="56">
        <v>1</v>
      </c>
      <c r="P115" s="64">
        <v>1</v>
      </c>
      <c r="Q115" s="62" t="s">
        <v>164</v>
      </c>
      <c r="R115" s="65" t="s">
        <v>1253</v>
      </c>
      <c r="S115" s="69" t="s">
        <v>1359</v>
      </c>
      <c r="T115" s="59">
        <v>0</v>
      </c>
      <c r="U115" s="66"/>
      <c r="V115" s="109" t="s">
        <v>168</v>
      </c>
      <c r="W115" s="61" t="s">
        <v>266</v>
      </c>
      <c r="X115" s="68">
        <v>99</v>
      </c>
      <c r="Y115" s="116" t="s">
        <v>1360</v>
      </c>
      <c r="Z115" s="26" t="s">
        <v>1361</v>
      </c>
      <c r="AA115" s="36" t="s">
        <v>193</v>
      </c>
      <c r="AB115" s="71">
        <v>0</v>
      </c>
      <c r="AC115" s="71">
        <v>8</v>
      </c>
      <c r="AD115" s="71" t="s">
        <v>213</v>
      </c>
      <c r="AE115" s="265"/>
      <c r="AF115" s="207">
        <v>0</v>
      </c>
      <c r="AG115" s="207" t="s">
        <v>1362</v>
      </c>
      <c r="AH115" s="104">
        <v>0</v>
      </c>
      <c r="AI115" s="207">
        <v>43</v>
      </c>
      <c r="AJ115" s="62">
        <v>211</v>
      </c>
      <c r="AK115" s="73">
        <v>221.78333333333333</v>
      </c>
      <c r="AL115" s="60">
        <v>0</v>
      </c>
      <c r="AM115" s="60" t="s">
        <v>174</v>
      </c>
      <c r="AN115" s="60" t="s">
        <v>174</v>
      </c>
      <c r="AO115" s="60" t="s">
        <v>174</v>
      </c>
      <c r="AP115" s="87" t="s">
        <v>168</v>
      </c>
      <c r="AQ115" s="87" t="s">
        <v>168</v>
      </c>
      <c r="AR115" s="61" t="s">
        <v>266</v>
      </c>
      <c r="AS115" s="113">
        <v>99</v>
      </c>
      <c r="AT115" s="229" t="s">
        <v>175</v>
      </c>
      <c r="AU115" s="56">
        <v>25</v>
      </c>
      <c r="AV115" s="56" t="s">
        <v>177</v>
      </c>
      <c r="AW115" s="56">
        <v>166.8</v>
      </c>
      <c r="AX115" s="26">
        <v>174</v>
      </c>
      <c r="AY115" s="56">
        <v>100</v>
      </c>
      <c r="AZ115" s="56">
        <v>174</v>
      </c>
      <c r="BA115" s="56">
        <v>16.899999999999999</v>
      </c>
      <c r="BB115" s="56">
        <v>0.19</v>
      </c>
      <c r="BC115" s="56">
        <v>71</v>
      </c>
      <c r="BD115" s="36">
        <v>0</v>
      </c>
      <c r="BE115" s="36">
        <v>0</v>
      </c>
      <c r="BF115" s="36">
        <v>1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 t="s">
        <v>178</v>
      </c>
      <c r="BO115" s="36">
        <v>0</v>
      </c>
      <c r="BP115" s="36">
        <v>1</v>
      </c>
      <c r="BQ115" s="36">
        <v>0</v>
      </c>
      <c r="BR115" s="36">
        <v>0</v>
      </c>
      <c r="BS115" s="36" t="s">
        <v>178</v>
      </c>
      <c r="BT115" s="36" t="s">
        <v>178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 t="s">
        <v>258</v>
      </c>
      <c r="CJ115" s="36" t="s">
        <v>259</v>
      </c>
      <c r="CK115" s="65"/>
      <c r="CL115" s="56"/>
      <c r="CM115" s="56"/>
      <c r="CN115" s="56"/>
      <c r="CO115" s="65"/>
      <c r="CP115" s="65"/>
      <c r="CQ115" s="65" t="s">
        <v>1363</v>
      </c>
      <c r="CR115" s="65" t="s">
        <v>182</v>
      </c>
      <c r="CS115" s="65" t="s">
        <v>348</v>
      </c>
      <c r="CT115" s="65" t="s">
        <v>229</v>
      </c>
      <c r="CU115" s="65" t="s">
        <v>418</v>
      </c>
      <c r="CV115" s="65"/>
      <c r="CW115" s="65" t="s">
        <v>184</v>
      </c>
      <c r="CX115" s="56">
        <v>3</v>
      </c>
      <c r="CY115" s="78" t="s">
        <v>1237</v>
      </c>
      <c r="CZ115" s="78">
        <v>1</v>
      </c>
      <c r="DA115" s="110">
        <v>0</v>
      </c>
      <c r="DB115" s="110">
        <v>0</v>
      </c>
      <c r="DC115" s="110">
        <v>15</v>
      </c>
      <c r="DD115" s="36" t="s">
        <v>310</v>
      </c>
      <c r="DE115" s="65"/>
    </row>
    <row r="116" spans="1:200" ht="15.65" customHeight="1" x14ac:dyDescent="0.35">
      <c r="A116" s="55">
        <v>0</v>
      </c>
      <c r="B116" s="56">
        <v>1</v>
      </c>
      <c r="C116" s="57" t="s">
        <v>162</v>
      </c>
      <c r="D116" s="58">
        <v>1</v>
      </c>
      <c r="E116" s="57">
        <v>1</v>
      </c>
      <c r="F116" s="59">
        <v>1</v>
      </c>
      <c r="G116" s="59">
        <v>1</v>
      </c>
      <c r="H116" s="60">
        <v>1</v>
      </c>
      <c r="I116" s="61">
        <v>1</v>
      </c>
      <c r="J116" s="55"/>
      <c r="K116" s="63">
        <v>5</v>
      </c>
      <c r="L116" s="59">
        <v>0</v>
      </c>
      <c r="M116" s="26" t="s">
        <v>1833</v>
      </c>
      <c r="N116" s="80">
        <v>25</v>
      </c>
      <c r="O116" s="80">
        <v>1</v>
      </c>
      <c r="P116" s="223">
        <v>1</v>
      </c>
      <c r="Q116" s="98" t="s">
        <v>162</v>
      </c>
      <c r="R116" s="55" t="s">
        <v>1762</v>
      </c>
      <c r="S116" s="133" t="s">
        <v>1834</v>
      </c>
      <c r="T116" s="59">
        <v>0</v>
      </c>
      <c r="U116" s="55"/>
      <c r="V116" s="189" t="s">
        <v>168</v>
      </c>
      <c r="W116" s="57" t="s">
        <v>162</v>
      </c>
      <c r="X116" s="93">
        <v>99</v>
      </c>
      <c r="Y116" s="136" t="s">
        <v>938</v>
      </c>
      <c r="Z116" s="26" t="s">
        <v>1835</v>
      </c>
      <c r="AA116" s="36" t="s">
        <v>193</v>
      </c>
      <c r="AB116" s="225" t="s">
        <v>1085</v>
      </c>
      <c r="AC116" s="102">
        <v>0</v>
      </c>
      <c r="AD116" s="182" t="s">
        <v>236</v>
      </c>
      <c r="AE116" s="182">
        <v>96</v>
      </c>
      <c r="AF116" s="244" t="s">
        <v>1085</v>
      </c>
      <c r="AG116" s="173">
        <v>95</v>
      </c>
      <c r="AH116" s="244">
        <v>0</v>
      </c>
      <c r="AI116" s="173">
        <v>95</v>
      </c>
      <c r="AJ116" s="82">
        <f>AE116+AI116</f>
        <v>191</v>
      </c>
      <c r="AK116" s="73">
        <v>191</v>
      </c>
      <c r="AL116" s="59">
        <v>0</v>
      </c>
      <c r="AM116" s="60" t="s">
        <v>174</v>
      </c>
      <c r="AN116" s="60" t="s">
        <v>174</v>
      </c>
      <c r="AO116" s="60" t="s">
        <v>174</v>
      </c>
      <c r="AP116" s="117" t="s">
        <v>168</v>
      </c>
      <c r="AQ116" s="117" t="s">
        <v>168</v>
      </c>
      <c r="AR116" s="57" t="s">
        <v>162</v>
      </c>
      <c r="AS116" s="93">
        <v>99</v>
      </c>
      <c r="AT116" s="193" t="s">
        <v>175</v>
      </c>
      <c r="AU116" s="59">
        <v>45</v>
      </c>
      <c r="AV116" s="59" t="s">
        <v>177</v>
      </c>
      <c r="AW116" s="99">
        <v>203.8</v>
      </c>
      <c r="AX116" s="26">
        <v>150</v>
      </c>
      <c r="AY116" s="55">
        <v>97</v>
      </c>
      <c r="AZ116" s="59">
        <v>240</v>
      </c>
      <c r="BA116" s="59">
        <v>16.600000000000001</v>
      </c>
      <c r="BB116" s="59">
        <v>0.1</v>
      </c>
      <c r="BC116" s="59">
        <v>78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 t="s">
        <v>178</v>
      </c>
      <c r="BO116" s="36">
        <v>0</v>
      </c>
      <c r="BP116" s="36">
        <v>0</v>
      </c>
      <c r="BQ116" s="36">
        <v>0</v>
      </c>
      <c r="BR116" s="36">
        <v>0</v>
      </c>
      <c r="BS116" s="36" t="s">
        <v>178</v>
      </c>
      <c r="BT116" s="36" t="s">
        <v>178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1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 t="s">
        <v>180</v>
      </c>
      <c r="CJ116" s="36" t="s">
        <v>179</v>
      </c>
      <c r="CK116" s="55"/>
      <c r="CL116" s="55"/>
      <c r="CM116" s="55"/>
      <c r="CN116" s="55"/>
      <c r="CO116" s="55"/>
      <c r="CP116" s="55"/>
      <c r="CQ116" s="55"/>
      <c r="CR116" s="133" t="s">
        <v>1086</v>
      </c>
      <c r="CS116" s="55" t="s">
        <v>1546</v>
      </c>
      <c r="CT116" s="55" t="s">
        <v>182</v>
      </c>
      <c r="CU116" s="26" t="s">
        <v>1127</v>
      </c>
      <c r="CV116" s="55"/>
      <c r="CW116" s="26" t="s">
        <v>239</v>
      </c>
      <c r="CX116" s="26">
        <v>1</v>
      </c>
      <c r="CY116" s="26">
        <v>25</v>
      </c>
      <c r="CZ116" s="26">
        <v>1</v>
      </c>
      <c r="DA116" s="26">
        <v>0</v>
      </c>
      <c r="DB116" s="26">
        <v>0</v>
      </c>
      <c r="DC116" s="26">
        <v>15</v>
      </c>
      <c r="DD116" s="36" t="s">
        <v>259</v>
      </c>
      <c r="DE116" s="55"/>
      <c r="GR116" s="90"/>
    </row>
    <row r="117" spans="1:200" ht="15.65" customHeight="1" x14ac:dyDescent="0.35">
      <c r="A117" s="55">
        <v>0</v>
      </c>
      <c r="B117" s="56">
        <v>1</v>
      </c>
      <c r="C117" s="61" t="s">
        <v>266</v>
      </c>
      <c r="D117" s="58">
        <v>1</v>
      </c>
      <c r="E117" s="98">
        <v>1</v>
      </c>
      <c r="F117" s="59">
        <v>1</v>
      </c>
      <c r="G117" s="59">
        <v>1</v>
      </c>
      <c r="H117" s="60">
        <v>1</v>
      </c>
      <c r="I117" s="58">
        <v>1</v>
      </c>
      <c r="J117" s="138" t="s">
        <v>322</v>
      </c>
      <c r="K117" s="92">
        <v>5</v>
      </c>
      <c r="L117" s="59">
        <v>0</v>
      </c>
      <c r="M117" s="26" t="s">
        <v>1730</v>
      </c>
      <c r="N117" s="78">
        <v>31</v>
      </c>
      <c r="O117" s="78">
        <v>0</v>
      </c>
      <c r="P117" s="80">
        <v>1</v>
      </c>
      <c r="Q117" s="92" t="s">
        <v>162</v>
      </c>
      <c r="R117" s="26" t="s">
        <v>1425</v>
      </c>
      <c r="S117" s="26" t="s">
        <v>1731</v>
      </c>
      <c r="T117" s="138">
        <v>2</v>
      </c>
      <c r="U117" s="26"/>
      <c r="V117" s="109" t="s">
        <v>168</v>
      </c>
      <c r="W117" s="61" t="s">
        <v>266</v>
      </c>
      <c r="X117" s="68">
        <v>99</v>
      </c>
      <c r="Y117" s="26" t="s">
        <v>1732</v>
      </c>
      <c r="Z117" s="26" t="s">
        <v>1733</v>
      </c>
      <c r="AA117" s="36" t="s">
        <v>193</v>
      </c>
      <c r="AB117" s="78" t="s">
        <v>291</v>
      </c>
      <c r="AC117" s="78">
        <v>6</v>
      </c>
      <c r="AD117" s="78" t="s">
        <v>213</v>
      </c>
      <c r="AE117" s="78">
        <v>174</v>
      </c>
      <c r="AF117" s="26"/>
      <c r="AG117" s="26"/>
      <c r="AH117" s="26"/>
      <c r="AI117" s="78">
        <v>47</v>
      </c>
      <c r="AJ117" s="92">
        <f>AE117+AI117</f>
        <v>221</v>
      </c>
      <c r="AK117" s="157">
        <v>221</v>
      </c>
      <c r="AL117" s="78">
        <v>0</v>
      </c>
      <c r="AM117" s="60" t="s">
        <v>174</v>
      </c>
      <c r="AN117" s="60" t="s">
        <v>174</v>
      </c>
      <c r="AO117" s="60" t="s">
        <v>174</v>
      </c>
      <c r="AP117" s="87" t="s">
        <v>168</v>
      </c>
      <c r="AQ117" s="87" t="s">
        <v>168</v>
      </c>
      <c r="AR117" s="61" t="s">
        <v>266</v>
      </c>
      <c r="AS117" s="68">
        <v>99</v>
      </c>
      <c r="AT117" s="96" t="s">
        <v>175</v>
      </c>
      <c r="AU117" s="78">
        <v>43</v>
      </c>
      <c r="AV117" s="78">
        <v>129</v>
      </c>
      <c r="AW117" s="78">
        <v>199.8</v>
      </c>
      <c r="AX117" s="26">
        <v>218</v>
      </c>
      <c r="AY117" s="56">
        <v>100</v>
      </c>
      <c r="AZ117" s="56">
        <v>218</v>
      </c>
      <c r="BA117" s="56">
        <v>9.1</v>
      </c>
      <c r="BB117" s="56">
        <v>0.14000000000000001</v>
      </c>
      <c r="BC117" s="56">
        <v>55</v>
      </c>
      <c r="BD117" s="36">
        <v>0</v>
      </c>
      <c r="BE117" s="36">
        <v>1</v>
      </c>
      <c r="BF117" s="36">
        <v>1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 t="s">
        <v>178</v>
      </c>
      <c r="BO117" s="36">
        <v>0</v>
      </c>
      <c r="BP117" s="36">
        <v>1</v>
      </c>
      <c r="BQ117" s="36">
        <v>0</v>
      </c>
      <c r="BR117" s="36">
        <v>0</v>
      </c>
      <c r="BS117" s="36" t="s">
        <v>178</v>
      </c>
      <c r="BT117" s="36" t="s">
        <v>178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1</v>
      </c>
      <c r="CF117" s="36">
        <v>0</v>
      </c>
      <c r="CG117" s="36">
        <v>0</v>
      </c>
      <c r="CH117" s="36">
        <v>0</v>
      </c>
      <c r="CI117" s="36" t="s">
        <v>294</v>
      </c>
      <c r="CJ117" s="36" t="s">
        <v>178</v>
      </c>
      <c r="CK117" s="26"/>
      <c r="CL117" s="26"/>
      <c r="CM117" s="26"/>
      <c r="CN117" s="26"/>
      <c r="CO117" s="26"/>
      <c r="CP117" s="26"/>
      <c r="CQ117" s="26" t="s">
        <v>326</v>
      </c>
      <c r="CR117" s="26" t="s">
        <v>226</v>
      </c>
      <c r="CS117" s="26" t="s">
        <v>348</v>
      </c>
      <c r="CT117" s="26" t="s">
        <v>209</v>
      </c>
      <c r="CU117" s="26" t="s">
        <v>229</v>
      </c>
      <c r="CV117" s="26" t="s">
        <v>1734</v>
      </c>
      <c r="CW117" s="26" t="s">
        <v>184</v>
      </c>
      <c r="CX117" s="78">
        <v>0</v>
      </c>
      <c r="CY117" s="78">
        <v>31</v>
      </c>
      <c r="CZ117" s="78">
        <v>1</v>
      </c>
      <c r="DA117" s="78">
        <v>0</v>
      </c>
      <c r="DB117" s="56">
        <v>0</v>
      </c>
      <c r="DC117" s="78">
        <v>15</v>
      </c>
      <c r="DD117" s="36" t="s">
        <v>178</v>
      </c>
      <c r="DE117" s="26"/>
      <c r="GO117" s="137"/>
      <c r="GP117" s="137"/>
      <c r="GQ117" s="137"/>
    </row>
    <row r="118" spans="1:200" ht="15.65" customHeight="1" x14ac:dyDescent="0.35">
      <c r="A118" s="55">
        <v>0</v>
      </c>
      <c r="B118" s="56">
        <v>1</v>
      </c>
      <c r="C118" s="57" t="s">
        <v>162</v>
      </c>
      <c r="D118" s="58">
        <v>1</v>
      </c>
      <c r="E118" s="57">
        <v>1</v>
      </c>
      <c r="F118" s="59">
        <v>1</v>
      </c>
      <c r="G118" s="59">
        <v>1</v>
      </c>
      <c r="H118" s="60">
        <v>1</v>
      </c>
      <c r="I118" s="61">
        <v>1</v>
      </c>
      <c r="J118" s="55"/>
      <c r="K118" s="63">
        <v>5</v>
      </c>
      <c r="L118" s="59">
        <v>1</v>
      </c>
      <c r="M118" s="26" t="s">
        <v>2039</v>
      </c>
      <c r="N118" s="80">
        <v>39</v>
      </c>
      <c r="O118" s="80">
        <v>0</v>
      </c>
      <c r="P118" s="223">
        <v>1</v>
      </c>
      <c r="Q118" s="82" t="s">
        <v>164</v>
      </c>
      <c r="R118" s="55" t="s">
        <v>1648</v>
      </c>
      <c r="S118" s="55" t="s">
        <v>2040</v>
      </c>
      <c r="T118" s="59">
        <v>0</v>
      </c>
      <c r="U118" s="55"/>
      <c r="V118" s="189" t="s">
        <v>168</v>
      </c>
      <c r="W118" s="57" t="s">
        <v>162</v>
      </c>
      <c r="X118" s="93">
        <v>99</v>
      </c>
      <c r="Y118" s="55" t="s">
        <v>2041</v>
      </c>
      <c r="Z118" s="26" t="s">
        <v>2042</v>
      </c>
      <c r="AA118" s="36" t="s">
        <v>193</v>
      </c>
      <c r="AB118" s="225" t="s">
        <v>1085</v>
      </c>
      <c r="AC118" s="182">
        <v>27</v>
      </c>
      <c r="AD118" s="182" t="s">
        <v>172</v>
      </c>
      <c r="AE118" s="182">
        <v>171</v>
      </c>
      <c r="AF118" s="244" t="s">
        <v>1085</v>
      </c>
      <c r="AG118" s="173">
        <v>73</v>
      </c>
      <c r="AH118" s="244">
        <v>0</v>
      </c>
      <c r="AI118" s="173">
        <v>73</v>
      </c>
      <c r="AJ118" s="82">
        <f>AE118+AI118</f>
        <v>244</v>
      </c>
      <c r="AK118" s="73">
        <v>290.83333333333348</v>
      </c>
      <c r="AL118" s="59">
        <v>0</v>
      </c>
      <c r="AM118" s="59" t="s">
        <v>174</v>
      </c>
      <c r="AN118" s="59" t="s">
        <v>174</v>
      </c>
      <c r="AO118" s="59" t="s">
        <v>174</v>
      </c>
      <c r="AP118" s="74" t="s">
        <v>168</v>
      </c>
      <c r="AQ118" s="74" t="s">
        <v>168</v>
      </c>
      <c r="AR118" s="57" t="s">
        <v>162</v>
      </c>
      <c r="AS118" s="301">
        <v>99</v>
      </c>
      <c r="AT118" s="193" t="s">
        <v>175</v>
      </c>
      <c r="AU118" s="59">
        <v>19</v>
      </c>
      <c r="AV118" s="59" t="s">
        <v>177</v>
      </c>
      <c r="AW118" s="59">
        <v>99.2</v>
      </c>
      <c r="AX118" s="26">
        <v>126</v>
      </c>
      <c r="AY118" s="343">
        <v>97</v>
      </c>
      <c r="AZ118" s="59">
        <v>146</v>
      </c>
      <c r="BA118" s="59">
        <v>14.8</v>
      </c>
      <c r="BB118" s="59">
        <v>0.14000000000000001</v>
      </c>
      <c r="BC118" s="59">
        <v>59</v>
      </c>
      <c r="BD118" s="36">
        <v>0</v>
      </c>
      <c r="BE118" s="36">
        <v>0</v>
      </c>
      <c r="BF118" s="36">
        <v>1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 t="s">
        <v>178</v>
      </c>
      <c r="BO118" s="36">
        <v>0</v>
      </c>
      <c r="BP118" s="36">
        <v>1</v>
      </c>
      <c r="BQ118" s="36">
        <v>0</v>
      </c>
      <c r="BR118" s="36">
        <v>0</v>
      </c>
      <c r="BS118" s="36" t="s">
        <v>178</v>
      </c>
      <c r="BT118" s="36" t="s">
        <v>178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1</v>
      </c>
      <c r="CF118" s="36">
        <v>0</v>
      </c>
      <c r="CG118" s="36">
        <v>0</v>
      </c>
      <c r="CH118" s="36">
        <v>0</v>
      </c>
      <c r="CI118" s="36" t="s">
        <v>294</v>
      </c>
      <c r="CJ118" s="36" t="s">
        <v>178</v>
      </c>
      <c r="CK118" s="55"/>
      <c r="CL118" s="55"/>
      <c r="CM118" s="55"/>
      <c r="CN118" s="55"/>
      <c r="CO118" s="55"/>
      <c r="CP118" s="55"/>
      <c r="CQ118" s="55"/>
      <c r="CR118" s="133" t="s">
        <v>1086</v>
      </c>
      <c r="CS118" s="133" t="s">
        <v>208</v>
      </c>
      <c r="CT118" s="55" t="s">
        <v>182</v>
      </c>
      <c r="CU118" s="26" t="s">
        <v>1127</v>
      </c>
      <c r="CV118" s="55"/>
      <c r="CW118" s="26" t="s">
        <v>184</v>
      </c>
      <c r="CX118" s="26" t="s">
        <v>221</v>
      </c>
      <c r="CY118" s="26"/>
      <c r="CZ118" s="26"/>
      <c r="DA118" s="26">
        <v>0</v>
      </c>
      <c r="DB118" s="26">
        <v>0</v>
      </c>
      <c r="DC118" s="26">
        <v>15</v>
      </c>
      <c r="DD118" s="36" t="s">
        <v>259</v>
      </c>
      <c r="DE118" s="55"/>
    </row>
    <row r="119" spans="1:200" ht="15.65" customHeight="1" x14ac:dyDescent="0.35">
      <c r="A119" s="55">
        <v>0</v>
      </c>
      <c r="B119" s="56">
        <v>1</v>
      </c>
      <c r="C119" s="57" t="s">
        <v>162</v>
      </c>
      <c r="D119" s="58">
        <v>1</v>
      </c>
      <c r="E119" s="57">
        <v>1</v>
      </c>
      <c r="F119" s="59">
        <v>1</v>
      </c>
      <c r="G119" s="59">
        <v>1</v>
      </c>
      <c r="H119" s="60">
        <v>1</v>
      </c>
      <c r="I119" s="61">
        <v>1</v>
      </c>
      <c r="J119" s="55"/>
      <c r="K119" s="63">
        <v>5</v>
      </c>
      <c r="L119" s="59">
        <v>0</v>
      </c>
      <c r="M119" s="26" t="s">
        <v>1867</v>
      </c>
      <c r="N119" s="80">
        <v>55</v>
      </c>
      <c r="O119" s="80">
        <v>0</v>
      </c>
      <c r="P119" s="223">
        <v>1</v>
      </c>
      <c r="Q119" s="82" t="s">
        <v>162</v>
      </c>
      <c r="R119" s="55" t="s">
        <v>1648</v>
      </c>
      <c r="S119" s="133" t="s">
        <v>1868</v>
      </c>
      <c r="T119" s="59">
        <v>0</v>
      </c>
      <c r="U119" s="55"/>
      <c r="V119" s="189" t="s">
        <v>168</v>
      </c>
      <c r="W119" s="57" t="s">
        <v>162</v>
      </c>
      <c r="X119" s="93">
        <v>99</v>
      </c>
      <c r="Y119" s="55" t="s">
        <v>1869</v>
      </c>
      <c r="Z119" s="26" t="s">
        <v>1870</v>
      </c>
      <c r="AA119" s="36" t="s">
        <v>193</v>
      </c>
      <c r="AB119" s="225" t="s">
        <v>1085</v>
      </c>
      <c r="AC119" s="182">
        <v>8</v>
      </c>
      <c r="AD119" s="182" t="s">
        <v>291</v>
      </c>
      <c r="AE119" s="182">
        <v>56</v>
      </c>
      <c r="AF119" s="244" t="s">
        <v>1085</v>
      </c>
      <c r="AG119" s="173">
        <v>98</v>
      </c>
      <c r="AH119" s="244">
        <v>0</v>
      </c>
      <c r="AI119" s="173">
        <v>98</v>
      </c>
      <c r="AJ119" s="82">
        <f>AE119+AI119</f>
        <v>154</v>
      </c>
      <c r="AK119" s="73">
        <v>148.86666666666667</v>
      </c>
      <c r="AL119" s="59">
        <v>0</v>
      </c>
      <c r="AM119" s="59" t="s">
        <v>174</v>
      </c>
      <c r="AN119" s="59" t="s">
        <v>174</v>
      </c>
      <c r="AO119" s="59" t="s">
        <v>174</v>
      </c>
      <c r="AP119" s="117" t="s">
        <v>168</v>
      </c>
      <c r="AQ119" s="117" t="s">
        <v>168</v>
      </c>
      <c r="AR119" s="57" t="s">
        <v>162</v>
      </c>
      <c r="AS119" s="93">
        <v>99</v>
      </c>
      <c r="AT119" s="193" t="s">
        <v>175</v>
      </c>
      <c r="AU119" s="59">
        <v>53</v>
      </c>
      <c r="AV119" s="59" t="s">
        <v>177</v>
      </c>
      <c r="AW119" s="59">
        <v>207.9</v>
      </c>
      <c r="AX119" s="26">
        <v>212</v>
      </c>
      <c r="AY119" s="55">
        <v>98</v>
      </c>
      <c r="AZ119" s="59">
        <v>212</v>
      </c>
      <c r="BA119" s="59">
        <v>10.9</v>
      </c>
      <c r="BB119" s="59">
        <v>0</v>
      </c>
      <c r="BC119" s="59">
        <v>69</v>
      </c>
      <c r="BD119" s="36">
        <v>0</v>
      </c>
      <c r="BE119" s="36">
        <v>0</v>
      </c>
      <c r="BF119" s="36">
        <v>1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 t="s">
        <v>178</v>
      </c>
      <c r="BO119" s="36">
        <v>0</v>
      </c>
      <c r="BP119" s="36">
        <v>0</v>
      </c>
      <c r="BQ119" s="36">
        <v>1</v>
      </c>
      <c r="BR119" s="36">
        <v>0</v>
      </c>
      <c r="BS119" s="36" t="s">
        <v>178</v>
      </c>
      <c r="BT119" s="36" t="s">
        <v>178</v>
      </c>
      <c r="BU119" s="36">
        <v>1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 t="s">
        <v>180</v>
      </c>
      <c r="CJ119" s="36" t="s">
        <v>179</v>
      </c>
      <c r="CK119" s="55"/>
      <c r="CL119" s="55"/>
      <c r="CM119" s="55"/>
      <c r="CN119" s="55"/>
      <c r="CO119" s="55"/>
      <c r="CP119" s="55"/>
      <c r="CQ119" s="55"/>
      <c r="CR119" s="133" t="s">
        <v>1086</v>
      </c>
      <c r="CS119" s="133" t="s">
        <v>208</v>
      </c>
      <c r="CT119" s="55" t="s">
        <v>182</v>
      </c>
      <c r="CU119" s="26" t="s">
        <v>1127</v>
      </c>
      <c r="CV119" s="55"/>
      <c r="CW119" s="26" t="s">
        <v>239</v>
      </c>
      <c r="CX119" s="26">
        <v>0</v>
      </c>
      <c r="CY119" s="26">
        <v>45</v>
      </c>
      <c r="CZ119" s="26">
        <v>1</v>
      </c>
      <c r="DA119" s="26">
        <v>1</v>
      </c>
      <c r="DB119" s="26">
        <v>0</v>
      </c>
      <c r="DC119" s="26">
        <v>15</v>
      </c>
      <c r="DD119" s="36" t="s">
        <v>259</v>
      </c>
      <c r="DE119" s="55"/>
    </row>
    <row r="120" spans="1:200" ht="15.65" customHeight="1" x14ac:dyDescent="0.35">
      <c r="A120" s="55">
        <v>0</v>
      </c>
      <c r="B120" s="56">
        <v>1</v>
      </c>
      <c r="C120" s="61" t="s">
        <v>266</v>
      </c>
      <c r="D120" s="58">
        <v>1</v>
      </c>
      <c r="E120" s="57">
        <v>1</v>
      </c>
      <c r="F120" s="59">
        <v>1</v>
      </c>
      <c r="G120" s="59">
        <v>1</v>
      </c>
      <c r="H120" s="60">
        <v>1</v>
      </c>
      <c r="I120" s="61">
        <v>1</v>
      </c>
      <c r="J120" s="92"/>
      <c r="K120" s="63">
        <v>5</v>
      </c>
      <c r="L120" s="59">
        <v>0</v>
      </c>
      <c r="M120" s="26" t="s">
        <v>1260</v>
      </c>
      <c r="N120" s="56">
        <v>57</v>
      </c>
      <c r="O120" s="78">
        <v>0</v>
      </c>
      <c r="P120" s="64">
        <v>1</v>
      </c>
      <c r="Q120" s="92" t="s">
        <v>162</v>
      </c>
      <c r="R120" s="26" t="s">
        <v>900</v>
      </c>
      <c r="S120" s="228" t="s">
        <v>1261</v>
      </c>
      <c r="T120" s="59">
        <v>0</v>
      </c>
      <c r="U120" s="108"/>
      <c r="V120" s="109" t="s">
        <v>168</v>
      </c>
      <c r="W120" s="61" t="s">
        <v>266</v>
      </c>
      <c r="X120" s="68">
        <v>99</v>
      </c>
      <c r="Y120" s="160" t="s">
        <v>1262</v>
      </c>
      <c r="Z120" s="26" t="s">
        <v>1263</v>
      </c>
      <c r="AA120" s="36" t="s">
        <v>193</v>
      </c>
      <c r="AB120" s="71">
        <v>0</v>
      </c>
      <c r="AC120" s="178">
        <v>6</v>
      </c>
      <c r="AD120" s="71" t="s">
        <v>236</v>
      </c>
      <c r="AE120" s="71">
        <v>102</v>
      </c>
      <c r="AF120" s="104">
        <v>0</v>
      </c>
      <c r="AG120" s="104">
        <v>39</v>
      </c>
      <c r="AH120" s="104">
        <v>0</v>
      </c>
      <c r="AI120" s="104">
        <v>39</v>
      </c>
      <c r="AJ120" s="62">
        <v>141</v>
      </c>
      <c r="AK120" s="73">
        <v>141</v>
      </c>
      <c r="AL120" s="60">
        <v>0</v>
      </c>
      <c r="AM120" s="60" t="s">
        <v>174</v>
      </c>
      <c r="AN120" s="60" t="s">
        <v>174</v>
      </c>
      <c r="AO120" s="60" t="s">
        <v>174</v>
      </c>
      <c r="AP120" s="74" t="s">
        <v>168</v>
      </c>
      <c r="AQ120" s="74" t="s">
        <v>168</v>
      </c>
      <c r="AR120" s="61" t="s">
        <v>266</v>
      </c>
      <c r="AS120" s="68">
        <v>99</v>
      </c>
      <c r="AT120" s="96" t="s">
        <v>175</v>
      </c>
      <c r="AU120" s="78">
        <v>37</v>
      </c>
      <c r="AV120" s="78" t="s">
        <v>177</v>
      </c>
      <c r="AW120" s="78">
        <v>192.8</v>
      </c>
      <c r="AX120" s="26">
        <v>211</v>
      </c>
      <c r="AY120" s="78">
        <v>95</v>
      </c>
      <c r="AZ120" s="78">
        <v>211</v>
      </c>
      <c r="BA120" s="78">
        <v>11.4</v>
      </c>
      <c r="BB120" s="78">
        <v>0.11</v>
      </c>
      <c r="BC120" s="78">
        <v>52</v>
      </c>
      <c r="BD120" s="36">
        <v>0</v>
      </c>
      <c r="BE120" s="36">
        <v>0</v>
      </c>
      <c r="BF120" s="36">
        <v>1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 t="s">
        <v>178</v>
      </c>
      <c r="BO120" s="36">
        <v>0</v>
      </c>
      <c r="BP120" s="36">
        <v>0</v>
      </c>
      <c r="BQ120" s="36">
        <v>0</v>
      </c>
      <c r="BR120" s="36">
        <v>0</v>
      </c>
      <c r="BS120" s="36" t="s">
        <v>178</v>
      </c>
      <c r="BT120" s="36" t="s">
        <v>179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1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 t="s">
        <v>180</v>
      </c>
      <c r="CJ120" s="36" t="s">
        <v>179</v>
      </c>
      <c r="CK120" s="26"/>
      <c r="CL120" s="78"/>
      <c r="CM120" s="26"/>
      <c r="CN120" s="26"/>
      <c r="CO120" s="26"/>
      <c r="CP120" s="26"/>
      <c r="CQ120" s="26" t="s">
        <v>1093</v>
      </c>
      <c r="CR120" s="26" t="s">
        <v>182</v>
      </c>
      <c r="CS120" s="228" t="s">
        <v>274</v>
      </c>
      <c r="CT120" s="255" t="s">
        <v>209</v>
      </c>
      <c r="CU120" s="256" t="s">
        <v>209</v>
      </c>
      <c r="CV120" s="26"/>
      <c r="CW120" s="26" t="s">
        <v>239</v>
      </c>
      <c r="CX120" s="78" t="s">
        <v>404</v>
      </c>
      <c r="CY120" s="78" t="s">
        <v>404</v>
      </c>
      <c r="CZ120" s="78"/>
      <c r="DA120" s="110">
        <v>1</v>
      </c>
      <c r="DB120" s="78">
        <v>0</v>
      </c>
      <c r="DC120" s="78">
        <v>15</v>
      </c>
      <c r="DD120" s="36" t="s">
        <v>186</v>
      </c>
      <c r="DE120" s="26"/>
    </row>
    <row r="121" spans="1:200" ht="15.65" customHeight="1" x14ac:dyDescent="0.35">
      <c r="A121" s="55">
        <v>0</v>
      </c>
      <c r="B121" s="56">
        <v>1</v>
      </c>
      <c r="C121" s="57" t="s">
        <v>162</v>
      </c>
      <c r="D121" s="58">
        <v>1</v>
      </c>
      <c r="E121" s="57">
        <v>1</v>
      </c>
      <c r="F121" s="59">
        <v>1</v>
      </c>
      <c r="G121" s="59">
        <v>1</v>
      </c>
      <c r="H121" s="60">
        <v>1</v>
      </c>
      <c r="I121" s="61">
        <v>1</v>
      </c>
      <c r="J121" s="55"/>
      <c r="K121" s="63">
        <v>5</v>
      </c>
      <c r="L121" s="59">
        <v>1</v>
      </c>
      <c r="M121" s="26" t="s">
        <v>2324</v>
      </c>
      <c r="N121" s="80">
        <v>59</v>
      </c>
      <c r="O121" s="80">
        <v>0</v>
      </c>
      <c r="P121" s="223">
        <v>1</v>
      </c>
      <c r="Q121" s="82" t="s">
        <v>164</v>
      </c>
      <c r="R121" s="55" t="s">
        <v>2325</v>
      </c>
      <c r="S121" s="55" t="s">
        <v>2326</v>
      </c>
      <c r="T121" s="59">
        <v>0</v>
      </c>
      <c r="U121" s="55"/>
      <c r="V121" s="224" t="s">
        <v>168</v>
      </c>
      <c r="W121" s="57" t="s">
        <v>162</v>
      </c>
      <c r="X121" s="93">
        <v>99</v>
      </c>
      <c r="Y121" s="55" t="s">
        <v>2327</v>
      </c>
      <c r="Z121" s="26" t="s">
        <v>2328</v>
      </c>
      <c r="AA121" s="36" t="s">
        <v>2329</v>
      </c>
      <c r="AB121" s="225" t="s">
        <v>1085</v>
      </c>
      <c r="AC121" s="102">
        <v>0</v>
      </c>
      <c r="AD121" s="182" t="s">
        <v>264</v>
      </c>
      <c r="AE121" s="182">
        <v>120</v>
      </c>
      <c r="AF121" s="135" t="s">
        <v>1085</v>
      </c>
      <c r="AG121" s="190">
        <v>147</v>
      </c>
      <c r="AH121" s="135">
        <v>0</v>
      </c>
      <c r="AI121" s="190">
        <v>147</v>
      </c>
      <c r="AJ121" s="82">
        <f>AE121+AI121</f>
        <v>267</v>
      </c>
      <c r="AK121" s="73">
        <v>267.26666666666665</v>
      </c>
      <c r="AL121" s="59">
        <v>0</v>
      </c>
      <c r="AM121" s="59" t="s">
        <v>174</v>
      </c>
      <c r="AN121" s="59" t="s">
        <v>174</v>
      </c>
      <c r="AO121" s="59" t="s">
        <v>174</v>
      </c>
      <c r="AP121" s="117" t="s">
        <v>168</v>
      </c>
      <c r="AQ121" s="117" t="s">
        <v>168</v>
      </c>
      <c r="AR121" s="57" t="s">
        <v>162</v>
      </c>
      <c r="AS121" s="301">
        <v>99</v>
      </c>
      <c r="AT121" s="193" t="s">
        <v>175</v>
      </c>
      <c r="AU121" s="59">
        <v>31</v>
      </c>
      <c r="AV121" s="59">
        <v>242</v>
      </c>
      <c r="AW121" s="59">
        <v>184.6</v>
      </c>
      <c r="AX121" s="26">
        <v>163.5</v>
      </c>
      <c r="AY121" s="55">
        <v>91</v>
      </c>
      <c r="AZ121" s="59">
        <v>195</v>
      </c>
      <c r="BA121" s="59">
        <v>13.6</v>
      </c>
      <c r="BB121" s="59">
        <v>2.4700000000000002</v>
      </c>
      <c r="BC121" s="59">
        <v>64</v>
      </c>
      <c r="BD121" s="36">
        <v>1</v>
      </c>
      <c r="BE121" s="36">
        <v>0</v>
      </c>
      <c r="BF121" s="36">
        <v>1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 t="s">
        <v>178</v>
      </c>
      <c r="BO121" s="36">
        <v>1</v>
      </c>
      <c r="BP121" s="36">
        <v>1</v>
      </c>
      <c r="BQ121" s="36">
        <v>0</v>
      </c>
      <c r="BR121" s="36">
        <v>0</v>
      </c>
      <c r="BS121" s="36" t="s">
        <v>179</v>
      </c>
      <c r="BT121" s="36" t="s">
        <v>178</v>
      </c>
      <c r="BU121" s="36">
        <v>1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 t="s">
        <v>180</v>
      </c>
      <c r="CJ121" s="36" t="s">
        <v>179</v>
      </c>
      <c r="CK121" s="55"/>
      <c r="CL121" s="55"/>
      <c r="CM121" s="55"/>
      <c r="CN121" s="55"/>
      <c r="CO121" s="55"/>
      <c r="CP121" s="55"/>
      <c r="CQ121" s="55"/>
      <c r="CR121" s="133" t="s">
        <v>1086</v>
      </c>
      <c r="CS121" s="55" t="s">
        <v>2330</v>
      </c>
      <c r="CT121" s="133" t="s">
        <v>182</v>
      </c>
      <c r="CU121" s="160" t="s">
        <v>209</v>
      </c>
      <c r="CV121" s="55"/>
      <c r="CW121" s="26" t="s">
        <v>239</v>
      </c>
      <c r="CX121" s="26" t="s">
        <v>221</v>
      </c>
      <c r="CY121" s="26"/>
      <c r="CZ121" s="26"/>
      <c r="DA121" s="26">
        <v>4</v>
      </c>
      <c r="DB121" s="26">
        <v>0</v>
      </c>
      <c r="DC121" s="26">
        <v>15</v>
      </c>
      <c r="DD121" s="36" t="s">
        <v>339</v>
      </c>
      <c r="DE121" s="55"/>
    </row>
    <row r="122" spans="1:200" ht="15.65" customHeight="1" x14ac:dyDescent="0.35">
      <c r="A122" s="55">
        <v>0</v>
      </c>
      <c r="B122" s="56">
        <v>1</v>
      </c>
      <c r="C122" s="57" t="s">
        <v>162</v>
      </c>
      <c r="D122" s="58">
        <v>1</v>
      </c>
      <c r="E122" s="57">
        <v>1</v>
      </c>
      <c r="F122" s="59">
        <v>1</v>
      </c>
      <c r="G122" s="59">
        <v>1</v>
      </c>
      <c r="H122" s="60">
        <v>1</v>
      </c>
      <c r="I122" s="61">
        <v>1</v>
      </c>
      <c r="J122" s="62"/>
      <c r="K122" s="63">
        <v>5</v>
      </c>
      <c r="L122" s="59">
        <v>1</v>
      </c>
      <c r="M122" s="26" t="s">
        <v>1044</v>
      </c>
      <c r="N122" s="78">
        <v>60</v>
      </c>
      <c r="O122" s="78">
        <v>1</v>
      </c>
      <c r="P122" s="64">
        <v>1</v>
      </c>
      <c r="Q122" s="62" t="s">
        <v>164</v>
      </c>
      <c r="R122" s="26" t="s">
        <v>1045</v>
      </c>
      <c r="S122" s="222" t="s">
        <v>1046</v>
      </c>
      <c r="T122" s="59">
        <v>0</v>
      </c>
      <c r="U122" s="66" t="s">
        <v>1047</v>
      </c>
      <c r="V122" s="109" t="s">
        <v>168</v>
      </c>
      <c r="W122" s="57" t="s">
        <v>162</v>
      </c>
      <c r="X122" s="68">
        <v>99</v>
      </c>
      <c r="Y122" s="65" t="s">
        <v>924</v>
      </c>
      <c r="Z122" s="26" t="s">
        <v>1048</v>
      </c>
      <c r="AA122" s="36" t="s">
        <v>193</v>
      </c>
      <c r="AB122" s="71">
        <v>0</v>
      </c>
      <c r="AC122" s="71">
        <v>29</v>
      </c>
      <c r="AD122" s="71" t="s">
        <v>213</v>
      </c>
      <c r="AE122" s="71">
        <v>197</v>
      </c>
      <c r="AF122" s="72">
        <v>0</v>
      </c>
      <c r="AG122" s="72" t="s">
        <v>1049</v>
      </c>
      <c r="AH122" s="72">
        <v>0</v>
      </c>
      <c r="AI122" s="72">
        <v>75</v>
      </c>
      <c r="AJ122" s="62">
        <v>272</v>
      </c>
      <c r="AK122" s="73">
        <v>271.99999999999994</v>
      </c>
      <c r="AL122" s="60">
        <v>1</v>
      </c>
      <c r="AM122" s="59" t="s">
        <v>174</v>
      </c>
      <c r="AN122" s="59" t="s">
        <v>174</v>
      </c>
      <c r="AO122" s="59" t="s">
        <v>174</v>
      </c>
      <c r="AP122" s="117" t="s">
        <v>168</v>
      </c>
      <c r="AQ122" s="117" t="s">
        <v>168</v>
      </c>
      <c r="AR122" s="57" t="s">
        <v>162</v>
      </c>
      <c r="AS122" s="113">
        <v>99</v>
      </c>
      <c r="AT122" s="76" t="s">
        <v>175</v>
      </c>
      <c r="AU122" s="56" t="s">
        <v>176</v>
      </c>
      <c r="AV122" s="56">
        <v>285</v>
      </c>
      <c r="AW122" s="56">
        <v>110.5</v>
      </c>
      <c r="AX122" s="26">
        <v>97</v>
      </c>
      <c r="AY122" s="56">
        <v>88</v>
      </c>
      <c r="AZ122" s="56">
        <v>225</v>
      </c>
      <c r="BA122" s="56">
        <v>19</v>
      </c>
      <c r="BB122" s="56">
        <v>59.7</v>
      </c>
      <c r="BC122" s="56">
        <v>133</v>
      </c>
      <c r="BD122" s="36">
        <v>0</v>
      </c>
      <c r="BE122" s="36">
        <v>0</v>
      </c>
      <c r="BF122" s="36">
        <v>1</v>
      </c>
      <c r="BG122" s="36">
        <v>1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1</v>
      </c>
      <c r="BN122" s="36" t="s">
        <v>178</v>
      </c>
      <c r="BO122" s="36">
        <v>0</v>
      </c>
      <c r="BP122" s="36">
        <v>0</v>
      </c>
      <c r="BQ122" s="36">
        <v>0</v>
      </c>
      <c r="BR122" s="36">
        <v>0</v>
      </c>
      <c r="BS122" s="36" t="s">
        <v>178</v>
      </c>
      <c r="BT122" s="36" t="s">
        <v>179</v>
      </c>
      <c r="BU122" s="36">
        <v>0</v>
      </c>
      <c r="BV122" s="36">
        <v>0</v>
      </c>
      <c r="BW122" s="36">
        <v>1</v>
      </c>
      <c r="BX122" s="36">
        <v>0</v>
      </c>
      <c r="BY122" s="36">
        <v>0</v>
      </c>
      <c r="BZ122" s="36">
        <v>1</v>
      </c>
      <c r="CA122" s="36">
        <v>0</v>
      </c>
      <c r="CB122" s="36">
        <v>0</v>
      </c>
      <c r="CC122" s="36">
        <v>1</v>
      </c>
      <c r="CD122" s="36">
        <v>0</v>
      </c>
      <c r="CE122" s="36">
        <v>0</v>
      </c>
      <c r="CF122" s="36">
        <v>1</v>
      </c>
      <c r="CG122" s="36">
        <v>0</v>
      </c>
      <c r="CH122" s="36">
        <v>0</v>
      </c>
      <c r="CI122" s="36" t="s">
        <v>294</v>
      </c>
      <c r="CJ122" s="36" t="s">
        <v>178</v>
      </c>
      <c r="CK122" s="26"/>
      <c r="CL122" s="78"/>
      <c r="CM122" s="26"/>
      <c r="CN122" s="26"/>
      <c r="CO122" s="26"/>
      <c r="CP122" s="26"/>
      <c r="CQ122" s="65" t="s">
        <v>181</v>
      </c>
      <c r="CR122" s="65" t="s">
        <v>182</v>
      </c>
      <c r="CS122" s="26" t="s">
        <v>274</v>
      </c>
      <c r="CT122" s="65" t="s">
        <v>182</v>
      </c>
      <c r="CU122" s="65" t="s">
        <v>275</v>
      </c>
      <c r="CV122" s="26"/>
      <c r="CW122" s="26" t="s">
        <v>239</v>
      </c>
      <c r="CX122" s="60">
        <v>5</v>
      </c>
      <c r="CY122" s="56" t="s">
        <v>844</v>
      </c>
      <c r="CZ122" s="56">
        <v>4</v>
      </c>
      <c r="DA122" s="60">
        <v>3</v>
      </c>
      <c r="DB122" s="60">
        <v>0</v>
      </c>
      <c r="DC122" s="60">
        <v>15</v>
      </c>
      <c r="DD122" s="36" t="s">
        <v>492</v>
      </c>
      <c r="DE122" s="26"/>
      <c r="GR122" s="90"/>
    </row>
    <row r="123" spans="1:200" ht="15.65" customHeight="1" x14ac:dyDescent="0.35">
      <c r="A123" s="55">
        <v>0</v>
      </c>
      <c r="B123" s="56">
        <v>1</v>
      </c>
      <c r="C123" s="57" t="s">
        <v>162</v>
      </c>
      <c r="D123" s="58">
        <v>1</v>
      </c>
      <c r="E123" s="57">
        <v>1</v>
      </c>
      <c r="F123" s="59">
        <v>1</v>
      </c>
      <c r="G123" s="59">
        <v>1</v>
      </c>
      <c r="H123" s="60">
        <v>1</v>
      </c>
      <c r="I123" s="61">
        <v>1</v>
      </c>
      <c r="J123" s="55"/>
      <c r="K123" s="63">
        <v>5</v>
      </c>
      <c r="L123" s="59">
        <v>0</v>
      </c>
      <c r="M123" s="26" t="s">
        <v>1788</v>
      </c>
      <c r="N123" s="80">
        <v>63</v>
      </c>
      <c r="O123" s="80">
        <v>0</v>
      </c>
      <c r="P123" s="223">
        <v>1</v>
      </c>
      <c r="Q123" s="82" t="s">
        <v>162</v>
      </c>
      <c r="R123" s="55" t="s">
        <v>1789</v>
      </c>
      <c r="S123" s="133" t="s">
        <v>1790</v>
      </c>
      <c r="T123" s="59">
        <v>0</v>
      </c>
      <c r="U123" s="55"/>
      <c r="V123" s="224" t="s">
        <v>168</v>
      </c>
      <c r="W123" s="57" t="s">
        <v>162</v>
      </c>
      <c r="X123" s="93">
        <v>99</v>
      </c>
      <c r="Y123" s="136" t="s">
        <v>1554</v>
      </c>
      <c r="Z123" s="26" t="s">
        <v>1791</v>
      </c>
      <c r="AA123" s="36" t="s">
        <v>193</v>
      </c>
      <c r="AB123" s="225" t="s">
        <v>1085</v>
      </c>
      <c r="AC123" s="102">
        <v>0</v>
      </c>
      <c r="AD123" s="182" t="s">
        <v>213</v>
      </c>
      <c r="AE123" s="182">
        <v>168</v>
      </c>
      <c r="AF123" s="244" t="s">
        <v>1085</v>
      </c>
      <c r="AG123" s="173">
        <v>43</v>
      </c>
      <c r="AH123" s="244">
        <v>0</v>
      </c>
      <c r="AI123" s="173">
        <v>43</v>
      </c>
      <c r="AJ123" s="82">
        <f>AE123+AI123</f>
        <v>211</v>
      </c>
      <c r="AK123" s="73">
        <v>211</v>
      </c>
      <c r="AL123" s="59">
        <v>1</v>
      </c>
      <c r="AM123" s="60" t="s">
        <v>174</v>
      </c>
      <c r="AN123" s="60" t="s">
        <v>174</v>
      </c>
      <c r="AO123" s="60" t="s">
        <v>174</v>
      </c>
      <c r="AP123" s="87" t="s">
        <v>168</v>
      </c>
      <c r="AQ123" s="87" t="s">
        <v>168</v>
      </c>
      <c r="AR123" s="57" t="s">
        <v>162</v>
      </c>
      <c r="AS123" s="93">
        <v>99</v>
      </c>
      <c r="AT123" s="193" t="s">
        <v>175</v>
      </c>
      <c r="AU123" s="59">
        <v>31</v>
      </c>
      <c r="AV123" s="59" t="s">
        <v>177</v>
      </c>
      <c r="AW123" s="59">
        <v>155.19999999999999</v>
      </c>
      <c r="AX123" s="26">
        <v>235</v>
      </c>
      <c r="AY123" s="55">
        <v>100</v>
      </c>
      <c r="AZ123" s="59">
        <v>235</v>
      </c>
      <c r="BA123" s="59">
        <v>9.1</v>
      </c>
      <c r="BB123" s="59">
        <v>0</v>
      </c>
      <c r="BC123" s="59">
        <v>58</v>
      </c>
      <c r="BD123" s="36">
        <v>0</v>
      </c>
      <c r="BE123" s="36">
        <v>0</v>
      </c>
      <c r="BF123" s="36">
        <v>1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 t="s">
        <v>178</v>
      </c>
      <c r="BO123" s="36">
        <v>0</v>
      </c>
      <c r="BP123" s="36">
        <v>0</v>
      </c>
      <c r="BQ123" s="36">
        <v>1</v>
      </c>
      <c r="BR123" s="36">
        <v>0</v>
      </c>
      <c r="BS123" s="36" t="s">
        <v>179</v>
      </c>
      <c r="BT123" s="36" t="s">
        <v>178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1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 t="s">
        <v>180</v>
      </c>
      <c r="CJ123" s="36" t="s">
        <v>179</v>
      </c>
      <c r="CK123" s="55"/>
      <c r="CL123" s="55"/>
      <c r="CM123" s="55"/>
      <c r="CN123" s="55"/>
      <c r="CO123" s="55"/>
      <c r="CP123" s="55"/>
      <c r="CQ123" s="55"/>
      <c r="CR123" s="55" t="s">
        <v>1595</v>
      </c>
      <c r="CS123" s="55" t="s">
        <v>1546</v>
      </c>
      <c r="CT123" s="55" t="s">
        <v>1792</v>
      </c>
      <c r="CU123" s="26" t="s">
        <v>1127</v>
      </c>
      <c r="CV123" s="55"/>
      <c r="CW123" s="26" t="s">
        <v>239</v>
      </c>
      <c r="CX123" s="26" t="s">
        <v>221</v>
      </c>
      <c r="CY123" s="26"/>
      <c r="CZ123" s="26"/>
      <c r="DA123" s="26">
        <v>3</v>
      </c>
      <c r="DB123" s="26">
        <v>0</v>
      </c>
      <c r="DC123" s="26">
        <v>15</v>
      </c>
      <c r="DD123" s="36" t="s">
        <v>186</v>
      </c>
      <c r="DE123" s="55"/>
      <c r="GR123" s="132"/>
    </row>
    <row r="124" spans="1:200" ht="15.65" customHeight="1" x14ac:dyDescent="0.35">
      <c r="A124" s="55">
        <v>0</v>
      </c>
      <c r="B124" s="56">
        <v>1</v>
      </c>
      <c r="C124" s="61" t="s">
        <v>266</v>
      </c>
      <c r="D124" s="98">
        <v>1</v>
      </c>
      <c r="E124" s="57">
        <v>1</v>
      </c>
      <c r="F124" s="59">
        <v>1</v>
      </c>
      <c r="G124" s="59">
        <v>1</v>
      </c>
      <c r="H124" s="60">
        <v>1</v>
      </c>
      <c r="I124" s="61">
        <v>1</v>
      </c>
      <c r="J124" s="138" t="s">
        <v>322</v>
      </c>
      <c r="K124" s="63">
        <v>5</v>
      </c>
      <c r="L124" s="59">
        <v>1</v>
      </c>
      <c r="M124" s="26" t="s">
        <v>1975</v>
      </c>
      <c r="N124" s="78">
        <v>65</v>
      </c>
      <c r="O124" s="78">
        <v>0</v>
      </c>
      <c r="P124" s="180">
        <v>2</v>
      </c>
      <c r="Q124" s="92" t="s">
        <v>164</v>
      </c>
      <c r="R124" s="26" t="s">
        <v>1976</v>
      </c>
      <c r="S124" s="26" t="s">
        <v>1977</v>
      </c>
      <c r="T124" s="138">
        <v>2</v>
      </c>
      <c r="U124" s="227"/>
      <c r="V124" s="109" t="s">
        <v>168</v>
      </c>
      <c r="W124" s="61" t="s">
        <v>266</v>
      </c>
      <c r="X124" s="68">
        <v>99</v>
      </c>
      <c r="Y124" s="26" t="s">
        <v>1978</v>
      </c>
      <c r="Z124" s="26" t="s">
        <v>1979</v>
      </c>
      <c r="AA124" s="36" t="s">
        <v>193</v>
      </c>
      <c r="AB124" s="145">
        <v>0</v>
      </c>
      <c r="AC124" s="145">
        <v>24</v>
      </c>
      <c r="AD124" s="145" t="s">
        <v>172</v>
      </c>
      <c r="AE124" s="145">
        <v>168</v>
      </c>
      <c r="AF124" s="146"/>
      <c r="AG124" s="146" t="s">
        <v>1980</v>
      </c>
      <c r="AH124" s="146"/>
      <c r="AI124" s="147">
        <v>23</v>
      </c>
      <c r="AJ124" s="92">
        <f>AE124+AI124</f>
        <v>191</v>
      </c>
      <c r="AK124" s="73">
        <v>176.36666666666667</v>
      </c>
      <c r="AL124" s="78">
        <v>1</v>
      </c>
      <c r="AM124" s="60" t="s">
        <v>174</v>
      </c>
      <c r="AN124" s="60" t="s">
        <v>174</v>
      </c>
      <c r="AO124" s="60" t="s">
        <v>174</v>
      </c>
      <c r="AP124" s="117" t="s">
        <v>168</v>
      </c>
      <c r="AQ124" s="117" t="s">
        <v>168</v>
      </c>
      <c r="AR124" s="61" t="s">
        <v>266</v>
      </c>
      <c r="AS124" s="214">
        <v>99</v>
      </c>
      <c r="AT124" s="96" t="s">
        <v>175</v>
      </c>
      <c r="AU124" s="78">
        <v>29</v>
      </c>
      <c r="AV124" s="78" t="s">
        <v>177</v>
      </c>
      <c r="AW124" s="78">
        <v>178.7</v>
      </c>
      <c r="AX124" s="26">
        <v>173.5</v>
      </c>
      <c r="AY124" s="78">
        <v>98</v>
      </c>
      <c r="AZ124" s="78">
        <v>230</v>
      </c>
      <c r="BA124" s="78">
        <v>9.1999999999999993</v>
      </c>
      <c r="BB124" s="78">
        <v>0</v>
      </c>
      <c r="BC124" s="78">
        <v>72</v>
      </c>
      <c r="BD124" s="36">
        <v>0</v>
      </c>
      <c r="BE124" s="36">
        <v>0</v>
      </c>
      <c r="BF124" s="36">
        <v>1</v>
      </c>
      <c r="BG124" s="36">
        <v>1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 t="s">
        <v>178</v>
      </c>
      <c r="BO124" s="36">
        <v>0</v>
      </c>
      <c r="BP124" s="36">
        <v>0</v>
      </c>
      <c r="BQ124" s="36">
        <v>0</v>
      </c>
      <c r="BR124" s="36">
        <v>0</v>
      </c>
      <c r="BS124" s="36" t="s">
        <v>178</v>
      </c>
      <c r="BT124" s="36" t="s">
        <v>179</v>
      </c>
      <c r="BU124" s="36">
        <v>0</v>
      </c>
      <c r="BV124" s="36">
        <v>0</v>
      </c>
      <c r="BW124" s="36">
        <v>1</v>
      </c>
      <c r="BX124" s="36">
        <v>0</v>
      </c>
      <c r="BY124" s="36">
        <v>1</v>
      </c>
      <c r="BZ124" s="36">
        <v>0</v>
      </c>
      <c r="CA124" s="36">
        <v>0</v>
      </c>
      <c r="CB124" s="36">
        <v>0</v>
      </c>
      <c r="CC124" s="36">
        <v>1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 t="s">
        <v>180</v>
      </c>
      <c r="CJ124" s="36" t="s">
        <v>179</v>
      </c>
      <c r="CK124" s="26"/>
      <c r="CL124" s="26"/>
      <c r="CM124" s="26"/>
      <c r="CN124" s="26"/>
      <c r="CO124" s="26"/>
      <c r="CP124" s="26"/>
      <c r="CQ124" s="26" t="s">
        <v>326</v>
      </c>
      <c r="CR124" s="26" t="s">
        <v>226</v>
      </c>
      <c r="CS124" s="94" t="s">
        <v>1981</v>
      </c>
      <c r="CT124" s="26" t="s">
        <v>209</v>
      </c>
      <c r="CU124" s="26" t="s">
        <v>617</v>
      </c>
      <c r="CV124" s="26" t="s">
        <v>415</v>
      </c>
      <c r="CW124" s="26" t="s">
        <v>239</v>
      </c>
      <c r="CX124" s="78">
        <v>0</v>
      </c>
      <c r="CY124" s="78">
        <v>65</v>
      </c>
      <c r="CZ124" s="78">
        <v>2</v>
      </c>
      <c r="DA124" s="78">
        <v>2</v>
      </c>
      <c r="DB124" s="78">
        <v>0</v>
      </c>
      <c r="DC124" s="78">
        <v>15</v>
      </c>
      <c r="DD124" s="36" t="s">
        <v>259</v>
      </c>
      <c r="DE124" s="26"/>
    </row>
    <row r="125" spans="1:200" ht="15.65" customHeight="1" x14ac:dyDescent="0.35">
      <c r="A125" s="55">
        <v>0</v>
      </c>
      <c r="B125" s="56">
        <v>1</v>
      </c>
      <c r="C125" s="57" t="s">
        <v>162</v>
      </c>
      <c r="D125" s="58">
        <v>1</v>
      </c>
      <c r="E125" s="57">
        <v>1</v>
      </c>
      <c r="F125" s="59">
        <v>1</v>
      </c>
      <c r="G125" s="59">
        <v>1</v>
      </c>
      <c r="H125" s="60">
        <v>1</v>
      </c>
      <c r="I125" s="61">
        <v>1</v>
      </c>
      <c r="J125" s="92"/>
      <c r="K125" s="63">
        <v>5</v>
      </c>
      <c r="L125" s="59">
        <v>0</v>
      </c>
      <c r="M125" s="26" t="s">
        <v>230</v>
      </c>
      <c r="N125" s="78">
        <v>65</v>
      </c>
      <c r="O125" s="78">
        <v>1</v>
      </c>
      <c r="P125" s="64">
        <v>1</v>
      </c>
      <c r="Q125" s="92" t="s">
        <v>162</v>
      </c>
      <c r="R125" s="26" t="s">
        <v>231</v>
      </c>
      <c r="S125" s="26" t="s">
        <v>232</v>
      </c>
      <c r="T125" s="59">
        <v>0</v>
      </c>
      <c r="U125" s="108" t="s">
        <v>233</v>
      </c>
      <c r="V125" s="109" t="s">
        <v>168</v>
      </c>
      <c r="W125" s="57" t="s">
        <v>162</v>
      </c>
      <c r="X125" s="68">
        <v>99</v>
      </c>
      <c r="Y125" s="65" t="s">
        <v>234</v>
      </c>
      <c r="Z125" s="26" t="s">
        <v>235</v>
      </c>
      <c r="AA125" s="36" t="s">
        <v>193</v>
      </c>
      <c r="AB125" s="71">
        <v>0</v>
      </c>
      <c r="AC125" s="71">
        <v>0</v>
      </c>
      <c r="AD125" s="71" t="s">
        <v>236</v>
      </c>
      <c r="AE125" s="71">
        <v>96</v>
      </c>
      <c r="AF125" s="72">
        <v>0</v>
      </c>
      <c r="AG125" s="72" t="s">
        <v>237</v>
      </c>
      <c r="AH125" s="72">
        <v>0</v>
      </c>
      <c r="AI125" s="72">
        <v>66</v>
      </c>
      <c r="AJ125" s="62">
        <v>162</v>
      </c>
      <c r="AK125" s="73">
        <v>162</v>
      </c>
      <c r="AL125" s="60">
        <v>1</v>
      </c>
      <c r="AM125" s="59" t="s">
        <v>174</v>
      </c>
      <c r="AN125" s="59" t="s">
        <v>174</v>
      </c>
      <c r="AO125" s="59" t="s">
        <v>174</v>
      </c>
      <c r="AP125" s="74" t="s">
        <v>168</v>
      </c>
      <c r="AQ125" s="74" t="s">
        <v>168</v>
      </c>
      <c r="AR125" s="57" t="s">
        <v>162</v>
      </c>
      <c r="AS125" s="68">
        <v>99</v>
      </c>
      <c r="AT125" s="96" t="s">
        <v>175</v>
      </c>
      <c r="AU125" s="78">
        <v>32</v>
      </c>
      <c r="AV125" s="78">
        <v>210</v>
      </c>
      <c r="AW125" s="78">
        <v>171.7</v>
      </c>
      <c r="AX125" s="26">
        <v>147</v>
      </c>
      <c r="AY125" s="78">
        <v>94</v>
      </c>
      <c r="AZ125" s="78">
        <v>164</v>
      </c>
      <c r="BA125" s="78">
        <v>24.7</v>
      </c>
      <c r="BB125" s="78">
        <v>0.11</v>
      </c>
      <c r="BC125" s="78">
        <v>71</v>
      </c>
      <c r="BD125" s="36">
        <v>0</v>
      </c>
      <c r="BE125" s="36">
        <v>1</v>
      </c>
      <c r="BF125" s="36">
        <v>1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 t="s">
        <v>178</v>
      </c>
      <c r="BO125" s="36">
        <v>0</v>
      </c>
      <c r="BP125" s="36">
        <v>0</v>
      </c>
      <c r="BQ125" s="36">
        <v>0</v>
      </c>
      <c r="BR125" s="36">
        <v>0</v>
      </c>
      <c r="BS125" s="36" t="s">
        <v>179</v>
      </c>
      <c r="BT125" s="36" t="s">
        <v>178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1</v>
      </c>
      <c r="CD125" s="36">
        <v>0</v>
      </c>
      <c r="CE125" s="36">
        <v>0</v>
      </c>
      <c r="CF125" s="36">
        <v>0</v>
      </c>
      <c r="CG125" s="36">
        <v>0</v>
      </c>
      <c r="CH125" s="36">
        <v>1</v>
      </c>
      <c r="CI125" s="36" t="s">
        <v>180</v>
      </c>
      <c r="CJ125" s="36" t="s">
        <v>179</v>
      </c>
      <c r="CK125" s="26"/>
      <c r="CL125" s="78"/>
      <c r="CM125" s="26"/>
      <c r="CN125" s="26"/>
      <c r="CO125" s="26"/>
      <c r="CP125" s="26"/>
      <c r="CQ125" s="26" t="s">
        <v>181</v>
      </c>
      <c r="CR125" s="26" t="s">
        <v>182</v>
      </c>
      <c r="CS125" s="26" t="s">
        <v>238</v>
      </c>
      <c r="CT125" s="26" t="s">
        <v>209</v>
      </c>
      <c r="CU125" s="26" t="s">
        <v>181</v>
      </c>
      <c r="CV125" s="26"/>
      <c r="CW125" s="26" t="s">
        <v>239</v>
      </c>
      <c r="CX125" s="56">
        <v>2</v>
      </c>
      <c r="CY125" s="78" t="s">
        <v>240</v>
      </c>
      <c r="CZ125" s="78">
        <v>2</v>
      </c>
      <c r="DA125" s="110">
        <v>3</v>
      </c>
      <c r="DB125" s="110">
        <v>0</v>
      </c>
      <c r="DC125" s="110">
        <v>15</v>
      </c>
      <c r="DD125" s="36" t="s">
        <v>204</v>
      </c>
      <c r="DE125" s="26"/>
    </row>
    <row r="126" spans="1:200" ht="15.65" customHeight="1" x14ac:dyDescent="0.35">
      <c r="A126" s="55">
        <v>0</v>
      </c>
      <c r="B126" s="56">
        <v>1</v>
      </c>
      <c r="C126" s="61" t="s">
        <v>266</v>
      </c>
      <c r="D126" s="58">
        <v>1</v>
      </c>
      <c r="E126" s="57">
        <v>1</v>
      </c>
      <c r="F126" s="59">
        <v>1</v>
      </c>
      <c r="G126" s="59">
        <v>1</v>
      </c>
      <c r="H126" s="60">
        <v>1</v>
      </c>
      <c r="I126" s="61">
        <v>1</v>
      </c>
      <c r="J126" s="62"/>
      <c r="K126" s="63">
        <v>5</v>
      </c>
      <c r="L126" s="59">
        <v>1</v>
      </c>
      <c r="M126" s="26" t="s">
        <v>1008</v>
      </c>
      <c r="N126" s="56">
        <v>66</v>
      </c>
      <c r="O126" s="56">
        <v>0</v>
      </c>
      <c r="P126" s="64">
        <v>1</v>
      </c>
      <c r="Q126" s="62" t="s">
        <v>164</v>
      </c>
      <c r="R126" s="65" t="s">
        <v>231</v>
      </c>
      <c r="S126" s="116" t="s">
        <v>1009</v>
      </c>
      <c r="T126" s="59">
        <v>0</v>
      </c>
      <c r="U126" s="66" t="s">
        <v>233</v>
      </c>
      <c r="V126" s="67" t="s">
        <v>168</v>
      </c>
      <c r="W126" s="61" t="s">
        <v>266</v>
      </c>
      <c r="X126" s="68">
        <v>99</v>
      </c>
      <c r="Y126" s="65" t="s">
        <v>1010</v>
      </c>
      <c r="Z126" s="26" t="s">
        <v>1011</v>
      </c>
      <c r="AA126" s="36" t="s">
        <v>193</v>
      </c>
      <c r="AB126" s="71">
        <v>0</v>
      </c>
      <c r="AC126" s="71">
        <v>0</v>
      </c>
      <c r="AD126" s="71" t="s">
        <v>264</v>
      </c>
      <c r="AE126" s="71">
        <v>120</v>
      </c>
      <c r="AF126" s="72">
        <v>0</v>
      </c>
      <c r="AG126" s="72" t="s">
        <v>1012</v>
      </c>
      <c r="AH126" s="72">
        <v>0</v>
      </c>
      <c r="AI126" s="72">
        <v>70</v>
      </c>
      <c r="AJ126" s="62">
        <v>190</v>
      </c>
      <c r="AK126" s="73">
        <v>190.13333333333333</v>
      </c>
      <c r="AL126" s="60">
        <v>1</v>
      </c>
      <c r="AM126" s="60" t="s">
        <v>174</v>
      </c>
      <c r="AN126" s="60" t="s">
        <v>174</v>
      </c>
      <c r="AO126" s="60" t="s">
        <v>174</v>
      </c>
      <c r="AP126" s="117" t="s">
        <v>168</v>
      </c>
      <c r="AQ126" s="117" t="s">
        <v>168</v>
      </c>
      <c r="AR126" s="61" t="s">
        <v>266</v>
      </c>
      <c r="AS126" s="113">
        <v>99</v>
      </c>
      <c r="AT126" s="76" t="s">
        <v>175</v>
      </c>
      <c r="AU126" s="56">
        <v>27</v>
      </c>
      <c r="AV126" s="56" t="s">
        <v>177</v>
      </c>
      <c r="AW126" s="56">
        <v>135.5</v>
      </c>
      <c r="AX126" s="26">
        <v>124</v>
      </c>
      <c r="AY126" s="56">
        <v>92</v>
      </c>
      <c r="AZ126" s="56">
        <v>124</v>
      </c>
      <c r="BA126" s="56">
        <v>9.4</v>
      </c>
      <c r="BB126" s="56">
        <v>0</v>
      </c>
      <c r="BC126" s="56">
        <v>40</v>
      </c>
      <c r="BD126" s="36">
        <v>0</v>
      </c>
      <c r="BE126" s="36">
        <v>0</v>
      </c>
      <c r="BF126" s="36">
        <v>1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>
        <v>0</v>
      </c>
      <c r="BN126" s="36" t="s">
        <v>178</v>
      </c>
      <c r="BO126" s="36">
        <v>0</v>
      </c>
      <c r="BP126" s="36">
        <v>0</v>
      </c>
      <c r="BQ126" s="36">
        <v>0</v>
      </c>
      <c r="BR126" s="36">
        <v>0</v>
      </c>
      <c r="BS126" s="36" t="s">
        <v>179</v>
      </c>
      <c r="BT126" s="36" t="s">
        <v>178</v>
      </c>
      <c r="BU126" s="36">
        <v>0</v>
      </c>
      <c r="BV126" s="36">
        <v>0</v>
      </c>
      <c r="BW126" s="36">
        <v>0</v>
      </c>
      <c r="BX126" s="3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1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 t="s">
        <v>258</v>
      </c>
      <c r="CJ126" s="36" t="s">
        <v>259</v>
      </c>
      <c r="CK126" s="26"/>
      <c r="CL126" s="56"/>
      <c r="CM126" s="65"/>
      <c r="CN126" s="65"/>
      <c r="CO126" s="65"/>
      <c r="CP126" s="65"/>
      <c r="CQ126" s="65" t="s">
        <v>181</v>
      </c>
      <c r="CR126" s="65" t="s">
        <v>182</v>
      </c>
      <c r="CS126" s="65" t="s">
        <v>238</v>
      </c>
      <c r="CT126" s="220" t="s">
        <v>1013</v>
      </c>
      <c r="CU126" s="65" t="s">
        <v>181</v>
      </c>
      <c r="CV126" s="65"/>
      <c r="CW126" s="65" t="s">
        <v>239</v>
      </c>
      <c r="CX126" s="56">
        <v>2</v>
      </c>
      <c r="CY126" s="56" t="s">
        <v>1014</v>
      </c>
      <c r="CZ126" s="56">
        <v>2</v>
      </c>
      <c r="DA126" s="60">
        <v>3</v>
      </c>
      <c r="DB126" s="60">
        <v>0</v>
      </c>
      <c r="DC126" s="60">
        <v>15</v>
      </c>
      <c r="DD126" s="36" t="s">
        <v>259</v>
      </c>
      <c r="DE126" s="65"/>
    </row>
    <row r="127" spans="1:200" ht="15.65" customHeight="1" x14ac:dyDescent="0.35">
      <c r="A127" s="55">
        <v>0</v>
      </c>
      <c r="B127" s="56">
        <v>1</v>
      </c>
      <c r="C127" s="61" t="s">
        <v>266</v>
      </c>
      <c r="D127" s="58">
        <v>1</v>
      </c>
      <c r="E127" s="57">
        <v>1</v>
      </c>
      <c r="F127" s="59">
        <v>1</v>
      </c>
      <c r="G127" s="59">
        <v>1</v>
      </c>
      <c r="H127" s="60">
        <v>1</v>
      </c>
      <c r="I127" s="61">
        <v>1</v>
      </c>
      <c r="J127" s="138" t="s">
        <v>322</v>
      </c>
      <c r="K127" s="63">
        <v>5</v>
      </c>
      <c r="L127" s="59">
        <v>0</v>
      </c>
      <c r="M127" s="26" t="s">
        <v>1765</v>
      </c>
      <c r="N127" s="78">
        <v>70</v>
      </c>
      <c r="O127" s="78">
        <v>1</v>
      </c>
      <c r="P127" s="64">
        <v>1</v>
      </c>
      <c r="Q127" s="92" t="s">
        <v>162</v>
      </c>
      <c r="R127" s="26" t="s">
        <v>208</v>
      </c>
      <c r="S127" s="26" t="s">
        <v>1766</v>
      </c>
      <c r="T127" s="138">
        <v>2</v>
      </c>
      <c r="U127" s="26"/>
      <c r="V127" s="109" t="s">
        <v>168</v>
      </c>
      <c r="W127" s="61" t="s">
        <v>266</v>
      </c>
      <c r="X127" s="68">
        <v>99</v>
      </c>
      <c r="Y127" s="26" t="s">
        <v>1767</v>
      </c>
      <c r="Z127" s="26" t="s">
        <v>1768</v>
      </c>
      <c r="AA127" s="36" t="s">
        <v>193</v>
      </c>
      <c r="AB127" s="145">
        <v>0</v>
      </c>
      <c r="AC127" s="145"/>
      <c r="AD127" s="145"/>
      <c r="AE127" s="145"/>
      <c r="AF127" s="146"/>
      <c r="AG127" s="146">
        <v>120</v>
      </c>
      <c r="AH127" s="146"/>
      <c r="AI127" s="147">
        <v>120</v>
      </c>
      <c r="AJ127" s="92">
        <f>AE127+AI127</f>
        <v>120</v>
      </c>
      <c r="AK127" s="73">
        <v>120</v>
      </c>
      <c r="AL127" s="148">
        <v>3</v>
      </c>
      <c r="AM127" s="60" t="s">
        <v>174</v>
      </c>
      <c r="AN127" s="60" t="s">
        <v>174</v>
      </c>
      <c r="AO127" s="60" t="s">
        <v>174</v>
      </c>
      <c r="AP127" s="74" t="s">
        <v>168</v>
      </c>
      <c r="AQ127" s="74" t="s">
        <v>168</v>
      </c>
      <c r="AR127" s="61" t="s">
        <v>266</v>
      </c>
      <c r="AS127" s="68">
        <v>99</v>
      </c>
      <c r="AT127" s="96" t="s">
        <v>175</v>
      </c>
      <c r="AU127" s="78">
        <v>27</v>
      </c>
      <c r="AV127" s="78">
        <v>1347</v>
      </c>
      <c r="AW127" s="78">
        <v>165.4</v>
      </c>
      <c r="AX127" s="26">
        <v>150</v>
      </c>
      <c r="AY127" s="56">
        <v>88</v>
      </c>
      <c r="AZ127" s="56">
        <v>158</v>
      </c>
      <c r="BA127" s="56">
        <v>9.1999999999999993</v>
      </c>
      <c r="BB127" s="56">
        <v>0</v>
      </c>
      <c r="BC127" s="56">
        <v>85</v>
      </c>
      <c r="BD127" s="36">
        <v>0</v>
      </c>
      <c r="BE127" s="36">
        <v>0</v>
      </c>
      <c r="BF127" s="36">
        <v>1</v>
      </c>
      <c r="BG127" s="36">
        <v>1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>
        <v>1</v>
      </c>
      <c r="BN127" s="36" t="s">
        <v>178</v>
      </c>
      <c r="BO127" s="36">
        <v>0</v>
      </c>
      <c r="BP127" s="36">
        <v>0</v>
      </c>
      <c r="BQ127" s="36">
        <v>0</v>
      </c>
      <c r="BR127" s="36">
        <v>0</v>
      </c>
      <c r="BS127" s="36" t="s">
        <v>178</v>
      </c>
      <c r="BT127" s="36" t="s">
        <v>178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1</v>
      </c>
      <c r="CG127" s="36">
        <v>0</v>
      </c>
      <c r="CH127" s="36">
        <v>0</v>
      </c>
      <c r="CI127" s="36" t="s">
        <v>180</v>
      </c>
      <c r="CJ127" s="36" t="s">
        <v>179</v>
      </c>
      <c r="CK127" s="26"/>
      <c r="CL127" s="26"/>
      <c r="CM127" s="26"/>
      <c r="CN127" s="26"/>
      <c r="CO127" s="26"/>
      <c r="CP127" s="26"/>
      <c r="CQ127" s="26" t="s">
        <v>326</v>
      </c>
      <c r="CR127" s="26" t="s">
        <v>226</v>
      </c>
      <c r="CS127" s="26" t="s">
        <v>348</v>
      </c>
      <c r="CT127" s="26" t="s">
        <v>209</v>
      </c>
      <c r="CU127" s="26" t="s">
        <v>229</v>
      </c>
      <c r="CV127" s="26" t="s">
        <v>767</v>
      </c>
      <c r="CW127" s="26" t="s">
        <v>239</v>
      </c>
      <c r="CX127" s="78">
        <v>2</v>
      </c>
      <c r="CY127" s="78">
        <v>110</v>
      </c>
      <c r="CZ127" s="78">
        <v>4</v>
      </c>
      <c r="DA127" s="78">
        <v>4</v>
      </c>
      <c r="DB127" s="56">
        <v>4</v>
      </c>
      <c r="DC127" s="78">
        <v>14</v>
      </c>
      <c r="DD127" s="36" t="s">
        <v>330</v>
      </c>
      <c r="DE127" s="26"/>
    </row>
    <row r="128" spans="1:200" ht="15.65" customHeight="1" x14ac:dyDescent="0.35">
      <c r="A128" s="55">
        <v>0</v>
      </c>
      <c r="B128" s="56">
        <v>1</v>
      </c>
      <c r="C128" s="57" t="s">
        <v>162</v>
      </c>
      <c r="D128" s="58">
        <v>1</v>
      </c>
      <c r="E128" s="57">
        <v>1</v>
      </c>
      <c r="F128" s="59">
        <v>1</v>
      </c>
      <c r="G128" s="59">
        <v>1</v>
      </c>
      <c r="H128" s="60">
        <v>1</v>
      </c>
      <c r="I128" s="61">
        <v>1</v>
      </c>
      <c r="J128" s="55"/>
      <c r="K128" s="63">
        <v>5</v>
      </c>
      <c r="L128" s="59">
        <v>1</v>
      </c>
      <c r="M128" s="26" t="s">
        <v>2008</v>
      </c>
      <c r="N128" s="80">
        <v>71</v>
      </c>
      <c r="O128" s="80">
        <v>1</v>
      </c>
      <c r="P128" s="223">
        <v>1</v>
      </c>
      <c r="Q128" s="82" t="s">
        <v>164</v>
      </c>
      <c r="R128" s="55" t="s">
        <v>1762</v>
      </c>
      <c r="S128" s="55" t="s">
        <v>2009</v>
      </c>
      <c r="T128" s="59">
        <v>0</v>
      </c>
      <c r="U128" s="55"/>
      <c r="V128" s="189" t="s">
        <v>168</v>
      </c>
      <c r="W128" s="57" t="s">
        <v>162</v>
      </c>
      <c r="X128" s="93">
        <v>99</v>
      </c>
      <c r="Y128" s="55" t="s">
        <v>1995</v>
      </c>
      <c r="Z128" s="26" t="s">
        <v>2010</v>
      </c>
      <c r="AA128" s="36" t="s">
        <v>193</v>
      </c>
      <c r="AB128" s="225" t="s">
        <v>1085</v>
      </c>
      <c r="AC128" s="182">
        <v>52</v>
      </c>
      <c r="AD128" s="182" t="s">
        <v>291</v>
      </c>
      <c r="AE128" s="182">
        <v>100</v>
      </c>
      <c r="AF128" s="244" t="s">
        <v>1085</v>
      </c>
      <c r="AG128" s="173">
        <v>67</v>
      </c>
      <c r="AH128" s="244">
        <v>0</v>
      </c>
      <c r="AI128" s="173">
        <v>67</v>
      </c>
      <c r="AJ128" s="82">
        <f>AE128+AI128</f>
        <v>167</v>
      </c>
      <c r="AK128" s="73">
        <v>169.33333333333331</v>
      </c>
      <c r="AL128" s="59">
        <v>1</v>
      </c>
      <c r="AM128" s="60" t="s">
        <v>174</v>
      </c>
      <c r="AN128" s="60" t="s">
        <v>174</v>
      </c>
      <c r="AO128" s="60" t="s">
        <v>174</v>
      </c>
      <c r="AP128" s="87" t="s">
        <v>168</v>
      </c>
      <c r="AQ128" s="117" t="s">
        <v>168</v>
      </c>
      <c r="AR128" s="57" t="s">
        <v>162</v>
      </c>
      <c r="AS128" s="301">
        <v>99</v>
      </c>
      <c r="AT128" s="193" t="s">
        <v>175</v>
      </c>
      <c r="AU128" s="59" t="s">
        <v>176</v>
      </c>
      <c r="AV128" s="59" t="s">
        <v>177</v>
      </c>
      <c r="AW128" s="59">
        <v>86.7</v>
      </c>
      <c r="AX128" s="26">
        <v>124</v>
      </c>
      <c r="AY128" s="55">
        <v>94</v>
      </c>
      <c r="AZ128" s="59">
        <v>146</v>
      </c>
      <c r="BA128" s="59">
        <v>5.7</v>
      </c>
      <c r="BB128" s="59">
        <v>0.37</v>
      </c>
      <c r="BC128" s="59">
        <v>151</v>
      </c>
      <c r="BD128" s="36">
        <v>0</v>
      </c>
      <c r="BE128" s="36">
        <v>0</v>
      </c>
      <c r="BF128" s="36">
        <v>1</v>
      </c>
      <c r="BG128" s="36">
        <v>1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36">
        <v>0</v>
      </c>
      <c r="BN128" s="36" t="s">
        <v>178</v>
      </c>
      <c r="BO128" s="36">
        <v>1</v>
      </c>
      <c r="BP128" s="36">
        <v>0</v>
      </c>
      <c r="BQ128" s="36">
        <v>0</v>
      </c>
      <c r="BR128" s="36">
        <v>0</v>
      </c>
      <c r="BS128" s="36" t="s">
        <v>179</v>
      </c>
      <c r="BT128" s="36" t="s">
        <v>178</v>
      </c>
      <c r="BU128" s="36">
        <v>0</v>
      </c>
      <c r="BV128" s="36">
        <v>0</v>
      </c>
      <c r="BW128" s="36">
        <v>1</v>
      </c>
      <c r="BX128" s="36">
        <v>0</v>
      </c>
      <c r="BY128" s="36">
        <v>0</v>
      </c>
      <c r="BZ128" s="36">
        <v>1</v>
      </c>
      <c r="CA128" s="36">
        <v>1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1</v>
      </c>
      <c r="CI128" s="36" t="s">
        <v>258</v>
      </c>
      <c r="CJ128" s="36" t="s">
        <v>259</v>
      </c>
      <c r="CK128" s="55"/>
      <c r="CL128" s="55"/>
      <c r="CM128" s="55"/>
      <c r="CN128" s="55"/>
      <c r="CO128" s="55"/>
      <c r="CP128" s="55"/>
      <c r="CQ128" s="55"/>
      <c r="CR128" s="133" t="s">
        <v>1086</v>
      </c>
      <c r="CS128" s="133" t="s">
        <v>208</v>
      </c>
      <c r="CT128" s="55" t="s">
        <v>1086</v>
      </c>
      <c r="CU128" s="26" t="s">
        <v>1127</v>
      </c>
      <c r="CV128" s="55"/>
      <c r="CW128" s="26" t="s">
        <v>239</v>
      </c>
      <c r="CX128" s="26">
        <v>4</v>
      </c>
      <c r="CY128" s="26">
        <v>121</v>
      </c>
      <c r="CZ128" s="26">
        <v>4</v>
      </c>
      <c r="DA128" s="26">
        <v>6</v>
      </c>
      <c r="DB128" s="26">
        <v>0</v>
      </c>
      <c r="DC128" s="26">
        <v>15</v>
      </c>
      <c r="DD128" s="36" t="s">
        <v>204</v>
      </c>
      <c r="DE128" s="55"/>
    </row>
    <row r="129" spans="1:200" ht="15.65" customHeight="1" x14ac:dyDescent="0.35">
      <c r="A129" s="55">
        <v>0</v>
      </c>
      <c r="B129" s="56">
        <v>1</v>
      </c>
      <c r="C129" s="57" t="s">
        <v>162</v>
      </c>
      <c r="D129" s="58">
        <v>1</v>
      </c>
      <c r="E129" s="57">
        <v>1</v>
      </c>
      <c r="F129" s="59">
        <v>1</v>
      </c>
      <c r="G129" s="59">
        <v>1</v>
      </c>
      <c r="H129" s="60">
        <v>1</v>
      </c>
      <c r="I129" s="61">
        <v>1</v>
      </c>
      <c r="J129" s="92"/>
      <c r="K129" s="63">
        <v>5</v>
      </c>
      <c r="L129" s="59">
        <v>1</v>
      </c>
      <c r="M129" s="26" t="s">
        <v>683</v>
      </c>
      <c r="N129" s="56">
        <v>75</v>
      </c>
      <c r="O129" s="78">
        <v>0</v>
      </c>
      <c r="P129" s="64">
        <v>1</v>
      </c>
      <c r="Q129" s="92" t="s">
        <v>164</v>
      </c>
      <c r="R129" s="26"/>
      <c r="S129" s="26" t="s">
        <v>684</v>
      </c>
      <c r="T129" s="59">
        <v>0</v>
      </c>
      <c r="U129" s="108" t="s">
        <v>685</v>
      </c>
      <c r="V129" s="67" t="s">
        <v>168</v>
      </c>
      <c r="W129" s="57" t="s">
        <v>162</v>
      </c>
      <c r="X129" s="68">
        <v>99</v>
      </c>
      <c r="Y129" s="160" t="s">
        <v>686</v>
      </c>
      <c r="Z129" s="26" t="s">
        <v>687</v>
      </c>
      <c r="AA129" s="36" t="s">
        <v>688</v>
      </c>
      <c r="AB129" s="178">
        <v>0</v>
      </c>
      <c r="AC129" s="71">
        <v>0</v>
      </c>
      <c r="AD129" s="71">
        <v>0</v>
      </c>
      <c r="AE129" s="71">
        <v>0</v>
      </c>
      <c r="AF129" s="128" t="s">
        <v>373</v>
      </c>
      <c r="AG129" s="72">
        <v>73</v>
      </c>
      <c r="AH129" s="72" t="s">
        <v>291</v>
      </c>
      <c r="AI129" s="72">
        <v>145</v>
      </c>
      <c r="AJ129" s="62">
        <v>145</v>
      </c>
      <c r="AK129" s="73">
        <v>120.99999999999999</v>
      </c>
      <c r="AL129" s="56">
        <v>1</v>
      </c>
      <c r="AM129" s="54" t="s">
        <v>174</v>
      </c>
      <c r="AN129" s="54" t="s">
        <v>174</v>
      </c>
      <c r="AO129" s="54" t="s">
        <v>174</v>
      </c>
      <c r="AP129" s="87" t="s">
        <v>168</v>
      </c>
      <c r="AQ129" s="87" t="s">
        <v>168</v>
      </c>
      <c r="AR129" s="57" t="s">
        <v>162</v>
      </c>
      <c r="AS129" s="68">
        <v>99</v>
      </c>
      <c r="AT129" s="96" t="s">
        <v>175</v>
      </c>
      <c r="AU129" s="78">
        <v>28</v>
      </c>
      <c r="AV129" s="78">
        <v>384</v>
      </c>
      <c r="AW129" s="78">
        <v>144.80000000000001</v>
      </c>
      <c r="AX129" s="26">
        <v>144</v>
      </c>
      <c r="AY129" s="78">
        <v>82</v>
      </c>
      <c r="AZ129" s="78">
        <v>144</v>
      </c>
      <c r="BA129" s="78">
        <v>7.4</v>
      </c>
      <c r="BB129" s="78">
        <v>0.15</v>
      </c>
      <c r="BC129" s="78">
        <v>62</v>
      </c>
      <c r="BD129" s="36">
        <v>0</v>
      </c>
      <c r="BE129" s="36">
        <v>0</v>
      </c>
      <c r="BF129" s="36">
        <v>1</v>
      </c>
      <c r="BG129" s="36">
        <v>1</v>
      </c>
      <c r="BH129" s="36">
        <v>1</v>
      </c>
      <c r="BI129" s="36">
        <v>0</v>
      </c>
      <c r="BJ129" s="36">
        <v>0</v>
      </c>
      <c r="BK129" s="36">
        <v>0</v>
      </c>
      <c r="BL129" s="36">
        <v>0</v>
      </c>
      <c r="BM129" s="36">
        <v>0</v>
      </c>
      <c r="BN129" s="36" t="s">
        <v>178</v>
      </c>
      <c r="BO129" s="36">
        <v>0</v>
      </c>
      <c r="BP129" s="36">
        <v>0</v>
      </c>
      <c r="BQ129" s="36">
        <v>0</v>
      </c>
      <c r="BR129" s="36">
        <v>0</v>
      </c>
      <c r="BS129" s="36" t="s">
        <v>179</v>
      </c>
      <c r="BT129" s="36" t="s">
        <v>178</v>
      </c>
      <c r="BU129" s="36">
        <v>1</v>
      </c>
      <c r="BV129" s="36">
        <v>0</v>
      </c>
      <c r="BW129" s="36">
        <v>1</v>
      </c>
      <c r="BX129" s="36">
        <v>0</v>
      </c>
      <c r="BY129" s="36">
        <v>1</v>
      </c>
      <c r="BZ129" s="36">
        <v>0</v>
      </c>
      <c r="CA129" s="36">
        <v>0</v>
      </c>
      <c r="CB129" s="36">
        <v>0</v>
      </c>
      <c r="CC129" s="36">
        <v>1</v>
      </c>
      <c r="CD129" s="36">
        <v>0</v>
      </c>
      <c r="CE129" s="36">
        <v>1</v>
      </c>
      <c r="CF129" s="36">
        <v>0</v>
      </c>
      <c r="CG129" s="36">
        <v>0</v>
      </c>
      <c r="CH129" s="36">
        <v>0</v>
      </c>
      <c r="CI129" s="36" t="s">
        <v>180</v>
      </c>
      <c r="CJ129" s="36" t="s">
        <v>179</v>
      </c>
      <c r="CK129" s="206" t="s">
        <v>689</v>
      </c>
      <c r="CL129" s="78"/>
      <c r="CM129" s="26"/>
      <c r="CN129" s="26"/>
      <c r="CO129" s="26"/>
      <c r="CP129" s="26"/>
      <c r="CQ129" s="26" t="s">
        <v>181</v>
      </c>
      <c r="CR129" s="26" t="s">
        <v>182</v>
      </c>
      <c r="CS129" s="26" t="s">
        <v>215</v>
      </c>
      <c r="CT129" s="26" t="s">
        <v>182</v>
      </c>
      <c r="CU129" s="26" t="s">
        <v>250</v>
      </c>
      <c r="CV129" s="26"/>
      <c r="CW129" s="26" t="s">
        <v>285</v>
      </c>
      <c r="CX129" s="56">
        <v>2</v>
      </c>
      <c r="CY129" s="78" t="s">
        <v>690</v>
      </c>
      <c r="CZ129" s="78">
        <v>5</v>
      </c>
      <c r="DA129" s="78">
        <v>6</v>
      </c>
      <c r="DB129" s="78">
        <v>0</v>
      </c>
      <c r="DC129" s="78">
        <v>15</v>
      </c>
      <c r="DD129" s="36" t="s">
        <v>204</v>
      </c>
      <c r="DE129" s="65"/>
    </row>
    <row r="130" spans="1:200" ht="15.65" customHeight="1" x14ac:dyDescent="0.35">
      <c r="A130" s="55">
        <v>0</v>
      </c>
      <c r="B130" s="56">
        <v>1</v>
      </c>
      <c r="C130" s="57" t="s">
        <v>162</v>
      </c>
      <c r="D130" s="58">
        <v>1</v>
      </c>
      <c r="E130" s="57">
        <v>1</v>
      </c>
      <c r="F130" s="59">
        <v>1</v>
      </c>
      <c r="G130" s="59">
        <v>1</v>
      </c>
      <c r="H130" s="60">
        <v>1</v>
      </c>
      <c r="I130" s="61">
        <v>1</v>
      </c>
      <c r="J130" s="62"/>
      <c r="K130" s="63">
        <v>5</v>
      </c>
      <c r="L130" s="59">
        <v>0</v>
      </c>
      <c r="M130" s="26" t="s">
        <v>987</v>
      </c>
      <c r="N130" s="56">
        <v>75</v>
      </c>
      <c r="O130" s="56">
        <v>1</v>
      </c>
      <c r="P130" s="64">
        <v>1</v>
      </c>
      <c r="Q130" s="62" t="s">
        <v>162</v>
      </c>
      <c r="R130" s="65" t="s">
        <v>988</v>
      </c>
      <c r="S130" s="69" t="s">
        <v>989</v>
      </c>
      <c r="T130" s="59">
        <v>0</v>
      </c>
      <c r="U130" s="66"/>
      <c r="V130" s="109" t="s">
        <v>168</v>
      </c>
      <c r="W130" s="57" t="s">
        <v>162</v>
      </c>
      <c r="X130" s="68">
        <v>99</v>
      </c>
      <c r="Y130" s="65" t="s">
        <v>895</v>
      </c>
      <c r="Z130" s="26" t="s">
        <v>990</v>
      </c>
      <c r="AA130" s="36" t="s">
        <v>193</v>
      </c>
      <c r="AB130" s="71">
        <v>0</v>
      </c>
      <c r="AC130" s="71">
        <v>33</v>
      </c>
      <c r="AD130" s="71" t="s">
        <v>319</v>
      </c>
      <c r="AE130" s="71">
        <v>105</v>
      </c>
      <c r="AF130" s="72">
        <v>0</v>
      </c>
      <c r="AG130" s="72">
        <v>68</v>
      </c>
      <c r="AH130" s="72">
        <v>0</v>
      </c>
      <c r="AI130" s="72">
        <v>68</v>
      </c>
      <c r="AJ130" s="62">
        <v>173</v>
      </c>
      <c r="AK130" s="73">
        <v>175.41666666666666</v>
      </c>
      <c r="AL130" s="56">
        <v>2</v>
      </c>
      <c r="AM130" s="59" t="s">
        <v>174</v>
      </c>
      <c r="AN130" s="59" t="s">
        <v>174</v>
      </c>
      <c r="AO130" s="59" t="s">
        <v>174</v>
      </c>
      <c r="AP130" s="117" t="s">
        <v>168</v>
      </c>
      <c r="AQ130" s="117" t="s">
        <v>168</v>
      </c>
      <c r="AR130" s="57" t="s">
        <v>162</v>
      </c>
      <c r="AS130" s="113">
        <v>99</v>
      </c>
      <c r="AT130" s="76" t="s">
        <v>175</v>
      </c>
      <c r="AU130" s="56" t="s">
        <v>176</v>
      </c>
      <c r="AV130" s="56">
        <v>130</v>
      </c>
      <c r="AW130" s="56">
        <v>113.5</v>
      </c>
      <c r="AX130" s="26">
        <v>107</v>
      </c>
      <c r="AY130" s="56">
        <v>90</v>
      </c>
      <c r="AZ130" s="56">
        <v>208</v>
      </c>
      <c r="BA130" s="56">
        <v>19.399999999999999</v>
      </c>
      <c r="BB130" s="56">
        <v>0.96</v>
      </c>
      <c r="BC130" s="56">
        <v>76</v>
      </c>
      <c r="BD130" s="36">
        <v>0</v>
      </c>
      <c r="BE130" s="36">
        <v>1</v>
      </c>
      <c r="BF130" s="36">
        <v>1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36">
        <v>0</v>
      </c>
      <c r="BM130" s="36">
        <v>0</v>
      </c>
      <c r="BN130" s="36" t="s">
        <v>178</v>
      </c>
      <c r="BO130" s="36">
        <v>0</v>
      </c>
      <c r="BP130" s="36">
        <v>0</v>
      </c>
      <c r="BQ130" s="36">
        <v>0</v>
      </c>
      <c r="BR130" s="36">
        <v>0</v>
      </c>
      <c r="BS130" s="36" t="s">
        <v>179</v>
      </c>
      <c r="BT130" s="36" t="s">
        <v>178</v>
      </c>
      <c r="BU130" s="36">
        <v>0</v>
      </c>
      <c r="BV130" s="36">
        <v>0</v>
      </c>
      <c r="BW130" s="36">
        <v>0</v>
      </c>
      <c r="BX130" s="36">
        <v>0</v>
      </c>
      <c r="BY130" s="36">
        <v>1</v>
      </c>
      <c r="BZ130" s="36">
        <v>1</v>
      </c>
      <c r="CA130" s="36">
        <v>0</v>
      </c>
      <c r="CB130" s="36">
        <v>1</v>
      </c>
      <c r="CC130" s="36">
        <v>1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 t="s">
        <v>180</v>
      </c>
      <c r="CJ130" s="36" t="s">
        <v>179</v>
      </c>
      <c r="CK130" s="206" t="s">
        <v>991</v>
      </c>
      <c r="CL130" s="56"/>
      <c r="CM130" s="65"/>
      <c r="CN130" s="65"/>
      <c r="CO130" s="65"/>
      <c r="CP130" s="65"/>
      <c r="CQ130" s="65" t="s">
        <v>181</v>
      </c>
      <c r="CR130" s="12" t="s">
        <v>992</v>
      </c>
      <c r="CS130" s="69" t="s">
        <v>993</v>
      </c>
      <c r="CT130" s="65" t="s">
        <v>250</v>
      </c>
      <c r="CU130" s="65" t="s">
        <v>275</v>
      </c>
      <c r="CV130" s="65" t="s">
        <v>994</v>
      </c>
      <c r="CW130" s="65" t="s">
        <v>239</v>
      </c>
      <c r="CX130" s="56">
        <v>3</v>
      </c>
      <c r="CY130" s="56" t="s">
        <v>379</v>
      </c>
      <c r="CZ130" s="56">
        <v>4</v>
      </c>
      <c r="DA130" s="56">
        <v>4</v>
      </c>
      <c r="DB130" s="60">
        <v>0</v>
      </c>
      <c r="DC130" s="60">
        <v>15</v>
      </c>
      <c r="DD130" s="36" t="s">
        <v>206</v>
      </c>
      <c r="DE130" s="65"/>
      <c r="GO130" s="137"/>
      <c r="GP130" s="137"/>
      <c r="GQ130" s="137"/>
    </row>
    <row r="131" spans="1:200" ht="15.65" customHeight="1" x14ac:dyDescent="0.35">
      <c r="A131" s="55">
        <v>0</v>
      </c>
      <c r="B131" s="56">
        <v>1</v>
      </c>
      <c r="C131" s="57" t="s">
        <v>162</v>
      </c>
      <c r="D131" s="58">
        <v>1</v>
      </c>
      <c r="E131" s="57">
        <v>1</v>
      </c>
      <c r="F131" s="59">
        <v>1</v>
      </c>
      <c r="G131" s="59">
        <v>1</v>
      </c>
      <c r="H131" s="60">
        <v>1</v>
      </c>
      <c r="I131" s="61">
        <v>1</v>
      </c>
      <c r="J131" s="55"/>
      <c r="K131" s="63">
        <v>5</v>
      </c>
      <c r="L131" s="59">
        <v>0</v>
      </c>
      <c r="M131" s="26" t="s">
        <v>1659</v>
      </c>
      <c r="N131" s="80">
        <v>75</v>
      </c>
      <c r="O131" s="80">
        <v>0</v>
      </c>
      <c r="P131" s="223">
        <v>1</v>
      </c>
      <c r="Q131" s="82" t="s">
        <v>162</v>
      </c>
      <c r="R131" s="55" t="s">
        <v>1660</v>
      </c>
      <c r="S131" s="133" t="s">
        <v>1661</v>
      </c>
      <c r="T131" s="59">
        <v>0</v>
      </c>
      <c r="U131" s="55"/>
      <c r="V131" s="224" t="s">
        <v>168</v>
      </c>
      <c r="W131" s="57" t="s">
        <v>162</v>
      </c>
      <c r="X131" s="93">
        <v>99</v>
      </c>
      <c r="Y131" s="136" t="s">
        <v>938</v>
      </c>
      <c r="Z131" s="26" t="s">
        <v>1662</v>
      </c>
      <c r="AA131" s="36" t="s">
        <v>193</v>
      </c>
      <c r="AB131" s="225" t="s">
        <v>1085</v>
      </c>
      <c r="AC131" s="182">
        <v>24</v>
      </c>
      <c r="AD131" s="182" t="s">
        <v>264</v>
      </c>
      <c r="AE131" s="182">
        <v>144</v>
      </c>
      <c r="AF131" s="244" t="s">
        <v>1085</v>
      </c>
      <c r="AG131" s="173">
        <v>79</v>
      </c>
      <c r="AH131" s="244">
        <v>0</v>
      </c>
      <c r="AI131" s="173">
        <v>79</v>
      </c>
      <c r="AJ131" s="82">
        <f>AE131+AI131</f>
        <v>223</v>
      </c>
      <c r="AK131" s="73">
        <v>219.66666666666669</v>
      </c>
      <c r="AL131" s="59">
        <v>2</v>
      </c>
      <c r="AM131" s="60" t="s">
        <v>174</v>
      </c>
      <c r="AN131" s="60" t="s">
        <v>174</v>
      </c>
      <c r="AO131" s="60" t="s">
        <v>174</v>
      </c>
      <c r="AP131" s="87" t="s">
        <v>168</v>
      </c>
      <c r="AQ131" s="87" t="s">
        <v>168</v>
      </c>
      <c r="AR131" s="57" t="s">
        <v>162</v>
      </c>
      <c r="AS131" s="93">
        <v>99</v>
      </c>
      <c r="AT131" s="193" t="s">
        <v>175</v>
      </c>
      <c r="AU131" s="59">
        <v>36</v>
      </c>
      <c r="AV131" s="59" t="s">
        <v>177</v>
      </c>
      <c r="AW131" s="99">
        <v>167.5</v>
      </c>
      <c r="AX131" s="26">
        <v>78</v>
      </c>
      <c r="AY131" s="55">
        <v>97</v>
      </c>
      <c r="AZ131" s="59">
        <v>78</v>
      </c>
      <c r="BA131" s="59">
        <v>8.4</v>
      </c>
      <c r="BB131" s="59">
        <v>0</v>
      </c>
      <c r="BC131" s="59">
        <v>66</v>
      </c>
      <c r="BD131" s="36">
        <v>0</v>
      </c>
      <c r="BE131" s="36">
        <v>0</v>
      </c>
      <c r="BF131" s="36">
        <v>1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 t="s">
        <v>178</v>
      </c>
      <c r="BO131" s="36">
        <v>0</v>
      </c>
      <c r="BP131" s="36">
        <v>0</v>
      </c>
      <c r="BQ131" s="36">
        <v>0</v>
      </c>
      <c r="BR131" s="36">
        <v>0</v>
      </c>
      <c r="BS131" s="36" t="s">
        <v>178</v>
      </c>
      <c r="BT131" s="36" t="s">
        <v>179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1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 t="s">
        <v>294</v>
      </c>
      <c r="CJ131" s="36" t="s">
        <v>178</v>
      </c>
      <c r="CK131" s="55"/>
      <c r="CL131" s="55"/>
      <c r="CM131" s="55"/>
      <c r="CN131" s="55"/>
      <c r="CO131" s="55"/>
      <c r="CP131" s="55"/>
      <c r="CQ131" s="55"/>
      <c r="CR131" s="133" t="s">
        <v>1086</v>
      </c>
      <c r="CS131" s="55" t="s">
        <v>1663</v>
      </c>
      <c r="CT131" s="55"/>
      <c r="CU131" s="26" t="s">
        <v>1127</v>
      </c>
      <c r="CV131" s="55"/>
      <c r="CW131" s="26" t="s">
        <v>239</v>
      </c>
      <c r="CX131" s="26">
        <v>1</v>
      </c>
      <c r="CY131" s="26">
        <v>75</v>
      </c>
      <c r="CZ131" s="26">
        <v>3</v>
      </c>
      <c r="DA131" s="26">
        <v>3</v>
      </c>
      <c r="DB131" s="26">
        <v>0</v>
      </c>
      <c r="DC131" s="26">
        <v>15</v>
      </c>
      <c r="DD131" s="36" t="s">
        <v>259</v>
      </c>
      <c r="DE131" s="55"/>
    </row>
    <row r="132" spans="1:200" ht="15.65" customHeight="1" x14ac:dyDescent="0.35">
      <c r="A132" s="55">
        <v>0</v>
      </c>
      <c r="B132" s="56">
        <v>1</v>
      </c>
      <c r="C132" s="57" t="s">
        <v>162</v>
      </c>
      <c r="D132" s="58">
        <v>1</v>
      </c>
      <c r="E132" s="57">
        <v>1</v>
      </c>
      <c r="F132" s="59">
        <v>1</v>
      </c>
      <c r="G132" s="59">
        <v>1</v>
      </c>
      <c r="H132" s="60">
        <v>1</v>
      </c>
      <c r="I132" s="61">
        <v>1</v>
      </c>
      <c r="J132" s="55"/>
      <c r="K132" s="63">
        <v>5</v>
      </c>
      <c r="L132" s="59">
        <v>1</v>
      </c>
      <c r="M132" s="26" t="s">
        <v>1987</v>
      </c>
      <c r="N132" s="80">
        <v>76</v>
      </c>
      <c r="O132" s="80">
        <v>1</v>
      </c>
      <c r="P132" s="223">
        <v>1</v>
      </c>
      <c r="Q132" s="82" t="s">
        <v>164</v>
      </c>
      <c r="R132" s="222" t="s">
        <v>1988</v>
      </c>
      <c r="S132" s="55" t="s">
        <v>616</v>
      </c>
      <c r="T132" s="59">
        <v>0</v>
      </c>
      <c r="U132" s="55"/>
      <c r="V132" s="189" t="s">
        <v>168</v>
      </c>
      <c r="W132" s="57" t="s">
        <v>162</v>
      </c>
      <c r="X132" s="93">
        <v>99</v>
      </c>
      <c r="Y132" s="55" t="s">
        <v>1989</v>
      </c>
      <c r="Z132" s="26" t="s">
        <v>1990</v>
      </c>
      <c r="AA132" s="36" t="s">
        <v>193</v>
      </c>
      <c r="AB132" s="225" t="s">
        <v>1085</v>
      </c>
      <c r="AC132" s="102">
        <v>0</v>
      </c>
      <c r="AD132" s="102">
        <v>0</v>
      </c>
      <c r="AE132" s="102">
        <v>0</v>
      </c>
      <c r="AF132" s="244" t="s">
        <v>1085</v>
      </c>
      <c r="AG132" s="173">
        <v>117</v>
      </c>
      <c r="AH132" s="244">
        <v>0</v>
      </c>
      <c r="AI132" s="173">
        <v>117</v>
      </c>
      <c r="AJ132" s="82">
        <f>AE132+AI132</f>
        <v>117</v>
      </c>
      <c r="AK132" s="73">
        <v>117</v>
      </c>
      <c r="AL132" s="59">
        <v>1</v>
      </c>
      <c r="AM132" s="60" t="s">
        <v>174</v>
      </c>
      <c r="AN132" s="60" t="s">
        <v>174</v>
      </c>
      <c r="AO132" s="59" t="s">
        <v>223</v>
      </c>
      <c r="AP132" s="87" t="s">
        <v>168</v>
      </c>
      <c r="AQ132" s="87" t="s">
        <v>168</v>
      </c>
      <c r="AR132" s="57" t="s">
        <v>162</v>
      </c>
      <c r="AS132" s="301">
        <v>99</v>
      </c>
      <c r="AT132" s="193" t="s">
        <v>175</v>
      </c>
      <c r="AU132" s="59" t="s">
        <v>176</v>
      </c>
      <c r="AV132" s="59">
        <v>125</v>
      </c>
      <c r="AW132" s="99">
        <v>86.4</v>
      </c>
      <c r="AX132" s="26">
        <v>201</v>
      </c>
      <c r="AY132" s="55">
        <v>89</v>
      </c>
      <c r="AZ132" s="59">
        <v>201</v>
      </c>
      <c r="BA132" s="59">
        <v>19</v>
      </c>
      <c r="BB132" s="59">
        <v>0.12</v>
      </c>
      <c r="BC132" s="59">
        <v>72</v>
      </c>
      <c r="BD132" s="36">
        <v>0</v>
      </c>
      <c r="BE132" s="36">
        <v>0</v>
      </c>
      <c r="BF132" s="36">
        <v>1</v>
      </c>
      <c r="BG132" s="36">
        <v>0</v>
      </c>
      <c r="BH132" s="36">
        <v>1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 t="s">
        <v>178</v>
      </c>
      <c r="BO132" s="36">
        <v>0</v>
      </c>
      <c r="BP132" s="36">
        <v>0</v>
      </c>
      <c r="BQ132" s="36">
        <v>0</v>
      </c>
      <c r="BR132" s="36">
        <v>0</v>
      </c>
      <c r="BS132" s="36" t="s">
        <v>179</v>
      </c>
      <c r="BT132" s="36" t="s">
        <v>178</v>
      </c>
      <c r="BU132" s="36">
        <v>0</v>
      </c>
      <c r="BV132" s="36">
        <v>1</v>
      </c>
      <c r="BW132" s="36">
        <v>0</v>
      </c>
      <c r="BX132" s="36">
        <v>0</v>
      </c>
      <c r="BY132" s="36">
        <v>0</v>
      </c>
      <c r="BZ132" s="36">
        <v>1</v>
      </c>
      <c r="CA132" s="36">
        <v>1</v>
      </c>
      <c r="CB132" s="36">
        <v>0</v>
      </c>
      <c r="CC132" s="36">
        <v>1</v>
      </c>
      <c r="CD132" s="36">
        <v>1</v>
      </c>
      <c r="CE132" s="36">
        <v>0</v>
      </c>
      <c r="CF132" s="36">
        <v>0</v>
      </c>
      <c r="CG132" s="36">
        <v>0</v>
      </c>
      <c r="CH132" s="36">
        <v>1</v>
      </c>
      <c r="CI132" s="36" t="s">
        <v>180</v>
      </c>
      <c r="CJ132" s="36" t="s">
        <v>179</v>
      </c>
      <c r="CK132" s="55"/>
      <c r="CL132" s="55"/>
      <c r="CM132" s="55"/>
      <c r="CN132" s="55"/>
      <c r="CO132" s="55"/>
      <c r="CP132" s="55"/>
      <c r="CQ132" s="55"/>
      <c r="CR132" s="133" t="s">
        <v>1086</v>
      </c>
      <c r="CS132" s="55" t="s">
        <v>1663</v>
      </c>
      <c r="CT132" s="55" t="s">
        <v>1991</v>
      </c>
      <c r="CU132" s="26" t="s">
        <v>1127</v>
      </c>
      <c r="CV132" s="55"/>
      <c r="CW132" s="26" t="s">
        <v>202</v>
      </c>
      <c r="CX132" s="26">
        <v>2</v>
      </c>
      <c r="CY132" s="26">
        <v>96</v>
      </c>
      <c r="CZ132" s="26">
        <v>4</v>
      </c>
      <c r="DA132" s="26">
        <v>5</v>
      </c>
      <c r="DB132" s="26">
        <v>0</v>
      </c>
      <c r="DC132" s="26">
        <v>15</v>
      </c>
      <c r="DD132" s="36" t="s">
        <v>216</v>
      </c>
      <c r="DE132" s="55"/>
    </row>
    <row r="133" spans="1:200" ht="15.65" customHeight="1" x14ac:dyDescent="0.35">
      <c r="A133" s="55">
        <v>0</v>
      </c>
      <c r="B133" s="56">
        <v>1</v>
      </c>
      <c r="C133" s="57" t="s">
        <v>162</v>
      </c>
      <c r="D133" s="58">
        <v>1</v>
      </c>
      <c r="E133" s="57">
        <v>1</v>
      </c>
      <c r="F133" s="59">
        <v>1</v>
      </c>
      <c r="G133" s="59">
        <v>1</v>
      </c>
      <c r="H133" s="60">
        <v>1</v>
      </c>
      <c r="I133" s="61">
        <v>1</v>
      </c>
      <c r="J133" s="55"/>
      <c r="K133" s="63">
        <v>5</v>
      </c>
      <c r="L133" s="59">
        <v>1</v>
      </c>
      <c r="M133" s="26" t="s">
        <v>2064</v>
      </c>
      <c r="N133" s="80">
        <v>76</v>
      </c>
      <c r="O133" s="80">
        <v>0</v>
      </c>
      <c r="P133" s="223">
        <v>1</v>
      </c>
      <c r="Q133" s="82" t="s">
        <v>164</v>
      </c>
      <c r="R133" s="55" t="s">
        <v>1762</v>
      </c>
      <c r="S133" s="55" t="s">
        <v>2009</v>
      </c>
      <c r="T133" s="59">
        <v>0</v>
      </c>
      <c r="U133" s="55"/>
      <c r="V133" s="224" t="s">
        <v>168</v>
      </c>
      <c r="W133" s="57" t="s">
        <v>162</v>
      </c>
      <c r="X133" s="93">
        <v>99</v>
      </c>
      <c r="Y133" s="55" t="s">
        <v>1995</v>
      </c>
      <c r="Z133" s="26" t="s">
        <v>2065</v>
      </c>
      <c r="AA133" s="36" t="s">
        <v>193</v>
      </c>
      <c r="AB133" s="225" t="s">
        <v>1085</v>
      </c>
      <c r="AC133" s="102">
        <v>0</v>
      </c>
      <c r="AD133" s="182" t="s">
        <v>236</v>
      </c>
      <c r="AE133" s="182">
        <v>96</v>
      </c>
      <c r="AF133" s="135" t="s">
        <v>1085</v>
      </c>
      <c r="AG133" s="190">
        <v>73</v>
      </c>
      <c r="AH133" s="135">
        <v>0</v>
      </c>
      <c r="AI133" s="190">
        <v>73</v>
      </c>
      <c r="AJ133" s="82">
        <f>AE133+AI133</f>
        <v>169</v>
      </c>
      <c r="AK133" s="73">
        <v>169</v>
      </c>
      <c r="AL133" s="59">
        <v>1</v>
      </c>
      <c r="AM133" s="60" t="s">
        <v>174</v>
      </c>
      <c r="AN133" s="60" t="s">
        <v>174</v>
      </c>
      <c r="AO133" s="60" t="s">
        <v>174</v>
      </c>
      <c r="AP133" s="87" t="s">
        <v>168</v>
      </c>
      <c r="AQ133" s="117" t="s">
        <v>168</v>
      </c>
      <c r="AR133" s="57" t="s">
        <v>162</v>
      </c>
      <c r="AS133" s="301">
        <v>99</v>
      </c>
      <c r="AT133" s="193" t="s">
        <v>175</v>
      </c>
      <c r="AU133" s="59" t="s">
        <v>176</v>
      </c>
      <c r="AV133" s="59" t="s">
        <v>177</v>
      </c>
      <c r="AW133" s="59">
        <v>89.3</v>
      </c>
      <c r="AX133" s="26">
        <v>87</v>
      </c>
      <c r="AY133" s="343">
        <v>96</v>
      </c>
      <c r="AZ133" s="349">
        <v>275</v>
      </c>
      <c r="BA133" s="349">
        <v>22</v>
      </c>
      <c r="BB133" s="349">
        <v>0.26</v>
      </c>
      <c r="BC133" s="349">
        <v>74</v>
      </c>
      <c r="BD133" s="36">
        <v>0</v>
      </c>
      <c r="BE133" s="36">
        <v>0</v>
      </c>
      <c r="BF133" s="36">
        <v>1</v>
      </c>
      <c r="BG133" s="36">
        <v>0</v>
      </c>
      <c r="BH133" s="36">
        <v>0</v>
      </c>
      <c r="BI133" s="36">
        <v>0</v>
      </c>
      <c r="BJ133" s="36">
        <v>1</v>
      </c>
      <c r="BK133" s="36">
        <v>0</v>
      </c>
      <c r="BL133" s="36">
        <v>0</v>
      </c>
      <c r="BM133" s="36">
        <v>0</v>
      </c>
      <c r="BN133" s="36" t="s">
        <v>178</v>
      </c>
      <c r="BO133" s="36">
        <v>0</v>
      </c>
      <c r="BP133" s="36">
        <v>0</v>
      </c>
      <c r="BQ133" s="36">
        <v>0</v>
      </c>
      <c r="BR133" s="36">
        <v>0</v>
      </c>
      <c r="BS133" s="36" t="s">
        <v>178</v>
      </c>
      <c r="BT133" s="36" t="s">
        <v>179</v>
      </c>
      <c r="BU133" s="36">
        <v>0</v>
      </c>
      <c r="BV133" s="36">
        <v>1</v>
      </c>
      <c r="BW133" s="36">
        <v>0</v>
      </c>
      <c r="BX133" s="36">
        <v>1</v>
      </c>
      <c r="BY133" s="36">
        <v>0</v>
      </c>
      <c r="BZ133" s="36">
        <v>1</v>
      </c>
      <c r="CA133" s="36">
        <v>1</v>
      </c>
      <c r="CB133" s="36">
        <v>0</v>
      </c>
      <c r="CC133" s="36">
        <v>1</v>
      </c>
      <c r="CD133" s="36">
        <v>0</v>
      </c>
      <c r="CE133" s="36">
        <v>0</v>
      </c>
      <c r="CF133" s="36">
        <v>0</v>
      </c>
      <c r="CG133" s="36">
        <v>0</v>
      </c>
      <c r="CH133" s="36">
        <v>1</v>
      </c>
      <c r="CI133" s="36" t="s">
        <v>180</v>
      </c>
      <c r="CJ133" s="36" t="s">
        <v>179</v>
      </c>
      <c r="CK133" s="343"/>
      <c r="CL133" s="343"/>
      <c r="CM133" s="343"/>
      <c r="CN133" s="343"/>
      <c r="CO133" s="343"/>
      <c r="CP133" s="343"/>
      <c r="CQ133" s="343"/>
      <c r="CR133" s="133" t="s">
        <v>1086</v>
      </c>
      <c r="CS133" s="133" t="s">
        <v>1546</v>
      </c>
      <c r="CT133" s="55" t="s">
        <v>182</v>
      </c>
      <c r="CU133" s="26" t="s">
        <v>1127</v>
      </c>
      <c r="CV133" s="343"/>
      <c r="CW133" s="26" t="s">
        <v>239</v>
      </c>
      <c r="CX133" s="26">
        <v>2</v>
      </c>
      <c r="CY133" s="26">
        <v>76</v>
      </c>
      <c r="CZ133" s="26">
        <v>3</v>
      </c>
      <c r="DA133" s="26">
        <v>4</v>
      </c>
      <c r="DB133" s="26">
        <v>0</v>
      </c>
      <c r="DC133" s="26">
        <v>15</v>
      </c>
      <c r="DD133" s="36" t="s">
        <v>204</v>
      </c>
      <c r="DE133" s="343"/>
      <c r="GR133" s="90"/>
    </row>
    <row r="134" spans="1:200" ht="15.65" customHeight="1" x14ac:dyDescent="0.35">
      <c r="A134" s="55">
        <v>0</v>
      </c>
      <c r="B134" s="56">
        <v>1</v>
      </c>
      <c r="C134" s="57" t="s">
        <v>162</v>
      </c>
      <c r="D134" s="58">
        <v>1</v>
      </c>
      <c r="E134" s="57">
        <v>1</v>
      </c>
      <c r="F134" s="59">
        <v>1</v>
      </c>
      <c r="G134" s="59">
        <v>1</v>
      </c>
      <c r="H134" s="60">
        <v>1</v>
      </c>
      <c r="I134" s="61">
        <v>1</v>
      </c>
      <c r="J134" s="55"/>
      <c r="K134" s="63">
        <v>5</v>
      </c>
      <c r="L134" s="59">
        <v>1</v>
      </c>
      <c r="M134" s="26" t="s">
        <v>1985</v>
      </c>
      <c r="N134" s="80">
        <v>77</v>
      </c>
      <c r="O134" s="80">
        <v>0</v>
      </c>
      <c r="P134" s="223">
        <v>1</v>
      </c>
      <c r="Q134" s="82" t="s">
        <v>164</v>
      </c>
      <c r="R134" s="55" t="s">
        <v>1762</v>
      </c>
      <c r="S134" s="55" t="s">
        <v>1544</v>
      </c>
      <c r="T134" s="59">
        <v>0</v>
      </c>
      <c r="U134" s="55"/>
      <c r="V134" s="189" t="s">
        <v>168</v>
      </c>
      <c r="W134" s="57" t="s">
        <v>162</v>
      </c>
      <c r="X134" s="93">
        <v>99</v>
      </c>
      <c r="Y134" s="55" t="s">
        <v>1814</v>
      </c>
      <c r="Z134" s="26" t="s">
        <v>1986</v>
      </c>
      <c r="AA134" s="36" t="s">
        <v>193</v>
      </c>
      <c r="AB134" s="225" t="s">
        <v>1085</v>
      </c>
      <c r="AC134" s="182">
        <v>122</v>
      </c>
      <c r="AD134" s="182" t="s">
        <v>319</v>
      </c>
      <c r="AE134" s="182">
        <v>194</v>
      </c>
      <c r="AF134" s="244" t="s">
        <v>1085</v>
      </c>
      <c r="AG134" s="173">
        <v>95</v>
      </c>
      <c r="AH134" s="244">
        <v>0</v>
      </c>
      <c r="AI134" s="173">
        <v>95</v>
      </c>
      <c r="AJ134" s="82">
        <f>AE134+AI134</f>
        <v>289</v>
      </c>
      <c r="AK134" s="73">
        <v>292.2833333333333</v>
      </c>
      <c r="AL134" s="59">
        <v>2</v>
      </c>
      <c r="AM134" s="59" t="s">
        <v>174</v>
      </c>
      <c r="AN134" s="59" t="s">
        <v>174</v>
      </c>
      <c r="AO134" s="59" t="s">
        <v>174</v>
      </c>
      <c r="AP134" s="87" t="s">
        <v>168</v>
      </c>
      <c r="AQ134" s="87" t="s">
        <v>168</v>
      </c>
      <c r="AR134" s="57" t="s">
        <v>162</v>
      </c>
      <c r="AS134" s="301">
        <v>99</v>
      </c>
      <c r="AT134" s="193" t="s">
        <v>175</v>
      </c>
      <c r="AU134" s="59">
        <v>36</v>
      </c>
      <c r="AV134" s="59" t="s">
        <v>177</v>
      </c>
      <c r="AW134" s="99">
        <v>198.4</v>
      </c>
      <c r="AX134" s="26">
        <v>7</v>
      </c>
      <c r="AY134" s="55">
        <v>95</v>
      </c>
      <c r="AZ134" s="59">
        <v>185</v>
      </c>
      <c r="BA134" s="59">
        <v>12.2</v>
      </c>
      <c r="BB134" s="59">
        <v>0</v>
      </c>
      <c r="BC134" s="59">
        <v>84</v>
      </c>
      <c r="BD134" s="36">
        <v>0</v>
      </c>
      <c r="BE134" s="36">
        <v>0</v>
      </c>
      <c r="BF134" s="36">
        <v>1</v>
      </c>
      <c r="BG134" s="36">
        <v>0</v>
      </c>
      <c r="BH134" s="36">
        <v>0</v>
      </c>
      <c r="BI134" s="36">
        <v>1</v>
      </c>
      <c r="BJ134" s="36">
        <v>0</v>
      </c>
      <c r="BK134" s="36">
        <v>0</v>
      </c>
      <c r="BL134" s="36">
        <v>0</v>
      </c>
      <c r="BM134" s="36">
        <v>0</v>
      </c>
      <c r="BN134" s="36" t="s">
        <v>178</v>
      </c>
      <c r="BO134" s="36">
        <v>0</v>
      </c>
      <c r="BP134" s="36">
        <v>0</v>
      </c>
      <c r="BQ134" s="36">
        <v>0</v>
      </c>
      <c r="BR134" s="36">
        <v>0</v>
      </c>
      <c r="BS134" s="36" t="s">
        <v>178</v>
      </c>
      <c r="BT134" s="36" t="s">
        <v>178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1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 t="s">
        <v>180</v>
      </c>
      <c r="CJ134" s="36" t="s">
        <v>179</v>
      </c>
      <c r="CK134" s="55"/>
      <c r="CL134" s="55"/>
      <c r="CM134" s="55"/>
      <c r="CN134" s="55"/>
      <c r="CO134" s="55"/>
      <c r="CP134" s="55"/>
      <c r="CQ134" s="55"/>
      <c r="CR134" s="133" t="s">
        <v>1086</v>
      </c>
      <c r="CS134" s="55" t="s">
        <v>1546</v>
      </c>
      <c r="CT134" s="55" t="s">
        <v>182</v>
      </c>
      <c r="CU134" s="160" t="s">
        <v>209</v>
      </c>
      <c r="CV134" s="55"/>
      <c r="CW134" s="26" t="s">
        <v>184</v>
      </c>
      <c r="CX134" s="26">
        <v>2</v>
      </c>
      <c r="CY134" s="26">
        <v>87</v>
      </c>
      <c r="CZ134" s="26">
        <v>4</v>
      </c>
      <c r="DA134" s="26">
        <v>3</v>
      </c>
      <c r="DB134" s="26">
        <v>0</v>
      </c>
      <c r="DC134" s="26">
        <v>14</v>
      </c>
      <c r="DD134" s="36" t="s">
        <v>204</v>
      </c>
      <c r="DE134" s="55"/>
    </row>
    <row r="135" spans="1:200" ht="15.65" customHeight="1" x14ac:dyDescent="0.35">
      <c r="A135" s="55">
        <v>0</v>
      </c>
      <c r="B135" s="56">
        <v>1</v>
      </c>
      <c r="C135" s="348" t="s">
        <v>266</v>
      </c>
      <c r="D135" s="58">
        <v>1</v>
      </c>
      <c r="E135" s="57">
        <v>1</v>
      </c>
      <c r="F135" s="59">
        <v>1</v>
      </c>
      <c r="G135" s="59">
        <v>1</v>
      </c>
      <c r="H135" s="60">
        <v>1</v>
      </c>
      <c r="I135" s="61">
        <v>1</v>
      </c>
      <c r="J135" s="58"/>
      <c r="K135" s="63">
        <v>5</v>
      </c>
      <c r="L135" s="59">
        <v>1</v>
      </c>
      <c r="M135" s="26" t="s">
        <v>2176</v>
      </c>
      <c r="N135" s="80">
        <v>78</v>
      </c>
      <c r="O135" s="80">
        <v>1</v>
      </c>
      <c r="P135" s="223">
        <v>1</v>
      </c>
      <c r="Q135" s="82" t="s">
        <v>164</v>
      </c>
      <c r="R135" s="55" t="s">
        <v>1648</v>
      </c>
      <c r="S135" s="55" t="s">
        <v>2058</v>
      </c>
      <c r="T135" s="59">
        <v>0</v>
      </c>
      <c r="U135" s="55"/>
      <c r="V135" s="224" t="s">
        <v>168</v>
      </c>
      <c r="W135" s="348" t="s">
        <v>266</v>
      </c>
      <c r="X135" s="93">
        <v>99</v>
      </c>
      <c r="Y135" s="55" t="s">
        <v>2177</v>
      </c>
      <c r="Z135" s="26" t="s">
        <v>2178</v>
      </c>
      <c r="AA135" s="36" t="s">
        <v>193</v>
      </c>
      <c r="AB135" s="225" t="s">
        <v>1085</v>
      </c>
      <c r="AC135" s="182">
        <v>23</v>
      </c>
      <c r="AD135" s="182" t="s">
        <v>213</v>
      </c>
      <c r="AE135" s="182">
        <v>191</v>
      </c>
      <c r="AF135" s="135" t="s">
        <v>1085</v>
      </c>
      <c r="AG135" s="190">
        <v>56</v>
      </c>
      <c r="AH135" s="135">
        <v>0</v>
      </c>
      <c r="AI135" s="190">
        <v>56</v>
      </c>
      <c r="AJ135" s="82">
        <f>AE135+AI135</f>
        <v>247</v>
      </c>
      <c r="AK135" s="73">
        <v>244.99999999999994</v>
      </c>
      <c r="AL135" s="59">
        <v>1</v>
      </c>
      <c r="AM135" s="59" t="s">
        <v>174</v>
      </c>
      <c r="AN135" s="59" t="s">
        <v>174</v>
      </c>
      <c r="AO135" s="59" t="s">
        <v>174</v>
      </c>
      <c r="AP135" s="87" t="s">
        <v>168</v>
      </c>
      <c r="AQ135" s="87" t="s">
        <v>168</v>
      </c>
      <c r="AR135" s="348" t="s">
        <v>266</v>
      </c>
      <c r="AS135" s="301">
        <v>99</v>
      </c>
      <c r="AT135" s="193" t="s">
        <v>175</v>
      </c>
      <c r="AU135" s="59">
        <v>42</v>
      </c>
      <c r="AV135" s="59" t="s">
        <v>177</v>
      </c>
      <c r="AW135" s="59">
        <v>176.8</v>
      </c>
      <c r="AX135" s="26">
        <v>160</v>
      </c>
      <c r="AY135" s="55">
        <v>93</v>
      </c>
      <c r="AZ135" s="59">
        <v>160</v>
      </c>
      <c r="BA135" s="59">
        <v>16</v>
      </c>
      <c r="BB135" s="59">
        <v>0</v>
      </c>
      <c r="BC135" s="59">
        <v>69</v>
      </c>
      <c r="BD135" s="36">
        <v>0</v>
      </c>
      <c r="BE135" s="36">
        <v>0</v>
      </c>
      <c r="BF135" s="36">
        <v>1</v>
      </c>
      <c r="BG135" s="36">
        <v>1</v>
      </c>
      <c r="BH135" s="36">
        <v>0</v>
      </c>
      <c r="BI135" s="36">
        <v>1</v>
      </c>
      <c r="BJ135" s="36">
        <v>0</v>
      </c>
      <c r="BK135" s="36">
        <v>0</v>
      </c>
      <c r="BL135" s="36">
        <v>0</v>
      </c>
      <c r="BM135" s="36">
        <v>0</v>
      </c>
      <c r="BN135" s="36" t="s">
        <v>178</v>
      </c>
      <c r="BO135" s="36">
        <v>0</v>
      </c>
      <c r="BP135" s="36">
        <v>0</v>
      </c>
      <c r="BQ135" s="36">
        <v>0</v>
      </c>
      <c r="BR135" s="36">
        <v>0</v>
      </c>
      <c r="BS135" s="36" t="s">
        <v>178</v>
      </c>
      <c r="BT135" s="36" t="s">
        <v>178</v>
      </c>
      <c r="BU135" s="36">
        <v>0</v>
      </c>
      <c r="BV135" s="36">
        <v>0</v>
      </c>
      <c r="BW135" s="36">
        <v>1</v>
      </c>
      <c r="BX135" s="36">
        <v>0</v>
      </c>
      <c r="BY135" s="36">
        <v>0</v>
      </c>
      <c r="BZ135" s="36">
        <v>1</v>
      </c>
      <c r="CA135" s="36">
        <v>0</v>
      </c>
      <c r="CB135" s="36">
        <v>1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 t="s">
        <v>294</v>
      </c>
      <c r="CJ135" s="36" t="s">
        <v>178</v>
      </c>
      <c r="CK135" s="55"/>
      <c r="CL135" s="55"/>
      <c r="CM135" s="55"/>
      <c r="CN135" s="55"/>
      <c r="CO135" s="55"/>
      <c r="CP135" s="55"/>
      <c r="CQ135" s="55"/>
      <c r="CR135" s="133" t="s">
        <v>1086</v>
      </c>
      <c r="CS135" s="133" t="s">
        <v>208</v>
      </c>
      <c r="CT135" s="55" t="s">
        <v>182</v>
      </c>
      <c r="CU135" s="26" t="s">
        <v>1127</v>
      </c>
      <c r="CV135" s="55"/>
      <c r="CW135" s="26" t="s">
        <v>239</v>
      </c>
      <c r="CX135" s="26">
        <v>3</v>
      </c>
      <c r="CY135" s="26">
        <v>78</v>
      </c>
      <c r="CZ135" s="26">
        <v>3</v>
      </c>
      <c r="DA135" s="26">
        <v>3</v>
      </c>
      <c r="DB135" s="26">
        <v>0</v>
      </c>
      <c r="DC135" s="26">
        <v>15</v>
      </c>
      <c r="DD135" s="36" t="s">
        <v>204</v>
      </c>
      <c r="DE135" s="55"/>
    </row>
    <row r="136" spans="1:200" ht="15.65" customHeight="1" x14ac:dyDescent="0.35">
      <c r="A136" s="55">
        <v>0</v>
      </c>
      <c r="B136" s="56">
        <v>1</v>
      </c>
      <c r="C136" s="61" t="s">
        <v>266</v>
      </c>
      <c r="D136" s="58">
        <v>1</v>
      </c>
      <c r="E136" s="57">
        <v>1</v>
      </c>
      <c r="F136" s="59">
        <v>1</v>
      </c>
      <c r="G136" s="59">
        <v>1</v>
      </c>
      <c r="H136" s="60">
        <v>1</v>
      </c>
      <c r="I136" s="61">
        <v>1</v>
      </c>
      <c r="J136" s="62"/>
      <c r="K136" s="63">
        <v>5</v>
      </c>
      <c r="L136" s="59">
        <v>0</v>
      </c>
      <c r="M136" s="26" t="s">
        <v>969</v>
      </c>
      <c r="N136" s="56">
        <v>81</v>
      </c>
      <c r="O136" s="56">
        <v>0</v>
      </c>
      <c r="P136" s="64">
        <v>1</v>
      </c>
      <c r="Q136" s="62" t="s">
        <v>162</v>
      </c>
      <c r="R136" s="65" t="s">
        <v>918</v>
      </c>
      <c r="S136" s="156" t="s">
        <v>970</v>
      </c>
      <c r="T136" s="59">
        <v>0</v>
      </c>
      <c r="U136" s="66"/>
      <c r="V136" s="109" t="s">
        <v>168</v>
      </c>
      <c r="W136" s="61" t="s">
        <v>266</v>
      </c>
      <c r="X136" s="68">
        <v>99</v>
      </c>
      <c r="Y136" s="65" t="s">
        <v>924</v>
      </c>
      <c r="Z136" s="26" t="s">
        <v>971</v>
      </c>
      <c r="AA136" s="36" t="s">
        <v>193</v>
      </c>
      <c r="AB136" s="128" t="s">
        <v>373</v>
      </c>
      <c r="AC136" s="71">
        <v>59</v>
      </c>
      <c r="AD136" s="71" t="s">
        <v>213</v>
      </c>
      <c r="AE136" s="71">
        <v>251</v>
      </c>
      <c r="AF136" s="72">
        <v>0</v>
      </c>
      <c r="AG136" s="72" t="s">
        <v>972</v>
      </c>
      <c r="AH136" s="72">
        <v>0</v>
      </c>
      <c r="AI136" s="72">
        <v>81</v>
      </c>
      <c r="AJ136" s="62">
        <v>332</v>
      </c>
      <c r="AK136" s="73">
        <v>313.99999999999994</v>
      </c>
      <c r="AL136" s="60">
        <v>1</v>
      </c>
      <c r="AM136" s="59" t="s">
        <v>174</v>
      </c>
      <c r="AN136" s="59" t="s">
        <v>174</v>
      </c>
      <c r="AO136" s="59" t="s">
        <v>174</v>
      </c>
      <c r="AP136" s="117" t="s">
        <v>168</v>
      </c>
      <c r="AQ136" s="117" t="s">
        <v>168</v>
      </c>
      <c r="AR136" s="61" t="s">
        <v>266</v>
      </c>
      <c r="AS136" s="113">
        <v>99</v>
      </c>
      <c r="AT136" s="76" t="s">
        <v>175</v>
      </c>
      <c r="AU136" s="56">
        <v>36</v>
      </c>
      <c r="AV136" s="56" t="s">
        <v>177</v>
      </c>
      <c r="AW136" s="77">
        <v>167.7</v>
      </c>
      <c r="AX136" s="26">
        <v>78</v>
      </c>
      <c r="AY136" s="56">
        <v>95</v>
      </c>
      <c r="AZ136" s="56">
        <v>180</v>
      </c>
      <c r="BA136" s="56">
        <v>11.2</v>
      </c>
      <c r="BB136" s="56">
        <v>0.2</v>
      </c>
      <c r="BC136" s="56">
        <v>59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 t="s">
        <v>178</v>
      </c>
      <c r="BO136" s="36">
        <v>0</v>
      </c>
      <c r="BP136" s="36">
        <v>0</v>
      </c>
      <c r="BQ136" s="36">
        <v>0</v>
      </c>
      <c r="BR136" s="36">
        <v>0</v>
      </c>
      <c r="BS136" s="36" t="s">
        <v>178</v>
      </c>
      <c r="BT136" s="36" t="s">
        <v>178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 t="s">
        <v>258</v>
      </c>
      <c r="CJ136" s="36" t="s">
        <v>259</v>
      </c>
      <c r="CK136" s="65"/>
      <c r="CL136" s="56"/>
      <c r="CM136" s="65"/>
      <c r="CN136" s="65"/>
      <c r="CO136" s="65"/>
      <c r="CP136" s="65"/>
      <c r="CQ136" s="65" t="s">
        <v>918</v>
      </c>
      <c r="CR136" s="65" t="s">
        <v>182</v>
      </c>
      <c r="CS136" s="65" t="s">
        <v>215</v>
      </c>
      <c r="CT136" s="65" t="s">
        <v>182</v>
      </c>
      <c r="CU136" s="65" t="s">
        <v>960</v>
      </c>
      <c r="CV136" s="65"/>
      <c r="CW136" s="65" t="s">
        <v>239</v>
      </c>
      <c r="CX136" s="56">
        <v>1</v>
      </c>
      <c r="CY136" s="56" t="s">
        <v>501</v>
      </c>
      <c r="CZ136" s="56">
        <v>3</v>
      </c>
      <c r="DA136" s="56">
        <v>4</v>
      </c>
      <c r="DB136" s="60">
        <v>0</v>
      </c>
      <c r="DC136" s="60">
        <v>15</v>
      </c>
      <c r="DD136" s="36" t="s">
        <v>330</v>
      </c>
      <c r="DE136" s="65"/>
    </row>
    <row r="137" spans="1:200" ht="15.65" customHeight="1" x14ac:dyDescent="0.35">
      <c r="A137" s="55">
        <v>0</v>
      </c>
      <c r="B137" s="56">
        <v>1</v>
      </c>
      <c r="C137" s="61" t="s">
        <v>266</v>
      </c>
      <c r="D137" s="58">
        <v>1</v>
      </c>
      <c r="E137" s="57">
        <v>1</v>
      </c>
      <c r="F137" s="59">
        <v>1</v>
      </c>
      <c r="G137" s="59">
        <v>1</v>
      </c>
      <c r="H137" s="60">
        <v>1</v>
      </c>
      <c r="I137" s="61">
        <v>1</v>
      </c>
      <c r="J137" s="62"/>
      <c r="K137" s="63">
        <v>5</v>
      </c>
      <c r="L137" s="59">
        <v>1</v>
      </c>
      <c r="M137" s="26" t="s">
        <v>462</v>
      </c>
      <c r="N137" s="56">
        <v>84</v>
      </c>
      <c r="O137" s="56">
        <v>0</v>
      </c>
      <c r="P137" s="64">
        <v>1</v>
      </c>
      <c r="Q137" s="62" t="s">
        <v>164</v>
      </c>
      <c r="R137" s="65" t="s">
        <v>463</v>
      </c>
      <c r="S137" s="69" t="s">
        <v>464</v>
      </c>
      <c r="T137" s="59">
        <v>0</v>
      </c>
      <c r="U137" s="111" t="s">
        <v>465</v>
      </c>
      <c r="V137" s="109" t="s">
        <v>168</v>
      </c>
      <c r="W137" s="61" t="s">
        <v>266</v>
      </c>
      <c r="X137" s="68">
        <v>99</v>
      </c>
      <c r="Y137" s="69" t="s">
        <v>466</v>
      </c>
      <c r="Z137" s="26" t="s">
        <v>467</v>
      </c>
      <c r="AA137" s="36" t="s">
        <v>193</v>
      </c>
      <c r="AB137" s="70">
        <v>0</v>
      </c>
      <c r="AC137" s="71">
        <v>51</v>
      </c>
      <c r="AD137" s="71">
        <v>0</v>
      </c>
      <c r="AE137" s="71">
        <v>51</v>
      </c>
      <c r="AF137" s="104">
        <v>0</v>
      </c>
      <c r="AG137" s="104" t="s">
        <v>468</v>
      </c>
      <c r="AH137" s="104">
        <v>0</v>
      </c>
      <c r="AI137" s="104">
        <v>278</v>
      </c>
      <c r="AJ137" s="62">
        <v>329</v>
      </c>
      <c r="AK137" s="73">
        <v>277.7166666666667</v>
      </c>
      <c r="AL137" s="60">
        <v>1</v>
      </c>
      <c r="AM137" s="59" t="s">
        <v>174</v>
      </c>
      <c r="AN137" s="59" t="s">
        <v>174</v>
      </c>
      <c r="AO137" s="59" t="s">
        <v>174</v>
      </c>
      <c r="AP137" s="87" t="s">
        <v>168</v>
      </c>
      <c r="AQ137" s="87" t="s">
        <v>168</v>
      </c>
      <c r="AR137" s="61" t="s">
        <v>266</v>
      </c>
      <c r="AS137" s="113">
        <v>99</v>
      </c>
      <c r="AT137" s="76" t="s">
        <v>175</v>
      </c>
      <c r="AU137" s="56">
        <v>20</v>
      </c>
      <c r="AV137" s="56">
        <v>207</v>
      </c>
      <c r="AW137" s="77">
        <v>140.5</v>
      </c>
      <c r="AX137" s="26">
        <v>293</v>
      </c>
      <c r="AY137" s="56">
        <v>88</v>
      </c>
      <c r="AZ137" s="56">
        <v>293</v>
      </c>
      <c r="BA137" s="56">
        <v>15.4</v>
      </c>
      <c r="BB137" s="56">
        <v>0.6</v>
      </c>
      <c r="BC137" s="56">
        <v>79</v>
      </c>
      <c r="BD137" s="36">
        <v>0</v>
      </c>
      <c r="BE137" s="36">
        <v>0</v>
      </c>
      <c r="BF137" s="36">
        <v>1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 t="s">
        <v>178</v>
      </c>
      <c r="BO137" s="36">
        <v>0</v>
      </c>
      <c r="BP137" s="36">
        <v>0</v>
      </c>
      <c r="BQ137" s="36">
        <v>0</v>
      </c>
      <c r="BR137" s="36">
        <v>0</v>
      </c>
      <c r="BS137" s="36" t="s">
        <v>179</v>
      </c>
      <c r="BT137" s="36" t="s">
        <v>178</v>
      </c>
      <c r="BU137" s="36">
        <v>0</v>
      </c>
      <c r="BV137" s="36">
        <v>0</v>
      </c>
      <c r="BW137" s="36">
        <v>0</v>
      </c>
      <c r="BX137" s="36">
        <v>0</v>
      </c>
      <c r="BY137" s="36">
        <v>0</v>
      </c>
      <c r="BZ137" s="36">
        <v>1</v>
      </c>
      <c r="CA137" s="36">
        <v>0</v>
      </c>
      <c r="CB137" s="36">
        <v>0</v>
      </c>
      <c r="CC137" s="36">
        <v>1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 t="s">
        <v>180</v>
      </c>
      <c r="CJ137" s="36" t="s">
        <v>179</v>
      </c>
      <c r="CK137" s="26"/>
      <c r="CL137" s="56"/>
      <c r="CM137" s="56"/>
      <c r="CN137" s="56"/>
      <c r="CO137" s="65"/>
      <c r="CP137" s="65"/>
      <c r="CQ137" s="65" t="s">
        <v>273</v>
      </c>
      <c r="CR137" s="65" t="s">
        <v>182</v>
      </c>
      <c r="CS137" s="65" t="s">
        <v>469</v>
      </c>
      <c r="CT137" s="65" t="s">
        <v>182</v>
      </c>
      <c r="CU137" s="65" t="s">
        <v>181</v>
      </c>
      <c r="CV137" s="65"/>
      <c r="CW137" s="65" t="s">
        <v>184</v>
      </c>
      <c r="CX137" s="56">
        <v>2</v>
      </c>
      <c r="CY137" s="56" t="s">
        <v>470</v>
      </c>
      <c r="CZ137" s="56">
        <v>4</v>
      </c>
      <c r="DA137" s="56">
        <v>5</v>
      </c>
      <c r="DB137" s="56">
        <v>1</v>
      </c>
      <c r="DC137" s="110">
        <v>15</v>
      </c>
      <c r="DD137" s="36" t="s">
        <v>204</v>
      </c>
      <c r="DE137" s="26"/>
      <c r="GN137" s="137"/>
    </row>
    <row r="138" spans="1:200" s="137" customFormat="1" ht="15.65" customHeight="1" x14ac:dyDescent="0.35">
      <c r="A138" s="55">
        <v>0</v>
      </c>
      <c r="B138" s="56">
        <v>1</v>
      </c>
      <c r="C138" s="348" t="s">
        <v>266</v>
      </c>
      <c r="D138" s="58">
        <v>1</v>
      </c>
      <c r="E138" s="57">
        <v>1</v>
      </c>
      <c r="F138" s="59">
        <v>1</v>
      </c>
      <c r="G138" s="59">
        <v>1</v>
      </c>
      <c r="H138" s="60">
        <v>1</v>
      </c>
      <c r="I138" s="61">
        <v>1</v>
      </c>
      <c r="J138" s="300" t="s">
        <v>322</v>
      </c>
      <c r="K138" s="63">
        <v>5</v>
      </c>
      <c r="L138" s="59">
        <v>1</v>
      </c>
      <c r="M138" s="26" t="s">
        <v>2449</v>
      </c>
      <c r="N138" s="80">
        <v>84</v>
      </c>
      <c r="O138" s="80">
        <v>0</v>
      </c>
      <c r="P138" s="64">
        <v>1</v>
      </c>
      <c r="Q138" s="82" t="s">
        <v>164</v>
      </c>
      <c r="R138" s="55" t="s">
        <v>1762</v>
      </c>
      <c r="S138" s="55" t="s">
        <v>2450</v>
      </c>
      <c r="T138" s="138">
        <v>2</v>
      </c>
      <c r="U138" s="55"/>
      <c r="V138" s="224" t="s">
        <v>168</v>
      </c>
      <c r="W138" s="348" t="s">
        <v>266</v>
      </c>
      <c r="X138" s="93">
        <v>99</v>
      </c>
      <c r="Y138" s="55" t="s">
        <v>2451</v>
      </c>
      <c r="Z138" s="26" t="s">
        <v>2452</v>
      </c>
      <c r="AA138" s="36" t="s">
        <v>193</v>
      </c>
      <c r="AB138" s="225" t="s">
        <v>1085</v>
      </c>
      <c r="AC138" s="182">
        <v>25</v>
      </c>
      <c r="AD138" s="182" t="s">
        <v>236</v>
      </c>
      <c r="AE138" s="182">
        <v>121</v>
      </c>
      <c r="AF138" s="135" t="s">
        <v>1085</v>
      </c>
      <c r="AG138" s="190">
        <v>78</v>
      </c>
      <c r="AH138" s="135">
        <v>0</v>
      </c>
      <c r="AI138" s="190">
        <v>78</v>
      </c>
      <c r="AJ138" s="82">
        <f>AE138+AI138</f>
        <v>199</v>
      </c>
      <c r="AK138" s="73">
        <v>199.13333333333333</v>
      </c>
      <c r="AL138" s="59">
        <v>2</v>
      </c>
      <c r="AM138" s="59" t="s">
        <v>174</v>
      </c>
      <c r="AN138" s="59" t="s">
        <v>174</v>
      </c>
      <c r="AO138" s="59" t="s">
        <v>174</v>
      </c>
      <c r="AP138" s="87" t="s">
        <v>168</v>
      </c>
      <c r="AQ138" s="87" t="s">
        <v>168</v>
      </c>
      <c r="AR138" s="348" t="s">
        <v>266</v>
      </c>
      <c r="AS138" s="301">
        <v>99</v>
      </c>
      <c r="AT138" s="193" t="s">
        <v>175</v>
      </c>
      <c r="AU138" s="59" t="s">
        <v>176</v>
      </c>
      <c r="AV138" s="59" t="s">
        <v>177</v>
      </c>
      <c r="AW138" s="59">
        <v>109.6</v>
      </c>
      <c r="AX138" s="26">
        <v>145</v>
      </c>
      <c r="AY138" s="55">
        <v>99</v>
      </c>
      <c r="AZ138" s="59">
        <v>145</v>
      </c>
      <c r="BA138" s="59">
        <v>15.5</v>
      </c>
      <c r="BB138" s="59">
        <v>0.21</v>
      </c>
      <c r="BC138" s="59">
        <v>81</v>
      </c>
      <c r="BD138" s="36">
        <v>0</v>
      </c>
      <c r="BE138" s="36">
        <v>0</v>
      </c>
      <c r="BF138" s="36">
        <v>1</v>
      </c>
      <c r="BG138" s="36">
        <v>1</v>
      </c>
      <c r="BH138" s="36">
        <v>0</v>
      </c>
      <c r="BI138" s="36">
        <v>1</v>
      </c>
      <c r="BJ138" s="36">
        <v>0</v>
      </c>
      <c r="BK138" s="36">
        <v>1</v>
      </c>
      <c r="BL138" s="36">
        <v>0</v>
      </c>
      <c r="BM138" s="36">
        <v>0</v>
      </c>
      <c r="BN138" s="36" t="s">
        <v>178</v>
      </c>
      <c r="BO138" s="36">
        <v>0</v>
      </c>
      <c r="BP138" s="36">
        <v>1</v>
      </c>
      <c r="BQ138" s="36">
        <v>0</v>
      </c>
      <c r="BR138" s="36">
        <v>0</v>
      </c>
      <c r="BS138" s="36" t="s">
        <v>178</v>
      </c>
      <c r="BT138" s="36" t="s">
        <v>178</v>
      </c>
      <c r="BU138" s="36">
        <v>0</v>
      </c>
      <c r="BV138" s="36">
        <v>1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1</v>
      </c>
      <c r="CC138" s="36">
        <v>0</v>
      </c>
      <c r="CD138" s="36">
        <v>0</v>
      </c>
      <c r="CE138" s="36">
        <v>1</v>
      </c>
      <c r="CF138" s="36">
        <v>0</v>
      </c>
      <c r="CG138" s="36">
        <v>0</v>
      </c>
      <c r="CH138" s="36">
        <v>1</v>
      </c>
      <c r="CI138" s="36" t="s">
        <v>294</v>
      </c>
      <c r="CJ138" s="36" t="s">
        <v>178</v>
      </c>
      <c r="CK138" s="55"/>
      <c r="CL138" s="55"/>
      <c r="CM138" s="55"/>
      <c r="CN138" s="55"/>
      <c r="CO138" s="55"/>
      <c r="CP138" s="55"/>
      <c r="CQ138" s="55"/>
      <c r="CR138" s="133" t="s">
        <v>1086</v>
      </c>
      <c r="CS138" s="55" t="s">
        <v>1546</v>
      </c>
      <c r="CT138" s="133" t="s">
        <v>182</v>
      </c>
      <c r="CU138" s="160" t="s">
        <v>209</v>
      </c>
      <c r="CV138" s="55"/>
      <c r="CW138" s="26" t="s">
        <v>184</v>
      </c>
      <c r="CX138" s="26">
        <v>2</v>
      </c>
      <c r="CY138" s="26">
        <v>114</v>
      </c>
      <c r="CZ138" s="26">
        <v>4</v>
      </c>
      <c r="DA138" s="26">
        <v>5</v>
      </c>
      <c r="DB138" s="26">
        <v>1</v>
      </c>
      <c r="DC138" s="26">
        <v>15</v>
      </c>
      <c r="DD138" s="36" t="s">
        <v>204</v>
      </c>
      <c r="DE138" s="55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</row>
    <row r="139" spans="1:200" ht="15.65" customHeight="1" x14ac:dyDescent="0.35">
      <c r="A139" s="55">
        <v>0</v>
      </c>
      <c r="B139" s="59">
        <v>1</v>
      </c>
      <c r="C139" s="63" t="s">
        <v>162</v>
      </c>
      <c r="D139" s="92">
        <v>1</v>
      </c>
      <c r="E139" s="57">
        <v>1</v>
      </c>
      <c r="F139" s="59">
        <v>1</v>
      </c>
      <c r="G139" s="59">
        <v>1</v>
      </c>
      <c r="H139" s="59">
        <v>1</v>
      </c>
      <c r="I139" s="59">
        <v>1</v>
      </c>
      <c r="J139" s="78"/>
      <c r="K139" s="63">
        <v>5</v>
      </c>
      <c r="L139" s="59">
        <v>1</v>
      </c>
      <c r="M139" s="26" t="s">
        <v>1333</v>
      </c>
      <c r="N139" s="78">
        <v>85</v>
      </c>
      <c r="O139" s="80">
        <v>1</v>
      </c>
      <c r="P139" s="71">
        <v>9</v>
      </c>
      <c r="Q139" s="82" t="s">
        <v>164</v>
      </c>
      <c r="R139" s="26" t="s">
        <v>487</v>
      </c>
      <c r="S139" s="228" t="s">
        <v>1334</v>
      </c>
      <c r="T139" s="78">
        <v>0</v>
      </c>
      <c r="U139" s="108" t="s">
        <v>1335</v>
      </c>
      <c r="V139" s="109" t="s">
        <v>168</v>
      </c>
      <c r="W139" s="63" t="s">
        <v>162</v>
      </c>
      <c r="X139" s="68">
        <v>99</v>
      </c>
      <c r="Y139" s="26" t="s">
        <v>1336</v>
      </c>
      <c r="Z139" s="26" t="s">
        <v>1337</v>
      </c>
      <c r="AA139" s="36" t="s">
        <v>834</v>
      </c>
      <c r="AB139" s="71">
        <v>0</v>
      </c>
      <c r="AC139" s="145">
        <v>28</v>
      </c>
      <c r="AD139" s="71" t="s">
        <v>236</v>
      </c>
      <c r="AE139" s="71">
        <v>124</v>
      </c>
      <c r="AF139" s="72">
        <v>0</v>
      </c>
      <c r="AG139" s="233">
        <v>38</v>
      </c>
      <c r="AH139" s="72">
        <v>0</v>
      </c>
      <c r="AI139" s="233">
        <v>38</v>
      </c>
      <c r="AJ139" s="62">
        <v>162</v>
      </c>
      <c r="AK139" s="129">
        <v>164.78333333333333</v>
      </c>
      <c r="AL139" s="26" t="s">
        <v>259</v>
      </c>
      <c r="AM139" s="59" t="s">
        <v>174</v>
      </c>
      <c r="AN139" s="59" t="s">
        <v>174</v>
      </c>
      <c r="AO139" s="59" t="s">
        <v>174</v>
      </c>
      <c r="AP139" s="117" t="s">
        <v>168</v>
      </c>
      <c r="AQ139" s="117" t="s">
        <v>168</v>
      </c>
      <c r="AR139" s="63" t="s">
        <v>162</v>
      </c>
      <c r="AS139" s="68">
        <v>99</v>
      </c>
      <c r="AT139" s="253" t="s">
        <v>175</v>
      </c>
      <c r="AU139" s="78" t="s">
        <v>176</v>
      </c>
      <c r="AV139" s="78" t="s">
        <v>177</v>
      </c>
      <c r="AW139" s="78">
        <v>104.2</v>
      </c>
      <c r="AX139" s="26">
        <v>101</v>
      </c>
      <c r="AY139" s="26" t="s">
        <v>1109</v>
      </c>
      <c r="AZ139" s="26" t="s">
        <v>1338</v>
      </c>
      <c r="BA139" s="26" t="s">
        <v>552</v>
      </c>
      <c r="BB139" s="26" t="s">
        <v>1339</v>
      </c>
      <c r="BC139" s="26" t="s">
        <v>782</v>
      </c>
      <c r="BD139" s="36">
        <v>0</v>
      </c>
      <c r="BE139" s="36">
        <v>1</v>
      </c>
      <c r="BF139" s="36">
        <v>1</v>
      </c>
      <c r="BG139" s="36">
        <v>1</v>
      </c>
      <c r="BH139" s="36">
        <v>1</v>
      </c>
      <c r="BI139" s="36">
        <v>1</v>
      </c>
      <c r="BJ139" s="36">
        <v>1</v>
      </c>
      <c r="BK139" s="36">
        <v>0</v>
      </c>
      <c r="BL139" s="36">
        <v>0</v>
      </c>
      <c r="BM139" s="36">
        <v>0</v>
      </c>
      <c r="BN139" s="36" t="s">
        <v>178</v>
      </c>
      <c r="BO139" s="36">
        <v>0</v>
      </c>
      <c r="BP139" s="36">
        <v>0</v>
      </c>
      <c r="BQ139" s="36">
        <v>0</v>
      </c>
      <c r="BR139" s="36">
        <v>0</v>
      </c>
      <c r="BS139" s="36" t="s">
        <v>179</v>
      </c>
      <c r="BT139" s="36" t="s">
        <v>178</v>
      </c>
      <c r="BU139" s="36">
        <v>0</v>
      </c>
      <c r="BV139" s="36">
        <v>0</v>
      </c>
      <c r="BW139" s="36">
        <v>0</v>
      </c>
      <c r="BX139" s="36">
        <v>1</v>
      </c>
      <c r="BY139" s="36">
        <v>1</v>
      </c>
      <c r="BZ139" s="36">
        <v>1</v>
      </c>
      <c r="CA139" s="36">
        <v>0</v>
      </c>
      <c r="CB139" s="36">
        <v>1</v>
      </c>
      <c r="CC139" s="36">
        <v>1</v>
      </c>
      <c r="CD139" s="36">
        <v>1</v>
      </c>
      <c r="CE139" s="36">
        <v>0</v>
      </c>
      <c r="CF139" s="36">
        <v>0</v>
      </c>
      <c r="CG139" s="36">
        <v>0</v>
      </c>
      <c r="CH139" s="36">
        <v>1</v>
      </c>
      <c r="CI139" s="36" t="s">
        <v>180</v>
      </c>
      <c r="CJ139" s="36" t="s">
        <v>179</v>
      </c>
      <c r="CK139" s="26"/>
      <c r="CL139" s="26"/>
      <c r="CM139" s="26"/>
      <c r="CN139" s="26"/>
      <c r="CO139" s="26"/>
      <c r="CP139" s="26"/>
      <c r="CQ139" s="26" t="s">
        <v>1093</v>
      </c>
      <c r="CR139" s="26" t="s">
        <v>182</v>
      </c>
      <c r="CS139" s="228" t="s">
        <v>348</v>
      </c>
      <c r="CT139" s="228" t="s">
        <v>182</v>
      </c>
      <c r="CU139" s="228" t="s">
        <v>275</v>
      </c>
      <c r="CV139" s="26" t="s">
        <v>1340</v>
      </c>
      <c r="CW139" s="26" t="s">
        <v>202</v>
      </c>
      <c r="CX139" s="78"/>
      <c r="CY139" s="26" t="s">
        <v>1341</v>
      </c>
      <c r="CZ139" s="26"/>
      <c r="DA139" s="26" t="s">
        <v>330</v>
      </c>
      <c r="DB139" s="26" t="s">
        <v>178</v>
      </c>
      <c r="DC139" s="26" t="s">
        <v>205</v>
      </c>
      <c r="DD139" s="36" t="s">
        <v>330</v>
      </c>
      <c r="DE139" s="26"/>
    </row>
    <row r="140" spans="1:200" ht="15.65" customHeight="1" x14ac:dyDescent="0.35">
      <c r="A140" s="55">
        <v>0</v>
      </c>
      <c r="B140" s="56">
        <v>1</v>
      </c>
      <c r="C140" s="57" t="s">
        <v>162</v>
      </c>
      <c r="D140" s="58">
        <v>1</v>
      </c>
      <c r="E140" s="57">
        <v>1</v>
      </c>
      <c r="F140" s="59">
        <v>1</v>
      </c>
      <c r="G140" s="59">
        <v>1</v>
      </c>
      <c r="H140" s="60">
        <v>1</v>
      </c>
      <c r="I140" s="61">
        <v>1</v>
      </c>
      <c r="J140" s="55"/>
      <c r="K140" s="63">
        <v>5</v>
      </c>
      <c r="L140" s="59">
        <v>1</v>
      </c>
      <c r="M140" s="26" t="s">
        <v>1633</v>
      </c>
      <c r="N140" s="80">
        <v>85</v>
      </c>
      <c r="O140" s="80">
        <v>1</v>
      </c>
      <c r="P140" s="223">
        <v>1</v>
      </c>
      <c r="Q140" s="82" t="s">
        <v>164</v>
      </c>
      <c r="R140" s="55" t="s">
        <v>1634</v>
      </c>
      <c r="S140" s="55" t="s">
        <v>1635</v>
      </c>
      <c r="T140" s="59">
        <v>0</v>
      </c>
      <c r="U140" s="55"/>
      <c r="V140" s="224" t="s">
        <v>168</v>
      </c>
      <c r="W140" s="57" t="s">
        <v>162</v>
      </c>
      <c r="X140" s="84">
        <v>99</v>
      </c>
      <c r="Y140" s="136" t="s">
        <v>1636</v>
      </c>
      <c r="Z140" s="26" t="s">
        <v>1637</v>
      </c>
      <c r="AA140" s="36" t="s">
        <v>1638</v>
      </c>
      <c r="AB140" s="225" t="s">
        <v>1085</v>
      </c>
      <c r="AC140" s="102">
        <v>0</v>
      </c>
      <c r="AD140" s="182" t="s">
        <v>319</v>
      </c>
      <c r="AE140" s="182">
        <v>72</v>
      </c>
      <c r="AF140" s="244" t="s">
        <v>1085</v>
      </c>
      <c r="AG140" s="173">
        <v>153</v>
      </c>
      <c r="AH140" s="244">
        <v>0</v>
      </c>
      <c r="AI140" s="173">
        <v>153</v>
      </c>
      <c r="AJ140" s="82">
        <f>AE140+AI140</f>
        <v>225</v>
      </c>
      <c r="AK140" s="73">
        <v>225</v>
      </c>
      <c r="AL140" s="59">
        <v>2</v>
      </c>
      <c r="AM140" s="59" t="s">
        <v>174</v>
      </c>
      <c r="AN140" s="59" t="s">
        <v>174</v>
      </c>
      <c r="AO140" s="59" t="s">
        <v>174</v>
      </c>
      <c r="AP140" s="87" t="s">
        <v>168</v>
      </c>
      <c r="AQ140" s="87" t="s">
        <v>168</v>
      </c>
      <c r="AR140" s="57" t="s">
        <v>162</v>
      </c>
      <c r="AS140" s="84">
        <v>99</v>
      </c>
      <c r="AT140" s="193" t="s">
        <v>175</v>
      </c>
      <c r="AU140" s="59" t="s">
        <v>176</v>
      </c>
      <c r="AV140" s="59" t="s">
        <v>177</v>
      </c>
      <c r="AW140" s="59">
        <v>81.5</v>
      </c>
      <c r="AX140" s="26">
        <v>73</v>
      </c>
      <c r="AY140" s="55">
        <v>83</v>
      </c>
      <c r="AZ140" s="59">
        <v>127</v>
      </c>
      <c r="BA140" s="59">
        <v>18.7</v>
      </c>
      <c r="BB140" s="59">
        <v>1.78</v>
      </c>
      <c r="BC140" s="59">
        <v>620</v>
      </c>
      <c r="BD140" s="36">
        <v>0</v>
      </c>
      <c r="BE140" s="36">
        <v>0</v>
      </c>
      <c r="BF140" s="36">
        <v>1</v>
      </c>
      <c r="BG140" s="36">
        <v>0</v>
      </c>
      <c r="BH140" s="36">
        <v>1</v>
      </c>
      <c r="BI140" s="36">
        <v>1</v>
      </c>
      <c r="BJ140" s="36">
        <v>0</v>
      </c>
      <c r="BK140" s="36">
        <v>1</v>
      </c>
      <c r="BL140" s="36">
        <v>1</v>
      </c>
      <c r="BM140" s="36">
        <v>0</v>
      </c>
      <c r="BN140" s="36" t="s">
        <v>178</v>
      </c>
      <c r="BO140" s="36">
        <v>0</v>
      </c>
      <c r="BP140" s="36">
        <v>0</v>
      </c>
      <c r="BQ140" s="36">
        <v>0</v>
      </c>
      <c r="BR140" s="36">
        <v>1</v>
      </c>
      <c r="BS140" s="36" t="s">
        <v>179</v>
      </c>
      <c r="BT140" s="36" t="s">
        <v>178</v>
      </c>
      <c r="BU140" s="36">
        <v>0</v>
      </c>
      <c r="BV140" s="36">
        <v>1</v>
      </c>
      <c r="BW140" s="36">
        <v>0</v>
      </c>
      <c r="BX140" s="36">
        <v>1</v>
      </c>
      <c r="BY140" s="36">
        <v>1</v>
      </c>
      <c r="BZ140" s="36">
        <v>0</v>
      </c>
      <c r="CA140" s="36">
        <v>1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 t="s">
        <v>180</v>
      </c>
      <c r="CJ140" s="36" t="s">
        <v>179</v>
      </c>
      <c r="CK140" s="55"/>
      <c r="CL140" s="55"/>
      <c r="CM140" s="55"/>
      <c r="CN140" s="55"/>
      <c r="CO140" s="55"/>
      <c r="CP140" s="55"/>
      <c r="CQ140" s="133"/>
      <c r="CR140" s="133" t="s">
        <v>1086</v>
      </c>
      <c r="CS140" s="133" t="s">
        <v>1639</v>
      </c>
      <c r="CT140" s="55" t="s">
        <v>1640</v>
      </c>
      <c r="CU140" s="26" t="s">
        <v>1127</v>
      </c>
      <c r="CV140" s="55"/>
      <c r="CW140" s="26" t="s">
        <v>202</v>
      </c>
      <c r="CX140" s="26">
        <v>8</v>
      </c>
      <c r="CY140" s="26">
        <v>175</v>
      </c>
      <c r="CZ140" s="26">
        <v>5</v>
      </c>
      <c r="DA140" s="26">
        <v>10</v>
      </c>
      <c r="DB140" s="26">
        <v>3</v>
      </c>
      <c r="DC140" s="26">
        <v>15</v>
      </c>
      <c r="DD140" s="36" t="s">
        <v>206</v>
      </c>
      <c r="DE140" s="55"/>
      <c r="GR140" s="132"/>
    </row>
    <row r="141" spans="1:200" ht="15.65" customHeight="1" x14ac:dyDescent="0.35">
      <c r="A141" s="55">
        <v>0</v>
      </c>
      <c r="B141" s="56">
        <v>1</v>
      </c>
      <c r="C141" s="57" t="s">
        <v>162</v>
      </c>
      <c r="D141" s="58">
        <v>1</v>
      </c>
      <c r="E141" s="57">
        <v>1</v>
      </c>
      <c r="F141" s="59">
        <v>1</v>
      </c>
      <c r="G141" s="59">
        <v>1</v>
      </c>
      <c r="H141" s="60">
        <v>1</v>
      </c>
      <c r="I141" s="61">
        <v>1</v>
      </c>
      <c r="J141" s="92"/>
      <c r="K141" s="63">
        <v>5</v>
      </c>
      <c r="L141" s="59">
        <v>0</v>
      </c>
      <c r="M141" s="26" t="s">
        <v>530</v>
      </c>
      <c r="N141" s="56">
        <v>86</v>
      </c>
      <c r="O141" s="78">
        <v>1</v>
      </c>
      <c r="P141" s="64">
        <v>1</v>
      </c>
      <c r="Q141" s="92" t="s">
        <v>162</v>
      </c>
      <c r="R141" s="26"/>
      <c r="S141" s="26" t="s">
        <v>371</v>
      </c>
      <c r="T141" s="59">
        <v>0</v>
      </c>
      <c r="U141" s="108"/>
      <c r="V141" s="109" t="s">
        <v>168</v>
      </c>
      <c r="W141" s="57" t="s">
        <v>162</v>
      </c>
      <c r="X141" s="68">
        <v>99</v>
      </c>
      <c r="Y141" s="26" t="s">
        <v>531</v>
      </c>
      <c r="Z141" s="26" t="s">
        <v>532</v>
      </c>
      <c r="AA141" s="36" t="s">
        <v>193</v>
      </c>
      <c r="AB141" s="71">
        <v>0</v>
      </c>
      <c r="AC141" s="71">
        <v>0</v>
      </c>
      <c r="AD141" s="71" t="s">
        <v>533</v>
      </c>
      <c r="AE141" s="71">
        <v>96</v>
      </c>
      <c r="AF141" s="72">
        <v>0</v>
      </c>
      <c r="AG141" s="72" t="s">
        <v>534</v>
      </c>
      <c r="AH141" s="72">
        <v>0</v>
      </c>
      <c r="AI141" s="72">
        <v>86</v>
      </c>
      <c r="AJ141" s="62">
        <v>182</v>
      </c>
      <c r="AK141" s="73">
        <v>182</v>
      </c>
      <c r="AL141" s="56">
        <v>2</v>
      </c>
      <c r="AM141" s="60" t="s">
        <v>174</v>
      </c>
      <c r="AN141" s="60" t="s">
        <v>174</v>
      </c>
      <c r="AO141" s="60" t="s">
        <v>174</v>
      </c>
      <c r="AP141" s="87" t="s">
        <v>168</v>
      </c>
      <c r="AQ141" s="87" t="s">
        <v>168</v>
      </c>
      <c r="AR141" s="57" t="s">
        <v>162</v>
      </c>
      <c r="AS141" s="68">
        <v>99</v>
      </c>
      <c r="AT141" s="96" t="s">
        <v>175</v>
      </c>
      <c r="AU141" s="78" t="s">
        <v>176</v>
      </c>
      <c r="AV141" s="78">
        <v>295</v>
      </c>
      <c r="AW141" s="78">
        <v>116.1</v>
      </c>
      <c r="AX141" s="26">
        <v>108</v>
      </c>
      <c r="AY141" s="78">
        <v>82</v>
      </c>
      <c r="AZ141" s="78">
        <v>201</v>
      </c>
      <c r="BA141" s="78">
        <v>19</v>
      </c>
      <c r="BB141" s="78">
        <v>4.97</v>
      </c>
      <c r="BC141" s="78">
        <v>100</v>
      </c>
      <c r="BD141" s="36">
        <v>0</v>
      </c>
      <c r="BE141" s="36">
        <v>0</v>
      </c>
      <c r="BF141" s="36">
        <v>1</v>
      </c>
      <c r="BG141" s="36">
        <v>0</v>
      </c>
      <c r="BH141" s="36">
        <v>0</v>
      </c>
      <c r="BI141" s="36">
        <v>1</v>
      </c>
      <c r="BJ141" s="36">
        <v>0</v>
      </c>
      <c r="BK141" s="36">
        <v>0</v>
      </c>
      <c r="BL141" s="36">
        <v>0</v>
      </c>
      <c r="BM141" s="36">
        <v>0</v>
      </c>
      <c r="BN141" s="36" t="s">
        <v>178</v>
      </c>
      <c r="BO141" s="36">
        <v>0</v>
      </c>
      <c r="BP141" s="36">
        <v>0</v>
      </c>
      <c r="BQ141" s="36">
        <v>0</v>
      </c>
      <c r="BR141" s="36">
        <v>0</v>
      </c>
      <c r="BS141" s="36" t="s">
        <v>179</v>
      </c>
      <c r="BT141" s="36" t="s">
        <v>178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1</v>
      </c>
      <c r="CA141" s="36">
        <v>0</v>
      </c>
      <c r="CB141" s="36">
        <v>1</v>
      </c>
      <c r="CC141" s="36">
        <v>1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 t="s">
        <v>180</v>
      </c>
      <c r="CJ141" s="36" t="s">
        <v>179</v>
      </c>
      <c r="CK141" s="181" t="s">
        <v>535</v>
      </c>
      <c r="CL141" s="78" t="s">
        <v>176</v>
      </c>
      <c r="CM141" s="78">
        <v>290</v>
      </c>
      <c r="CN141" s="78">
        <v>109.2</v>
      </c>
      <c r="CO141" s="78">
        <v>99</v>
      </c>
      <c r="CP141" s="26" t="s">
        <v>175</v>
      </c>
      <c r="CQ141" s="26" t="s">
        <v>181</v>
      </c>
      <c r="CR141" s="26" t="s">
        <v>182</v>
      </c>
      <c r="CS141" s="26" t="s">
        <v>215</v>
      </c>
      <c r="CT141" s="26" t="s">
        <v>209</v>
      </c>
      <c r="CU141" s="26" t="s">
        <v>181</v>
      </c>
      <c r="CV141" s="26"/>
      <c r="CW141" s="26" t="s">
        <v>184</v>
      </c>
      <c r="CX141" s="78">
        <v>4</v>
      </c>
      <c r="CY141" s="78" t="s">
        <v>536</v>
      </c>
      <c r="CZ141" s="78">
        <v>4</v>
      </c>
      <c r="DA141" s="56">
        <v>5</v>
      </c>
      <c r="DB141" s="56">
        <v>0</v>
      </c>
      <c r="DC141" s="56">
        <v>15</v>
      </c>
      <c r="DD141" s="36" t="s">
        <v>186</v>
      </c>
      <c r="DE141" s="26"/>
    </row>
    <row r="142" spans="1:200" ht="15.65" customHeight="1" x14ac:dyDescent="0.35">
      <c r="A142" s="55">
        <v>0</v>
      </c>
      <c r="B142" s="56">
        <v>1</v>
      </c>
      <c r="C142" s="348" t="s">
        <v>266</v>
      </c>
      <c r="D142" s="98">
        <v>1</v>
      </c>
      <c r="E142" s="57">
        <v>1</v>
      </c>
      <c r="F142" s="59">
        <v>1</v>
      </c>
      <c r="G142" s="59">
        <v>1</v>
      </c>
      <c r="H142" s="60">
        <v>1</v>
      </c>
      <c r="I142" s="61">
        <v>1</v>
      </c>
      <c r="J142" s="55"/>
      <c r="K142" s="63">
        <v>5</v>
      </c>
      <c r="L142" s="59">
        <v>1</v>
      </c>
      <c r="M142" s="26" t="s">
        <v>2212</v>
      </c>
      <c r="N142" s="80">
        <v>88</v>
      </c>
      <c r="O142" s="80">
        <v>0</v>
      </c>
      <c r="P142" s="180">
        <v>2</v>
      </c>
      <c r="Q142" s="82" t="s">
        <v>164</v>
      </c>
      <c r="R142" s="55" t="s">
        <v>1648</v>
      </c>
      <c r="S142" s="55" t="s">
        <v>2213</v>
      </c>
      <c r="T142" s="59">
        <v>0</v>
      </c>
      <c r="U142" s="55"/>
      <c r="V142" s="224" t="s">
        <v>168</v>
      </c>
      <c r="W142" s="348" t="s">
        <v>266</v>
      </c>
      <c r="X142" s="93">
        <v>99</v>
      </c>
      <c r="Y142" s="55" t="s">
        <v>2155</v>
      </c>
      <c r="Z142" s="26" t="s">
        <v>2214</v>
      </c>
      <c r="AA142" s="36" t="s">
        <v>193</v>
      </c>
      <c r="AB142" s="225" t="s">
        <v>1085</v>
      </c>
      <c r="AC142" s="182">
        <v>22</v>
      </c>
      <c r="AD142" s="182" t="s">
        <v>213</v>
      </c>
      <c r="AE142" s="182">
        <v>190</v>
      </c>
      <c r="AF142" s="135" t="s">
        <v>1085</v>
      </c>
      <c r="AG142" s="190">
        <v>55</v>
      </c>
      <c r="AH142" s="135">
        <v>0</v>
      </c>
      <c r="AI142" s="190">
        <v>55</v>
      </c>
      <c r="AJ142" s="82">
        <f>AE142+AI142</f>
        <v>245</v>
      </c>
      <c r="AK142" s="73">
        <v>243.16666666666654</v>
      </c>
      <c r="AL142" s="59">
        <v>1</v>
      </c>
      <c r="AM142" s="59" t="s">
        <v>174</v>
      </c>
      <c r="AN142" s="59" t="s">
        <v>174</v>
      </c>
      <c r="AO142" s="59" t="s">
        <v>174</v>
      </c>
      <c r="AP142" s="87" t="s">
        <v>168</v>
      </c>
      <c r="AQ142" s="87" t="s">
        <v>168</v>
      </c>
      <c r="AR142" s="348" t="s">
        <v>266</v>
      </c>
      <c r="AS142" s="301">
        <v>99</v>
      </c>
      <c r="AT142" s="193" t="s">
        <v>175</v>
      </c>
      <c r="AU142" s="59">
        <v>29</v>
      </c>
      <c r="AV142" s="59">
        <v>645</v>
      </c>
      <c r="AW142" s="59">
        <v>181.5</v>
      </c>
      <c r="AX142" s="26">
        <v>170</v>
      </c>
      <c r="AY142" s="55">
        <v>92</v>
      </c>
      <c r="AZ142" s="59">
        <v>170</v>
      </c>
      <c r="BA142" s="59">
        <v>9.4</v>
      </c>
      <c r="BB142" s="59">
        <v>0.13</v>
      </c>
      <c r="BC142" s="59">
        <v>93</v>
      </c>
      <c r="BD142" s="36">
        <v>0</v>
      </c>
      <c r="BE142" s="36">
        <v>0</v>
      </c>
      <c r="BF142" s="36">
        <v>1</v>
      </c>
      <c r="BG142" s="36">
        <v>0</v>
      </c>
      <c r="BH142" s="36">
        <v>1</v>
      </c>
      <c r="BI142" s="36">
        <v>1</v>
      </c>
      <c r="BJ142" s="36">
        <v>0</v>
      </c>
      <c r="BK142" s="36">
        <v>0</v>
      </c>
      <c r="BL142" s="36">
        <v>0</v>
      </c>
      <c r="BM142" s="36">
        <v>0</v>
      </c>
      <c r="BN142" s="36" t="s">
        <v>178</v>
      </c>
      <c r="BO142" s="36">
        <v>0</v>
      </c>
      <c r="BP142" s="36">
        <v>0</v>
      </c>
      <c r="BQ142" s="36">
        <v>0</v>
      </c>
      <c r="BR142" s="36">
        <v>0</v>
      </c>
      <c r="BS142" s="36" t="s">
        <v>178</v>
      </c>
      <c r="BT142" s="36" t="s">
        <v>179</v>
      </c>
      <c r="BU142" s="36">
        <v>0</v>
      </c>
      <c r="BV142" s="36">
        <v>0</v>
      </c>
      <c r="BW142" s="36">
        <v>0</v>
      </c>
      <c r="BX142" s="36">
        <v>1</v>
      </c>
      <c r="BY142" s="36">
        <v>1</v>
      </c>
      <c r="BZ142" s="36">
        <v>0</v>
      </c>
      <c r="CA142" s="36">
        <v>0</v>
      </c>
      <c r="CB142" s="36">
        <v>1</v>
      </c>
      <c r="CC142" s="36">
        <v>1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 t="s">
        <v>258</v>
      </c>
      <c r="CJ142" s="36" t="s">
        <v>259</v>
      </c>
      <c r="CK142" s="55"/>
      <c r="CL142" s="55"/>
      <c r="CM142" s="55"/>
      <c r="CN142" s="55"/>
      <c r="CO142" s="55"/>
      <c r="CP142" s="55"/>
      <c r="CQ142" s="55"/>
      <c r="CR142" s="133" t="s">
        <v>1086</v>
      </c>
      <c r="CS142" s="55" t="s">
        <v>208</v>
      </c>
      <c r="CT142" s="55" t="s">
        <v>182</v>
      </c>
      <c r="CU142" s="26" t="s">
        <v>1127</v>
      </c>
      <c r="CV142" s="55"/>
      <c r="CW142" s="26" t="s">
        <v>239</v>
      </c>
      <c r="CX142" s="26">
        <v>1</v>
      </c>
      <c r="CY142" s="26">
        <v>88</v>
      </c>
      <c r="CZ142" s="26">
        <v>3</v>
      </c>
      <c r="DA142" s="26">
        <v>5</v>
      </c>
      <c r="DB142" s="26">
        <v>2</v>
      </c>
      <c r="DC142" s="26">
        <v>15</v>
      </c>
      <c r="DD142" s="36" t="s">
        <v>330</v>
      </c>
      <c r="DE142" s="55"/>
      <c r="GN142" s="213"/>
    </row>
    <row r="143" spans="1:200" ht="15.65" customHeight="1" x14ac:dyDescent="0.35">
      <c r="A143" s="55">
        <v>0</v>
      </c>
      <c r="B143" s="56">
        <v>1</v>
      </c>
      <c r="C143" s="57" t="s">
        <v>162</v>
      </c>
      <c r="D143" s="58">
        <v>1</v>
      </c>
      <c r="E143" s="57">
        <v>1</v>
      </c>
      <c r="F143" s="59">
        <v>1</v>
      </c>
      <c r="G143" s="59">
        <v>1</v>
      </c>
      <c r="H143" s="60">
        <v>1</v>
      </c>
      <c r="I143" s="61">
        <v>1</v>
      </c>
      <c r="J143" s="78"/>
      <c r="K143" s="63">
        <v>5</v>
      </c>
      <c r="L143" s="59">
        <v>1</v>
      </c>
      <c r="M143" s="26" t="s">
        <v>1676</v>
      </c>
      <c r="N143" s="78">
        <v>89</v>
      </c>
      <c r="O143" s="78">
        <v>1</v>
      </c>
      <c r="P143" s="64">
        <v>1</v>
      </c>
      <c r="Q143" s="82" t="s">
        <v>164</v>
      </c>
      <c r="R143" s="26"/>
      <c r="S143" s="26" t="s">
        <v>1677</v>
      </c>
      <c r="T143" s="59">
        <v>0</v>
      </c>
      <c r="U143" s="108" t="s">
        <v>1678</v>
      </c>
      <c r="V143" s="109" t="s">
        <v>168</v>
      </c>
      <c r="W143" s="57" t="s">
        <v>162</v>
      </c>
      <c r="X143" s="68">
        <v>99</v>
      </c>
      <c r="Y143" s="26" t="s">
        <v>1679</v>
      </c>
      <c r="Z143" s="26" t="s">
        <v>1680</v>
      </c>
      <c r="AA143" s="36" t="s">
        <v>1681</v>
      </c>
      <c r="AB143" s="71">
        <v>0</v>
      </c>
      <c r="AC143" s="71">
        <v>0</v>
      </c>
      <c r="AD143" s="71" t="s">
        <v>264</v>
      </c>
      <c r="AE143" s="71">
        <v>120</v>
      </c>
      <c r="AF143" s="104">
        <v>0</v>
      </c>
      <c r="AG143" s="104" t="s">
        <v>1682</v>
      </c>
      <c r="AH143" s="104">
        <v>0</v>
      </c>
      <c r="AI143" s="104">
        <v>144</v>
      </c>
      <c r="AJ143" s="62">
        <v>264</v>
      </c>
      <c r="AK143" s="73">
        <v>264.40000000000009</v>
      </c>
      <c r="AL143" s="56">
        <v>1</v>
      </c>
      <c r="AM143" s="59" t="s">
        <v>174</v>
      </c>
      <c r="AN143" s="59" t="s">
        <v>174</v>
      </c>
      <c r="AO143" s="59" t="s">
        <v>174</v>
      </c>
      <c r="AP143" s="117" t="s">
        <v>168</v>
      </c>
      <c r="AQ143" s="117" t="s">
        <v>168</v>
      </c>
      <c r="AR143" s="57" t="s">
        <v>162</v>
      </c>
      <c r="AS143" s="68">
        <v>99</v>
      </c>
      <c r="AT143" s="96" t="s">
        <v>175</v>
      </c>
      <c r="AU143" s="78">
        <v>22</v>
      </c>
      <c r="AV143" s="78" t="s">
        <v>177</v>
      </c>
      <c r="AW143" s="78">
        <v>106.3</v>
      </c>
      <c r="AX143" s="26">
        <v>126</v>
      </c>
      <c r="AY143" s="78">
        <v>94</v>
      </c>
      <c r="AZ143" s="78">
        <v>126</v>
      </c>
      <c r="BA143" s="78">
        <v>13.4</v>
      </c>
      <c r="BB143" s="78">
        <v>0</v>
      </c>
      <c r="BC143" s="78">
        <v>55</v>
      </c>
      <c r="BD143" s="36">
        <v>0</v>
      </c>
      <c r="BE143" s="36">
        <v>0</v>
      </c>
      <c r="BF143" s="36">
        <v>1</v>
      </c>
      <c r="BG143" s="36">
        <v>1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1</v>
      </c>
      <c r="BN143" s="36" t="s">
        <v>178</v>
      </c>
      <c r="BO143" s="36">
        <v>0</v>
      </c>
      <c r="BP143" s="36">
        <v>0</v>
      </c>
      <c r="BQ143" s="36">
        <v>0</v>
      </c>
      <c r="BR143" s="36">
        <v>0</v>
      </c>
      <c r="BS143" s="36" t="s">
        <v>178</v>
      </c>
      <c r="BT143" s="36" t="s">
        <v>179</v>
      </c>
      <c r="BU143" s="36">
        <v>1</v>
      </c>
      <c r="BV143" s="36">
        <v>1</v>
      </c>
      <c r="BW143" s="36">
        <v>1</v>
      </c>
      <c r="BX143" s="36">
        <v>1</v>
      </c>
      <c r="BY143" s="36">
        <v>0</v>
      </c>
      <c r="BZ143" s="36">
        <v>1</v>
      </c>
      <c r="CA143" s="36">
        <v>1</v>
      </c>
      <c r="CB143" s="36">
        <v>0</v>
      </c>
      <c r="CC143" s="36">
        <v>1</v>
      </c>
      <c r="CD143" s="36">
        <v>1</v>
      </c>
      <c r="CE143" s="36">
        <v>0</v>
      </c>
      <c r="CF143" s="36">
        <v>1</v>
      </c>
      <c r="CG143" s="36">
        <v>0</v>
      </c>
      <c r="CH143" s="36">
        <v>0</v>
      </c>
      <c r="CI143" s="36" t="s">
        <v>180</v>
      </c>
      <c r="CJ143" s="36" t="s">
        <v>179</v>
      </c>
      <c r="CK143" s="206" t="s">
        <v>1683</v>
      </c>
      <c r="CL143" s="26"/>
      <c r="CM143" s="26"/>
      <c r="CN143" s="26"/>
      <c r="CO143" s="26"/>
      <c r="CP143" s="26"/>
      <c r="CQ143" s="26" t="s">
        <v>617</v>
      </c>
      <c r="CR143" s="26" t="s">
        <v>182</v>
      </c>
      <c r="CS143" s="26" t="s">
        <v>215</v>
      </c>
      <c r="CT143" s="26" t="s">
        <v>209</v>
      </c>
      <c r="CU143" s="26" t="s">
        <v>1127</v>
      </c>
      <c r="CV143" s="26"/>
      <c r="CW143" s="26" t="s">
        <v>239</v>
      </c>
      <c r="CX143" s="78">
        <v>1</v>
      </c>
      <c r="CY143" s="78" t="s">
        <v>1582</v>
      </c>
      <c r="CZ143" s="78">
        <v>3</v>
      </c>
      <c r="DA143" s="78">
        <v>6</v>
      </c>
      <c r="DB143" s="78">
        <v>0</v>
      </c>
      <c r="DC143" s="78">
        <v>15</v>
      </c>
      <c r="DD143" s="36" t="s">
        <v>216</v>
      </c>
      <c r="DE143" s="26"/>
      <c r="GR143" s="132"/>
    </row>
    <row r="144" spans="1:200" ht="15.65" customHeight="1" x14ac:dyDescent="0.35">
      <c r="A144" s="55">
        <v>0</v>
      </c>
      <c r="B144" s="56">
        <v>1</v>
      </c>
      <c r="C144" s="57" t="s">
        <v>162</v>
      </c>
      <c r="D144" s="58">
        <v>1</v>
      </c>
      <c r="E144" s="57">
        <v>1</v>
      </c>
      <c r="F144" s="59">
        <v>1</v>
      </c>
      <c r="G144" s="59">
        <v>1</v>
      </c>
      <c r="H144" s="60">
        <v>1</v>
      </c>
      <c r="I144" s="61">
        <v>1</v>
      </c>
      <c r="J144" s="92"/>
      <c r="K144" s="63">
        <v>5</v>
      </c>
      <c r="L144" s="59">
        <v>0</v>
      </c>
      <c r="M144" s="26" t="s">
        <v>837</v>
      </c>
      <c r="N144" s="56">
        <v>90</v>
      </c>
      <c r="O144" s="78">
        <v>0</v>
      </c>
      <c r="P144" s="64">
        <v>1</v>
      </c>
      <c r="Q144" s="92" t="s">
        <v>162</v>
      </c>
      <c r="R144" s="26" t="s">
        <v>165</v>
      </c>
      <c r="S144" s="26" t="s">
        <v>838</v>
      </c>
      <c r="T144" s="59">
        <v>0</v>
      </c>
      <c r="U144" s="108"/>
      <c r="V144" s="109" t="s">
        <v>168</v>
      </c>
      <c r="W144" s="57" t="s">
        <v>162</v>
      </c>
      <c r="X144" s="68">
        <v>99</v>
      </c>
      <c r="Y144" s="26" t="s">
        <v>839</v>
      </c>
      <c r="Z144" s="26" t="s">
        <v>840</v>
      </c>
      <c r="AA144" s="36" t="s">
        <v>841</v>
      </c>
      <c r="AB144" s="71">
        <v>0</v>
      </c>
      <c r="AC144" s="71" t="s">
        <v>842</v>
      </c>
      <c r="AD144" s="71" t="s">
        <v>437</v>
      </c>
      <c r="AE144" s="71">
        <v>382</v>
      </c>
      <c r="AF144" s="104">
        <v>0</v>
      </c>
      <c r="AG144" s="104">
        <v>90</v>
      </c>
      <c r="AH144" s="104">
        <v>0</v>
      </c>
      <c r="AI144" s="104">
        <v>90</v>
      </c>
      <c r="AJ144" s="62">
        <v>472</v>
      </c>
      <c r="AK144" s="73">
        <v>445.83333333333337</v>
      </c>
      <c r="AL144" s="60">
        <v>1</v>
      </c>
      <c r="AM144" s="59" t="s">
        <v>174</v>
      </c>
      <c r="AN144" s="59" t="s">
        <v>174</v>
      </c>
      <c r="AO144" s="59" t="s">
        <v>174</v>
      </c>
      <c r="AP144" s="87" t="s">
        <v>168</v>
      </c>
      <c r="AQ144" s="87" t="s">
        <v>168</v>
      </c>
      <c r="AR144" s="57" t="s">
        <v>162</v>
      </c>
      <c r="AS144" s="68">
        <v>99</v>
      </c>
      <c r="AT144" s="96" t="s">
        <v>175</v>
      </c>
      <c r="AU144" s="78">
        <v>28</v>
      </c>
      <c r="AV144" s="78">
        <v>169</v>
      </c>
      <c r="AW144" s="78">
        <v>160</v>
      </c>
      <c r="AX144" s="26">
        <v>157</v>
      </c>
      <c r="AY144" s="78">
        <v>95</v>
      </c>
      <c r="AZ144" s="78">
        <v>157</v>
      </c>
      <c r="BA144" s="78">
        <v>19</v>
      </c>
      <c r="BB144" s="78">
        <v>0.21</v>
      </c>
      <c r="BC144" s="78">
        <v>69</v>
      </c>
      <c r="BD144" s="36">
        <v>0</v>
      </c>
      <c r="BE144" s="36">
        <v>1</v>
      </c>
      <c r="BF144" s="36">
        <v>1</v>
      </c>
      <c r="BG144" s="36">
        <v>1</v>
      </c>
      <c r="BH144" s="36">
        <v>0</v>
      </c>
      <c r="BI144" s="36">
        <v>1</v>
      </c>
      <c r="BJ144" s="36">
        <v>0</v>
      </c>
      <c r="BK144" s="36">
        <v>0</v>
      </c>
      <c r="BL144" s="36">
        <v>0</v>
      </c>
      <c r="BM144" s="36">
        <v>0</v>
      </c>
      <c r="BN144" s="36" t="s">
        <v>178</v>
      </c>
      <c r="BO144" s="36">
        <v>0</v>
      </c>
      <c r="BP144" s="36">
        <v>0</v>
      </c>
      <c r="BQ144" s="36">
        <v>0</v>
      </c>
      <c r="BR144" s="36">
        <v>0</v>
      </c>
      <c r="BS144" s="36" t="s">
        <v>179</v>
      </c>
      <c r="BT144" s="36" t="s">
        <v>178</v>
      </c>
      <c r="BU144" s="36">
        <v>0</v>
      </c>
      <c r="BV144" s="36">
        <v>0</v>
      </c>
      <c r="BW144" s="36">
        <v>0</v>
      </c>
      <c r="BX144" s="36">
        <v>1</v>
      </c>
      <c r="BY144" s="36">
        <v>0</v>
      </c>
      <c r="BZ144" s="36">
        <v>0</v>
      </c>
      <c r="CA144" s="36">
        <v>0</v>
      </c>
      <c r="CB144" s="36">
        <v>1</v>
      </c>
      <c r="CC144" s="36">
        <v>1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 t="s">
        <v>180</v>
      </c>
      <c r="CJ144" s="36" t="s">
        <v>179</v>
      </c>
      <c r="CK144" s="26"/>
      <c r="CL144" s="78"/>
      <c r="CM144" s="26"/>
      <c r="CN144" s="26"/>
      <c r="CO144" s="26"/>
      <c r="CP144" s="26"/>
      <c r="CQ144" s="26" t="s">
        <v>181</v>
      </c>
      <c r="CR144" s="26" t="s">
        <v>182</v>
      </c>
      <c r="CS144" s="26" t="s">
        <v>843</v>
      </c>
      <c r="CT144" s="26" t="s">
        <v>209</v>
      </c>
      <c r="CU144" s="26" t="s">
        <v>181</v>
      </c>
      <c r="CV144" s="26"/>
      <c r="CW144" s="26" t="s">
        <v>184</v>
      </c>
      <c r="CX144" s="56">
        <v>1</v>
      </c>
      <c r="CY144" s="78" t="s">
        <v>844</v>
      </c>
      <c r="CZ144" s="78">
        <v>4</v>
      </c>
      <c r="DA144" s="56">
        <v>5</v>
      </c>
      <c r="DB144" s="56">
        <v>0</v>
      </c>
      <c r="DC144" s="110">
        <v>15</v>
      </c>
      <c r="DD144" s="36" t="s">
        <v>216</v>
      </c>
      <c r="DE144" s="26"/>
      <c r="GO144" s="137"/>
      <c r="GP144" s="137"/>
      <c r="GQ144" s="137"/>
    </row>
    <row r="145" spans="1:200" ht="15.65" customHeight="1" x14ac:dyDescent="0.35">
      <c r="A145" s="55">
        <v>0</v>
      </c>
      <c r="B145" s="56">
        <v>1</v>
      </c>
      <c r="C145" s="61" t="s">
        <v>266</v>
      </c>
      <c r="D145" s="58">
        <v>1</v>
      </c>
      <c r="E145" s="57">
        <v>1</v>
      </c>
      <c r="F145" s="59">
        <v>1</v>
      </c>
      <c r="G145" s="59">
        <v>1</v>
      </c>
      <c r="H145" s="60">
        <v>1</v>
      </c>
      <c r="I145" s="61">
        <v>1</v>
      </c>
      <c r="J145" s="62"/>
      <c r="K145" s="63">
        <v>5</v>
      </c>
      <c r="L145" s="59">
        <v>0</v>
      </c>
      <c r="M145" s="26" t="s">
        <v>1458</v>
      </c>
      <c r="N145" s="56">
        <v>91</v>
      </c>
      <c r="O145" s="56">
        <v>1</v>
      </c>
      <c r="P145" s="64">
        <v>1</v>
      </c>
      <c r="Q145" s="62" t="s">
        <v>162</v>
      </c>
      <c r="R145" s="65" t="s">
        <v>1459</v>
      </c>
      <c r="S145" s="156" t="s">
        <v>1460</v>
      </c>
      <c r="T145" s="59">
        <v>0</v>
      </c>
      <c r="U145" s="66"/>
      <c r="V145" s="109" t="s">
        <v>168</v>
      </c>
      <c r="W145" s="61" t="s">
        <v>266</v>
      </c>
      <c r="X145" s="68">
        <v>99</v>
      </c>
      <c r="Y145" s="65" t="s">
        <v>1461</v>
      </c>
      <c r="Z145" s="26" t="s">
        <v>1462</v>
      </c>
      <c r="AA145" s="36" t="s">
        <v>1463</v>
      </c>
      <c r="AB145" s="71">
        <v>0</v>
      </c>
      <c r="AC145" s="71">
        <v>0</v>
      </c>
      <c r="AD145" s="71" t="s">
        <v>213</v>
      </c>
      <c r="AE145" s="71">
        <v>168</v>
      </c>
      <c r="AF145" s="72">
        <v>0</v>
      </c>
      <c r="AG145" s="176" t="s">
        <v>1464</v>
      </c>
      <c r="AH145" s="72">
        <v>0</v>
      </c>
      <c r="AI145" s="72">
        <v>99</v>
      </c>
      <c r="AJ145" s="62">
        <v>267</v>
      </c>
      <c r="AK145" s="73">
        <v>267.66666666666674</v>
      </c>
      <c r="AL145" s="56">
        <v>2</v>
      </c>
      <c r="AM145" s="59" t="s">
        <v>174</v>
      </c>
      <c r="AN145" s="59" t="s">
        <v>174</v>
      </c>
      <c r="AO145" s="59" t="s">
        <v>174</v>
      </c>
      <c r="AP145" s="117" t="s">
        <v>168</v>
      </c>
      <c r="AQ145" s="117" t="s">
        <v>168</v>
      </c>
      <c r="AR145" s="61" t="s">
        <v>266</v>
      </c>
      <c r="AS145" s="113">
        <v>99</v>
      </c>
      <c r="AT145" s="76" t="s">
        <v>175</v>
      </c>
      <c r="AU145" s="56">
        <v>21</v>
      </c>
      <c r="AV145" s="56">
        <v>3177</v>
      </c>
      <c r="AW145" s="77">
        <v>141.30000000000001</v>
      </c>
      <c r="AX145" s="26">
        <v>201</v>
      </c>
      <c r="AY145" s="56">
        <v>95</v>
      </c>
      <c r="AZ145" s="56">
        <v>201</v>
      </c>
      <c r="BA145" s="56">
        <v>8</v>
      </c>
      <c r="BB145" s="56">
        <v>5.7</v>
      </c>
      <c r="BC145" s="56">
        <v>247</v>
      </c>
      <c r="BD145" s="36">
        <v>0</v>
      </c>
      <c r="BE145" s="36">
        <v>1</v>
      </c>
      <c r="BF145" s="36">
        <v>1</v>
      </c>
      <c r="BG145" s="36">
        <v>1</v>
      </c>
      <c r="BH145" s="36">
        <v>1</v>
      </c>
      <c r="BI145" s="36">
        <v>1</v>
      </c>
      <c r="BJ145" s="36">
        <v>0</v>
      </c>
      <c r="BK145" s="36">
        <v>0</v>
      </c>
      <c r="BL145" s="36">
        <v>0</v>
      </c>
      <c r="BM145" s="36">
        <v>0</v>
      </c>
      <c r="BN145" s="36" t="s">
        <v>178</v>
      </c>
      <c r="BO145" s="36">
        <v>0</v>
      </c>
      <c r="BP145" s="36">
        <v>0</v>
      </c>
      <c r="BQ145" s="36">
        <v>0</v>
      </c>
      <c r="BR145" s="36">
        <v>0</v>
      </c>
      <c r="BS145" s="36" t="s">
        <v>179</v>
      </c>
      <c r="BT145" s="36" t="s">
        <v>178</v>
      </c>
      <c r="BU145" s="36">
        <v>0</v>
      </c>
      <c r="BV145" s="36">
        <v>1</v>
      </c>
      <c r="BW145" s="36">
        <v>1</v>
      </c>
      <c r="BX145" s="36">
        <v>1</v>
      </c>
      <c r="BY145" s="36">
        <v>0</v>
      </c>
      <c r="BZ145" s="36">
        <v>0</v>
      </c>
      <c r="CA145" s="36">
        <v>0</v>
      </c>
      <c r="CB145" s="36">
        <v>1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 t="s">
        <v>294</v>
      </c>
      <c r="CJ145" s="36" t="s">
        <v>178</v>
      </c>
      <c r="CK145" s="65"/>
      <c r="CL145" s="56"/>
      <c r="CM145" s="65"/>
      <c r="CN145" s="65"/>
      <c r="CO145" s="65"/>
      <c r="CP145" s="65"/>
      <c r="CQ145" s="219" t="s">
        <v>1465</v>
      </c>
      <c r="CR145" s="65" t="s">
        <v>182</v>
      </c>
      <c r="CS145" s="65" t="s">
        <v>348</v>
      </c>
      <c r="CT145" s="65" t="s">
        <v>229</v>
      </c>
      <c r="CU145" s="65" t="s">
        <v>275</v>
      </c>
      <c r="CV145" s="65"/>
      <c r="CW145" s="65" t="s">
        <v>239</v>
      </c>
      <c r="CX145" s="56">
        <v>6</v>
      </c>
      <c r="CY145" s="56" t="s">
        <v>1203</v>
      </c>
      <c r="CZ145" s="56">
        <v>5</v>
      </c>
      <c r="DA145" s="56">
        <v>6</v>
      </c>
      <c r="DB145" s="56">
        <v>1</v>
      </c>
      <c r="DC145" s="110">
        <v>15</v>
      </c>
      <c r="DD145" s="36" t="s">
        <v>204</v>
      </c>
      <c r="DE145" s="65"/>
    </row>
    <row r="146" spans="1:200" ht="15.65" customHeight="1" x14ac:dyDescent="0.35">
      <c r="A146" s="55">
        <v>0</v>
      </c>
      <c r="B146" s="56">
        <v>1</v>
      </c>
      <c r="C146" s="61" t="s">
        <v>266</v>
      </c>
      <c r="D146" s="58">
        <v>1</v>
      </c>
      <c r="E146" s="57">
        <v>1</v>
      </c>
      <c r="F146" s="59">
        <v>1</v>
      </c>
      <c r="G146" s="59">
        <v>1</v>
      </c>
      <c r="H146" s="60">
        <v>1</v>
      </c>
      <c r="I146" s="61">
        <v>1</v>
      </c>
      <c r="J146" s="55"/>
      <c r="K146" s="63">
        <v>5</v>
      </c>
      <c r="L146" s="59">
        <v>1</v>
      </c>
      <c r="M146" s="26" t="s">
        <v>1647</v>
      </c>
      <c r="N146" s="80">
        <v>92</v>
      </c>
      <c r="O146" s="80">
        <v>0</v>
      </c>
      <c r="P146" s="223">
        <v>1</v>
      </c>
      <c r="Q146" s="82" t="s">
        <v>164</v>
      </c>
      <c r="R146" s="55" t="s">
        <v>1648</v>
      </c>
      <c r="S146" s="55" t="s">
        <v>1649</v>
      </c>
      <c r="T146" s="59">
        <v>0</v>
      </c>
      <c r="U146" s="55"/>
      <c r="V146" s="224" t="s">
        <v>168</v>
      </c>
      <c r="W146" s="61" t="s">
        <v>266</v>
      </c>
      <c r="X146" s="93">
        <v>99</v>
      </c>
      <c r="Y146" s="136" t="s">
        <v>1650</v>
      </c>
      <c r="Z146" s="26" t="s">
        <v>1651</v>
      </c>
      <c r="AA146" s="36" t="s">
        <v>1652</v>
      </c>
      <c r="AB146" s="225" t="s">
        <v>1085</v>
      </c>
      <c r="AC146" s="102">
        <v>0</v>
      </c>
      <c r="AD146" s="182" t="s">
        <v>236</v>
      </c>
      <c r="AE146" s="182">
        <v>96</v>
      </c>
      <c r="AF146" s="244" t="s">
        <v>1085</v>
      </c>
      <c r="AG146" s="173">
        <v>48</v>
      </c>
      <c r="AH146" s="244">
        <v>0</v>
      </c>
      <c r="AI146" s="173">
        <v>48</v>
      </c>
      <c r="AJ146" s="82">
        <f>AE146+AI146</f>
        <v>144</v>
      </c>
      <c r="AK146" s="73">
        <v>144</v>
      </c>
      <c r="AL146" s="59">
        <v>1</v>
      </c>
      <c r="AM146" s="60" t="s">
        <v>174</v>
      </c>
      <c r="AN146" s="60" t="s">
        <v>174</v>
      </c>
      <c r="AO146" s="60" t="s">
        <v>174</v>
      </c>
      <c r="AP146" s="117" t="s">
        <v>168</v>
      </c>
      <c r="AQ146" s="117" t="s">
        <v>168</v>
      </c>
      <c r="AR146" s="61" t="s">
        <v>266</v>
      </c>
      <c r="AS146" s="93">
        <v>99</v>
      </c>
      <c r="AT146" s="193" t="s">
        <v>175</v>
      </c>
      <c r="AU146" s="59">
        <v>24</v>
      </c>
      <c r="AV146" s="59">
        <v>244</v>
      </c>
      <c r="AW146" s="59">
        <v>144.69999999999999</v>
      </c>
      <c r="AX146" s="26">
        <v>134</v>
      </c>
      <c r="AY146" s="55">
        <v>81</v>
      </c>
      <c r="AZ146" s="59">
        <v>134</v>
      </c>
      <c r="BA146" s="59">
        <v>7.3</v>
      </c>
      <c r="BB146" s="59">
        <v>0</v>
      </c>
      <c r="BC146" s="59">
        <v>69</v>
      </c>
      <c r="BD146" s="36">
        <v>0</v>
      </c>
      <c r="BE146" s="36">
        <v>1</v>
      </c>
      <c r="BF146" s="36">
        <v>1</v>
      </c>
      <c r="BG146" s="36">
        <v>1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 t="s">
        <v>178</v>
      </c>
      <c r="BO146" s="36">
        <v>0</v>
      </c>
      <c r="BP146" s="36">
        <v>0</v>
      </c>
      <c r="BQ146" s="36">
        <v>0</v>
      </c>
      <c r="BR146" s="36">
        <v>0</v>
      </c>
      <c r="BS146" s="36" t="s">
        <v>178</v>
      </c>
      <c r="BT146" s="36" t="s">
        <v>178</v>
      </c>
      <c r="BU146" s="36">
        <v>0</v>
      </c>
      <c r="BV146" s="36">
        <v>0</v>
      </c>
      <c r="BW146" s="36">
        <v>1</v>
      </c>
      <c r="BX146" s="36">
        <v>1</v>
      </c>
      <c r="BY146" s="36">
        <v>1</v>
      </c>
      <c r="BZ146" s="36">
        <v>0</v>
      </c>
      <c r="CA146" s="36">
        <v>0</v>
      </c>
      <c r="CB146" s="36">
        <v>1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1</v>
      </c>
      <c r="CI146" s="36" t="s">
        <v>294</v>
      </c>
      <c r="CJ146" s="36" t="s">
        <v>178</v>
      </c>
      <c r="CK146" s="55"/>
      <c r="CL146" s="55"/>
      <c r="CM146" s="55"/>
      <c r="CN146" s="55"/>
      <c r="CO146" s="55"/>
      <c r="CP146" s="55"/>
      <c r="CQ146" s="133"/>
      <c r="CR146" s="133" t="s">
        <v>1086</v>
      </c>
      <c r="CS146" s="133" t="s">
        <v>208</v>
      </c>
      <c r="CT146" s="133" t="s">
        <v>182</v>
      </c>
      <c r="CU146" s="26" t="s">
        <v>1127</v>
      </c>
      <c r="CV146" s="55"/>
      <c r="CW146" s="26" t="s">
        <v>202</v>
      </c>
      <c r="CX146" s="26">
        <v>2</v>
      </c>
      <c r="CY146" s="26">
        <v>102</v>
      </c>
      <c r="CZ146" s="26">
        <v>4</v>
      </c>
      <c r="DA146" s="26">
        <v>4</v>
      </c>
      <c r="DB146" s="26">
        <v>0</v>
      </c>
      <c r="DC146" s="26">
        <v>15</v>
      </c>
      <c r="DD146" s="36" t="s">
        <v>204</v>
      </c>
      <c r="DE146" s="55"/>
    </row>
    <row r="147" spans="1:200" ht="15.65" customHeight="1" x14ac:dyDescent="0.35">
      <c r="A147" s="55">
        <v>0</v>
      </c>
      <c r="B147" s="56">
        <v>1</v>
      </c>
      <c r="C147" s="61" t="s">
        <v>266</v>
      </c>
      <c r="D147" s="98">
        <v>1</v>
      </c>
      <c r="E147" s="57">
        <v>1</v>
      </c>
      <c r="F147" s="59">
        <v>1</v>
      </c>
      <c r="G147" s="59">
        <v>1</v>
      </c>
      <c r="H147" s="60">
        <v>1</v>
      </c>
      <c r="I147" s="61">
        <v>1</v>
      </c>
      <c r="J147" s="58"/>
      <c r="K147" s="63">
        <v>5</v>
      </c>
      <c r="L147" s="59">
        <v>1</v>
      </c>
      <c r="M147" s="26" t="s">
        <v>1841</v>
      </c>
      <c r="N147" s="80">
        <v>27</v>
      </c>
      <c r="O147" s="80">
        <v>0</v>
      </c>
      <c r="P147" s="180">
        <v>2</v>
      </c>
      <c r="Q147" s="98" t="s">
        <v>164</v>
      </c>
      <c r="R147" s="55" t="s">
        <v>1762</v>
      </c>
      <c r="S147" s="55" t="s">
        <v>1842</v>
      </c>
      <c r="T147" s="59">
        <v>0</v>
      </c>
      <c r="U147" s="55"/>
      <c r="V147" s="224" t="s">
        <v>168</v>
      </c>
      <c r="W147" s="61" t="s">
        <v>266</v>
      </c>
      <c r="X147" s="93">
        <v>100</v>
      </c>
      <c r="Y147" s="136" t="s">
        <v>1843</v>
      </c>
      <c r="Z147" s="26" t="s">
        <v>1844</v>
      </c>
      <c r="AA147" s="36" t="s">
        <v>193</v>
      </c>
      <c r="AB147" s="225" t="s">
        <v>1085</v>
      </c>
      <c r="AC147" s="102">
        <v>0</v>
      </c>
      <c r="AD147" s="182" t="s">
        <v>236</v>
      </c>
      <c r="AE147" s="182">
        <v>96</v>
      </c>
      <c r="AF147" s="244" t="s">
        <v>1085</v>
      </c>
      <c r="AG147" s="173">
        <v>73</v>
      </c>
      <c r="AH147" s="244">
        <v>0</v>
      </c>
      <c r="AI147" s="173">
        <v>73</v>
      </c>
      <c r="AJ147" s="82">
        <f>AE147+AI147</f>
        <v>169</v>
      </c>
      <c r="AK147" s="73">
        <v>170.61666666666667</v>
      </c>
      <c r="AL147" s="59">
        <v>0</v>
      </c>
      <c r="AM147" s="60" t="s">
        <v>174</v>
      </c>
      <c r="AN147" s="60" t="s">
        <v>174</v>
      </c>
      <c r="AO147" s="60" t="s">
        <v>174</v>
      </c>
      <c r="AP147" s="117" t="s">
        <v>168</v>
      </c>
      <c r="AQ147" s="87" t="s">
        <v>168</v>
      </c>
      <c r="AR147" s="61" t="s">
        <v>266</v>
      </c>
      <c r="AS147" s="93">
        <v>100</v>
      </c>
      <c r="AT147" s="193" t="s">
        <v>175</v>
      </c>
      <c r="AU147" s="59">
        <v>19</v>
      </c>
      <c r="AV147" s="59" t="s">
        <v>177</v>
      </c>
      <c r="AW147" s="59">
        <v>216.1</v>
      </c>
      <c r="AX147" s="26">
        <v>197</v>
      </c>
      <c r="AY147" s="55">
        <v>98</v>
      </c>
      <c r="AZ147" s="59">
        <v>197</v>
      </c>
      <c r="BA147" s="59">
        <v>13.6</v>
      </c>
      <c r="BB147" s="59">
        <v>0.17</v>
      </c>
      <c r="BC147" s="59">
        <v>44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 t="s">
        <v>178</v>
      </c>
      <c r="BO147" s="36">
        <v>0</v>
      </c>
      <c r="BP147" s="36">
        <v>0</v>
      </c>
      <c r="BQ147" s="36">
        <v>0</v>
      </c>
      <c r="BR147" s="36">
        <v>0</v>
      </c>
      <c r="BS147" s="36" t="s">
        <v>178</v>
      </c>
      <c r="BT147" s="36" t="s">
        <v>178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 t="s">
        <v>294</v>
      </c>
      <c r="CJ147" s="36" t="s">
        <v>178</v>
      </c>
      <c r="CK147" s="55"/>
      <c r="CL147" s="55"/>
      <c r="CM147" s="55"/>
      <c r="CN147" s="55"/>
      <c r="CO147" s="55"/>
      <c r="CP147" s="55"/>
      <c r="CQ147" s="55"/>
      <c r="CR147" s="133" t="s">
        <v>1086</v>
      </c>
      <c r="CS147" s="55" t="s">
        <v>1546</v>
      </c>
      <c r="CT147" s="55" t="s">
        <v>182</v>
      </c>
      <c r="CU147" s="26" t="s">
        <v>1127</v>
      </c>
      <c r="CV147" s="55"/>
      <c r="CW147" s="26" t="s">
        <v>239</v>
      </c>
      <c r="CX147" s="26">
        <v>1</v>
      </c>
      <c r="CY147" s="26">
        <v>17</v>
      </c>
      <c r="CZ147" s="26">
        <v>1</v>
      </c>
      <c r="DA147" s="26">
        <v>0</v>
      </c>
      <c r="DB147" s="26">
        <v>0</v>
      </c>
      <c r="DC147" s="26">
        <v>15</v>
      </c>
      <c r="DD147" s="36" t="s">
        <v>179</v>
      </c>
      <c r="DE147" s="55"/>
    </row>
    <row r="148" spans="1:200" ht="15.65" customHeight="1" x14ac:dyDescent="0.35">
      <c r="A148" s="55">
        <v>0</v>
      </c>
      <c r="B148" s="56">
        <v>1</v>
      </c>
      <c r="C148" s="61" t="s">
        <v>266</v>
      </c>
      <c r="D148" s="58">
        <v>1</v>
      </c>
      <c r="E148" s="57">
        <v>1</v>
      </c>
      <c r="F148" s="59">
        <v>1</v>
      </c>
      <c r="G148" s="59">
        <v>1</v>
      </c>
      <c r="H148" s="60">
        <v>1</v>
      </c>
      <c r="I148" s="61">
        <v>1</v>
      </c>
      <c r="J148" s="62"/>
      <c r="K148" s="63">
        <v>5</v>
      </c>
      <c r="L148" s="59">
        <v>1</v>
      </c>
      <c r="M148" s="26" t="s">
        <v>1229</v>
      </c>
      <c r="N148" s="56">
        <v>31</v>
      </c>
      <c r="O148" s="56">
        <v>0</v>
      </c>
      <c r="P148" s="64">
        <v>1</v>
      </c>
      <c r="Q148" s="62" t="s">
        <v>164</v>
      </c>
      <c r="R148" s="65" t="s">
        <v>1230</v>
      </c>
      <c r="S148" s="219" t="s">
        <v>1231</v>
      </c>
      <c r="T148" s="59">
        <v>0</v>
      </c>
      <c r="U148" s="66" t="s">
        <v>1232</v>
      </c>
      <c r="V148" s="109" t="s">
        <v>168</v>
      </c>
      <c r="W148" s="61" t="s">
        <v>266</v>
      </c>
      <c r="X148" s="68">
        <v>100</v>
      </c>
      <c r="Y148" s="65" t="s">
        <v>1233</v>
      </c>
      <c r="Z148" s="26" t="s">
        <v>1234</v>
      </c>
      <c r="AA148" s="36" t="s">
        <v>193</v>
      </c>
      <c r="AB148" s="71">
        <v>0</v>
      </c>
      <c r="AC148" s="71">
        <v>0</v>
      </c>
      <c r="AD148" s="71" t="s">
        <v>172</v>
      </c>
      <c r="AE148" s="71">
        <v>144</v>
      </c>
      <c r="AF148" s="104">
        <v>0</v>
      </c>
      <c r="AG148" s="104" t="s">
        <v>1235</v>
      </c>
      <c r="AH148" s="104">
        <v>0</v>
      </c>
      <c r="AI148" s="104">
        <v>45</v>
      </c>
      <c r="AJ148" s="62">
        <v>189</v>
      </c>
      <c r="AK148" s="73">
        <v>189</v>
      </c>
      <c r="AL148" s="60">
        <v>0</v>
      </c>
      <c r="AM148" s="60" t="s">
        <v>174</v>
      </c>
      <c r="AN148" s="60" t="s">
        <v>174</v>
      </c>
      <c r="AO148" s="60" t="s">
        <v>174</v>
      </c>
      <c r="AP148" s="117" t="s">
        <v>168</v>
      </c>
      <c r="AQ148" s="117" t="s">
        <v>168</v>
      </c>
      <c r="AR148" s="61" t="s">
        <v>266</v>
      </c>
      <c r="AS148" s="113">
        <v>100</v>
      </c>
      <c r="AT148" s="229" t="s">
        <v>175</v>
      </c>
      <c r="AU148" s="56" t="s">
        <v>176</v>
      </c>
      <c r="AV148" s="56" t="s">
        <v>177</v>
      </c>
      <c r="AW148" s="56" t="s">
        <v>394</v>
      </c>
      <c r="AX148" s="26">
        <v>325</v>
      </c>
      <c r="AY148" s="56">
        <v>97</v>
      </c>
      <c r="AZ148" s="56">
        <v>325</v>
      </c>
      <c r="BA148" s="56">
        <v>19.399999999999999</v>
      </c>
      <c r="BB148" s="56">
        <v>0</v>
      </c>
      <c r="BC148" s="56">
        <v>53</v>
      </c>
      <c r="BD148" s="36">
        <v>0</v>
      </c>
      <c r="BE148" s="36">
        <v>0</v>
      </c>
      <c r="BF148" s="36">
        <v>1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 t="s">
        <v>178</v>
      </c>
      <c r="BO148" s="36">
        <v>0</v>
      </c>
      <c r="BP148" s="36">
        <v>0</v>
      </c>
      <c r="BQ148" s="36">
        <v>0</v>
      </c>
      <c r="BR148" s="36">
        <v>0</v>
      </c>
      <c r="BS148" s="36" t="s">
        <v>178</v>
      </c>
      <c r="BT148" s="36" t="s">
        <v>179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1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 t="s">
        <v>294</v>
      </c>
      <c r="CJ148" s="36" t="s">
        <v>178</v>
      </c>
      <c r="CK148" s="65"/>
      <c r="CL148" s="56"/>
      <c r="CM148" s="56"/>
      <c r="CN148" s="56"/>
      <c r="CO148" s="65"/>
      <c r="CP148" s="65"/>
      <c r="CQ148" s="219" t="s">
        <v>1103</v>
      </c>
      <c r="CR148" s="65" t="s">
        <v>182</v>
      </c>
      <c r="CS148" s="12" t="s">
        <v>1236</v>
      </c>
      <c r="CT148" s="65" t="s">
        <v>182</v>
      </c>
      <c r="CU148" s="219" t="s">
        <v>1093</v>
      </c>
      <c r="CV148" s="65"/>
      <c r="CW148" s="65" t="s">
        <v>239</v>
      </c>
      <c r="CX148" s="56">
        <v>1</v>
      </c>
      <c r="CY148" s="78" t="s">
        <v>1237</v>
      </c>
      <c r="CZ148" s="78">
        <v>1</v>
      </c>
      <c r="DA148" s="110">
        <v>0</v>
      </c>
      <c r="DB148" s="110">
        <v>0</v>
      </c>
      <c r="DC148" s="110">
        <v>15</v>
      </c>
      <c r="DD148" s="36" t="s">
        <v>259</v>
      </c>
      <c r="DE148" s="65"/>
      <c r="GR148" s="137"/>
    </row>
    <row r="149" spans="1:200" ht="15.65" customHeight="1" x14ac:dyDescent="0.35">
      <c r="A149" s="55">
        <v>0</v>
      </c>
      <c r="B149" s="56">
        <v>1</v>
      </c>
      <c r="C149" s="61" t="s">
        <v>266</v>
      </c>
      <c r="D149" s="58">
        <v>1</v>
      </c>
      <c r="E149" s="57">
        <v>1</v>
      </c>
      <c r="F149" s="59">
        <v>1</v>
      </c>
      <c r="G149" s="59">
        <v>1</v>
      </c>
      <c r="H149" s="60">
        <v>1</v>
      </c>
      <c r="I149" s="61">
        <v>1</v>
      </c>
      <c r="J149" s="58"/>
      <c r="K149" s="63">
        <v>5</v>
      </c>
      <c r="L149" s="59">
        <v>1</v>
      </c>
      <c r="M149" s="26" t="s">
        <v>2004</v>
      </c>
      <c r="N149" s="80">
        <v>32</v>
      </c>
      <c r="O149" s="80">
        <v>0</v>
      </c>
      <c r="P149" s="223">
        <v>1</v>
      </c>
      <c r="Q149" s="98" t="s">
        <v>164</v>
      </c>
      <c r="R149" s="55" t="s">
        <v>1648</v>
      </c>
      <c r="S149" s="55" t="s">
        <v>2005</v>
      </c>
      <c r="T149" s="59">
        <v>0</v>
      </c>
      <c r="U149" s="55"/>
      <c r="V149" s="224" t="s">
        <v>168</v>
      </c>
      <c r="W149" s="61" t="s">
        <v>266</v>
      </c>
      <c r="X149" s="93">
        <v>100</v>
      </c>
      <c r="Y149" s="55" t="s">
        <v>2006</v>
      </c>
      <c r="Z149" s="26" t="s">
        <v>2007</v>
      </c>
      <c r="AA149" s="36" t="s">
        <v>193</v>
      </c>
      <c r="AB149" s="225" t="s">
        <v>1085</v>
      </c>
      <c r="AC149" s="102">
        <v>0</v>
      </c>
      <c r="AD149" s="182" t="s">
        <v>264</v>
      </c>
      <c r="AE149" s="182">
        <v>120</v>
      </c>
      <c r="AF149" s="244" t="s">
        <v>1085</v>
      </c>
      <c r="AG149" s="173">
        <v>74</v>
      </c>
      <c r="AH149" s="244">
        <v>0</v>
      </c>
      <c r="AI149" s="173">
        <v>74</v>
      </c>
      <c r="AJ149" s="82">
        <f>AE149+AI149</f>
        <v>194</v>
      </c>
      <c r="AK149" s="73">
        <v>194</v>
      </c>
      <c r="AL149" s="59">
        <v>0</v>
      </c>
      <c r="AM149" s="60" t="s">
        <v>174</v>
      </c>
      <c r="AN149" s="60" t="s">
        <v>174</v>
      </c>
      <c r="AO149" s="60" t="s">
        <v>174</v>
      </c>
      <c r="AP149" s="87" t="s">
        <v>168</v>
      </c>
      <c r="AQ149" s="87" t="s">
        <v>168</v>
      </c>
      <c r="AR149" s="61" t="s">
        <v>266</v>
      </c>
      <c r="AS149" s="93">
        <v>100</v>
      </c>
      <c r="AT149" s="193" t="s">
        <v>175</v>
      </c>
      <c r="AU149" s="59" t="s">
        <v>176</v>
      </c>
      <c r="AV149" s="59">
        <v>5362</v>
      </c>
      <c r="AW149" s="99" t="s">
        <v>394</v>
      </c>
      <c r="AX149" s="26">
        <v>126</v>
      </c>
      <c r="AY149" s="55">
        <v>96</v>
      </c>
      <c r="AZ149" s="59">
        <v>481</v>
      </c>
      <c r="BA149" s="59">
        <v>17.2</v>
      </c>
      <c r="BB149" s="59">
        <v>5.54</v>
      </c>
      <c r="BC149" s="59">
        <v>57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 t="s">
        <v>178</v>
      </c>
      <c r="BO149" s="36">
        <v>0</v>
      </c>
      <c r="BP149" s="36">
        <v>0</v>
      </c>
      <c r="BQ149" s="36">
        <v>0</v>
      </c>
      <c r="BR149" s="36">
        <v>0</v>
      </c>
      <c r="BS149" s="36" t="s">
        <v>178</v>
      </c>
      <c r="BT149" s="36" t="s">
        <v>178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 t="s">
        <v>294</v>
      </c>
      <c r="CJ149" s="36" t="s">
        <v>178</v>
      </c>
      <c r="CK149" s="55"/>
      <c r="CL149" s="55"/>
      <c r="CM149" s="55"/>
      <c r="CN149" s="55"/>
      <c r="CO149" s="55"/>
      <c r="CP149" s="55"/>
      <c r="CQ149" s="55"/>
      <c r="CR149" s="133" t="s">
        <v>1086</v>
      </c>
      <c r="CS149" s="133" t="s">
        <v>208</v>
      </c>
      <c r="CT149" s="55" t="s">
        <v>182</v>
      </c>
      <c r="CU149" s="26" t="s">
        <v>275</v>
      </c>
      <c r="CV149" s="55"/>
      <c r="CW149" s="26" t="s">
        <v>239</v>
      </c>
      <c r="CX149" s="26">
        <v>2</v>
      </c>
      <c r="CY149" s="26">
        <v>52</v>
      </c>
      <c r="CZ149" s="26">
        <v>2</v>
      </c>
      <c r="DA149" s="26">
        <v>0</v>
      </c>
      <c r="DB149" s="26">
        <v>0</v>
      </c>
      <c r="DC149" s="26">
        <v>15</v>
      </c>
      <c r="DD149" s="36" t="s">
        <v>216</v>
      </c>
      <c r="DE149" s="55"/>
    </row>
    <row r="150" spans="1:200" ht="15.65" customHeight="1" x14ac:dyDescent="0.35">
      <c r="A150" s="55">
        <v>0</v>
      </c>
      <c r="B150" s="56">
        <v>1</v>
      </c>
      <c r="C150" s="57" t="s">
        <v>162</v>
      </c>
      <c r="D150" s="58">
        <v>1</v>
      </c>
      <c r="E150" s="57">
        <v>1</v>
      </c>
      <c r="F150" s="59">
        <v>1</v>
      </c>
      <c r="G150" s="59">
        <v>1</v>
      </c>
      <c r="H150" s="60">
        <v>1</v>
      </c>
      <c r="I150" s="61">
        <v>1</v>
      </c>
      <c r="J150" s="92"/>
      <c r="K150" s="63">
        <v>5</v>
      </c>
      <c r="L150" s="59">
        <v>1</v>
      </c>
      <c r="M150" s="26" t="s">
        <v>355</v>
      </c>
      <c r="N150" s="56">
        <v>33</v>
      </c>
      <c r="O150" s="78">
        <v>0</v>
      </c>
      <c r="P150" s="64">
        <v>1</v>
      </c>
      <c r="Q150" s="92" t="s">
        <v>164</v>
      </c>
      <c r="R150" s="26"/>
      <c r="S150" s="26" t="s">
        <v>356</v>
      </c>
      <c r="T150" s="59">
        <v>0</v>
      </c>
      <c r="U150" s="150" t="s">
        <v>357</v>
      </c>
      <c r="V150" s="67" t="s">
        <v>168</v>
      </c>
      <c r="W150" s="57" t="s">
        <v>162</v>
      </c>
      <c r="X150" s="68">
        <v>100</v>
      </c>
      <c r="Y150" s="26" t="s">
        <v>358</v>
      </c>
      <c r="Z150" s="26" t="s">
        <v>359</v>
      </c>
      <c r="AA150" s="36" t="s">
        <v>193</v>
      </c>
      <c r="AB150" s="71">
        <v>0</v>
      </c>
      <c r="AC150" s="71">
        <v>0</v>
      </c>
      <c r="AD150" s="71" t="s">
        <v>264</v>
      </c>
      <c r="AE150" s="71">
        <v>120</v>
      </c>
      <c r="AF150" s="104">
        <v>0</v>
      </c>
      <c r="AG150" s="104" t="s">
        <v>360</v>
      </c>
      <c r="AH150" s="104">
        <v>0</v>
      </c>
      <c r="AI150" s="104">
        <v>70</v>
      </c>
      <c r="AJ150" s="62">
        <v>190</v>
      </c>
      <c r="AK150" s="73">
        <v>190</v>
      </c>
      <c r="AL150" s="56">
        <v>0</v>
      </c>
      <c r="AM150" s="60" t="s">
        <v>174</v>
      </c>
      <c r="AN150" s="60" t="s">
        <v>174</v>
      </c>
      <c r="AO150" s="60" t="s">
        <v>174</v>
      </c>
      <c r="AP150" s="74" t="s">
        <v>168</v>
      </c>
      <c r="AQ150" s="117" t="s">
        <v>168</v>
      </c>
      <c r="AR150" s="57" t="s">
        <v>162</v>
      </c>
      <c r="AS150" s="68">
        <v>100</v>
      </c>
      <c r="AT150" s="96" t="s">
        <v>175</v>
      </c>
      <c r="AU150" s="78">
        <v>24</v>
      </c>
      <c r="AV150" s="78">
        <v>145</v>
      </c>
      <c r="AW150" s="148">
        <v>230.6</v>
      </c>
      <c r="AX150" s="26">
        <v>334</v>
      </c>
      <c r="AY150" s="78">
        <v>96</v>
      </c>
      <c r="AZ150" s="78">
        <v>334</v>
      </c>
      <c r="BA150" s="78">
        <v>20.399999999999999</v>
      </c>
      <c r="BB150" s="78">
        <v>15.5</v>
      </c>
      <c r="BC150" s="78">
        <v>67</v>
      </c>
      <c r="BD150" s="36">
        <v>0</v>
      </c>
      <c r="BE150" s="36">
        <v>0</v>
      </c>
      <c r="BF150" s="36">
        <v>1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1</v>
      </c>
      <c r="BN150" s="36" t="s">
        <v>178</v>
      </c>
      <c r="BO150" s="36">
        <v>0</v>
      </c>
      <c r="BP150" s="36">
        <v>0</v>
      </c>
      <c r="BQ150" s="36">
        <v>0</v>
      </c>
      <c r="BR150" s="36">
        <v>0</v>
      </c>
      <c r="BS150" s="36" t="s">
        <v>178</v>
      </c>
      <c r="BT150" s="36" t="s">
        <v>179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1</v>
      </c>
      <c r="CD150" s="36">
        <v>0</v>
      </c>
      <c r="CE150" s="36">
        <v>0</v>
      </c>
      <c r="CF150" s="36">
        <v>1</v>
      </c>
      <c r="CG150" s="36">
        <v>0</v>
      </c>
      <c r="CH150" s="36">
        <v>0</v>
      </c>
      <c r="CI150" s="36" t="s">
        <v>258</v>
      </c>
      <c r="CJ150" s="36" t="s">
        <v>259</v>
      </c>
      <c r="CK150" s="26"/>
      <c r="CL150" s="78"/>
      <c r="CM150" s="26"/>
      <c r="CN150" s="26"/>
      <c r="CO150" s="26"/>
      <c r="CP150" s="26"/>
      <c r="CQ150" s="26" t="s">
        <v>181</v>
      </c>
      <c r="CR150" s="26" t="s">
        <v>182</v>
      </c>
      <c r="CS150" s="26" t="s">
        <v>215</v>
      </c>
      <c r="CT150" s="26" t="s">
        <v>209</v>
      </c>
      <c r="CU150" s="26" t="s">
        <v>181</v>
      </c>
      <c r="CV150" s="26"/>
      <c r="CW150" s="26" t="s">
        <v>184</v>
      </c>
      <c r="CX150" s="56">
        <v>2</v>
      </c>
      <c r="CY150" s="56">
        <v>43</v>
      </c>
      <c r="CZ150" s="56">
        <v>1</v>
      </c>
      <c r="DA150" s="56">
        <v>1</v>
      </c>
      <c r="DB150" s="56">
        <v>0</v>
      </c>
      <c r="DC150" s="56">
        <v>15</v>
      </c>
      <c r="DD150" s="36" t="s">
        <v>259</v>
      </c>
      <c r="DE150" s="65"/>
    </row>
    <row r="151" spans="1:200" ht="15.65" customHeight="1" x14ac:dyDescent="0.35">
      <c r="A151" s="55">
        <v>0</v>
      </c>
      <c r="B151" s="56">
        <v>1</v>
      </c>
      <c r="C151" s="61" t="s">
        <v>266</v>
      </c>
      <c r="D151" s="58">
        <v>1</v>
      </c>
      <c r="E151" s="57">
        <v>1</v>
      </c>
      <c r="F151" s="59">
        <v>1</v>
      </c>
      <c r="G151" s="59">
        <v>1</v>
      </c>
      <c r="H151" s="60">
        <v>1</v>
      </c>
      <c r="I151" s="61">
        <v>1</v>
      </c>
      <c r="J151" s="62"/>
      <c r="K151" s="63">
        <v>5</v>
      </c>
      <c r="L151" s="59">
        <v>1</v>
      </c>
      <c r="M151" s="26" t="s">
        <v>1096</v>
      </c>
      <c r="N151" s="56">
        <v>38</v>
      </c>
      <c r="O151" s="56">
        <v>1</v>
      </c>
      <c r="P151" s="64">
        <v>1</v>
      </c>
      <c r="Q151" s="62" t="s">
        <v>164</v>
      </c>
      <c r="R151" s="65" t="s">
        <v>1097</v>
      </c>
      <c r="S151" s="12" t="s">
        <v>1098</v>
      </c>
      <c r="T151" s="59">
        <v>0</v>
      </c>
      <c r="U151" s="66" t="s">
        <v>1099</v>
      </c>
      <c r="V151" s="109" t="s">
        <v>168</v>
      </c>
      <c r="W151" s="61" t="s">
        <v>266</v>
      </c>
      <c r="X151" s="68">
        <v>100</v>
      </c>
      <c r="Y151" s="65" t="s">
        <v>1100</v>
      </c>
      <c r="Z151" s="26" t="s">
        <v>1101</v>
      </c>
      <c r="AA151" s="36" t="s">
        <v>193</v>
      </c>
      <c r="AB151" s="71">
        <v>0</v>
      </c>
      <c r="AC151" s="71">
        <v>0</v>
      </c>
      <c r="AD151" s="71" t="s">
        <v>264</v>
      </c>
      <c r="AE151" s="71">
        <v>120</v>
      </c>
      <c r="AF151" s="72">
        <v>0</v>
      </c>
      <c r="AG151" s="72" t="s">
        <v>1102</v>
      </c>
      <c r="AH151" s="72">
        <v>0</v>
      </c>
      <c r="AI151" s="72">
        <v>122</v>
      </c>
      <c r="AJ151" s="62">
        <v>242</v>
      </c>
      <c r="AK151" s="73">
        <v>242.10000000000002</v>
      </c>
      <c r="AL151" s="60">
        <v>0</v>
      </c>
      <c r="AM151" s="59" t="s">
        <v>174</v>
      </c>
      <c r="AN151" s="59" t="s">
        <v>174</v>
      </c>
      <c r="AO151" s="59" t="s">
        <v>174</v>
      </c>
      <c r="AP151" s="117" t="s">
        <v>168</v>
      </c>
      <c r="AQ151" s="117" t="s">
        <v>168</v>
      </c>
      <c r="AR151" s="61" t="s">
        <v>266</v>
      </c>
      <c r="AS151" s="113">
        <v>100</v>
      </c>
      <c r="AT151" s="229" t="s">
        <v>175</v>
      </c>
      <c r="AU151" s="56">
        <v>15</v>
      </c>
      <c r="AV151" s="56">
        <v>714</v>
      </c>
      <c r="AW151" s="77">
        <v>154.69999999999999</v>
      </c>
      <c r="AX151" s="26">
        <v>422.5</v>
      </c>
      <c r="AY151" s="56">
        <v>91</v>
      </c>
      <c r="AZ151" s="56">
        <v>475</v>
      </c>
      <c r="BA151" s="56">
        <v>19.399999999999999</v>
      </c>
      <c r="BB151" s="56">
        <v>2.2200000000000002</v>
      </c>
      <c r="BC151" s="56">
        <v>105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 t="s">
        <v>178</v>
      </c>
      <c r="BO151" s="36">
        <v>0</v>
      </c>
      <c r="BP151" s="36">
        <v>0</v>
      </c>
      <c r="BQ151" s="36">
        <v>0</v>
      </c>
      <c r="BR151" s="36">
        <v>0</v>
      </c>
      <c r="BS151" s="36" t="s">
        <v>178</v>
      </c>
      <c r="BT151" s="36" t="s">
        <v>178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 t="s">
        <v>294</v>
      </c>
      <c r="CJ151" s="36" t="s">
        <v>178</v>
      </c>
      <c r="CK151" s="65"/>
      <c r="CL151" s="56"/>
      <c r="CM151" s="56"/>
      <c r="CN151" s="56"/>
      <c r="CO151" s="65"/>
      <c r="CP151" s="65"/>
      <c r="CQ151" s="219" t="s">
        <v>1103</v>
      </c>
      <c r="CR151" s="219" t="s">
        <v>274</v>
      </c>
      <c r="CS151" s="219" t="s">
        <v>348</v>
      </c>
      <c r="CT151" s="219" t="s">
        <v>229</v>
      </c>
      <c r="CU151" s="219" t="s">
        <v>275</v>
      </c>
      <c r="CV151" s="65"/>
      <c r="CW151" s="65" t="s">
        <v>184</v>
      </c>
      <c r="CX151" s="56">
        <v>2</v>
      </c>
      <c r="CY151" s="78" t="s">
        <v>1104</v>
      </c>
      <c r="CZ151" s="78">
        <v>2</v>
      </c>
      <c r="DA151" s="110">
        <v>0</v>
      </c>
      <c r="DB151" s="110">
        <v>0</v>
      </c>
      <c r="DC151" s="110">
        <v>15</v>
      </c>
      <c r="DD151" s="36" t="s">
        <v>216</v>
      </c>
      <c r="DE151" s="65"/>
    </row>
    <row r="152" spans="1:200" ht="15.65" customHeight="1" x14ac:dyDescent="0.35">
      <c r="A152" s="55">
        <v>0</v>
      </c>
      <c r="B152" s="56">
        <v>1</v>
      </c>
      <c r="C152" s="348" t="s">
        <v>266</v>
      </c>
      <c r="D152" s="423">
        <v>1</v>
      </c>
      <c r="E152" s="57">
        <v>1</v>
      </c>
      <c r="F152" s="59">
        <v>1</v>
      </c>
      <c r="G152" s="59">
        <v>1</v>
      </c>
      <c r="H152" s="60">
        <v>1</v>
      </c>
      <c r="I152" s="61">
        <v>1</v>
      </c>
      <c r="J152" s="55"/>
      <c r="K152" s="63">
        <v>5</v>
      </c>
      <c r="L152" s="59">
        <v>1</v>
      </c>
      <c r="M152" s="26" t="s">
        <v>2408</v>
      </c>
      <c r="N152" s="80">
        <v>38</v>
      </c>
      <c r="O152" s="80">
        <v>1</v>
      </c>
      <c r="P152" s="223">
        <v>1</v>
      </c>
      <c r="Q152" s="98" t="s">
        <v>164</v>
      </c>
      <c r="R152" s="55" t="s">
        <v>2409</v>
      </c>
      <c r="S152" s="55" t="s">
        <v>2410</v>
      </c>
      <c r="T152" s="59">
        <v>0</v>
      </c>
      <c r="U152" s="55"/>
      <c r="V152" s="224" t="s">
        <v>168</v>
      </c>
      <c r="W152" s="348" t="s">
        <v>266</v>
      </c>
      <c r="X152" s="84">
        <v>100</v>
      </c>
      <c r="Y152" s="55" t="s">
        <v>1877</v>
      </c>
      <c r="Z152" s="26" t="s">
        <v>2411</v>
      </c>
      <c r="AA152" s="36" t="s">
        <v>193</v>
      </c>
      <c r="AB152" s="225" t="s">
        <v>1085</v>
      </c>
      <c r="AC152" s="102">
        <v>0</v>
      </c>
      <c r="AD152" s="182" t="s">
        <v>194</v>
      </c>
      <c r="AE152" s="182">
        <v>192</v>
      </c>
      <c r="AF152" s="135" t="s">
        <v>1085</v>
      </c>
      <c r="AG152" s="190">
        <v>52</v>
      </c>
      <c r="AH152" s="135">
        <v>0</v>
      </c>
      <c r="AI152" s="190">
        <v>52</v>
      </c>
      <c r="AJ152" s="82">
        <f t="shared" ref="AJ152:AJ158" si="2">AE152+AI152</f>
        <v>244</v>
      </c>
      <c r="AK152" s="73">
        <v>244.00000000000006</v>
      </c>
      <c r="AL152" s="59">
        <v>0</v>
      </c>
      <c r="AM152" s="59" t="s">
        <v>174</v>
      </c>
      <c r="AN152" s="59" t="s">
        <v>174</v>
      </c>
      <c r="AO152" s="59" t="s">
        <v>174</v>
      </c>
      <c r="AP152" s="117" t="s">
        <v>168</v>
      </c>
      <c r="AQ152" s="117" t="s">
        <v>168</v>
      </c>
      <c r="AR152" s="348" t="s">
        <v>266</v>
      </c>
      <c r="AS152" s="84">
        <v>100</v>
      </c>
      <c r="AT152" s="88" t="s">
        <v>175</v>
      </c>
      <c r="AU152" s="59">
        <v>37</v>
      </c>
      <c r="AV152" s="59">
        <v>2338</v>
      </c>
      <c r="AW152" s="59">
        <v>231.3</v>
      </c>
      <c r="AX152" s="26">
        <v>242</v>
      </c>
      <c r="AY152" s="55">
        <v>88</v>
      </c>
      <c r="AZ152" s="59">
        <v>242</v>
      </c>
      <c r="BA152" s="59">
        <v>8</v>
      </c>
      <c r="BB152" s="59">
        <v>2.21</v>
      </c>
      <c r="BC152" s="59">
        <v>98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 t="s">
        <v>178</v>
      </c>
      <c r="BO152" s="36">
        <v>0</v>
      </c>
      <c r="BP152" s="36">
        <v>0</v>
      </c>
      <c r="BQ152" s="36">
        <v>0</v>
      </c>
      <c r="BR152" s="36">
        <v>0</v>
      </c>
      <c r="BS152" s="36" t="s">
        <v>178</v>
      </c>
      <c r="BT152" s="36" t="s">
        <v>178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 t="s">
        <v>180</v>
      </c>
      <c r="CJ152" s="36" t="s">
        <v>179</v>
      </c>
      <c r="CK152" s="55"/>
      <c r="CL152" s="55"/>
      <c r="CM152" s="55"/>
      <c r="CN152" s="55"/>
      <c r="CO152" s="55"/>
      <c r="CP152" s="55"/>
      <c r="CQ152" s="55"/>
      <c r="CR152" s="133" t="s">
        <v>1086</v>
      </c>
      <c r="CS152" s="55" t="s">
        <v>1663</v>
      </c>
      <c r="CT152" s="133" t="s">
        <v>182</v>
      </c>
      <c r="CU152" s="160" t="s">
        <v>209</v>
      </c>
      <c r="CV152" s="55"/>
      <c r="CW152" s="26" t="s">
        <v>239</v>
      </c>
      <c r="CX152" s="26">
        <v>3</v>
      </c>
      <c r="CY152" s="26">
        <v>48</v>
      </c>
      <c r="CZ152" s="26">
        <v>1</v>
      </c>
      <c r="DA152" s="26">
        <v>0</v>
      </c>
      <c r="DB152" s="26">
        <v>0</v>
      </c>
      <c r="DC152" s="26">
        <v>15</v>
      </c>
      <c r="DD152" s="36" t="s">
        <v>310</v>
      </c>
      <c r="DE152" s="55"/>
      <c r="GN152" s="90"/>
    </row>
    <row r="153" spans="1:200" ht="15.65" customHeight="1" x14ac:dyDescent="0.35">
      <c r="A153" s="55">
        <v>0</v>
      </c>
      <c r="B153" s="56">
        <v>1</v>
      </c>
      <c r="C153" s="61" t="s">
        <v>266</v>
      </c>
      <c r="D153" s="58">
        <v>1</v>
      </c>
      <c r="E153" s="57">
        <v>1</v>
      </c>
      <c r="F153" s="59">
        <v>1</v>
      </c>
      <c r="G153" s="59">
        <v>1</v>
      </c>
      <c r="H153" s="60">
        <v>1</v>
      </c>
      <c r="I153" s="61">
        <v>1</v>
      </c>
      <c r="J153" s="55"/>
      <c r="K153" s="63">
        <v>5</v>
      </c>
      <c r="L153" s="59">
        <v>0</v>
      </c>
      <c r="M153" s="26" t="s">
        <v>1891</v>
      </c>
      <c r="N153" s="80">
        <v>43</v>
      </c>
      <c r="O153" s="80">
        <v>0</v>
      </c>
      <c r="P153" s="223">
        <v>1</v>
      </c>
      <c r="Q153" s="82" t="s">
        <v>162</v>
      </c>
      <c r="R153" s="55" t="s">
        <v>1892</v>
      </c>
      <c r="S153" s="136" t="s">
        <v>1893</v>
      </c>
      <c r="T153" s="59">
        <v>0</v>
      </c>
      <c r="U153" s="55"/>
      <c r="V153" s="224" t="s">
        <v>168</v>
      </c>
      <c r="W153" s="61" t="s">
        <v>266</v>
      </c>
      <c r="X153" s="93">
        <v>100</v>
      </c>
      <c r="Y153" s="55" t="s">
        <v>1894</v>
      </c>
      <c r="Z153" s="26" t="s">
        <v>1895</v>
      </c>
      <c r="AA153" s="36" t="s">
        <v>193</v>
      </c>
      <c r="AB153" s="225" t="s">
        <v>1085</v>
      </c>
      <c r="AC153" s="102">
        <v>0</v>
      </c>
      <c r="AD153" s="182" t="s">
        <v>213</v>
      </c>
      <c r="AE153" s="182">
        <v>168</v>
      </c>
      <c r="AF153" s="244" t="s">
        <v>1085</v>
      </c>
      <c r="AG153" s="173">
        <v>93</v>
      </c>
      <c r="AH153" s="244">
        <v>0</v>
      </c>
      <c r="AI153" s="173">
        <v>93</v>
      </c>
      <c r="AJ153" s="82">
        <f t="shared" si="2"/>
        <v>261</v>
      </c>
      <c r="AK153" s="73">
        <v>260.96666666666664</v>
      </c>
      <c r="AL153" s="59">
        <v>0</v>
      </c>
      <c r="AM153" s="59" t="s">
        <v>174</v>
      </c>
      <c r="AN153" s="59" t="s">
        <v>174</v>
      </c>
      <c r="AO153" s="59" t="s">
        <v>174</v>
      </c>
      <c r="AP153" s="117" t="s">
        <v>168</v>
      </c>
      <c r="AQ153" s="117" t="s">
        <v>168</v>
      </c>
      <c r="AR153" s="61" t="s">
        <v>266</v>
      </c>
      <c r="AS153" s="93">
        <v>100</v>
      </c>
      <c r="AT153" s="193" t="s">
        <v>175</v>
      </c>
      <c r="AU153" s="59">
        <v>25</v>
      </c>
      <c r="AV153" s="59" t="s">
        <v>177</v>
      </c>
      <c r="AW153" s="99">
        <v>170.6</v>
      </c>
      <c r="AX153" s="26">
        <v>211</v>
      </c>
      <c r="AY153" s="55">
        <v>92</v>
      </c>
      <c r="AZ153" s="59">
        <v>232</v>
      </c>
      <c r="BA153" s="59">
        <v>10.7</v>
      </c>
      <c r="BB153" s="59">
        <v>0.2</v>
      </c>
      <c r="BC153" s="59">
        <v>75</v>
      </c>
      <c r="BD153" s="36">
        <v>0</v>
      </c>
      <c r="BE153" s="36">
        <v>0</v>
      </c>
      <c r="BF153" s="36">
        <v>1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 t="s">
        <v>178</v>
      </c>
      <c r="BO153" s="36">
        <v>0</v>
      </c>
      <c r="BP153" s="36">
        <v>1</v>
      </c>
      <c r="BQ153" s="36">
        <v>1</v>
      </c>
      <c r="BR153" s="36">
        <v>0</v>
      </c>
      <c r="BS153" s="36" t="s">
        <v>178</v>
      </c>
      <c r="BT153" s="36" t="s">
        <v>178</v>
      </c>
      <c r="BU153" s="36">
        <v>0</v>
      </c>
      <c r="BV153" s="36">
        <v>0</v>
      </c>
      <c r="BW153" s="36">
        <v>0</v>
      </c>
      <c r="BX153" s="3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1</v>
      </c>
      <c r="CF153" s="36">
        <v>0</v>
      </c>
      <c r="CG153" s="36">
        <v>0</v>
      </c>
      <c r="CH153" s="36">
        <v>1</v>
      </c>
      <c r="CI153" s="36" t="s">
        <v>180</v>
      </c>
      <c r="CJ153" s="36" t="s">
        <v>179</v>
      </c>
      <c r="CK153" s="55"/>
      <c r="CL153" s="55"/>
      <c r="CM153" s="55"/>
      <c r="CN153" s="55"/>
      <c r="CO153" s="55"/>
      <c r="CP153" s="55"/>
      <c r="CQ153" s="55"/>
      <c r="CR153" s="133" t="s">
        <v>1086</v>
      </c>
      <c r="CS153" s="55" t="s">
        <v>1546</v>
      </c>
      <c r="CT153" s="55" t="s">
        <v>182</v>
      </c>
      <c r="CU153" s="26" t="s">
        <v>1127</v>
      </c>
      <c r="CV153" s="55"/>
      <c r="CW153" s="26" t="s">
        <v>202</v>
      </c>
      <c r="CX153" s="26" t="s">
        <v>221</v>
      </c>
      <c r="CY153" s="26"/>
      <c r="CZ153" s="26"/>
      <c r="DA153" s="26">
        <v>0</v>
      </c>
      <c r="DB153" s="26">
        <v>0</v>
      </c>
      <c r="DC153" s="26">
        <v>15</v>
      </c>
      <c r="DD153" s="36" t="s">
        <v>204</v>
      </c>
      <c r="DE153" s="55"/>
    </row>
    <row r="154" spans="1:200" ht="15.65" customHeight="1" x14ac:dyDescent="0.35">
      <c r="A154" s="55">
        <v>0</v>
      </c>
      <c r="B154" s="56">
        <v>1</v>
      </c>
      <c r="C154" s="57" t="s">
        <v>162</v>
      </c>
      <c r="D154" s="58">
        <v>1</v>
      </c>
      <c r="E154" s="57">
        <v>1</v>
      </c>
      <c r="F154" s="59">
        <v>1</v>
      </c>
      <c r="G154" s="59">
        <v>1</v>
      </c>
      <c r="H154" s="60">
        <v>1</v>
      </c>
      <c r="I154" s="61">
        <v>1</v>
      </c>
      <c r="J154" s="55"/>
      <c r="K154" s="63">
        <v>5</v>
      </c>
      <c r="L154" s="59">
        <v>0</v>
      </c>
      <c r="M154" s="26" t="s">
        <v>1703</v>
      </c>
      <c r="N154" s="80">
        <v>43</v>
      </c>
      <c r="O154" s="80">
        <v>1</v>
      </c>
      <c r="P154" s="223">
        <v>1</v>
      </c>
      <c r="Q154" s="82" t="s">
        <v>162</v>
      </c>
      <c r="R154" s="55" t="s">
        <v>1648</v>
      </c>
      <c r="S154" s="133" t="s">
        <v>1704</v>
      </c>
      <c r="T154" s="59">
        <v>0</v>
      </c>
      <c r="U154" s="55"/>
      <c r="V154" s="224" t="s">
        <v>168</v>
      </c>
      <c r="W154" s="57" t="s">
        <v>162</v>
      </c>
      <c r="X154" s="93">
        <v>100</v>
      </c>
      <c r="Y154" s="136" t="s">
        <v>1554</v>
      </c>
      <c r="Z154" s="26" t="s">
        <v>1705</v>
      </c>
      <c r="AA154" s="36" t="s">
        <v>193</v>
      </c>
      <c r="AB154" s="225" t="s">
        <v>1085</v>
      </c>
      <c r="AC154" s="102">
        <v>0</v>
      </c>
      <c r="AD154" s="182" t="s">
        <v>194</v>
      </c>
      <c r="AE154" s="182">
        <v>192</v>
      </c>
      <c r="AF154" s="244" t="s">
        <v>1085</v>
      </c>
      <c r="AG154" s="173">
        <v>51</v>
      </c>
      <c r="AH154" s="244">
        <v>0</v>
      </c>
      <c r="AI154" s="173">
        <v>51</v>
      </c>
      <c r="AJ154" s="82">
        <f t="shared" si="2"/>
        <v>243</v>
      </c>
      <c r="AK154" s="73">
        <v>243</v>
      </c>
      <c r="AL154" s="59">
        <v>0</v>
      </c>
      <c r="AM154" s="59" t="s">
        <v>174</v>
      </c>
      <c r="AN154" s="59" t="s">
        <v>174</v>
      </c>
      <c r="AO154" s="59" t="s">
        <v>174</v>
      </c>
      <c r="AP154" s="117" t="s">
        <v>168</v>
      </c>
      <c r="AQ154" s="117" t="s">
        <v>168</v>
      </c>
      <c r="AR154" s="57" t="s">
        <v>162</v>
      </c>
      <c r="AS154" s="93">
        <v>100</v>
      </c>
      <c r="AT154" s="193" t="s">
        <v>175</v>
      </c>
      <c r="AU154" s="59">
        <v>36</v>
      </c>
      <c r="AV154" s="59" t="s">
        <v>645</v>
      </c>
      <c r="AW154" s="59" t="s">
        <v>394</v>
      </c>
      <c r="AX154" s="26">
        <v>376</v>
      </c>
      <c r="AY154" s="55">
        <v>92</v>
      </c>
      <c r="AZ154" s="59">
        <v>376</v>
      </c>
      <c r="BA154" s="59">
        <v>14.8</v>
      </c>
      <c r="BB154" s="59">
        <v>91.7</v>
      </c>
      <c r="BC154" s="59">
        <v>94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 t="s">
        <v>178</v>
      </c>
      <c r="BO154" s="36">
        <v>0</v>
      </c>
      <c r="BP154" s="36">
        <v>0</v>
      </c>
      <c r="BQ154" s="36">
        <v>0</v>
      </c>
      <c r="BR154" s="36">
        <v>0</v>
      </c>
      <c r="BS154" s="36" t="s">
        <v>178</v>
      </c>
      <c r="BT154" s="36" t="s">
        <v>178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 t="s">
        <v>180</v>
      </c>
      <c r="CJ154" s="36" t="s">
        <v>179</v>
      </c>
      <c r="CK154" s="55"/>
      <c r="CL154" s="55"/>
      <c r="CM154" s="55"/>
      <c r="CN154" s="55"/>
      <c r="CO154" s="55"/>
      <c r="CP154" s="55"/>
      <c r="CQ154" s="55"/>
      <c r="CR154" s="133" t="s">
        <v>1086</v>
      </c>
      <c r="CS154" s="133" t="s">
        <v>208</v>
      </c>
      <c r="CT154" s="55" t="s">
        <v>182</v>
      </c>
      <c r="CU154" s="26" t="s">
        <v>1127</v>
      </c>
      <c r="CV154" s="55"/>
      <c r="CW154" s="26" t="s">
        <v>184</v>
      </c>
      <c r="CX154" s="26">
        <v>1</v>
      </c>
      <c r="CY154" s="26">
        <v>43</v>
      </c>
      <c r="CZ154" s="26">
        <v>2</v>
      </c>
      <c r="DA154" s="26">
        <v>0</v>
      </c>
      <c r="DB154" s="26">
        <v>0</v>
      </c>
      <c r="DC154" s="26">
        <v>15</v>
      </c>
      <c r="DD154" s="36" t="s">
        <v>204</v>
      </c>
      <c r="DE154" s="55"/>
    </row>
    <row r="155" spans="1:200" ht="15.65" customHeight="1" x14ac:dyDescent="0.35">
      <c r="A155" s="55">
        <v>0</v>
      </c>
      <c r="B155" s="56">
        <v>1</v>
      </c>
      <c r="C155" s="57" t="s">
        <v>162</v>
      </c>
      <c r="D155" s="58">
        <v>1</v>
      </c>
      <c r="E155" s="57">
        <v>1</v>
      </c>
      <c r="F155" s="59">
        <v>1</v>
      </c>
      <c r="G155" s="59">
        <v>1</v>
      </c>
      <c r="H155" s="60">
        <v>1</v>
      </c>
      <c r="I155" s="61">
        <v>1</v>
      </c>
      <c r="J155" s="55"/>
      <c r="K155" s="63">
        <v>5</v>
      </c>
      <c r="L155" s="59">
        <v>1</v>
      </c>
      <c r="M155" s="26" t="s">
        <v>2331</v>
      </c>
      <c r="N155" s="80">
        <v>44</v>
      </c>
      <c r="O155" s="80">
        <v>1</v>
      </c>
      <c r="P155" s="223">
        <v>1</v>
      </c>
      <c r="Q155" s="98" t="s">
        <v>164</v>
      </c>
      <c r="R155" s="55" t="s">
        <v>1762</v>
      </c>
      <c r="S155" s="55" t="s">
        <v>2074</v>
      </c>
      <c r="T155" s="59">
        <v>0</v>
      </c>
      <c r="U155" s="55"/>
      <c r="V155" s="189" t="s">
        <v>168</v>
      </c>
      <c r="W155" s="57" t="s">
        <v>162</v>
      </c>
      <c r="X155" s="93">
        <v>100</v>
      </c>
      <c r="Y155" s="55" t="s">
        <v>2332</v>
      </c>
      <c r="Z155" s="26" t="s">
        <v>2333</v>
      </c>
      <c r="AA155" s="36" t="s">
        <v>193</v>
      </c>
      <c r="AB155" s="225" t="s">
        <v>1085</v>
      </c>
      <c r="AC155" s="182">
        <v>8</v>
      </c>
      <c r="AD155" s="182" t="s">
        <v>213</v>
      </c>
      <c r="AE155" s="182">
        <v>176</v>
      </c>
      <c r="AF155" s="135" t="s">
        <v>1085</v>
      </c>
      <c r="AG155" s="190">
        <v>42</v>
      </c>
      <c r="AH155" s="135">
        <v>0</v>
      </c>
      <c r="AI155" s="190">
        <v>42</v>
      </c>
      <c r="AJ155" s="82">
        <f t="shared" si="2"/>
        <v>218</v>
      </c>
      <c r="AK155" s="73">
        <v>219.06666666666666</v>
      </c>
      <c r="AL155" s="59">
        <v>0</v>
      </c>
      <c r="AM155" s="60" t="s">
        <v>174</v>
      </c>
      <c r="AN155" s="60" t="s">
        <v>174</v>
      </c>
      <c r="AO155" s="60" t="s">
        <v>174</v>
      </c>
      <c r="AP155" s="87" t="s">
        <v>168</v>
      </c>
      <c r="AQ155" s="87" t="s">
        <v>168</v>
      </c>
      <c r="AR155" s="57" t="s">
        <v>162</v>
      </c>
      <c r="AS155" s="93">
        <v>100</v>
      </c>
      <c r="AT155" s="193" t="s">
        <v>175</v>
      </c>
      <c r="AU155" s="59">
        <v>31</v>
      </c>
      <c r="AV155" s="59">
        <v>270</v>
      </c>
      <c r="AW155" s="59">
        <v>208.9</v>
      </c>
      <c r="AX155" s="26">
        <v>241</v>
      </c>
      <c r="AY155" s="55">
        <v>95</v>
      </c>
      <c r="AZ155" s="59">
        <v>260</v>
      </c>
      <c r="BA155" s="59">
        <v>8.4</v>
      </c>
      <c r="BB155" s="59">
        <v>0.23</v>
      </c>
      <c r="BC155" s="59">
        <v>83</v>
      </c>
      <c r="BD155" s="36">
        <v>0</v>
      </c>
      <c r="BE155" s="36">
        <v>1</v>
      </c>
      <c r="BF155" s="36">
        <v>1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 t="s">
        <v>178</v>
      </c>
      <c r="BO155" s="36">
        <v>0</v>
      </c>
      <c r="BP155" s="36">
        <v>1</v>
      </c>
      <c r="BQ155" s="36">
        <v>1</v>
      </c>
      <c r="BR155" s="36">
        <v>0</v>
      </c>
      <c r="BS155" s="36" t="s">
        <v>178</v>
      </c>
      <c r="BT155" s="36" t="s">
        <v>178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1</v>
      </c>
      <c r="CF155" s="36">
        <v>0</v>
      </c>
      <c r="CG155" s="36">
        <v>0</v>
      </c>
      <c r="CH155" s="36">
        <v>1</v>
      </c>
      <c r="CI155" s="36" t="s">
        <v>180</v>
      </c>
      <c r="CJ155" s="36" t="s">
        <v>179</v>
      </c>
      <c r="CK155" s="55"/>
      <c r="CL155" s="55"/>
      <c r="CM155" s="55"/>
      <c r="CN155" s="55"/>
      <c r="CO155" s="55"/>
      <c r="CP155" s="55"/>
      <c r="CQ155" s="55"/>
      <c r="CR155" s="133" t="s">
        <v>1086</v>
      </c>
      <c r="CS155" s="55" t="s">
        <v>1546</v>
      </c>
      <c r="CT155" s="133" t="s">
        <v>182</v>
      </c>
      <c r="CU155" s="26" t="s">
        <v>1127</v>
      </c>
      <c r="CV155" s="55"/>
      <c r="CW155" s="26" t="s">
        <v>239</v>
      </c>
      <c r="CX155" s="26" t="s">
        <v>221</v>
      </c>
      <c r="CY155" s="26"/>
      <c r="CZ155" s="26"/>
      <c r="DA155" s="26">
        <v>0</v>
      </c>
      <c r="DB155" s="26">
        <v>0</v>
      </c>
      <c r="DC155" s="26">
        <v>15</v>
      </c>
      <c r="DD155" s="36" t="s">
        <v>216</v>
      </c>
      <c r="DE155" s="55"/>
      <c r="GR155" s="90"/>
    </row>
    <row r="156" spans="1:200" s="137" customFormat="1" ht="15.65" customHeight="1" x14ac:dyDescent="0.35">
      <c r="A156" s="55">
        <v>0</v>
      </c>
      <c r="B156" s="56">
        <v>1</v>
      </c>
      <c r="C156" s="348" t="s">
        <v>266</v>
      </c>
      <c r="D156" s="58">
        <v>1</v>
      </c>
      <c r="E156" s="57">
        <v>1</v>
      </c>
      <c r="F156" s="59">
        <v>1</v>
      </c>
      <c r="G156" s="59">
        <v>1</v>
      </c>
      <c r="H156" s="60">
        <v>1</v>
      </c>
      <c r="I156" s="61">
        <v>1</v>
      </c>
      <c r="J156" s="55"/>
      <c r="K156" s="63">
        <v>5</v>
      </c>
      <c r="L156" s="59">
        <v>1</v>
      </c>
      <c r="M156" s="26" t="s">
        <v>2501</v>
      </c>
      <c r="N156" s="80">
        <v>47</v>
      </c>
      <c r="O156" s="80">
        <v>1</v>
      </c>
      <c r="P156" s="64">
        <v>1</v>
      </c>
      <c r="Q156" s="98" t="s">
        <v>164</v>
      </c>
      <c r="R156" s="55" t="s">
        <v>2502</v>
      </c>
      <c r="S156" s="55" t="s">
        <v>2503</v>
      </c>
      <c r="T156" s="59">
        <v>0</v>
      </c>
      <c r="U156" s="55"/>
      <c r="V156" s="224" t="s">
        <v>168</v>
      </c>
      <c r="W156" s="348" t="s">
        <v>266</v>
      </c>
      <c r="X156" s="84">
        <v>100</v>
      </c>
      <c r="Y156" s="55" t="s">
        <v>2006</v>
      </c>
      <c r="Z156" s="26" t="s">
        <v>2504</v>
      </c>
      <c r="AA156" s="36" t="s">
        <v>193</v>
      </c>
      <c r="AB156" s="225" t="s">
        <v>1085</v>
      </c>
      <c r="AC156" s="182">
        <v>0</v>
      </c>
      <c r="AD156" s="182" t="s">
        <v>264</v>
      </c>
      <c r="AE156" s="182">
        <v>120</v>
      </c>
      <c r="AF156" s="135" t="s">
        <v>1085</v>
      </c>
      <c r="AG156" s="190">
        <v>24</v>
      </c>
      <c r="AH156" s="190">
        <v>0</v>
      </c>
      <c r="AI156" s="190">
        <v>24</v>
      </c>
      <c r="AJ156" s="82">
        <f t="shared" si="2"/>
        <v>144</v>
      </c>
      <c r="AK156" s="73">
        <v>144</v>
      </c>
      <c r="AL156" s="59">
        <v>0</v>
      </c>
      <c r="AM156" s="59" t="s">
        <v>174</v>
      </c>
      <c r="AN156" s="59" t="s">
        <v>174</v>
      </c>
      <c r="AO156" s="59" t="s">
        <v>174</v>
      </c>
      <c r="AP156" s="117" t="s">
        <v>168</v>
      </c>
      <c r="AQ156" s="117" t="s">
        <v>168</v>
      </c>
      <c r="AR156" s="348" t="s">
        <v>266</v>
      </c>
      <c r="AS156" s="84">
        <v>100</v>
      </c>
      <c r="AT156" s="88" t="s">
        <v>175</v>
      </c>
      <c r="AU156" s="59" t="s">
        <v>176</v>
      </c>
      <c r="AV156" s="59">
        <v>473</v>
      </c>
      <c r="AW156" s="304">
        <v>247.6</v>
      </c>
      <c r="AX156" s="26">
        <v>308</v>
      </c>
      <c r="AY156" s="55">
        <v>93</v>
      </c>
      <c r="AZ156" s="59">
        <v>308</v>
      </c>
      <c r="BA156" s="59">
        <v>12.5</v>
      </c>
      <c r="BB156" s="59">
        <v>10.9</v>
      </c>
      <c r="BC156" s="59">
        <v>83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36">
        <v>0</v>
      </c>
      <c r="BN156" s="36" t="s">
        <v>178</v>
      </c>
      <c r="BO156" s="36">
        <v>0</v>
      </c>
      <c r="BP156" s="36">
        <v>0</v>
      </c>
      <c r="BQ156" s="36">
        <v>0</v>
      </c>
      <c r="BR156" s="36">
        <v>0</v>
      </c>
      <c r="BS156" s="36" t="s">
        <v>178</v>
      </c>
      <c r="BT156" s="36" t="s">
        <v>178</v>
      </c>
      <c r="BU156" s="36">
        <v>0</v>
      </c>
      <c r="BV156" s="36">
        <v>0</v>
      </c>
      <c r="BW156" s="36">
        <v>0</v>
      </c>
      <c r="BX156" s="3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 t="s">
        <v>180</v>
      </c>
      <c r="CJ156" s="36" t="s">
        <v>179</v>
      </c>
      <c r="CK156" s="55"/>
      <c r="CL156" s="55"/>
      <c r="CM156" s="55"/>
      <c r="CN156" s="55"/>
      <c r="CO156" s="55"/>
      <c r="CP156" s="55"/>
      <c r="CQ156" s="55"/>
      <c r="CR156" s="133" t="s">
        <v>1086</v>
      </c>
      <c r="CS156" s="55" t="s">
        <v>274</v>
      </c>
      <c r="CT156" s="133" t="s">
        <v>182</v>
      </c>
      <c r="CU156" s="26" t="s">
        <v>1127</v>
      </c>
      <c r="CV156" s="55"/>
      <c r="CW156" s="26" t="s">
        <v>239</v>
      </c>
      <c r="CX156" s="26">
        <v>1</v>
      </c>
      <c r="CY156" s="26">
        <v>47</v>
      </c>
      <c r="CZ156" s="26">
        <v>1</v>
      </c>
      <c r="DA156" s="26">
        <v>0</v>
      </c>
      <c r="DB156" s="26">
        <v>0</v>
      </c>
      <c r="DC156" s="26">
        <v>15</v>
      </c>
      <c r="DD156" s="36" t="s">
        <v>216</v>
      </c>
      <c r="DE156" s="55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90"/>
      <c r="GO156" s="36"/>
      <c r="GP156" s="36"/>
      <c r="GQ156" s="36"/>
      <c r="GR156" s="36"/>
    </row>
    <row r="157" spans="1:200" ht="15.65" customHeight="1" x14ac:dyDescent="0.35">
      <c r="A157" s="55">
        <v>0</v>
      </c>
      <c r="B157" s="56">
        <v>1</v>
      </c>
      <c r="C157" s="61" t="s">
        <v>266</v>
      </c>
      <c r="D157" s="58">
        <v>1</v>
      </c>
      <c r="E157" s="57">
        <v>1</v>
      </c>
      <c r="F157" s="59">
        <v>1</v>
      </c>
      <c r="G157" s="59">
        <v>1</v>
      </c>
      <c r="H157" s="60">
        <v>1</v>
      </c>
      <c r="I157" s="61">
        <v>1</v>
      </c>
      <c r="J157" s="138" t="s">
        <v>322</v>
      </c>
      <c r="K157" s="63">
        <v>5</v>
      </c>
      <c r="L157" s="59">
        <v>1</v>
      </c>
      <c r="M157" s="26" t="s">
        <v>1754</v>
      </c>
      <c r="N157" s="78">
        <v>60</v>
      </c>
      <c r="O157" s="78">
        <v>1</v>
      </c>
      <c r="P157" s="64">
        <v>1</v>
      </c>
      <c r="Q157" s="92" t="s">
        <v>164</v>
      </c>
      <c r="R157" s="26" t="s">
        <v>1755</v>
      </c>
      <c r="S157" s="26" t="s">
        <v>1756</v>
      </c>
      <c r="T157" s="138">
        <v>2</v>
      </c>
      <c r="U157" s="26"/>
      <c r="V157" s="109" t="s">
        <v>168</v>
      </c>
      <c r="W157" s="61" t="s">
        <v>266</v>
      </c>
      <c r="X157" s="68">
        <v>100</v>
      </c>
      <c r="Y157" s="26" t="s">
        <v>1757</v>
      </c>
      <c r="Z157" s="26" t="s">
        <v>1758</v>
      </c>
      <c r="AA157" s="36" t="s">
        <v>193</v>
      </c>
      <c r="AB157" s="145">
        <v>0</v>
      </c>
      <c r="AC157" s="145"/>
      <c r="AD157" s="145"/>
      <c r="AE157" s="145"/>
      <c r="AF157" s="146"/>
      <c r="AG157" s="146" t="s">
        <v>1759</v>
      </c>
      <c r="AH157" s="146"/>
      <c r="AI157" s="147">
        <v>288</v>
      </c>
      <c r="AJ157" s="92">
        <f t="shared" si="2"/>
        <v>288</v>
      </c>
      <c r="AK157" s="73">
        <v>287.53333333333342</v>
      </c>
      <c r="AL157" s="78">
        <v>2</v>
      </c>
      <c r="AM157" s="59" t="s">
        <v>174</v>
      </c>
      <c r="AN157" s="59" t="s">
        <v>174</v>
      </c>
      <c r="AO157" s="59" t="s">
        <v>174</v>
      </c>
      <c r="AP157" s="87" t="s">
        <v>168</v>
      </c>
      <c r="AQ157" s="87" t="s">
        <v>168</v>
      </c>
      <c r="AR157" s="61" t="s">
        <v>266</v>
      </c>
      <c r="AS157" s="68">
        <v>100</v>
      </c>
      <c r="AT157" s="96" t="s">
        <v>175</v>
      </c>
      <c r="AU157" s="78">
        <v>18</v>
      </c>
      <c r="AV157" s="78">
        <v>168</v>
      </c>
      <c r="AW157" s="78" t="s">
        <v>394</v>
      </c>
      <c r="AX157" s="26">
        <v>358</v>
      </c>
      <c r="AY157" s="56">
        <v>88</v>
      </c>
      <c r="AZ157" s="56">
        <v>358</v>
      </c>
      <c r="BA157" s="56">
        <v>14.7</v>
      </c>
      <c r="BB157" s="56">
        <v>0.62</v>
      </c>
      <c r="BC157" s="56">
        <v>103</v>
      </c>
      <c r="BD157" s="36">
        <v>0</v>
      </c>
      <c r="BE157" s="36">
        <v>0</v>
      </c>
      <c r="BF157" s="36">
        <v>1</v>
      </c>
      <c r="BG157" s="36">
        <v>0</v>
      </c>
      <c r="BH157" s="36">
        <v>0</v>
      </c>
      <c r="BI157" s="36">
        <v>0</v>
      </c>
      <c r="BJ157" s="36">
        <v>0</v>
      </c>
      <c r="BK157" s="36">
        <v>0</v>
      </c>
      <c r="BL157" s="36">
        <v>0</v>
      </c>
      <c r="BM157" s="36">
        <v>0</v>
      </c>
      <c r="BN157" s="36" t="s">
        <v>178</v>
      </c>
      <c r="BO157" s="36">
        <v>0</v>
      </c>
      <c r="BP157" s="36">
        <v>0</v>
      </c>
      <c r="BQ157" s="36">
        <v>1</v>
      </c>
      <c r="BR157" s="36">
        <v>0</v>
      </c>
      <c r="BS157" s="36" t="s">
        <v>178</v>
      </c>
      <c r="BT157" s="36" t="s">
        <v>178</v>
      </c>
      <c r="BU157" s="36">
        <v>1</v>
      </c>
      <c r="BV157" s="36">
        <v>0</v>
      </c>
      <c r="BW157" s="36">
        <v>0</v>
      </c>
      <c r="BX157" s="3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 t="s">
        <v>294</v>
      </c>
      <c r="CJ157" s="36" t="s">
        <v>178</v>
      </c>
      <c r="CK157" s="26"/>
      <c r="CL157" s="26"/>
      <c r="CM157" s="26"/>
      <c r="CN157" s="26"/>
      <c r="CO157" s="26"/>
      <c r="CP157" s="26"/>
      <c r="CQ157" s="26" t="s">
        <v>326</v>
      </c>
      <c r="CR157" s="26" t="s">
        <v>226</v>
      </c>
      <c r="CS157" s="26" t="s">
        <v>1760</v>
      </c>
      <c r="CT157" s="26" t="s">
        <v>226</v>
      </c>
      <c r="CU157" s="26" t="s">
        <v>617</v>
      </c>
      <c r="CV157" s="26" t="s">
        <v>767</v>
      </c>
      <c r="CW157" s="26" t="s">
        <v>239</v>
      </c>
      <c r="CX157" s="78">
        <v>1</v>
      </c>
      <c r="CY157" s="78">
        <v>140</v>
      </c>
      <c r="CZ157" s="78">
        <v>5</v>
      </c>
      <c r="DA157" s="78">
        <v>2</v>
      </c>
      <c r="DB157" s="56">
        <v>0</v>
      </c>
      <c r="DC157" s="78">
        <v>15</v>
      </c>
      <c r="DD157" s="36" t="s">
        <v>206</v>
      </c>
      <c r="DE157" s="26"/>
    </row>
    <row r="158" spans="1:200" ht="15.65" customHeight="1" x14ac:dyDescent="0.35">
      <c r="A158" s="55">
        <v>0</v>
      </c>
      <c r="B158" s="56">
        <v>1</v>
      </c>
      <c r="C158" s="61" t="s">
        <v>266</v>
      </c>
      <c r="D158" s="58">
        <v>1</v>
      </c>
      <c r="E158" s="57">
        <v>1</v>
      </c>
      <c r="F158" s="59">
        <v>1</v>
      </c>
      <c r="G158" s="59">
        <v>1</v>
      </c>
      <c r="H158" s="60">
        <v>1</v>
      </c>
      <c r="I158" s="61">
        <v>1</v>
      </c>
      <c r="J158" s="138" t="s">
        <v>322</v>
      </c>
      <c r="K158" s="63">
        <v>5</v>
      </c>
      <c r="L158" s="59">
        <v>0</v>
      </c>
      <c r="M158" s="26" t="s">
        <v>1912</v>
      </c>
      <c r="N158" s="78">
        <v>60</v>
      </c>
      <c r="O158" s="78">
        <v>1</v>
      </c>
      <c r="P158" s="64">
        <v>1</v>
      </c>
      <c r="Q158" s="92" t="s">
        <v>162</v>
      </c>
      <c r="R158" s="26" t="s">
        <v>1913</v>
      </c>
      <c r="S158" s="26" t="s">
        <v>1914</v>
      </c>
      <c r="T158" s="138">
        <v>2</v>
      </c>
      <c r="U158" s="26"/>
      <c r="V158" s="109" t="s">
        <v>168</v>
      </c>
      <c r="W158" s="61" t="s">
        <v>266</v>
      </c>
      <c r="X158" s="68">
        <v>100</v>
      </c>
      <c r="Y158" s="26" t="s">
        <v>1915</v>
      </c>
      <c r="Z158" s="26" t="s">
        <v>1916</v>
      </c>
      <c r="AA158" s="36" t="s">
        <v>193</v>
      </c>
      <c r="AB158" s="166" t="s">
        <v>236</v>
      </c>
      <c r="AC158" s="145">
        <v>264</v>
      </c>
      <c r="AD158" s="145"/>
      <c r="AE158" s="145">
        <v>264</v>
      </c>
      <c r="AF158" s="146"/>
      <c r="AG158" s="146">
        <v>269</v>
      </c>
      <c r="AH158" s="146"/>
      <c r="AI158" s="147">
        <v>269</v>
      </c>
      <c r="AJ158" s="92">
        <f t="shared" si="2"/>
        <v>533</v>
      </c>
      <c r="AK158" s="73">
        <v>265.99999999999994</v>
      </c>
      <c r="AL158" s="78">
        <v>0</v>
      </c>
      <c r="AM158" s="59" t="s">
        <v>174</v>
      </c>
      <c r="AN158" s="59" t="s">
        <v>174</v>
      </c>
      <c r="AO158" s="59" t="s">
        <v>174</v>
      </c>
      <c r="AP158" s="117" t="s">
        <v>168</v>
      </c>
      <c r="AQ158" s="117" t="s">
        <v>168</v>
      </c>
      <c r="AR158" s="61" t="s">
        <v>266</v>
      </c>
      <c r="AS158" s="68">
        <v>100</v>
      </c>
      <c r="AT158" s="96" t="s">
        <v>175</v>
      </c>
      <c r="AU158" s="78" t="s">
        <v>176</v>
      </c>
      <c r="AV158" s="78" t="s">
        <v>177</v>
      </c>
      <c r="AW158" s="78" t="s">
        <v>394</v>
      </c>
      <c r="AX158" s="26">
        <v>334</v>
      </c>
      <c r="AY158" s="56">
        <v>84</v>
      </c>
      <c r="AZ158" s="56">
        <v>334</v>
      </c>
      <c r="BA158" s="56">
        <v>11.9</v>
      </c>
      <c r="BB158" s="56">
        <v>9.11</v>
      </c>
      <c r="BC158" s="56">
        <v>258</v>
      </c>
      <c r="BD158" s="36">
        <v>0</v>
      </c>
      <c r="BE158" s="36">
        <v>0</v>
      </c>
      <c r="BF158" s="36">
        <v>1</v>
      </c>
      <c r="BG158" s="36">
        <v>1</v>
      </c>
      <c r="BH158" s="36">
        <v>0</v>
      </c>
      <c r="BI158" s="36">
        <v>1</v>
      </c>
      <c r="BJ158" s="36">
        <v>0</v>
      </c>
      <c r="BK158" s="36">
        <v>0</v>
      </c>
      <c r="BL158" s="36">
        <v>1</v>
      </c>
      <c r="BM158" s="36">
        <v>0</v>
      </c>
      <c r="BN158" s="36" t="s">
        <v>178</v>
      </c>
      <c r="BO158" s="36">
        <v>0</v>
      </c>
      <c r="BP158" s="36">
        <v>1</v>
      </c>
      <c r="BQ158" s="36">
        <v>0</v>
      </c>
      <c r="BR158" s="36">
        <v>0</v>
      </c>
      <c r="BS158" s="36" t="s">
        <v>178</v>
      </c>
      <c r="BT158" s="36" t="s">
        <v>178</v>
      </c>
      <c r="BU158" s="36">
        <v>0</v>
      </c>
      <c r="BV158" s="36">
        <v>0</v>
      </c>
      <c r="BW158" s="36">
        <v>0</v>
      </c>
      <c r="BX158" s="36">
        <v>1</v>
      </c>
      <c r="BY158" s="36">
        <v>1</v>
      </c>
      <c r="BZ158" s="36">
        <v>1</v>
      </c>
      <c r="CA158" s="36">
        <v>0</v>
      </c>
      <c r="CB158" s="36">
        <v>1</v>
      </c>
      <c r="CC158" s="36">
        <v>0</v>
      </c>
      <c r="CD158" s="36">
        <v>1</v>
      </c>
      <c r="CE158" s="36">
        <v>1</v>
      </c>
      <c r="CF158" s="36">
        <v>0</v>
      </c>
      <c r="CG158" s="36">
        <v>0</v>
      </c>
      <c r="CH158" s="36">
        <v>1</v>
      </c>
      <c r="CI158" s="36" t="s">
        <v>180</v>
      </c>
      <c r="CJ158" s="36" t="s">
        <v>179</v>
      </c>
      <c r="CK158" s="26"/>
      <c r="CL158" s="26"/>
      <c r="CM158" s="26"/>
      <c r="CN158" s="26"/>
      <c r="CO158" s="26"/>
      <c r="CP158" s="26"/>
      <c r="CQ158" s="26" t="s">
        <v>326</v>
      </c>
      <c r="CR158" s="26" t="s">
        <v>226</v>
      </c>
      <c r="CS158" s="26" t="s">
        <v>1917</v>
      </c>
      <c r="CT158" s="26" t="s">
        <v>226</v>
      </c>
      <c r="CU158" s="26" t="s">
        <v>617</v>
      </c>
      <c r="CV158" s="26" t="s">
        <v>1918</v>
      </c>
      <c r="CW158" s="26" t="s">
        <v>239</v>
      </c>
      <c r="CX158" s="78">
        <v>1</v>
      </c>
      <c r="CY158" s="78">
        <v>110</v>
      </c>
      <c r="CZ158" s="78">
        <v>4</v>
      </c>
      <c r="DA158" s="78">
        <v>2</v>
      </c>
      <c r="DB158" s="56">
        <v>0</v>
      </c>
      <c r="DC158" s="78">
        <v>15</v>
      </c>
      <c r="DD158" s="36" t="s">
        <v>310</v>
      </c>
      <c r="DE158" s="26"/>
    </row>
    <row r="159" spans="1:200" ht="15.65" customHeight="1" x14ac:dyDescent="0.35">
      <c r="A159" s="55">
        <v>0</v>
      </c>
      <c r="B159" s="56">
        <v>1</v>
      </c>
      <c r="C159" s="57" t="s">
        <v>162</v>
      </c>
      <c r="D159" s="58">
        <v>1</v>
      </c>
      <c r="E159" s="57">
        <v>1</v>
      </c>
      <c r="F159" s="59">
        <v>1</v>
      </c>
      <c r="G159" s="59">
        <v>1</v>
      </c>
      <c r="H159" s="60">
        <v>1</v>
      </c>
      <c r="I159" s="61">
        <v>1</v>
      </c>
      <c r="J159" s="62"/>
      <c r="K159" s="63">
        <v>5</v>
      </c>
      <c r="L159" s="59">
        <v>0</v>
      </c>
      <c r="M159" s="26" t="s">
        <v>502</v>
      </c>
      <c r="N159" s="56">
        <v>61</v>
      </c>
      <c r="O159" s="56">
        <v>1</v>
      </c>
      <c r="P159" s="64">
        <v>1</v>
      </c>
      <c r="Q159" s="62" t="s">
        <v>162</v>
      </c>
      <c r="R159" s="65"/>
      <c r="S159" s="69" t="s">
        <v>503</v>
      </c>
      <c r="T159" s="59">
        <v>0</v>
      </c>
      <c r="U159" s="66"/>
      <c r="V159" s="109" t="s">
        <v>168</v>
      </c>
      <c r="W159" s="57" t="s">
        <v>162</v>
      </c>
      <c r="X159" s="68">
        <v>100</v>
      </c>
      <c r="Y159" s="69" t="s">
        <v>504</v>
      </c>
      <c r="Z159" s="26" t="s">
        <v>505</v>
      </c>
      <c r="AA159" s="36" t="s">
        <v>193</v>
      </c>
      <c r="AB159" s="70">
        <v>0</v>
      </c>
      <c r="AC159" s="71">
        <v>0</v>
      </c>
      <c r="AD159" s="71" t="s">
        <v>194</v>
      </c>
      <c r="AE159" s="71">
        <v>192</v>
      </c>
      <c r="AF159" s="72">
        <v>0</v>
      </c>
      <c r="AG159" s="72" t="s">
        <v>506</v>
      </c>
      <c r="AH159" s="72">
        <v>0</v>
      </c>
      <c r="AI159" s="72">
        <v>71</v>
      </c>
      <c r="AJ159" s="62">
        <v>263</v>
      </c>
      <c r="AK159" s="73">
        <v>265.78333333333342</v>
      </c>
      <c r="AL159" s="56">
        <v>0</v>
      </c>
      <c r="AM159" s="59" t="s">
        <v>174</v>
      </c>
      <c r="AN159" s="59" t="s">
        <v>174</v>
      </c>
      <c r="AO159" s="59" t="s">
        <v>174</v>
      </c>
      <c r="AP159" s="87" t="s">
        <v>168</v>
      </c>
      <c r="AQ159" s="87" t="s">
        <v>168</v>
      </c>
      <c r="AR159" s="57" t="s">
        <v>162</v>
      </c>
      <c r="AS159" s="113">
        <v>100</v>
      </c>
      <c r="AT159" s="76" t="s">
        <v>175</v>
      </c>
      <c r="AU159" s="56" t="s">
        <v>176</v>
      </c>
      <c r="AV159" s="56">
        <v>237</v>
      </c>
      <c r="AW159" s="56">
        <v>223.1</v>
      </c>
      <c r="AX159" s="26">
        <v>255</v>
      </c>
      <c r="AY159" s="56">
        <v>90</v>
      </c>
      <c r="AZ159" s="56">
        <v>386</v>
      </c>
      <c r="BA159" s="56">
        <v>11.3</v>
      </c>
      <c r="BB159" s="56">
        <v>11.8</v>
      </c>
      <c r="BC159" s="56">
        <v>133</v>
      </c>
      <c r="BD159" s="36">
        <v>0</v>
      </c>
      <c r="BE159" s="36">
        <v>0</v>
      </c>
      <c r="BF159" s="36">
        <v>1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>
        <v>0</v>
      </c>
      <c r="BN159" s="36" t="s">
        <v>179</v>
      </c>
      <c r="BO159" s="36">
        <v>0</v>
      </c>
      <c r="BP159" s="36">
        <v>0</v>
      </c>
      <c r="BQ159" s="36">
        <v>0</v>
      </c>
      <c r="BR159" s="36">
        <v>0</v>
      </c>
      <c r="BS159" s="36" t="s">
        <v>179</v>
      </c>
      <c r="BT159" s="36" t="s">
        <v>178</v>
      </c>
      <c r="BU159" s="36">
        <v>0</v>
      </c>
      <c r="BV159" s="36">
        <v>0</v>
      </c>
      <c r="BW159" s="36">
        <v>0</v>
      </c>
      <c r="BX159" s="3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1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 t="s">
        <v>258</v>
      </c>
      <c r="CJ159" s="36" t="s">
        <v>259</v>
      </c>
      <c r="CK159" s="65"/>
      <c r="CL159" s="56"/>
      <c r="CM159" s="65"/>
      <c r="CN159" s="65"/>
      <c r="CO159" s="65"/>
      <c r="CP159" s="65"/>
      <c r="CQ159" s="65" t="s">
        <v>181</v>
      </c>
      <c r="CR159" s="65" t="s">
        <v>182</v>
      </c>
      <c r="CS159" s="65" t="s">
        <v>215</v>
      </c>
      <c r="CT159" s="65" t="s">
        <v>209</v>
      </c>
      <c r="CU159" s="65" t="s">
        <v>181</v>
      </c>
      <c r="CV159" s="65"/>
      <c r="CW159" s="65" t="s">
        <v>202</v>
      </c>
      <c r="CX159" s="78">
        <v>4</v>
      </c>
      <c r="CY159" s="78" t="s">
        <v>507</v>
      </c>
      <c r="CZ159" s="78">
        <v>4</v>
      </c>
      <c r="DA159" s="110">
        <v>3</v>
      </c>
      <c r="DB159" s="110">
        <v>0</v>
      </c>
      <c r="DC159" s="56">
        <v>15</v>
      </c>
      <c r="DD159" s="36" t="s">
        <v>206</v>
      </c>
      <c r="DE159" s="26"/>
      <c r="GN159" s="137"/>
    </row>
    <row r="160" spans="1:200" ht="15.65" customHeight="1" x14ac:dyDescent="0.35">
      <c r="A160" s="55">
        <v>0</v>
      </c>
      <c r="B160" s="56">
        <v>1</v>
      </c>
      <c r="C160" s="61" t="s">
        <v>266</v>
      </c>
      <c r="D160" s="58">
        <v>1</v>
      </c>
      <c r="E160" s="57">
        <v>1</v>
      </c>
      <c r="F160" s="59">
        <v>1</v>
      </c>
      <c r="G160" s="59">
        <v>1</v>
      </c>
      <c r="H160" s="60">
        <v>1</v>
      </c>
      <c r="I160" s="61">
        <v>1</v>
      </c>
      <c r="J160" s="62"/>
      <c r="K160" s="63">
        <v>5</v>
      </c>
      <c r="L160" s="59">
        <v>0</v>
      </c>
      <c r="M160" s="26" t="s">
        <v>267</v>
      </c>
      <c r="N160" s="56">
        <v>62</v>
      </c>
      <c r="O160" s="56">
        <v>0</v>
      </c>
      <c r="P160" s="64">
        <v>1</v>
      </c>
      <c r="Q160" s="62" t="s">
        <v>162</v>
      </c>
      <c r="R160" s="65" t="s">
        <v>268</v>
      </c>
      <c r="S160" s="69" t="s">
        <v>269</v>
      </c>
      <c r="T160" s="59">
        <v>0</v>
      </c>
      <c r="U160" s="66"/>
      <c r="V160" s="109" t="s">
        <v>168</v>
      </c>
      <c r="W160" s="61" t="s">
        <v>266</v>
      </c>
      <c r="X160" s="68">
        <v>100</v>
      </c>
      <c r="Y160" s="65" t="s">
        <v>270</v>
      </c>
      <c r="Z160" s="26" t="s">
        <v>271</v>
      </c>
      <c r="AA160" s="36" t="s">
        <v>193</v>
      </c>
      <c r="AB160" s="71">
        <v>0</v>
      </c>
      <c r="AC160" s="71">
        <v>0</v>
      </c>
      <c r="AD160" s="71" t="s">
        <v>236</v>
      </c>
      <c r="AE160" s="71">
        <v>96</v>
      </c>
      <c r="AF160" s="72">
        <v>0</v>
      </c>
      <c r="AG160" s="72" t="s">
        <v>272</v>
      </c>
      <c r="AH160" s="72">
        <v>0</v>
      </c>
      <c r="AI160" s="72">
        <v>43</v>
      </c>
      <c r="AJ160" s="62">
        <v>139</v>
      </c>
      <c r="AK160" s="73">
        <v>138.81666666666666</v>
      </c>
      <c r="AL160" s="60">
        <v>1</v>
      </c>
      <c r="AM160" s="60" t="s">
        <v>174</v>
      </c>
      <c r="AN160" s="60" t="s">
        <v>174</v>
      </c>
      <c r="AO160" s="60" t="s">
        <v>174</v>
      </c>
      <c r="AP160" s="74" t="s">
        <v>168</v>
      </c>
      <c r="AQ160" s="74" t="s">
        <v>168</v>
      </c>
      <c r="AR160" s="61" t="s">
        <v>266</v>
      </c>
      <c r="AS160" s="113">
        <v>100</v>
      </c>
      <c r="AT160" s="76" t="s">
        <v>175</v>
      </c>
      <c r="AU160" s="56">
        <v>16</v>
      </c>
      <c r="AV160" s="56">
        <v>1942</v>
      </c>
      <c r="AW160" s="56">
        <v>222.9</v>
      </c>
      <c r="AX160" s="26">
        <v>254</v>
      </c>
      <c r="AY160" s="56">
        <v>94</v>
      </c>
      <c r="AZ160" s="56">
        <v>254</v>
      </c>
      <c r="BA160" s="56">
        <v>16.600000000000001</v>
      </c>
      <c r="BB160" s="56">
        <v>3.01</v>
      </c>
      <c r="BC160" s="56">
        <v>86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>
        <v>0</v>
      </c>
      <c r="BN160" s="36" t="s">
        <v>178</v>
      </c>
      <c r="BO160" s="36">
        <v>0</v>
      </c>
      <c r="BP160" s="36">
        <v>0</v>
      </c>
      <c r="BQ160" s="36">
        <v>0</v>
      </c>
      <c r="BR160" s="36">
        <v>0</v>
      </c>
      <c r="BS160" s="36" t="s">
        <v>178</v>
      </c>
      <c r="BT160" s="36" t="s">
        <v>178</v>
      </c>
      <c r="BU160" s="36">
        <v>0</v>
      </c>
      <c r="BV160" s="36">
        <v>0</v>
      </c>
      <c r="BW160" s="36">
        <v>0</v>
      </c>
      <c r="BX160" s="3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1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 t="s">
        <v>180</v>
      </c>
      <c r="CJ160" s="36" t="s">
        <v>179</v>
      </c>
      <c r="CK160" s="65"/>
      <c r="CL160" s="56"/>
      <c r="CM160" s="65"/>
      <c r="CN160" s="65"/>
      <c r="CO160" s="65"/>
      <c r="CP160" s="65"/>
      <c r="CQ160" s="65" t="s">
        <v>273</v>
      </c>
      <c r="CR160" s="65" t="s">
        <v>182</v>
      </c>
      <c r="CS160" s="65" t="s">
        <v>274</v>
      </c>
      <c r="CT160" s="65" t="s">
        <v>182</v>
      </c>
      <c r="CU160" s="65" t="s">
        <v>275</v>
      </c>
      <c r="CV160" s="65"/>
      <c r="CW160" s="65" t="s">
        <v>239</v>
      </c>
      <c r="CX160" s="56">
        <v>1</v>
      </c>
      <c r="CY160" s="56" t="s">
        <v>276</v>
      </c>
      <c r="CZ160" s="56">
        <v>2</v>
      </c>
      <c r="DA160" s="60">
        <v>2</v>
      </c>
      <c r="DB160" s="56">
        <v>0</v>
      </c>
      <c r="DC160" s="60">
        <v>15</v>
      </c>
      <c r="DD160" s="36" t="s">
        <v>204</v>
      </c>
      <c r="DE160" s="26"/>
    </row>
    <row r="161" spans="1:200" ht="15.65" customHeight="1" x14ac:dyDescent="0.35">
      <c r="A161" s="55">
        <v>0</v>
      </c>
      <c r="B161" s="56">
        <v>1</v>
      </c>
      <c r="C161" s="61" t="s">
        <v>266</v>
      </c>
      <c r="D161" s="58">
        <v>1</v>
      </c>
      <c r="E161" s="57">
        <v>1</v>
      </c>
      <c r="F161" s="59">
        <v>1</v>
      </c>
      <c r="G161" s="59">
        <v>1</v>
      </c>
      <c r="H161" s="60">
        <v>1</v>
      </c>
      <c r="I161" s="61">
        <v>1</v>
      </c>
      <c r="J161" s="62"/>
      <c r="K161" s="63">
        <v>5</v>
      </c>
      <c r="L161" s="59">
        <v>1</v>
      </c>
      <c r="M161" s="26" t="s">
        <v>1286</v>
      </c>
      <c r="N161" s="56">
        <v>62</v>
      </c>
      <c r="O161" s="56">
        <v>0</v>
      </c>
      <c r="P161" s="64">
        <v>1</v>
      </c>
      <c r="Q161" s="62" t="s">
        <v>164</v>
      </c>
      <c r="R161" s="65" t="s">
        <v>1287</v>
      </c>
      <c r="S161" s="219" t="s">
        <v>1288</v>
      </c>
      <c r="T161" s="59">
        <v>0</v>
      </c>
      <c r="U161" s="66"/>
      <c r="V161" s="109" t="s">
        <v>168</v>
      </c>
      <c r="W161" s="61" t="s">
        <v>266</v>
      </c>
      <c r="X161" s="68">
        <v>100</v>
      </c>
      <c r="Y161" s="65" t="s">
        <v>547</v>
      </c>
      <c r="Z161" s="26" t="s">
        <v>1289</v>
      </c>
      <c r="AA161" s="36" t="s">
        <v>193</v>
      </c>
      <c r="AB161" s="71">
        <v>0</v>
      </c>
      <c r="AC161" s="71">
        <v>0</v>
      </c>
      <c r="AD161" s="71" t="s">
        <v>264</v>
      </c>
      <c r="AE161" s="71">
        <v>120</v>
      </c>
      <c r="AF161" s="104">
        <v>0</v>
      </c>
      <c r="AG161" s="104">
        <v>80</v>
      </c>
      <c r="AH161" s="104">
        <v>0</v>
      </c>
      <c r="AI161" s="104">
        <v>80</v>
      </c>
      <c r="AJ161" s="62">
        <v>200</v>
      </c>
      <c r="AK161" s="73">
        <v>200</v>
      </c>
      <c r="AL161" s="60">
        <v>0</v>
      </c>
      <c r="AM161" s="60" t="s">
        <v>174</v>
      </c>
      <c r="AN161" s="60" t="s">
        <v>174</v>
      </c>
      <c r="AO161" s="60" t="s">
        <v>174</v>
      </c>
      <c r="AP161" s="87" t="s">
        <v>168</v>
      </c>
      <c r="AQ161" s="87" t="s">
        <v>168</v>
      </c>
      <c r="AR161" s="61" t="s">
        <v>266</v>
      </c>
      <c r="AS161" s="113">
        <v>100</v>
      </c>
      <c r="AT161" s="76" t="s">
        <v>175</v>
      </c>
      <c r="AU161" s="56">
        <v>22</v>
      </c>
      <c r="AV161" s="56">
        <v>575</v>
      </c>
      <c r="AW161" s="56" t="s">
        <v>394</v>
      </c>
      <c r="AX161" s="26">
        <v>381</v>
      </c>
      <c r="AY161" s="56">
        <v>94</v>
      </c>
      <c r="AZ161" s="56">
        <v>381</v>
      </c>
      <c r="BA161" s="56">
        <v>15.4</v>
      </c>
      <c r="BB161" s="56">
        <v>11.3</v>
      </c>
      <c r="BC161" s="56">
        <v>95</v>
      </c>
      <c r="BD161" s="36">
        <v>0</v>
      </c>
      <c r="BE161" s="36">
        <v>0</v>
      </c>
      <c r="BF161" s="36">
        <v>1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1</v>
      </c>
      <c r="BN161" s="36" t="s">
        <v>178</v>
      </c>
      <c r="BO161" s="36">
        <v>0</v>
      </c>
      <c r="BP161" s="36">
        <v>0</v>
      </c>
      <c r="BQ161" s="36">
        <v>0</v>
      </c>
      <c r="BR161" s="36">
        <v>0</v>
      </c>
      <c r="BS161" s="36" t="s">
        <v>178</v>
      </c>
      <c r="BT161" s="36" t="s">
        <v>178</v>
      </c>
      <c r="BU161" s="36">
        <v>0</v>
      </c>
      <c r="BV161" s="36">
        <v>0</v>
      </c>
      <c r="BW161" s="36">
        <v>0</v>
      </c>
      <c r="BX161" s="36">
        <v>0</v>
      </c>
      <c r="BY161" s="36">
        <v>1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1</v>
      </c>
      <c r="CH161" s="36">
        <v>0</v>
      </c>
      <c r="CI161" s="36" t="s">
        <v>180</v>
      </c>
      <c r="CJ161" s="36" t="s">
        <v>179</v>
      </c>
      <c r="CK161" s="65"/>
      <c r="CL161" s="56"/>
      <c r="CM161" s="65"/>
      <c r="CN161" s="65"/>
      <c r="CO161" s="65"/>
      <c r="CP161" s="65"/>
      <c r="CQ161" s="219" t="s">
        <v>1103</v>
      </c>
      <c r="CR161" s="219" t="s">
        <v>1290</v>
      </c>
      <c r="CS161" s="219" t="s">
        <v>348</v>
      </c>
      <c r="CT161" s="231" t="s">
        <v>209</v>
      </c>
      <c r="CU161" s="231" t="s">
        <v>209</v>
      </c>
      <c r="CV161" s="65"/>
      <c r="CW161" s="65" t="s">
        <v>184</v>
      </c>
      <c r="CX161" s="56">
        <v>1</v>
      </c>
      <c r="CY161" s="78" t="s">
        <v>1095</v>
      </c>
      <c r="CZ161" s="78">
        <v>2</v>
      </c>
      <c r="DA161" s="78">
        <v>4</v>
      </c>
      <c r="DB161" s="78">
        <v>0</v>
      </c>
      <c r="DC161" s="110">
        <v>15</v>
      </c>
      <c r="DD161" s="36" t="s">
        <v>186</v>
      </c>
      <c r="DE161" s="65"/>
    </row>
    <row r="162" spans="1:200" ht="15.65" customHeight="1" x14ac:dyDescent="0.35">
      <c r="A162" s="55">
        <v>0</v>
      </c>
      <c r="B162" s="56">
        <v>1</v>
      </c>
      <c r="C162" s="57" t="s">
        <v>162</v>
      </c>
      <c r="D162" s="98">
        <v>1</v>
      </c>
      <c r="E162" s="57">
        <v>1</v>
      </c>
      <c r="F162" s="59">
        <v>1</v>
      </c>
      <c r="G162" s="59">
        <v>1</v>
      </c>
      <c r="H162" s="60">
        <v>1</v>
      </c>
      <c r="I162" s="61">
        <v>1</v>
      </c>
      <c r="J162" s="55"/>
      <c r="K162" s="63">
        <v>5</v>
      </c>
      <c r="L162" s="59">
        <v>1</v>
      </c>
      <c r="M162" s="26" t="s">
        <v>2091</v>
      </c>
      <c r="N162" s="80">
        <v>62</v>
      </c>
      <c r="O162" s="80">
        <v>0</v>
      </c>
      <c r="P162" s="180">
        <v>2</v>
      </c>
      <c r="Q162" s="98" t="s">
        <v>164</v>
      </c>
      <c r="R162" s="55" t="s">
        <v>2092</v>
      </c>
      <c r="S162" s="55" t="s">
        <v>2009</v>
      </c>
      <c r="T162" s="59">
        <v>0</v>
      </c>
      <c r="U162" s="55"/>
      <c r="V162" s="224" t="s">
        <v>168</v>
      </c>
      <c r="W162" s="57" t="s">
        <v>162</v>
      </c>
      <c r="X162" s="93">
        <v>100</v>
      </c>
      <c r="Y162" s="55" t="s">
        <v>2093</v>
      </c>
      <c r="Z162" s="26" t="s">
        <v>2094</v>
      </c>
      <c r="AA162" s="36" t="s">
        <v>193</v>
      </c>
      <c r="AB162" s="225" t="s">
        <v>1085</v>
      </c>
      <c r="AC162" s="102">
        <v>0</v>
      </c>
      <c r="AD162" s="182" t="s">
        <v>236</v>
      </c>
      <c r="AE162" s="182">
        <v>96</v>
      </c>
      <c r="AF162" s="135" t="s">
        <v>1085</v>
      </c>
      <c r="AG162" s="190">
        <v>105</v>
      </c>
      <c r="AH162" s="135">
        <v>0</v>
      </c>
      <c r="AI162" s="190">
        <v>105</v>
      </c>
      <c r="AJ162" s="82">
        <f>AE162+AI162</f>
        <v>201</v>
      </c>
      <c r="AK162" s="73">
        <v>201</v>
      </c>
      <c r="AL162" s="59">
        <v>0</v>
      </c>
      <c r="AM162" s="60" t="s">
        <v>174</v>
      </c>
      <c r="AN162" s="60" t="s">
        <v>174</v>
      </c>
      <c r="AO162" s="60" t="s">
        <v>174</v>
      </c>
      <c r="AP162" s="87" t="s">
        <v>168</v>
      </c>
      <c r="AQ162" s="87" t="s">
        <v>168</v>
      </c>
      <c r="AR162" s="57" t="s">
        <v>162</v>
      </c>
      <c r="AS162" s="93">
        <v>100</v>
      </c>
      <c r="AT162" s="193" t="s">
        <v>175</v>
      </c>
      <c r="AU162" s="59">
        <v>36</v>
      </c>
      <c r="AV162" s="59" t="s">
        <v>177</v>
      </c>
      <c r="AW162" s="59" t="s">
        <v>394</v>
      </c>
      <c r="AX162" s="26">
        <v>297</v>
      </c>
      <c r="AY162" s="55">
        <v>100</v>
      </c>
      <c r="AZ162" s="349">
        <v>297</v>
      </c>
      <c r="BA162" s="349">
        <v>24.4</v>
      </c>
      <c r="BB162" s="349">
        <v>0.19</v>
      </c>
      <c r="BC162" s="349">
        <v>63</v>
      </c>
      <c r="BD162" s="36">
        <v>0</v>
      </c>
      <c r="BE162" s="36">
        <v>0</v>
      </c>
      <c r="BF162" s="36">
        <v>1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 t="s">
        <v>178</v>
      </c>
      <c r="BO162" s="36">
        <v>0</v>
      </c>
      <c r="BP162" s="36">
        <v>1</v>
      </c>
      <c r="BQ162" s="36">
        <v>0</v>
      </c>
      <c r="BR162" s="36">
        <v>0</v>
      </c>
      <c r="BS162" s="36" t="s">
        <v>178</v>
      </c>
      <c r="BT162" s="36" t="s">
        <v>178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1</v>
      </c>
      <c r="CF162" s="36">
        <v>0</v>
      </c>
      <c r="CG162" s="36">
        <v>0</v>
      </c>
      <c r="CH162" s="36">
        <v>0</v>
      </c>
      <c r="CI162" s="36" t="s">
        <v>294</v>
      </c>
      <c r="CJ162" s="36" t="s">
        <v>178</v>
      </c>
      <c r="CK162" s="343"/>
      <c r="CL162" s="343"/>
      <c r="CM162" s="343"/>
      <c r="CN162" s="343"/>
      <c r="CO162" s="343"/>
      <c r="CP162" s="343"/>
      <c r="CQ162" s="343"/>
      <c r="CR162" s="133" t="s">
        <v>1086</v>
      </c>
      <c r="CS162" s="133" t="s">
        <v>208</v>
      </c>
      <c r="CT162" s="343" t="s">
        <v>1991</v>
      </c>
      <c r="CU162" s="26" t="s">
        <v>1127</v>
      </c>
      <c r="CV162" s="343"/>
      <c r="CW162" s="26" t="s">
        <v>202</v>
      </c>
      <c r="CX162" s="26" t="s">
        <v>221</v>
      </c>
      <c r="CY162" s="26"/>
      <c r="CZ162" s="26"/>
      <c r="DA162" s="26">
        <v>3</v>
      </c>
      <c r="DB162" s="26">
        <v>0</v>
      </c>
      <c r="DC162" s="26">
        <v>15</v>
      </c>
      <c r="DD162" s="36" t="s">
        <v>216</v>
      </c>
      <c r="DE162" s="343"/>
      <c r="GN162" s="90"/>
      <c r="GR162" s="90"/>
    </row>
    <row r="163" spans="1:200" ht="15.65" customHeight="1" x14ac:dyDescent="0.35">
      <c r="A163" s="55">
        <v>0</v>
      </c>
      <c r="B163" s="56">
        <v>1</v>
      </c>
      <c r="C163" s="57" t="s">
        <v>162</v>
      </c>
      <c r="D163" s="98">
        <v>1</v>
      </c>
      <c r="E163" s="57">
        <v>1</v>
      </c>
      <c r="F163" s="59">
        <v>1</v>
      </c>
      <c r="G163" s="59">
        <v>1</v>
      </c>
      <c r="H163" s="60">
        <v>1</v>
      </c>
      <c r="I163" s="61">
        <v>1</v>
      </c>
      <c r="J163" s="55"/>
      <c r="K163" s="63">
        <v>5</v>
      </c>
      <c r="L163" s="59">
        <v>1</v>
      </c>
      <c r="M163" s="26" t="s">
        <v>2111</v>
      </c>
      <c r="N163" s="80">
        <v>63</v>
      </c>
      <c r="O163" s="80">
        <v>1</v>
      </c>
      <c r="P163" s="180">
        <v>2</v>
      </c>
      <c r="Q163" s="98" t="s">
        <v>164</v>
      </c>
      <c r="R163" s="55" t="s">
        <v>1762</v>
      </c>
      <c r="S163" s="55" t="s">
        <v>2112</v>
      </c>
      <c r="T163" s="59">
        <v>0</v>
      </c>
      <c r="U163" s="55"/>
      <c r="V163" s="224" t="s">
        <v>168</v>
      </c>
      <c r="W163" s="57" t="s">
        <v>162</v>
      </c>
      <c r="X163" s="93">
        <v>100</v>
      </c>
      <c r="Y163" s="55" t="s">
        <v>2113</v>
      </c>
      <c r="Z163" s="26" t="s">
        <v>2114</v>
      </c>
      <c r="AA163" s="36" t="s">
        <v>193</v>
      </c>
      <c r="AB163" s="225" t="s">
        <v>1085</v>
      </c>
      <c r="AC163" s="102">
        <v>0</v>
      </c>
      <c r="AD163" s="182" t="s">
        <v>264</v>
      </c>
      <c r="AE163" s="182">
        <v>120</v>
      </c>
      <c r="AF163" s="135" t="s">
        <v>1085</v>
      </c>
      <c r="AG163" s="190">
        <v>52</v>
      </c>
      <c r="AH163" s="135">
        <v>0</v>
      </c>
      <c r="AI163" s="190">
        <v>52</v>
      </c>
      <c r="AJ163" s="82">
        <f>AE163+AI163</f>
        <v>172</v>
      </c>
      <c r="AK163" s="73">
        <v>172</v>
      </c>
      <c r="AL163" s="59">
        <v>0</v>
      </c>
      <c r="AM163" s="59" t="s">
        <v>174</v>
      </c>
      <c r="AN163" s="59" t="s">
        <v>174</v>
      </c>
      <c r="AO163" s="59" t="s">
        <v>174</v>
      </c>
      <c r="AP163" s="117" t="s">
        <v>168</v>
      </c>
      <c r="AQ163" s="87" t="s">
        <v>168</v>
      </c>
      <c r="AR163" s="57" t="s">
        <v>162</v>
      </c>
      <c r="AS163" s="93">
        <v>100</v>
      </c>
      <c r="AT163" s="193" t="s">
        <v>175</v>
      </c>
      <c r="AU163" s="59">
        <v>28</v>
      </c>
      <c r="AV163" s="59" t="s">
        <v>177</v>
      </c>
      <c r="AW163" s="59" t="s">
        <v>394</v>
      </c>
      <c r="AX163" s="26">
        <v>265</v>
      </c>
      <c r="AY163" s="55">
        <v>92</v>
      </c>
      <c r="AZ163" s="59">
        <v>265</v>
      </c>
      <c r="BA163" s="59">
        <v>11.5</v>
      </c>
      <c r="BB163" s="59">
        <v>0.12</v>
      </c>
      <c r="BC163" s="59">
        <v>61</v>
      </c>
      <c r="BD163" s="36">
        <v>0</v>
      </c>
      <c r="BE163" s="36">
        <v>0</v>
      </c>
      <c r="BF163" s="36">
        <v>1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0</v>
      </c>
      <c r="BN163" s="36" t="s">
        <v>178</v>
      </c>
      <c r="BO163" s="36">
        <v>0</v>
      </c>
      <c r="BP163" s="36">
        <v>0</v>
      </c>
      <c r="BQ163" s="36">
        <v>0</v>
      </c>
      <c r="BR163" s="36">
        <v>0</v>
      </c>
      <c r="BS163" s="36" t="s">
        <v>179</v>
      </c>
      <c r="BT163" s="36" t="s">
        <v>178</v>
      </c>
      <c r="BU163" s="36">
        <v>0</v>
      </c>
      <c r="BV163" s="36">
        <v>1</v>
      </c>
      <c r="BW163" s="36">
        <v>1</v>
      </c>
      <c r="BX163" s="36">
        <v>0</v>
      </c>
      <c r="BY163" s="36">
        <v>0</v>
      </c>
      <c r="BZ163" s="36">
        <v>1</v>
      </c>
      <c r="CA163" s="36">
        <v>1</v>
      </c>
      <c r="CB163" s="36">
        <v>0</v>
      </c>
      <c r="CC163" s="36">
        <v>1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 t="s">
        <v>258</v>
      </c>
      <c r="CJ163" s="36" t="s">
        <v>259</v>
      </c>
      <c r="CK163" s="55"/>
      <c r="CL163" s="55"/>
      <c r="CM163" s="55"/>
      <c r="CN163" s="55"/>
      <c r="CO163" s="55"/>
      <c r="CP163" s="55"/>
      <c r="CQ163" s="55"/>
      <c r="CR163" s="133" t="s">
        <v>1086</v>
      </c>
      <c r="CS163" s="133" t="s">
        <v>1546</v>
      </c>
      <c r="CT163" s="55" t="s">
        <v>182</v>
      </c>
      <c r="CU163" s="26" t="s">
        <v>1127</v>
      </c>
      <c r="CV163" s="55"/>
      <c r="CW163" s="26" t="s">
        <v>184</v>
      </c>
      <c r="CX163" s="26">
        <v>2</v>
      </c>
      <c r="CY163" s="26">
        <v>63</v>
      </c>
      <c r="CZ163" s="26">
        <v>2</v>
      </c>
      <c r="DA163" s="26">
        <v>4</v>
      </c>
      <c r="DB163" s="26">
        <v>0</v>
      </c>
      <c r="DC163" s="26">
        <v>15</v>
      </c>
      <c r="DD163" s="36" t="s">
        <v>310</v>
      </c>
      <c r="DE163" s="55"/>
      <c r="GN163" s="90"/>
    </row>
    <row r="164" spans="1:200" ht="15.65" customHeight="1" x14ac:dyDescent="0.35">
      <c r="A164" s="55">
        <v>0</v>
      </c>
      <c r="B164" s="56">
        <v>1</v>
      </c>
      <c r="C164" s="61" t="s">
        <v>266</v>
      </c>
      <c r="D164" s="58">
        <v>1</v>
      </c>
      <c r="E164" s="57">
        <v>1</v>
      </c>
      <c r="F164" s="59">
        <v>1</v>
      </c>
      <c r="G164" s="59">
        <v>1</v>
      </c>
      <c r="H164" s="60">
        <v>1</v>
      </c>
      <c r="I164" s="61">
        <v>1</v>
      </c>
      <c r="J164" s="138" t="s">
        <v>322</v>
      </c>
      <c r="K164" s="63">
        <v>5</v>
      </c>
      <c r="L164" s="59">
        <v>1</v>
      </c>
      <c r="M164" s="26" t="s">
        <v>1535</v>
      </c>
      <c r="N164" s="56">
        <v>64</v>
      </c>
      <c r="O164" s="56">
        <v>0</v>
      </c>
      <c r="P164" s="64">
        <v>1</v>
      </c>
      <c r="Q164" s="62" t="s">
        <v>164</v>
      </c>
      <c r="R164" s="65"/>
      <c r="S164" s="254" t="s">
        <v>1536</v>
      </c>
      <c r="T164" s="138">
        <v>2</v>
      </c>
      <c r="U164" s="111"/>
      <c r="V164" s="109" t="s">
        <v>168</v>
      </c>
      <c r="W164" s="61" t="s">
        <v>266</v>
      </c>
      <c r="X164" s="68">
        <v>100</v>
      </c>
      <c r="Y164" s="204" t="s">
        <v>1537</v>
      </c>
      <c r="Z164" s="26" t="s">
        <v>1538</v>
      </c>
      <c r="AA164" s="36" t="s">
        <v>1539</v>
      </c>
      <c r="AB164" s="70">
        <v>0</v>
      </c>
      <c r="AC164" s="71">
        <v>0</v>
      </c>
      <c r="AD164" s="178">
        <v>0</v>
      </c>
      <c r="AE164" s="178">
        <v>0</v>
      </c>
      <c r="AF164" s="207">
        <v>0</v>
      </c>
      <c r="AG164" s="277" t="s">
        <v>1540</v>
      </c>
      <c r="AH164" s="104">
        <v>0</v>
      </c>
      <c r="AI164" s="207">
        <v>476</v>
      </c>
      <c r="AJ164" s="62">
        <v>476</v>
      </c>
      <c r="AK164" s="73">
        <v>475.66666666666652</v>
      </c>
      <c r="AL164" s="60">
        <v>0</v>
      </c>
      <c r="AM164" s="59" t="s">
        <v>174</v>
      </c>
      <c r="AN164" s="59" t="s">
        <v>174</v>
      </c>
      <c r="AO164" s="59" t="s">
        <v>174</v>
      </c>
      <c r="AP164" s="87" t="s">
        <v>168</v>
      </c>
      <c r="AQ164" s="87" t="s">
        <v>168</v>
      </c>
      <c r="AR164" s="61" t="s">
        <v>266</v>
      </c>
      <c r="AS164" s="113">
        <v>100</v>
      </c>
      <c r="AT164" s="76" t="s">
        <v>175</v>
      </c>
      <c r="AU164" s="56">
        <v>22</v>
      </c>
      <c r="AV164" s="56" t="s">
        <v>645</v>
      </c>
      <c r="AW164" s="56">
        <v>182.5</v>
      </c>
      <c r="AX164" s="26">
        <v>179</v>
      </c>
      <c r="AY164" s="56">
        <v>88</v>
      </c>
      <c r="AZ164" s="56">
        <v>373</v>
      </c>
      <c r="BA164" s="56">
        <v>30</v>
      </c>
      <c r="BB164" s="56">
        <v>3.49</v>
      </c>
      <c r="BC164" s="56">
        <v>290</v>
      </c>
      <c r="BD164" s="36">
        <v>1</v>
      </c>
      <c r="BE164" s="36">
        <v>0</v>
      </c>
      <c r="BF164" s="36">
        <v>1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1</v>
      </c>
      <c r="BM164" s="36">
        <v>0</v>
      </c>
      <c r="BN164" s="36" t="s">
        <v>178</v>
      </c>
      <c r="BO164" s="36">
        <v>0</v>
      </c>
      <c r="BP164" s="36">
        <v>0</v>
      </c>
      <c r="BQ164" s="36">
        <v>0</v>
      </c>
      <c r="BR164" s="36">
        <v>0</v>
      </c>
      <c r="BS164" s="36" t="s">
        <v>178</v>
      </c>
      <c r="BT164" s="36" t="s">
        <v>179</v>
      </c>
      <c r="BU164" s="36">
        <v>0</v>
      </c>
      <c r="BV164" s="36">
        <v>1</v>
      </c>
      <c r="BW164" s="36">
        <v>1</v>
      </c>
      <c r="BX164" s="36">
        <v>0</v>
      </c>
      <c r="BY164" s="36">
        <v>1</v>
      </c>
      <c r="BZ164" s="36">
        <v>1</v>
      </c>
      <c r="CA164" s="36">
        <v>0</v>
      </c>
      <c r="CB164" s="36">
        <v>0</v>
      </c>
      <c r="CC164" s="36">
        <v>1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 t="s">
        <v>180</v>
      </c>
      <c r="CJ164" s="36" t="s">
        <v>179</v>
      </c>
      <c r="CK164" s="65"/>
      <c r="CL164" s="56"/>
      <c r="CM164" s="65"/>
      <c r="CN164" s="65"/>
      <c r="CO164" s="65"/>
      <c r="CP164" s="65"/>
      <c r="CQ164" s="278" t="s">
        <v>1202</v>
      </c>
      <c r="CR164" s="65" t="s">
        <v>182</v>
      </c>
      <c r="CS164" s="65" t="s">
        <v>348</v>
      </c>
      <c r="CT164" s="65" t="s">
        <v>209</v>
      </c>
      <c r="CU164" s="65" t="s">
        <v>1127</v>
      </c>
      <c r="CV164" s="65" t="s">
        <v>1541</v>
      </c>
      <c r="CW164" s="65" t="s">
        <v>239</v>
      </c>
      <c r="CX164" s="78">
        <v>4</v>
      </c>
      <c r="CY164" s="56" t="s">
        <v>1332</v>
      </c>
      <c r="CZ164" s="56">
        <v>3</v>
      </c>
      <c r="DA164" s="60">
        <v>2</v>
      </c>
      <c r="DB164" s="60">
        <v>0</v>
      </c>
      <c r="DC164" s="60">
        <v>15</v>
      </c>
      <c r="DD164" s="36" t="s">
        <v>310</v>
      </c>
      <c r="DE164" s="65"/>
    </row>
    <row r="165" spans="1:200" ht="15.65" customHeight="1" x14ac:dyDescent="0.35">
      <c r="A165" s="55">
        <v>0</v>
      </c>
      <c r="B165" s="56">
        <v>1</v>
      </c>
      <c r="C165" s="61" t="s">
        <v>266</v>
      </c>
      <c r="D165" s="58">
        <v>1</v>
      </c>
      <c r="E165" s="57">
        <v>1</v>
      </c>
      <c r="F165" s="59">
        <v>1</v>
      </c>
      <c r="G165" s="59">
        <v>1</v>
      </c>
      <c r="H165" s="60">
        <v>1</v>
      </c>
      <c r="I165" s="61">
        <v>1</v>
      </c>
      <c r="J165" s="55"/>
      <c r="K165" s="63">
        <v>5</v>
      </c>
      <c r="L165" s="59">
        <v>1</v>
      </c>
      <c r="M165" s="26" t="s">
        <v>2057</v>
      </c>
      <c r="N165" s="80">
        <v>64</v>
      </c>
      <c r="O165" s="80">
        <v>0</v>
      </c>
      <c r="P165" s="223">
        <v>1</v>
      </c>
      <c r="Q165" s="98" t="s">
        <v>164</v>
      </c>
      <c r="R165" s="55" t="s">
        <v>1762</v>
      </c>
      <c r="S165" s="55" t="s">
        <v>2058</v>
      </c>
      <c r="T165" s="59">
        <v>0</v>
      </c>
      <c r="U165" s="55"/>
      <c r="V165" s="224" t="s">
        <v>168</v>
      </c>
      <c r="W165" s="61" t="s">
        <v>266</v>
      </c>
      <c r="X165" s="84">
        <v>100</v>
      </c>
      <c r="Y165" s="55" t="s">
        <v>2059</v>
      </c>
      <c r="Z165" s="26" t="s">
        <v>2060</v>
      </c>
      <c r="AA165" s="36" t="s">
        <v>193</v>
      </c>
      <c r="AB165" s="225" t="s">
        <v>1085</v>
      </c>
      <c r="AC165" s="102">
        <v>0</v>
      </c>
      <c r="AD165" s="182" t="s">
        <v>264</v>
      </c>
      <c r="AE165" s="182">
        <v>120</v>
      </c>
      <c r="AF165" s="135" t="s">
        <v>1085</v>
      </c>
      <c r="AG165" s="190">
        <v>41</v>
      </c>
      <c r="AH165" s="135">
        <v>0</v>
      </c>
      <c r="AI165" s="190">
        <v>41</v>
      </c>
      <c r="AJ165" s="82">
        <f>AE165+AI165</f>
        <v>161</v>
      </c>
      <c r="AK165" s="73">
        <v>161.16666666666666</v>
      </c>
      <c r="AL165" s="59">
        <v>0</v>
      </c>
      <c r="AM165" s="59" t="s">
        <v>174</v>
      </c>
      <c r="AN165" s="59" t="s">
        <v>174</v>
      </c>
      <c r="AO165" s="59" t="s">
        <v>174</v>
      </c>
      <c r="AP165" s="117" t="s">
        <v>168</v>
      </c>
      <c r="AQ165" s="117" t="s">
        <v>168</v>
      </c>
      <c r="AR165" s="61" t="s">
        <v>266</v>
      </c>
      <c r="AS165" s="84">
        <v>100</v>
      </c>
      <c r="AT165" s="88" t="s">
        <v>175</v>
      </c>
      <c r="AU165" s="59">
        <v>30</v>
      </c>
      <c r="AV165" s="59" t="s">
        <v>177</v>
      </c>
      <c r="AW165" s="59">
        <v>221.3</v>
      </c>
      <c r="AX165" s="26">
        <v>247</v>
      </c>
      <c r="AY165" s="55">
        <v>92</v>
      </c>
      <c r="AZ165" s="59">
        <v>247</v>
      </c>
      <c r="BA165" s="59">
        <v>11.4</v>
      </c>
      <c r="BB165" s="59">
        <v>0</v>
      </c>
      <c r="BC165" s="59">
        <v>49</v>
      </c>
      <c r="BD165" s="36">
        <v>0</v>
      </c>
      <c r="BE165" s="36">
        <v>0</v>
      </c>
      <c r="BF165" s="36">
        <v>1</v>
      </c>
      <c r="BG165" s="36">
        <v>1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 t="s">
        <v>178</v>
      </c>
      <c r="BO165" s="36">
        <v>0</v>
      </c>
      <c r="BP165" s="36">
        <v>1</v>
      </c>
      <c r="BQ165" s="36">
        <v>1</v>
      </c>
      <c r="BR165" s="36">
        <v>0</v>
      </c>
      <c r="BS165" s="36" t="s">
        <v>178</v>
      </c>
      <c r="BT165" s="36" t="s">
        <v>178</v>
      </c>
      <c r="BU165" s="36">
        <v>0</v>
      </c>
      <c r="BV165" s="36">
        <v>0</v>
      </c>
      <c r="BW165" s="36">
        <v>1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1</v>
      </c>
      <c r="CF165" s="36">
        <v>0</v>
      </c>
      <c r="CG165" s="36">
        <v>0</v>
      </c>
      <c r="CH165" s="36">
        <v>1</v>
      </c>
      <c r="CI165" s="36" t="s">
        <v>180</v>
      </c>
      <c r="CJ165" s="36" t="s">
        <v>179</v>
      </c>
      <c r="CK165" s="55"/>
      <c r="CL165" s="55"/>
      <c r="CM165" s="55"/>
      <c r="CN165" s="55"/>
      <c r="CO165" s="55"/>
      <c r="CP165" s="55"/>
      <c r="CQ165" s="55"/>
      <c r="CR165" s="133" t="s">
        <v>1086</v>
      </c>
      <c r="CS165" s="133" t="s">
        <v>1546</v>
      </c>
      <c r="CT165" s="55" t="s">
        <v>182</v>
      </c>
      <c r="CU165" s="26" t="s">
        <v>1127</v>
      </c>
      <c r="CV165" s="55"/>
      <c r="CW165" s="26" t="s">
        <v>184</v>
      </c>
      <c r="CX165" s="26" t="s">
        <v>221</v>
      </c>
      <c r="CY165" s="26"/>
      <c r="CZ165" s="26"/>
      <c r="DA165" s="26">
        <v>2</v>
      </c>
      <c r="DB165" s="26">
        <v>0</v>
      </c>
      <c r="DC165" s="26">
        <v>15</v>
      </c>
      <c r="DD165" s="36" t="s">
        <v>216</v>
      </c>
      <c r="DE165" s="55"/>
      <c r="GR165" s="137"/>
    </row>
    <row r="166" spans="1:200" ht="15.65" customHeight="1" x14ac:dyDescent="0.35">
      <c r="A166" s="55">
        <v>0</v>
      </c>
      <c r="B166" s="56">
        <v>1</v>
      </c>
      <c r="C166" s="61" t="s">
        <v>266</v>
      </c>
      <c r="D166" s="98">
        <v>1</v>
      </c>
      <c r="E166" s="57">
        <v>1</v>
      </c>
      <c r="F166" s="59">
        <v>1</v>
      </c>
      <c r="G166" s="59">
        <v>1</v>
      </c>
      <c r="H166" s="60">
        <v>1</v>
      </c>
      <c r="I166" s="61">
        <v>1</v>
      </c>
      <c r="J166" s="55"/>
      <c r="K166" s="63">
        <v>5</v>
      </c>
      <c r="L166" s="59">
        <v>1</v>
      </c>
      <c r="M166" s="26" t="s">
        <v>2084</v>
      </c>
      <c r="N166" s="80">
        <v>66</v>
      </c>
      <c r="O166" s="80">
        <v>0</v>
      </c>
      <c r="P166" s="180">
        <v>2</v>
      </c>
      <c r="Q166" s="98" t="s">
        <v>164</v>
      </c>
      <c r="R166" s="55" t="s">
        <v>1875</v>
      </c>
      <c r="S166" s="55" t="s">
        <v>2085</v>
      </c>
      <c r="T166" s="59">
        <v>0</v>
      </c>
      <c r="U166" s="55"/>
      <c r="V166" s="224" t="s">
        <v>168</v>
      </c>
      <c r="W166" s="61" t="s">
        <v>266</v>
      </c>
      <c r="X166" s="84">
        <v>100</v>
      </c>
      <c r="Y166" s="55" t="s">
        <v>2086</v>
      </c>
      <c r="Z166" s="26" t="s">
        <v>2087</v>
      </c>
      <c r="AA166" s="36" t="s">
        <v>193</v>
      </c>
      <c r="AB166" s="225" t="s">
        <v>1085</v>
      </c>
      <c r="AC166" s="102">
        <v>0</v>
      </c>
      <c r="AD166" s="182" t="s">
        <v>319</v>
      </c>
      <c r="AE166" s="182">
        <v>72</v>
      </c>
      <c r="AF166" s="135" t="s">
        <v>1085</v>
      </c>
      <c r="AG166" s="190">
        <v>119</v>
      </c>
      <c r="AH166" s="135">
        <v>0</v>
      </c>
      <c r="AI166" s="190">
        <v>119</v>
      </c>
      <c r="AJ166" s="82">
        <f>AE166+AI166</f>
        <v>191</v>
      </c>
      <c r="AK166" s="73">
        <v>191.08333333333331</v>
      </c>
      <c r="AL166" s="59">
        <v>1</v>
      </c>
      <c r="AM166" s="60" t="s">
        <v>174</v>
      </c>
      <c r="AN166" s="60" t="s">
        <v>174</v>
      </c>
      <c r="AO166" s="60" t="s">
        <v>174</v>
      </c>
      <c r="AP166" s="117" t="s">
        <v>168</v>
      </c>
      <c r="AQ166" s="117" t="s">
        <v>168</v>
      </c>
      <c r="AR166" s="61" t="s">
        <v>266</v>
      </c>
      <c r="AS166" s="84">
        <v>100</v>
      </c>
      <c r="AT166" s="88" t="s">
        <v>175</v>
      </c>
      <c r="AU166" s="59">
        <v>20</v>
      </c>
      <c r="AV166" s="59" t="s">
        <v>177</v>
      </c>
      <c r="AW166" s="59">
        <v>158.30000000000001</v>
      </c>
      <c r="AX166" s="26">
        <v>193</v>
      </c>
      <c r="AY166" s="55">
        <v>100</v>
      </c>
      <c r="AZ166" s="59">
        <v>193</v>
      </c>
      <c r="BA166" s="59">
        <v>13.5</v>
      </c>
      <c r="BB166" s="59">
        <v>0.16</v>
      </c>
      <c r="BC166" s="59">
        <v>43</v>
      </c>
      <c r="BD166" s="36">
        <v>0</v>
      </c>
      <c r="BE166" s="36">
        <v>0</v>
      </c>
      <c r="BF166" s="36">
        <v>1</v>
      </c>
      <c r="BG166" s="36">
        <v>1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36">
        <v>0</v>
      </c>
      <c r="BN166" s="36" t="s">
        <v>178</v>
      </c>
      <c r="BO166" s="36">
        <v>0</v>
      </c>
      <c r="BP166" s="36">
        <v>0</v>
      </c>
      <c r="BQ166" s="36">
        <v>0</v>
      </c>
      <c r="BR166" s="36">
        <v>0</v>
      </c>
      <c r="BS166" s="36" t="s">
        <v>178</v>
      </c>
      <c r="BT166" s="36" t="s">
        <v>178</v>
      </c>
      <c r="BU166" s="36">
        <v>0</v>
      </c>
      <c r="BV166" s="36">
        <v>0</v>
      </c>
      <c r="BW166" s="36">
        <v>1</v>
      </c>
      <c r="BX166" s="3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 t="s">
        <v>294</v>
      </c>
      <c r="CJ166" s="36" t="s">
        <v>178</v>
      </c>
      <c r="CK166" s="55"/>
      <c r="CL166" s="55"/>
      <c r="CM166" s="55"/>
      <c r="CN166" s="55"/>
      <c r="CO166" s="55"/>
      <c r="CP166" s="55"/>
      <c r="CQ166" s="55"/>
      <c r="CR166" s="133" t="s">
        <v>1086</v>
      </c>
      <c r="CS166" s="55" t="s">
        <v>1639</v>
      </c>
      <c r="CT166" s="55" t="s">
        <v>182</v>
      </c>
      <c r="CU166" s="26" t="s">
        <v>1127</v>
      </c>
      <c r="CV166" s="55"/>
      <c r="CW166" s="26" t="s">
        <v>239</v>
      </c>
      <c r="CX166" s="26">
        <v>1</v>
      </c>
      <c r="CY166" s="26">
        <v>66</v>
      </c>
      <c r="CZ166" s="26">
        <v>2</v>
      </c>
      <c r="DA166" s="26">
        <v>2</v>
      </c>
      <c r="DB166" s="26">
        <v>0</v>
      </c>
      <c r="DC166" s="26">
        <v>15</v>
      </c>
      <c r="DD166" s="36" t="s">
        <v>204</v>
      </c>
      <c r="DE166" s="55"/>
    </row>
    <row r="167" spans="1:200" ht="15.65" customHeight="1" x14ac:dyDescent="0.35">
      <c r="A167" s="55">
        <v>0</v>
      </c>
      <c r="B167" s="56">
        <v>1</v>
      </c>
      <c r="C167" s="57" t="s">
        <v>162</v>
      </c>
      <c r="D167" s="58">
        <v>1</v>
      </c>
      <c r="E167" s="57">
        <v>1</v>
      </c>
      <c r="F167" s="59">
        <v>1</v>
      </c>
      <c r="G167" s="59">
        <v>1</v>
      </c>
      <c r="H167" s="60">
        <v>1</v>
      </c>
      <c r="I167" s="61">
        <v>1</v>
      </c>
      <c r="J167" s="62"/>
      <c r="K167" s="63">
        <v>5</v>
      </c>
      <c r="L167" s="59">
        <v>0</v>
      </c>
      <c r="M167" s="26" t="s">
        <v>1183</v>
      </c>
      <c r="N167" s="56">
        <v>66</v>
      </c>
      <c r="O167" s="56">
        <v>0</v>
      </c>
      <c r="P167" s="64">
        <v>1</v>
      </c>
      <c r="Q167" s="62" t="s">
        <v>162</v>
      </c>
      <c r="R167" s="65" t="s">
        <v>1184</v>
      </c>
      <c r="S167" s="65" t="s">
        <v>1185</v>
      </c>
      <c r="T167" s="59">
        <v>0</v>
      </c>
      <c r="U167" s="66"/>
      <c r="V167" s="67" t="s">
        <v>168</v>
      </c>
      <c r="W167" s="57" t="s">
        <v>162</v>
      </c>
      <c r="X167" s="68">
        <v>100</v>
      </c>
      <c r="Y167" s="65" t="s">
        <v>1186</v>
      </c>
      <c r="Z167" s="26" t="s">
        <v>1187</v>
      </c>
      <c r="AA167" s="36" t="s">
        <v>193</v>
      </c>
      <c r="AB167" s="128" t="s">
        <v>373</v>
      </c>
      <c r="AC167" s="71">
        <v>51</v>
      </c>
      <c r="AD167" s="71" t="s">
        <v>172</v>
      </c>
      <c r="AE167" s="71">
        <v>219</v>
      </c>
      <c r="AF167" s="104">
        <v>0</v>
      </c>
      <c r="AG167" s="104">
        <v>42</v>
      </c>
      <c r="AH167" s="104">
        <v>0</v>
      </c>
      <c r="AI167" s="104">
        <v>42</v>
      </c>
      <c r="AJ167" s="62">
        <v>261</v>
      </c>
      <c r="AK167" s="73">
        <v>246.64999999999992</v>
      </c>
      <c r="AL167" s="60">
        <v>1</v>
      </c>
      <c r="AM167" s="59" t="s">
        <v>174</v>
      </c>
      <c r="AN167" s="59" t="s">
        <v>174</v>
      </c>
      <c r="AO167" s="59" t="s">
        <v>174</v>
      </c>
      <c r="AP167" s="117" t="s">
        <v>168</v>
      </c>
      <c r="AQ167" s="117" t="s">
        <v>168</v>
      </c>
      <c r="AR167" s="57" t="s">
        <v>162</v>
      </c>
      <c r="AS167" s="113">
        <v>100</v>
      </c>
      <c r="AT167" s="229" t="s">
        <v>175</v>
      </c>
      <c r="AU167" s="56">
        <v>22</v>
      </c>
      <c r="AV167" s="56" t="s">
        <v>177</v>
      </c>
      <c r="AW167" s="56">
        <v>229.8</v>
      </c>
      <c r="AX167" s="26">
        <v>255</v>
      </c>
      <c r="AY167" s="56">
        <v>90</v>
      </c>
      <c r="AZ167" s="56">
        <v>255</v>
      </c>
      <c r="BA167" s="56">
        <v>21.5</v>
      </c>
      <c r="BB167" s="56">
        <v>0.28999999999999998</v>
      </c>
      <c r="BC167" s="56">
        <v>49</v>
      </c>
      <c r="BD167" s="36">
        <v>0</v>
      </c>
      <c r="BE167" s="36">
        <v>0</v>
      </c>
      <c r="BF167" s="36">
        <v>1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>
        <v>0</v>
      </c>
      <c r="BN167" s="36" t="s">
        <v>178</v>
      </c>
      <c r="BO167" s="36">
        <v>0</v>
      </c>
      <c r="BP167" s="36">
        <v>0</v>
      </c>
      <c r="BQ167" s="36">
        <v>1</v>
      </c>
      <c r="BR167" s="36">
        <v>0</v>
      </c>
      <c r="BS167" s="36" t="s">
        <v>179</v>
      </c>
      <c r="BT167" s="36" t="s">
        <v>178</v>
      </c>
      <c r="BU167" s="36">
        <v>0</v>
      </c>
      <c r="BV167" s="36">
        <v>0</v>
      </c>
      <c r="BW167" s="36">
        <v>0</v>
      </c>
      <c r="BX167" s="36">
        <v>0</v>
      </c>
      <c r="BY167" s="36">
        <v>0</v>
      </c>
      <c r="BZ167" s="36">
        <v>1</v>
      </c>
      <c r="CA167" s="36">
        <v>0</v>
      </c>
      <c r="CB167" s="36">
        <v>0</v>
      </c>
      <c r="CC167" s="36">
        <v>1</v>
      </c>
      <c r="CD167" s="36">
        <v>0</v>
      </c>
      <c r="CE167" s="36">
        <v>0</v>
      </c>
      <c r="CF167" s="36">
        <v>0</v>
      </c>
      <c r="CG167" s="36">
        <v>0</v>
      </c>
      <c r="CH167" s="36">
        <v>1</v>
      </c>
      <c r="CI167" s="36" t="s">
        <v>180</v>
      </c>
      <c r="CJ167" s="36" t="s">
        <v>179</v>
      </c>
      <c r="CK167" s="183"/>
      <c r="CL167" s="56"/>
      <c r="CM167" s="56"/>
      <c r="CN167" s="56"/>
      <c r="CO167" s="65"/>
      <c r="CP167" s="65"/>
      <c r="CQ167" s="219" t="s">
        <v>1093</v>
      </c>
      <c r="CR167" s="219" t="s">
        <v>327</v>
      </c>
      <c r="CS167" s="242" t="s">
        <v>1056</v>
      </c>
      <c r="CT167" s="234" t="s">
        <v>229</v>
      </c>
      <c r="CU167" s="219" t="s">
        <v>1127</v>
      </c>
      <c r="CV167" s="65" t="s">
        <v>1188</v>
      </c>
      <c r="CW167" s="65" t="s">
        <v>239</v>
      </c>
      <c r="CX167" s="56">
        <v>1</v>
      </c>
      <c r="CY167" s="56" t="s">
        <v>1189</v>
      </c>
      <c r="CZ167" s="56">
        <v>2</v>
      </c>
      <c r="DA167" s="56">
        <v>4</v>
      </c>
      <c r="DB167" s="56">
        <v>1</v>
      </c>
      <c r="DC167" s="60">
        <v>15</v>
      </c>
      <c r="DD167" s="36" t="s">
        <v>206</v>
      </c>
      <c r="DE167" s="65"/>
    </row>
    <row r="168" spans="1:200" ht="15.65" customHeight="1" x14ac:dyDescent="0.35">
      <c r="A168" s="55">
        <v>0</v>
      </c>
      <c r="B168" s="56">
        <v>1</v>
      </c>
      <c r="C168" s="57" t="s">
        <v>162</v>
      </c>
      <c r="D168" s="58">
        <v>1</v>
      </c>
      <c r="E168" s="57">
        <v>1</v>
      </c>
      <c r="F168" s="59">
        <v>1</v>
      </c>
      <c r="G168" s="59">
        <v>1</v>
      </c>
      <c r="H168" s="60">
        <v>1</v>
      </c>
      <c r="I168" s="61">
        <v>1</v>
      </c>
      <c r="J168" s="58"/>
      <c r="K168" s="63">
        <v>5</v>
      </c>
      <c r="L168" s="59">
        <v>0</v>
      </c>
      <c r="M168" s="26" t="s">
        <v>1862</v>
      </c>
      <c r="N168" s="80">
        <v>66</v>
      </c>
      <c r="O168" s="80">
        <v>1</v>
      </c>
      <c r="P168" s="223">
        <v>1</v>
      </c>
      <c r="Q168" s="82" t="s">
        <v>162</v>
      </c>
      <c r="R168" s="55" t="s">
        <v>1648</v>
      </c>
      <c r="S168" s="133" t="s">
        <v>1863</v>
      </c>
      <c r="T168" s="59">
        <v>0</v>
      </c>
      <c r="U168" s="55"/>
      <c r="V168" s="224" t="s">
        <v>168</v>
      </c>
      <c r="W168" s="57" t="s">
        <v>162</v>
      </c>
      <c r="X168" s="84">
        <v>100</v>
      </c>
      <c r="Y168" s="55" t="s">
        <v>1864</v>
      </c>
      <c r="Z168" s="26" t="s">
        <v>1865</v>
      </c>
      <c r="AA168" s="36" t="s">
        <v>1866</v>
      </c>
      <c r="AB168" s="225" t="s">
        <v>1085</v>
      </c>
      <c r="AC168" s="102">
        <v>0</v>
      </c>
      <c r="AD168" s="182" t="s">
        <v>172</v>
      </c>
      <c r="AE168" s="182">
        <v>144</v>
      </c>
      <c r="AF168" s="244" t="s">
        <v>1085</v>
      </c>
      <c r="AG168" s="173">
        <v>80</v>
      </c>
      <c r="AH168" s="244">
        <v>0</v>
      </c>
      <c r="AI168" s="173">
        <v>80</v>
      </c>
      <c r="AJ168" s="82">
        <f>AE168+AI168</f>
        <v>224</v>
      </c>
      <c r="AK168" s="73">
        <v>224</v>
      </c>
      <c r="AL168" s="59">
        <v>1</v>
      </c>
      <c r="AM168" s="59" t="s">
        <v>174</v>
      </c>
      <c r="AN168" s="59" t="s">
        <v>174</v>
      </c>
      <c r="AO168" s="59" t="s">
        <v>174</v>
      </c>
      <c r="AP168" s="87" t="s">
        <v>168</v>
      </c>
      <c r="AQ168" s="87" t="s">
        <v>168</v>
      </c>
      <c r="AR168" s="57" t="s">
        <v>162</v>
      </c>
      <c r="AS168" s="84">
        <v>100</v>
      </c>
      <c r="AT168" s="88" t="s">
        <v>175</v>
      </c>
      <c r="AU168" s="59" t="s">
        <v>176</v>
      </c>
      <c r="AV168" s="59" t="s">
        <v>177</v>
      </c>
      <c r="AW168" s="304">
        <v>218.5</v>
      </c>
      <c r="AX168" s="26">
        <v>327</v>
      </c>
      <c r="AY168" s="55">
        <v>86</v>
      </c>
      <c r="AZ168" s="59">
        <v>327</v>
      </c>
      <c r="BA168" s="59">
        <v>20.6</v>
      </c>
      <c r="BB168" s="59">
        <v>0.36</v>
      </c>
      <c r="BC168" s="59">
        <v>87</v>
      </c>
      <c r="BD168" s="36">
        <v>0</v>
      </c>
      <c r="BE168" s="36">
        <v>1</v>
      </c>
      <c r="BF168" s="36">
        <v>1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 t="s">
        <v>178</v>
      </c>
      <c r="BO168" s="36">
        <v>0</v>
      </c>
      <c r="BP168" s="36">
        <v>0</v>
      </c>
      <c r="BQ168" s="36">
        <v>0</v>
      </c>
      <c r="BR168" s="36">
        <v>0</v>
      </c>
      <c r="BS168" s="36" t="s">
        <v>179</v>
      </c>
      <c r="BT168" s="36" t="s">
        <v>178</v>
      </c>
      <c r="BU168" s="36">
        <v>1</v>
      </c>
      <c r="BV168" s="36">
        <v>0</v>
      </c>
      <c r="BW168" s="36">
        <v>0</v>
      </c>
      <c r="BX168" s="36">
        <v>0</v>
      </c>
      <c r="BY168" s="36">
        <v>0</v>
      </c>
      <c r="BZ168" s="36">
        <v>0</v>
      </c>
      <c r="CA168" s="36">
        <v>1</v>
      </c>
      <c r="CB168" s="36">
        <v>0</v>
      </c>
      <c r="CC168" s="36">
        <v>1</v>
      </c>
      <c r="CD168" s="36">
        <v>1</v>
      </c>
      <c r="CE168" s="36">
        <v>0</v>
      </c>
      <c r="CF168" s="36">
        <v>0</v>
      </c>
      <c r="CG168" s="36">
        <v>0</v>
      </c>
      <c r="CH168" s="36">
        <v>1</v>
      </c>
      <c r="CI168" s="36" t="s">
        <v>180</v>
      </c>
      <c r="CJ168" s="36" t="s">
        <v>179</v>
      </c>
      <c r="CK168" s="55"/>
      <c r="CL168" s="55"/>
      <c r="CM168" s="55"/>
      <c r="CN168" s="55"/>
      <c r="CO168" s="55"/>
      <c r="CP168" s="55"/>
      <c r="CQ168" s="55"/>
      <c r="CR168" s="133" t="s">
        <v>1086</v>
      </c>
      <c r="CS168" s="133" t="s">
        <v>208</v>
      </c>
      <c r="CT168" s="55" t="s">
        <v>182</v>
      </c>
      <c r="CU168" s="160" t="s">
        <v>209</v>
      </c>
      <c r="CV168" s="55"/>
      <c r="CW168" s="26" t="s">
        <v>202</v>
      </c>
      <c r="CX168" s="26">
        <v>2</v>
      </c>
      <c r="CY168" s="26">
        <v>76</v>
      </c>
      <c r="CZ168" s="26">
        <v>3</v>
      </c>
      <c r="DA168" s="26">
        <v>3</v>
      </c>
      <c r="DB168" s="26">
        <v>0</v>
      </c>
      <c r="DC168" s="26">
        <v>15</v>
      </c>
      <c r="DD168" s="36" t="s">
        <v>330</v>
      </c>
      <c r="DE168" s="55"/>
    </row>
    <row r="169" spans="1:200" ht="15.65" customHeight="1" x14ac:dyDescent="0.35">
      <c r="A169" s="55">
        <v>0</v>
      </c>
      <c r="B169" s="56">
        <v>1</v>
      </c>
      <c r="C169" s="57" t="s">
        <v>162</v>
      </c>
      <c r="D169" s="58">
        <v>1</v>
      </c>
      <c r="E169" s="57">
        <v>1</v>
      </c>
      <c r="F169" s="59">
        <v>1</v>
      </c>
      <c r="G169" s="59">
        <v>1</v>
      </c>
      <c r="H169" s="60">
        <v>1</v>
      </c>
      <c r="I169" s="61">
        <v>1</v>
      </c>
      <c r="J169" s="55"/>
      <c r="K169" s="63">
        <v>5</v>
      </c>
      <c r="L169" s="59">
        <v>1</v>
      </c>
      <c r="M169" s="26" t="s">
        <v>2369</v>
      </c>
      <c r="N169" s="80">
        <v>66</v>
      </c>
      <c r="O169" s="80">
        <v>1</v>
      </c>
      <c r="P169" s="223">
        <v>1</v>
      </c>
      <c r="Q169" s="98" t="s">
        <v>164</v>
      </c>
      <c r="R169" s="55" t="s">
        <v>2370</v>
      </c>
      <c r="S169" s="55" t="s">
        <v>2009</v>
      </c>
      <c r="T169" s="59">
        <v>0</v>
      </c>
      <c r="U169" s="55"/>
      <c r="V169" s="224" t="s">
        <v>168</v>
      </c>
      <c r="W169" s="57" t="s">
        <v>162</v>
      </c>
      <c r="X169" s="93">
        <v>100</v>
      </c>
      <c r="Y169" s="55" t="s">
        <v>2371</v>
      </c>
      <c r="Z169" s="26" t="s">
        <v>2372</v>
      </c>
      <c r="AA169" s="36" t="s">
        <v>193</v>
      </c>
      <c r="AB169" s="225" t="s">
        <v>1085</v>
      </c>
      <c r="AC169" s="102">
        <v>0</v>
      </c>
      <c r="AD169" s="182" t="s">
        <v>213</v>
      </c>
      <c r="AE169" s="182">
        <v>168</v>
      </c>
      <c r="AF169" s="135" t="s">
        <v>1085</v>
      </c>
      <c r="AG169" s="190">
        <v>51</v>
      </c>
      <c r="AH169" s="135">
        <v>0</v>
      </c>
      <c r="AI169" s="190">
        <v>51</v>
      </c>
      <c r="AJ169" s="82">
        <f>AE169+AI169</f>
        <v>219</v>
      </c>
      <c r="AK169" s="73">
        <v>219.41666666666666</v>
      </c>
      <c r="AL169" s="59">
        <v>2</v>
      </c>
      <c r="AM169" s="59" t="s">
        <v>174</v>
      </c>
      <c r="AN169" s="59" t="s">
        <v>174</v>
      </c>
      <c r="AO169" s="59" t="s">
        <v>174</v>
      </c>
      <c r="AP169" s="87" t="s">
        <v>168</v>
      </c>
      <c r="AQ169" s="87" t="s">
        <v>168</v>
      </c>
      <c r="AR169" s="57" t="s">
        <v>162</v>
      </c>
      <c r="AS169" s="93">
        <v>100</v>
      </c>
      <c r="AT169" s="193" t="s">
        <v>175</v>
      </c>
      <c r="AU169" s="59">
        <v>23</v>
      </c>
      <c r="AV169" s="59" t="s">
        <v>177</v>
      </c>
      <c r="AW169" s="59">
        <v>233.8</v>
      </c>
      <c r="AX169" s="26">
        <v>249.5</v>
      </c>
      <c r="AY169" s="55">
        <v>92</v>
      </c>
      <c r="AZ169" s="349">
        <v>256</v>
      </c>
      <c r="BA169" s="349">
        <v>12.8</v>
      </c>
      <c r="BB169" s="349">
        <v>0</v>
      </c>
      <c r="BC169" s="349">
        <v>53</v>
      </c>
      <c r="BD169" s="36">
        <v>0</v>
      </c>
      <c r="BE169" s="36">
        <v>0</v>
      </c>
      <c r="BF169" s="36">
        <v>1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 t="s">
        <v>178</v>
      </c>
      <c r="BO169" s="36">
        <v>0</v>
      </c>
      <c r="BP169" s="36">
        <v>0</v>
      </c>
      <c r="BQ169" s="36">
        <v>0</v>
      </c>
      <c r="BR169" s="36">
        <v>0</v>
      </c>
      <c r="BS169" s="36" t="s">
        <v>179</v>
      </c>
      <c r="BT169" s="36" t="s">
        <v>178</v>
      </c>
      <c r="BU169" s="36">
        <v>0</v>
      </c>
      <c r="BV169" s="36">
        <v>0</v>
      </c>
      <c r="BW169" s="36">
        <v>0</v>
      </c>
      <c r="BX169" s="3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 t="s">
        <v>258</v>
      </c>
      <c r="CJ169" s="36" t="s">
        <v>259</v>
      </c>
      <c r="CK169" s="343"/>
      <c r="CL169" s="343"/>
      <c r="CM169" s="343"/>
      <c r="CN169" s="343"/>
      <c r="CO169" s="343"/>
      <c r="CP169" s="343"/>
      <c r="CQ169" s="343"/>
      <c r="CR169" s="133" t="s">
        <v>1086</v>
      </c>
      <c r="CS169" s="343" t="s">
        <v>2373</v>
      </c>
      <c r="CT169" s="343" t="s">
        <v>2374</v>
      </c>
      <c r="CU169" s="26" t="s">
        <v>1127</v>
      </c>
      <c r="CV169" s="343"/>
      <c r="CW169" s="26" t="s">
        <v>239</v>
      </c>
      <c r="CX169" s="26">
        <v>2</v>
      </c>
      <c r="CY169" s="26">
        <v>96</v>
      </c>
      <c r="CZ169" s="26">
        <v>4</v>
      </c>
      <c r="DA169" s="26">
        <v>2</v>
      </c>
      <c r="DB169" s="26">
        <v>0</v>
      </c>
      <c r="DC169" s="26">
        <v>15</v>
      </c>
      <c r="DD169" s="36" t="s">
        <v>330</v>
      </c>
      <c r="DE169" s="343"/>
      <c r="GR169" s="132"/>
    </row>
    <row r="170" spans="1:200" ht="15.65" customHeight="1" x14ac:dyDescent="0.35">
      <c r="A170" s="55">
        <v>0</v>
      </c>
      <c r="B170" s="56">
        <v>1</v>
      </c>
      <c r="C170" s="348" t="s">
        <v>266</v>
      </c>
      <c r="D170" s="58">
        <v>1</v>
      </c>
      <c r="E170" s="57">
        <v>1</v>
      </c>
      <c r="F170" s="59">
        <v>1</v>
      </c>
      <c r="G170" s="59">
        <v>1</v>
      </c>
      <c r="H170" s="60">
        <v>1</v>
      </c>
      <c r="I170" s="61">
        <v>1</v>
      </c>
      <c r="J170" s="58"/>
      <c r="K170" s="63">
        <v>5</v>
      </c>
      <c r="L170" s="59">
        <v>1</v>
      </c>
      <c r="M170" s="26" t="s">
        <v>2417</v>
      </c>
      <c r="N170" s="80">
        <v>67</v>
      </c>
      <c r="O170" s="80">
        <v>0</v>
      </c>
      <c r="P170" s="64">
        <v>1</v>
      </c>
      <c r="Q170" s="98" t="s">
        <v>164</v>
      </c>
      <c r="R170" s="55" t="s">
        <v>2418</v>
      </c>
      <c r="S170" s="55" t="s">
        <v>2419</v>
      </c>
      <c r="T170" s="59">
        <v>0</v>
      </c>
      <c r="U170" s="55"/>
      <c r="V170" s="224" t="s">
        <v>168</v>
      </c>
      <c r="W170" s="348" t="s">
        <v>266</v>
      </c>
      <c r="X170" s="93">
        <v>100</v>
      </c>
      <c r="Y170" s="55" t="s">
        <v>2281</v>
      </c>
      <c r="Z170" s="26" t="s">
        <v>2420</v>
      </c>
      <c r="AA170" s="36" t="s">
        <v>193</v>
      </c>
      <c r="AB170" s="225" t="s">
        <v>1085</v>
      </c>
      <c r="AC170" s="182">
        <v>12</v>
      </c>
      <c r="AD170" s="182" t="s">
        <v>194</v>
      </c>
      <c r="AE170" s="182">
        <v>192</v>
      </c>
      <c r="AF170" s="135" t="s">
        <v>1085</v>
      </c>
      <c r="AG170" s="190">
        <v>63</v>
      </c>
      <c r="AH170" s="135">
        <v>0</v>
      </c>
      <c r="AI170" s="190">
        <v>63</v>
      </c>
      <c r="AJ170" s="82">
        <f>AE170+AI170</f>
        <v>255</v>
      </c>
      <c r="AK170" s="73">
        <v>267.55000000000007</v>
      </c>
      <c r="AL170" s="59">
        <v>1</v>
      </c>
      <c r="AM170" s="59" t="s">
        <v>174</v>
      </c>
      <c r="AN170" s="59" t="s">
        <v>174</v>
      </c>
      <c r="AO170" s="59" t="s">
        <v>174</v>
      </c>
      <c r="AP170" s="117" t="s">
        <v>168</v>
      </c>
      <c r="AQ170" s="117" t="s">
        <v>168</v>
      </c>
      <c r="AR170" s="348" t="s">
        <v>266</v>
      </c>
      <c r="AS170" s="93">
        <v>100</v>
      </c>
      <c r="AT170" s="193" t="s">
        <v>175</v>
      </c>
      <c r="AU170" s="59">
        <v>26</v>
      </c>
      <c r="AV170" s="59" t="s">
        <v>177</v>
      </c>
      <c r="AW170" s="59">
        <v>185.5</v>
      </c>
      <c r="AX170" s="26">
        <v>183</v>
      </c>
      <c r="AY170" s="55">
        <v>93</v>
      </c>
      <c r="AZ170" s="59">
        <v>217</v>
      </c>
      <c r="BA170" s="59">
        <v>16.8</v>
      </c>
      <c r="BB170" s="59">
        <v>0.3</v>
      </c>
      <c r="BC170" s="59">
        <v>50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 t="s">
        <v>178</v>
      </c>
      <c r="BO170" s="36">
        <v>0</v>
      </c>
      <c r="BP170" s="36">
        <v>0</v>
      </c>
      <c r="BQ170" s="36">
        <v>0</v>
      </c>
      <c r="BR170" s="36">
        <v>0</v>
      </c>
      <c r="BS170" s="36" t="s">
        <v>178</v>
      </c>
      <c r="BT170" s="36" t="s">
        <v>178</v>
      </c>
      <c r="BU170" s="36">
        <v>0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 t="s">
        <v>258</v>
      </c>
      <c r="CJ170" s="36" t="s">
        <v>259</v>
      </c>
      <c r="CK170" s="55"/>
      <c r="CL170" s="55"/>
      <c r="CM170" s="55"/>
      <c r="CN170" s="55"/>
      <c r="CO170" s="55"/>
      <c r="CP170" s="55"/>
      <c r="CQ170" s="55"/>
      <c r="CR170" s="133" t="s">
        <v>1086</v>
      </c>
      <c r="CS170" s="133" t="s">
        <v>1546</v>
      </c>
      <c r="CT170" s="55" t="s">
        <v>2182</v>
      </c>
      <c r="CU170" s="26" t="s">
        <v>1127</v>
      </c>
      <c r="CV170" s="55"/>
      <c r="CW170" s="26" t="s">
        <v>184</v>
      </c>
      <c r="CX170" s="26">
        <v>1</v>
      </c>
      <c r="CY170" s="26">
        <v>57</v>
      </c>
      <c r="CZ170" s="26">
        <v>2</v>
      </c>
      <c r="DA170" s="26">
        <v>2</v>
      </c>
      <c r="DB170" s="26">
        <v>0</v>
      </c>
      <c r="DC170" s="26">
        <v>15</v>
      </c>
      <c r="DD170" s="36" t="s">
        <v>204</v>
      </c>
      <c r="DE170" s="55"/>
      <c r="GN170" s="90"/>
    </row>
    <row r="171" spans="1:200" ht="15.65" customHeight="1" x14ac:dyDescent="0.35">
      <c r="A171" s="55">
        <v>0</v>
      </c>
      <c r="B171" s="56">
        <v>1</v>
      </c>
      <c r="C171" s="57" t="s">
        <v>162</v>
      </c>
      <c r="D171" s="58">
        <v>1</v>
      </c>
      <c r="E171" s="57">
        <v>1</v>
      </c>
      <c r="F171" s="59">
        <v>1</v>
      </c>
      <c r="G171" s="59">
        <v>1</v>
      </c>
      <c r="H171" s="60">
        <v>1</v>
      </c>
      <c r="I171" s="61">
        <v>1</v>
      </c>
      <c r="J171" s="55"/>
      <c r="K171" s="63">
        <v>5</v>
      </c>
      <c r="L171" s="59">
        <v>1</v>
      </c>
      <c r="M171" s="26" t="s">
        <v>1969</v>
      </c>
      <c r="N171" s="80">
        <v>67</v>
      </c>
      <c r="O171" s="80">
        <v>0</v>
      </c>
      <c r="P171" s="223">
        <v>1</v>
      </c>
      <c r="Q171" s="98" t="s">
        <v>164</v>
      </c>
      <c r="R171" s="222" t="s">
        <v>1970</v>
      </c>
      <c r="S171" s="55" t="s">
        <v>1971</v>
      </c>
      <c r="T171" s="59">
        <v>0</v>
      </c>
      <c r="U171" s="55"/>
      <c r="V171" s="224" t="s">
        <v>168</v>
      </c>
      <c r="W171" s="57" t="s">
        <v>162</v>
      </c>
      <c r="X171" s="93">
        <v>100</v>
      </c>
      <c r="Y171" s="55" t="s">
        <v>1972</v>
      </c>
      <c r="Z171" s="26" t="s">
        <v>1973</v>
      </c>
      <c r="AA171" s="36" t="s">
        <v>193</v>
      </c>
      <c r="AB171" s="225" t="s">
        <v>1085</v>
      </c>
      <c r="AC171" s="102">
        <v>0</v>
      </c>
      <c r="AD171" s="102">
        <v>0</v>
      </c>
      <c r="AE171" s="102">
        <v>0</v>
      </c>
      <c r="AF171" s="244" t="s">
        <v>1085</v>
      </c>
      <c r="AG171" s="173">
        <v>161</v>
      </c>
      <c r="AH171" s="244">
        <v>0</v>
      </c>
      <c r="AI171" s="173">
        <v>161</v>
      </c>
      <c r="AJ171" s="82">
        <f>AE171+AI171</f>
        <v>161</v>
      </c>
      <c r="AK171" s="73">
        <v>160.61666666666667</v>
      </c>
      <c r="AL171" s="59">
        <v>2</v>
      </c>
      <c r="AM171" s="59" t="s">
        <v>174</v>
      </c>
      <c r="AN171" s="59" t="s">
        <v>174</v>
      </c>
      <c r="AO171" s="59" t="s">
        <v>174</v>
      </c>
      <c r="AP171" s="117" t="s">
        <v>168</v>
      </c>
      <c r="AQ171" s="117" t="s">
        <v>168</v>
      </c>
      <c r="AR171" s="57" t="s">
        <v>162</v>
      </c>
      <c r="AS171" s="93">
        <v>100</v>
      </c>
      <c r="AT171" s="193" t="s">
        <v>175</v>
      </c>
      <c r="AU171" s="59" t="s">
        <v>176</v>
      </c>
      <c r="AV171" s="59">
        <v>147</v>
      </c>
      <c r="AW171" s="59" t="s">
        <v>394</v>
      </c>
      <c r="AX171" s="26">
        <v>434</v>
      </c>
      <c r="AY171" s="55">
        <v>84</v>
      </c>
      <c r="AZ171" s="59">
        <v>434</v>
      </c>
      <c r="BA171" s="59">
        <v>21.3</v>
      </c>
      <c r="BB171" s="59">
        <v>0.69</v>
      </c>
      <c r="BC171" s="59">
        <v>68</v>
      </c>
      <c r="BD171" s="36">
        <v>0</v>
      </c>
      <c r="BE171" s="36">
        <v>0</v>
      </c>
      <c r="BF171" s="36">
        <v>1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 t="s">
        <v>178</v>
      </c>
      <c r="BO171" s="36">
        <v>0</v>
      </c>
      <c r="BP171" s="36">
        <v>0</v>
      </c>
      <c r="BQ171" s="36">
        <v>0</v>
      </c>
      <c r="BR171" s="36">
        <v>0</v>
      </c>
      <c r="BS171" s="36" t="s">
        <v>179</v>
      </c>
      <c r="BT171" s="36" t="s">
        <v>178</v>
      </c>
      <c r="BU171" s="36">
        <v>0</v>
      </c>
      <c r="BV171" s="36">
        <v>0</v>
      </c>
      <c r="BW171" s="36">
        <v>0</v>
      </c>
      <c r="BX171" s="36">
        <v>0</v>
      </c>
      <c r="BY171" s="36">
        <v>0</v>
      </c>
      <c r="BZ171" s="36">
        <v>1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 t="s">
        <v>180</v>
      </c>
      <c r="CJ171" s="36" t="s">
        <v>179</v>
      </c>
      <c r="CK171" s="55"/>
      <c r="CL171" s="55"/>
      <c r="CM171" s="55"/>
      <c r="CN171" s="55"/>
      <c r="CO171" s="55"/>
      <c r="CP171" s="55"/>
      <c r="CQ171" s="55"/>
      <c r="CR171" s="133" t="s">
        <v>1086</v>
      </c>
      <c r="CS171" s="55" t="s">
        <v>1974</v>
      </c>
      <c r="CT171" s="55" t="s">
        <v>182</v>
      </c>
      <c r="CU171" s="160" t="s">
        <v>209</v>
      </c>
      <c r="CV171" s="55"/>
      <c r="CW171" s="26" t="s">
        <v>239</v>
      </c>
      <c r="CX171" s="26">
        <v>2</v>
      </c>
      <c r="CY171" s="26">
        <v>67</v>
      </c>
      <c r="CZ171" s="26">
        <v>2</v>
      </c>
      <c r="DA171" s="26">
        <v>2</v>
      </c>
      <c r="DB171" s="26">
        <v>0</v>
      </c>
      <c r="DC171" s="26">
        <v>15</v>
      </c>
      <c r="DD171" s="36" t="s">
        <v>339</v>
      </c>
      <c r="DE171" s="55"/>
      <c r="GR171" s="132"/>
    </row>
    <row r="172" spans="1:200" ht="15.65" customHeight="1" x14ac:dyDescent="0.35">
      <c r="A172" s="55">
        <v>0</v>
      </c>
      <c r="B172" s="56">
        <v>1</v>
      </c>
      <c r="C172" s="61" t="s">
        <v>266</v>
      </c>
      <c r="D172" s="58">
        <v>1</v>
      </c>
      <c r="E172" s="57">
        <v>1</v>
      </c>
      <c r="F172" s="59">
        <v>1</v>
      </c>
      <c r="G172" s="59">
        <v>1</v>
      </c>
      <c r="H172" s="60">
        <v>1</v>
      </c>
      <c r="I172" s="61">
        <v>1</v>
      </c>
      <c r="J172" s="62"/>
      <c r="K172" s="63">
        <v>5</v>
      </c>
      <c r="L172" s="59">
        <v>1</v>
      </c>
      <c r="M172" s="26" t="s">
        <v>1121</v>
      </c>
      <c r="N172" s="56">
        <v>68</v>
      </c>
      <c r="O172" s="56">
        <v>0</v>
      </c>
      <c r="P172" s="64">
        <v>1</v>
      </c>
      <c r="Q172" s="62" t="s">
        <v>164</v>
      </c>
      <c r="R172" s="65" t="s">
        <v>273</v>
      </c>
      <c r="S172" s="12" t="s">
        <v>1122</v>
      </c>
      <c r="T172" s="59">
        <v>0</v>
      </c>
      <c r="U172" s="66" t="s">
        <v>923</v>
      </c>
      <c r="V172" s="109" t="s">
        <v>168</v>
      </c>
      <c r="W172" s="61" t="s">
        <v>266</v>
      </c>
      <c r="X172" s="68">
        <v>100</v>
      </c>
      <c r="Y172" s="65" t="s">
        <v>1123</v>
      </c>
      <c r="Z172" s="26" t="s">
        <v>1124</v>
      </c>
      <c r="AA172" s="36" t="s">
        <v>193</v>
      </c>
      <c r="AB172" s="196" t="s">
        <v>1125</v>
      </c>
      <c r="AC172" s="71">
        <v>0</v>
      </c>
      <c r="AD172" s="71" t="s">
        <v>980</v>
      </c>
      <c r="AE172" s="71">
        <v>240</v>
      </c>
      <c r="AF172" s="72">
        <v>0</v>
      </c>
      <c r="AG172" s="72" t="s">
        <v>1126</v>
      </c>
      <c r="AH172" s="72">
        <v>0</v>
      </c>
      <c r="AI172" s="72">
        <v>31</v>
      </c>
      <c r="AJ172" s="62">
        <v>271</v>
      </c>
      <c r="AK172" s="73">
        <v>271.03333333333342</v>
      </c>
      <c r="AL172" s="60">
        <v>1</v>
      </c>
      <c r="AM172" s="59" t="s">
        <v>174</v>
      </c>
      <c r="AN172" s="59" t="s">
        <v>174</v>
      </c>
      <c r="AO172" s="59" t="s">
        <v>174</v>
      </c>
      <c r="AP172" s="117" t="s">
        <v>168</v>
      </c>
      <c r="AQ172" s="117" t="s">
        <v>168</v>
      </c>
      <c r="AR172" s="61" t="s">
        <v>266</v>
      </c>
      <c r="AS172" s="113">
        <v>100</v>
      </c>
      <c r="AT172" s="229" t="s">
        <v>175</v>
      </c>
      <c r="AU172" s="56">
        <v>21</v>
      </c>
      <c r="AV172" s="56">
        <v>144</v>
      </c>
      <c r="AW172" s="56">
        <v>179.3</v>
      </c>
      <c r="AX172" s="26">
        <v>195</v>
      </c>
      <c r="AY172" s="56">
        <v>84</v>
      </c>
      <c r="AZ172" s="56">
        <v>195</v>
      </c>
      <c r="BA172" s="56">
        <v>7.9</v>
      </c>
      <c r="BB172" s="56">
        <v>0.12</v>
      </c>
      <c r="BC172" s="56">
        <v>49</v>
      </c>
      <c r="BD172" s="36">
        <v>0</v>
      </c>
      <c r="BE172" s="36">
        <v>0</v>
      </c>
      <c r="BF172" s="36">
        <v>1</v>
      </c>
      <c r="BG172" s="36">
        <v>0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0</v>
      </c>
      <c r="BN172" s="36" t="s">
        <v>178</v>
      </c>
      <c r="BO172" s="36">
        <v>0</v>
      </c>
      <c r="BP172" s="36">
        <v>0</v>
      </c>
      <c r="BQ172" s="36">
        <v>0</v>
      </c>
      <c r="BR172" s="36">
        <v>0</v>
      </c>
      <c r="BS172" s="36" t="s">
        <v>179</v>
      </c>
      <c r="BT172" s="36" t="s">
        <v>178</v>
      </c>
      <c r="BU172" s="36">
        <v>0</v>
      </c>
      <c r="BV172" s="36">
        <v>0</v>
      </c>
      <c r="BW172" s="36">
        <v>0</v>
      </c>
      <c r="BX172" s="3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 t="s">
        <v>258</v>
      </c>
      <c r="CJ172" s="36" t="s">
        <v>259</v>
      </c>
      <c r="CK172" s="26"/>
      <c r="CL172" s="78"/>
      <c r="CM172" s="26"/>
      <c r="CN172" s="26"/>
      <c r="CO172" s="26"/>
      <c r="CP172" s="26"/>
      <c r="CQ172" s="219" t="s">
        <v>273</v>
      </c>
      <c r="CR172" s="65" t="s">
        <v>182</v>
      </c>
      <c r="CS172" s="219" t="s">
        <v>348</v>
      </c>
      <c r="CT172" s="234" t="s">
        <v>229</v>
      </c>
      <c r="CU172" s="219" t="s">
        <v>1127</v>
      </c>
      <c r="CV172" s="65"/>
      <c r="CW172" s="65" t="s">
        <v>239</v>
      </c>
      <c r="CX172" s="56">
        <v>2</v>
      </c>
      <c r="CY172" s="60" t="s">
        <v>1128</v>
      </c>
      <c r="CZ172" s="60">
        <v>2</v>
      </c>
      <c r="DA172" s="110">
        <v>3</v>
      </c>
      <c r="DB172" s="110">
        <v>0</v>
      </c>
      <c r="DC172" s="110">
        <v>15</v>
      </c>
      <c r="DD172" s="36" t="s">
        <v>204</v>
      </c>
      <c r="DE172" s="26"/>
    </row>
    <row r="173" spans="1:200" ht="15.65" customHeight="1" x14ac:dyDescent="0.35">
      <c r="A173" s="55">
        <v>0</v>
      </c>
      <c r="B173" s="56">
        <v>1</v>
      </c>
      <c r="C173" s="348" t="s">
        <v>266</v>
      </c>
      <c r="D173" s="58">
        <v>1</v>
      </c>
      <c r="E173" s="57">
        <v>1</v>
      </c>
      <c r="F173" s="59">
        <v>1</v>
      </c>
      <c r="G173" s="59">
        <v>1</v>
      </c>
      <c r="H173" s="60">
        <v>1</v>
      </c>
      <c r="I173" s="61">
        <v>1</v>
      </c>
      <c r="J173" s="300" t="s">
        <v>322</v>
      </c>
      <c r="K173" s="63">
        <v>5</v>
      </c>
      <c r="L173" s="59">
        <v>1</v>
      </c>
      <c r="M173" s="26" t="s">
        <v>2498</v>
      </c>
      <c r="N173" s="80">
        <v>68</v>
      </c>
      <c r="O173" s="80">
        <v>0</v>
      </c>
      <c r="P173" s="64">
        <v>1</v>
      </c>
      <c r="Q173" s="98" t="s">
        <v>164</v>
      </c>
      <c r="R173" s="55" t="s">
        <v>2466</v>
      </c>
      <c r="S173" s="55" t="s">
        <v>1929</v>
      </c>
      <c r="T173" s="138">
        <v>2</v>
      </c>
      <c r="U173" s="55"/>
      <c r="V173" s="224" t="s">
        <v>168</v>
      </c>
      <c r="W173" s="348" t="s">
        <v>266</v>
      </c>
      <c r="X173" s="93">
        <v>100</v>
      </c>
      <c r="Y173" s="55" t="s">
        <v>2499</v>
      </c>
      <c r="Z173" s="26" t="s">
        <v>2500</v>
      </c>
      <c r="AA173" s="36" t="s">
        <v>193</v>
      </c>
      <c r="AB173" s="225" t="s">
        <v>1085</v>
      </c>
      <c r="AC173" s="182">
        <v>0</v>
      </c>
      <c r="AD173" s="182" t="s">
        <v>213</v>
      </c>
      <c r="AE173" s="182">
        <v>168</v>
      </c>
      <c r="AF173" s="135" t="s">
        <v>1085</v>
      </c>
      <c r="AG173" s="190">
        <v>72</v>
      </c>
      <c r="AH173" s="190">
        <v>0</v>
      </c>
      <c r="AI173" s="190">
        <v>72</v>
      </c>
      <c r="AJ173" s="82">
        <f t="shared" ref="AJ173:AJ181" si="3">AE173+AI173</f>
        <v>240</v>
      </c>
      <c r="AK173" s="73">
        <v>238.10000000000002</v>
      </c>
      <c r="AL173" s="59">
        <v>1</v>
      </c>
      <c r="AM173" s="59" t="s">
        <v>174</v>
      </c>
      <c r="AN173" s="59" t="s">
        <v>174</v>
      </c>
      <c r="AO173" s="59" t="s">
        <v>174</v>
      </c>
      <c r="AP173" s="117" t="s">
        <v>168</v>
      </c>
      <c r="AQ173" s="117" t="s">
        <v>168</v>
      </c>
      <c r="AR173" s="348" t="s">
        <v>266</v>
      </c>
      <c r="AS173" s="93">
        <v>100</v>
      </c>
      <c r="AT173" s="193" t="s">
        <v>175</v>
      </c>
      <c r="AU173" s="59">
        <v>33</v>
      </c>
      <c r="AV173" s="59" t="s">
        <v>177</v>
      </c>
      <c r="AW173" s="59">
        <v>192.1</v>
      </c>
      <c r="AX173" s="26">
        <v>186</v>
      </c>
      <c r="AY173" s="55">
        <v>92</v>
      </c>
      <c r="AZ173" s="59">
        <v>186</v>
      </c>
      <c r="BA173" s="59">
        <v>11.7</v>
      </c>
      <c r="BB173" s="59">
        <v>0.16</v>
      </c>
      <c r="BC173" s="59">
        <v>94</v>
      </c>
      <c r="BD173" s="36">
        <v>0</v>
      </c>
      <c r="BE173" s="36">
        <v>0</v>
      </c>
      <c r="BF173" s="36">
        <v>1</v>
      </c>
      <c r="BG173" s="36">
        <v>0</v>
      </c>
      <c r="BH173" s="36">
        <v>0</v>
      </c>
      <c r="BI173" s="36">
        <v>0</v>
      </c>
      <c r="BJ173" s="36">
        <v>0</v>
      </c>
      <c r="BK173" s="36">
        <v>0</v>
      </c>
      <c r="BL173" s="36">
        <v>0</v>
      </c>
      <c r="BM173" s="36">
        <v>0</v>
      </c>
      <c r="BN173" s="36" t="s">
        <v>178</v>
      </c>
      <c r="BO173" s="36">
        <v>1</v>
      </c>
      <c r="BP173" s="36">
        <v>1</v>
      </c>
      <c r="BQ173" s="36">
        <v>0</v>
      </c>
      <c r="BR173" s="36">
        <v>0</v>
      </c>
      <c r="BS173" s="36" t="s">
        <v>178</v>
      </c>
      <c r="BT173" s="36" t="s">
        <v>178</v>
      </c>
      <c r="BU173" s="36">
        <v>0</v>
      </c>
      <c r="BV173" s="36">
        <v>0</v>
      </c>
      <c r="BW173" s="36">
        <v>0</v>
      </c>
      <c r="BX173" s="36">
        <v>0</v>
      </c>
      <c r="BY173" s="36">
        <v>0</v>
      </c>
      <c r="BZ173" s="36">
        <v>0</v>
      </c>
      <c r="CA173" s="36">
        <v>1</v>
      </c>
      <c r="CB173" s="36">
        <v>0</v>
      </c>
      <c r="CC173" s="36">
        <v>0</v>
      </c>
      <c r="CD173" s="36">
        <v>1</v>
      </c>
      <c r="CE173" s="36">
        <v>1</v>
      </c>
      <c r="CF173" s="36">
        <v>0</v>
      </c>
      <c r="CG173" s="36">
        <v>0</v>
      </c>
      <c r="CH173" s="36">
        <v>1</v>
      </c>
      <c r="CI173" s="36" t="s">
        <v>294</v>
      </c>
      <c r="CJ173" s="36" t="s">
        <v>178</v>
      </c>
      <c r="CK173" s="55"/>
      <c r="CL173" s="55"/>
      <c r="CM173" s="55"/>
      <c r="CN173" s="55"/>
      <c r="CO173" s="55"/>
      <c r="CP173" s="55"/>
      <c r="CQ173" s="55"/>
      <c r="CR173" s="55" t="s">
        <v>2003</v>
      </c>
      <c r="CS173" s="133" t="s">
        <v>1546</v>
      </c>
      <c r="CT173" s="133" t="s">
        <v>182</v>
      </c>
      <c r="CU173" s="160" t="s">
        <v>209</v>
      </c>
      <c r="CV173" s="55"/>
      <c r="CW173" s="26" t="s">
        <v>184</v>
      </c>
      <c r="CX173" s="26" t="s">
        <v>221</v>
      </c>
      <c r="CY173" s="26"/>
      <c r="CZ173" s="26"/>
      <c r="DA173" s="26">
        <v>4</v>
      </c>
      <c r="DB173" s="26">
        <v>0</v>
      </c>
      <c r="DC173" s="26">
        <v>15</v>
      </c>
      <c r="DD173" s="36" t="s">
        <v>204</v>
      </c>
      <c r="DE173" s="55"/>
    </row>
    <row r="174" spans="1:200" ht="15.65" customHeight="1" x14ac:dyDescent="0.35">
      <c r="A174" s="55">
        <v>0</v>
      </c>
      <c r="B174" s="56">
        <v>1</v>
      </c>
      <c r="C174" s="57" t="s">
        <v>162</v>
      </c>
      <c r="D174" s="58">
        <v>1</v>
      </c>
      <c r="E174" s="57">
        <v>1</v>
      </c>
      <c r="F174" s="59">
        <v>1</v>
      </c>
      <c r="G174" s="59">
        <v>1</v>
      </c>
      <c r="H174" s="60">
        <v>1</v>
      </c>
      <c r="I174" s="61">
        <v>1</v>
      </c>
      <c r="J174" s="55"/>
      <c r="K174" s="63">
        <v>5</v>
      </c>
      <c r="L174" s="59">
        <v>1</v>
      </c>
      <c r="M174" s="26" t="s">
        <v>1871</v>
      </c>
      <c r="N174" s="80">
        <v>68</v>
      </c>
      <c r="O174" s="80">
        <v>0</v>
      </c>
      <c r="P174" s="223">
        <v>1</v>
      </c>
      <c r="Q174" s="98" t="s">
        <v>164</v>
      </c>
      <c r="R174" s="55" t="s">
        <v>1762</v>
      </c>
      <c r="S174" s="55" t="s">
        <v>1544</v>
      </c>
      <c r="T174" s="59">
        <v>0</v>
      </c>
      <c r="U174" s="55"/>
      <c r="V174" s="189" t="s">
        <v>168</v>
      </c>
      <c r="W174" s="57" t="s">
        <v>162</v>
      </c>
      <c r="X174" s="93">
        <v>100</v>
      </c>
      <c r="Y174" s="55" t="s">
        <v>1872</v>
      </c>
      <c r="Z174" s="26" t="s">
        <v>1873</v>
      </c>
      <c r="AA174" s="36" t="s">
        <v>193</v>
      </c>
      <c r="AB174" s="225" t="s">
        <v>1085</v>
      </c>
      <c r="AC174" s="102">
        <v>0</v>
      </c>
      <c r="AD174" s="182" t="s">
        <v>575</v>
      </c>
      <c r="AE174" s="182">
        <v>264</v>
      </c>
      <c r="AF174" s="244" t="s">
        <v>1085</v>
      </c>
      <c r="AG174" s="173">
        <v>98</v>
      </c>
      <c r="AH174" s="244">
        <v>0</v>
      </c>
      <c r="AI174" s="173">
        <v>98</v>
      </c>
      <c r="AJ174" s="82">
        <f t="shared" si="3"/>
        <v>362</v>
      </c>
      <c r="AK174" s="73">
        <v>322.00000000000006</v>
      </c>
      <c r="AL174" s="59">
        <v>1</v>
      </c>
      <c r="AM174" s="59" t="s">
        <v>174</v>
      </c>
      <c r="AN174" s="59" t="s">
        <v>174</v>
      </c>
      <c r="AO174" s="59" t="s">
        <v>174</v>
      </c>
      <c r="AP174" s="87" t="s">
        <v>168</v>
      </c>
      <c r="AQ174" s="87" t="s">
        <v>168</v>
      </c>
      <c r="AR174" s="57" t="s">
        <v>162</v>
      </c>
      <c r="AS174" s="93">
        <v>100</v>
      </c>
      <c r="AT174" s="193" t="s">
        <v>175</v>
      </c>
      <c r="AU174" s="59">
        <v>15</v>
      </c>
      <c r="AV174" s="59" t="s">
        <v>177</v>
      </c>
      <c r="AW174" s="59" t="s">
        <v>394</v>
      </c>
      <c r="AX174" s="26">
        <v>401</v>
      </c>
      <c r="AY174" s="55">
        <v>90</v>
      </c>
      <c r="AZ174" s="59">
        <v>401</v>
      </c>
      <c r="BA174" s="59">
        <v>19.2</v>
      </c>
      <c r="BB174" s="59">
        <v>0.53</v>
      </c>
      <c r="BC174" s="59">
        <v>70</v>
      </c>
      <c r="BD174" s="36">
        <v>0</v>
      </c>
      <c r="BE174" s="36">
        <v>0</v>
      </c>
      <c r="BF174" s="36">
        <v>1</v>
      </c>
      <c r="BG174" s="36">
        <v>1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 t="s">
        <v>178</v>
      </c>
      <c r="BO174" s="36">
        <v>0</v>
      </c>
      <c r="BP174" s="36">
        <v>0</v>
      </c>
      <c r="BQ174" s="36">
        <v>0</v>
      </c>
      <c r="BR174" s="36">
        <v>0</v>
      </c>
      <c r="BS174" s="36" t="s">
        <v>179</v>
      </c>
      <c r="BT174" s="36" t="s">
        <v>178</v>
      </c>
      <c r="BU174" s="36">
        <v>0</v>
      </c>
      <c r="BV174" s="36">
        <v>0</v>
      </c>
      <c r="BW174" s="36">
        <v>1</v>
      </c>
      <c r="BX174" s="3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1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 t="s">
        <v>180</v>
      </c>
      <c r="CJ174" s="36" t="s">
        <v>179</v>
      </c>
      <c r="CK174" s="55"/>
      <c r="CL174" s="55"/>
      <c r="CM174" s="55"/>
      <c r="CN174" s="55"/>
      <c r="CO174" s="55"/>
      <c r="CP174" s="55"/>
      <c r="CQ174" s="55"/>
      <c r="CR174" s="133" t="s">
        <v>1086</v>
      </c>
      <c r="CS174" s="55" t="s">
        <v>1546</v>
      </c>
      <c r="CT174" s="55" t="s">
        <v>182</v>
      </c>
      <c r="CU174" s="26" t="s">
        <v>1127</v>
      </c>
      <c r="CV174" s="55"/>
      <c r="CW174" s="26" t="s">
        <v>239</v>
      </c>
      <c r="CX174" s="26">
        <v>2</v>
      </c>
      <c r="CY174" s="26">
        <v>78</v>
      </c>
      <c r="CZ174" s="26">
        <v>3</v>
      </c>
      <c r="DA174" s="26">
        <v>3</v>
      </c>
      <c r="DB174" s="26">
        <v>0</v>
      </c>
      <c r="DC174" s="26">
        <v>15</v>
      </c>
      <c r="DD174" s="36" t="s">
        <v>204</v>
      </c>
      <c r="DE174" s="55"/>
      <c r="GR174" s="90"/>
    </row>
    <row r="175" spans="1:200" ht="15.65" customHeight="1" x14ac:dyDescent="0.35">
      <c r="A175" s="55">
        <v>0</v>
      </c>
      <c r="B175" s="56">
        <v>1</v>
      </c>
      <c r="C175" s="57" t="s">
        <v>162</v>
      </c>
      <c r="D175" s="98">
        <v>1</v>
      </c>
      <c r="E175" s="57">
        <v>1</v>
      </c>
      <c r="F175" s="59">
        <v>1</v>
      </c>
      <c r="G175" s="59">
        <v>1</v>
      </c>
      <c r="H175" s="60">
        <v>1</v>
      </c>
      <c r="I175" s="61">
        <v>1</v>
      </c>
      <c r="J175" s="55"/>
      <c r="K175" s="63">
        <v>5</v>
      </c>
      <c r="L175" s="59">
        <v>1</v>
      </c>
      <c r="M175" s="26" t="s">
        <v>2036</v>
      </c>
      <c r="N175" s="80">
        <v>68</v>
      </c>
      <c r="O175" s="80">
        <v>1</v>
      </c>
      <c r="P175" s="180">
        <v>2</v>
      </c>
      <c r="Q175" s="98" t="s">
        <v>164</v>
      </c>
      <c r="R175" s="55" t="s">
        <v>1648</v>
      </c>
      <c r="S175" s="55" t="s">
        <v>594</v>
      </c>
      <c r="T175" s="59">
        <v>0</v>
      </c>
      <c r="U175" s="55"/>
      <c r="V175" s="224" t="s">
        <v>168</v>
      </c>
      <c r="W175" s="57" t="s">
        <v>162</v>
      </c>
      <c r="X175" s="84">
        <v>100</v>
      </c>
      <c r="Y175" s="55" t="s">
        <v>1877</v>
      </c>
      <c r="Z175" s="26" t="s">
        <v>2037</v>
      </c>
      <c r="AA175" s="36" t="s">
        <v>193</v>
      </c>
      <c r="AB175" s="225" t="s">
        <v>1085</v>
      </c>
      <c r="AC175" s="102">
        <v>0</v>
      </c>
      <c r="AD175" s="182" t="s">
        <v>2038</v>
      </c>
      <c r="AE175" s="182">
        <v>120</v>
      </c>
      <c r="AF175" s="244" t="s">
        <v>1085</v>
      </c>
      <c r="AG175" s="173">
        <v>53</v>
      </c>
      <c r="AH175" s="244">
        <v>0</v>
      </c>
      <c r="AI175" s="173">
        <v>53</v>
      </c>
      <c r="AJ175" s="82">
        <f t="shared" si="3"/>
        <v>173</v>
      </c>
      <c r="AK175" s="73">
        <v>173</v>
      </c>
      <c r="AL175" s="59">
        <v>1</v>
      </c>
      <c r="AM175" s="59" t="s">
        <v>174</v>
      </c>
      <c r="AN175" s="59" t="s">
        <v>174</v>
      </c>
      <c r="AO175" s="59" t="s">
        <v>174</v>
      </c>
      <c r="AP175" s="117" t="s">
        <v>168</v>
      </c>
      <c r="AQ175" s="87" t="s">
        <v>168</v>
      </c>
      <c r="AR175" s="57" t="s">
        <v>162</v>
      </c>
      <c r="AS175" s="84">
        <v>100</v>
      </c>
      <c r="AT175" s="88" t="s">
        <v>175</v>
      </c>
      <c r="AU175" s="59">
        <v>19</v>
      </c>
      <c r="AV175" s="59">
        <v>377</v>
      </c>
      <c r="AW175" s="59">
        <v>173.8</v>
      </c>
      <c r="AX175" s="26">
        <v>193</v>
      </c>
      <c r="AY175" s="55">
        <v>97</v>
      </c>
      <c r="AZ175" s="59">
        <v>193</v>
      </c>
      <c r="BA175" s="59">
        <v>6.2</v>
      </c>
      <c r="BB175" s="59">
        <v>7.74</v>
      </c>
      <c r="BC175" s="59">
        <v>95</v>
      </c>
      <c r="BD175" s="36">
        <v>0</v>
      </c>
      <c r="BE175" s="36">
        <v>0</v>
      </c>
      <c r="BF175" s="36">
        <v>1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36">
        <v>1</v>
      </c>
      <c r="BN175" s="36" t="s">
        <v>178</v>
      </c>
      <c r="BO175" s="36">
        <v>0</v>
      </c>
      <c r="BP175" s="36">
        <v>0</v>
      </c>
      <c r="BQ175" s="36">
        <v>0</v>
      </c>
      <c r="BR175" s="36">
        <v>0</v>
      </c>
      <c r="BS175" s="36" t="s">
        <v>178</v>
      </c>
      <c r="BT175" s="36" t="s">
        <v>178</v>
      </c>
      <c r="BU175" s="36">
        <v>1</v>
      </c>
      <c r="BV175" s="36">
        <v>0</v>
      </c>
      <c r="BW175" s="36">
        <v>0</v>
      </c>
      <c r="BX175" s="36">
        <v>0</v>
      </c>
      <c r="BY175" s="36">
        <v>0</v>
      </c>
      <c r="BZ175" s="36">
        <v>1</v>
      </c>
      <c r="CA175" s="36">
        <v>0</v>
      </c>
      <c r="CB175" s="36">
        <v>0</v>
      </c>
      <c r="CC175" s="36">
        <v>0</v>
      </c>
      <c r="CD175" s="36">
        <v>1</v>
      </c>
      <c r="CE175" s="36">
        <v>0</v>
      </c>
      <c r="CF175" s="36">
        <v>1</v>
      </c>
      <c r="CG175" s="36">
        <v>1</v>
      </c>
      <c r="CH175" s="36">
        <v>0</v>
      </c>
      <c r="CI175" s="36" t="s">
        <v>180</v>
      </c>
      <c r="CJ175" s="36" t="s">
        <v>179</v>
      </c>
      <c r="CK175" s="55"/>
      <c r="CL175" s="55"/>
      <c r="CM175" s="55"/>
      <c r="CN175" s="55"/>
      <c r="CO175" s="55"/>
      <c r="CP175" s="55"/>
      <c r="CQ175" s="55"/>
      <c r="CR175" s="133" t="s">
        <v>1086</v>
      </c>
      <c r="CS175" s="133" t="s">
        <v>208</v>
      </c>
      <c r="CT175" s="55" t="s">
        <v>182</v>
      </c>
      <c r="CU175" s="26" t="s">
        <v>1127</v>
      </c>
      <c r="CV175" s="55"/>
      <c r="CW175" s="26" t="s">
        <v>184</v>
      </c>
      <c r="CX175" s="26">
        <v>2</v>
      </c>
      <c r="CY175" s="26">
        <v>68</v>
      </c>
      <c r="CZ175" s="26">
        <v>2</v>
      </c>
      <c r="DA175" s="26">
        <v>3</v>
      </c>
      <c r="DB175" s="26">
        <v>0</v>
      </c>
      <c r="DC175" s="26">
        <v>15</v>
      </c>
      <c r="DD175" s="36" t="s">
        <v>216</v>
      </c>
      <c r="DE175" s="55"/>
      <c r="GR175" s="90"/>
    </row>
    <row r="176" spans="1:200" ht="15.65" customHeight="1" x14ac:dyDescent="0.35">
      <c r="A176" s="55">
        <v>0</v>
      </c>
      <c r="B176" s="56">
        <v>1</v>
      </c>
      <c r="C176" s="57" t="s">
        <v>162</v>
      </c>
      <c r="D176" s="58">
        <v>1</v>
      </c>
      <c r="E176" s="57">
        <v>1</v>
      </c>
      <c r="F176" s="59">
        <v>1</v>
      </c>
      <c r="G176" s="59">
        <v>1</v>
      </c>
      <c r="H176" s="60">
        <v>1</v>
      </c>
      <c r="I176" s="61">
        <v>1</v>
      </c>
      <c r="J176" s="55"/>
      <c r="K176" s="63">
        <v>5</v>
      </c>
      <c r="L176" s="59">
        <v>1</v>
      </c>
      <c r="M176" s="26" t="s">
        <v>2073</v>
      </c>
      <c r="N176" s="80">
        <v>68</v>
      </c>
      <c r="O176" s="80">
        <v>1</v>
      </c>
      <c r="P176" s="223">
        <v>1</v>
      </c>
      <c r="Q176" s="98" t="s">
        <v>164</v>
      </c>
      <c r="R176" s="55" t="s">
        <v>1762</v>
      </c>
      <c r="S176" s="55" t="s">
        <v>2074</v>
      </c>
      <c r="T176" s="59">
        <v>0</v>
      </c>
      <c r="U176" s="55"/>
      <c r="V176" s="224" t="s">
        <v>168</v>
      </c>
      <c r="W176" s="57" t="s">
        <v>162</v>
      </c>
      <c r="X176" s="93">
        <v>100</v>
      </c>
      <c r="Y176" s="55" t="s">
        <v>2052</v>
      </c>
      <c r="Z176" s="26" t="s">
        <v>2075</v>
      </c>
      <c r="AA176" s="36" t="s">
        <v>193</v>
      </c>
      <c r="AB176" s="225" t="s">
        <v>1085</v>
      </c>
      <c r="AC176" s="102">
        <v>0</v>
      </c>
      <c r="AD176" s="182" t="s">
        <v>264</v>
      </c>
      <c r="AE176" s="182">
        <v>120</v>
      </c>
      <c r="AF176" s="135" t="s">
        <v>1085</v>
      </c>
      <c r="AG176" s="190">
        <v>51</v>
      </c>
      <c r="AH176" s="135">
        <v>0</v>
      </c>
      <c r="AI176" s="190">
        <v>51</v>
      </c>
      <c r="AJ176" s="82">
        <f t="shared" si="3"/>
        <v>171</v>
      </c>
      <c r="AK176" s="73">
        <v>170.63333333333333</v>
      </c>
      <c r="AL176" s="59">
        <v>2</v>
      </c>
      <c r="AM176" s="60" t="s">
        <v>174</v>
      </c>
      <c r="AN176" s="60" t="s">
        <v>174</v>
      </c>
      <c r="AO176" s="60" t="s">
        <v>174</v>
      </c>
      <c r="AP176" s="117" t="s">
        <v>168</v>
      </c>
      <c r="AQ176" s="87" t="s">
        <v>168</v>
      </c>
      <c r="AR176" s="57" t="s">
        <v>162</v>
      </c>
      <c r="AS176" s="93">
        <v>100</v>
      </c>
      <c r="AT176" s="193" t="s">
        <v>175</v>
      </c>
      <c r="AU176" s="59" t="s">
        <v>176</v>
      </c>
      <c r="AV176" s="59">
        <v>108</v>
      </c>
      <c r="AW176" s="59">
        <v>123.8</v>
      </c>
      <c r="AX176" s="26">
        <v>143</v>
      </c>
      <c r="AY176" s="343">
        <v>92</v>
      </c>
      <c r="AZ176" s="349">
        <v>242</v>
      </c>
      <c r="BA176" s="349">
        <v>20.8</v>
      </c>
      <c r="BB176" s="349">
        <v>0.98</v>
      </c>
      <c r="BC176" s="349">
        <v>128</v>
      </c>
      <c r="BD176" s="36">
        <v>0</v>
      </c>
      <c r="BE176" s="36">
        <v>0</v>
      </c>
      <c r="BF176" s="36">
        <v>1</v>
      </c>
      <c r="BG176" s="36">
        <v>1</v>
      </c>
      <c r="BH176" s="36">
        <v>0</v>
      </c>
      <c r="BI176" s="36">
        <v>0</v>
      </c>
      <c r="BJ176" s="36">
        <v>0</v>
      </c>
      <c r="BK176" s="36">
        <v>1</v>
      </c>
      <c r="BL176" s="36">
        <v>0</v>
      </c>
      <c r="BM176" s="36">
        <v>0</v>
      </c>
      <c r="BN176" s="36" t="s">
        <v>178</v>
      </c>
      <c r="BO176" s="36">
        <v>0</v>
      </c>
      <c r="BP176" s="36">
        <v>0</v>
      </c>
      <c r="BQ176" s="36">
        <v>0</v>
      </c>
      <c r="BR176" s="36">
        <v>0</v>
      </c>
      <c r="BS176" s="36" t="s">
        <v>179</v>
      </c>
      <c r="BT176" s="36" t="s">
        <v>178</v>
      </c>
      <c r="BU176" s="36">
        <v>0</v>
      </c>
      <c r="BV176" s="36">
        <v>1</v>
      </c>
      <c r="BW176" s="36">
        <v>0</v>
      </c>
      <c r="BX176" s="36">
        <v>1</v>
      </c>
      <c r="BY176" s="36">
        <v>0</v>
      </c>
      <c r="BZ176" s="36">
        <v>1</v>
      </c>
      <c r="CA176" s="36">
        <v>1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 t="s">
        <v>180</v>
      </c>
      <c r="CJ176" s="36" t="s">
        <v>179</v>
      </c>
      <c r="CK176" s="343"/>
      <c r="CL176" s="343"/>
      <c r="CM176" s="343"/>
      <c r="CN176" s="343"/>
      <c r="CO176" s="343"/>
      <c r="CP176" s="343"/>
      <c r="CQ176" s="343"/>
      <c r="CR176" s="133" t="s">
        <v>1086</v>
      </c>
      <c r="CS176" s="133" t="s">
        <v>1546</v>
      </c>
      <c r="CT176" s="343" t="s">
        <v>1086</v>
      </c>
      <c r="CU176" s="26" t="s">
        <v>1127</v>
      </c>
      <c r="CV176" s="343"/>
      <c r="CW176" s="26" t="s">
        <v>184</v>
      </c>
      <c r="CX176" s="26">
        <v>4</v>
      </c>
      <c r="CY176" s="26">
        <v>108</v>
      </c>
      <c r="CZ176" s="26">
        <v>4</v>
      </c>
      <c r="DA176" s="26">
        <v>4</v>
      </c>
      <c r="DB176" s="26">
        <v>0</v>
      </c>
      <c r="DC176" s="26">
        <v>15</v>
      </c>
      <c r="DD176" s="36" t="s">
        <v>221</v>
      </c>
      <c r="DE176" s="343"/>
    </row>
    <row r="177" spans="1:200" ht="15.65" customHeight="1" x14ac:dyDescent="0.35">
      <c r="A177" s="55">
        <v>0</v>
      </c>
      <c r="B177" s="56">
        <v>1</v>
      </c>
      <c r="C177" s="57" t="s">
        <v>162</v>
      </c>
      <c r="D177" s="58">
        <v>1</v>
      </c>
      <c r="E177" s="57">
        <v>1</v>
      </c>
      <c r="F177" s="59">
        <v>1</v>
      </c>
      <c r="G177" s="59">
        <v>1</v>
      </c>
      <c r="H177" s="60">
        <v>1</v>
      </c>
      <c r="I177" s="61">
        <v>1</v>
      </c>
      <c r="J177" s="55"/>
      <c r="K177" s="63">
        <v>5</v>
      </c>
      <c r="L177" s="59">
        <v>0</v>
      </c>
      <c r="M177" s="26" t="s">
        <v>1982</v>
      </c>
      <c r="N177" s="80">
        <v>70</v>
      </c>
      <c r="O177" s="80">
        <v>1</v>
      </c>
      <c r="P177" s="223">
        <v>1</v>
      </c>
      <c r="Q177" s="98" t="s">
        <v>162</v>
      </c>
      <c r="R177" s="55" t="s">
        <v>1762</v>
      </c>
      <c r="S177" s="287" t="s">
        <v>1948</v>
      </c>
      <c r="T177" s="59">
        <v>0</v>
      </c>
      <c r="U177" s="55"/>
      <c r="V177" s="189" t="s">
        <v>168</v>
      </c>
      <c r="W177" s="57" t="s">
        <v>162</v>
      </c>
      <c r="X177" s="93">
        <v>100</v>
      </c>
      <c r="Y177" s="55" t="s">
        <v>1983</v>
      </c>
      <c r="Z177" s="26" t="s">
        <v>1984</v>
      </c>
      <c r="AA177" s="36" t="s">
        <v>193</v>
      </c>
      <c r="AB177" s="225" t="s">
        <v>1085</v>
      </c>
      <c r="AC177" s="182">
        <v>24</v>
      </c>
      <c r="AD177" s="182" t="s">
        <v>172</v>
      </c>
      <c r="AE177" s="182">
        <v>168</v>
      </c>
      <c r="AF177" s="244" t="s">
        <v>1085</v>
      </c>
      <c r="AG177" s="173">
        <v>23</v>
      </c>
      <c r="AH177" s="244">
        <v>0</v>
      </c>
      <c r="AI177" s="173">
        <v>23</v>
      </c>
      <c r="AJ177" s="82">
        <f t="shared" si="3"/>
        <v>191</v>
      </c>
      <c r="AK177" s="73">
        <v>187</v>
      </c>
      <c r="AL177" s="59">
        <v>1</v>
      </c>
      <c r="AM177" s="60" t="s">
        <v>174</v>
      </c>
      <c r="AN177" s="60" t="s">
        <v>174</v>
      </c>
      <c r="AO177" s="60" t="s">
        <v>174</v>
      </c>
      <c r="AP177" s="87" t="s">
        <v>168</v>
      </c>
      <c r="AQ177" s="117" t="s">
        <v>168</v>
      </c>
      <c r="AR177" s="57" t="s">
        <v>162</v>
      </c>
      <c r="AS177" s="93">
        <v>100</v>
      </c>
      <c r="AT177" s="193" t="s">
        <v>175</v>
      </c>
      <c r="AU177" s="59">
        <v>27</v>
      </c>
      <c r="AV177" s="59">
        <v>116</v>
      </c>
      <c r="AW177" s="59">
        <v>225.2</v>
      </c>
      <c r="AX177" s="26">
        <v>251</v>
      </c>
      <c r="AY177" s="55">
        <v>93</v>
      </c>
      <c r="AZ177" s="59">
        <v>251</v>
      </c>
      <c r="BA177" s="59">
        <v>9.9</v>
      </c>
      <c r="BB177" s="59">
        <v>0.13</v>
      </c>
      <c r="BC177" s="59">
        <v>85</v>
      </c>
      <c r="BD177" s="36">
        <v>0</v>
      </c>
      <c r="BE177" s="36">
        <v>0</v>
      </c>
      <c r="BF177" s="36">
        <v>1</v>
      </c>
      <c r="BG177" s="36">
        <v>1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 t="s">
        <v>178</v>
      </c>
      <c r="BO177" s="36">
        <v>0</v>
      </c>
      <c r="BP177" s="36">
        <v>0</v>
      </c>
      <c r="BQ177" s="36">
        <v>0</v>
      </c>
      <c r="BR177" s="36">
        <v>0</v>
      </c>
      <c r="BS177" s="36" t="s">
        <v>178</v>
      </c>
      <c r="BT177" s="36" t="s">
        <v>178</v>
      </c>
      <c r="BU177" s="36">
        <v>0</v>
      </c>
      <c r="BV177" s="36">
        <v>0</v>
      </c>
      <c r="BW177" s="36">
        <v>1</v>
      </c>
      <c r="BX177" s="36">
        <v>0</v>
      </c>
      <c r="BY177" s="36">
        <v>0</v>
      </c>
      <c r="BZ177" s="36">
        <v>0</v>
      </c>
      <c r="CA177" s="36">
        <v>1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 t="s">
        <v>294</v>
      </c>
      <c r="CJ177" s="36" t="s">
        <v>178</v>
      </c>
      <c r="CK177" s="55"/>
      <c r="CL177" s="55"/>
      <c r="CM177" s="55"/>
      <c r="CN177" s="55"/>
      <c r="CO177" s="55"/>
      <c r="CP177" s="55"/>
      <c r="CQ177" s="55"/>
      <c r="CR177" s="133" t="s">
        <v>1086</v>
      </c>
      <c r="CS177" s="55" t="s">
        <v>1546</v>
      </c>
      <c r="CT177" s="55" t="s">
        <v>182</v>
      </c>
      <c r="CU177" s="26" t="s">
        <v>1127</v>
      </c>
      <c r="CV177" s="55"/>
      <c r="CW177" s="26" t="s">
        <v>239</v>
      </c>
      <c r="CX177" s="26">
        <v>2</v>
      </c>
      <c r="CY177" s="26">
        <v>70</v>
      </c>
      <c r="CZ177" s="26">
        <v>2</v>
      </c>
      <c r="DA177" s="26">
        <v>3</v>
      </c>
      <c r="DB177" s="26">
        <v>0</v>
      </c>
      <c r="DC177" s="26">
        <v>15</v>
      </c>
      <c r="DD177" s="36" t="s">
        <v>310</v>
      </c>
      <c r="DE177" s="55"/>
      <c r="GR177" s="132"/>
    </row>
    <row r="178" spans="1:200" ht="15.65" customHeight="1" x14ac:dyDescent="0.35">
      <c r="A178" s="55">
        <v>0</v>
      </c>
      <c r="B178" s="56">
        <v>1</v>
      </c>
      <c r="C178" s="57" t="s">
        <v>162</v>
      </c>
      <c r="D178" s="98">
        <v>1</v>
      </c>
      <c r="E178" s="57">
        <v>1</v>
      </c>
      <c r="F178" s="59">
        <v>1</v>
      </c>
      <c r="G178" s="59">
        <v>1</v>
      </c>
      <c r="H178" s="60">
        <v>1</v>
      </c>
      <c r="I178" s="61">
        <v>1</v>
      </c>
      <c r="J178" s="55"/>
      <c r="K178" s="63">
        <v>5</v>
      </c>
      <c r="L178" s="59">
        <v>1</v>
      </c>
      <c r="M178" s="26" t="s">
        <v>2076</v>
      </c>
      <c r="N178" s="80">
        <v>70</v>
      </c>
      <c r="O178" s="80">
        <v>0</v>
      </c>
      <c r="P178" s="180">
        <v>2</v>
      </c>
      <c r="Q178" s="98" t="s">
        <v>164</v>
      </c>
      <c r="R178" s="55" t="s">
        <v>2044</v>
      </c>
      <c r="S178" s="55" t="s">
        <v>2074</v>
      </c>
      <c r="T178" s="59">
        <v>0</v>
      </c>
      <c r="U178" s="55"/>
      <c r="V178" s="224" t="s">
        <v>168</v>
      </c>
      <c r="W178" s="57" t="s">
        <v>162</v>
      </c>
      <c r="X178" s="93">
        <v>100</v>
      </c>
      <c r="Y178" s="55" t="s">
        <v>2077</v>
      </c>
      <c r="Z178" s="26" t="s">
        <v>2078</v>
      </c>
      <c r="AA178" s="36" t="s">
        <v>193</v>
      </c>
      <c r="AB178" s="225" t="s">
        <v>1085</v>
      </c>
      <c r="AC178" s="102">
        <v>0</v>
      </c>
      <c r="AD178" s="182" t="s">
        <v>213</v>
      </c>
      <c r="AE178" s="182">
        <v>168</v>
      </c>
      <c r="AF178" s="135" t="s">
        <v>1085</v>
      </c>
      <c r="AG178" s="190">
        <v>47</v>
      </c>
      <c r="AH178" s="135">
        <v>0</v>
      </c>
      <c r="AI178" s="190">
        <v>47</v>
      </c>
      <c r="AJ178" s="82">
        <f t="shared" si="3"/>
        <v>215</v>
      </c>
      <c r="AK178" s="73">
        <v>215</v>
      </c>
      <c r="AL178" s="59">
        <v>1</v>
      </c>
      <c r="AM178" s="60" t="s">
        <v>174</v>
      </c>
      <c r="AN178" s="60" t="s">
        <v>174</v>
      </c>
      <c r="AO178" s="60" t="s">
        <v>174</v>
      </c>
      <c r="AP178" s="87" t="s">
        <v>168</v>
      </c>
      <c r="AQ178" s="87" t="s">
        <v>168</v>
      </c>
      <c r="AR178" s="57" t="s">
        <v>162</v>
      </c>
      <c r="AS178" s="93">
        <v>100</v>
      </c>
      <c r="AT178" s="193" t="s">
        <v>175</v>
      </c>
      <c r="AU178" s="59">
        <v>37</v>
      </c>
      <c r="AV178" s="59" t="s">
        <v>177</v>
      </c>
      <c r="AW178" s="59">
        <v>228.1</v>
      </c>
      <c r="AX178" s="26">
        <v>199</v>
      </c>
      <c r="AY178" s="55">
        <v>95</v>
      </c>
      <c r="AZ178" s="349">
        <v>199</v>
      </c>
      <c r="BA178" s="349">
        <v>14.8</v>
      </c>
      <c r="BB178" s="349">
        <v>0.27</v>
      </c>
      <c r="BC178" s="349">
        <v>72</v>
      </c>
      <c r="BD178" s="36">
        <v>0</v>
      </c>
      <c r="BE178" s="36">
        <v>0</v>
      </c>
      <c r="BF178" s="36">
        <v>1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 t="s">
        <v>178</v>
      </c>
      <c r="BO178" s="36">
        <v>0</v>
      </c>
      <c r="BP178" s="36">
        <v>0</v>
      </c>
      <c r="BQ178" s="36">
        <v>0</v>
      </c>
      <c r="BR178" s="36">
        <v>0</v>
      </c>
      <c r="BS178" s="36" t="s">
        <v>178</v>
      </c>
      <c r="BT178" s="36" t="s">
        <v>178</v>
      </c>
      <c r="BU178" s="36">
        <v>0</v>
      </c>
      <c r="BV178" s="36">
        <v>0</v>
      </c>
      <c r="BW178" s="36">
        <v>1</v>
      </c>
      <c r="BX178" s="3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1</v>
      </c>
      <c r="CE178" s="36">
        <v>0</v>
      </c>
      <c r="CF178" s="36">
        <v>0</v>
      </c>
      <c r="CG178" s="36">
        <v>0</v>
      </c>
      <c r="CH178" s="36">
        <v>1</v>
      </c>
      <c r="CI178" s="36" t="s">
        <v>180</v>
      </c>
      <c r="CJ178" s="36" t="s">
        <v>179</v>
      </c>
      <c r="CK178" s="343"/>
      <c r="CL178" s="343"/>
      <c r="CM178" s="343"/>
      <c r="CN178" s="343"/>
      <c r="CO178" s="343"/>
      <c r="CP178" s="343"/>
      <c r="CQ178" s="343"/>
      <c r="CR178" s="133" t="s">
        <v>1086</v>
      </c>
      <c r="CS178" s="133" t="s">
        <v>1546</v>
      </c>
      <c r="CT178" s="55" t="s">
        <v>182</v>
      </c>
      <c r="CU178" s="26" t="s">
        <v>1127</v>
      </c>
      <c r="CV178" s="343"/>
      <c r="CW178" s="26" t="s">
        <v>184</v>
      </c>
      <c r="CX178" s="26">
        <v>1</v>
      </c>
      <c r="CY178" s="26">
        <v>60</v>
      </c>
      <c r="CZ178" s="26">
        <v>2</v>
      </c>
      <c r="DA178" s="26">
        <v>3</v>
      </c>
      <c r="DB178" s="26">
        <v>0</v>
      </c>
      <c r="DC178" s="26">
        <v>15</v>
      </c>
      <c r="DD178" s="36" t="s">
        <v>179</v>
      </c>
      <c r="DE178" s="343"/>
      <c r="GO178" s="137"/>
      <c r="GP178" s="137"/>
      <c r="GQ178" s="137"/>
      <c r="GR178" s="90"/>
    </row>
    <row r="179" spans="1:200" ht="15.65" customHeight="1" x14ac:dyDescent="0.35">
      <c r="A179" s="55">
        <v>0</v>
      </c>
      <c r="B179" s="56">
        <v>1</v>
      </c>
      <c r="C179" s="57" t="s">
        <v>162</v>
      </c>
      <c r="D179" s="98">
        <v>1</v>
      </c>
      <c r="E179" s="57">
        <v>1</v>
      </c>
      <c r="F179" s="59">
        <v>1</v>
      </c>
      <c r="G179" s="59">
        <v>1</v>
      </c>
      <c r="H179" s="60">
        <v>1</v>
      </c>
      <c r="I179" s="61">
        <v>1</v>
      </c>
      <c r="J179" s="55"/>
      <c r="K179" s="63">
        <v>5</v>
      </c>
      <c r="L179" s="59">
        <v>1</v>
      </c>
      <c r="M179" s="26" t="s">
        <v>2272</v>
      </c>
      <c r="N179" s="80">
        <v>70</v>
      </c>
      <c r="O179" s="80">
        <v>0</v>
      </c>
      <c r="P179" s="180">
        <v>2</v>
      </c>
      <c r="Q179" s="98" t="s">
        <v>164</v>
      </c>
      <c r="R179" s="55" t="s">
        <v>1762</v>
      </c>
      <c r="S179" s="55" t="s">
        <v>2009</v>
      </c>
      <c r="T179" s="59">
        <v>0</v>
      </c>
      <c r="U179" s="55"/>
      <c r="V179" s="224" t="s">
        <v>168</v>
      </c>
      <c r="W179" s="57" t="s">
        <v>162</v>
      </c>
      <c r="X179" s="93">
        <v>100</v>
      </c>
      <c r="Y179" s="55" t="s">
        <v>2059</v>
      </c>
      <c r="Z179" s="26" t="s">
        <v>2273</v>
      </c>
      <c r="AA179" s="36" t="s">
        <v>193</v>
      </c>
      <c r="AB179" s="225" t="s">
        <v>1085</v>
      </c>
      <c r="AC179" s="182">
        <v>23</v>
      </c>
      <c r="AD179" s="182" t="s">
        <v>236</v>
      </c>
      <c r="AE179" s="182">
        <v>119</v>
      </c>
      <c r="AF179" s="135" t="s">
        <v>1085</v>
      </c>
      <c r="AG179" s="190">
        <v>45</v>
      </c>
      <c r="AH179" s="135">
        <v>0</v>
      </c>
      <c r="AI179" s="190">
        <v>45</v>
      </c>
      <c r="AJ179" s="82">
        <f t="shared" si="3"/>
        <v>164</v>
      </c>
      <c r="AK179" s="73">
        <v>164.48333333333335</v>
      </c>
      <c r="AL179" s="59">
        <v>1</v>
      </c>
      <c r="AM179" s="60" t="s">
        <v>174</v>
      </c>
      <c r="AN179" s="60" t="s">
        <v>174</v>
      </c>
      <c r="AO179" s="60" t="s">
        <v>174</v>
      </c>
      <c r="AP179" s="117" t="s">
        <v>168</v>
      </c>
      <c r="AQ179" s="117" t="s">
        <v>168</v>
      </c>
      <c r="AR179" s="57" t="s">
        <v>162</v>
      </c>
      <c r="AS179" s="93">
        <v>100</v>
      </c>
      <c r="AT179" s="193" t="s">
        <v>175</v>
      </c>
      <c r="AU179" s="59" t="s">
        <v>176</v>
      </c>
      <c r="AV179" s="59">
        <v>140</v>
      </c>
      <c r="AW179" s="59">
        <v>242.5</v>
      </c>
      <c r="AX179" s="26">
        <v>276</v>
      </c>
      <c r="AY179" s="55">
        <v>89</v>
      </c>
      <c r="AZ179" s="349">
        <v>276</v>
      </c>
      <c r="BA179" s="349">
        <v>12.8</v>
      </c>
      <c r="BB179" s="349">
        <v>0.19</v>
      </c>
      <c r="BC179" s="349">
        <v>84</v>
      </c>
      <c r="BD179" s="36">
        <v>0</v>
      </c>
      <c r="BE179" s="36">
        <v>0</v>
      </c>
      <c r="BF179" s="36">
        <v>1</v>
      </c>
      <c r="BG179" s="36">
        <v>1</v>
      </c>
      <c r="BH179" s="36">
        <v>0</v>
      </c>
      <c r="BI179" s="36">
        <v>0</v>
      </c>
      <c r="BJ179" s="36">
        <v>0</v>
      </c>
      <c r="BK179" s="36">
        <v>0</v>
      </c>
      <c r="BL179" s="36">
        <v>0</v>
      </c>
      <c r="BM179" s="36">
        <v>0</v>
      </c>
      <c r="BN179" s="36" t="s">
        <v>178</v>
      </c>
      <c r="BO179" s="36">
        <v>0</v>
      </c>
      <c r="BP179" s="36">
        <v>0</v>
      </c>
      <c r="BQ179" s="36">
        <v>1</v>
      </c>
      <c r="BR179" s="36">
        <v>0</v>
      </c>
      <c r="BS179" s="36" t="s">
        <v>178</v>
      </c>
      <c r="BT179" s="36" t="s">
        <v>179</v>
      </c>
      <c r="BU179" s="36">
        <v>0</v>
      </c>
      <c r="BV179" s="36">
        <v>0</v>
      </c>
      <c r="BW179" s="36">
        <v>0</v>
      </c>
      <c r="BX179" s="36">
        <v>1</v>
      </c>
      <c r="BY179" s="36">
        <v>0</v>
      </c>
      <c r="BZ179" s="36">
        <v>0</v>
      </c>
      <c r="CA179" s="36">
        <v>0</v>
      </c>
      <c r="CB179" s="36">
        <v>0</v>
      </c>
      <c r="CC179" s="36">
        <v>1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 t="s">
        <v>180</v>
      </c>
      <c r="CJ179" s="36" t="s">
        <v>179</v>
      </c>
      <c r="CK179" s="343"/>
      <c r="CL179" s="343"/>
      <c r="CM179" s="343"/>
      <c r="CN179" s="343"/>
      <c r="CO179" s="343"/>
      <c r="CP179" s="343"/>
      <c r="CQ179" s="343"/>
      <c r="CR179" s="133" t="s">
        <v>1086</v>
      </c>
      <c r="CS179" s="343" t="s">
        <v>1546</v>
      </c>
      <c r="CT179" s="133" t="s">
        <v>182</v>
      </c>
      <c r="CU179" s="160" t="s">
        <v>209</v>
      </c>
      <c r="CV179" s="343"/>
      <c r="CW179" s="26" t="s">
        <v>239</v>
      </c>
      <c r="CX179" s="26" t="s">
        <v>221</v>
      </c>
      <c r="CY179" s="26"/>
      <c r="CZ179" s="26"/>
      <c r="DA179" s="26">
        <v>3</v>
      </c>
      <c r="DB179" s="26">
        <v>0</v>
      </c>
      <c r="DC179" s="26">
        <v>15</v>
      </c>
      <c r="DD179" s="36" t="s">
        <v>204</v>
      </c>
      <c r="DE179" s="343"/>
    </row>
    <row r="180" spans="1:200" ht="15.65" customHeight="1" x14ac:dyDescent="0.35">
      <c r="A180" s="55">
        <v>0</v>
      </c>
      <c r="B180" s="56">
        <v>1</v>
      </c>
      <c r="C180" s="57" t="s">
        <v>162</v>
      </c>
      <c r="D180" s="58">
        <v>1</v>
      </c>
      <c r="E180" s="57">
        <v>1</v>
      </c>
      <c r="F180" s="59">
        <v>1</v>
      </c>
      <c r="G180" s="59">
        <v>1</v>
      </c>
      <c r="H180" s="60">
        <v>1</v>
      </c>
      <c r="I180" s="61">
        <v>1</v>
      </c>
      <c r="J180" s="55"/>
      <c r="K180" s="63">
        <v>5</v>
      </c>
      <c r="L180" s="59">
        <v>1</v>
      </c>
      <c r="M180" s="26" t="s">
        <v>2337</v>
      </c>
      <c r="N180" s="80">
        <v>70</v>
      </c>
      <c r="O180" s="80">
        <v>0</v>
      </c>
      <c r="P180" s="223">
        <v>1</v>
      </c>
      <c r="Q180" s="98" t="s">
        <v>164</v>
      </c>
      <c r="R180" s="55" t="s">
        <v>2255</v>
      </c>
      <c r="S180" s="55" t="s">
        <v>2232</v>
      </c>
      <c r="T180" s="59">
        <v>0</v>
      </c>
      <c r="U180" s="55"/>
      <c r="V180" s="224" t="s">
        <v>168</v>
      </c>
      <c r="W180" s="57" t="s">
        <v>162</v>
      </c>
      <c r="X180" s="84">
        <v>100</v>
      </c>
      <c r="Y180" s="55" t="s">
        <v>2006</v>
      </c>
      <c r="Z180" s="26" t="s">
        <v>2338</v>
      </c>
      <c r="AA180" s="36" t="s">
        <v>193</v>
      </c>
      <c r="AB180" s="225" t="s">
        <v>1085</v>
      </c>
      <c r="AC180" s="102">
        <v>0</v>
      </c>
      <c r="AD180" s="182" t="s">
        <v>236</v>
      </c>
      <c r="AE180" s="182">
        <v>96</v>
      </c>
      <c r="AF180" s="135" t="s">
        <v>1085</v>
      </c>
      <c r="AG180" s="190">
        <v>51</v>
      </c>
      <c r="AH180" s="135">
        <v>0</v>
      </c>
      <c r="AI180" s="190">
        <v>51</v>
      </c>
      <c r="AJ180" s="82">
        <f t="shared" si="3"/>
        <v>147</v>
      </c>
      <c r="AK180" s="73">
        <v>147.13333333333335</v>
      </c>
      <c r="AL180" s="59">
        <v>1</v>
      </c>
      <c r="AM180" s="60" t="s">
        <v>174</v>
      </c>
      <c r="AN180" s="60" t="s">
        <v>174</v>
      </c>
      <c r="AO180" s="60" t="s">
        <v>174</v>
      </c>
      <c r="AP180" s="117" t="s">
        <v>168</v>
      </c>
      <c r="AQ180" s="117" t="s">
        <v>168</v>
      </c>
      <c r="AR180" s="57" t="s">
        <v>162</v>
      </c>
      <c r="AS180" s="84">
        <v>100</v>
      </c>
      <c r="AT180" s="88" t="s">
        <v>175</v>
      </c>
      <c r="AU180" s="59">
        <v>24</v>
      </c>
      <c r="AV180" s="59" t="s">
        <v>177</v>
      </c>
      <c r="AW180" s="59">
        <v>239.7</v>
      </c>
      <c r="AX180" s="26">
        <v>254</v>
      </c>
      <c r="AY180" s="55">
        <v>92</v>
      </c>
      <c r="AZ180" s="59">
        <v>254</v>
      </c>
      <c r="BA180" s="59">
        <v>21.3</v>
      </c>
      <c r="BB180" s="59">
        <v>0.38</v>
      </c>
      <c r="BC180" s="59">
        <v>71</v>
      </c>
      <c r="BD180" s="36">
        <v>0</v>
      </c>
      <c r="BE180" s="36">
        <v>0</v>
      </c>
      <c r="BF180" s="36">
        <v>1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0</v>
      </c>
      <c r="BM180" s="36">
        <v>0</v>
      </c>
      <c r="BN180" s="36" t="s">
        <v>178</v>
      </c>
      <c r="BO180" s="36">
        <v>0</v>
      </c>
      <c r="BP180" s="36">
        <v>0</v>
      </c>
      <c r="BQ180" s="36">
        <v>0</v>
      </c>
      <c r="BR180" s="36">
        <v>0</v>
      </c>
      <c r="BS180" s="36" t="s">
        <v>178</v>
      </c>
      <c r="BT180" s="36" t="s">
        <v>178</v>
      </c>
      <c r="BU180" s="36">
        <v>0</v>
      </c>
      <c r="BV180" s="36">
        <v>0</v>
      </c>
      <c r="BW180" s="36">
        <v>0</v>
      </c>
      <c r="BX180" s="36">
        <v>0</v>
      </c>
      <c r="BY180" s="36">
        <v>0</v>
      </c>
      <c r="BZ180" s="36">
        <v>0</v>
      </c>
      <c r="CA180" s="36">
        <v>0</v>
      </c>
      <c r="CB180" s="36">
        <v>0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1</v>
      </c>
      <c r="CI180" s="36" t="s">
        <v>180</v>
      </c>
      <c r="CJ180" s="36" t="s">
        <v>179</v>
      </c>
      <c r="CK180" s="55"/>
      <c r="CL180" s="55"/>
      <c r="CM180" s="55"/>
      <c r="CN180" s="55"/>
      <c r="CO180" s="55"/>
      <c r="CP180" s="55"/>
      <c r="CQ180" s="55"/>
      <c r="CR180" s="133" t="s">
        <v>1086</v>
      </c>
      <c r="CS180" s="55" t="s">
        <v>274</v>
      </c>
      <c r="CT180" s="133" t="s">
        <v>182</v>
      </c>
      <c r="CU180" s="26" t="s">
        <v>275</v>
      </c>
      <c r="CV180" s="55"/>
      <c r="CW180" s="26" t="s">
        <v>184</v>
      </c>
      <c r="CX180" s="26">
        <v>2</v>
      </c>
      <c r="CY180" s="26"/>
      <c r="CZ180" s="26"/>
      <c r="DA180" s="26">
        <v>3</v>
      </c>
      <c r="DB180" s="26">
        <v>0</v>
      </c>
      <c r="DC180" s="26">
        <v>15</v>
      </c>
      <c r="DD180" s="36" t="s">
        <v>204</v>
      </c>
      <c r="DE180" s="55"/>
      <c r="GN180" s="90"/>
      <c r="GR180" s="90"/>
    </row>
    <row r="181" spans="1:200" ht="15.65" customHeight="1" x14ac:dyDescent="0.35">
      <c r="A181" s="55">
        <v>0</v>
      </c>
      <c r="B181" s="56">
        <v>1</v>
      </c>
      <c r="C181" s="57" t="s">
        <v>162</v>
      </c>
      <c r="D181" s="58">
        <v>1</v>
      </c>
      <c r="E181" s="57">
        <v>1</v>
      </c>
      <c r="F181" s="59">
        <v>1</v>
      </c>
      <c r="G181" s="59">
        <v>1</v>
      </c>
      <c r="H181" s="60">
        <v>1</v>
      </c>
      <c r="I181" s="61">
        <v>1</v>
      </c>
      <c r="J181" s="55"/>
      <c r="K181" s="63">
        <v>5</v>
      </c>
      <c r="L181" s="59">
        <v>1</v>
      </c>
      <c r="M181" s="26" t="s">
        <v>2465</v>
      </c>
      <c r="N181" s="80">
        <v>70</v>
      </c>
      <c r="O181" s="80">
        <v>1</v>
      </c>
      <c r="P181" s="64">
        <v>1</v>
      </c>
      <c r="Q181" s="98" t="s">
        <v>164</v>
      </c>
      <c r="R181" s="55" t="s">
        <v>2466</v>
      </c>
      <c r="S181" s="55" t="s">
        <v>1929</v>
      </c>
      <c r="T181" s="59">
        <v>0</v>
      </c>
      <c r="U181" s="55"/>
      <c r="V181" s="224" t="s">
        <v>168</v>
      </c>
      <c r="W181" s="57" t="s">
        <v>162</v>
      </c>
      <c r="X181" s="93">
        <v>100</v>
      </c>
      <c r="Y181" s="55" t="s">
        <v>2467</v>
      </c>
      <c r="Z181" s="26" t="s">
        <v>2468</v>
      </c>
      <c r="AA181" s="36" t="s">
        <v>193</v>
      </c>
      <c r="AB181" s="225" t="s">
        <v>1085</v>
      </c>
      <c r="AC181" s="182">
        <v>0</v>
      </c>
      <c r="AD181" s="182" t="s">
        <v>213</v>
      </c>
      <c r="AE181" s="182">
        <v>168</v>
      </c>
      <c r="AF181" s="135" t="s">
        <v>1085</v>
      </c>
      <c r="AG181" s="190">
        <v>121</v>
      </c>
      <c r="AH181" s="190">
        <v>0</v>
      </c>
      <c r="AI181" s="190">
        <v>121</v>
      </c>
      <c r="AJ181" s="82">
        <f t="shared" si="3"/>
        <v>289</v>
      </c>
      <c r="AK181" s="73">
        <v>289.16666666666663</v>
      </c>
      <c r="AL181" s="59">
        <v>1</v>
      </c>
      <c r="AM181" s="59" t="s">
        <v>174</v>
      </c>
      <c r="AN181" s="59" t="s">
        <v>174</v>
      </c>
      <c r="AO181" s="59" t="s">
        <v>174</v>
      </c>
      <c r="AP181" s="87" t="s">
        <v>168</v>
      </c>
      <c r="AQ181" s="87" t="s">
        <v>168</v>
      </c>
      <c r="AR181" s="57" t="s">
        <v>162</v>
      </c>
      <c r="AS181" s="93">
        <v>100</v>
      </c>
      <c r="AT181" s="193" t="s">
        <v>175</v>
      </c>
      <c r="AU181" s="59" t="s">
        <v>176</v>
      </c>
      <c r="AV181" s="59" t="s">
        <v>177</v>
      </c>
      <c r="AW181" s="59">
        <v>177.9</v>
      </c>
      <c r="AX181" s="26">
        <v>161</v>
      </c>
      <c r="AY181" s="343">
        <v>98</v>
      </c>
      <c r="AZ181" s="349">
        <v>182</v>
      </c>
      <c r="BA181" s="349">
        <v>11.5</v>
      </c>
      <c r="BB181" s="349">
        <v>0</v>
      </c>
      <c r="BC181" s="349">
        <v>107</v>
      </c>
      <c r="BD181" s="36">
        <v>0</v>
      </c>
      <c r="BE181" s="36">
        <v>1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0</v>
      </c>
      <c r="BM181" s="36">
        <v>0</v>
      </c>
      <c r="BN181" s="36" t="s">
        <v>178</v>
      </c>
      <c r="BO181" s="36">
        <v>0</v>
      </c>
      <c r="BP181" s="36">
        <v>0</v>
      </c>
      <c r="BQ181" s="36">
        <v>0</v>
      </c>
      <c r="BR181" s="36">
        <v>0</v>
      </c>
      <c r="BS181" s="36" t="s">
        <v>178</v>
      </c>
      <c r="BT181" s="36" t="s">
        <v>178</v>
      </c>
      <c r="BU181" s="36">
        <v>0</v>
      </c>
      <c r="BV181" s="36">
        <v>0</v>
      </c>
      <c r="BW181" s="36">
        <v>0</v>
      </c>
      <c r="BX181" s="36">
        <v>0</v>
      </c>
      <c r="BY181" s="36">
        <v>0</v>
      </c>
      <c r="BZ181" s="36">
        <v>1</v>
      </c>
      <c r="CA181" s="36">
        <v>0</v>
      </c>
      <c r="CB181" s="36">
        <v>0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 t="s">
        <v>294</v>
      </c>
      <c r="CJ181" s="36" t="s">
        <v>178</v>
      </c>
      <c r="CK181" s="343"/>
      <c r="CL181" s="343"/>
      <c r="CM181" s="343"/>
      <c r="CN181" s="343"/>
      <c r="CO181" s="343"/>
      <c r="CP181" s="343"/>
      <c r="CQ181" s="343"/>
      <c r="CR181" s="55" t="s">
        <v>2003</v>
      </c>
      <c r="CS181" s="133" t="s">
        <v>1546</v>
      </c>
      <c r="CT181" s="133" t="s">
        <v>182</v>
      </c>
      <c r="CU181" s="26" t="s">
        <v>1127</v>
      </c>
      <c r="CV181" s="343"/>
      <c r="CW181" s="26" t="s">
        <v>184</v>
      </c>
      <c r="CX181" s="26">
        <v>1</v>
      </c>
      <c r="CY181" s="26">
        <v>80</v>
      </c>
      <c r="CZ181" s="26">
        <v>3</v>
      </c>
      <c r="DA181" s="26">
        <v>3</v>
      </c>
      <c r="DB181" s="26">
        <v>0</v>
      </c>
      <c r="DC181" s="26">
        <v>15</v>
      </c>
      <c r="DD181" s="36" t="s">
        <v>179</v>
      </c>
      <c r="DE181" s="343"/>
      <c r="GR181" s="132"/>
    </row>
    <row r="182" spans="1:200" ht="15.65" customHeight="1" x14ac:dyDescent="0.35">
      <c r="A182" s="55">
        <v>0</v>
      </c>
      <c r="B182" s="56">
        <v>1</v>
      </c>
      <c r="C182" s="61" t="s">
        <v>266</v>
      </c>
      <c r="D182" s="58">
        <v>1</v>
      </c>
      <c r="E182" s="57">
        <v>1</v>
      </c>
      <c r="F182" s="59">
        <v>1</v>
      </c>
      <c r="G182" s="59">
        <v>1</v>
      </c>
      <c r="H182" s="60">
        <v>1</v>
      </c>
      <c r="I182" s="61">
        <v>1</v>
      </c>
      <c r="J182" s="62"/>
      <c r="K182" s="63">
        <v>5</v>
      </c>
      <c r="L182" s="59">
        <v>1</v>
      </c>
      <c r="M182" s="26" t="s">
        <v>1222</v>
      </c>
      <c r="N182" s="56">
        <v>71</v>
      </c>
      <c r="O182" s="56">
        <v>1</v>
      </c>
      <c r="P182" s="64">
        <v>1</v>
      </c>
      <c r="Q182" s="62" t="s">
        <v>164</v>
      </c>
      <c r="R182" s="65" t="s">
        <v>1223</v>
      </c>
      <c r="S182" s="241" t="s">
        <v>1224</v>
      </c>
      <c r="T182" s="59">
        <v>0</v>
      </c>
      <c r="U182" s="66" t="s">
        <v>1225</v>
      </c>
      <c r="V182" s="109" t="s">
        <v>168</v>
      </c>
      <c r="W182" s="61" t="s">
        <v>266</v>
      </c>
      <c r="X182" s="68">
        <v>100</v>
      </c>
      <c r="Y182" s="65" t="s">
        <v>1226</v>
      </c>
      <c r="Z182" s="26" t="s">
        <v>1227</v>
      </c>
      <c r="AA182" s="36" t="s">
        <v>193</v>
      </c>
      <c r="AB182" s="71">
        <v>0</v>
      </c>
      <c r="AC182" s="71">
        <v>12</v>
      </c>
      <c r="AD182" s="71" t="s">
        <v>213</v>
      </c>
      <c r="AE182" s="71">
        <v>180</v>
      </c>
      <c r="AF182" s="104">
        <v>0</v>
      </c>
      <c r="AG182" s="104">
        <v>69</v>
      </c>
      <c r="AH182" s="104">
        <v>0</v>
      </c>
      <c r="AI182" s="104">
        <v>69</v>
      </c>
      <c r="AJ182" s="62">
        <v>249</v>
      </c>
      <c r="AK182" s="73">
        <v>248.06666666666666</v>
      </c>
      <c r="AL182" s="56">
        <v>2</v>
      </c>
      <c r="AM182" s="59" t="s">
        <v>174</v>
      </c>
      <c r="AN182" s="59" t="s">
        <v>174</v>
      </c>
      <c r="AO182" s="59" t="s">
        <v>174</v>
      </c>
      <c r="AP182" s="117" t="s">
        <v>168</v>
      </c>
      <c r="AQ182" s="117" t="s">
        <v>168</v>
      </c>
      <c r="AR182" s="61" t="s">
        <v>266</v>
      </c>
      <c r="AS182" s="68">
        <v>100</v>
      </c>
      <c r="AT182" s="229" t="s">
        <v>175</v>
      </c>
      <c r="AU182" s="78" t="s">
        <v>176</v>
      </c>
      <c r="AV182" s="78" t="s">
        <v>177</v>
      </c>
      <c r="AW182" s="148">
        <v>172.6</v>
      </c>
      <c r="AX182" s="26">
        <v>214</v>
      </c>
      <c r="AY182" s="56">
        <v>91</v>
      </c>
      <c r="AZ182" s="56">
        <v>247</v>
      </c>
      <c r="BA182" s="56">
        <v>9.6999999999999993</v>
      </c>
      <c r="BB182" s="56">
        <v>2.5</v>
      </c>
      <c r="BC182" s="56">
        <v>72</v>
      </c>
      <c r="BD182" s="36">
        <v>0</v>
      </c>
      <c r="BE182" s="36">
        <v>0</v>
      </c>
      <c r="BF182" s="36">
        <v>1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 t="s">
        <v>178</v>
      </c>
      <c r="BO182" s="36">
        <v>0</v>
      </c>
      <c r="BP182" s="36">
        <v>0</v>
      </c>
      <c r="BQ182" s="36">
        <v>0</v>
      </c>
      <c r="BR182" s="36">
        <v>0</v>
      </c>
      <c r="BS182" s="36" t="s">
        <v>179</v>
      </c>
      <c r="BT182" s="36" t="s">
        <v>178</v>
      </c>
      <c r="BU182" s="36">
        <v>1</v>
      </c>
      <c r="BV182" s="36">
        <v>0</v>
      </c>
      <c r="BW182" s="36">
        <v>0</v>
      </c>
      <c r="BX182" s="3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1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 t="s">
        <v>180</v>
      </c>
      <c r="CJ182" s="36" t="s">
        <v>179</v>
      </c>
      <c r="CK182" s="65"/>
      <c r="CL182" s="56"/>
      <c r="CM182" s="56"/>
      <c r="CN182" s="56"/>
      <c r="CO182" s="65"/>
      <c r="CP182" s="65"/>
      <c r="CQ182" s="219" t="s">
        <v>1103</v>
      </c>
      <c r="CR182" s="65" t="s">
        <v>182</v>
      </c>
      <c r="CS182" s="219" t="s">
        <v>348</v>
      </c>
      <c r="CT182" s="116" t="s">
        <v>209</v>
      </c>
      <c r="CU182" s="219" t="s">
        <v>275</v>
      </c>
      <c r="CV182" s="65" t="s">
        <v>1228</v>
      </c>
      <c r="CW182" s="65" t="s">
        <v>239</v>
      </c>
      <c r="CX182" s="56">
        <v>3</v>
      </c>
      <c r="CY182" s="78" t="s">
        <v>507</v>
      </c>
      <c r="CZ182" s="78">
        <v>4</v>
      </c>
      <c r="DA182" s="56">
        <v>5</v>
      </c>
      <c r="DB182" s="56">
        <v>1</v>
      </c>
      <c r="DC182" s="56">
        <v>15</v>
      </c>
      <c r="DD182" s="36" t="s">
        <v>206</v>
      </c>
      <c r="DE182" s="65"/>
    </row>
    <row r="183" spans="1:200" ht="15.65" customHeight="1" x14ac:dyDescent="0.35">
      <c r="A183" s="55">
        <v>0</v>
      </c>
      <c r="B183" s="56">
        <v>1</v>
      </c>
      <c r="C183" s="57" t="s">
        <v>162</v>
      </c>
      <c r="D183" s="58">
        <v>1</v>
      </c>
      <c r="E183" s="57">
        <v>1</v>
      </c>
      <c r="F183" s="59">
        <v>1</v>
      </c>
      <c r="G183" s="59">
        <v>1</v>
      </c>
      <c r="H183" s="60">
        <v>1</v>
      </c>
      <c r="I183" s="61">
        <v>1</v>
      </c>
      <c r="J183" s="58"/>
      <c r="K183" s="63">
        <v>5</v>
      </c>
      <c r="L183" s="59">
        <v>1</v>
      </c>
      <c r="M183" s="26" t="s">
        <v>1551</v>
      </c>
      <c r="N183" s="80">
        <v>71</v>
      </c>
      <c r="O183" s="80">
        <v>0</v>
      </c>
      <c r="P183" s="223">
        <v>1</v>
      </c>
      <c r="Q183" s="82" t="s">
        <v>164</v>
      </c>
      <c r="R183" s="133" t="s">
        <v>1552</v>
      </c>
      <c r="S183" s="133" t="s">
        <v>1553</v>
      </c>
      <c r="T183" s="59">
        <v>0</v>
      </c>
      <c r="U183" s="133"/>
      <c r="V183" s="224" t="s">
        <v>168</v>
      </c>
      <c r="W183" s="57" t="s">
        <v>162</v>
      </c>
      <c r="X183" s="84">
        <v>100</v>
      </c>
      <c r="Y183" s="136" t="s">
        <v>1554</v>
      </c>
      <c r="Z183" s="26" t="s">
        <v>1555</v>
      </c>
      <c r="AA183" s="36" t="s">
        <v>193</v>
      </c>
      <c r="AB183" s="225" t="s">
        <v>1085</v>
      </c>
      <c r="AC183" s="102">
        <v>0</v>
      </c>
      <c r="AD183" s="102" t="s">
        <v>1556</v>
      </c>
      <c r="AE183" s="102">
        <v>216</v>
      </c>
      <c r="AF183" s="244" t="s">
        <v>1085</v>
      </c>
      <c r="AG183" s="186">
        <v>50</v>
      </c>
      <c r="AH183" s="244">
        <v>0</v>
      </c>
      <c r="AI183" s="244">
        <v>50</v>
      </c>
      <c r="AJ183" s="82">
        <f>AE183+AI183</f>
        <v>266</v>
      </c>
      <c r="AK183" s="73">
        <v>265.99999999999994</v>
      </c>
      <c r="AL183" s="54">
        <v>1</v>
      </c>
      <c r="AM183" s="59" t="s">
        <v>174</v>
      </c>
      <c r="AN183" s="59" t="s">
        <v>174</v>
      </c>
      <c r="AO183" s="59" t="s">
        <v>174</v>
      </c>
      <c r="AP183" s="117" t="s">
        <v>168</v>
      </c>
      <c r="AQ183" s="117" t="s">
        <v>168</v>
      </c>
      <c r="AR183" s="57" t="s">
        <v>162</v>
      </c>
      <c r="AS183" s="84">
        <v>100</v>
      </c>
      <c r="AT183" s="188" t="s">
        <v>175</v>
      </c>
      <c r="AU183" s="54">
        <v>20</v>
      </c>
      <c r="AV183" s="54">
        <v>160</v>
      </c>
      <c r="AW183" s="54">
        <v>186.2</v>
      </c>
      <c r="AX183" s="26">
        <v>204</v>
      </c>
      <c r="AY183" s="133">
        <v>95</v>
      </c>
      <c r="AZ183" s="54">
        <v>225</v>
      </c>
      <c r="BA183" s="54">
        <v>17.899999999999999</v>
      </c>
      <c r="BB183" s="54">
        <v>0.32</v>
      </c>
      <c r="BC183" s="54">
        <v>78</v>
      </c>
      <c r="BD183" s="36">
        <v>0</v>
      </c>
      <c r="BE183" s="36">
        <v>0</v>
      </c>
      <c r="BF183" s="36">
        <v>1</v>
      </c>
      <c r="BG183" s="36">
        <v>1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>
        <v>0</v>
      </c>
      <c r="BN183" s="36" t="s">
        <v>178</v>
      </c>
      <c r="BO183" s="36">
        <v>0</v>
      </c>
      <c r="BP183" s="36">
        <v>0</v>
      </c>
      <c r="BQ183" s="36">
        <v>0</v>
      </c>
      <c r="BR183" s="36">
        <v>0</v>
      </c>
      <c r="BS183" s="36" t="s">
        <v>178</v>
      </c>
      <c r="BT183" s="36" t="s">
        <v>179</v>
      </c>
      <c r="BU183" s="36">
        <v>0</v>
      </c>
      <c r="BV183" s="36">
        <v>0</v>
      </c>
      <c r="BW183" s="36">
        <v>1</v>
      </c>
      <c r="BX183" s="36">
        <v>0</v>
      </c>
      <c r="BY183" s="36">
        <v>0</v>
      </c>
      <c r="BZ183" s="36">
        <v>0</v>
      </c>
      <c r="CA183" s="36">
        <v>0</v>
      </c>
      <c r="CB183" s="36">
        <v>0</v>
      </c>
      <c r="CC183" s="36">
        <v>1</v>
      </c>
      <c r="CD183" s="36">
        <v>0</v>
      </c>
      <c r="CE183" s="36">
        <v>0</v>
      </c>
      <c r="CF183" s="36">
        <v>0</v>
      </c>
      <c r="CG183" s="36">
        <v>0</v>
      </c>
      <c r="CH183" s="36">
        <v>1</v>
      </c>
      <c r="CI183" s="36" t="s">
        <v>180</v>
      </c>
      <c r="CJ183" s="36" t="s">
        <v>179</v>
      </c>
      <c r="CK183" s="133"/>
      <c r="CL183" s="133"/>
      <c r="CM183" s="133"/>
      <c r="CN183" s="133"/>
      <c r="CO183" s="133"/>
      <c r="CP183" s="133"/>
      <c r="CQ183" s="133"/>
      <c r="CR183" s="133" t="s">
        <v>1557</v>
      </c>
      <c r="CS183" s="133" t="s">
        <v>1557</v>
      </c>
      <c r="CT183" s="133" t="s">
        <v>182</v>
      </c>
      <c r="CU183" s="26" t="s">
        <v>1127</v>
      </c>
      <c r="CV183" s="136"/>
      <c r="CW183" s="26" t="s">
        <v>184</v>
      </c>
      <c r="CX183" s="26">
        <v>2</v>
      </c>
      <c r="CY183" s="26">
        <v>61</v>
      </c>
      <c r="CZ183" s="26">
        <v>2</v>
      </c>
      <c r="DA183" s="26">
        <v>3</v>
      </c>
      <c r="DB183" s="26">
        <v>0</v>
      </c>
      <c r="DC183" s="26">
        <v>15</v>
      </c>
      <c r="DD183" s="36" t="s">
        <v>178</v>
      </c>
      <c r="DE183" s="133"/>
    </row>
    <row r="184" spans="1:200" ht="15.65" customHeight="1" x14ac:dyDescent="0.35">
      <c r="A184" s="55">
        <v>0</v>
      </c>
      <c r="B184" s="56">
        <v>1</v>
      </c>
      <c r="C184" s="57" t="s">
        <v>162</v>
      </c>
      <c r="D184" s="58">
        <v>1</v>
      </c>
      <c r="E184" s="57">
        <v>1</v>
      </c>
      <c r="F184" s="59">
        <v>1</v>
      </c>
      <c r="G184" s="59">
        <v>1</v>
      </c>
      <c r="H184" s="60">
        <v>1</v>
      </c>
      <c r="I184" s="61">
        <v>1</v>
      </c>
      <c r="J184" s="55"/>
      <c r="K184" s="63">
        <v>5</v>
      </c>
      <c r="L184" s="59">
        <v>1</v>
      </c>
      <c r="M184" s="26" t="s">
        <v>2475</v>
      </c>
      <c r="N184" s="80">
        <v>71</v>
      </c>
      <c r="O184" s="80">
        <v>1</v>
      </c>
      <c r="P184" s="64">
        <v>1</v>
      </c>
      <c r="Q184" s="98" t="s">
        <v>164</v>
      </c>
      <c r="R184" s="55" t="s">
        <v>2476</v>
      </c>
      <c r="S184" s="55" t="s">
        <v>2477</v>
      </c>
      <c r="T184" s="59">
        <v>0</v>
      </c>
      <c r="U184" s="55"/>
      <c r="V184" s="224" t="s">
        <v>168</v>
      </c>
      <c r="W184" s="57" t="s">
        <v>162</v>
      </c>
      <c r="X184" s="93">
        <v>100</v>
      </c>
      <c r="Y184" s="55" t="s">
        <v>1995</v>
      </c>
      <c r="Z184" s="26" t="s">
        <v>2478</v>
      </c>
      <c r="AA184" s="36" t="s">
        <v>193</v>
      </c>
      <c r="AB184" s="225" t="s">
        <v>1085</v>
      </c>
      <c r="AC184" s="182">
        <v>0</v>
      </c>
      <c r="AD184" s="182" t="s">
        <v>264</v>
      </c>
      <c r="AE184" s="182">
        <v>120</v>
      </c>
      <c r="AF184" s="135" t="s">
        <v>1085</v>
      </c>
      <c r="AG184" s="190">
        <v>63</v>
      </c>
      <c r="AH184" s="190">
        <v>0</v>
      </c>
      <c r="AI184" s="190">
        <v>63</v>
      </c>
      <c r="AJ184" s="82">
        <f>AE184+AI184</f>
        <v>183</v>
      </c>
      <c r="AK184" s="73">
        <v>183</v>
      </c>
      <c r="AL184" s="59">
        <v>2</v>
      </c>
      <c r="AM184" s="59" t="s">
        <v>174</v>
      </c>
      <c r="AN184" s="59" t="s">
        <v>174</v>
      </c>
      <c r="AO184" s="59" t="s">
        <v>174</v>
      </c>
      <c r="AP184" s="87" t="s">
        <v>168</v>
      </c>
      <c r="AQ184" s="117" t="s">
        <v>168</v>
      </c>
      <c r="AR184" s="57" t="s">
        <v>162</v>
      </c>
      <c r="AS184" s="93">
        <v>100</v>
      </c>
      <c r="AT184" s="193" t="s">
        <v>175</v>
      </c>
      <c r="AU184" s="59">
        <v>19</v>
      </c>
      <c r="AV184" s="59" t="s">
        <v>177</v>
      </c>
      <c r="AW184" s="59">
        <v>193.2</v>
      </c>
      <c r="AX184" s="26">
        <v>174</v>
      </c>
      <c r="AY184" s="55">
        <v>92</v>
      </c>
      <c r="AZ184" s="59">
        <v>174</v>
      </c>
      <c r="BA184" s="59">
        <v>14.7</v>
      </c>
      <c r="BB184" s="59">
        <v>0.21</v>
      </c>
      <c r="BC184" s="59">
        <v>89</v>
      </c>
      <c r="BD184" s="36">
        <v>0</v>
      </c>
      <c r="BE184" s="36">
        <v>0</v>
      </c>
      <c r="BF184" s="36">
        <v>1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>
        <v>0</v>
      </c>
      <c r="BN184" s="36" t="s">
        <v>178</v>
      </c>
      <c r="BO184" s="36">
        <v>0</v>
      </c>
      <c r="BP184" s="36">
        <v>0</v>
      </c>
      <c r="BQ184" s="36">
        <v>1</v>
      </c>
      <c r="BR184" s="36">
        <v>0</v>
      </c>
      <c r="BS184" s="36" t="s">
        <v>178</v>
      </c>
      <c r="BT184" s="36" t="s">
        <v>178</v>
      </c>
      <c r="BU184" s="36">
        <v>0</v>
      </c>
      <c r="BV184" s="36">
        <v>0</v>
      </c>
      <c r="BW184" s="36">
        <v>0</v>
      </c>
      <c r="BX184" s="3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 t="s">
        <v>258</v>
      </c>
      <c r="CJ184" s="36" t="s">
        <v>259</v>
      </c>
      <c r="CK184" s="55"/>
      <c r="CL184" s="55"/>
      <c r="CM184" s="55"/>
      <c r="CN184" s="55"/>
      <c r="CO184" s="55"/>
      <c r="CP184" s="55"/>
      <c r="CQ184" s="55"/>
      <c r="CR184" s="133" t="s">
        <v>1086</v>
      </c>
      <c r="CS184" s="55" t="s">
        <v>2479</v>
      </c>
      <c r="CT184" s="133" t="s">
        <v>182</v>
      </c>
      <c r="CU184" s="26" t="s">
        <v>1127</v>
      </c>
      <c r="CV184" s="55"/>
      <c r="CW184" s="26" t="s">
        <v>184</v>
      </c>
      <c r="CX184" s="26">
        <v>1</v>
      </c>
      <c r="CY184" s="26">
        <v>91</v>
      </c>
      <c r="CZ184" s="26">
        <v>4</v>
      </c>
      <c r="DA184" s="26">
        <v>3</v>
      </c>
      <c r="DB184" s="26">
        <v>0</v>
      </c>
      <c r="DC184" s="26">
        <v>15</v>
      </c>
      <c r="DD184" s="36" t="s">
        <v>204</v>
      </c>
      <c r="DE184" s="55"/>
      <c r="GN184" s="90"/>
    </row>
    <row r="185" spans="1:200" ht="15.65" customHeight="1" x14ac:dyDescent="0.35">
      <c r="A185" s="55">
        <v>0</v>
      </c>
      <c r="B185" s="56">
        <v>1</v>
      </c>
      <c r="C185" s="348" t="s">
        <v>266</v>
      </c>
      <c r="D185" s="58">
        <v>1</v>
      </c>
      <c r="E185" s="57">
        <v>1</v>
      </c>
      <c r="F185" s="59">
        <v>1</v>
      </c>
      <c r="G185" s="59">
        <v>1</v>
      </c>
      <c r="H185" s="60">
        <v>1</v>
      </c>
      <c r="I185" s="61">
        <v>1</v>
      </c>
      <c r="J185" s="55"/>
      <c r="K185" s="63">
        <v>5</v>
      </c>
      <c r="L185" s="59">
        <v>1</v>
      </c>
      <c r="M185" s="26" t="s">
        <v>2505</v>
      </c>
      <c r="N185" s="80">
        <v>72</v>
      </c>
      <c r="O185" s="80">
        <v>1</v>
      </c>
      <c r="P185" s="64">
        <v>1</v>
      </c>
      <c r="Q185" s="98" t="s">
        <v>164</v>
      </c>
      <c r="R185" s="55" t="s">
        <v>2506</v>
      </c>
      <c r="S185" s="55" t="s">
        <v>2507</v>
      </c>
      <c r="T185" s="59">
        <v>0</v>
      </c>
      <c r="U185" s="55"/>
      <c r="V185" s="224" t="s">
        <v>168</v>
      </c>
      <c r="W185" s="348" t="s">
        <v>266</v>
      </c>
      <c r="X185" s="93">
        <v>100</v>
      </c>
      <c r="Y185" s="55" t="s">
        <v>2508</v>
      </c>
      <c r="Z185" s="26" t="s">
        <v>2509</v>
      </c>
      <c r="AA185" s="36" t="s">
        <v>193</v>
      </c>
      <c r="AB185" s="225" t="s">
        <v>1085</v>
      </c>
      <c r="AC185" s="182">
        <v>0</v>
      </c>
      <c r="AD185" s="182" t="s">
        <v>291</v>
      </c>
      <c r="AE185" s="182">
        <v>48</v>
      </c>
      <c r="AF185" s="135" t="s">
        <v>1085</v>
      </c>
      <c r="AG185" s="190">
        <v>46</v>
      </c>
      <c r="AH185" s="190">
        <v>0</v>
      </c>
      <c r="AI185" s="190">
        <v>46</v>
      </c>
      <c r="AJ185" s="82">
        <f>AE185+AI185</f>
        <v>94</v>
      </c>
      <c r="AK185" s="73">
        <v>93.76666666666668</v>
      </c>
      <c r="AL185" s="59">
        <v>1</v>
      </c>
      <c r="AM185" s="59" t="s">
        <v>174</v>
      </c>
      <c r="AN185" s="59" t="s">
        <v>174</v>
      </c>
      <c r="AO185" s="59" t="s">
        <v>223</v>
      </c>
      <c r="AP185" s="74" t="s">
        <v>168</v>
      </c>
      <c r="AQ185" s="74" t="s">
        <v>168</v>
      </c>
      <c r="AR185" s="348" t="s">
        <v>266</v>
      </c>
      <c r="AS185" s="93">
        <v>100</v>
      </c>
      <c r="AT185" s="193" t="s">
        <v>175</v>
      </c>
      <c r="AU185" s="59" t="s">
        <v>176</v>
      </c>
      <c r="AV185" s="59">
        <v>119</v>
      </c>
      <c r="AW185" s="99">
        <v>213.3</v>
      </c>
      <c r="AX185" s="26">
        <v>254</v>
      </c>
      <c r="AY185" s="55">
        <v>81</v>
      </c>
      <c r="AZ185" s="59">
        <v>254</v>
      </c>
      <c r="BA185" s="59">
        <v>15.9</v>
      </c>
      <c r="BB185" s="59">
        <v>0.28999999999999998</v>
      </c>
      <c r="BC185" s="59">
        <v>153</v>
      </c>
      <c r="BD185" s="36">
        <v>0</v>
      </c>
      <c r="BE185" s="36">
        <v>0</v>
      </c>
      <c r="BF185" s="36">
        <v>1</v>
      </c>
      <c r="BG185" s="36">
        <v>1</v>
      </c>
      <c r="BH185" s="36">
        <v>0</v>
      </c>
      <c r="BI185" s="36">
        <v>0</v>
      </c>
      <c r="BJ185" s="36">
        <v>0</v>
      </c>
      <c r="BK185" s="36">
        <v>1</v>
      </c>
      <c r="BL185" s="36">
        <v>0</v>
      </c>
      <c r="BM185" s="36">
        <v>0</v>
      </c>
      <c r="BN185" s="36" t="s">
        <v>178</v>
      </c>
      <c r="BO185" s="36">
        <v>0</v>
      </c>
      <c r="BP185" s="36">
        <v>0</v>
      </c>
      <c r="BQ185" s="36">
        <v>0</v>
      </c>
      <c r="BR185" s="36">
        <v>0</v>
      </c>
      <c r="BS185" s="36" t="s">
        <v>178</v>
      </c>
      <c r="BT185" s="36" t="s">
        <v>179</v>
      </c>
      <c r="BU185" s="36">
        <v>0</v>
      </c>
      <c r="BV185" s="36">
        <v>0</v>
      </c>
      <c r="BW185" s="36">
        <v>0</v>
      </c>
      <c r="BX185" s="36">
        <v>0</v>
      </c>
      <c r="BY185" s="36">
        <v>1</v>
      </c>
      <c r="BZ185" s="36">
        <v>1</v>
      </c>
      <c r="CA185" s="36">
        <v>1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1</v>
      </c>
      <c r="CI185" s="36" t="s">
        <v>258</v>
      </c>
      <c r="CJ185" s="36" t="s">
        <v>259</v>
      </c>
      <c r="CK185" s="55"/>
      <c r="CL185" s="55"/>
      <c r="CM185" s="55"/>
      <c r="CN185" s="55"/>
      <c r="CO185" s="55"/>
      <c r="CP185" s="55"/>
      <c r="CQ185" s="55"/>
      <c r="CR185" s="133" t="s">
        <v>1086</v>
      </c>
      <c r="CS185" s="55" t="s">
        <v>2510</v>
      </c>
      <c r="CT185" s="55" t="s">
        <v>1086</v>
      </c>
      <c r="CU185" s="26" t="s">
        <v>1127</v>
      </c>
      <c r="CV185" s="55"/>
      <c r="CW185" s="26" t="s">
        <v>239</v>
      </c>
      <c r="CX185" s="26">
        <v>4</v>
      </c>
      <c r="CY185" s="26">
        <v>112</v>
      </c>
      <c r="CZ185" s="26">
        <v>4</v>
      </c>
      <c r="DA185" s="26">
        <v>4</v>
      </c>
      <c r="DB185" s="26">
        <v>0</v>
      </c>
      <c r="DC185" s="26">
        <v>15</v>
      </c>
      <c r="DD185" s="36" t="s">
        <v>186</v>
      </c>
      <c r="DE185" s="55"/>
    </row>
    <row r="186" spans="1:200" ht="15.65" customHeight="1" x14ac:dyDescent="0.35">
      <c r="A186" s="55">
        <v>0</v>
      </c>
      <c r="B186" s="56">
        <v>1</v>
      </c>
      <c r="C186" s="57" t="s">
        <v>162</v>
      </c>
      <c r="D186" s="58">
        <v>1</v>
      </c>
      <c r="E186" s="57">
        <v>1</v>
      </c>
      <c r="F186" s="59">
        <v>1</v>
      </c>
      <c r="G186" s="59">
        <v>1</v>
      </c>
      <c r="H186" s="60">
        <v>1</v>
      </c>
      <c r="I186" s="61">
        <v>1</v>
      </c>
      <c r="J186" s="62"/>
      <c r="K186" s="63">
        <v>5</v>
      </c>
      <c r="L186" s="59">
        <v>0</v>
      </c>
      <c r="M186" s="26" t="s">
        <v>899</v>
      </c>
      <c r="N186" s="56">
        <v>72</v>
      </c>
      <c r="O186" s="56">
        <v>1</v>
      </c>
      <c r="P186" s="64">
        <v>1</v>
      </c>
      <c r="Q186" s="62" t="s">
        <v>162</v>
      </c>
      <c r="R186" s="65" t="s">
        <v>900</v>
      </c>
      <c r="S186" s="69" t="s">
        <v>901</v>
      </c>
      <c r="T186" s="59">
        <v>0</v>
      </c>
      <c r="U186" s="66"/>
      <c r="V186" s="109" t="s">
        <v>168</v>
      </c>
      <c r="W186" s="57" t="s">
        <v>162</v>
      </c>
      <c r="X186" s="68">
        <v>100</v>
      </c>
      <c r="Y186" s="65" t="s">
        <v>902</v>
      </c>
      <c r="Z186" s="26" t="s">
        <v>903</v>
      </c>
      <c r="AA186" s="36" t="s">
        <v>193</v>
      </c>
      <c r="AB186" s="71">
        <v>0</v>
      </c>
      <c r="AC186" s="71">
        <v>0</v>
      </c>
      <c r="AD186" s="71" t="s">
        <v>172</v>
      </c>
      <c r="AE186" s="71">
        <v>144</v>
      </c>
      <c r="AF186" s="72">
        <v>0</v>
      </c>
      <c r="AG186" s="72" t="s">
        <v>272</v>
      </c>
      <c r="AH186" s="72">
        <v>0</v>
      </c>
      <c r="AI186" s="72">
        <v>42</v>
      </c>
      <c r="AJ186" s="62">
        <v>186</v>
      </c>
      <c r="AK186" s="73">
        <v>210</v>
      </c>
      <c r="AL186" s="60">
        <v>1</v>
      </c>
      <c r="AM186" s="60" t="s">
        <v>174</v>
      </c>
      <c r="AN186" s="60" t="s">
        <v>174</v>
      </c>
      <c r="AO186" s="60" t="s">
        <v>174</v>
      </c>
      <c r="AP186" s="87" t="s">
        <v>168</v>
      </c>
      <c r="AQ186" s="87" t="s">
        <v>168</v>
      </c>
      <c r="AR186" s="57" t="s">
        <v>162</v>
      </c>
      <c r="AS186" s="113">
        <v>100</v>
      </c>
      <c r="AT186" s="76" t="s">
        <v>175</v>
      </c>
      <c r="AU186" s="56" t="s">
        <v>176</v>
      </c>
      <c r="AV186" s="56">
        <v>128</v>
      </c>
      <c r="AW186" s="56">
        <v>205.9</v>
      </c>
      <c r="AX186" s="26">
        <v>201</v>
      </c>
      <c r="AY186" s="56">
        <v>86</v>
      </c>
      <c r="AZ186" s="56">
        <v>201</v>
      </c>
      <c r="BA186" s="56">
        <v>15.4</v>
      </c>
      <c r="BB186" s="56">
        <v>0.54</v>
      </c>
      <c r="BC186" s="56">
        <v>82</v>
      </c>
      <c r="BD186" s="36">
        <v>0</v>
      </c>
      <c r="BE186" s="36">
        <v>0</v>
      </c>
      <c r="BF186" s="36">
        <v>1</v>
      </c>
      <c r="BG186" s="36">
        <v>0</v>
      </c>
      <c r="BH186" s="36">
        <v>0</v>
      </c>
      <c r="BI186" s="36">
        <v>0</v>
      </c>
      <c r="BJ186" s="36">
        <v>1</v>
      </c>
      <c r="BK186" s="36">
        <v>0</v>
      </c>
      <c r="BL186" s="36">
        <v>0</v>
      </c>
      <c r="BM186" s="36">
        <v>0</v>
      </c>
      <c r="BN186" s="36" t="s">
        <v>178</v>
      </c>
      <c r="BO186" s="36">
        <v>0</v>
      </c>
      <c r="BP186" s="36">
        <v>0</v>
      </c>
      <c r="BQ186" s="36">
        <v>0</v>
      </c>
      <c r="BR186" s="36">
        <v>0</v>
      </c>
      <c r="BS186" s="36" t="s">
        <v>179</v>
      </c>
      <c r="BT186" s="36" t="s">
        <v>178</v>
      </c>
      <c r="BU186" s="36">
        <v>0</v>
      </c>
      <c r="BV186" s="36">
        <v>1</v>
      </c>
      <c r="BW186" s="36">
        <v>1</v>
      </c>
      <c r="BX186" s="36">
        <v>0</v>
      </c>
      <c r="BY186" s="36">
        <v>0</v>
      </c>
      <c r="BZ186" s="36">
        <v>1</v>
      </c>
      <c r="CA186" s="36">
        <v>1</v>
      </c>
      <c r="CB186" s="36">
        <v>0</v>
      </c>
      <c r="CC186" s="36">
        <v>1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 t="s">
        <v>180</v>
      </c>
      <c r="CJ186" s="36" t="s">
        <v>179</v>
      </c>
      <c r="CK186" s="65"/>
      <c r="CL186" s="56"/>
      <c r="CM186" s="65"/>
      <c r="CN186" s="65"/>
      <c r="CO186" s="65"/>
      <c r="CP186" s="65"/>
      <c r="CQ186" s="65" t="s">
        <v>181</v>
      </c>
      <c r="CR186" s="65" t="s">
        <v>182</v>
      </c>
      <c r="CS186" s="65" t="s">
        <v>274</v>
      </c>
      <c r="CT186" s="65" t="s">
        <v>891</v>
      </c>
      <c r="CU186" s="65" t="s">
        <v>250</v>
      </c>
      <c r="CV186" s="65"/>
      <c r="CW186" s="65" t="s">
        <v>239</v>
      </c>
      <c r="CX186" s="56">
        <v>2</v>
      </c>
      <c r="CY186" s="56" t="s">
        <v>904</v>
      </c>
      <c r="CZ186" s="56">
        <v>3</v>
      </c>
      <c r="DA186" s="78">
        <v>5</v>
      </c>
      <c r="DB186" s="110">
        <v>0</v>
      </c>
      <c r="DC186" s="110">
        <v>15</v>
      </c>
      <c r="DD186" s="36" t="s">
        <v>330</v>
      </c>
      <c r="DE186" s="65"/>
    </row>
    <row r="187" spans="1:200" ht="15.65" customHeight="1" x14ac:dyDescent="0.35">
      <c r="A187" s="55">
        <v>0</v>
      </c>
      <c r="B187" s="56">
        <v>1</v>
      </c>
      <c r="C187" s="348" t="s">
        <v>266</v>
      </c>
      <c r="D187" s="98">
        <v>1</v>
      </c>
      <c r="E187" s="57">
        <v>1</v>
      </c>
      <c r="F187" s="59">
        <v>1</v>
      </c>
      <c r="G187" s="59">
        <v>1</v>
      </c>
      <c r="H187" s="60">
        <v>1</v>
      </c>
      <c r="I187" s="61">
        <v>1</v>
      </c>
      <c r="J187" s="55"/>
      <c r="K187" s="63">
        <v>5</v>
      </c>
      <c r="L187" s="59">
        <v>1</v>
      </c>
      <c r="M187" s="26" t="s">
        <v>2173</v>
      </c>
      <c r="N187" s="80">
        <v>73</v>
      </c>
      <c r="O187" s="80">
        <v>1</v>
      </c>
      <c r="P187" s="180">
        <v>2</v>
      </c>
      <c r="Q187" s="98" t="s">
        <v>164</v>
      </c>
      <c r="R187" s="55" t="s">
        <v>1648</v>
      </c>
      <c r="S187" s="55" t="s">
        <v>2174</v>
      </c>
      <c r="T187" s="59">
        <v>0</v>
      </c>
      <c r="U187" s="55"/>
      <c r="V187" s="224" t="s">
        <v>168</v>
      </c>
      <c r="W187" s="348" t="s">
        <v>266</v>
      </c>
      <c r="X187" s="84">
        <v>100</v>
      </c>
      <c r="Y187" s="55" t="s">
        <v>2059</v>
      </c>
      <c r="Z187" s="26" t="s">
        <v>2175</v>
      </c>
      <c r="AA187" s="36" t="s">
        <v>193</v>
      </c>
      <c r="AB187" s="225" t="s">
        <v>1085</v>
      </c>
      <c r="AC187" s="102">
        <v>0</v>
      </c>
      <c r="AD187" s="182" t="s">
        <v>264</v>
      </c>
      <c r="AE187" s="182">
        <v>120</v>
      </c>
      <c r="AF187" s="135" t="s">
        <v>1085</v>
      </c>
      <c r="AG187" s="190">
        <v>72</v>
      </c>
      <c r="AH187" s="135">
        <v>0</v>
      </c>
      <c r="AI187" s="190">
        <v>72</v>
      </c>
      <c r="AJ187" s="82">
        <f>AE187+AI187</f>
        <v>192</v>
      </c>
      <c r="AK187" s="73">
        <v>192</v>
      </c>
      <c r="AL187" s="59">
        <v>1</v>
      </c>
      <c r="AM187" s="60" t="s">
        <v>174</v>
      </c>
      <c r="AN187" s="60" t="s">
        <v>174</v>
      </c>
      <c r="AO187" s="60" t="s">
        <v>174</v>
      </c>
      <c r="AP187" s="117" t="s">
        <v>168</v>
      </c>
      <c r="AQ187" s="117" t="s">
        <v>168</v>
      </c>
      <c r="AR187" s="348" t="s">
        <v>266</v>
      </c>
      <c r="AS187" s="84">
        <v>100</v>
      </c>
      <c r="AT187" s="88" t="s">
        <v>175</v>
      </c>
      <c r="AU187" s="59">
        <v>27</v>
      </c>
      <c r="AV187" s="59">
        <v>176</v>
      </c>
      <c r="AW187" s="59">
        <v>246.5</v>
      </c>
      <c r="AX187" s="26">
        <v>274</v>
      </c>
      <c r="AY187" s="55">
        <v>96</v>
      </c>
      <c r="AZ187" s="59">
        <v>274</v>
      </c>
      <c r="BA187" s="59">
        <v>12.6</v>
      </c>
      <c r="BB187" s="59">
        <v>0.15</v>
      </c>
      <c r="BC187" s="59">
        <v>106</v>
      </c>
      <c r="BD187" s="36">
        <v>0</v>
      </c>
      <c r="BE187" s="36">
        <v>0</v>
      </c>
      <c r="BF187" s="36">
        <v>1</v>
      </c>
      <c r="BG187" s="36">
        <v>1</v>
      </c>
      <c r="BH187" s="36">
        <v>1</v>
      </c>
      <c r="BI187" s="36">
        <v>1</v>
      </c>
      <c r="BJ187" s="36">
        <v>0</v>
      </c>
      <c r="BK187" s="36">
        <v>0</v>
      </c>
      <c r="BL187" s="36">
        <v>0</v>
      </c>
      <c r="BM187" s="36">
        <v>0</v>
      </c>
      <c r="BN187" s="36" t="s">
        <v>178</v>
      </c>
      <c r="BO187" s="36">
        <v>0</v>
      </c>
      <c r="BP187" s="36">
        <v>0</v>
      </c>
      <c r="BQ187" s="36">
        <v>0</v>
      </c>
      <c r="BR187" s="36">
        <v>0</v>
      </c>
      <c r="BS187" s="36" t="s">
        <v>178</v>
      </c>
      <c r="BT187" s="36" t="s">
        <v>178</v>
      </c>
      <c r="BU187" s="36">
        <v>0</v>
      </c>
      <c r="BV187" s="36">
        <v>0</v>
      </c>
      <c r="BW187" s="36">
        <v>1</v>
      </c>
      <c r="BX187" s="36">
        <v>1</v>
      </c>
      <c r="BY187" s="36">
        <v>1</v>
      </c>
      <c r="BZ187" s="36">
        <v>1</v>
      </c>
      <c r="CA187" s="36">
        <v>0</v>
      </c>
      <c r="CB187" s="36">
        <v>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 t="s">
        <v>180</v>
      </c>
      <c r="CJ187" s="36" t="s">
        <v>179</v>
      </c>
      <c r="CK187" s="55"/>
      <c r="CL187" s="55"/>
      <c r="CM187" s="55"/>
      <c r="CN187" s="55"/>
      <c r="CO187" s="55"/>
      <c r="CP187" s="55"/>
      <c r="CQ187" s="55"/>
      <c r="CR187" s="133" t="s">
        <v>1086</v>
      </c>
      <c r="CS187" s="133" t="s">
        <v>208</v>
      </c>
      <c r="CT187" s="55" t="s">
        <v>182</v>
      </c>
      <c r="CU187" s="26" t="s">
        <v>1127</v>
      </c>
      <c r="CV187" s="55"/>
      <c r="CW187" s="26" t="s">
        <v>184</v>
      </c>
      <c r="CX187" s="26">
        <v>2</v>
      </c>
      <c r="CY187" s="26">
        <v>93</v>
      </c>
      <c r="CZ187" s="26">
        <v>4</v>
      </c>
      <c r="DA187" s="26">
        <v>4</v>
      </c>
      <c r="DB187" s="26">
        <v>0</v>
      </c>
      <c r="DC187" s="26">
        <v>15</v>
      </c>
      <c r="DD187" s="36" t="s">
        <v>179</v>
      </c>
      <c r="DE187" s="55"/>
      <c r="GN187" s="90"/>
    </row>
    <row r="188" spans="1:200" ht="15.65" customHeight="1" x14ac:dyDescent="0.35">
      <c r="A188" s="55">
        <v>0</v>
      </c>
      <c r="B188" s="56">
        <v>1</v>
      </c>
      <c r="C188" s="57" t="s">
        <v>162</v>
      </c>
      <c r="D188" s="98">
        <v>1</v>
      </c>
      <c r="E188" s="57">
        <v>1</v>
      </c>
      <c r="F188" s="59">
        <v>1</v>
      </c>
      <c r="G188" s="59">
        <v>1</v>
      </c>
      <c r="H188" s="60">
        <v>1</v>
      </c>
      <c r="I188" s="61">
        <v>1</v>
      </c>
      <c r="J188" s="62"/>
      <c r="K188" s="63">
        <v>5</v>
      </c>
      <c r="L188" s="59">
        <v>1</v>
      </c>
      <c r="M188" s="26" t="s">
        <v>522</v>
      </c>
      <c r="N188" s="56">
        <v>73</v>
      </c>
      <c r="O188" s="56">
        <v>0</v>
      </c>
      <c r="P188" s="180">
        <v>2</v>
      </c>
      <c r="Q188" s="62" t="s">
        <v>164</v>
      </c>
      <c r="R188" s="65" t="s">
        <v>523</v>
      </c>
      <c r="S188" s="65" t="s">
        <v>363</v>
      </c>
      <c r="T188" s="59">
        <v>0</v>
      </c>
      <c r="U188" s="66" t="s">
        <v>524</v>
      </c>
      <c r="V188" s="67" t="s">
        <v>168</v>
      </c>
      <c r="W188" s="57" t="s">
        <v>162</v>
      </c>
      <c r="X188" s="68">
        <v>100</v>
      </c>
      <c r="Y188" s="65" t="s">
        <v>525</v>
      </c>
      <c r="Z188" s="26" t="s">
        <v>526</v>
      </c>
      <c r="AA188" s="36" t="s">
        <v>193</v>
      </c>
      <c r="AB188" s="71">
        <v>0</v>
      </c>
      <c r="AC188" s="71">
        <v>24</v>
      </c>
      <c r="AD188" s="71" t="s">
        <v>194</v>
      </c>
      <c r="AE188" s="71">
        <v>216</v>
      </c>
      <c r="AF188" s="72">
        <v>0</v>
      </c>
      <c r="AG188" s="72" t="s">
        <v>527</v>
      </c>
      <c r="AH188" s="72">
        <v>0</v>
      </c>
      <c r="AI188" s="72">
        <v>72</v>
      </c>
      <c r="AJ188" s="62">
        <v>288</v>
      </c>
      <c r="AK188" s="73">
        <v>289.13333333333333</v>
      </c>
      <c r="AL188" s="56">
        <v>2</v>
      </c>
      <c r="AM188" s="59" t="s">
        <v>174</v>
      </c>
      <c r="AN188" s="59" t="s">
        <v>174</v>
      </c>
      <c r="AO188" s="59" t="s">
        <v>174</v>
      </c>
      <c r="AP188" s="87" t="s">
        <v>168</v>
      </c>
      <c r="AQ188" s="87" t="s">
        <v>168</v>
      </c>
      <c r="AR188" s="57" t="s">
        <v>162</v>
      </c>
      <c r="AS188" s="113">
        <v>100</v>
      </c>
      <c r="AT188" s="76" t="s">
        <v>175</v>
      </c>
      <c r="AU188" s="56" t="s">
        <v>176</v>
      </c>
      <c r="AV188" s="56" t="s">
        <v>177</v>
      </c>
      <c r="AW188" s="56">
        <v>246.1</v>
      </c>
      <c r="AX188" s="26">
        <v>253</v>
      </c>
      <c r="AY188" s="56">
        <v>79</v>
      </c>
      <c r="AZ188" s="56">
        <v>253</v>
      </c>
      <c r="BA188" s="56">
        <v>15.6</v>
      </c>
      <c r="BB188" s="56">
        <v>2.4500000000000002</v>
      </c>
      <c r="BC188" s="56">
        <v>48</v>
      </c>
      <c r="BD188" s="36">
        <v>0</v>
      </c>
      <c r="BE188" s="36">
        <v>0</v>
      </c>
      <c r="BF188" s="36">
        <v>1</v>
      </c>
      <c r="BG188" s="36">
        <v>1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 t="s">
        <v>178</v>
      </c>
      <c r="BO188" s="36">
        <v>0</v>
      </c>
      <c r="BP188" s="36">
        <v>0</v>
      </c>
      <c r="BQ188" s="36">
        <v>0</v>
      </c>
      <c r="BR188" s="36">
        <v>0</v>
      </c>
      <c r="BS188" s="36" t="s">
        <v>179</v>
      </c>
      <c r="BT188" s="36" t="s">
        <v>178</v>
      </c>
      <c r="BU188" s="36">
        <v>0</v>
      </c>
      <c r="BV188" s="36">
        <v>0</v>
      </c>
      <c r="BW188" s="36">
        <v>1</v>
      </c>
      <c r="BX188" s="36">
        <v>0</v>
      </c>
      <c r="BY188" s="36">
        <v>0</v>
      </c>
      <c r="BZ188" s="36">
        <v>1</v>
      </c>
      <c r="CA188" s="36">
        <v>1</v>
      </c>
      <c r="CB188" s="36">
        <v>0</v>
      </c>
      <c r="CC188" s="36">
        <v>1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 t="s">
        <v>258</v>
      </c>
      <c r="CJ188" s="36" t="s">
        <v>259</v>
      </c>
      <c r="CK188" s="65"/>
      <c r="CL188" s="56"/>
      <c r="CM188" s="65"/>
      <c r="CN188" s="65"/>
      <c r="CO188" s="65"/>
      <c r="CP188" s="65"/>
      <c r="CQ188" s="65" t="s">
        <v>181</v>
      </c>
      <c r="CR188" s="65" t="s">
        <v>182</v>
      </c>
      <c r="CS188" s="65" t="s">
        <v>528</v>
      </c>
      <c r="CT188" s="65" t="s">
        <v>209</v>
      </c>
      <c r="CU188" s="65" t="s">
        <v>250</v>
      </c>
      <c r="CV188" s="65"/>
      <c r="CW188" s="65" t="s">
        <v>202</v>
      </c>
      <c r="CX188" s="56">
        <v>2</v>
      </c>
      <c r="CY188" s="56" t="s">
        <v>529</v>
      </c>
      <c r="CZ188" s="56">
        <v>4</v>
      </c>
      <c r="DA188" s="56">
        <v>4</v>
      </c>
      <c r="DB188" s="60">
        <v>0</v>
      </c>
      <c r="DC188" s="60">
        <v>15</v>
      </c>
      <c r="DD188" s="36" t="s">
        <v>186</v>
      </c>
      <c r="DE188" s="65"/>
      <c r="GN188" s="137"/>
    </row>
    <row r="189" spans="1:200" ht="15.65" customHeight="1" x14ac:dyDescent="0.35">
      <c r="A189" s="55">
        <v>0</v>
      </c>
      <c r="B189" s="56">
        <v>1</v>
      </c>
      <c r="C189" s="61" t="s">
        <v>266</v>
      </c>
      <c r="D189" s="58">
        <v>1</v>
      </c>
      <c r="E189" s="57">
        <v>1</v>
      </c>
      <c r="F189" s="59">
        <v>1</v>
      </c>
      <c r="G189" s="59">
        <v>1</v>
      </c>
      <c r="H189" s="60">
        <v>1</v>
      </c>
      <c r="I189" s="61">
        <v>1</v>
      </c>
      <c r="J189" s="138" t="s">
        <v>322</v>
      </c>
      <c r="K189" s="63">
        <v>5</v>
      </c>
      <c r="L189" s="59">
        <v>0</v>
      </c>
      <c r="M189" s="26" t="s">
        <v>1961</v>
      </c>
      <c r="N189" s="78">
        <v>74</v>
      </c>
      <c r="O189" s="78">
        <v>0</v>
      </c>
      <c r="P189" s="64">
        <v>1</v>
      </c>
      <c r="Q189" s="92" t="s">
        <v>162</v>
      </c>
      <c r="R189" s="26" t="s">
        <v>1913</v>
      </c>
      <c r="S189" s="26" t="s">
        <v>1962</v>
      </c>
      <c r="T189" s="138">
        <v>2</v>
      </c>
      <c r="U189" s="26"/>
      <c r="V189" s="109" t="s">
        <v>168</v>
      </c>
      <c r="W189" s="61" t="s">
        <v>266</v>
      </c>
      <c r="X189" s="68">
        <v>100</v>
      </c>
      <c r="Y189" s="26" t="s">
        <v>1963</v>
      </c>
      <c r="Z189" s="26" t="s">
        <v>1964</v>
      </c>
      <c r="AA189" s="36" t="s">
        <v>193</v>
      </c>
      <c r="AB189" s="145">
        <v>0</v>
      </c>
      <c r="AC189" s="145">
        <v>71</v>
      </c>
      <c r="AD189" s="145" t="s">
        <v>264</v>
      </c>
      <c r="AE189" s="145">
        <v>191</v>
      </c>
      <c r="AF189" s="146"/>
      <c r="AG189" s="146" t="s">
        <v>1965</v>
      </c>
      <c r="AH189" s="146"/>
      <c r="AI189" s="147">
        <v>116</v>
      </c>
      <c r="AJ189" s="92">
        <f>AE189+AI189</f>
        <v>307</v>
      </c>
      <c r="AK189" s="73">
        <v>241.95000000000002</v>
      </c>
      <c r="AL189" s="78">
        <v>1</v>
      </c>
      <c r="AM189" s="59" t="s">
        <v>174</v>
      </c>
      <c r="AN189" s="59" t="s">
        <v>174</v>
      </c>
      <c r="AO189" s="59" t="s">
        <v>174</v>
      </c>
      <c r="AP189" s="117" t="s">
        <v>168</v>
      </c>
      <c r="AQ189" s="117" t="s">
        <v>168</v>
      </c>
      <c r="AR189" s="61" t="s">
        <v>266</v>
      </c>
      <c r="AS189" s="68">
        <v>100</v>
      </c>
      <c r="AT189" s="96" t="s">
        <v>175</v>
      </c>
      <c r="AU189" s="78">
        <v>21</v>
      </c>
      <c r="AV189" s="78">
        <v>193</v>
      </c>
      <c r="AW189" s="78" t="s">
        <v>394</v>
      </c>
      <c r="AX189" s="26">
        <v>453</v>
      </c>
      <c r="AY189" s="56">
        <v>75</v>
      </c>
      <c r="AZ189" s="56">
        <v>453</v>
      </c>
      <c r="BA189" s="56">
        <v>8.6</v>
      </c>
      <c r="BB189" s="56">
        <v>32.5</v>
      </c>
      <c r="BC189" s="56">
        <v>70</v>
      </c>
      <c r="BD189" s="36">
        <v>0</v>
      </c>
      <c r="BE189" s="36">
        <v>0</v>
      </c>
      <c r="BF189" s="36">
        <v>1</v>
      </c>
      <c r="BG189" s="36">
        <v>1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>
        <v>0</v>
      </c>
      <c r="BN189" s="36" t="s">
        <v>178</v>
      </c>
      <c r="BO189" s="36">
        <v>0</v>
      </c>
      <c r="BP189" s="36">
        <v>0</v>
      </c>
      <c r="BQ189" s="36">
        <v>0</v>
      </c>
      <c r="BR189" s="36">
        <v>0</v>
      </c>
      <c r="BS189" s="36" t="s">
        <v>179</v>
      </c>
      <c r="BT189" s="36" t="s">
        <v>178</v>
      </c>
      <c r="BU189" s="36">
        <v>0</v>
      </c>
      <c r="BV189" s="36">
        <v>0</v>
      </c>
      <c r="BW189" s="36">
        <v>0</v>
      </c>
      <c r="BX189" s="36">
        <v>0</v>
      </c>
      <c r="BY189" s="36">
        <v>1</v>
      </c>
      <c r="BZ189" s="36">
        <v>0</v>
      </c>
      <c r="CA189" s="36">
        <v>0</v>
      </c>
      <c r="CB189" s="36">
        <v>0</v>
      </c>
      <c r="CC189" s="36">
        <v>1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 t="s">
        <v>180</v>
      </c>
      <c r="CJ189" s="36" t="s">
        <v>179</v>
      </c>
      <c r="CK189" s="26"/>
      <c r="CL189" s="26"/>
      <c r="CM189" s="26"/>
      <c r="CN189" s="26"/>
      <c r="CO189" s="26"/>
      <c r="CP189" s="26"/>
      <c r="CQ189" s="26" t="s">
        <v>326</v>
      </c>
      <c r="CR189" s="26" t="s">
        <v>226</v>
      </c>
      <c r="CS189" s="26" t="s">
        <v>1966</v>
      </c>
      <c r="CT189" s="26" t="s">
        <v>209</v>
      </c>
      <c r="CU189" s="26" t="s">
        <v>617</v>
      </c>
      <c r="CV189" s="26" t="s">
        <v>767</v>
      </c>
      <c r="CW189" s="26" t="s">
        <v>239</v>
      </c>
      <c r="CX189" s="78">
        <v>1</v>
      </c>
      <c r="CY189" s="78">
        <v>64</v>
      </c>
      <c r="CZ189" s="78">
        <v>2</v>
      </c>
      <c r="DA189" s="78">
        <v>4</v>
      </c>
      <c r="DB189" s="56">
        <v>0</v>
      </c>
      <c r="DC189" s="78">
        <v>15</v>
      </c>
      <c r="DD189" s="36" t="s">
        <v>206</v>
      </c>
      <c r="DE189" s="26"/>
    </row>
    <row r="190" spans="1:200" ht="15.65" customHeight="1" x14ac:dyDescent="0.35">
      <c r="A190" s="55">
        <v>0</v>
      </c>
      <c r="B190" s="56">
        <v>1</v>
      </c>
      <c r="C190" s="348" t="s">
        <v>266</v>
      </c>
      <c r="D190" s="58">
        <v>1</v>
      </c>
      <c r="E190" s="57">
        <v>1</v>
      </c>
      <c r="F190" s="59">
        <v>1</v>
      </c>
      <c r="G190" s="59">
        <v>1</v>
      </c>
      <c r="H190" s="60">
        <v>1</v>
      </c>
      <c r="I190" s="61">
        <v>1</v>
      </c>
      <c r="J190" s="55"/>
      <c r="K190" s="63">
        <v>5</v>
      </c>
      <c r="L190" s="59">
        <v>1</v>
      </c>
      <c r="M190" s="26" t="s">
        <v>2364</v>
      </c>
      <c r="N190" s="80">
        <v>74</v>
      </c>
      <c r="O190" s="80">
        <v>1</v>
      </c>
      <c r="P190" s="223">
        <v>1</v>
      </c>
      <c r="Q190" s="98" t="s">
        <v>164</v>
      </c>
      <c r="R190" s="55" t="s">
        <v>2365</v>
      </c>
      <c r="S190" s="55" t="s">
        <v>2287</v>
      </c>
      <c r="T190" s="59">
        <v>0</v>
      </c>
      <c r="U190" s="55"/>
      <c r="V190" s="224" t="s">
        <v>168</v>
      </c>
      <c r="W190" s="348" t="s">
        <v>266</v>
      </c>
      <c r="X190" s="93">
        <v>100</v>
      </c>
      <c r="Y190" s="55" t="s">
        <v>2366</v>
      </c>
      <c r="Z190" s="26" t="s">
        <v>2367</v>
      </c>
      <c r="AA190" s="36" t="s">
        <v>193</v>
      </c>
      <c r="AB190" s="225" t="s">
        <v>1085</v>
      </c>
      <c r="AC190" s="102">
        <v>0</v>
      </c>
      <c r="AD190" s="182" t="s">
        <v>2368</v>
      </c>
      <c r="AE190" s="182">
        <v>408</v>
      </c>
      <c r="AF190" s="135" t="s">
        <v>1085</v>
      </c>
      <c r="AG190" s="190">
        <v>273</v>
      </c>
      <c r="AH190" s="135">
        <v>0</v>
      </c>
      <c r="AI190" s="190">
        <v>273</v>
      </c>
      <c r="AJ190" s="82">
        <f>AE190+AI190</f>
        <v>681</v>
      </c>
      <c r="AK190" s="73">
        <v>681.18333333333339</v>
      </c>
      <c r="AL190" s="59">
        <v>2</v>
      </c>
      <c r="AM190" s="59" t="s">
        <v>174</v>
      </c>
      <c r="AN190" s="59" t="s">
        <v>174</v>
      </c>
      <c r="AO190" s="59" t="s">
        <v>174</v>
      </c>
      <c r="AP190" s="87" t="s">
        <v>168</v>
      </c>
      <c r="AQ190" s="87" t="s">
        <v>168</v>
      </c>
      <c r="AR190" s="348" t="s">
        <v>266</v>
      </c>
      <c r="AS190" s="93">
        <v>100</v>
      </c>
      <c r="AT190" s="193" t="s">
        <v>175</v>
      </c>
      <c r="AU190" s="59" t="s">
        <v>176</v>
      </c>
      <c r="AV190" s="59">
        <v>714</v>
      </c>
      <c r="AW190" s="59">
        <v>242.9</v>
      </c>
      <c r="AX190" s="26">
        <v>278</v>
      </c>
      <c r="AY190" s="343">
        <v>97</v>
      </c>
      <c r="AZ190" s="59">
        <v>319</v>
      </c>
      <c r="BA190" s="59">
        <v>34.6</v>
      </c>
      <c r="BB190" s="59">
        <v>2.79</v>
      </c>
      <c r="BC190" s="59">
        <v>93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>
        <v>0</v>
      </c>
      <c r="BN190" s="36" t="s">
        <v>178</v>
      </c>
      <c r="BO190" s="36">
        <v>0</v>
      </c>
      <c r="BP190" s="36">
        <v>0</v>
      </c>
      <c r="BQ190" s="36">
        <v>0</v>
      </c>
      <c r="BR190" s="36">
        <v>0</v>
      </c>
      <c r="BS190" s="36" t="s">
        <v>178</v>
      </c>
      <c r="BT190" s="36" t="s">
        <v>178</v>
      </c>
      <c r="BU190" s="36">
        <v>0</v>
      </c>
      <c r="BV190" s="36">
        <v>0</v>
      </c>
      <c r="BW190" s="36">
        <v>0</v>
      </c>
      <c r="BX190" s="36">
        <v>0</v>
      </c>
      <c r="BY190" s="36">
        <v>0</v>
      </c>
      <c r="BZ190" s="36">
        <v>1</v>
      </c>
      <c r="CA190" s="36">
        <v>1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1</v>
      </c>
      <c r="CI190" s="36" t="s">
        <v>180</v>
      </c>
      <c r="CJ190" s="36" t="s">
        <v>179</v>
      </c>
      <c r="CK190" s="55"/>
      <c r="CL190" s="55"/>
      <c r="CM190" s="55"/>
      <c r="CN190" s="55"/>
      <c r="CO190" s="55"/>
      <c r="CP190" s="55"/>
      <c r="CQ190" s="55"/>
      <c r="CR190" s="55" t="s">
        <v>274</v>
      </c>
      <c r="CS190" s="133" t="s">
        <v>208</v>
      </c>
      <c r="CT190" s="133" t="s">
        <v>182</v>
      </c>
      <c r="CU190" s="26" t="s">
        <v>275</v>
      </c>
      <c r="CV190" s="55"/>
      <c r="CW190" s="26" t="s">
        <v>184</v>
      </c>
      <c r="CX190" s="26">
        <v>2</v>
      </c>
      <c r="CY190" s="26">
        <v>134</v>
      </c>
      <c r="CZ190" s="26">
        <v>4</v>
      </c>
      <c r="DA190" s="26">
        <v>3</v>
      </c>
      <c r="DB190" s="26">
        <v>0</v>
      </c>
      <c r="DC190" s="26">
        <v>15</v>
      </c>
      <c r="DD190" s="36" t="s">
        <v>216</v>
      </c>
      <c r="DE190" s="55"/>
    </row>
    <row r="191" spans="1:200" ht="15.65" customHeight="1" x14ac:dyDescent="0.35">
      <c r="A191" s="55">
        <v>0</v>
      </c>
      <c r="B191" s="56">
        <v>1</v>
      </c>
      <c r="C191" s="57" t="s">
        <v>162</v>
      </c>
      <c r="D191" s="58">
        <v>1</v>
      </c>
      <c r="E191" s="57">
        <v>1</v>
      </c>
      <c r="F191" s="59">
        <v>1</v>
      </c>
      <c r="G191" s="59">
        <v>1</v>
      </c>
      <c r="H191" s="60">
        <v>1</v>
      </c>
      <c r="I191" s="61">
        <v>1</v>
      </c>
      <c r="J191" s="62"/>
      <c r="K191" s="63">
        <v>5</v>
      </c>
      <c r="L191" s="59">
        <v>1</v>
      </c>
      <c r="M191" s="26" t="s">
        <v>361</v>
      </c>
      <c r="N191" s="56">
        <v>74</v>
      </c>
      <c r="O191" s="56">
        <v>1</v>
      </c>
      <c r="P191" s="64">
        <v>1</v>
      </c>
      <c r="Q191" s="62" t="s">
        <v>164</v>
      </c>
      <c r="R191" s="65" t="s">
        <v>362</v>
      </c>
      <c r="S191" s="65" t="s">
        <v>363</v>
      </c>
      <c r="T191" s="59">
        <v>0</v>
      </c>
      <c r="U191" s="111" t="s">
        <v>364</v>
      </c>
      <c r="V191" s="67" t="s">
        <v>168</v>
      </c>
      <c r="W191" s="57" t="s">
        <v>162</v>
      </c>
      <c r="X191" s="68">
        <v>100</v>
      </c>
      <c r="Y191" s="69" t="s">
        <v>365</v>
      </c>
      <c r="Z191" s="26" t="s">
        <v>366</v>
      </c>
      <c r="AA191" s="36" t="s">
        <v>193</v>
      </c>
      <c r="AB191" s="70">
        <v>0</v>
      </c>
      <c r="AC191" s="71">
        <v>199</v>
      </c>
      <c r="AD191" s="71" t="s">
        <v>213</v>
      </c>
      <c r="AE191" s="71">
        <v>367</v>
      </c>
      <c r="AF191" s="104">
        <v>0</v>
      </c>
      <c r="AG191" s="104" t="s">
        <v>367</v>
      </c>
      <c r="AH191" s="104">
        <v>0</v>
      </c>
      <c r="AI191" s="104">
        <v>339</v>
      </c>
      <c r="AJ191" s="62">
        <v>339</v>
      </c>
      <c r="AK191" s="73">
        <v>510.19999999999993</v>
      </c>
      <c r="AL191" s="56">
        <v>2</v>
      </c>
      <c r="AM191" s="59" t="s">
        <v>174</v>
      </c>
      <c r="AN191" s="59" t="s">
        <v>174</v>
      </c>
      <c r="AO191" s="59" t="s">
        <v>174</v>
      </c>
      <c r="AP191" s="74" t="s">
        <v>168</v>
      </c>
      <c r="AQ191" s="74" t="s">
        <v>168</v>
      </c>
      <c r="AR191" s="57" t="s">
        <v>162</v>
      </c>
      <c r="AS191" s="113">
        <v>100</v>
      </c>
      <c r="AT191" s="76" t="s">
        <v>175</v>
      </c>
      <c r="AU191" s="56">
        <v>16</v>
      </c>
      <c r="AV191" s="56" t="s">
        <v>177</v>
      </c>
      <c r="AW191" s="56">
        <v>196.1</v>
      </c>
      <c r="AX191" s="26">
        <v>176</v>
      </c>
      <c r="AY191" s="56">
        <v>94</v>
      </c>
      <c r="AZ191" s="56">
        <v>254</v>
      </c>
      <c r="BA191" s="56">
        <v>24.6</v>
      </c>
      <c r="BB191" s="56">
        <v>0.63</v>
      </c>
      <c r="BC191" s="56">
        <v>108</v>
      </c>
      <c r="BD191" s="36">
        <v>0</v>
      </c>
      <c r="BE191" s="36">
        <v>0</v>
      </c>
      <c r="BF191" s="36">
        <v>1</v>
      </c>
      <c r="BG191" s="36">
        <v>1</v>
      </c>
      <c r="BH191" s="36">
        <v>0</v>
      </c>
      <c r="BI191" s="36">
        <v>1</v>
      </c>
      <c r="BJ191" s="36">
        <v>0</v>
      </c>
      <c r="BK191" s="36">
        <v>0</v>
      </c>
      <c r="BL191" s="36">
        <v>0</v>
      </c>
      <c r="BM191" s="36">
        <v>0</v>
      </c>
      <c r="BN191" s="36" t="s">
        <v>178</v>
      </c>
      <c r="BO191" s="36">
        <v>0</v>
      </c>
      <c r="BP191" s="36">
        <v>0</v>
      </c>
      <c r="BQ191" s="36">
        <v>0</v>
      </c>
      <c r="BR191" s="36">
        <v>0</v>
      </c>
      <c r="BS191" s="36" t="s">
        <v>178</v>
      </c>
      <c r="BT191" s="36" t="s">
        <v>178</v>
      </c>
      <c r="BU191" s="36">
        <v>0</v>
      </c>
      <c r="BV191" s="36">
        <v>0</v>
      </c>
      <c r="BW191" s="36">
        <v>1</v>
      </c>
      <c r="BX191" s="36">
        <v>1</v>
      </c>
      <c r="BY191" s="36">
        <v>0</v>
      </c>
      <c r="BZ191" s="36">
        <v>0</v>
      </c>
      <c r="CA191" s="36">
        <v>1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 t="s">
        <v>258</v>
      </c>
      <c r="CJ191" s="36" t="s">
        <v>259</v>
      </c>
      <c r="CK191" s="65"/>
      <c r="CL191" s="56"/>
      <c r="CM191" s="65"/>
      <c r="CN191" s="65"/>
      <c r="CO191" s="65"/>
      <c r="CP191" s="65"/>
      <c r="CQ191" s="65" t="s">
        <v>181</v>
      </c>
      <c r="CR191" s="151" t="s">
        <v>327</v>
      </c>
      <c r="CS191" s="65" t="s">
        <v>215</v>
      </c>
      <c r="CT191" s="65" t="s">
        <v>182</v>
      </c>
      <c r="CU191" s="65" t="s">
        <v>181</v>
      </c>
      <c r="CV191" s="151" t="s">
        <v>368</v>
      </c>
      <c r="CW191" s="65" t="s">
        <v>239</v>
      </c>
      <c r="CX191" s="56">
        <v>3</v>
      </c>
      <c r="CY191" s="56" t="s">
        <v>369</v>
      </c>
      <c r="CZ191" s="56">
        <v>4</v>
      </c>
      <c r="DA191" s="56">
        <v>3</v>
      </c>
      <c r="DB191" s="56">
        <v>0</v>
      </c>
      <c r="DC191" s="56">
        <v>15</v>
      </c>
      <c r="DD191" s="36" t="s">
        <v>186</v>
      </c>
      <c r="DE191" s="65"/>
    </row>
    <row r="192" spans="1:200" ht="15.65" customHeight="1" x14ac:dyDescent="0.35">
      <c r="A192" s="55">
        <v>0</v>
      </c>
      <c r="B192" s="56">
        <v>1</v>
      </c>
      <c r="C192" s="57" t="s">
        <v>162</v>
      </c>
      <c r="D192" s="58">
        <v>1</v>
      </c>
      <c r="E192" s="57">
        <v>1</v>
      </c>
      <c r="F192" s="59">
        <v>1</v>
      </c>
      <c r="G192" s="59">
        <v>1</v>
      </c>
      <c r="H192" s="60">
        <v>1</v>
      </c>
      <c r="I192" s="61">
        <v>1</v>
      </c>
      <c r="J192" s="62"/>
      <c r="K192" s="63">
        <v>5</v>
      </c>
      <c r="L192" s="59">
        <v>0</v>
      </c>
      <c r="M192" s="26" t="s">
        <v>558</v>
      </c>
      <c r="N192" s="56">
        <v>74</v>
      </c>
      <c r="O192" s="56">
        <v>1</v>
      </c>
      <c r="P192" s="64">
        <v>1</v>
      </c>
      <c r="Q192" s="62" t="s">
        <v>162</v>
      </c>
      <c r="R192" s="65" t="s">
        <v>559</v>
      </c>
      <c r="S192" s="69" t="s">
        <v>560</v>
      </c>
      <c r="T192" s="59">
        <v>0</v>
      </c>
      <c r="U192" s="66"/>
      <c r="V192" s="109" t="s">
        <v>168</v>
      </c>
      <c r="W192" s="57" t="s">
        <v>162</v>
      </c>
      <c r="X192" s="68">
        <v>100</v>
      </c>
      <c r="Y192" s="69" t="s">
        <v>561</v>
      </c>
      <c r="Z192" s="26" t="s">
        <v>562</v>
      </c>
      <c r="AA192" s="36" t="s">
        <v>193</v>
      </c>
      <c r="AB192" s="70">
        <v>0</v>
      </c>
      <c r="AC192" s="71">
        <v>0</v>
      </c>
      <c r="AD192" s="71" t="s">
        <v>213</v>
      </c>
      <c r="AE192" s="71">
        <v>168</v>
      </c>
      <c r="AF192" s="72">
        <v>0</v>
      </c>
      <c r="AG192" s="72" t="s">
        <v>563</v>
      </c>
      <c r="AH192" s="72">
        <v>0</v>
      </c>
      <c r="AI192" s="72">
        <v>70</v>
      </c>
      <c r="AJ192" s="62">
        <v>238</v>
      </c>
      <c r="AK192" s="73">
        <v>238.83333333333334</v>
      </c>
      <c r="AL192" s="56">
        <v>2</v>
      </c>
      <c r="AM192" s="59" t="s">
        <v>174</v>
      </c>
      <c r="AN192" s="59" t="s">
        <v>174</v>
      </c>
      <c r="AO192" s="59" t="s">
        <v>174</v>
      </c>
      <c r="AP192" s="87" t="s">
        <v>168</v>
      </c>
      <c r="AQ192" s="87" t="s">
        <v>168</v>
      </c>
      <c r="AR192" s="57" t="s">
        <v>162</v>
      </c>
      <c r="AS192" s="113">
        <v>100</v>
      </c>
      <c r="AT192" s="76" t="s">
        <v>175</v>
      </c>
      <c r="AU192" s="56" t="s">
        <v>176</v>
      </c>
      <c r="AV192" s="56">
        <v>139</v>
      </c>
      <c r="AW192" s="56" t="s">
        <v>394</v>
      </c>
      <c r="AX192" s="26">
        <v>434</v>
      </c>
      <c r="AY192" s="56">
        <v>87</v>
      </c>
      <c r="AZ192" s="56">
        <v>434</v>
      </c>
      <c r="BA192" s="56">
        <v>12</v>
      </c>
      <c r="BB192" s="56">
        <v>1.23</v>
      </c>
      <c r="BC192" s="56">
        <v>87</v>
      </c>
      <c r="BD192" s="36">
        <v>0</v>
      </c>
      <c r="BE192" s="36">
        <v>0</v>
      </c>
      <c r="BF192" s="36">
        <v>1</v>
      </c>
      <c r="BG192" s="36">
        <v>0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36">
        <v>0</v>
      </c>
      <c r="BN192" s="36" t="s">
        <v>178</v>
      </c>
      <c r="BO192" s="36">
        <v>0</v>
      </c>
      <c r="BP192" s="36">
        <v>0</v>
      </c>
      <c r="BQ192" s="36">
        <v>0</v>
      </c>
      <c r="BR192" s="36">
        <v>0</v>
      </c>
      <c r="BS192" s="36" t="s">
        <v>179</v>
      </c>
      <c r="BT192" s="36" t="s">
        <v>178</v>
      </c>
      <c r="BU192" s="36">
        <v>0</v>
      </c>
      <c r="BV192" s="36">
        <v>0</v>
      </c>
      <c r="BW192" s="36">
        <v>0</v>
      </c>
      <c r="BX192" s="36">
        <v>0</v>
      </c>
      <c r="BY192" s="36">
        <v>0</v>
      </c>
      <c r="BZ192" s="36">
        <v>1</v>
      </c>
      <c r="CA192" s="36">
        <v>0</v>
      </c>
      <c r="CB192" s="36">
        <v>1</v>
      </c>
      <c r="CC192" s="36">
        <v>1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 t="s">
        <v>180</v>
      </c>
      <c r="CJ192" s="36" t="s">
        <v>179</v>
      </c>
      <c r="CK192" s="183"/>
      <c r="CL192" s="56"/>
      <c r="CM192" s="65"/>
      <c r="CN192" s="65"/>
      <c r="CO192" s="65"/>
      <c r="CP192" s="65"/>
      <c r="CQ192" s="65" t="s">
        <v>181</v>
      </c>
      <c r="CR192" s="65" t="s">
        <v>182</v>
      </c>
      <c r="CS192" s="65" t="s">
        <v>227</v>
      </c>
      <c r="CT192" s="12" t="s">
        <v>564</v>
      </c>
      <c r="CU192" s="65" t="s">
        <v>181</v>
      </c>
      <c r="CV192" s="65"/>
      <c r="CW192" s="65" t="s">
        <v>239</v>
      </c>
      <c r="CX192" s="56">
        <v>2</v>
      </c>
      <c r="CY192" s="56" t="s">
        <v>565</v>
      </c>
      <c r="CZ192" s="56">
        <v>4</v>
      </c>
      <c r="DA192" s="56">
        <v>4</v>
      </c>
      <c r="DB192" s="56">
        <v>0</v>
      </c>
      <c r="DC192" s="56">
        <v>15</v>
      </c>
      <c r="DD192" s="36" t="s">
        <v>339</v>
      </c>
      <c r="DE192" s="65"/>
    </row>
    <row r="193" spans="1:200" ht="15.65" customHeight="1" x14ac:dyDescent="0.35">
      <c r="A193" s="55">
        <v>0</v>
      </c>
      <c r="B193" s="56">
        <v>1</v>
      </c>
      <c r="C193" s="57" t="s">
        <v>162</v>
      </c>
      <c r="D193" s="58">
        <v>1</v>
      </c>
      <c r="E193" s="57">
        <v>1</v>
      </c>
      <c r="F193" s="59">
        <v>1</v>
      </c>
      <c r="G193" s="59">
        <v>1</v>
      </c>
      <c r="H193" s="60">
        <v>1</v>
      </c>
      <c r="I193" s="61">
        <v>1</v>
      </c>
      <c r="J193" s="62"/>
      <c r="K193" s="63">
        <v>5</v>
      </c>
      <c r="L193" s="59">
        <v>0</v>
      </c>
      <c r="M193" s="26" t="s">
        <v>882</v>
      </c>
      <c r="N193" s="56">
        <v>74</v>
      </c>
      <c r="O193" s="56">
        <v>1</v>
      </c>
      <c r="P193" s="64">
        <v>1</v>
      </c>
      <c r="Q193" s="62" t="s">
        <v>162</v>
      </c>
      <c r="R193" s="65" t="s">
        <v>883</v>
      </c>
      <c r="S193" s="69" t="s">
        <v>884</v>
      </c>
      <c r="T193" s="59">
        <v>0</v>
      </c>
      <c r="U193" s="115" t="s">
        <v>885</v>
      </c>
      <c r="V193" s="109" t="s">
        <v>168</v>
      </c>
      <c r="W193" s="57" t="s">
        <v>162</v>
      </c>
      <c r="X193" s="68">
        <v>100</v>
      </c>
      <c r="Y193" s="69" t="s">
        <v>886</v>
      </c>
      <c r="Z193" s="26" t="s">
        <v>887</v>
      </c>
      <c r="AA193" s="36" t="s">
        <v>888</v>
      </c>
      <c r="AB193" s="71">
        <v>0</v>
      </c>
      <c r="AC193" s="71" t="s">
        <v>889</v>
      </c>
      <c r="AD193" s="71" t="s">
        <v>236</v>
      </c>
      <c r="AE193" s="71">
        <v>149</v>
      </c>
      <c r="AF193" s="72">
        <v>0</v>
      </c>
      <c r="AG193" s="72" t="s">
        <v>890</v>
      </c>
      <c r="AH193" s="72">
        <v>0</v>
      </c>
      <c r="AI193" s="72">
        <v>167</v>
      </c>
      <c r="AJ193" s="62">
        <v>316</v>
      </c>
      <c r="AK193" s="73">
        <v>319.91666666666663</v>
      </c>
      <c r="AL193" s="60">
        <v>1</v>
      </c>
      <c r="AM193" s="59" t="s">
        <v>174</v>
      </c>
      <c r="AN193" s="59" t="s">
        <v>174</v>
      </c>
      <c r="AO193" s="59" t="s">
        <v>174</v>
      </c>
      <c r="AP193" s="87" t="s">
        <v>168</v>
      </c>
      <c r="AQ193" s="87" t="s">
        <v>168</v>
      </c>
      <c r="AR193" s="57" t="s">
        <v>162</v>
      </c>
      <c r="AS193" s="113">
        <v>100</v>
      </c>
      <c r="AT193" s="76" t="s">
        <v>175</v>
      </c>
      <c r="AU193" s="56" t="s">
        <v>176</v>
      </c>
      <c r="AV193" s="56">
        <v>107</v>
      </c>
      <c r="AW193" s="56" t="s">
        <v>394</v>
      </c>
      <c r="AX193" s="26">
        <v>308</v>
      </c>
      <c r="AY193" s="56">
        <v>92</v>
      </c>
      <c r="AZ193" s="56">
        <v>402</v>
      </c>
      <c r="BA193" s="56">
        <v>7.7</v>
      </c>
      <c r="BB193" s="56">
        <v>2.5299999999999998</v>
      </c>
      <c r="BC193" s="56">
        <v>98</v>
      </c>
      <c r="BD193" s="36">
        <v>0</v>
      </c>
      <c r="BE193" s="36">
        <v>0</v>
      </c>
      <c r="BF193" s="36">
        <v>1</v>
      </c>
      <c r="BG193" s="36">
        <v>1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36">
        <v>1</v>
      </c>
      <c r="BN193" s="36" t="s">
        <v>178</v>
      </c>
      <c r="BO193" s="36">
        <v>1</v>
      </c>
      <c r="BP193" s="36">
        <v>0</v>
      </c>
      <c r="BQ193" s="36">
        <v>0</v>
      </c>
      <c r="BR193" s="36">
        <v>0</v>
      </c>
      <c r="BS193" s="36" t="s">
        <v>179</v>
      </c>
      <c r="BT193" s="36" t="s">
        <v>178</v>
      </c>
      <c r="BU193" s="36">
        <v>0</v>
      </c>
      <c r="BV193" s="36">
        <v>0</v>
      </c>
      <c r="BW193" s="36">
        <v>0</v>
      </c>
      <c r="BX193" s="3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1</v>
      </c>
      <c r="CD193" s="36">
        <v>1</v>
      </c>
      <c r="CE193" s="36">
        <v>0</v>
      </c>
      <c r="CF193" s="36">
        <v>1</v>
      </c>
      <c r="CG193" s="36">
        <v>0</v>
      </c>
      <c r="CH193" s="36">
        <v>1</v>
      </c>
      <c r="CI193" s="36" t="s">
        <v>180</v>
      </c>
      <c r="CJ193" s="36" t="s">
        <v>179</v>
      </c>
      <c r="CK193" s="65"/>
      <c r="CL193" s="56"/>
      <c r="CM193" s="65"/>
      <c r="CN193" s="65"/>
      <c r="CO193" s="65"/>
      <c r="CP193" s="65"/>
      <c r="CQ193" s="65" t="s">
        <v>181</v>
      </c>
      <c r="CR193" s="65" t="s">
        <v>182</v>
      </c>
      <c r="CS193" s="69" t="s">
        <v>578</v>
      </c>
      <c r="CT193" s="65" t="s">
        <v>891</v>
      </c>
      <c r="CU193" s="65" t="s">
        <v>617</v>
      </c>
      <c r="CV193" s="69" t="s">
        <v>892</v>
      </c>
      <c r="CW193" s="65" t="s">
        <v>239</v>
      </c>
      <c r="CX193" s="56">
        <v>2</v>
      </c>
      <c r="CY193" s="56" t="s">
        <v>893</v>
      </c>
      <c r="CZ193" s="56">
        <v>4</v>
      </c>
      <c r="DA193" s="56">
        <v>8</v>
      </c>
      <c r="DB193" s="56">
        <v>1</v>
      </c>
      <c r="DC193" s="60">
        <v>15</v>
      </c>
      <c r="DD193" s="36" t="s">
        <v>216</v>
      </c>
      <c r="DE193" s="65"/>
    </row>
    <row r="194" spans="1:200" ht="15.65" customHeight="1" x14ac:dyDescent="0.35">
      <c r="A194" s="55">
        <v>0</v>
      </c>
      <c r="B194" s="56">
        <v>1</v>
      </c>
      <c r="C194" s="57" t="s">
        <v>162</v>
      </c>
      <c r="D194" s="58">
        <v>1</v>
      </c>
      <c r="E194" s="57">
        <v>1</v>
      </c>
      <c r="F194" s="59">
        <v>1</v>
      </c>
      <c r="G194" s="59">
        <v>1</v>
      </c>
      <c r="H194" s="60">
        <v>1</v>
      </c>
      <c r="I194" s="61">
        <v>1</v>
      </c>
      <c r="J194" s="92"/>
      <c r="K194" s="63">
        <v>5</v>
      </c>
      <c r="L194" s="59">
        <v>1</v>
      </c>
      <c r="M194" s="26" t="s">
        <v>1435</v>
      </c>
      <c r="N194" s="56">
        <v>74</v>
      </c>
      <c r="O194" s="78">
        <v>1</v>
      </c>
      <c r="P194" s="64">
        <v>1</v>
      </c>
      <c r="Q194" s="92" t="s">
        <v>164</v>
      </c>
      <c r="R194" s="26"/>
      <c r="S194" s="26" t="s">
        <v>1436</v>
      </c>
      <c r="T194" s="59">
        <v>0</v>
      </c>
      <c r="U194" s="108" t="s">
        <v>1437</v>
      </c>
      <c r="V194" s="109" t="s">
        <v>168</v>
      </c>
      <c r="W194" s="57" t="s">
        <v>162</v>
      </c>
      <c r="X194" s="68">
        <v>100</v>
      </c>
      <c r="Y194" s="26" t="s">
        <v>1438</v>
      </c>
      <c r="Z194" s="26" t="s">
        <v>1439</v>
      </c>
      <c r="AA194" s="36" t="s">
        <v>193</v>
      </c>
      <c r="AB194" s="71">
        <v>0</v>
      </c>
      <c r="AC194" s="71">
        <v>0</v>
      </c>
      <c r="AD194" s="71" t="s">
        <v>213</v>
      </c>
      <c r="AE194" s="71">
        <v>168</v>
      </c>
      <c r="AF194" s="72">
        <v>0</v>
      </c>
      <c r="AG194" s="72" t="s">
        <v>1440</v>
      </c>
      <c r="AH194" s="72">
        <v>0</v>
      </c>
      <c r="AI194" s="72">
        <v>111</v>
      </c>
      <c r="AJ194" s="62">
        <v>279</v>
      </c>
      <c r="AK194" s="73">
        <v>278.56666666666661</v>
      </c>
      <c r="AL194" s="60">
        <v>1</v>
      </c>
      <c r="AM194" s="59" t="s">
        <v>174</v>
      </c>
      <c r="AN194" s="59" t="s">
        <v>174</v>
      </c>
      <c r="AO194" s="59" t="s">
        <v>174</v>
      </c>
      <c r="AP194" s="87" t="s">
        <v>168</v>
      </c>
      <c r="AQ194" s="87" t="s">
        <v>168</v>
      </c>
      <c r="AR194" s="57" t="s">
        <v>162</v>
      </c>
      <c r="AS194" s="68">
        <v>100</v>
      </c>
      <c r="AT194" s="96" t="s">
        <v>175</v>
      </c>
      <c r="AU194" s="78">
        <v>32</v>
      </c>
      <c r="AV194" s="78">
        <v>3505</v>
      </c>
      <c r="AW194" s="78">
        <v>214.3</v>
      </c>
      <c r="AX194" s="26">
        <v>221</v>
      </c>
      <c r="AY194" s="78">
        <v>96</v>
      </c>
      <c r="AZ194" s="78">
        <v>221</v>
      </c>
      <c r="BA194" s="78">
        <v>10.8</v>
      </c>
      <c r="BB194" s="78">
        <v>0.4</v>
      </c>
      <c r="BC194" s="78">
        <v>109</v>
      </c>
      <c r="BD194" s="36">
        <v>0</v>
      </c>
      <c r="BE194" s="36">
        <v>0</v>
      </c>
      <c r="BF194" s="36">
        <v>1</v>
      </c>
      <c r="BG194" s="36">
        <v>1</v>
      </c>
      <c r="BH194" s="36">
        <v>0</v>
      </c>
      <c r="BI194" s="36">
        <v>0</v>
      </c>
      <c r="BJ194" s="36">
        <v>0</v>
      </c>
      <c r="BK194" s="36">
        <v>0</v>
      </c>
      <c r="BL194" s="36">
        <v>0</v>
      </c>
      <c r="BM194" s="36">
        <v>0</v>
      </c>
      <c r="BN194" s="36" t="s">
        <v>178</v>
      </c>
      <c r="BO194" s="36">
        <v>0</v>
      </c>
      <c r="BP194" s="36">
        <v>1</v>
      </c>
      <c r="BQ194" s="36">
        <v>0</v>
      </c>
      <c r="BR194" s="36">
        <v>0</v>
      </c>
      <c r="BS194" s="36" t="s">
        <v>178</v>
      </c>
      <c r="BT194" s="36" t="s">
        <v>178</v>
      </c>
      <c r="BU194" s="36">
        <v>0</v>
      </c>
      <c r="BV194" s="36">
        <v>1</v>
      </c>
      <c r="BW194" s="36">
        <v>1</v>
      </c>
      <c r="BX194" s="36">
        <v>0</v>
      </c>
      <c r="BY194" s="36">
        <v>0</v>
      </c>
      <c r="BZ194" s="36">
        <v>1</v>
      </c>
      <c r="CA194" s="36">
        <v>1</v>
      </c>
      <c r="CB194" s="36">
        <v>0</v>
      </c>
      <c r="CC194" s="36">
        <v>0</v>
      </c>
      <c r="CD194" s="36">
        <v>0</v>
      </c>
      <c r="CE194" s="36">
        <v>1</v>
      </c>
      <c r="CF194" s="36">
        <v>0</v>
      </c>
      <c r="CG194" s="36">
        <v>0</v>
      </c>
      <c r="CH194" s="36">
        <v>0</v>
      </c>
      <c r="CI194" s="36" t="s">
        <v>180</v>
      </c>
      <c r="CJ194" s="36" t="s">
        <v>179</v>
      </c>
      <c r="CK194" s="26"/>
      <c r="CL194" s="78"/>
      <c r="CM194" s="26"/>
      <c r="CN194" s="26"/>
      <c r="CO194" s="26"/>
      <c r="CP194" s="26"/>
      <c r="CQ194" s="26" t="s">
        <v>418</v>
      </c>
      <c r="CR194" s="26" t="s">
        <v>220</v>
      </c>
      <c r="CS194" s="26" t="s">
        <v>348</v>
      </c>
      <c r="CT194" s="26" t="s">
        <v>229</v>
      </c>
      <c r="CU194" s="26" t="s">
        <v>418</v>
      </c>
      <c r="CV194" s="26"/>
      <c r="CW194" s="26" t="s">
        <v>184</v>
      </c>
      <c r="CX194" s="56">
        <v>1</v>
      </c>
      <c r="CY194" s="56" t="s">
        <v>1441</v>
      </c>
      <c r="CZ194" s="56">
        <v>3</v>
      </c>
      <c r="DA194" s="56">
        <v>3</v>
      </c>
      <c r="DB194" s="56">
        <v>0</v>
      </c>
      <c r="DC194" s="110">
        <v>15</v>
      </c>
      <c r="DD194" s="36" t="s">
        <v>179</v>
      </c>
      <c r="DE194" s="26"/>
    </row>
    <row r="195" spans="1:200" ht="15.65" customHeight="1" x14ac:dyDescent="0.35">
      <c r="A195" s="55">
        <v>0</v>
      </c>
      <c r="B195" s="56">
        <v>1</v>
      </c>
      <c r="C195" s="57" t="s">
        <v>162</v>
      </c>
      <c r="D195" s="58">
        <v>1</v>
      </c>
      <c r="E195" s="57">
        <v>1</v>
      </c>
      <c r="F195" s="59">
        <v>1</v>
      </c>
      <c r="G195" s="59">
        <v>1</v>
      </c>
      <c r="H195" s="60">
        <v>1</v>
      </c>
      <c r="I195" s="61">
        <v>1</v>
      </c>
      <c r="J195" s="55"/>
      <c r="K195" s="63">
        <v>5</v>
      </c>
      <c r="L195" s="59">
        <v>1</v>
      </c>
      <c r="M195" s="26" t="s">
        <v>2304</v>
      </c>
      <c r="N195" s="80">
        <v>74</v>
      </c>
      <c r="O195" s="80">
        <v>0</v>
      </c>
      <c r="P195" s="223">
        <v>1</v>
      </c>
      <c r="Q195" s="98" t="s">
        <v>164</v>
      </c>
      <c r="R195" s="55" t="s">
        <v>2263</v>
      </c>
      <c r="S195" s="55" t="s">
        <v>2074</v>
      </c>
      <c r="T195" s="59">
        <v>0</v>
      </c>
      <c r="U195" s="55"/>
      <c r="V195" s="224" t="s">
        <v>168</v>
      </c>
      <c r="W195" s="57" t="s">
        <v>162</v>
      </c>
      <c r="X195" s="93">
        <v>100</v>
      </c>
      <c r="Y195" s="55" t="s">
        <v>2141</v>
      </c>
      <c r="Z195" s="26" t="s">
        <v>2305</v>
      </c>
      <c r="AA195" s="36" t="s">
        <v>193</v>
      </c>
      <c r="AB195" s="225" t="s">
        <v>1085</v>
      </c>
      <c r="AC195" s="102">
        <v>0</v>
      </c>
      <c r="AD195" s="182" t="s">
        <v>264</v>
      </c>
      <c r="AE195" s="182">
        <v>120</v>
      </c>
      <c r="AF195" s="135" t="s">
        <v>1085</v>
      </c>
      <c r="AG195" s="190">
        <v>27</v>
      </c>
      <c r="AH195" s="135">
        <v>0</v>
      </c>
      <c r="AI195" s="190">
        <v>27</v>
      </c>
      <c r="AJ195" s="82">
        <f>AE195+AI195</f>
        <v>147</v>
      </c>
      <c r="AK195" s="73">
        <v>147</v>
      </c>
      <c r="AL195" s="59">
        <v>1</v>
      </c>
      <c r="AM195" s="60" t="s">
        <v>174</v>
      </c>
      <c r="AN195" s="60" t="s">
        <v>174</v>
      </c>
      <c r="AO195" s="60" t="s">
        <v>174</v>
      </c>
      <c r="AP195" s="117" t="s">
        <v>168</v>
      </c>
      <c r="AQ195" s="117" t="s">
        <v>168</v>
      </c>
      <c r="AR195" s="57" t="s">
        <v>162</v>
      </c>
      <c r="AS195" s="93">
        <v>100</v>
      </c>
      <c r="AT195" s="193" t="s">
        <v>175</v>
      </c>
      <c r="AU195" s="59">
        <v>42</v>
      </c>
      <c r="AV195" s="59" t="s">
        <v>177</v>
      </c>
      <c r="AW195" s="59">
        <v>249.3</v>
      </c>
      <c r="AX195" s="26">
        <v>275</v>
      </c>
      <c r="AY195" s="55">
        <v>92</v>
      </c>
      <c r="AZ195" s="59">
        <v>275</v>
      </c>
      <c r="BA195" s="59">
        <v>16.600000000000001</v>
      </c>
      <c r="BB195" s="59">
        <v>0.2</v>
      </c>
      <c r="BC195" s="59">
        <v>105</v>
      </c>
      <c r="BD195" s="36">
        <v>0</v>
      </c>
      <c r="BE195" s="36">
        <v>0</v>
      </c>
      <c r="BF195" s="36">
        <v>1</v>
      </c>
      <c r="BG195" s="36">
        <v>1</v>
      </c>
      <c r="BH195" s="36">
        <v>0</v>
      </c>
      <c r="BI195" s="36">
        <v>0</v>
      </c>
      <c r="BJ195" s="36">
        <v>0</v>
      </c>
      <c r="BK195" s="36">
        <v>0</v>
      </c>
      <c r="BL195" s="36">
        <v>1</v>
      </c>
      <c r="BM195" s="36">
        <v>0</v>
      </c>
      <c r="BN195" s="36" t="s">
        <v>178</v>
      </c>
      <c r="BO195" s="36">
        <v>0</v>
      </c>
      <c r="BP195" s="36">
        <v>0</v>
      </c>
      <c r="BQ195" s="36">
        <v>0</v>
      </c>
      <c r="BR195" s="36">
        <v>0</v>
      </c>
      <c r="BS195" s="36" t="s">
        <v>179</v>
      </c>
      <c r="BT195" s="36" t="s">
        <v>178</v>
      </c>
      <c r="BU195" s="36">
        <v>0</v>
      </c>
      <c r="BV195" s="36">
        <v>0</v>
      </c>
      <c r="BW195" s="36">
        <v>1</v>
      </c>
      <c r="BX195" s="36">
        <v>0</v>
      </c>
      <c r="BY195" s="36">
        <v>0</v>
      </c>
      <c r="BZ195" s="36">
        <v>1</v>
      </c>
      <c r="CA195" s="36">
        <v>0</v>
      </c>
      <c r="CB195" s="36">
        <v>0</v>
      </c>
      <c r="CC195" s="36">
        <v>1</v>
      </c>
      <c r="CD195" s="36">
        <v>1</v>
      </c>
      <c r="CE195" s="36">
        <v>0</v>
      </c>
      <c r="CF195" s="36">
        <v>0</v>
      </c>
      <c r="CG195" s="36">
        <v>0</v>
      </c>
      <c r="CH195" s="36">
        <v>1</v>
      </c>
      <c r="CI195" s="36" t="s">
        <v>180</v>
      </c>
      <c r="CJ195" s="36" t="s">
        <v>179</v>
      </c>
      <c r="CK195" s="55"/>
      <c r="CL195" s="55"/>
      <c r="CM195" s="55"/>
      <c r="CN195" s="55"/>
      <c r="CO195" s="55"/>
      <c r="CP195" s="55"/>
      <c r="CQ195" s="55"/>
      <c r="CR195" s="133" t="s">
        <v>1086</v>
      </c>
      <c r="CS195" s="55" t="s">
        <v>2306</v>
      </c>
      <c r="CT195" s="133" t="s">
        <v>182</v>
      </c>
      <c r="CU195" s="26" t="s">
        <v>1127</v>
      </c>
      <c r="CV195" s="55"/>
      <c r="CW195" s="26" t="s">
        <v>239</v>
      </c>
      <c r="CX195" s="26">
        <v>2</v>
      </c>
      <c r="CY195" s="26">
        <v>84</v>
      </c>
      <c r="CZ195" s="26">
        <v>3</v>
      </c>
      <c r="DA195" s="26">
        <v>5</v>
      </c>
      <c r="DB195" s="26">
        <v>0</v>
      </c>
      <c r="DC195" s="26">
        <v>15</v>
      </c>
      <c r="DD195" s="36" t="s">
        <v>216</v>
      </c>
      <c r="DE195" s="55"/>
    </row>
    <row r="196" spans="1:200" ht="15.65" customHeight="1" x14ac:dyDescent="0.35">
      <c r="A196" s="55">
        <v>0</v>
      </c>
      <c r="B196" s="56">
        <v>1</v>
      </c>
      <c r="C196" s="61" t="s">
        <v>266</v>
      </c>
      <c r="D196" s="58">
        <v>1</v>
      </c>
      <c r="E196" s="98">
        <v>1</v>
      </c>
      <c r="F196" s="59">
        <v>1</v>
      </c>
      <c r="G196" s="59">
        <v>1</v>
      </c>
      <c r="H196" s="60">
        <v>1</v>
      </c>
      <c r="I196" s="58">
        <v>1</v>
      </c>
      <c r="J196" s="58"/>
      <c r="K196" s="92">
        <v>5</v>
      </c>
      <c r="L196" s="59">
        <v>1</v>
      </c>
      <c r="M196" s="26" t="s">
        <v>1542</v>
      </c>
      <c r="N196" s="80">
        <v>75</v>
      </c>
      <c r="O196" s="80">
        <v>1</v>
      </c>
      <c r="P196" s="54">
        <v>1</v>
      </c>
      <c r="Q196" s="82" t="s">
        <v>164</v>
      </c>
      <c r="R196" s="133" t="s">
        <v>1543</v>
      </c>
      <c r="S196" s="133" t="s">
        <v>1544</v>
      </c>
      <c r="T196" s="59">
        <v>0</v>
      </c>
      <c r="U196" s="133"/>
      <c r="V196" s="109" t="s">
        <v>168</v>
      </c>
      <c r="W196" s="61" t="s">
        <v>266</v>
      </c>
      <c r="X196" s="93">
        <v>100</v>
      </c>
      <c r="Y196" s="136" t="s">
        <v>938</v>
      </c>
      <c r="Z196" s="26" t="s">
        <v>1545</v>
      </c>
      <c r="AA196" s="36" t="s">
        <v>193</v>
      </c>
      <c r="AB196" s="279" t="s">
        <v>1085</v>
      </c>
      <c r="AC196" s="54">
        <v>0</v>
      </c>
      <c r="AD196" s="54" t="s">
        <v>236</v>
      </c>
      <c r="AE196" s="54">
        <v>96</v>
      </c>
      <c r="AF196" s="54" t="s">
        <v>1085</v>
      </c>
      <c r="AG196" s="133">
        <v>29</v>
      </c>
      <c r="AH196" s="54">
        <v>0</v>
      </c>
      <c r="AI196" s="133">
        <v>29</v>
      </c>
      <c r="AJ196" s="82">
        <f>AE196+AI196</f>
        <v>125</v>
      </c>
      <c r="AK196" s="157">
        <v>194.48333333333335</v>
      </c>
      <c r="AL196" s="54">
        <v>1</v>
      </c>
      <c r="AM196" s="60" t="s">
        <v>174</v>
      </c>
      <c r="AN196" s="60" t="s">
        <v>174</v>
      </c>
      <c r="AO196" s="60" t="s">
        <v>174</v>
      </c>
      <c r="AP196" s="87" t="s">
        <v>168</v>
      </c>
      <c r="AQ196" s="117" t="s">
        <v>168</v>
      </c>
      <c r="AR196" s="61" t="s">
        <v>266</v>
      </c>
      <c r="AS196" s="93">
        <v>100</v>
      </c>
      <c r="AT196" s="193" t="s">
        <v>175</v>
      </c>
      <c r="AU196" s="59">
        <v>18</v>
      </c>
      <c r="AV196" s="59" t="s">
        <v>177</v>
      </c>
      <c r="AW196" s="59">
        <v>205.2</v>
      </c>
      <c r="AX196" s="26">
        <v>220</v>
      </c>
      <c r="AY196" s="133">
        <v>83</v>
      </c>
      <c r="AZ196" s="54">
        <v>220</v>
      </c>
      <c r="BA196" s="54">
        <v>11.1</v>
      </c>
      <c r="BB196" s="54">
        <v>0</v>
      </c>
      <c r="BC196" s="54">
        <v>57</v>
      </c>
      <c r="BD196" s="36">
        <v>0</v>
      </c>
      <c r="BE196" s="36">
        <v>0</v>
      </c>
      <c r="BF196" s="36">
        <v>1</v>
      </c>
      <c r="BG196" s="36">
        <v>0</v>
      </c>
      <c r="BH196" s="36">
        <v>0</v>
      </c>
      <c r="BI196" s="36">
        <v>0</v>
      </c>
      <c r="BJ196" s="36">
        <v>1</v>
      </c>
      <c r="BK196" s="36">
        <v>0</v>
      </c>
      <c r="BL196" s="36">
        <v>0</v>
      </c>
      <c r="BM196" s="36">
        <v>0</v>
      </c>
      <c r="BN196" s="36" t="s">
        <v>178</v>
      </c>
      <c r="BO196" s="36">
        <v>0</v>
      </c>
      <c r="BP196" s="36">
        <v>0</v>
      </c>
      <c r="BQ196" s="36">
        <v>0</v>
      </c>
      <c r="BR196" s="36">
        <v>0</v>
      </c>
      <c r="BS196" s="36" t="s">
        <v>179</v>
      </c>
      <c r="BT196" s="36" t="s">
        <v>178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1</v>
      </c>
      <c r="CA196" s="36">
        <v>1</v>
      </c>
      <c r="CB196" s="36">
        <v>1</v>
      </c>
      <c r="CC196" s="36">
        <v>1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 t="s">
        <v>258</v>
      </c>
      <c r="CJ196" s="36" t="s">
        <v>259</v>
      </c>
      <c r="CK196" s="133"/>
      <c r="CL196" s="133"/>
      <c r="CM196" s="133"/>
      <c r="CN196" s="133"/>
      <c r="CO196" s="133"/>
      <c r="CP196" s="133"/>
      <c r="CQ196" s="133"/>
      <c r="CR196" s="133" t="s">
        <v>1086</v>
      </c>
      <c r="CS196" s="133" t="s">
        <v>1546</v>
      </c>
      <c r="CT196" s="133" t="s">
        <v>182</v>
      </c>
      <c r="CU196" s="26" t="s">
        <v>1127</v>
      </c>
      <c r="CV196" s="136"/>
      <c r="CW196" s="26" t="s">
        <v>239</v>
      </c>
      <c r="CX196" s="26">
        <v>2</v>
      </c>
      <c r="CY196" s="26">
        <v>85</v>
      </c>
      <c r="CZ196" s="26">
        <v>3</v>
      </c>
      <c r="DA196" s="26">
        <v>5</v>
      </c>
      <c r="DB196" s="26">
        <v>0</v>
      </c>
      <c r="DC196" s="26">
        <v>15</v>
      </c>
      <c r="DD196" s="36" t="s">
        <v>330</v>
      </c>
      <c r="DE196" s="133"/>
    </row>
    <row r="197" spans="1:200" ht="15.65" customHeight="1" x14ac:dyDescent="0.35">
      <c r="A197" s="55">
        <v>0</v>
      </c>
      <c r="B197" s="59">
        <v>1</v>
      </c>
      <c r="C197" s="348" t="s">
        <v>266</v>
      </c>
      <c r="D197" s="58">
        <v>1</v>
      </c>
      <c r="E197" s="59">
        <v>1</v>
      </c>
      <c r="F197" s="59">
        <v>1</v>
      </c>
      <c r="G197" s="59">
        <v>1</v>
      </c>
      <c r="H197" s="59">
        <v>1</v>
      </c>
      <c r="I197" s="59">
        <v>1</v>
      </c>
      <c r="J197" s="78"/>
      <c r="K197" s="63">
        <v>5</v>
      </c>
      <c r="L197" s="59">
        <v>1</v>
      </c>
      <c r="M197" s="26" t="s">
        <v>2572</v>
      </c>
      <c r="N197" s="361">
        <v>75</v>
      </c>
      <c r="O197" s="361">
        <v>1</v>
      </c>
      <c r="P197" s="389">
        <v>1</v>
      </c>
      <c r="Q197" s="363" t="s">
        <v>164</v>
      </c>
      <c r="R197" s="26" t="s">
        <v>487</v>
      </c>
      <c r="S197" s="26" t="s">
        <v>2573</v>
      </c>
      <c r="T197" s="59">
        <v>0</v>
      </c>
      <c r="U197" s="361"/>
      <c r="V197" s="109" t="s">
        <v>168</v>
      </c>
      <c r="W197" s="348" t="s">
        <v>266</v>
      </c>
      <c r="X197" s="68">
        <v>100</v>
      </c>
      <c r="Y197" s="65" t="s">
        <v>547</v>
      </c>
      <c r="Z197" s="26" t="s">
        <v>2574</v>
      </c>
      <c r="AA197" s="36" t="s">
        <v>193</v>
      </c>
      <c r="AB197" s="71">
        <v>0</v>
      </c>
      <c r="AC197" s="364">
        <v>0</v>
      </c>
      <c r="AD197" s="364">
        <v>0</v>
      </c>
      <c r="AE197" s="364">
        <v>0</v>
      </c>
      <c r="AF197" s="365">
        <v>0</v>
      </c>
      <c r="AG197" s="365">
        <v>21</v>
      </c>
      <c r="AH197" s="365">
        <v>0</v>
      </c>
      <c r="AI197" s="365">
        <v>21</v>
      </c>
      <c r="AJ197" s="62">
        <v>21</v>
      </c>
      <c r="AK197" s="73">
        <v>249.83333333333326</v>
      </c>
      <c r="AL197" s="56">
        <v>2</v>
      </c>
      <c r="AM197" s="59" t="s">
        <v>174</v>
      </c>
      <c r="AN197" s="59" t="s">
        <v>174</v>
      </c>
      <c r="AO197" s="59" t="s">
        <v>174</v>
      </c>
      <c r="AP197" s="87" t="s">
        <v>168</v>
      </c>
      <c r="AQ197" s="87" t="s">
        <v>168</v>
      </c>
      <c r="AR197" s="348" t="s">
        <v>266</v>
      </c>
      <c r="AS197" s="68">
        <v>100</v>
      </c>
      <c r="AT197" s="253" t="s">
        <v>175</v>
      </c>
      <c r="AU197" s="78">
        <v>20</v>
      </c>
      <c r="AV197" s="78">
        <v>251</v>
      </c>
      <c r="AW197" s="78">
        <v>216.5</v>
      </c>
      <c r="AX197" s="26">
        <v>245</v>
      </c>
      <c r="AY197" s="26" t="s">
        <v>303</v>
      </c>
      <c r="AZ197" s="26" t="s">
        <v>2575</v>
      </c>
      <c r="BA197" s="166"/>
      <c r="BB197" s="26" t="s">
        <v>2576</v>
      </c>
      <c r="BC197" s="26" t="s">
        <v>197</v>
      </c>
      <c r="BD197" s="36">
        <v>0</v>
      </c>
      <c r="BF197" s="36">
        <v>1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0</v>
      </c>
      <c r="BM197" s="36">
        <v>1</v>
      </c>
      <c r="BN197" s="36" t="s">
        <v>178</v>
      </c>
      <c r="BO197" s="36">
        <v>0</v>
      </c>
      <c r="BP197" s="36">
        <v>0</v>
      </c>
      <c r="BQ197" s="36">
        <v>0</v>
      </c>
      <c r="BR197" s="36">
        <v>0</v>
      </c>
      <c r="BS197" s="36" t="s">
        <v>178</v>
      </c>
      <c r="BT197" s="36" t="s">
        <v>178</v>
      </c>
      <c r="BU197" s="36">
        <v>0</v>
      </c>
      <c r="BV197" s="36">
        <v>0</v>
      </c>
      <c r="BW197" s="36">
        <v>0</v>
      </c>
      <c r="BX197" s="3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 t="s">
        <v>294</v>
      </c>
      <c r="CJ197" s="36" t="s">
        <v>178</v>
      </c>
      <c r="CK197" s="148"/>
      <c r="CL197" s="26"/>
      <c r="CM197" s="26"/>
      <c r="CN197" s="65"/>
      <c r="CO197" s="78"/>
      <c r="CP197" s="26"/>
      <c r="CQ197" s="65" t="s">
        <v>181</v>
      </c>
      <c r="CR197" s="65" t="s">
        <v>182</v>
      </c>
      <c r="CS197" s="65" t="s">
        <v>215</v>
      </c>
      <c r="CT197" s="65" t="s">
        <v>250</v>
      </c>
      <c r="CU197" s="26" t="s">
        <v>1127</v>
      </c>
      <c r="CV197" s="26"/>
      <c r="CW197" s="26" t="s">
        <v>184</v>
      </c>
      <c r="CX197" s="26" t="s">
        <v>178</v>
      </c>
      <c r="CY197" s="26" t="s">
        <v>660</v>
      </c>
      <c r="CZ197" s="77">
        <v>4</v>
      </c>
      <c r="DA197" s="77"/>
      <c r="DB197" s="26" t="s">
        <v>178</v>
      </c>
      <c r="DC197" s="26" t="s">
        <v>205</v>
      </c>
      <c r="DD197" s="36" t="s">
        <v>186</v>
      </c>
      <c r="DE197" s="26"/>
    </row>
    <row r="198" spans="1:200" ht="15.65" customHeight="1" x14ac:dyDescent="0.35">
      <c r="A198" s="55">
        <v>0</v>
      </c>
      <c r="B198" s="56">
        <v>1</v>
      </c>
      <c r="C198" s="57" t="s">
        <v>162</v>
      </c>
      <c r="D198" s="58">
        <v>1</v>
      </c>
      <c r="E198" s="57">
        <v>1</v>
      </c>
      <c r="F198" s="59">
        <v>1</v>
      </c>
      <c r="G198" s="59">
        <v>1</v>
      </c>
      <c r="H198" s="60">
        <v>1</v>
      </c>
      <c r="I198" s="61">
        <v>1</v>
      </c>
      <c r="J198" s="92"/>
      <c r="K198" s="63">
        <v>5</v>
      </c>
      <c r="L198" s="59">
        <v>0</v>
      </c>
      <c r="M198" s="26" t="s">
        <v>585</v>
      </c>
      <c r="N198" s="56">
        <v>75</v>
      </c>
      <c r="O198" s="78">
        <v>0</v>
      </c>
      <c r="P198" s="64">
        <v>1</v>
      </c>
      <c r="Q198" s="92" t="s">
        <v>162</v>
      </c>
      <c r="R198" s="26" t="s">
        <v>586</v>
      </c>
      <c r="S198" s="26" t="s">
        <v>587</v>
      </c>
      <c r="T198" s="59">
        <v>0</v>
      </c>
      <c r="U198" s="108"/>
      <c r="V198" s="109" t="s">
        <v>168</v>
      </c>
      <c r="W198" s="57" t="s">
        <v>162</v>
      </c>
      <c r="X198" s="68">
        <v>100</v>
      </c>
      <c r="Y198" s="26" t="s">
        <v>489</v>
      </c>
      <c r="Z198" s="26" t="s">
        <v>588</v>
      </c>
      <c r="AA198" s="36" t="s">
        <v>589</v>
      </c>
      <c r="AB198" s="71">
        <v>0</v>
      </c>
      <c r="AC198" s="71">
        <v>88</v>
      </c>
      <c r="AD198" s="71" t="s">
        <v>236</v>
      </c>
      <c r="AE198" s="71">
        <v>184</v>
      </c>
      <c r="AF198" s="72">
        <v>0</v>
      </c>
      <c r="AG198" s="72">
        <v>66</v>
      </c>
      <c r="AH198" s="72">
        <v>0</v>
      </c>
      <c r="AI198" s="72">
        <v>66</v>
      </c>
      <c r="AJ198" s="62">
        <v>250</v>
      </c>
      <c r="AK198" s="73">
        <v>254.06666666666666</v>
      </c>
      <c r="AL198" s="60">
        <v>1</v>
      </c>
      <c r="AM198" s="59" t="s">
        <v>174</v>
      </c>
      <c r="AN198" s="59" t="s">
        <v>174</v>
      </c>
      <c r="AO198" s="59" t="s">
        <v>174</v>
      </c>
      <c r="AP198" s="87" t="s">
        <v>168</v>
      </c>
      <c r="AQ198" s="87" t="s">
        <v>168</v>
      </c>
      <c r="AR198" s="57" t="s">
        <v>162</v>
      </c>
      <c r="AS198" s="68">
        <v>100</v>
      </c>
      <c r="AT198" s="96" t="s">
        <v>175</v>
      </c>
      <c r="AU198" s="78" t="s">
        <v>176</v>
      </c>
      <c r="AV198" s="78">
        <v>166</v>
      </c>
      <c r="AW198" s="78">
        <v>150.6</v>
      </c>
      <c r="AX198" s="26">
        <v>122</v>
      </c>
      <c r="AY198" s="78">
        <v>88</v>
      </c>
      <c r="AZ198" s="78">
        <v>122</v>
      </c>
      <c r="BA198" s="78">
        <v>16.600000000000001</v>
      </c>
      <c r="BB198" s="78">
        <v>0.44</v>
      </c>
      <c r="BC198" s="78">
        <v>99</v>
      </c>
      <c r="BD198" s="36">
        <v>0</v>
      </c>
      <c r="BE198" s="36">
        <v>1</v>
      </c>
      <c r="BF198" s="36">
        <v>1</v>
      </c>
      <c r="BG198" s="36">
        <v>1</v>
      </c>
      <c r="BH198" s="36">
        <v>1</v>
      </c>
      <c r="BI198" s="36">
        <v>1</v>
      </c>
      <c r="BJ198" s="36">
        <v>0</v>
      </c>
      <c r="BK198" s="36">
        <v>1</v>
      </c>
      <c r="BL198" s="36">
        <v>1</v>
      </c>
      <c r="BM198" s="36">
        <v>0</v>
      </c>
      <c r="BN198" s="36" t="s">
        <v>178</v>
      </c>
      <c r="BO198" s="36">
        <v>0</v>
      </c>
      <c r="BP198" s="36">
        <v>0</v>
      </c>
      <c r="BQ198" s="36">
        <v>0</v>
      </c>
      <c r="BR198" s="36">
        <v>0</v>
      </c>
      <c r="BS198" s="36" t="s">
        <v>179</v>
      </c>
      <c r="BT198" s="36" t="s">
        <v>178</v>
      </c>
      <c r="BU198" s="36">
        <v>0</v>
      </c>
      <c r="BV198" s="36">
        <v>0</v>
      </c>
      <c r="BW198" s="36">
        <v>0</v>
      </c>
      <c r="BX198" s="36">
        <v>0</v>
      </c>
      <c r="BY198" s="36">
        <v>1</v>
      </c>
      <c r="BZ198" s="36">
        <v>0</v>
      </c>
      <c r="CA198" s="36">
        <v>0</v>
      </c>
      <c r="CB198" s="36">
        <v>1</v>
      </c>
      <c r="CC198" s="36">
        <v>1</v>
      </c>
      <c r="CD198" s="36">
        <v>0</v>
      </c>
      <c r="CE198" s="36">
        <v>0</v>
      </c>
      <c r="CF198" s="36">
        <v>0</v>
      </c>
      <c r="CG198" s="36">
        <v>0</v>
      </c>
      <c r="CH198" s="36">
        <v>1</v>
      </c>
      <c r="CI198" s="36" t="s">
        <v>180</v>
      </c>
      <c r="CJ198" s="36" t="s">
        <v>179</v>
      </c>
      <c r="CK198" s="26"/>
      <c r="CL198" s="78"/>
      <c r="CM198" s="26"/>
      <c r="CN198" s="26"/>
      <c r="CO198" s="26"/>
      <c r="CP198" s="26"/>
      <c r="CQ198" s="26" t="s">
        <v>181</v>
      </c>
      <c r="CR198" s="26" t="s">
        <v>182</v>
      </c>
      <c r="CS198" s="26" t="s">
        <v>484</v>
      </c>
      <c r="CT198" s="26" t="s">
        <v>209</v>
      </c>
      <c r="CU198" s="26" t="s">
        <v>250</v>
      </c>
      <c r="CV198" s="26"/>
      <c r="CW198" s="26" t="s">
        <v>239</v>
      </c>
      <c r="CX198" s="56">
        <v>2</v>
      </c>
      <c r="CY198" s="56" t="s">
        <v>590</v>
      </c>
      <c r="CZ198" s="56">
        <v>3</v>
      </c>
      <c r="DA198" s="56">
        <v>9</v>
      </c>
      <c r="DB198" s="56">
        <v>1</v>
      </c>
      <c r="DC198" s="110">
        <v>15</v>
      </c>
      <c r="DD198" s="36" t="s">
        <v>310</v>
      </c>
      <c r="DE198" s="65"/>
    </row>
    <row r="199" spans="1:200" ht="15.65" customHeight="1" x14ac:dyDescent="0.35">
      <c r="A199" s="55">
        <v>0</v>
      </c>
      <c r="B199" s="56">
        <v>1</v>
      </c>
      <c r="C199" s="57" t="s">
        <v>162</v>
      </c>
      <c r="D199" s="58">
        <v>1</v>
      </c>
      <c r="E199" s="57">
        <v>1</v>
      </c>
      <c r="F199" s="59">
        <v>1</v>
      </c>
      <c r="G199" s="59">
        <v>1</v>
      </c>
      <c r="H199" s="60">
        <v>1</v>
      </c>
      <c r="I199" s="61">
        <v>1</v>
      </c>
      <c r="J199" s="62"/>
      <c r="K199" s="63">
        <v>5</v>
      </c>
      <c r="L199" s="59">
        <v>0</v>
      </c>
      <c r="M199" s="26" t="s">
        <v>1429</v>
      </c>
      <c r="N199" s="56">
        <v>75</v>
      </c>
      <c r="O199" s="56">
        <v>0</v>
      </c>
      <c r="P199" s="64">
        <v>1</v>
      </c>
      <c r="Q199" s="62" t="s">
        <v>162</v>
      </c>
      <c r="R199" s="65"/>
      <c r="S199" s="269" t="s">
        <v>1430</v>
      </c>
      <c r="T199" s="59">
        <v>0</v>
      </c>
      <c r="U199" s="66"/>
      <c r="V199" s="109" t="s">
        <v>168</v>
      </c>
      <c r="W199" s="57" t="s">
        <v>162</v>
      </c>
      <c r="X199" s="68">
        <v>100</v>
      </c>
      <c r="Y199" s="116" t="s">
        <v>1431</v>
      </c>
      <c r="Z199" s="26" t="s">
        <v>1432</v>
      </c>
      <c r="AA199" s="36" t="s">
        <v>193</v>
      </c>
      <c r="AB199" s="178">
        <v>0</v>
      </c>
      <c r="AC199" s="178">
        <v>0</v>
      </c>
      <c r="AD199" s="178" t="s">
        <v>172</v>
      </c>
      <c r="AE199" s="178">
        <v>144</v>
      </c>
      <c r="AF199" s="207">
        <v>0</v>
      </c>
      <c r="AG199" s="207" t="s">
        <v>1433</v>
      </c>
      <c r="AH199" s="104">
        <v>0</v>
      </c>
      <c r="AI199" s="104">
        <v>98</v>
      </c>
      <c r="AJ199" s="62">
        <v>242</v>
      </c>
      <c r="AK199" s="73">
        <v>242.25</v>
      </c>
      <c r="AL199" s="56">
        <v>2</v>
      </c>
      <c r="AM199" s="59" t="s">
        <v>174</v>
      </c>
      <c r="AN199" s="59" t="s">
        <v>174</v>
      </c>
      <c r="AO199" s="59" t="s">
        <v>174</v>
      </c>
      <c r="AP199" s="117" t="s">
        <v>168</v>
      </c>
      <c r="AQ199" s="117" t="s">
        <v>168</v>
      </c>
      <c r="AR199" s="57" t="s">
        <v>162</v>
      </c>
      <c r="AS199" s="113">
        <v>100</v>
      </c>
      <c r="AT199" s="229" t="s">
        <v>175</v>
      </c>
      <c r="AU199" s="56">
        <v>16</v>
      </c>
      <c r="AV199" s="56" t="s">
        <v>177</v>
      </c>
      <c r="AW199" s="56">
        <v>202.4</v>
      </c>
      <c r="AX199" s="26">
        <v>225</v>
      </c>
      <c r="AY199" s="56">
        <v>95</v>
      </c>
      <c r="AZ199" s="56">
        <v>256</v>
      </c>
      <c r="BA199" s="56">
        <v>13.4</v>
      </c>
      <c r="BB199" s="56">
        <v>0.38</v>
      </c>
      <c r="BC199" s="56">
        <v>73</v>
      </c>
      <c r="BD199" s="36">
        <v>0</v>
      </c>
      <c r="BE199" s="36">
        <v>0</v>
      </c>
      <c r="BF199" s="36">
        <v>1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 t="s">
        <v>178</v>
      </c>
      <c r="BO199" s="36">
        <v>0</v>
      </c>
      <c r="BP199" s="36">
        <v>0</v>
      </c>
      <c r="BQ199" s="36">
        <v>0</v>
      </c>
      <c r="BR199" s="36">
        <v>0</v>
      </c>
      <c r="BS199" s="36" t="s">
        <v>178</v>
      </c>
      <c r="BT199" s="36" t="s">
        <v>179</v>
      </c>
      <c r="BU199" s="36">
        <v>1</v>
      </c>
      <c r="BV199" s="36">
        <v>0</v>
      </c>
      <c r="BW199" s="36">
        <v>0</v>
      </c>
      <c r="BX199" s="3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1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 t="s">
        <v>294</v>
      </c>
      <c r="CJ199" s="36" t="s">
        <v>178</v>
      </c>
      <c r="CK199" s="26"/>
      <c r="CL199" s="78"/>
      <c r="CM199" s="26"/>
      <c r="CN199" s="26"/>
      <c r="CO199" s="26"/>
      <c r="CP199" s="26"/>
      <c r="CQ199" s="65" t="s">
        <v>418</v>
      </c>
      <c r="CR199" s="65" t="s">
        <v>220</v>
      </c>
      <c r="CS199" s="65" t="s">
        <v>348</v>
      </c>
      <c r="CT199" s="65" t="s">
        <v>229</v>
      </c>
      <c r="CU199" s="65" t="s">
        <v>418</v>
      </c>
      <c r="CV199" s="65"/>
      <c r="CW199" s="65" t="s">
        <v>239</v>
      </c>
      <c r="CX199" s="56">
        <v>2</v>
      </c>
      <c r="CY199" s="56" t="s">
        <v>1434</v>
      </c>
      <c r="CZ199" s="56">
        <v>4</v>
      </c>
      <c r="DA199" s="78">
        <v>4</v>
      </c>
      <c r="DB199" s="110">
        <v>0</v>
      </c>
      <c r="DC199" s="110">
        <v>15</v>
      </c>
      <c r="DD199" s="36" t="s">
        <v>330</v>
      </c>
      <c r="DE199" s="26"/>
      <c r="GR199" s="90"/>
    </row>
    <row r="200" spans="1:200" ht="15.65" customHeight="1" x14ac:dyDescent="0.35">
      <c r="A200" s="55">
        <v>0</v>
      </c>
      <c r="B200" s="56">
        <v>1</v>
      </c>
      <c r="C200" s="61" t="s">
        <v>266</v>
      </c>
      <c r="D200" s="58">
        <v>1</v>
      </c>
      <c r="E200" s="57">
        <v>1</v>
      </c>
      <c r="F200" s="59">
        <v>1</v>
      </c>
      <c r="G200" s="59">
        <v>1</v>
      </c>
      <c r="H200" s="60">
        <v>1</v>
      </c>
      <c r="I200" s="61">
        <v>1</v>
      </c>
      <c r="J200" s="138" t="s">
        <v>322</v>
      </c>
      <c r="K200" s="63">
        <v>5</v>
      </c>
      <c r="L200" s="59">
        <v>0</v>
      </c>
      <c r="M200" s="26" t="s">
        <v>1715</v>
      </c>
      <c r="N200" s="78">
        <v>76</v>
      </c>
      <c r="O200" s="78">
        <v>1</v>
      </c>
      <c r="P200" s="64">
        <v>1</v>
      </c>
      <c r="Q200" s="92" t="s">
        <v>162</v>
      </c>
      <c r="R200" s="26" t="s">
        <v>208</v>
      </c>
      <c r="S200" s="26" t="s">
        <v>1716</v>
      </c>
      <c r="T200" s="138">
        <v>2</v>
      </c>
      <c r="U200" s="26"/>
      <c r="V200" s="109" t="s">
        <v>168</v>
      </c>
      <c r="W200" s="61" t="s">
        <v>266</v>
      </c>
      <c r="X200" s="68">
        <v>100</v>
      </c>
      <c r="Y200" s="26" t="s">
        <v>182</v>
      </c>
      <c r="Z200" s="26" t="s">
        <v>1717</v>
      </c>
      <c r="AA200" s="36" t="s">
        <v>193</v>
      </c>
      <c r="AB200" s="77">
        <v>0</v>
      </c>
      <c r="AC200" s="148"/>
      <c r="AD200" s="148"/>
      <c r="AE200" s="148"/>
      <c r="AF200" s="94"/>
      <c r="AG200" s="94"/>
      <c r="AH200" s="94"/>
      <c r="AI200" s="148"/>
      <c r="AJ200" s="296"/>
      <c r="AK200" s="73">
        <v>212</v>
      </c>
      <c r="AL200" s="78">
        <v>1</v>
      </c>
      <c r="AM200" s="60" t="s">
        <v>174</v>
      </c>
      <c r="AN200" s="60" t="s">
        <v>174</v>
      </c>
      <c r="AO200" s="60" t="s">
        <v>174</v>
      </c>
      <c r="AP200" s="87" t="s">
        <v>168</v>
      </c>
      <c r="AQ200" s="87" t="s">
        <v>168</v>
      </c>
      <c r="AR200" s="61" t="s">
        <v>266</v>
      </c>
      <c r="AS200" s="68">
        <v>100</v>
      </c>
      <c r="AT200" s="96" t="s">
        <v>175</v>
      </c>
      <c r="AU200" s="78" t="s">
        <v>176</v>
      </c>
      <c r="AV200" s="78">
        <v>354</v>
      </c>
      <c r="AW200" s="78">
        <v>231.8</v>
      </c>
      <c r="AX200" s="26">
        <v>240</v>
      </c>
      <c r="AY200" s="56">
        <v>87</v>
      </c>
      <c r="AZ200" s="56">
        <v>240</v>
      </c>
      <c r="BA200" s="56">
        <v>11.4</v>
      </c>
      <c r="BB200" s="56">
        <v>0.65</v>
      </c>
      <c r="BC200" s="56">
        <v>81</v>
      </c>
      <c r="BD200" s="36">
        <v>0</v>
      </c>
      <c r="BE200" s="36">
        <v>0</v>
      </c>
      <c r="BF200" s="36">
        <v>1</v>
      </c>
      <c r="BG200" s="36">
        <v>1</v>
      </c>
      <c r="BH200" s="36">
        <v>1</v>
      </c>
      <c r="BI200" s="36">
        <v>1</v>
      </c>
      <c r="BJ200" s="36">
        <v>0</v>
      </c>
      <c r="BK200" s="36">
        <v>0</v>
      </c>
      <c r="BL200" s="36">
        <v>0</v>
      </c>
      <c r="BM200" s="36">
        <v>0</v>
      </c>
      <c r="BN200" s="36" t="s">
        <v>178</v>
      </c>
      <c r="BO200" s="36">
        <v>0</v>
      </c>
      <c r="BP200" s="36">
        <v>0</v>
      </c>
      <c r="BQ200" s="36">
        <v>0</v>
      </c>
      <c r="BR200" s="36">
        <v>0</v>
      </c>
      <c r="BS200" s="36" t="s">
        <v>178</v>
      </c>
      <c r="BT200" s="36" t="s">
        <v>178</v>
      </c>
      <c r="BU200" s="36">
        <v>0</v>
      </c>
      <c r="BV200" s="36">
        <v>0</v>
      </c>
      <c r="BW200" s="36">
        <v>1</v>
      </c>
      <c r="BX200" s="3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 t="s">
        <v>294</v>
      </c>
      <c r="CJ200" s="36" t="s">
        <v>178</v>
      </c>
      <c r="CK200" s="26"/>
      <c r="CL200" s="26"/>
      <c r="CM200" s="26"/>
      <c r="CN200" s="26"/>
      <c r="CO200" s="26"/>
      <c r="CP200" s="26"/>
      <c r="CQ200" s="26" t="s">
        <v>326</v>
      </c>
      <c r="CR200" s="26" t="s">
        <v>226</v>
      </c>
      <c r="CS200" s="26" t="s">
        <v>348</v>
      </c>
      <c r="CT200" s="26" t="s">
        <v>209</v>
      </c>
      <c r="CU200" s="26" t="s">
        <v>617</v>
      </c>
      <c r="CV200" s="26" t="s">
        <v>1718</v>
      </c>
      <c r="CW200" s="26" t="s">
        <v>239</v>
      </c>
      <c r="CX200" s="78">
        <v>1</v>
      </c>
      <c r="CY200" s="78">
        <v>76</v>
      </c>
      <c r="CZ200" s="78">
        <v>3</v>
      </c>
      <c r="DA200" s="78">
        <v>4</v>
      </c>
      <c r="DB200" s="56">
        <v>0</v>
      </c>
      <c r="DC200" s="78">
        <v>15</v>
      </c>
      <c r="DD200" s="36" t="s">
        <v>310</v>
      </c>
      <c r="DE200" s="26"/>
    </row>
    <row r="201" spans="1:200" ht="15.65" customHeight="1" x14ac:dyDescent="0.35">
      <c r="A201" s="55">
        <v>0</v>
      </c>
      <c r="B201" s="56">
        <v>1</v>
      </c>
      <c r="C201" s="57" t="s">
        <v>162</v>
      </c>
      <c r="D201" s="58">
        <v>1</v>
      </c>
      <c r="E201" s="57">
        <v>1</v>
      </c>
      <c r="F201" s="59">
        <v>1</v>
      </c>
      <c r="G201" s="59">
        <v>1</v>
      </c>
      <c r="H201" s="60">
        <v>1</v>
      </c>
      <c r="I201" s="61">
        <v>1</v>
      </c>
      <c r="J201" s="55"/>
      <c r="K201" s="63">
        <v>5</v>
      </c>
      <c r="L201" s="59">
        <v>1</v>
      </c>
      <c r="M201" s="26" t="s">
        <v>1953</v>
      </c>
      <c r="N201" s="80">
        <v>76</v>
      </c>
      <c r="O201" s="80">
        <v>0</v>
      </c>
      <c r="P201" s="223">
        <v>1</v>
      </c>
      <c r="Q201" s="98" t="s">
        <v>164</v>
      </c>
      <c r="R201" s="222" t="s">
        <v>900</v>
      </c>
      <c r="S201" s="55" t="s">
        <v>1954</v>
      </c>
      <c r="T201" s="59">
        <v>0</v>
      </c>
      <c r="U201" s="55"/>
      <c r="V201" s="189" t="s">
        <v>168</v>
      </c>
      <c r="W201" s="57" t="s">
        <v>162</v>
      </c>
      <c r="X201" s="84">
        <v>100</v>
      </c>
      <c r="Y201" s="55" t="s">
        <v>1955</v>
      </c>
      <c r="Z201" s="26" t="s">
        <v>1956</v>
      </c>
      <c r="AA201" s="36" t="s">
        <v>193</v>
      </c>
      <c r="AB201" s="225" t="s">
        <v>1085</v>
      </c>
      <c r="AC201" s="182">
        <v>25</v>
      </c>
      <c r="AD201" s="182" t="s">
        <v>213</v>
      </c>
      <c r="AE201" s="182">
        <v>193</v>
      </c>
      <c r="AF201" s="244" t="s">
        <v>1085</v>
      </c>
      <c r="AG201" s="173">
        <v>71</v>
      </c>
      <c r="AH201" s="244">
        <v>0</v>
      </c>
      <c r="AI201" s="173">
        <v>71</v>
      </c>
      <c r="AJ201" s="82">
        <f>AE201+AI201</f>
        <v>264</v>
      </c>
      <c r="AK201" s="73">
        <v>264</v>
      </c>
      <c r="AL201" s="59">
        <v>1</v>
      </c>
      <c r="AM201" s="59" t="s">
        <v>174</v>
      </c>
      <c r="AN201" s="59" t="s">
        <v>174</v>
      </c>
      <c r="AO201" s="59" t="s">
        <v>174</v>
      </c>
      <c r="AP201" s="117" t="s">
        <v>168</v>
      </c>
      <c r="AQ201" s="117" t="s">
        <v>168</v>
      </c>
      <c r="AR201" s="57" t="s">
        <v>162</v>
      </c>
      <c r="AS201" s="84">
        <v>100</v>
      </c>
      <c r="AT201" s="88" t="s">
        <v>175</v>
      </c>
      <c r="AU201" s="59" t="s">
        <v>176</v>
      </c>
      <c r="AV201" s="59">
        <v>139</v>
      </c>
      <c r="AW201" s="59" t="s">
        <v>394</v>
      </c>
      <c r="AX201" s="26">
        <v>383</v>
      </c>
      <c r="AY201" s="55">
        <v>89</v>
      </c>
      <c r="AZ201" s="59">
        <v>383</v>
      </c>
      <c r="BA201" s="59">
        <v>18.3</v>
      </c>
      <c r="BB201" s="59">
        <v>6.9</v>
      </c>
      <c r="BC201" s="59">
        <v>63</v>
      </c>
      <c r="BD201" s="36">
        <v>0</v>
      </c>
      <c r="BE201" s="36">
        <v>0</v>
      </c>
      <c r="BF201" s="36">
        <v>1</v>
      </c>
      <c r="BG201" s="36">
        <v>1</v>
      </c>
      <c r="BH201" s="36">
        <v>0</v>
      </c>
      <c r="BI201" s="36">
        <v>0</v>
      </c>
      <c r="BJ201" s="36">
        <v>0</v>
      </c>
      <c r="BK201" s="36">
        <v>1</v>
      </c>
      <c r="BL201" s="36">
        <v>0</v>
      </c>
      <c r="BM201" s="36">
        <v>0</v>
      </c>
      <c r="BN201" s="36" t="s">
        <v>178</v>
      </c>
      <c r="BO201" s="36">
        <v>0</v>
      </c>
      <c r="BP201" s="36">
        <v>0</v>
      </c>
      <c r="BQ201" s="36">
        <v>0</v>
      </c>
      <c r="BR201" s="36">
        <v>0</v>
      </c>
      <c r="BS201" s="36" t="s">
        <v>178</v>
      </c>
      <c r="BT201" s="36" t="s">
        <v>179</v>
      </c>
      <c r="BU201" s="36">
        <v>0</v>
      </c>
      <c r="BV201" s="36">
        <v>0</v>
      </c>
      <c r="BW201" s="36">
        <v>0</v>
      </c>
      <c r="BX201" s="36">
        <v>1</v>
      </c>
      <c r="BY201" s="36">
        <v>0</v>
      </c>
      <c r="BZ201" s="36">
        <v>0</v>
      </c>
      <c r="CA201" s="36">
        <v>1</v>
      </c>
      <c r="CB201" s="36">
        <v>0</v>
      </c>
      <c r="CC201" s="36">
        <v>1</v>
      </c>
      <c r="CD201" s="36">
        <v>1</v>
      </c>
      <c r="CE201" s="36">
        <v>0</v>
      </c>
      <c r="CF201" s="36">
        <v>0</v>
      </c>
      <c r="CG201" s="36">
        <v>0</v>
      </c>
      <c r="CH201" s="36">
        <v>1</v>
      </c>
      <c r="CI201" s="36" t="s">
        <v>180</v>
      </c>
      <c r="CJ201" s="36" t="s">
        <v>179</v>
      </c>
      <c r="CK201" s="55"/>
      <c r="CL201" s="55"/>
      <c r="CM201" s="55"/>
      <c r="CN201" s="55"/>
      <c r="CO201" s="55"/>
      <c r="CP201" s="55"/>
      <c r="CQ201" s="55"/>
      <c r="CR201" s="133" t="s">
        <v>1086</v>
      </c>
      <c r="CS201" s="55" t="s">
        <v>274</v>
      </c>
      <c r="CT201" s="55" t="s">
        <v>182</v>
      </c>
      <c r="CU201" s="160" t="s">
        <v>209</v>
      </c>
      <c r="CV201" s="55"/>
      <c r="CW201" s="26" t="s">
        <v>239</v>
      </c>
      <c r="CX201" s="26">
        <v>2</v>
      </c>
      <c r="CY201" s="26">
        <v>86</v>
      </c>
      <c r="CZ201" s="26">
        <v>3</v>
      </c>
      <c r="DA201" s="26">
        <v>4</v>
      </c>
      <c r="DB201" s="26">
        <v>0</v>
      </c>
      <c r="DC201" s="26">
        <v>15</v>
      </c>
      <c r="DD201" s="36" t="s">
        <v>310</v>
      </c>
      <c r="DE201" s="55"/>
      <c r="GR201" s="90"/>
    </row>
    <row r="202" spans="1:200" ht="15.65" customHeight="1" x14ac:dyDescent="0.35">
      <c r="A202" s="55">
        <v>0</v>
      </c>
      <c r="B202" s="56">
        <v>1</v>
      </c>
      <c r="C202" s="57" t="s">
        <v>162</v>
      </c>
      <c r="D202" s="58">
        <v>1</v>
      </c>
      <c r="E202" s="57">
        <v>1</v>
      </c>
      <c r="F202" s="59">
        <v>1</v>
      </c>
      <c r="G202" s="59">
        <v>1</v>
      </c>
      <c r="H202" s="60">
        <v>1</v>
      </c>
      <c r="I202" s="61">
        <v>1</v>
      </c>
      <c r="J202" s="55"/>
      <c r="K202" s="63">
        <v>5</v>
      </c>
      <c r="L202" s="59">
        <v>1</v>
      </c>
      <c r="M202" s="26" t="s">
        <v>2148</v>
      </c>
      <c r="N202" s="80">
        <v>76</v>
      </c>
      <c r="O202" s="80">
        <v>0</v>
      </c>
      <c r="P202" s="223">
        <v>1</v>
      </c>
      <c r="Q202" s="98" t="s">
        <v>164</v>
      </c>
      <c r="R202" s="55" t="s">
        <v>1875</v>
      </c>
      <c r="S202" s="55" t="s">
        <v>2149</v>
      </c>
      <c r="T202" s="59">
        <v>0</v>
      </c>
      <c r="U202" s="55"/>
      <c r="V202" s="224" t="s">
        <v>168</v>
      </c>
      <c r="W202" s="57" t="s">
        <v>162</v>
      </c>
      <c r="X202" s="84">
        <v>100</v>
      </c>
      <c r="Y202" s="55" t="s">
        <v>1995</v>
      </c>
      <c r="Z202" s="26" t="s">
        <v>2150</v>
      </c>
      <c r="AA202" s="36" t="s">
        <v>193</v>
      </c>
      <c r="AB202" s="225" t="s">
        <v>1085</v>
      </c>
      <c r="AC202" s="182">
        <v>31</v>
      </c>
      <c r="AD202" s="182" t="s">
        <v>213</v>
      </c>
      <c r="AE202" s="182">
        <v>199</v>
      </c>
      <c r="AF202" s="135" t="s">
        <v>1085</v>
      </c>
      <c r="AG202" s="190">
        <v>60</v>
      </c>
      <c r="AH202" s="135">
        <v>0</v>
      </c>
      <c r="AI202" s="190">
        <v>60</v>
      </c>
      <c r="AJ202" s="82">
        <f>AE202+AI202</f>
        <v>259</v>
      </c>
      <c r="AK202" s="73">
        <v>260.08333333333348</v>
      </c>
      <c r="AL202" s="59">
        <v>2</v>
      </c>
      <c r="AM202" s="59" t="s">
        <v>174</v>
      </c>
      <c r="AN202" s="59" t="s">
        <v>174</v>
      </c>
      <c r="AO202" s="59" t="s">
        <v>174</v>
      </c>
      <c r="AP202" s="117" t="s">
        <v>168</v>
      </c>
      <c r="AQ202" s="117" t="s">
        <v>168</v>
      </c>
      <c r="AR202" s="57" t="s">
        <v>162</v>
      </c>
      <c r="AS202" s="84">
        <v>100</v>
      </c>
      <c r="AT202" s="88" t="s">
        <v>175</v>
      </c>
      <c r="AU202" s="59">
        <v>21</v>
      </c>
      <c r="AV202" s="59" t="s">
        <v>177</v>
      </c>
      <c r="AW202" s="59">
        <v>209.2</v>
      </c>
      <c r="AX202" s="26">
        <v>177</v>
      </c>
      <c r="AY202" s="55">
        <v>96</v>
      </c>
      <c r="AZ202" s="59">
        <v>209</v>
      </c>
      <c r="BA202" s="59">
        <v>13.3</v>
      </c>
      <c r="BB202" s="59">
        <v>0.22</v>
      </c>
      <c r="BC202" s="59">
        <v>71</v>
      </c>
      <c r="BD202" s="36">
        <v>0</v>
      </c>
      <c r="BE202" s="36">
        <v>1</v>
      </c>
      <c r="BF202" s="36">
        <v>1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>
        <v>0</v>
      </c>
      <c r="BN202" s="36" t="s">
        <v>178</v>
      </c>
      <c r="BO202" s="36">
        <v>0</v>
      </c>
      <c r="BP202" s="36">
        <v>0</v>
      </c>
      <c r="BQ202" s="36">
        <v>0</v>
      </c>
      <c r="BR202" s="36">
        <v>0</v>
      </c>
      <c r="BS202" s="36" t="s">
        <v>178</v>
      </c>
      <c r="BT202" s="36" t="s">
        <v>179</v>
      </c>
      <c r="BU202" s="36">
        <v>0</v>
      </c>
      <c r="BV202" s="36">
        <v>0</v>
      </c>
      <c r="BW202" s="36">
        <v>0</v>
      </c>
      <c r="BX202" s="3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1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 t="s">
        <v>294</v>
      </c>
      <c r="CJ202" s="36" t="s">
        <v>178</v>
      </c>
      <c r="CK202" s="55"/>
      <c r="CL202" s="55"/>
      <c r="CM202" s="55"/>
      <c r="CN202" s="55"/>
      <c r="CO202" s="55"/>
      <c r="CP202" s="55"/>
      <c r="CQ202" s="55"/>
      <c r="CR202" s="133" t="s">
        <v>1086</v>
      </c>
      <c r="CS202" s="55" t="s">
        <v>1639</v>
      </c>
      <c r="CT202" s="55" t="s">
        <v>182</v>
      </c>
      <c r="CU202" s="160" t="s">
        <v>209</v>
      </c>
      <c r="CV202" s="55"/>
      <c r="CW202" s="26" t="s">
        <v>202</v>
      </c>
      <c r="CX202" s="26" t="s">
        <v>221</v>
      </c>
      <c r="CY202" s="26"/>
      <c r="CZ202" s="26"/>
      <c r="DA202" s="26">
        <v>3</v>
      </c>
      <c r="DB202" s="26">
        <v>0</v>
      </c>
      <c r="DC202" s="26">
        <v>15</v>
      </c>
      <c r="DD202" s="36" t="s">
        <v>259</v>
      </c>
      <c r="DE202" s="55"/>
      <c r="GN202" s="90"/>
      <c r="GR202" s="132"/>
    </row>
    <row r="203" spans="1:200" ht="15.65" customHeight="1" x14ac:dyDescent="0.35">
      <c r="A203" s="55">
        <v>0</v>
      </c>
      <c r="B203" s="56">
        <v>1</v>
      </c>
      <c r="C203" s="57" t="s">
        <v>162</v>
      </c>
      <c r="D203" s="58">
        <v>1</v>
      </c>
      <c r="E203" s="57">
        <v>1</v>
      </c>
      <c r="F203" s="59">
        <v>1</v>
      </c>
      <c r="G203" s="59">
        <v>1</v>
      </c>
      <c r="H203" s="60">
        <v>1</v>
      </c>
      <c r="I203" s="61">
        <v>1</v>
      </c>
      <c r="J203" s="55"/>
      <c r="K203" s="63">
        <v>5</v>
      </c>
      <c r="L203" s="59">
        <v>1</v>
      </c>
      <c r="M203" s="26" t="s">
        <v>2206</v>
      </c>
      <c r="N203" s="80">
        <v>76</v>
      </c>
      <c r="O203" s="80">
        <v>1</v>
      </c>
      <c r="P203" s="223">
        <v>1</v>
      </c>
      <c r="Q203" s="98" t="s">
        <v>164</v>
      </c>
      <c r="R203" s="55" t="s">
        <v>2207</v>
      </c>
      <c r="S203" s="55" t="s">
        <v>1553</v>
      </c>
      <c r="T203" s="59">
        <v>0</v>
      </c>
      <c r="U203" s="55"/>
      <c r="V203" s="224" t="s">
        <v>168</v>
      </c>
      <c r="W203" s="57" t="s">
        <v>162</v>
      </c>
      <c r="X203" s="93">
        <v>100</v>
      </c>
      <c r="Y203" s="55" t="s">
        <v>2208</v>
      </c>
      <c r="Z203" s="26" t="s">
        <v>2209</v>
      </c>
      <c r="AA203" s="36" t="s">
        <v>2210</v>
      </c>
      <c r="AB203" s="225" t="s">
        <v>1085</v>
      </c>
      <c r="AC203" s="182">
        <v>219</v>
      </c>
      <c r="AD203" s="182" t="s">
        <v>985</v>
      </c>
      <c r="AE203" s="182">
        <v>504</v>
      </c>
      <c r="AF203" s="135" t="s">
        <v>1085</v>
      </c>
      <c r="AG203" s="190">
        <v>217</v>
      </c>
      <c r="AH203" s="135">
        <v>0</v>
      </c>
      <c r="AI203" s="190">
        <v>217</v>
      </c>
      <c r="AJ203" s="82">
        <f>AE203+AI203</f>
        <v>721</v>
      </c>
      <c r="AK203" s="73">
        <v>747.8</v>
      </c>
      <c r="AL203" s="59">
        <v>1</v>
      </c>
      <c r="AM203" s="59" t="s">
        <v>174</v>
      </c>
      <c r="AN203" s="59" t="s">
        <v>174</v>
      </c>
      <c r="AO203" s="59" t="s">
        <v>174</v>
      </c>
      <c r="AP203" s="87" t="s">
        <v>168</v>
      </c>
      <c r="AQ203" s="87" t="s">
        <v>168</v>
      </c>
      <c r="AR203" s="57" t="s">
        <v>162</v>
      </c>
      <c r="AS203" s="93">
        <v>100</v>
      </c>
      <c r="AT203" s="193" t="s">
        <v>175</v>
      </c>
      <c r="AU203" s="59">
        <v>16</v>
      </c>
      <c r="AV203" s="59">
        <v>160</v>
      </c>
      <c r="AW203" s="59">
        <v>240</v>
      </c>
      <c r="AX203" s="26">
        <v>219</v>
      </c>
      <c r="AY203" s="55">
        <v>89</v>
      </c>
      <c r="AZ203" s="59">
        <v>219</v>
      </c>
      <c r="BA203" s="59">
        <v>14.7</v>
      </c>
      <c r="BB203" s="59">
        <v>7.36</v>
      </c>
      <c r="BC203" s="59">
        <v>88</v>
      </c>
      <c r="BD203" s="36">
        <v>0</v>
      </c>
      <c r="BE203" s="36">
        <v>0</v>
      </c>
      <c r="BF203" s="36">
        <v>1</v>
      </c>
      <c r="BG203" s="36">
        <v>1</v>
      </c>
      <c r="BH203" s="36">
        <v>0</v>
      </c>
      <c r="BI203" s="36">
        <v>1</v>
      </c>
      <c r="BJ203" s="36">
        <v>0</v>
      </c>
      <c r="BK203" s="36">
        <v>0</v>
      </c>
      <c r="BL203" s="36">
        <v>0</v>
      </c>
      <c r="BM203" s="36">
        <v>0</v>
      </c>
      <c r="BN203" s="36" t="s">
        <v>178</v>
      </c>
      <c r="BO203" s="36">
        <v>1</v>
      </c>
      <c r="BP203" s="36">
        <v>0</v>
      </c>
      <c r="BQ203" s="36">
        <v>0</v>
      </c>
      <c r="BR203" s="36">
        <v>0</v>
      </c>
      <c r="BS203" s="36" t="s">
        <v>178</v>
      </c>
      <c r="BT203" s="36" t="s">
        <v>178</v>
      </c>
      <c r="BU203" s="36">
        <v>1</v>
      </c>
      <c r="BV203" s="36">
        <v>0</v>
      </c>
      <c r="BW203" s="36">
        <v>1</v>
      </c>
      <c r="BX203" s="36">
        <v>0</v>
      </c>
      <c r="BY203" s="36">
        <v>1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 t="s">
        <v>180</v>
      </c>
      <c r="CJ203" s="36" t="s">
        <v>179</v>
      </c>
      <c r="CK203" s="55"/>
      <c r="CL203" s="55"/>
      <c r="CM203" s="55"/>
      <c r="CN203" s="55"/>
      <c r="CO203" s="55"/>
      <c r="CP203" s="55"/>
      <c r="CQ203" s="55"/>
      <c r="CR203" s="133" t="s">
        <v>1086</v>
      </c>
      <c r="CS203" s="55" t="s">
        <v>2211</v>
      </c>
      <c r="CT203" s="55" t="s">
        <v>182</v>
      </c>
      <c r="CU203" s="26" t="s">
        <v>1127</v>
      </c>
      <c r="CV203" s="55"/>
      <c r="CW203" s="26" t="s">
        <v>184</v>
      </c>
      <c r="CX203" s="26">
        <v>2</v>
      </c>
      <c r="CY203" s="26">
        <v>136</v>
      </c>
      <c r="CZ203" s="26">
        <v>4</v>
      </c>
      <c r="DA203" s="26">
        <v>5</v>
      </c>
      <c r="DB203" s="26">
        <v>0</v>
      </c>
      <c r="DC203" s="26">
        <v>15</v>
      </c>
      <c r="DD203" s="36" t="s">
        <v>310</v>
      </c>
      <c r="DE203" s="55"/>
      <c r="GN203" s="132"/>
    </row>
    <row r="204" spans="1:200" ht="15.65" customHeight="1" x14ac:dyDescent="0.35">
      <c r="A204" s="55">
        <v>0</v>
      </c>
      <c r="B204" s="56">
        <v>1</v>
      </c>
      <c r="C204" s="57" t="s">
        <v>162</v>
      </c>
      <c r="D204" s="58">
        <v>1</v>
      </c>
      <c r="E204" s="57">
        <v>1</v>
      </c>
      <c r="F204" s="59">
        <v>1</v>
      </c>
      <c r="G204" s="59">
        <v>1</v>
      </c>
      <c r="H204" s="60">
        <v>1</v>
      </c>
      <c r="I204" s="61">
        <v>1</v>
      </c>
      <c r="J204" s="55"/>
      <c r="K204" s="63">
        <v>5</v>
      </c>
      <c r="L204" s="59">
        <v>1</v>
      </c>
      <c r="M204" s="26" t="s">
        <v>2469</v>
      </c>
      <c r="N204" s="80">
        <v>76</v>
      </c>
      <c r="O204" s="80">
        <v>1</v>
      </c>
      <c r="P204" s="64">
        <v>1</v>
      </c>
      <c r="Q204" s="98" t="s">
        <v>164</v>
      </c>
      <c r="R204" s="55" t="s">
        <v>1648</v>
      </c>
      <c r="S204" s="55" t="s">
        <v>1929</v>
      </c>
      <c r="T204" s="59">
        <v>0</v>
      </c>
      <c r="U204" s="55"/>
      <c r="V204" s="224" t="s">
        <v>168</v>
      </c>
      <c r="W204" s="57" t="s">
        <v>162</v>
      </c>
      <c r="X204" s="93">
        <v>100</v>
      </c>
      <c r="Y204" s="55" t="s">
        <v>2470</v>
      </c>
      <c r="Z204" s="26" t="s">
        <v>2471</v>
      </c>
      <c r="AA204" s="36" t="s">
        <v>193</v>
      </c>
      <c r="AB204" s="225" t="s">
        <v>1085</v>
      </c>
      <c r="AC204" s="182">
        <v>0</v>
      </c>
      <c r="AD204" s="182" t="s">
        <v>264</v>
      </c>
      <c r="AE204" s="182">
        <v>120</v>
      </c>
      <c r="AF204" s="135" t="s">
        <v>1085</v>
      </c>
      <c r="AG204" s="190">
        <v>96</v>
      </c>
      <c r="AH204" s="190">
        <v>0</v>
      </c>
      <c r="AI204" s="190">
        <v>96</v>
      </c>
      <c r="AJ204" s="82">
        <f>AE204+AI204</f>
        <v>216</v>
      </c>
      <c r="AK204" s="73">
        <v>215.16666666666669</v>
      </c>
      <c r="AL204" s="59">
        <v>1</v>
      </c>
      <c r="AM204" s="59" t="s">
        <v>174</v>
      </c>
      <c r="AN204" s="59" t="s">
        <v>174</v>
      </c>
      <c r="AO204" s="59" t="s">
        <v>174</v>
      </c>
      <c r="AP204" s="87" t="s">
        <v>168</v>
      </c>
      <c r="AQ204" s="87" t="s">
        <v>168</v>
      </c>
      <c r="AR204" s="57" t="s">
        <v>162</v>
      </c>
      <c r="AS204" s="93">
        <v>100</v>
      </c>
      <c r="AT204" s="193" t="s">
        <v>175</v>
      </c>
      <c r="AU204" s="59">
        <v>29</v>
      </c>
      <c r="AV204" s="59" t="s">
        <v>177</v>
      </c>
      <c r="AW204" s="59">
        <v>199.2</v>
      </c>
      <c r="AX204" s="26">
        <v>232</v>
      </c>
      <c r="AY204" s="55">
        <v>97</v>
      </c>
      <c r="AZ204" s="349">
        <v>232</v>
      </c>
      <c r="BA204" s="349">
        <v>22.8</v>
      </c>
      <c r="BB204" s="349">
        <v>0.15</v>
      </c>
      <c r="BC204" s="349">
        <v>75</v>
      </c>
      <c r="BD204" s="36">
        <v>0</v>
      </c>
      <c r="BE204" s="36">
        <v>0</v>
      </c>
      <c r="BF204" s="36">
        <v>1</v>
      </c>
      <c r="BG204" s="36">
        <v>0</v>
      </c>
      <c r="BH204" s="36">
        <v>0</v>
      </c>
      <c r="BI204" s="36">
        <v>1</v>
      </c>
      <c r="BJ204" s="36">
        <v>0</v>
      </c>
      <c r="BK204" s="36">
        <v>0</v>
      </c>
      <c r="BL204" s="36">
        <v>0</v>
      </c>
      <c r="BM204" s="36">
        <v>0</v>
      </c>
      <c r="BN204" s="36" t="s">
        <v>178</v>
      </c>
      <c r="BO204" s="36">
        <v>0</v>
      </c>
      <c r="BP204" s="36">
        <v>0</v>
      </c>
      <c r="BQ204" s="36">
        <v>0</v>
      </c>
      <c r="BR204" s="36">
        <v>0</v>
      </c>
      <c r="BS204" s="36" t="s">
        <v>179</v>
      </c>
      <c r="BT204" s="36" t="s">
        <v>178</v>
      </c>
      <c r="BU204" s="36">
        <v>0</v>
      </c>
      <c r="BV204" s="36">
        <v>0</v>
      </c>
      <c r="BW204" s="36">
        <v>0</v>
      </c>
      <c r="BX204" s="36">
        <v>0</v>
      </c>
      <c r="BY204" s="36">
        <v>0</v>
      </c>
      <c r="BZ204" s="36">
        <v>0</v>
      </c>
      <c r="CA204" s="36">
        <v>1</v>
      </c>
      <c r="CB204" s="36">
        <v>1</v>
      </c>
      <c r="CC204" s="36">
        <v>1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 t="s">
        <v>180</v>
      </c>
      <c r="CJ204" s="36" t="s">
        <v>179</v>
      </c>
      <c r="CK204" s="343"/>
      <c r="CL204" s="343"/>
      <c r="CM204" s="343"/>
      <c r="CN204" s="343"/>
      <c r="CO204" s="343"/>
      <c r="CP204" s="343"/>
      <c r="CQ204" s="343"/>
      <c r="CR204" s="133" t="s">
        <v>1086</v>
      </c>
      <c r="CS204" s="133" t="s">
        <v>208</v>
      </c>
      <c r="CT204" s="133" t="s">
        <v>182</v>
      </c>
      <c r="CU204" s="160" t="s">
        <v>209</v>
      </c>
      <c r="CV204" s="343"/>
      <c r="CW204" s="26" t="s">
        <v>184</v>
      </c>
      <c r="CX204" s="26">
        <v>1</v>
      </c>
      <c r="CY204" s="26">
        <v>77</v>
      </c>
      <c r="CZ204" s="26">
        <v>3</v>
      </c>
      <c r="DA204" s="26">
        <v>4</v>
      </c>
      <c r="DB204" s="26">
        <v>0</v>
      </c>
      <c r="DC204" s="26">
        <v>15</v>
      </c>
      <c r="DD204" s="36" t="s">
        <v>216</v>
      </c>
      <c r="DE204" s="343"/>
      <c r="GN204" s="267"/>
    </row>
    <row r="205" spans="1:200" ht="15.65" customHeight="1" x14ac:dyDescent="0.35">
      <c r="A205" s="55">
        <v>0</v>
      </c>
      <c r="B205" s="56">
        <v>1</v>
      </c>
      <c r="C205" s="61" t="s">
        <v>266</v>
      </c>
      <c r="D205" s="58">
        <v>1</v>
      </c>
      <c r="E205" s="57">
        <v>1</v>
      </c>
      <c r="F205" s="59">
        <v>1</v>
      </c>
      <c r="G205" s="59">
        <v>1</v>
      </c>
      <c r="H205" s="60">
        <v>1</v>
      </c>
      <c r="I205" s="61">
        <v>1</v>
      </c>
      <c r="J205" s="62"/>
      <c r="K205" s="63">
        <v>5</v>
      </c>
      <c r="L205" s="59">
        <v>1</v>
      </c>
      <c r="M205" s="26" t="s">
        <v>955</v>
      </c>
      <c r="N205" s="56">
        <v>77</v>
      </c>
      <c r="O205" s="56">
        <v>0</v>
      </c>
      <c r="P205" s="64">
        <v>1</v>
      </c>
      <c r="Q205" s="62" t="s">
        <v>164</v>
      </c>
      <c r="R205" s="65" t="s">
        <v>956</v>
      </c>
      <c r="S205" s="204" t="s">
        <v>957</v>
      </c>
      <c r="T205" s="59">
        <v>0</v>
      </c>
      <c r="U205" s="66"/>
      <c r="V205" s="109" t="s">
        <v>168</v>
      </c>
      <c r="W205" s="61" t="s">
        <v>266</v>
      </c>
      <c r="X205" s="68">
        <v>100</v>
      </c>
      <c r="Y205" s="65" t="s">
        <v>282</v>
      </c>
      <c r="Z205" s="26" t="s">
        <v>958</v>
      </c>
      <c r="AA205" s="36" t="s">
        <v>959</v>
      </c>
      <c r="AB205" s="71">
        <v>0</v>
      </c>
      <c r="AC205" s="71">
        <v>0</v>
      </c>
      <c r="AD205" s="178" t="s">
        <v>172</v>
      </c>
      <c r="AE205" s="71">
        <v>144</v>
      </c>
      <c r="AF205" s="72">
        <v>0</v>
      </c>
      <c r="AG205" s="72">
        <v>97</v>
      </c>
      <c r="AH205" s="72">
        <v>0</v>
      </c>
      <c r="AI205" s="72">
        <v>97</v>
      </c>
      <c r="AJ205" s="62">
        <v>241</v>
      </c>
      <c r="AK205" s="73">
        <v>241.00000000000006</v>
      </c>
      <c r="AL205" s="60">
        <v>1</v>
      </c>
      <c r="AM205" s="59" t="s">
        <v>174</v>
      </c>
      <c r="AN205" s="59" t="s">
        <v>174</v>
      </c>
      <c r="AO205" s="59" t="s">
        <v>174</v>
      </c>
      <c r="AP205" s="117" t="s">
        <v>168</v>
      </c>
      <c r="AQ205" s="117" t="s">
        <v>168</v>
      </c>
      <c r="AR205" s="61" t="s">
        <v>266</v>
      </c>
      <c r="AS205" s="113">
        <v>100</v>
      </c>
      <c r="AT205" s="76" t="s">
        <v>175</v>
      </c>
      <c r="AU205" s="56" t="s">
        <v>176</v>
      </c>
      <c r="AV205" s="56" t="s">
        <v>177</v>
      </c>
      <c r="AW205" s="77">
        <v>247.4</v>
      </c>
      <c r="AX205" s="26">
        <v>66</v>
      </c>
      <c r="AY205" s="56">
        <v>92</v>
      </c>
      <c r="AZ205" s="56">
        <v>305</v>
      </c>
      <c r="BA205" s="56">
        <v>16.8</v>
      </c>
      <c r="BB205" s="56">
        <v>1.92</v>
      </c>
      <c r="BC205" s="56">
        <v>31</v>
      </c>
      <c r="BD205" s="36">
        <v>0</v>
      </c>
      <c r="BE205" s="36">
        <v>0</v>
      </c>
      <c r="BF205" s="36">
        <v>1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 t="s">
        <v>178</v>
      </c>
      <c r="BO205" s="36">
        <v>0</v>
      </c>
      <c r="BP205" s="36">
        <v>0</v>
      </c>
      <c r="BQ205" s="36">
        <v>0</v>
      </c>
      <c r="BR205" s="36">
        <v>0</v>
      </c>
      <c r="BS205" s="36" t="s">
        <v>178</v>
      </c>
      <c r="BT205" s="36" t="s">
        <v>178</v>
      </c>
      <c r="BU205" s="36">
        <v>0</v>
      </c>
      <c r="BV205" s="36">
        <v>0</v>
      </c>
      <c r="BW205" s="36">
        <v>0</v>
      </c>
      <c r="BX205" s="3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 t="s">
        <v>294</v>
      </c>
      <c r="CJ205" s="36" t="s">
        <v>178</v>
      </c>
      <c r="CK205" s="65"/>
      <c r="CL205" s="56"/>
      <c r="CM205" s="65"/>
      <c r="CN205" s="65"/>
      <c r="CO205" s="65"/>
      <c r="CP205" s="65"/>
      <c r="CQ205" s="65" t="s">
        <v>273</v>
      </c>
      <c r="CR205" s="65" t="s">
        <v>182</v>
      </c>
      <c r="CS205" s="65" t="s">
        <v>274</v>
      </c>
      <c r="CT205" s="219" t="s">
        <v>250</v>
      </c>
      <c r="CU205" s="219" t="s">
        <v>960</v>
      </c>
      <c r="CV205" s="65"/>
      <c r="CW205" s="65" t="s">
        <v>184</v>
      </c>
      <c r="CX205" s="56">
        <v>1</v>
      </c>
      <c r="CY205" s="60" t="s">
        <v>961</v>
      </c>
      <c r="CZ205" s="60">
        <v>3</v>
      </c>
      <c r="DA205" s="110">
        <v>3</v>
      </c>
      <c r="DB205" s="110">
        <v>0</v>
      </c>
      <c r="DC205" s="110">
        <v>15</v>
      </c>
      <c r="DD205" s="36" t="s">
        <v>204</v>
      </c>
      <c r="DE205" s="65"/>
    </row>
    <row r="206" spans="1:200" ht="15.65" customHeight="1" x14ac:dyDescent="0.35">
      <c r="A206" s="55">
        <v>0</v>
      </c>
      <c r="B206" s="56">
        <v>1</v>
      </c>
      <c r="C206" s="61" t="s">
        <v>266</v>
      </c>
      <c r="D206" s="58">
        <v>1</v>
      </c>
      <c r="E206" s="57">
        <v>1</v>
      </c>
      <c r="F206" s="59">
        <v>1</v>
      </c>
      <c r="G206" s="59">
        <v>1</v>
      </c>
      <c r="H206" s="60">
        <v>1</v>
      </c>
      <c r="I206" s="61">
        <v>1</v>
      </c>
      <c r="J206" s="62"/>
      <c r="K206" s="63">
        <v>5</v>
      </c>
      <c r="L206" s="59">
        <v>0</v>
      </c>
      <c r="M206" s="26" t="s">
        <v>1215</v>
      </c>
      <c r="N206" s="56">
        <v>77</v>
      </c>
      <c r="O206" s="56">
        <v>1</v>
      </c>
      <c r="P206" s="64">
        <v>1</v>
      </c>
      <c r="Q206" s="62" t="s">
        <v>162</v>
      </c>
      <c r="R206" s="65" t="s">
        <v>1216</v>
      </c>
      <c r="S206" s="12" t="s">
        <v>1217</v>
      </c>
      <c r="T206" s="59">
        <v>0</v>
      </c>
      <c r="U206" s="66"/>
      <c r="V206" s="109" t="s">
        <v>168</v>
      </c>
      <c r="W206" s="61" t="s">
        <v>266</v>
      </c>
      <c r="X206" s="68">
        <v>100</v>
      </c>
      <c r="Y206" s="65" t="s">
        <v>1218</v>
      </c>
      <c r="Z206" s="26" t="s">
        <v>1219</v>
      </c>
      <c r="AA206" s="36" t="s">
        <v>193</v>
      </c>
      <c r="AB206" s="71">
        <v>0</v>
      </c>
      <c r="AC206" s="71">
        <v>0</v>
      </c>
      <c r="AD206" s="71" t="s">
        <v>194</v>
      </c>
      <c r="AE206" s="71">
        <v>192</v>
      </c>
      <c r="AF206" s="104">
        <v>0</v>
      </c>
      <c r="AG206" s="104" t="s">
        <v>1220</v>
      </c>
      <c r="AH206" s="104">
        <v>0</v>
      </c>
      <c r="AI206" s="104">
        <v>266</v>
      </c>
      <c r="AJ206" s="62">
        <v>458</v>
      </c>
      <c r="AK206" s="73">
        <v>458.28333333333336</v>
      </c>
      <c r="AL206" s="56">
        <v>2</v>
      </c>
      <c r="AM206" s="59" t="s">
        <v>174</v>
      </c>
      <c r="AN206" s="59" t="s">
        <v>174</v>
      </c>
      <c r="AO206" s="59" t="s">
        <v>174</v>
      </c>
      <c r="AP206" s="117" t="s">
        <v>168</v>
      </c>
      <c r="AQ206" s="117" t="s">
        <v>168</v>
      </c>
      <c r="AR206" s="61" t="s">
        <v>266</v>
      </c>
      <c r="AS206" s="68">
        <v>100</v>
      </c>
      <c r="AT206" s="96" t="s">
        <v>175</v>
      </c>
      <c r="AU206" s="78">
        <v>20</v>
      </c>
      <c r="AV206" s="78">
        <v>1320</v>
      </c>
      <c r="AW206" s="148">
        <v>244.9</v>
      </c>
      <c r="AX206" s="26">
        <v>314</v>
      </c>
      <c r="AY206" s="78">
        <v>85</v>
      </c>
      <c r="AZ206" s="78">
        <v>314</v>
      </c>
      <c r="BA206" s="78">
        <v>19.399999999999999</v>
      </c>
      <c r="BB206" s="78">
        <v>3.33</v>
      </c>
      <c r="BC206" s="78">
        <v>107</v>
      </c>
      <c r="BD206" s="36">
        <v>0</v>
      </c>
      <c r="BE206" s="36">
        <v>0</v>
      </c>
      <c r="BF206" s="36">
        <v>1</v>
      </c>
      <c r="BG206" s="36">
        <v>1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>
        <v>0</v>
      </c>
      <c r="BN206" s="36" t="s">
        <v>178</v>
      </c>
      <c r="BO206" s="36">
        <v>0</v>
      </c>
      <c r="BP206" s="36">
        <v>0</v>
      </c>
      <c r="BQ206" s="36">
        <v>0</v>
      </c>
      <c r="BR206" s="36">
        <v>0</v>
      </c>
      <c r="BS206" s="36" t="s">
        <v>179</v>
      </c>
      <c r="BT206" s="36" t="s">
        <v>178</v>
      </c>
      <c r="BU206" s="36">
        <v>0</v>
      </c>
      <c r="BV206" s="36">
        <v>0</v>
      </c>
      <c r="BW206" s="36">
        <v>0</v>
      </c>
      <c r="BX206" s="36">
        <v>0</v>
      </c>
      <c r="BY206" s="36">
        <v>0</v>
      </c>
      <c r="BZ206" s="36">
        <v>1</v>
      </c>
      <c r="CA206" s="36">
        <v>0</v>
      </c>
      <c r="CB206" s="36">
        <v>0</v>
      </c>
      <c r="CC206" s="36">
        <v>1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 t="s">
        <v>258</v>
      </c>
      <c r="CJ206" s="36" t="s">
        <v>259</v>
      </c>
      <c r="CK206" s="65"/>
      <c r="CL206" s="56"/>
      <c r="CM206" s="65"/>
      <c r="CN206" s="65"/>
      <c r="CO206" s="65"/>
      <c r="CP206" s="65"/>
      <c r="CQ206" s="219" t="s">
        <v>1103</v>
      </c>
      <c r="CR206" s="65" t="s">
        <v>182</v>
      </c>
      <c r="CS206" s="219" t="s">
        <v>348</v>
      </c>
      <c r="CT206" s="65" t="s">
        <v>182</v>
      </c>
      <c r="CU206" s="219" t="s">
        <v>275</v>
      </c>
      <c r="CV206" s="65"/>
      <c r="CW206" s="65" t="s">
        <v>184</v>
      </c>
      <c r="CX206" s="78">
        <v>4</v>
      </c>
      <c r="CY206" s="60" t="s">
        <v>1221</v>
      </c>
      <c r="CZ206" s="60">
        <v>4</v>
      </c>
      <c r="DA206" s="78">
        <v>4</v>
      </c>
      <c r="DB206" s="78">
        <v>0</v>
      </c>
      <c r="DC206" s="78">
        <v>15</v>
      </c>
      <c r="DD206" s="36" t="s">
        <v>330</v>
      </c>
      <c r="DE206" s="26"/>
    </row>
    <row r="207" spans="1:200" ht="15.65" customHeight="1" x14ac:dyDescent="0.35">
      <c r="A207" s="55">
        <v>0</v>
      </c>
      <c r="B207" s="56">
        <v>1</v>
      </c>
      <c r="C207" s="348" t="s">
        <v>266</v>
      </c>
      <c r="D207" s="58">
        <v>1</v>
      </c>
      <c r="E207" s="57">
        <v>1</v>
      </c>
      <c r="F207" s="59">
        <v>1</v>
      </c>
      <c r="G207" s="59">
        <v>1</v>
      </c>
      <c r="H207" s="60">
        <v>1</v>
      </c>
      <c r="I207" s="61">
        <v>1</v>
      </c>
      <c r="J207" s="55"/>
      <c r="K207" s="63">
        <v>5</v>
      </c>
      <c r="L207" s="59">
        <v>1</v>
      </c>
      <c r="M207" s="26" t="s">
        <v>2494</v>
      </c>
      <c r="N207" s="80">
        <v>77</v>
      </c>
      <c r="O207" s="80">
        <v>0</v>
      </c>
      <c r="P207" s="64">
        <v>1</v>
      </c>
      <c r="Q207" s="98" t="s">
        <v>164</v>
      </c>
      <c r="R207" s="55" t="s">
        <v>1762</v>
      </c>
      <c r="S207" s="55" t="s">
        <v>2495</v>
      </c>
      <c r="T207" s="59">
        <v>0</v>
      </c>
      <c r="U207" s="55"/>
      <c r="V207" s="224" t="s">
        <v>168</v>
      </c>
      <c r="W207" s="348" t="s">
        <v>266</v>
      </c>
      <c r="X207" s="84">
        <v>100</v>
      </c>
      <c r="Y207" s="55" t="s">
        <v>2496</v>
      </c>
      <c r="Z207" s="26" t="s">
        <v>2497</v>
      </c>
      <c r="AA207" s="36" t="s">
        <v>193</v>
      </c>
      <c r="AB207" s="225" t="s">
        <v>1085</v>
      </c>
      <c r="AC207" s="182">
        <v>23</v>
      </c>
      <c r="AD207" s="182" t="s">
        <v>264</v>
      </c>
      <c r="AE207" s="182">
        <v>143</v>
      </c>
      <c r="AF207" s="135" t="s">
        <v>1085</v>
      </c>
      <c r="AG207" s="190">
        <v>48</v>
      </c>
      <c r="AH207" s="190">
        <v>0</v>
      </c>
      <c r="AI207" s="190">
        <v>48</v>
      </c>
      <c r="AJ207" s="82">
        <f>AE207+AI207</f>
        <v>191</v>
      </c>
      <c r="AK207" s="73">
        <v>189.63333333333333</v>
      </c>
      <c r="AL207" s="59">
        <v>1</v>
      </c>
      <c r="AM207" s="59" t="s">
        <v>174</v>
      </c>
      <c r="AN207" s="59" t="s">
        <v>174</v>
      </c>
      <c r="AO207" s="59" t="s">
        <v>174</v>
      </c>
      <c r="AP207" s="117" t="s">
        <v>168</v>
      </c>
      <c r="AQ207" s="117" t="s">
        <v>168</v>
      </c>
      <c r="AR207" s="348" t="s">
        <v>266</v>
      </c>
      <c r="AS207" s="84">
        <v>100</v>
      </c>
      <c r="AT207" s="88" t="s">
        <v>175</v>
      </c>
      <c r="AU207" s="59">
        <v>25</v>
      </c>
      <c r="AV207" s="59">
        <v>293</v>
      </c>
      <c r="AW207" s="59">
        <v>176</v>
      </c>
      <c r="AX207" s="26">
        <v>169</v>
      </c>
      <c r="AY207" s="55">
        <v>94</v>
      </c>
      <c r="AZ207" s="59">
        <v>169</v>
      </c>
      <c r="BA207" s="59">
        <v>15.5</v>
      </c>
      <c r="BB207" s="59">
        <v>0</v>
      </c>
      <c r="BC207" s="59">
        <v>68</v>
      </c>
      <c r="BD207" s="36">
        <v>0</v>
      </c>
      <c r="BE207" s="36">
        <v>0</v>
      </c>
      <c r="BF207" s="36">
        <v>1</v>
      </c>
      <c r="BG207" s="36">
        <v>1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>
        <v>0</v>
      </c>
      <c r="BN207" s="36" t="s">
        <v>178</v>
      </c>
      <c r="BO207" s="36">
        <v>0</v>
      </c>
      <c r="BP207" s="36">
        <v>0</v>
      </c>
      <c r="BQ207" s="36">
        <v>0</v>
      </c>
      <c r="BR207" s="36">
        <v>0</v>
      </c>
      <c r="BS207" s="36" t="s">
        <v>178</v>
      </c>
      <c r="BT207" s="36" t="s">
        <v>178</v>
      </c>
      <c r="BU207" s="36">
        <v>0</v>
      </c>
      <c r="BV207" s="36">
        <v>0</v>
      </c>
      <c r="BW207" s="36">
        <v>1</v>
      </c>
      <c r="BX207" s="36">
        <v>1</v>
      </c>
      <c r="BY207" s="36">
        <v>0</v>
      </c>
      <c r="BZ207" s="36">
        <v>1</v>
      </c>
      <c r="CA207" s="36">
        <v>1</v>
      </c>
      <c r="CB207" s="36">
        <v>0</v>
      </c>
      <c r="CC207" s="36">
        <v>0</v>
      </c>
      <c r="CD207" s="36">
        <v>1</v>
      </c>
      <c r="CE207" s="36">
        <v>0</v>
      </c>
      <c r="CF207" s="36">
        <v>0</v>
      </c>
      <c r="CG207" s="36">
        <v>0</v>
      </c>
      <c r="CH207" s="36">
        <v>1</v>
      </c>
      <c r="CI207" s="36" t="s">
        <v>180</v>
      </c>
      <c r="CJ207" s="36" t="s">
        <v>179</v>
      </c>
      <c r="CK207" s="55"/>
      <c r="CL207" s="55"/>
      <c r="CM207" s="55"/>
      <c r="CN207" s="55"/>
      <c r="CO207" s="55"/>
      <c r="CP207" s="55"/>
      <c r="CQ207" s="55"/>
      <c r="CR207" s="133" t="s">
        <v>1086</v>
      </c>
      <c r="CS207" s="133" t="s">
        <v>1546</v>
      </c>
      <c r="CT207" s="133" t="s">
        <v>182</v>
      </c>
      <c r="CU207" s="26" t="s">
        <v>1127</v>
      </c>
      <c r="CV207" s="55"/>
      <c r="CW207" s="26" t="s">
        <v>184</v>
      </c>
      <c r="CX207" s="26" t="s">
        <v>221</v>
      </c>
      <c r="CY207" s="26"/>
      <c r="CZ207" s="26"/>
      <c r="DA207" s="26">
        <v>4</v>
      </c>
      <c r="DB207" s="26">
        <v>0</v>
      </c>
      <c r="DC207" s="26">
        <v>15</v>
      </c>
      <c r="DD207" s="36" t="s">
        <v>216</v>
      </c>
      <c r="DE207" s="55"/>
    </row>
    <row r="208" spans="1:200" ht="15.65" customHeight="1" x14ac:dyDescent="0.35">
      <c r="A208" s="55">
        <v>0</v>
      </c>
      <c r="B208" s="56">
        <v>1</v>
      </c>
      <c r="C208" s="57" t="s">
        <v>162</v>
      </c>
      <c r="D208" s="58">
        <v>1</v>
      </c>
      <c r="E208" s="57">
        <v>1</v>
      </c>
      <c r="F208" s="59">
        <v>1</v>
      </c>
      <c r="G208" s="59">
        <v>1</v>
      </c>
      <c r="H208" s="60">
        <v>1</v>
      </c>
      <c r="I208" s="61">
        <v>1</v>
      </c>
      <c r="J208" s="55"/>
      <c r="K208" s="63">
        <v>5</v>
      </c>
      <c r="L208" s="59">
        <v>1</v>
      </c>
      <c r="M208" s="26" t="s">
        <v>2014</v>
      </c>
      <c r="N208" s="80">
        <v>77</v>
      </c>
      <c r="O208" s="80">
        <v>0</v>
      </c>
      <c r="P208" s="223">
        <v>1</v>
      </c>
      <c r="Q208" s="98" t="s">
        <v>164</v>
      </c>
      <c r="R208" s="55" t="s">
        <v>2015</v>
      </c>
      <c r="S208" s="55" t="s">
        <v>2016</v>
      </c>
      <c r="T208" s="59">
        <v>0</v>
      </c>
      <c r="U208" s="55"/>
      <c r="V208" s="224" t="s">
        <v>168</v>
      </c>
      <c r="W208" s="57" t="s">
        <v>162</v>
      </c>
      <c r="X208" s="93">
        <v>100</v>
      </c>
      <c r="Y208" s="55" t="s">
        <v>1995</v>
      </c>
      <c r="Z208" s="26" t="s">
        <v>2017</v>
      </c>
      <c r="AA208" s="36" t="s">
        <v>193</v>
      </c>
      <c r="AB208" s="225" t="s">
        <v>1085</v>
      </c>
      <c r="AC208" s="182">
        <v>82</v>
      </c>
      <c r="AD208" s="182" t="s">
        <v>236</v>
      </c>
      <c r="AE208" s="182">
        <v>178</v>
      </c>
      <c r="AF208" s="244" t="s">
        <v>1085</v>
      </c>
      <c r="AG208" s="173">
        <v>89</v>
      </c>
      <c r="AH208" s="244">
        <v>0</v>
      </c>
      <c r="AI208" s="173">
        <v>89</v>
      </c>
      <c r="AJ208" s="82">
        <f>AE208+AI208</f>
        <v>267</v>
      </c>
      <c r="AK208" s="73">
        <v>270.08333333333326</v>
      </c>
      <c r="AL208" s="99">
        <v>3</v>
      </c>
      <c r="AM208" s="59" t="s">
        <v>174</v>
      </c>
      <c r="AN208" s="59" t="s">
        <v>174</v>
      </c>
      <c r="AO208" s="59" t="s">
        <v>174</v>
      </c>
      <c r="AP208" s="117" t="s">
        <v>168</v>
      </c>
      <c r="AQ208" s="117" t="s">
        <v>168</v>
      </c>
      <c r="AR208" s="57" t="s">
        <v>162</v>
      </c>
      <c r="AS208" s="93">
        <v>100</v>
      </c>
      <c r="AT208" s="193" t="s">
        <v>175</v>
      </c>
      <c r="AU208" s="59" t="s">
        <v>176</v>
      </c>
      <c r="AV208" s="59">
        <v>108</v>
      </c>
      <c r="AW208" s="59">
        <v>133</v>
      </c>
      <c r="AX208" s="26">
        <v>125</v>
      </c>
      <c r="AY208" s="55">
        <v>70</v>
      </c>
      <c r="AZ208" s="59">
        <v>289</v>
      </c>
      <c r="BA208" s="59">
        <v>20.2</v>
      </c>
      <c r="BB208" s="59">
        <v>27.1</v>
      </c>
      <c r="BC208" s="59">
        <v>137</v>
      </c>
      <c r="BD208" s="36">
        <v>0</v>
      </c>
      <c r="BE208" s="36">
        <v>0</v>
      </c>
      <c r="BF208" s="36">
        <v>1</v>
      </c>
      <c r="BG208" s="36">
        <v>0</v>
      </c>
      <c r="BH208" s="36">
        <v>0</v>
      </c>
      <c r="BI208" s="36">
        <v>1</v>
      </c>
      <c r="BJ208" s="36">
        <v>0</v>
      </c>
      <c r="BK208" s="36">
        <v>0</v>
      </c>
      <c r="BL208" s="36">
        <v>0</v>
      </c>
      <c r="BM208" s="36">
        <v>0</v>
      </c>
      <c r="BN208" s="36" t="s">
        <v>178</v>
      </c>
      <c r="BO208" s="36">
        <v>0</v>
      </c>
      <c r="BP208" s="36">
        <v>0</v>
      </c>
      <c r="BQ208" s="36">
        <v>0</v>
      </c>
      <c r="BR208" s="36">
        <v>0</v>
      </c>
      <c r="BS208" s="36" t="s">
        <v>179</v>
      </c>
      <c r="BT208" s="36" t="s">
        <v>178</v>
      </c>
      <c r="BU208" s="36">
        <v>0</v>
      </c>
      <c r="BV208" s="36">
        <v>0</v>
      </c>
      <c r="BW208" s="36">
        <v>1</v>
      </c>
      <c r="BX208" s="36">
        <v>1</v>
      </c>
      <c r="BY208" s="36">
        <v>0</v>
      </c>
      <c r="BZ208" s="36">
        <v>0</v>
      </c>
      <c r="CA208" s="36">
        <v>0</v>
      </c>
      <c r="CB208" s="36">
        <v>1</v>
      </c>
      <c r="CC208" s="36">
        <v>1</v>
      </c>
      <c r="CD208" s="36">
        <v>0</v>
      </c>
      <c r="CE208" s="36">
        <v>0</v>
      </c>
      <c r="CF208" s="36">
        <v>0</v>
      </c>
      <c r="CG208" s="36">
        <v>0</v>
      </c>
      <c r="CH208" s="36">
        <v>1</v>
      </c>
      <c r="CI208" s="36" t="s">
        <v>180</v>
      </c>
      <c r="CJ208" s="36" t="s">
        <v>179</v>
      </c>
      <c r="CK208" s="55"/>
      <c r="CL208" s="55"/>
      <c r="CM208" s="55"/>
      <c r="CN208" s="55"/>
      <c r="CO208" s="55"/>
      <c r="CP208" s="55"/>
      <c r="CQ208" s="55"/>
      <c r="CR208" s="133" t="s">
        <v>1086</v>
      </c>
      <c r="CS208" s="55" t="s">
        <v>2018</v>
      </c>
      <c r="CT208" s="55" t="s">
        <v>1086</v>
      </c>
      <c r="CU208" s="26" t="s">
        <v>1127</v>
      </c>
      <c r="CV208" s="55"/>
      <c r="CW208" s="26" t="s">
        <v>239</v>
      </c>
      <c r="CX208" s="26">
        <v>7</v>
      </c>
      <c r="CY208" s="26">
        <v>97</v>
      </c>
      <c r="CZ208" s="26">
        <v>4</v>
      </c>
      <c r="DA208" s="26">
        <v>5</v>
      </c>
      <c r="DB208" s="26">
        <v>2</v>
      </c>
      <c r="DC208" s="26">
        <v>14</v>
      </c>
      <c r="DD208" s="36" t="s">
        <v>310</v>
      </c>
      <c r="DE208" s="55"/>
    </row>
    <row r="209" spans="1:200" ht="15.65" customHeight="1" x14ac:dyDescent="0.35">
      <c r="A209" s="55">
        <v>0</v>
      </c>
      <c r="B209" s="56">
        <v>1</v>
      </c>
      <c r="C209" s="348" t="s">
        <v>266</v>
      </c>
      <c r="D209" s="98">
        <v>1</v>
      </c>
      <c r="E209" s="57">
        <v>1</v>
      </c>
      <c r="F209" s="59">
        <v>1</v>
      </c>
      <c r="G209" s="59">
        <v>1</v>
      </c>
      <c r="H209" s="60">
        <v>1</v>
      </c>
      <c r="I209" s="61">
        <v>1</v>
      </c>
      <c r="J209" s="138" t="s">
        <v>322</v>
      </c>
      <c r="K209" s="63">
        <v>5</v>
      </c>
      <c r="L209" s="59">
        <v>1</v>
      </c>
      <c r="M209" s="26" t="s">
        <v>2320</v>
      </c>
      <c r="N209" s="80">
        <v>78</v>
      </c>
      <c r="O209" s="80">
        <v>1</v>
      </c>
      <c r="P209" s="180">
        <v>2</v>
      </c>
      <c r="Q209" s="98" t="s">
        <v>164</v>
      </c>
      <c r="R209" s="55" t="s">
        <v>1648</v>
      </c>
      <c r="S209" s="55" t="s">
        <v>1954</v>
      </c>
      <c r="T209" s="138">
        <v>2</v>
      </c>
      <c r="U209" s="55"/>
      <c r="V209" s="224" t="s">
        <v>168</v>
      </c>
      <c r="W209" s="348" t="s">
        <v>266</v>
      </c>
      <c r="X209" s="93">
        <v>100</v>
      </c>
      <c r="Y209" s="55" t="s">
        <v>1995</v>
      </c>
      <c r="Z209" s="26" t="s">
        <v>2321</v>
      </c>
      <c r="AA209" s="36" t="s">
        <v>193</v>
      </c>
      <c r="AB209" s="225" t="s">
        <v>1085</v>
      </c>
      <c r="AC209" s="102">
        <v>0</v>
      </c>
      <c r="AD209" s="182" t="s">
        <v>172</v>
      </c>
      <c r="AE209" s="182">
        <v>144</v>
      </c>
      <c r="AF209" s="135" t="s">
        <v>1085</v>
      </c>
      <c r="AG209" s="190">
        <v>43</v>
      </c>
      <c r="AH209" s="135">
        <v>0</v>
      </c>
      <c r="AI209" s="190">
        <v>43</v>
      </c>
      <c r="AJ209" s="82">
        <f>AE209+AI209</f>
        <v>187</v>
      </c>
      <c r="AK209" s="73">
        <v>187</v>
      </c>
      <c r="AL209" s="59">
        <v>1</v>
      </c>
      <c r="AM209" s="60" t="s">
        <v>174</v>
      </c>
      <c r="AN209" s="60" t="s">
        <v>174</v>
      </c>
      <c r="AO209" s="60" t="s">
        <v>174</v>
      </c>
      <c r="AP209" s="87" t="s">
        <v>168</v>
      </c>
      <c r="AQ209" s="117" t="s">
        <v>168</v>
      </c>
      <c r="AR209" s="348" t="s">
        <v>266</v>
      </c>
      <c r="AS209" s="93">
        <v>100</v>
      </c>
      <c r="AT209" s="193" t="s">
        <v>175</v>
      </c>
      <c r="AU209" s="59">
        <v>30</v>
      </c>
      <c r="AV209" s="59" t="s">
        <v>177</v>
      </c>
      <c r="AW209" s="59">
        <v>221.1</v>
      </c>
      <c r="AX209" s="26">
        <v>203</v>
      </c>
      <c r="AY209" s="343">
        <v>85</v>
      </c>
      <c r="AZ209" s="59">
        <v>203</v>
      </c>
      <c r="BA209" s="59">
        <v>16.399999999999999</v>
      </c>
      <c r="BB209" s="59">
        <v>0.16</v>
      </c>
      <c r="BC209" s="59">
        <v>97</v>
      </c>
      <c r="BD209" s="36">
        <v>0</v>
      </c>
      <c r="BE209" s="36">
        <v>0</v>
      </c>
      <c r="BF209" s="36">
        <v>1</v>
      </c>
      <c r="BG209" s="36">
        <v>1</v>
      </c>
      <c r="BH209" s="36">
        <v>1</v>
      </c>
      <c r="BI209" s="36">
        <v>0</v>
      </c>
      <c r="BJ209" s="36">
        <v>0</v>
      </c>
      <c r="BK209" s="36">
        <v>0</v>
      </c>
      <c r="BL209" s="36">
        <v>0</v>
      </c>
      <c r="BM209" s="36">
        <v>0</v>
      </c>
      <c r="BN209" s="36" t="s">
        <v>178</v>
      </c>
      <c r="BO209" s="36">
        <v>0</v>
      </c>
      <c r="BP209" s="36">
        <v>0</v>
      </c>
      <c r="BQ209" s="36">
        <v>0</v>
      </c>
      <c r="BR209" s="36">
        <v>0</v>
      </c>
      <c r="BS209" s="36" t="s">
        <v>179</v>
      </c>
      <c r="BT209" s="36" t="s">
        <v>178</v>
      </c>
      <c r="BU209" s="36">
        <v>0</v>
      </c>
      <c r="BV209" s="36">
        <v>1</v>
      </c>
      <c r="BW209" s="36">
        <v>0</v>
      </c>
      <c r="BX209" s="36">
        <v>0</v>
      </c>
      <c r="BY209" s="36">
        <v>1</v>
      </c>
      <c r="BZ209" s="36">
        <v>1</v>
      </c>
      <c r="CA209" s="36">
        <v>0</v>
      </c>
      <c r="CB209" s="36">
        <v>1</v>
      </c>
      <c r="CC209" s="36">
        <v>1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 t="s">
        <v>180</v>
      </c>
      <c r="CJ209" s="36" t="s">
        <v>179</v>
      </c>
      <c r="CK209" s="55"/>
      <c r="CL209" s="55"/>
      <c r="CM209" s="55"/>
      <c r="CN209" s="55"/>
      <c r="CO209" s="55"/>
      <c r="CP209" s="55"/>
      <c r="CQ209" s="55"/>
      <c r="CR209" s="133" t="s">
        <v>1086</v>
      </c>
      <c r="CS209" s="133" t="s">
        <v>208</v>
      </c>
      <c r="CT209" s="133" t="s">
        <v>182</v>
      </c>
      <c r="CU209" s="26" t="s">
        <v>1127</v>
      </c>
      <c r="CV209" s="55"/>
      <c r="CW209" s="26" t="s">
        <v>202</v>
      </c>
      <c r="CX209" s="26">
        <v>2</v>
      </c>
      <c r="CY209" s="26">
        <v>98</v>
      </c>
      <c r="CZ209" s="26">
        <v>4</v>
      </c>
      <c r="DA209" s="26">
        <v>6</v>
      </c>
      <c r="DB209" s="26">
        <v>1</v>
      </c>
      <c r="DC209" s="26">
        <v>15</v>
      </c>
      <c r="DD209" s="36" t="s">
        <v>204</v>
      </c>
      <c r="DE209" s="55"/>
    </row>
    <row r="210" spans="1:200" ht="15.65" customHeight="1" x14ac:dyDescent="0.35">
      <c r="A210" s="55">
        <v>0</v>
      </c>
      <c r="B210" s="56">
        <v>1</v>
      </c>
      <c r="C210" s="348" t="s">
        <v>266</v>
      </c>
      <c r="D210" s="58">
        <v>1</v>
      </c>
      <c r="E210" s="57">
        <v>1</v>
      </c>
      <c r="F210" s="59">
        <v>1</v>
      </c>
      <c r="G210" s="59">
        <v>1</v>
      </c>
      <c r="H210" s="60">
        <v>1</v>
      </c>
      <c r="I210" s="61">
        <v>1</v>
      </c>
      <c r="J210" s="58"/>
      <c r="K210" s="63">
        <v>5</v>
      </c>
      <c r="L210" s="59">
        <v>1</v>
      </c>
      <c r="M210" s="26" t="s">
        <v>2357</v>
      </c>
      <c r="N210" s="80">
        <v>78</v>
      </c>
      <c r="O210" s="80">
        <v>1</v>
      </c>
      <c r="P210" s="223">
        <v>1</v>
      </c>
      <c r="Q210" s="98" t="s">
        <v>164</v>
      </c>
      <c r="R210" s="55" t="s">
        <v>1762</v>
      </c>
      <c r="S210" s="55" t="s">
        <v>2058</v>
      </c>
      <c r="T210" s="59">
        <v>0</v>
      </c>
      <c r="U210" s="55"/>
      <c r="V210" s="224" t="s">
        <v>168</v>
      </c>
      <c r="W210" s="348" t="s">
        <v>266</v>
      </c>
      <c r="X210" s="93">
        <v>100</v>
      </c>
      <c r="Y210" s="55" t="s">
        <v>1995</v>
      </c>
      <c r="Z210" s="26" t="s">
        <v>2358</v>
      </c>
      <c r="AA210" s="36" t="s">
        <v>193</v>
      </c>
      <c r="AB210" s="225" t="s">
        <v>1085</v>
      </c>
      <c r="AC210" s="102">
        <v>0</v>
      </c>
      <c r="AD210" s="182" t="s">
        <v>213</v>
      </c>
      <c r="AE210" s="182">
        <v>168</v>
      </c>
      <c r="AF210" s="135" t="s">
        <v>1085</v>
      </c>
      <c r="AG210" s="190">
        <v>51</v>
      </c>
      <c r="AH210" s="135">
        <v>0</v>
      </c>
      <c r="AI210" s="190">
        <v>51</v>
      </c>
      <c r="AJ210" s="82">
        <f>AE210+AI210</f>
        <v>219</v>
      </c>
      <c r="AK210" s="73">
        <v>219</v>
      </c>
      <c r="AL210" s="59">
        <v>1</v>
      </c>
      <c r="AM210" s="59" t="s">
        <v>174</v>
      </c>
      <c r="AN210" s="59" t="s">
        <v>174</v>
      </c>
      <c r="AO210" s="59" t="s">
        <v>174</v>
      </c>
      <c r="AP210" s="87" t="s">
        <v>168</v>
      </c>
      <c r="AQ210" s="87" t="s">
        <v>168</v>
      </c>
      <c r="AR210" s="348" t="s">
        <v>266</v>
      </c>
      <c r="AS210" s="93">
        <v>100</v>
      </c>
      <c r="AT210" s="193" t="s">
        <v>175</v>
      </c>
      <c r="AU210" s="59">
        <v>18</v>
      </c>
      <c r="AV210" s="59" t="s">
        <v>177</v>
      </c>
      <c r="AW210" s="99">
        <v>208.4</v>
      </c>
      <c r="AX210" s="26">
        <v>270</v>
      </c>
      <c r="AY210" s="55">
        <v>92</v>
      </c>
      <c r="AZ210" s="59">
        <v>270</v>
      </c>
      <c r="BA210" s="59">
        <v>15</v>
      </c>
      <c r="BB210" s="59">
        <v>0.23</v>
      </c>
      <c r="BC210" s="59">
        <v>106</v>
      </c>
      <c r="BD210" s="36">
        <v>0</v>
      </c>
      <c r="BE210" s="36">
        <v>0</v>
      </c>
      <c r="BF210" s="36">
        <v>1</v>
      </c>
      <c r="BG210" s="36">
        <v>1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1</v>
      </c>
      <c r="BN210" s="36" t="s">
        <v>178</v>
      </c>
      <c r="BO210" s="36">
        <v>0</v>
      </c>
      <c r="BP210" s="36">
        <v>0</v>
      </c>
      <c r="BQ210" s="36">
        <v>0</v>
      </c>
      <c r="BR210" s="36">
        <v>0</v>
      </c>
      <c r="BS210" s="36" t="s">
        <v>178</v>
      </c>
      <c r="BT210" s="36" t="s">
        <v>178</v>
      </c>
      <c r="BU210" s="36">
        <v>0</v>
      </c>
      <c r="BV210" s="36">
        <v>1</v>
      </c>
      <c r="BW210" s="36">
        <v>1</v>
      </c>
      <c r="BX210" s="36">
        <v>1</v>
      </c>
      <c r="BY210" s="36">
        <v>1</v>
      </c>
      <c r="BZ210" s="36">
        <v>1</v>
      </c>
      <c r="CA210" s="36">
        <v>1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 t="s">
        <v>180</v>
      </c>
      <c r="CJ210" s="36" t="s">
        <v>179</v>
      </c>
      <c r="CK210" s="55"/>
      <c r="CL210" s="55"/>
      <c r="CM210" s="55"/>
      <c r="CN210" s="55"/>
      <c r="CO210" s="55"/>
      <c r="CP210" s="55"/>
      <c r="CQ210" s="55"/>
      <c r="CR210" s="133" t="s">
        <v>1086</v>
      </c>
      <c r="CS210" s="133" t="s">
        <v>1546</v>
      </c>
      <c r="CT210" s="133" t="s">
        <v>182</v>
      </c>
      <c r="CU210" s="160" t="s">
        <v>209</v>
      </c>
      <c r="CV210" s="55"/>
      <c r="CW210" s="26" t="s">
        <v>184</v>
      </c>
      <c r="CX210" s="26">
        <v>1</v>
      </c>
      <c r="CY210" s="26">
        <v>88</v>
      </c>
      <c r="CZ210" s="26">
        <v>4</v>
      </c>
      <c r="DA210" s="26">
        <v>3</v>
      </c>
      <c r="DB210" s="26">
        <v>0</v>
      </c>
      <c r="DC210" s="26">
        <v>15</v>
      </c>
      <c r="DD210" s="36" t="s">
        <v>186</v>
      </c>
      <c r="DE210" s="55"/>
    </row>
    <row r="211" spans="1:200" ht="15.65" customHeight="1" x14ac:dyDescent="0.35">
      <c r="A211" s="55">
        <v>0</v>
      </c>
      <c r="B211" s="56">
        <v>1</v>
      </c>
      <c r="C211" s="57" t="s">
        <v>162</v>
      </c>
      <c r="D211" s="58">
        <v>1</v>
      </c>
      <c r="E211" s="57">
        <v>1</v>
      </c>
      <c r="F211" s="59">
        <v>1</v>
      </c>
      <c r="G211" s="59">
        <v>1</v>
      </c>
      <c r="H211" s="60">
        <v>1</v>
      </c>
      <c r="I211" s="61">
        <v>1</v>
      </c>
      <c r="J211" s="92"/>
      <c r="K211" s="63">
        <v>5</v>
      </c>
      <c r="L211" s="59">
        <v>0</v>
      </c>
      <c r="M211" s="26" t="s">
        <v>811</v>
      </c>
      <c r="N211" s="56">
        <v>78</v>
      </c>
      <c r="O211" s="78">
        <v>1</v>
      </c>
      <c r="P211" s="64">
        <v>1</v>
      </c>
      <c r="Q211" s="92" t="s">
        <v>162</v>
      </c>
      <c r="R211" s="26"/>
      <c r="S211" s="26" t="s">
        <v>812</v>
      </c>
      <c r="T211" s="59">
        <v>0</v>
      </c>
      <c r="U211" s="108"/>
      <c r="V211" s="109" t="s">
        <v>168</v>
      </c>
      <c r="W211" s="57" t="s">
        <v>162</v>
      </c>
      <c r="X211" s="68">
        <v>100</v>
      </c>
      <c r="Y211" s="26" t="s">
        <v>813</v>
      </c>
      <c r="Z211" s="26" t="s">
        <v>814</v>
      </c>
      <c r="AA211" s="36" t="s">
        <v>193</v>
      </c>
      <c r="AB211" s="71">
        <v>0</v>
      </c>
      <c r="AC211" s="71">
        <v>27</v>
      </c>
      <c r="AD211" s="71" t="s">
        <v>172</v>
      </c>
      <c r="AE211" s="178">
        <v>171</v>
      </c>
      <c r="AF211" s="207">
        <v>0</v>
      </c>
      <c r="AG211" s="104" t="s">
        <v>815</v>
      </c>
      <c r="AH211" s="104">
        <v>0</v>
      </c>
      <c r="AI211" s="207">
        <v>62</v>
      </c>
      <c r="AJ211" s="62">
        <v>233</v>
      </c>
      <c r="AK211" s="73">
        <v>243.1999999999999</v>
      </c>
      <c r="AL211" s="60">
        <v>1</v>
      </c>
      <c r="AM211" s="59" t="s">
        <v>174</v>
      </c>
      <c r="AN211" s="59" t="s">
        <v>174</v>
      </c>
      <c r="AO211" s="59" t="s">
        <v>174</v>
      </c>
      <c r="AP211" s="87" t="s">
        <v>168</v>
      </c>
      <c r="AQ211" s="87" t="s">
        <v>168</v>
      </c>
      <c r="AR211" s="57" t="s">
        <v>162</v>
      </c>
      <c r="AS211" s="68">
        <v>100</v>
      </c>
      <c r="AT211" s="96" t="s">
        <v>175</v>
      </c>
      <c r="AU211" s="78" t="s">
        <v>176</v>
      </c>
      <c r="AV211" s="78">
        <v>121</v>
      </c>
      <c r="AW211" s="78">
        <v>229.1</v>
      </c>
      <c r="AX211" s="26">
        <v>239</v>
      </c>
      <c r="AY211" s="78">
        <v>90</v>
      </c>
      <c r="AZ211" s="78">
        <v>287</v>
      </c>
      <c r="BA211" s="78">
        <v>16.3</v>
      </c>
      <c r="BB211" s="78">
        <v>0.14000000000000001</v>
      </c>
      <c r="BC211" s="78">
        <v>81</v>
      </c>
      <c r="BD211" s="36">
        <v>0</v>
      </c>
      <c r="BE211" s="36">
        <v>0</v>
      </c>
      <c r="BF211" s="36">
        <v>1</v>
      </c>
      <c r="BG211" s="36">
        <v>0</v>
      </c>
      <c r="BH211" s="36">
        <v>1</v>
      </c>
      <c r="BI211" s="36">
        <v>0</v>
      </c>
      <c r="BJ211" s="36">
        <v>0</v>
      </c>
      <c r="BK211" s="36">
        <v>0</v>
      </c>
      <c r="BL211" s="36">
        <v>0</v>
      </c>
      <c r="BM211" s="36">
        <v>0</v>
      </c>
      <c r="BN211" s="36" t="s">
        <v>178</v>
      </c>
      <c r="BO211" s="36">
        <v>0</v>
      </c>
      <c r="BP211" s="36">
        <v>0</v>
      </c>
      <c r="BQ211" s="36">
        <v>0</v>
      </c>
      <c r="BR211" s="36">
        <v>0</v>
      </c>
      <c r="BS211" s="36" t="s">
        <v>179</v>
      </c>
      <c r="BT211" s="36" t="s">
        <v>178</v>
      </c>
      <c r="BU211" s="36">
        <v>0</v>
      </c>
      <c r="BV211" s="36">
        <v>1</v>
      </c>
      <c r="BW211" s="36">
        <v>0</v>
      </c>
      <c r="BX211" s="36">
        <v>0</v>
      </c>
      <c r="BY211" s="36">
        <v>0</v>
      </c>
      <c r="BZ211" s="36">
        <v>1</v>
      </c>
      <c r="CA211" s="36">
        <v>1</v>
      </c>
      <c r="CB211" s="36">
        <v>0</v>
      </c>
      <c r="CC211" s="36">
        <v>1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 t="s">
        <v>180</v>
      </c>
      <c r="CJ211" s="36" t="s">
        <v>179</v>
      </c>
      <c r="CK211" s="26"/>
      <c r="CL211" s="78"/>
      <c r="CM211" s="26"/>
      <c r="CN211" s="26"/>
      <c r="CO211" s="26"/>
      <c r="CP211" s="26"/>
      <c r="CQ211" s="26" t="s">
        <v>181</v>
      </c>
      <c r="CR211" s="26" t="s">
        <v>182</v>
      </c>
      <c r="CS211" s="26" t="s">
        <v>215</v>
      </c>
      <c r="CT211" s="26" t="s">
        <v>209</v>
      </c>
      <c r="CU211" s="26" t="s">
        <v>250</v>
      </c>
      <c r="CV211" s="26"/>
      <c r="CW211" s="26" t="s">
        <v>239</v>
      </c>
      <c r="CX211" s="56">
        <v>3</v>
      </c>
      <c r="CY211" s="78" t="s">
        <v>816</v>
      </c>
      <c r="CZ211" s="78">
        <v>4</v>
      </c>
      <c r="DA211" s="56">
        <v>5</v>
      </c>
      <c r="DB211" s="56">
        <v>0</v>
      </c>
      <c r="DC211" s="110">
        <v>15</v>
      </c>
      <c r="DD211" s="36" t="s">
        <v>330</v>
      </c>
      <c r="DE211" s="26"/>
    </row>
    <row r="212" spans="1:200" ht="15.65" customHeight="1" x14ac:dyDescent="0.35">
      <c r="A212" s="55">
        <v>0</v>
      </c>
      <c r="B212" s="56">
        <v>1</v>
      </c>
      <c r="C212" s="57" t="s">
        <v>162</v>
      </c>
      <c r="D212" s="58">
        <v>1</v>
      </c>
      <c r="E212" s="57">
        <v>1</v>
      </c>
      <c r="F212" s="59">
        <v>1</v>
      </c>
      <c r="G212" s="59">
        <v>1</v>
      </c>
      <c r="H212" s="60">
        <v>1</v>
      </c>
      <c r="I212" s="61">
        <v>1</v>
      </c>
      <c r="J212" s="92"/>
      <c r="K212" s="63">
        <v>5</v>
      </c>
      <c r="L212" s="59">
        <v>1</v>
      </c>
      <c r="M212" s="26" t="s">
        <v>1372</v>
      </c>
      <c r="N212" s="56">
        <v>78</v>
      </c>
      <c r="O212" s="78">
        <v>0</v>
      </c>
      <c r="P212" s="64">
        <v>1</v>
      </c>
      <c r="Q212" s="92" t="s">
        <v>164</v>
      </c>
      <c r="R212" s="26" t="s">
        <v>1373</v>
      </c>
      <c r="S212" s="26" t="s">
        <v>1374</v>
      </c>
      <c r="T212" s="59">
        <v>0</v>
      </c>
      <c r="U212" s="108" t="s">
        <v>1041</v>
      </c>
      <c r="V212" s="109" t="s">
        <v>168</v>
      </c>
      <c r="W212" s="57" t="s">
        <v>162</v>
      </c>
      <c r="X212" s="68">
        <v>100</v>
      </c>
      <c r="Y212" s="26" t="s">
        <v>1375</v>
      </c>
      <c r="Z212" s="26" t="s">
        <v>1376</v>
      </c>
      <c r="AA212" s="36" t="s">
        <v>193</v>
      </c>
      <c r="AB212" s="71">
        <v>0</v>
      </c>
      <c r="AC212" s="71">
        <v>22</v>
      </c>
      <c r="AD212" s="71" t="s">
        <v>291</v>
      </c>
      <c r="AE212" s="71">
        <v>70</v>
      </c>
      <c r="AF212" s="104">
        <v>0</v>
      </c>
      <c r="AG212" s="207" t="s">
        <v>1377</v>
      </c>
      <c r="AH212" s="104">
        <v>0</v>
      </c>
      <c r="AI212" s="104">
        <v>126</v>
      </c>
      <c r="AJ212" s="62">
        <v>196</v>
      </c>
      <c r="AK212" s="73">
        <v>202.4</v>
      </c>
      <c r="AL212" s="60">
        <v>1</v>
      </c>
      <c r="AM212" s="60" t="s">
        <v>174</v>
      </c>
      <c r="AN212" s="60" t="s">
        <v>174</v>
      </c>
      <c r="AO212" s="60" t="s">
        <v>174</v>
      </c>
      <c r="AP212" s="87" t="s">
        <v>168</v>
      </c>
      <c r="AQ212" s="87" t="s">
        <v>168</v>
      </c>
      <c r="AR212" s="57" t="s">
        <v>162</v>
      </c>
      <c r="AS212" s="68">
        <v>100</v>
      </c>
      <c r="AT212" s="253" t="s">
        <v>175</v>
      </c>
      <c r="AU212" s="78" t="s">
        <v>176</v>
      </c>
      <c r="AV212" s="78" t="s">
        <v>177</v>
      </c>
      <c r="AW212" s="78">
        <v>207.1</v>
      </c>
      <c r="AX212" s="26">
        <v>218</v>
      </c>
      <c r="AY212" s="78">
        <v>84</v>
      </c>
      <c r="AZ212" s="78">
        <v>164</v>
      </c>
      <c r="BA212" s="78">
        <v>15.5</v>
      </c>
      <c r="BB212" s="78">
        <v>0.1</v>
      </c>
      <c r="BC212" s="78">
        <v>65</v>
      </c>
      <c r="BD212" s="36">
        <v>0</v>
      </c>
      <c r="BE212" s="36">
        <v>0</v>
      </c>
      <c r="BF212" s="36">
        <v>1</v>
      </c>
      <c r="BG212" s="36">
        <v>1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>
        <v>0</v>
      </c>
      <c r="BN212" s="36" t="s">
        <v>178</v>
      </c>
      <c r="BO212" s="36">
        <v>0</v>
      </c>
      <c r="BP212" s="36">
        <v>0</v>
      </c>
      <c r="BQ212" s="36">
        <v>0</v>
      </c>
      <c r="BR212" s="36">
        <v>0</v>
      </c>
      <c r="BS212" s="36" t="s">
        <v>179</v>
      </c>
      <c r="BT212" s="36" t="s">
        <v>178</v>
      </c>
      <c r="BU212" s="36">
        <v>0</v>
      </c>
      <c r="BV212" s="36">
        <v>0</v>
      </c>
      <c r="BW212" s="36">
        <v>1</v>
      </c>
      <c r="BX212" s="36">
        <v>0</v>
      </c>
      <c r="BY212" s="36">
        <v>0</v>
      </c>
      <c r="BZ212" s="36">
        <v>1</v>
      </c>
      <c r="CA212" s="36">
        <v>0</v>
      </c>
      <c r="CB212" s="36">
        <v>0</v>
      </c>
      <c r="CC212" s="36">
        <v>1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 t="s">
        <v>180</v>
      </c>
      <c r="CJ212" s="36" t="s">
        <v>179</v>
      </c>
      <c r="CK212" s="26"/>
      <c r="CL212" s="78"/>
      <c r="CM212" s="26"/>
      <c r="CN212" s="26"/>
      <c r="CO212" s="26"/>
      <c r="CP212" s="26"/>
      <c r="CQ212" s="26" t="s">
        <v>418</v>
      </c>
      <c r="CR212" s="26" t="s">
        <v>220</v>
      </c>
      <c r="CS212" s="26" t="s">
        <v>1378</v>
      </c>
      <c r="CT212" s="26" t="s">
        <v>418</v>
      </c>
      <c r="CU212" s="26" t="s">
        <v>418</v>
      </c>
      <c r="CV212" s="26"/>
      <c r="CW212" s="26" t="s">
        <v>202</v>
      </c>
      <c r="CX212" s="56">
        <v>2</v>
      </c>
      <c r="CY212" s="110" t="s">
        <v>1379</v>
      </c>
      <c r="CZ212" s="110">
        <v>3</v>
      </c>
      <c r="DA212" s="78">
        <v>4</v>
      </c>
      <c r="DB212" s="78">
        <v>1</v>
      </c>
      <c r="DC212" s="110">
        <v>15</v>
      </c>
      <c r="DD212" s="36" t="s">
        <v>330</v>
      </c>
      <c r="DE212" s="26"/>
    </row>
    <row r="213" spans="1:200" ht="15.65" customHeight="1" x14ac:dyDescent="0.35">
      <c r="A213" s="55">
        <v>0</v>
      </c>
      <c r="B213" s="56">
        <v>1</v>
      </c>
      <c r="C213" s="57" t="s">
        <v>162</v>
      </c>
      <c r="D213" s="98">
        <v>1</v>
      </c>
      <c r="E213" s="57">
        <v>1</v>
      </c>
      <c r="F213" s="59">
        <v>1</v>
      </c>
      <c r="G213" s="59">
        <v>1</v>
      </c>
      <c r="H213" s="60">
        <v>1</v>
      </c>
      <c r="I213" s="61">
        <v>1</v>
      </c>
      <c r="J213" s="133"/>
      <c r="K213" s="63">
        <v>5</v>
      </c>
      <c r="L213" s="59">
        <v>0</v>
      </c>
      <c r="M213" s="26" t="s">
        <v>1583</v>
      </c>
      <c r="N213" s="80">
        <v>78</v>
      </c>
      <c r="O213" s="80">
        <v>1</v>
      </c>
      <c r="P213" s="180">
        <v>2</v>
      </c>
      <c r="Q213" s="82" t="s">
        <v>162</v>
      </c>
      <c r="R213" s="287" t="s">
        <v>1584</v>
      </c>
      <c r="S213" s="133" t="s">
        <v>1585</v>
      </c>
      <c r="T213" s="59">
        <v>0</v>
      </c>
      <c r="U213" s="133"/>
      <c r="V213" s="224" t="s">
        <v>168</v>
      </c>
      <c r="W213" s="57" t="s">
        <v>162</v>
      </c>
      <c r="X213" s="84">
        <v>100</v>
      </c>
      <c r="Y213" s="136" t="s">
        <v>1586</v>
      </c>
      <c r="Z213" s="26" t="s">
        <v>1587</v>
      </c>
      <c r="AA213" s="36" t="s">
        <v>1588</v>
      </c>
      <c r="AB213" s="225" t="s">
        <v>1085</v>
      </c>
      <c r="AC213" s="102">
        <v>0</v>
      </c>
      <c r="AD213" s="185" t="s">
        <v>236</v>
      </c>
      <c r="AE213" s="185">
        <v>96</v>
      </c>
      <c r="AF213" s="244" t="s">
        <v>1085</v>
      </c>
      <c r="AG213" s="186">
        <v>70</v>
      </c>
      <c r="AH213" s="244">
        <v>0</v>
      </c>
      <c r="AI213" s="186">
        <v>70</v>
      </c>
      <c r="AJ213" s="82">
        <f>AE213+AI213</f>
        <v>166</v>
      </c>
      <c r="AK213" s="73">
        <v>166.11666666666667</v>
      </c>
      <c r="AL213" s="54">
        <v>1</v>
      </c>
      <c r="AM213" s="60" t="s">
        <v>174</v>
      </c>
      <c r="AN213" s="60" t="s">
        <v>174</v>
      </c>
      <c r="AO213" s="60" t="s">
        <v>174</v>
      </c>
      <c r="AP213" s="117" t="s">
        <v>168</v>
      </c>
      <c r="AQ213" s="117" t="s">
        <v>168</v>
      </c>
      <c r="AR213" s="57" t="s">
        <v>162</v>
      </c>
      <c r="AS213" s="84">
        <v>100</v>
      </c>
      <c r="AT213" s="193" t="s">
        <v>175</v>
      </c>
      <c r="AU213" s="54">
        <v>18</v>
      </c>
      <c r="AV213" s="54">
        <v>156</v>
      </c>
      <c r="AW213" s="54">
        <v>200.9</v>
      </c>
      <c r="AX213" s="26">
        <v>212</v>
      </c>
      <c r="AY213" s="133">
        <v>91</v>
      </c>
      <c r="AZ213" s="54">
        <v>212</v>
      </c>
      <c r="BA213" s="54">
        <v>20.3</v>
      </c>
      <c r="BB213" s="54">
        <v>0.89</v>
      </c>
      <c r="BC213" s="54">
        <v>113</v>
      </c>
      <c r="BD213" s="36">
        <v>0</v>
      </c>
      <c r="BE213" s="36">
        <v>0</v>
      </c>
      <c r="BF213" s="36">
        <v>1</v>
      </c>
      <c r="BG213" s="36">
        <v>1</v>
      </c>
      <c r="BH213" s="36">
        <v>1</v>
      </c>
      <c r="BI213" s="36">
        <v>0</v>
      </c>
      <c r="BJ213" s="36">
        <v>0</v>
      </c>
      <c r="BK213" s="36">
        <v>0</v>
      </c>
      <c r="BL213" s="36">
        <v>0</v>
      </c>
      <c r="BM213" s="36">
        <v>1</v>
      </c>
      <c r="BN213" s="36" t="s">
        <v>178</v>
      </c>
      <c r="BO213" s="36">
        <v>0</v>
      </c>
      <c r="BP213" s="36">
        <v>0</v>
      </c>
      <c r="BQ213" s="36">
        <v>0</v>
      </c>
      <c r="BR213" s="36">
        <v>0</v>
      </c>
      <c r="BS213" s="36" t="s">
        <v>178</v>
      </c>
      <c r="BT213" s="36" t="s">
        <v>178</v>
      </c>
      <c r="BU213" s="36">
        <v>0</v>
      </c>
      <c r="BV213" s="36">
        <v>0</v>
      </c>
      <c r="BW213" s="36">
        <v>1</v>
      </c>
      <c r="BX213" s="36">
        <v>0</v>
      </c>
      <c r="BY213" s="36">
        <v>1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1</v>
      </c>
      <c r="CG213" s="36">
        <v>0</v>
      </c>
      <c r="CH213" s="36">
        <v>0</v>
      </c>
      <c r="CI213" s="36" t="s">
        <v>294</v>
      </c>
      <c r="CJ213" s="36" t="s">
        <v>178</v>
      </c>
      <c r="CK213" s="133"/>
      <c r="CL213" s="133"/>
      <c r="CM213" s="133"/>
      <c r="CN213" s="133"/>
      <c r="CO213" s="133"/>
      <c r="CP213" s="133"/>
      <c r="CQ213" s="133"/>
      <c r="CR213" s="133" t="s">
        <v>1086</v>
      </c>
      <c r="CS213" s="133" t="s">
        <v>1589</v>
      </c>
      <c r="CT213" s="133" t="s">
        <v>182</v>
      </c>
      <c r="CU213" s="26" t="s">
        <v>1127</v>
      </c>
      <c r="CV213" s="133"/>
      <c r="CW213" s="26" t="s">
        <v>239</v>
      </c>
      <c r="CX213" s="26">
        <v>3</v>
      </c>
      <c r="CY213" s="26">
        <v>118</v>
      </c>
      <c r="CZ213" s="26">
        <v>4</v>
      </c>
      <c r="DA213" s="26">
        <v>5</v>
      </c>
      <c r="DB213" s="26">
        <v>0</v>
      </c>
      <c r="DC213" s="26">
        <v>15</v>
      </c>
      <c r="DD213" s="36" t="s">
        <v>310</v>
      </c>
      <c r="DE213" s="133"/>
      <c r="GR213" s="90"/>
    </row>
    <row r="214" spans="1:200" ht="15.65" customHeight="1" x14ac:dyDescent="0.35">
      <c r="A214" s="55">
        <v>0</v>
      </c>
      <c r="B214" s="56">
        <v>1</v>
      </c>
      <c r="C214" s="57" t="s">
        <v>162</v>
      </c>
      <c r="D214" s="58">
        <v>1</v>
      </c>
      <c r="E214" s="57">
        <v>1</v>
      </c>
      <c r="F214" s="59">
        <v>1</v>
      </c>
      <c r="G214" s="59">
        <v>1</v>
      </c>
      <c r="H214" s="60">
        <v>1</v>
      </c>
      <c r="I214" s="61">
        <v>1</v>
      </c>
      <c r="J214" s="55"/>
      <c r="K214" s="63">
        <v>5</v>
      </c>
      <c r="L214" s="59">
        <v>0</v>
      </c>
      <c r="M214" s="26" t="s">
        <v>1811</v>
      </c>
      <c r="N214" s="80">
        <v>78</v>
      </c>
      <c r="O214" s="80">
        <v>1</v>
      </c>
      <c r="P214" s="223">
        <v>1</v>
      </c>
      <c r="Q214" s="98" t="s">
        <v>162</v>
      </c>
      <c r="R214" s="55" t="s">
        <v>1812</v>
      </c>
      <c r="S214" s="55" t="s">
        <v>1813</v>
      </c>
      <c r="T214" s="59">
        <v>0</v>
      </c>
      <c r="U214" s="55"/>
      <c r="V214" s="224" t="s">
        <v>168</v>
      </c>
      <c r="W214" s="57" t="s">
        <v>162</v>
      </c>
      <c r="X214" s="93">
        <v>100</v>
      </c>
      <c r="Y214" s="136" t="s">
        <v>1814</v>
      </c>
      <c r="Z214" s="26" t="s">
        <v>1815</v>
      </c>
      <c r="AA214" s="36" t="s">
        <v>193</v>
      </c>
      <c r="AB214" s="225" t="s">
        <v>1085</v>
      </c>
      <c r="AC214" s="102">
        <v>0</v>
      </c>
      <c r="AD214" s="182" t="s">
        <v>980</v>
      </c>
      <c r="AE214" s="182">
        <v>240</v>
      </c>
      <c r="AF214" s="244" t="s">
        <v>1085</v>
      </c>
      <c r="AG214" s="173">
        <v>73</v>
      </c>
      <c r="AH214" s="244">
        <v>0</v>
      </c>
      <c r="AI214" s="173">
        <v>73</v>
      </c>
      <c r="AJ214" s="82">
        <f>AE214+AI214</f>
        <v>313</v>
      </c>
      <c r="AK214" s="73">
        <v>311.35000000000008</v>
      </c>
      <c r="AL214" s="59">
        <v>1</v>
      </c>
      <c r="AM214" s="59" t="s">
        <v>174</v>
      </c>
      <c r="AN214" s="59" t="s">
        <v>174</v>
      </c>
      <c r="AO214" s="59" t="s">
        <v>174</v>
      </c>
      <c r="AP214" s="87" t="s">
        <v>168</v>
      </c>
      <c r="AQ214" s="87" t="s">
        <v>168</v>
      </c>
      <c r="AR214" s="57" t="s">
        <v>162</v>
      </c>
      <c r="AS214" s="93">
        <v>100</v>
      </c>
      <c r="AT214" s="193" t="s">
        <v>175</v>
      </c>
      <c r="AU214" s="59" t="s">
        <v>176</v>
      </c>
      <c r="AV214" s="59">
        <v>123</v>
      </c>
      <c r="AW214" s="59">
        <v>149.6</v>
      </c>
      <c r="AX214" s="26">
        <v>176</v>
      </c>
      <c r="AY214" s="55">
        <v>89</v>
      </c>
      <c r="AZ214" s="59">
        <v>240</v>
      </c>
      <c r="BA214" s="59">
        <v>19.7</v>
      </c>
      <c r="BB214" s="59">
        <v>0.73</v>
      </c>
      <c r="BC214" s="59">
        <v>101</v>
      </c>
      <c r="BD214" s="36">
        <v>0</v>
      </c>
      <c r="BE214" s="36">
        <v>0</v>
      </c>
      <c r="BF214" s="36">
        <v>1</v>
      </c>
      <c r="BG214" s="36">
        <v>1</v>
      </c>
      <c r="BH214" s="36">
        <v>0</v>
      </c>
      <c r="BI214" s="36">
        <v>0</v>
      </c>
      <c r="BJ214" s="36">
        <v>0</v>
      </c>
      <c r="BK214" s="36">
        <v>1</v>
      </c>
      <c r="BL214" s="36">
        <v>0</v>
      </c>
      <c r="BM214" s="36">
        <v>0</v>
      </c>
      <c r="BN214" s="36" t="s">
        <v>178</v>
      </c>
      <c r="BO214" s="36">
        <v>0</v>
      </c>
      <c r="BP214" s="36">
        <v>0</v>
      </c>
      <c r="BQ214" s="36">
        <v>0</v>
      </c>
      <c r="BR214" s="36">
        <v>0</v>
      </c>
      <c r="BS214" s="36" t="s">
        <v>179</v>
      </c>
      <c r="BT214" s="36" t="s">
        <v>178</v>
      </c>
      <c r="BU214" s="36">
        <v>0</v>
      </c>
      <c r="BV214" s="36">
        <v>1</v>
      </c>
      <c r="BW214" s="36">
        <v>0</v>
      </c>
      <c r="BX214" s="36">
        <v>0</v>
      </c>
      <c r="BY214" s="36">
        <v>0</v>
      </c>
      <c r="BZ214" s="36">
        <v>1</v>
      </c>
      <c r="CA214" s="36">
        <v>1</v>
      </c>
      <c r="CB214" s="36">
        <v>0</v>
      </c>
      <c r="CC214" s="36">
        <v>1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 t="s">
        <v>180</v>
      </c>
      <c r="CJ214" s="36" t="s">
        <v>179</v>
      </c>
      <c r="CK214" s="55"/>
      <c r="CL214" s="55"/>
      <c r="CM214" s="55"/>
      <c r="CN214" s="55"/>
      <c r="CO214" s="55"/>
      <c r="CP214" s="55"/>
      <c r="CQ214" s="55"/>
      <c r="CR214" s="55" t="s">
        <v>1816</v>
      </c>
      <c r="CS214" s="55" t="s">
        <v>1546</v>
      </c>
      <c r="CT214" s="55" t="s">
        <v>182</v>
      </c>
      <c r="CU214" s="160" t="s">
        <v>209</v>
      </c>
      <c r="CV214" s="55"/>
      <c r="CW214" s="26" t="s">
        <v>239</v>
      </c>
      <c r="CX214" s="26">
        <v>3</v>
      </c>
      <c r="CY214" s="26">
        <v>98</v>
      </c>
      <c r="CZ214" s="26">
        <v>4</v>
      </c>
      <c r="DA214" s="26">
        <v>6</v>
      </c>
      <c r="DB214" s="26">
        <v>0</v>
      </c>
      <c r="DC214" s="26">
        <v>15</v>
      </c>
      <c r="DD214" s="36" t="s">
        <v>330</v>
      </c>
      <c r="DE214" s="55"/>
    </row>
    <row r="215" spans="1:200" ht="15.65" customHeight="1" x14ac:dyDescent="0.35">
      <c r="A215" s="55">
        <v>0</v>
      </c>
      <c r="B215" s="56">
        <v>1</v>
      </c>
      <c r="C215" s="57" t="s">
        <v>162</v>
      </c>
      <c r="D215" s="58">
        <v>1</v>
      </c>
      <c r="E215" s="57">
        <v>1</v>
      </c>
      <c r="F215" s="59">
        <v>1</v>
      </c>
      <c r="G215" s="59">
        <v>1</v>
      </c>
      <c r="H215" s="60">
        <v>1</v>
      </c>
      <c r="I215" s="61">
        <v>1</v>
      </c>
      <c r="J215" s="55"/>
      <c r="K215" s="63">
        <v>5</v>
      </c>
      <c r="L215" s="59">
        <v>0</v>
      </c>
      <c r="M215" s="26" t="s">
        <v>1946</v>
      </c>
      <c r="N215" s="80">
        <v>78</v>
      </c>
      <c r="O215" s="80">
        <v>0</v>
      </c>
      <c r="P215" s="223">
        <v>1</v>
      </c>
      <c r="Q215" s="98" t="s">
        <v>162</v>
      </c>
      <c r="R215" s="55" t="s">
        <v>1947</v>
      </c>
      <c r="S215" s="287" t="s">
        <v>1948</v>
      </c>
      <c r="T215" s="59">
        <v>0</v>
      </c>
      <c r="U215" s="55"/>
      <c r="V215" s="189" t="s">
        <v>168</v>
      </c>
      <c r="W215" s="57" t="s">
        <v>162</v>
      </c>
      <c r="X215" s="93">
        <v>100</v>
      </c>
      <c r="Y215" s="55" t="s">
        <v>1949</v>
      </c>
      <c r="Z215" s="26" t="s">
        <v>1950</v>
      </c>
      <c r="AA215" s="36" t="s">
        <v>1951</v>
      </c>
      <c r="AB215" s="225" t="s">
        <v>1085</v>
      </c>
      <c r="AC215" s="102">
        <v>0</v>
      </c>
      <c r="AD215" s="182" t="s">
        <v>319</v>
      </c>
      <c r="AE215" s="182">
        <v>72</v>
      </c>
      <c r="AF215" s="244" t="s">
        <v>1085</v>
      </c>
      <c r="AG215" s="173">
        <v>78</v>
      </c>
      <c r="AH215" s="244">
        <v>0</v>
      </c>
      <c r="AI215" s="173">
        <v>78</v>
      </c>
      <c r="AJ215" s="82">
        <f>AE215+AI215</f>
        <v>150</v>
      </c>
      <c r="AK215" s="73">
        <v>149.93333333333334</v>
      </c>
      <c r="AL215" s="59">
        <v>1</v>
      </c>
      <c r="AM215" s="59" t="s">
        <v>174</v>
      </c>
      <c r="AN215" s="59" t="s">
        <v>174</v>
      </c>
      <c r="AO215" s="59" t="s">
        <v>174</v>
      </c>
      <c r="AP215" s="117" t="s">
        <v>168</v>
      </c>
      <c r="AQ215" s="87" t="s">
        <v>168</v>
      </c>
      <c r="AR215" s="57" t="s">
        <v>162</v>
      </c>
      <c r="AS215" s="93">
        <v>100</v>
      </c>
      <c r="AT215" s="193" t="s">
        <v>175</v>
      </c>
      <c r="AU215" s="59">
        <v>20</v>
      </c>
      <c r="AV215" s="59">
        <v>342</v>
      </c>
      <c r="AW215" s="59">
        <v>200.7</v>
      </c>
      <c r="AX215" s="26">
        <v>218</v>
      </c>
      <c r="AY215" s="55">
        <v>88</v>
      </c>
      <c r="AZ215" s="59">
        <v>218</v>
      </c>
      <c r="BA215" s="59">
        <v>9.1</v>
      </c>
      <c r="BB215" s="59">
        <v>0.38</v>
      </c>
      <c r="BC215" s="59">
        <v>82</v>
      </c>
      <c r="BD215" s="36">
        <v>0</v>
      </c>
      <c r="BE215" s="36">
        <v>0</v>
      </c>
      <c r="BF215" s="36">
        <v>1</v>
      </c>
      <c r="BG215" s="36">
        <v>1</v>
      </c>
      <c r="BH215" s="36">
        <v>0</v>
      </c>
      <c r="BI215" s="36">
        <v>1</v>
      </c>
      <c r="BJ215" s="36">
        <v>1</v>
      </c>
      <c r="BK215" s="36">
        <v>1</v>
      </c>
      <c r="BL215" s="36">
        <v>0</v>
      </c>
      <c r="BM215" s="36">
        <v>0</v>
      </c>
      <c r="BN215" s="36" t="s">
        <v>178</v>
      </c>
      <c r="BO215" s="36">
        <v>0</v>
      </c>
      <c r="BP215" s="36">
        <v>0</v>
      </c>
      <c r="BQ215" s="36">
        <v>1</v>
      </c>
      <c r="BR215" s="36">
        <v>1</v>
      </c>
      <c r="BS215" s="36" t="s">
        <v>178</v>
      </c>
      <c r="BT215" s="36" t="s">
        <v>178</v>
      </c>
      <c r="BU215" s="36">
        <v>0</v>
      </c>
      <c r="BV215" s="36">
        <v>0</v>
      </c>
      <c r="BW215" s="36">
        <v>1</v>
      </c>
      <c r="BX215" s="36">
        <v>0</v>
      </c>
      <c r="BY215" s="36">
        <v>0</v>
      </c>
      <c r="BZ215" s="36">
        <v>1</v>
      </c>
      <c r="CA215" s="36">
        <v>0</v>
      </c>
      <c r="CB215" s="36">
        <v>1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 t="s">
        <v>180</v>
      </c>
      <c r="CJ215" s="36" t="s">
        <v>179</v>
      </c>
      <c r="CK215" s="55"/>
      <c r="CL215" s="55"/>
      <c r="CM215" s="55"/>
      <c r="CN215" s="55"/>
      <c r="CO215" s="55"/>
      <c r="CP215" s="55"/>
      <c r="CQ215" s="55"/>
      <c r="CR215" s="133" t="s">
        <v>1086</v>
      </c>
      <c r="CS215" s="55" t="s">
        <v>1546</v>
      </c>
      <c r="CT215" s="55" t="s">
        <v>1952</v>
      </c>
      <c r="CU215" s="26" t="s">
        <v>1127</v>
      </c>
      <c r="CV215" s="55"/>
      <c r="CW215" s="26" t="s">
        <v>239</v>
      </c>
      <c r="CX215" s="26">
        <v>3</v>
      </c>
      <c r="CY215" s="26">
        <v>88</v>
      </c>
      <c r="CZ215" s="26">
        <v>3</v>
      </c>
      <c r="DA215" s="26">
        <v>5</v>
      </c>
      <c r="DB215" s="26">
        <v>2</v>
      </c>
      <c r="DC215" s="26">
        <v>14</v>
      </c>
      <c r="DD215" s="36" t="s">
        <v>186</v>
      </c>
      <c r="DE215" s="55"/>
      <c r="GO215" s="137"/>
      <c r="GP215" s="137"/>
      <c r="GQ215" s="137"/>
    </row>
    <row r="216" spans="1:200" ht="15.65" customHeight="1" x14ac:dyDescent="0.35">
      <c r="A216" s="55">
        <v>0</v>
      </c>
      <c r="B216" s="56">
        <v>1</v>
      </c>
      <c r="C216" s="57" t="s">
        <v>162</v>
      </c>
      <c r="D216" s="58">
        <v>1</v>
      </c>
      <c r="E216" s="57">
        <v>1</v>
      </c>
      <c r="F216" s="59">
        <v>1</v>
      </c>
      <c r="G216" s="59">
        <v>1</v>
      </c>
      <c r="H216" s="60">
        <v>1</v>
      </c>
      <c r="I216" s="61">
        <v>1</v>
      </c>
      <c r="J216" s="55"/>
      <c r="K216" s="63">
        <v>5</v>
      </c>
      <c r="L216" s="59">
        <v>1</v>
      </c>
      <c r="M216" s="26" t="s">
        <v>2240</v>
      </c>
      <c r="N216" s="80">
        <v>78</v>
      </c>
      <c r="O216" s="80">
        <v>1</v>
      </c>
      <c r="P216" s="223">
        <v>1</v>
      </c>
      <c r="Q216" s="98" t="s">
        <v>164</v>
      </c>
      <c r="R216" s="55" t="s">
        <v>2241</v>
      </c>
      <c r="S216" s="55" t="s">
        <v>594</v>
      </c>
      <c r="T216" s="59">
        <v>0</v>
      </c>
      <c r="U216" s="55"/>
      <c r="V216" s="224" t="s">
        <v>168</v>
      </c>
      <c r="W216" s="57" t="s">
        <v>162</v>
      </c>
      <c r="X216" s="93">
        <v>100</v>
      </c>
      <c r="Y216" s="55" t="s">
        <v>2242</v>
      </c>
      <c r="Z216" s="26" t="s">
        <v>2243</v>
      </c>
      <c r="AA216" s="36" t="s">
        <v>2244</v>
      </c>
      <c r="AB216" s="225" t="s">
        <v>1085</v>
      </c>
      <c r="AC216" s="182">
        <v>68</v>
      </c>
      <c r="AD216" s="182" t="s">
        <v>264</v>
      </c>
      <c r="AE216" s="182">
        <v>188</v>
      </c>
      <c r="AF216" s="135" t="s">
        <v>1085</v>
      </c>
      <c r="AG216" s="190">
        <v>104</v>
      </c>
      <c r="AH216" s="135">
        <v>0</v>
      </c>
      <c r="AI216" s="190">
        <v>104</v>
      </c>
      <c r="AJ216" s="82">
        <f>AE216+AI216</f>
        <v>292</v>
      </c>
      <c r="AK216" s="73">
        <v>253.58333333333326</v>
      </c>
      <c r="AL216" s="59">
        <v>1</v>
      </c>
      <c r="AM216" s="59" t="s">
        <v>174</v>
      </c>
      <c r="AN216" s="59" t="s">
        <v>174</v>
      </c>
      <c r="AO216" s="59" t="s">
        <v>174</v>
      </c>
      <c r="AP216" s="74" t="s">
        <v>168</v>
      </c>
      <c r="AQ216" s="74" t="s">
        <v>168</v>
      </c>
      <c r="AR216" s="57" t="s">
        <v>162</v>
      </c>
      <c r="AS216" s="93">
        <v>100</v>
      </c>
      <c r="AT216" s="193" t="s">
        <v>175</v>
      </c>
      <c r="AU216" s="59" t="s">
        <v>176</v>
      </c>
      <c r="AV216" s="59">
        <v>130</v>
      </c>
      <c r="AW216" s="59" t="s">
        <v>394</v>
      </c>
      <c r="AX216" s="26">
        <v>379</v>
      </c>
      <c r="AY216" s="55">
        <v>87</v>
      </c>
      <c r="AZ216" s="59">
        <v>379</v>
      </c>
      <c r="BA216" s="59">
        <v>18.399999999999999</v>
      </c>
      <c r="BB216" s="59">
        <v>2.4</v>
      </c>
      <c r="BC216" s="59">
        <v>104</v>
      </c>
      <c r="BD216" s="36">
        <v>0</v>
      </c>
      <c r="BE216" s="36">
        <v>1</v>
      </c>
      <c r="BF216" s="36">
        <v>1</v>
      </c>
      <c r="BG216" s="36">
        <v>0</v>
      </c>
      <c r="BH216" s="36">
        <v>0</v>
      </c>
      <c r="BI216" s="36">
        <v>1</v>
      </c>
      <c r="BJ216" s="36">
        <v>0</v>
      </c>
      <c r="BK216" s="36">
        <v>1</v>
      </c>
      <c r="BL216" s="36">
        <v>0</v>
      </c>
      <c r="BM216" s="36">
        <v>0</v>
      </c>
      <c r="BN216" s="36" t="s">
        <v>178</v>
      </c>
      <c r="BO216" s="36">
        <v>0</v>
      </c>
      <c r="BP216" s="36">
        <v>0</v>
      </c>
      <c r="BQ216" s="36">
        <v>0</v>
      </c>
      <c r="BR216" s="36">
        <v>0</v>
      </c>
      <c r="BS216" s="36" t="s">
        <v>179</v>
      </c>
      <c r="BT216" s="36" t="s">
        <v>178</v>
      </c>
      <c r="BU216" s="36">
        <v>1</v>
      </c>
      <c r="BV216" s="36">
        <v>0</v>
      </c>
      <c r="BW216" s="36">
        <v>0</v>
      </c>
      <c r="BX216" s="36">
        <v>0</v>
      </c>
      <c r="BY216" s="36">
        <v>0</v>
      </c>
      <c r="BZ216" s="36">
        <v>0</v>
      </c>
      <c r="CA216" s="36">
        <v>0</v>
      </c>
      <c r="CB216" s="36">
        <v>1</v>
      </c>
      <c r="CC216" s="36">
        <v>1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 t="s">
        <v>294</v>
      </c>
      <c r="CJ216" s="36" t="s">
        <v>178</v>
      </c>
      <c r="CK216" s="55"/>
      <c r="CL216" s="55"/>
      <c r="CM216" s="55"/>
      <c r="CN216" s="55"/>
      <c r="CO216" s="55"/>
      <c r="CP216" s="55"/>
      <c r="CQ216" s="55"/>
      <c r="CR216" s="133" t="s">
        <v>1086</v>
      </c>
      <c r="CS216" s="55" t="s">
        <v>1663</v>
      </c>
      <c r="CT216" s="55" t="s">
        <v>632</v>
      </c>
      <c r="CU216" s="160" t="s">
        <v>209</v>
      </c>
      <c r="CV216" s="55"/>
      <c r="CW216" s="26" t="s">
        <v>184</v>
      </c>
      <c r="CX216" s="26">
        <v>3</v>
      </c>
      <c r="CY216" s="26">
        <v>148</v>
      </c>
      <c r="CZ216" s="26">
        <v>5</v>
      </c>
      <c r="DA216" s="26">
        <v>7</v>
      </c>
      <c r="DB216" s="26">
        <v>0</v>
      </c>
      <c r="DC216" s="26">
        <v>15</v>
      </c>
      <c r="DD216" s="36" t="s">
        <v>310</v>
      </c>
      <c r="DE216" s="55"/>
      <c r="GN216" s="132"/>
      <c r="GR216" s="132"/>
    </row>
    <row r="217" spans="1:200" ht="15.65" customHeight="1" x14ac:dyDescent="0.35">
      <c r="A217" s="55">
        <v>0</v>
      </c>
      <c r="B217" s="56">
        <v>1</v>
      </c>
      <c r="C217" s="61" t="s">
        <v>266</v>
      </c>
      <c r="D217" s="58">
        <v>1</v>
      </c>
      <c r="E217" s="57">
        <v>1</v>
      </c>
      <c r="F217" s="59">
        <v>1</v>
      </c>
      <c r="G217" s="59">
        <v>1</v>
      </c>
      <c r="H217" s="60">
        <v>1</v>
      </c>
      <c r="I217" s="61">
        <v>1</v>
      </c>
      <c r="J217" s="78"/>
      <c r="K217" s="63">
        <v>5</v>
      </c>
      <c r="L217" s="59">
        <v>0</v>
      </c>
      <c r="M217" s="26" t="s">
        <v>1576</v>
      </c>
      <c r="N217" s="56">
        <v>79</v>
      </c>
      <c r="O217" s="56">
        <v>1</v>
      </c>
      <c r="P217" s="64">
        <v>1</v>
      </c>
      <c r="Q217" s="92" t="s">
        <v>162</v>
      </c>
      <c r="R217" s="26" t="s">
        <v>1577</v>
      </c>
      <c r="S217" s="69" t="s">
        <v>1578</v>
      </c>
      <c r="T217" s="59">
        <v>0</v>
      </c>
      <c r="U217" s="108"/>
      <c r="V217" s="109" t="s">
        <v>168</v>
      </c>
      <c r="W217" s="61" t="s">
        <v>266</v>
      </c>
      <c r="X217" s="68">
        <v>100</v>
      </c>
      <c r="Y217" s="65" t="s">
        <v>547</v>
      </c>
      <c r="Z217" s="26" t="s">
        <v>1579</v>
      </c>
      <c r="AA217" s="36" t="s">
        <v>193</v>
      </c>
      <c r="AB217" s="71">
        <v>0</v>
      </c>
      <c r="AC217" s="71">
        <v>0</v>
      </c>
      <c r="AD217" s="71" t="s">
        <v>264</v>
      </c>
      <c r="AE217" s="71">
        <v>120</v>
      </c>
      <c r="AF217" s="104">
        <v>0</v>
      </c>
      <c r="AG217" s="104">
        <v>46</v>
      </c>
      <c r="AH217" s="104">
        <v>0</v>
      </c>
      <c r="AI217" s="104">
        <v>46</v>
      </c>
      <c r="AJ217" s="62">
        <v>166</v>
      </c>
      <c r="AK217" s="73">
        <v>166</v>
      </c>
      <c r="AL217" s="56">
        <v>1</v>
      </c>
      <c r="AM217" s="60" t="s">
        <v>174</v>
      </c>
      <c r="AN217" s="60" t="s">
        <v>174</v>
      </c>
      <c r="AO217" s="60" t="s">
        <v>174</v>
      </c>
      <c r="AP217" s="117" t="s">
        <v>168</v>
      </c>
      <c r="AQ217" s="117" t="s">
        <v>168</v>
      </c>
      <c r="AR217" s="61" t="s">
        <v>266</v>
      </c>
      <c r="AS217" s="113">
        <v>100</v>
      </c>
      <c r="AT217" s="76" t="s">
        <v>175</v>
      </c>
      <c r="AU217" s="56">
        <v>29</v>
      </c>
      <c r="AV217" s="56">
        <v>303</v>
      </c>
      <c r="AW217" s="56">
        <v>209.6</v>
      </c>
      <c r="AX217" s="26">
        <v>206</v>
      </c>
      <c r="AY217" s="56">
        <v>96</v>
      </c>
      <c r="AZ217" s="56">
        <v>212</v>
      </c>
      <c r="BA217" s="56">
        <v>14.4</v>
      </c>
      <c r="BB217" s="56">
        <v>1.1399999999999999</v>
      </c>
      <c r="BC217" s="56">
        <v>75</v>
      </c>
      <c r="BD217" s="36">
        <v>0</v>
      </c>
      <c r="BE217" s="36">
        <v>0</v>
      </c>
      <c r="BF217" s="36">
        <v>1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>
        <v>0</v>
      </c>
      <c r="BN217" s="36" t="s">
        <v>178</v>
      </c>
      <c r="BO217" s="36">
        <v>0</v>
      </c>
      <c r="BP217" s="36">
        <v>0</v>
      </c>
      <c r="BQ217" s="36">
        <v>1</v>
      </c>
      <c r="BR217" s="36">
        <v>0</v>
      </c>
      <c r="BS217" s="36" t="s">
        <v>178</v>
      </c>
      <c r="BT217" s="36" t="s">
        <v>178</v>
      </c>
      <c r="BU217" s="36">
        <v>0</v>
      </c>
      <c r="BV217" s="36">
        <v>0</v>
      </c>
      <c r="BW217" s="36">
        <v>0</v>
      </c>
      <c r="BX217" s="3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 t="s">
        <v>180</v>
      </c>
      <c r="CJ217" s="36" t="s">
        <v>179</v>
      </c>
      <c r="CK217" s="26"/>
      <c r="CL217" s="26"/>
      <c r="CM217" s="26"/>
      <c r="CN217" s="26"/>
      <c r="CO217" s="26"/>
      <c r="CP217" s="26"/>
      <c r="CQ217" s="65" t="s">
        <v>617</v>
      </c>
      <c r="CR217" s="65" t="s">
        <v>1580</v>
      </c>
      <c r="CS217" s="65" t="s">
        <v>215</v>
      </c>
      <c r="CT217" s="65" t="s">
        <v>209</v>
      </c>
      <c r="CU217" s="65" t="s">
        <v>1127</v>
      </c>
      <c r="CV217" s="65" t="s">
        <v>1581</v>
      </c>
      <c r="CW217" s="65" t="s">
        <v>239</v>
      </c>
      <c r="CX217" s="78">
        <v>2</v>
      </c>
      <c r="CY217" s="78" t="s">
        <v>1582</v>
      </c>
      <c r="CZ217" s="78">
        <v>3</v>
      </c>
      <c r="DA217" s="78">
        <v>3</v>
      </c>
      <c r="DB217" s="78">
        <v>1</v>
      </c>
      <c r="DC217" s="78">
        <v>15</v>
      </c>
      <c r="DD217" s="36" t="s">
        <v>259</v>
      </c>
      <c r="DE217" s="26"/>
    </row>
    <row r="218" spans="1:200" ht="15.65" customHeight="1" x14ac:dyDescent="0.35">
      <c r="A218" s="55">
        <v>0</v>
      </c>
      <c r="B218" s="56">
        <v>1</v>
      </c>
      <c r="C218" s="61" t="s">
        <v>266</v>
      </c>
      <c r="D218" s="58">
        <v>1</v>
      </c>
      <c r="E218" s="57">
        <v>1</v>
      </c>
      <c r="F218" s="59">
        <v>1</v>
      </c>
      <c r="G218" s="59">
        <v>1</v>
      </c>
      <c r="H218" s="60">
        <v>1</v>
      </c>
      <c r="I218" s="61">
        <v>1</v>
      </c>
      <c r="J218" s="55"/>
      <c r="K218" s="63">
        <v>5</v>
      </c>
      <c r="L218" s="59">
        <v>1</v>
      </c>
      <c r="M218" s="26" t="s">
        <v>1924</v>
      </c>
      <c r="N218" s="80">
        <v>79</v>
      </c>
      <c r="O218" s="80">
        <v>1</v>
      </c>
      <c r="P218" s="223">
        <v>1</v>
      </c>
      <c r="Q218" s="98" t="s">
        <v>164</v>
      </c>
      <c r="R218" s="55" t="s">
        <v>1762</v>
      </c>
      <c r="S218" s="55" t="s">
        <v>1925</v>
      </c>
      <c r="T218" s="59">
        <v>0</v>
      </c>
      <c r="U218" s="55"/>
      <c r="V218" s="224" t="s">
        <v>168</v>
      </c>
      <c r="W218" s="61" t="s">
        <v>266</v>
      </c>
      <c r="X218" s="93">
        <v>100</v>
      </c>
      <c r="Y218" s="55" t="s">
        <v>1926</v>
      </c>
      <c r="Z218" s="26" t="s">
        <v>1927</v>
      </c>
      <c r="AA218" s="36" t="s">
        <v>193</v>
      </c>
      <c r="AB218" s="225" t="s">
        <v>1085</v>
      </c>
      <c r="AC218" s="102">
        <v>0</v>
      </c>
      <c r="AD218" s="182" t="s">
        <v>264</v>
      </c>
      <c r="AE218" s="182">
        <v>120</v>
      </c>
      <c r="AF218" s="244" t="s">
        <v>1085</v>
      </c>
      <c r="AG218" s="307">
        <v>55</v>
      </c>
      <c r="AH218" s="244">
        <v>0</v>
      </c>
      <c r="AI218" s="307">
        <v>55</v>
      </c>
      <c r="AJ218" s="82">
        <f>AE218+AI218</f>
        <v>175</v>
      </c>
      <c r="AK218" s="73">
        <v>174.7</v>
      </c>
      <c r="AL218" s="59">
        <v>1</v>
      </c>
      <c r="AM218" s="59" t="s">
        <v>174</v>
      </c>
      <c r="AN218" s="59" t="s">
        <v>174</v>
      </c>
      <c r="AO218" s="59" t="s">
        <v>174</v>
      </c>
      <c r="AP218" s="117" t="s">
        <v>168</v>
      </c>
      <c r="AQ218" s="87" t="s">
        <v>168</v>
      </c>
      <c r="AR218" s="61" t="s">
        <v>266</v>
      </c>
      <c r="AS218" s="93">
        <v>100</v>
      </c>
      <c r="AT218" s="193" t="s">
        <v>175</v>
      </c>
      <c r="AU218" s="59">
        <v>23</v>
      </c>
      <c r="AV218" s="59" t="s">
        <v>177</v>
      </c>
      <c r="AW218" s="59">
        <v>184.7</v>
      </c>
      <c r="AX218" s="26">
        <v>220</v>
      </c>
      <c r="AY218" s="55">
        <v>98</v>
      </c>
      <c r="AZ218" s="54">
        <v>220</v>
      </c>
      <c r="BA218" s="54">
        <v>7.6</v>
      </c>
      <c r="BB218" s="54">
        <v>0.18</v>
      </c>
      <c r="BC218" s="54">
        <v>93</v>
      </c>
      <c r="BD218" s="36">
        <v>0</v>
      </c>
      <c r="BE218" s="36">
        <v>0</v>
      </c>
      <c r="BF218" s="36">
        <v>1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>
        <v>0</v>
      </c>
      <c r="BN218" s="36" t="s">
        <v>178</v>
      </c>
      <c r="BO218" s="36">
        <v>1</v>
      </c>
      <c r="BP218" s="36">
        <v>0</v>
      </c>
      <c r="BQ218" s="36">
        <v>0</v>
      </c>
      <c r="BR218" s="36">
        <v>0</v>
      </c>
      <c r="BS218" s="36" t="s">
        <v>178</v>
      </c>
      <c r="BT218" s="36" t="s">
        <v>178</v>
      </c>
      <c r="BU218" s="36">
        <v>0</v>
      </c>
      <c r="BV218" s="36">
        <v>0</v>
      </c>
      <c r="BW218" s="36">
        <v>0</v>
      </c>
      <c r="BX218" s="3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 t="s">
        <v>294</v>
      </c>
      <c r="CJ218" s="36" t="s">
        <v>178</v>
      </c>
      <c r="CK218" s="55"/>
      <c r="CL218" s="55"/>
      <c r="CM218" s="55"/>
      <c r="CN218" s="55"/>
      <c r="CO218" s="55"/>
      <c r="CP218" s="55"/>
      <c r="CQ218" s="55"/>
      <c r="CR218" s="133" t="s">
        <v>1086</v>
      </c>
      <c r="CS218" s="55" t="s">
        <v>1546</v>
      </c>
      <c r="CT218" s="55" t="s">
        <v>1086</v>
      </c>
      <c r="CU218" s="26" t="s">
        <v>1127</v>
      </c>
      <c r="CV218" s="55"/>
      <c r="CW218" s="26" t="s">
        <v>184</v>
      </c>
      <c r="CX218" s="26">
        <v>1</v>
      </c>
      <c r="CY218" s="26">
        <v>109</v>
      </c>
      <c r="CZ218" s="26">
        <v>4</v>
      </c>
      <c r="DA218" s="26">
        <v>5</v>
      </c>
      <c r="DB218" s="26">
        <v>0</v>
      </c>
      <c r="DC218" s="26">
        <v>15</v>
      </c>
      <c r="DD218" s="36" t="s">
        <v>178</v>
      </c>
      <c r="DE218" s="55"/>
    </row>
    <row r="219" spans="1:200" ht="15.65" customHeight="1" x14ac:dyDescent="0.35">
      <c r="A219" s="55">
        <v>0</v>
      </c>
      <c r="B219" s="56">
        <v>1</v>
      </c>
      <c r="C219" s="57" t="s">
        <v>162</v>
      </c>
      <c r="D219" s="58">
        <v>1</v>
      </c>
      <c r="E219" s="57">
        <v>1</v>
      </c>
      <c r="F219" s="59">
        <v>1</v>
      </c>
      <c r="G219" s="59">
        <v>1</v>
      </c>
      <c r="H219" s="60">
        <v>1</v>
      </c>
      <c r="I219" s="61">
        <v>1</v>
      </c>
      <c r="J219" s="62"/>
      <c r="K219" s="63">
        <v>5</v>
      </c>
      <c r="L219" s="59">
        <v>0</v>
      </c>
      <c r="M219" s="26" t="s">
        <v>1057</v>
      </c>
      <c r="N219" s="78">
        <v>79</v>
      </c>
      <c r="O219" s="78">
        <v>1</v>
      </c>
      <c r="P219" s="64">
        <v>1</v>
      </c>
      <c r="Q219" s="62" t="s">
        <v>162</v>
      </c>
      <c r="R219" s="26" t="s">
        <v>487</v>
      </c>
      <c r="S219" s="222" t="s">
        <v>1058</v>
      </c>
      <c r="T219" s="59">
        <v>0</v>
      </c>
      <c r="U219" s="66"/>
      <c r="V219" s="109" t="s">
        <v>168</v>
      </c>
      <c r="W219" s="57" t="s">
        <v>162</v>
      </c>
      <c r="X219" s="68">
        <v>100</v>
      </c>
      <c r="Y219" s="65" t="s">
        <v>924</v>
      </c>
      <c r="Z219" s="26" t="s">
        <v>1059</v>
      </c>
      <c r="AA219" s="36" t="s">
        <v>193</v>
      </c>
      <c r="AB219" s="71">
        <v>0</v>
      </c>
      <c r="AC219" s="71">
        <v>20</v>
      </c>
      <c r="AD219" s="71" t="s">
        <v>291</v>
      </c>
      <c r="AE219" s="71">
        <v>68</v>
      </c>
      <c r="AF219" s="72">
        <v>0</v>
      </c>
      <c r="AG219" s="72" t="s">
        <v>1060</v>
      </c>
      <c r="AH219" s="72">
        <v>0</v>
      </c>
      <c r="AI219" s="72">
        <v>146</v>
      </c>
      <c r="AJ219" s="62">
        <v>214</v>
      </c>
      <c r="AK219" s="73">
        <v>213.95</v>
      </c>
      <c r="AL219" s="77">
        <v>3</v>
      </c>
      <c r="AM219" s="60" t="s">
        <v>174</v>
      </c>
      <c r="AN219" s="60" t="s">
        <v>174</v>
      </c>
      <c r="AO219" s="60" t="s">
        <v>174</v>
      </c>
      <c r="AP219" s="117" t="s">
        <v>168</v>
      </c>
      <c r="AQ219" s="117" t="s">
        <v>168</v>
      </c>
      <c r="AR219" s="57" t="s">
        <v>162</v>
      </c>
      <c r="AS219" s="113">
        <v>100</v>
      </c>
      <c r="AT219" s="76" t="s">
        <v>175</v>
      </c>
      <c r="AU219" s="56" t="s">
        <v>176</v>
      </c>
      <c r="AV219" s="56">
        <v>319</v>
      </c>
      <c r="AW219" s="77">
        <v>244.5</v>
      </c>
      <c r="AX219" s="26">
        <v>325</v>
      </c>
      <c r="AY219" s="78">
        <v>80</v>
      </c>
      <c r="AZ219" s="78">
        <v>325</v>
      </c>
      <c r="BA219" s="78">
        <v>19.600000000000001</v>
      </c>
      <c r="BB219" s="78">
        <v>2.89</v>
      </c>
      <c r="BC219" s="78">
        <v>173</v>
      </c>
      <c r="BD219" s="36">
        <v>0</v>
      </c>
      <c r="BE219" s="36">
        <v>0</v>
      </c>
      <c r="BF219" s="36">
        <v>1</v>
      </c>
      <c r="BG219" s="36">
        <v>1</v>
      </c>
      <c r="BH219" s="36">
        <v>0</v>
      </c>
      <c r="BI219" s="36">
        <v>1</v>
      </c>
      <c r="BJ219" s="36">
        <v>0</v>
      </c>
      <c r="BK219" s="36">
        <v>1</v>
      </c>
      <c r="BL219" s="36">
        <v>0</v>
      </c>
      <c r="BM219" s="36">
        <v>1</v>
      </c>
      <c r="BN219" s="36" t="s">
        <v>178</v>
      </c>
      <c r="BO219" s="36">
        <v>0</v>
      </c>
      <c r="BP219" s="36">
        <v>0</v>
      </c>
      <c r="BQ219" s="36">
        <v>0</v>
      </c>
      <c r="BR219" s="36">
        <v>0</v>
      </c>
      <c r="BS219" s="36" t="s">
        <v>178</v>
      </c>
      <c r="BT219" s="36" t="s">
        <v>178</v>
      </c>
      <c r="BU219" s="36">
        <v>0</v>
      </c>
      <c r="BV219" s="36">
        <v>0</v>
      </c>
      <c r="BW219" s="36">
        <v>1</v>
      </c>
      <c r="BX219" s="3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 t="s">
        <v>294</v>
      </c>
      <c r="CJ219" s="36" t="s">
        <v>178</v>
      </c>
      <c r="CK219" s="26"/>
      <c r="CL219" s="78"/>
      <c r="CM219" s="26"/>
      <c r="CN219" s="26"/>
      <c r="CO219" s="26"/>
      <c r="CP219" s="26"/>
      <c r="CQ219" s="26" t="s">
        <v>181</v>
      </c>
      <c r="CR219" s="65" t="s">
        <v>182</v>
      </c>
      <c r="CS219" s="26" t="s">
        <v>215</v>
      </c>
      <c r="CT219" s="65" t="s">
        <v>250</v>
      </c>
      <c r="CU219" s="65" t="s">
        <v>275</v>
      </c>
      <c r="CV219" s="26"/>
      <c r="CW219" s="26" t="s">
        <v>202</v>
      </c>
      <c r="CX219" s="60">
        <v>7</v>
      </c>
      <c r="CY219" s="56" t="s">
        <v>1061</v>
      </c>
      <c r="CZ219" s="56">
        <v>5</v>
      </c>
      <c r="DA219" s="78">
        <v>5</v>
      </c>
      <c r="DB219" s="56">
        <v>1</v>
      </c>
      <c r="DC219" s="110">
        <v>15</v>
      </c>
      <c r="DD219" s="36" t="s">
        <v>330</v>
      </c>
      <c r="DE219" s="26"/>
    </row>
    <row r="220" spans="1:200" ht="15.65" customHeight="1" x14ac:dyDescent="0.35">
      <c r="A220" s="55">
        <v>0</v>
      </c>
      <c r="B220" s="56">
        <v>1</v>
      </c>
      <c r="C220" s="57" t="s">
        <v>162</v>
      </c>
      <c r="D220" s="58">
        <v>1</v>
      </c>
      <c r="E220" s="57">
        <v>1</v>
      </c>
      <c r="F220" s="59">
        <v>1</v>
      </c>
      <c r="G220" s="59">
        <v>1</v>
      </c>
      <c r="H220" s="60">
        <v>1</v>
      </c>
      <c r="I220" s="61">
        <v>1</v>
      </c>
      <c r="J220" s="78"/>
      <c r="K220" s="63">
        <v>5</v>
      </c>
      <c r="L220" s="59">
        <v>0</v>
      </c>
      <c r="M220" s="26" t="s">
        <v>1597</v>
      </c>
      <c r="N220" s="56">
        <v>79</v>
      </c>
      <c r="O220" s="56">
        <v>0</v>
      </c>
      <c r="P220" s="64">
        <v>1</v>
      </c>
      <c r="Q220" s="92" t="s">
        <v>162</v>
      </c>
      <c r="R220" s="227" t="s">
        <v>1598</v>
      </c>
      <c r="S220" s="115" t="s">
        <v>1599</v>
      </c>
      <c r="T220" s="59">
        <v>0</v>
      </c>
      <c r="U220" s="108"/>
      <c r="V220" s="109" t="s">
        <v>168</v>
      </c>
      <c r="W220" s="57" t="s">
        <v>162</v>
      </c>
      <c r="X220" s="68">
        <v>100</v>
      </c>
      <c r="Y220" s="115" t="s">
        <v>1600</v>
      </c>
      <c r="Z220" s="26" t="s">
        <v>1601</v>
      </c>
      <c r="AA220" s="36" t="s">
        <v>193</v>
      </c>
      <c r="AB220" s="71">
        <v>0</v>
      </c>
      <c r="AC220" s="71">
        <v>0</v>
      </c>
      <c r="AD220" s="71" t="s">
        <v>264</v>
      </c>
      <c r="AE220" s="71">
        <v>120</v>
      </c>
      <c r="AF220" s="104">
        <v>0</v>
      </c>
      <c r="AG220" s="104">
        <v>71</v>
      </c>
      <c r="AH220" s="104">
        <v>0</v>
      </c>
      <c r="AI220" s="104">
        <v>71</v>
      </c>
      <c r="AJ220" s="62">
        <v>191</v>
      </c>
      <c r="AK220" s="73">
        <v>191</v>
      </c>
      <c r="AL220" s="56">
        <v>2</v>
      </c>
      <c r="AM220" s="54" t="s">
        <v>174</v>
      </c>
      <c r="AN220" s="54" t="s">
        <v>174</v>
      </c>
      <c r="AO220" s="54" t="s">
        <v>174</v>
      </c>
      <c r="AP220" s="117" t="s">
        <v>168</v>
      </c>
      <c r="AQ220" s="117" t="s">
        <v>168</v>
      </c>
      <c r="AR220" s="57" t="s">
        <v>162</v>
      </c>
      <c r="AS220" s="113">
        <v>100</v>
      </c>
      <c r="AT220" s="229" t="s">
        <v>175</v>
      </c>
      <c r="AU220" s="56" t="s">
        <v>176</v>
      </c>
      <c r="AV220" s="56" t="s">
        <v>177</v>
      </c>
      <c r="AW220" s="56">
        <v>131</v>
      </c>
      <c r="AX220" s="26">
        <v>119</v>
      </c>
      <c r="AY220" s="56">
        <v>92</v>
      </c>
      <c r="AZ220" s="56">
        <v>129</v>
      </c>
      <c r="BA220" s="56">
        <v>17.2</v>
      </c>
      <c r="BB220" s="56">
        <v>0.36</v>
      </c>
      <c r="BC220" s="56">
        <v>83</v>
      </c>
      <c r="BD220" s="36">
        <v>0</v>
      </c>
      <c r="BE220" s="36">
        <v>0</v>
      </c>
      <c r="BF220" s="36">
        <v>1</v>
      </c>
      <c r="BG220" s="36">
        <v>1</v>
      </c>
      <c r="BH220" s="36">
        <v>0</v>
      </c>
      <c r="BI220" s="36">
        <v>1</v>
      </c>
      <c r="BJ220" s="36">
        <v>1</v>
      </c>
      <c r="BK220" s="36">
        <v>1</v>
      </c>
      <c r="BL220" s="36">
        <v>0</v>
      </c>
      <c r="BM220" s="36">
        <v>1</v>
      </c>
      <c r="BN220" s="36" t="s">
        <v>178</v>
      </c>
      <c r="BO220" s="36">
        <v>0</v>
      </c>
      <c r="BP220" s="36">
        <v>0</v>
      </c>
      <c r="BQ220" s="36">
        <v>0</v>
      </c>
      <c r="BR220" s="36">
        <v>0</v>
      </c>
      <c r="BS220" s="36" t="s">
        <v>178</v>
      </c>
      <c r="BT220" s="36" t="s">
        <v>178</v>
      </c>
      <c r="BU220" s="36">
        <v>1</v>
      </c>
      <c r="BV220" s="36">
        <v>1</v>
      </c>
      <c r="BW220" s="36">
        <v>1</v>
      </c>
      <c r="BX220" s="36">
        <v>0</v>
      </c>
      <c r="BY220" s="36">
        <v>1</v>
      </c>
      <c r="BZ220" s="36">
        <v>1</v>
      </c>
      <c r="CA220" s="36">
        <v>1</v>
      </c>
      <c r="CB220" s="36">
        <v>1</v>
      </c>
      <c r="CC220" s="36">
        <v>1</v>
      </c>
      <c r="CD220" s="36">
        <v>1</v>
      </c>
      <c r="CE220" s="36">
        <v>0</v>
      </c>
      <c r="CF220" s="36">
        <v>1</v>
      </c>
      <c r="CG220" s="36">
        <v>1</v>
      </c>
      <c r="CH220" s="36">
        <v>1</v>
      </c>
      <c r="CI220" s="36" t="s">
        <v>180</v>
      </c>
      <c r="CJ220" s="36" t="s">
        <v>179</v>
      </c>
      <c r="CK220" s="26"/>
      <c r="CL220" s="26"/>
      <c r="CM220" s="26"/>
      <c r="CN220" s="26"/>
      <c r="CO220" s="26"/>
      <c r="CP220" s="26"/>
      <c r="CQ220" s="115" t="s">
        <v>617</v>
      </c>
      <c r="CR220" s="115" t="s">
        <v>182</v>
      </c>
      <c r="CS220" s="115" t="s">
        <v>215</v>
      </c>
      <c r="CT220" s="239" t="s">
        <v>1602</v>
      </c>
      <c r="CU220" s="115" t="s">
        <v>1127</v>
      </c>
      <c r="CV220" s="26"/>
      <c r="CW220" s="115" t="s">
        <v>202</v>
      </c>
      <c r="CX220" s="78">
        <v>2</v>
      </c>
      <c r="CY220" s="78" t="s">
        <v>404</v>
      </c>
      <c r="CZ220" s="78"/>
      <c r="DA220" s="78">
        <v>8</v>
      </c>
      <c r="DB220" s="78">
        <v>0</v>
      </c>
      <c r="DC220" s="78">
        <v>15</v>
      </c>
      <c r="DD220" s="36" t="s">
        <v>206</v>
      </c>
      <c r="DE220" s="26"/>
    </row>
    <row r="221" spans="1:200" ht="15.65" customHeight="1" x14ac:dyDescent="0.35">
      <c r="A221" s="55">
        <v>0</v>
      </c>
      <c r="B221" s="56">
        <v>1</v>
      </c>
      <c r="C221" s="57" t="s">
        <v>162</v>
      </c>
      <c r="D221" s="98">
        <v>1</v>
      </c>
      <c r="E221" s="57">
        <v>1</v>
      </c>
      <c r="F221" s="59">
        <v>1</v>
      </c>
      <c r="G221" s="59">
        <v>1</v>
      </c>
      <c r="H221" s="60">
        <v>1</v>
      </c>
      <c r="I221" s="61">
        <v>1</v>
      </c>
      <c r="J221" s="55"/>
      <c r="K221" s="63">
        <v>5</v>
      </c>
      <c r="L221" s="59">
        <v>1</v>
      </c>
      <c r="M221" s="26" t="s">
        <v>2432</v>
      </c>
      <c r="N221" s="80">
        <v>79</v>
      </c>
      <c r="O221" s="80">
        <v>1</v>
      </c>
      <c r="P221" s="180">
        <v>2</v>
      </c>
      <c r="Q221" s="98" t="s">
        <v>164</v>
      </c>
      <c r="R221" s="55" t="s">
        <v>2433</v>
      </c>
      <c r="S221" s="55" t="s">
        <v>1544</v>
      </c>
      <c r="T221" s="59">
        <v>0</v>
      </c>
      <c r="U221" s="55"/>
      <c r="V221" s="224" t="s">
        <v>168</v>
      </c>
      <c r="W221" s="57" t="s">
        <v>162</v>
      </c>
      <c r="X221" s="93">
        <v>100</v>
      </c>
      <c r="Y221" s="55" t="s">
        <v>2371</v>
      </c>
      <c r="Z221" s="26" t="s">
        <v>2434</v>
      </c>
      <c r="AA221" s="36" t="s">
        <v>193</v>
      </c>
      <c r="AB221" s="225" t="s">
        <v>1085</v>
      </c>
      <c r="AC221" s="102">
        <v>0</v>
      </c>
      <c r="AD221" s="182" t="s">
        <v>236</v>
      </c>
      <c r="AE221" s="182">
        <v>96</v>
      </c>
      <c r="AF221" s="135" t="s">
        <v>1085</v>
      </c>
      <c r="AG221" s="190">
        <v>48</v>
      </c>
      <c r="AH221" s="135">
        <v>0</v>
      </c>
      <c r="AI221" s="190">
        <v>48</v>
      </c>
      <c r="AJ221" s="82">
        <f>AE221+AI221</f>
        <v>144</v>
      </c>
      <c r="AK221" s="73">
        <v>144.44999999999999</v>
      </c>
      <c r="AL221" s="59">
        <v>1</v>
      </c>
      <c r="AM221" s="59" t="s">
        <v>174</v>
      </c>
      <c r="AN221" s="59" t="s">
        <v>174</v>
      </c>
      <c r="AO221" s="59" t="s">
        <v>174</v>
      </c>
      <c r="AP221" s="117" t="s">
        <v>168</v>
      </c>
      <c r="AQ221" s="117" t="s">
        <v>168</v>
      </c>
      <c r="AR221" s="57" t="s">
        <v>162</v>
      </c>
      <c r="AS221" s="93">
        <v>100</v>
      </c>
      <c r="AT221" s="193" t="s">
        <v>175</v>
      </c>
      <c r="AU221" s="59">
        <v>20</v>
      </c>
      <c r="AV221" s="59" t="s">
        <v>177</v>
      </c>
      <c r="AW221" s="59">
        <v>183.9</v>
      </c>
      <c r="AX221" s="26">
        <v>160</v>
      </c>
      <c r="AY221" s="55">
        <v>93</v>
      </c>
      <c r="AZ221" s="349">
        <v>261</v>
      </c>
      <c r="BA221" s="349">
        <v>13.3</v>
      </c>
      <c r="BB221" s="349">
        <v>0</v>
      </c>
      <c r="BC221" s="349">
        <v>81</v>
      </c>
      <c r="BD221" s="36">
        <v>0</v>
      </c>
      <c r="BE221" s="36">
        <v>0</v>
      </c>
      <c r="BF221" s="36">
        <v>1</v>
      </c>
      <c r="BG221" s="36">
        <v>1</v>
      </c>
      <c r="BH221" s="36">
        <v>0</v>
      </c>
      <c r="BI221" s="36">
        <v>1</v>
      </c>
      <c r="BJ221" s="36">
        <v>0</v>
      </c>
      <c r="BK221" s="36">
        <v>0</v>
      </c>
      <c r="BL221" s="36">
        <v>0</v>
      </c>
      <c r="BM221" s="36">
        <v>0</v>
      </c>
      <c r="BN221" s="36" t="s">
        <v>178</v>
      </c>
      <c r="BO221" s="36">
        <v>0</v>
      </c>
      <c r="BP221" s="36">
        <v>0</v>
      </c>
      <c r="BQ221" s="36">
        <v>0</v>
      </c>
      <c r="BR221" s="36">
        <v>0</v>
      </c>
      <c r="BS221" s="36" t="s">
        <v>178</v>
      </c>
      <c r="BT221" s="36" t="s">
        <v>178</v>
      </c>
      <c r="BU221" s="36">
        <v>0</v>
      </c>
      <c r="BV221" s="36">
        <v>1</v>
      </c>
      <c r="BW221" s="36">
        <v>1</v>
      </c>
      <c r="BX221" s="36">
        <v>1</v>
      </c>
      <c r="BY221" s="36">
        <v>0</v>
      </c>
      <c r="BZ221" s="36">
        <v>1</v>
      </c>
      <c r="CA221" s="36">
        <v>0</v>
      </c>
      <c r="CB221" s="36">
        <v>1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1</v>
      </c>
      <c r="CI221" s="36" t="s">
        <v>180</v>
      </c>
      <c r="CJ221" s="36" t="s">
        <v>179</v>
      </c>
      <c r="CK221" s="343"/>
      <c r="CL221" s="343"/>
      <c r="CM221" s="343"/>
      <c r="CN221" s="343"/>
      <c r="CO221" s="343"/>
      <c r="CP221" s="343"/>
      <c r="CQ221" s="343"/>
      <c r="CR221" s="133" t="s">
        <v>1086</v>
      </c>
      <c r="CS221" s="343" t="s">
        <v>2373</v>
      </c>
      <c r="CT221" s="133" t="s">
        <v>182</v>
      </c>
      <c r="CU221" s="26" t="s">
        <v>1127</v>
      </c>
      <c r="CV221" s="343"/>
      <c r="CW221" s="26" t="s">
        <v>184</v>
      </c>
      <c r="CX221" s="26" t="s">
        <v>221</v>
      </c>
      <c r="CY221" s="26"/>
      <c r="CZ221" s="26"/>
      <c r="DA221" s="26">
        <v>4</v>
      </c>
      <c r="DB221" s="26">
        <v>0</v>
      </c>
      <c r="DC221" s="26">
        <v>15</v>
      </c>
      <c r="DD221" s="36" t="s">
        <v>186</v>
      </c>
      <c r="DE221" s="343"/>
    </row>
    <row r="222" spans="1:200" ht="15.65" customHeight="1" x14ac:dyDescent="0.35">
      <c r="A222" s="55">
        <v>0</v>
      </c>
      <c r="B222" s="56">
        <v>1</v>
      </c>
      <c r="C222" s="57" t="s">
        <v>162</v>
      </c>
      <c r="D222" s="58">
        <v>1</v>
      </c>
      <c r="E222" s="57">
        <v>1</v>
      </c>
      <c r="F222" s="59">
        <v>1</v>
      </c>
      <c r="G222" s="59">
        <v>1</v>
      </c>
      <c r="H222" s="60">
        <v>1</v>
      </c>
      <c r="I222" s="61">
        <v>1</v>
      </c>
      <c r="J222" s="152"/>
      <c r="K222" s="63">
        <v>5</v>
      </c>
      <c r="L222" s="59">
        <v>0</v>
      </c>
      <c r="M222" s="26" t="s">
        <v>857</v>
      </c>
      <c r="N222" s="56">
        <v>80</v>
      </c>
      <c r="O222" s="56">
        <v>0</v>
      </c>
      <c r="P222" s="64">
        <v>1</v>
      </c>
      <c r="Q222" s="152" t="s">
        <v>162</v>
      </c>
      <c r="R222" s="65" t="s">
        <v>858</v>
      </c>
      <c r="S222" s="65" t="s">
        <v>859</v>
      </c>
      <c r="T222" s="59">
        <v>0</v>
      </c>
      <c r="U222" s="111"/>
      <c r="V222" s="109" t="s">
        <v>168</v>
      </c>
      <c r="W222" s="57" t="s">
        <v>162</v>
      </c>
      <c r="X222" s="68">
        <v>100</v>
      </c>
      <c r="Y222" s="69" t="s">
        <v>860</v>
      </c>
      <c r="Z222" s="26" t="s">
        <v>861</v>
      </c>
      <c r="AA222" s="36" t="s">
        <v>862</v>
      </c>
      <c r="AB222" s="71">
        <v>0</v>
      </c>
      <c r="AC222" s="71" t="s">
        <v>863</v>
      </c>
      <c r="AD222" s="71">
        <v>0</v>
      </c>
      <c r="AE222" s="71">
        <v>169</v>
      </c>
      <c r="AF222" s="72">
        <v>0</v>
      </c>
      <c r="AG222" s="72" t="s">
        <v>864</v>
      </c>
      <c r="AH222" s="72">
        <v>0</v>
      </c>
      <c r="AI222" s="72">
        <v>540</v>
      </c>
      <c r="AJ222" s="62">
        <v>709</v>
      </c>
      <c r="AK222" s="73">
        <v>599.20000000000005</v>
      </c>
      <c r="AL222" s="77">
        <v>3</v>
      </c>
      <c r="AM222" s="59" t="s">
        <v>174</v>
      </c>
      <c r="AN222" s="59" t="s">
        <v>174</v>
      </c>
      <c r="AO222" s="59" t="s">
        <v>174</v>
      </c>
      <c r="AP222" s="87" t="s">
        <v>168</v>
      </c>
      <c r="AQ222" s="87" t="s">
        <v>168</v>
      </c>
      <c r="AR222" s="57" t="s">
        <v>162</v>
      </c>
      <c r="AS222" s="113">
        <v>100</v>
      </c>
      <c r="AT222" s="76" t="s">
        <v>175</v>
      </c>
      <c r="AU222" s="56">
        <v>29</v>
      </c>
      <c r="AV222" s="56" t="s">
        <v>177</v>
      </c>
      <c r="AW222" s="56">
        <v>194.6</v>
      </c>
      <c r="AX222" s="26">
        <v>223</v>
      </c>
      <c r="AY222" s="56">
        <v>93</v>
      </c>
      <c r="AZ222" s="56">
        <v>329</v>
      </c>
      <c r="BA222" s="56">
        <v>22.4</v>
      </c>
      <c r="BB222" s="56">
        <v>0.14000000000000001</v>
      </c>
      <c r="BC222" s="56">
        <v>79</v>
      </c>
      <c r="BD222" s="36">
        <v>0</v>
      </c>
      <c r="BE222" s="36">
        <v>1</v>
      </c>
      <c r="BF222" s="36">
        <v>1</v>
      </c>
      <c r="BG222" s="36">
        <v>1</v>
      </c>
      <c r="BH222" s="36">
        <v>1</v>
      </c>
      <c r="BI222" s="36">
        <v>0</v>
      </c>
      <c r="BJ222" s="36">
        <v>0</v>
      </c>
      <c r="BK222" s="36">
        <v>0</v>
      </c>
      <c r="BL222" s="36">
        <v>0</v>
      </c>
      <c r="BM222" s="36">
        <v>1</v>
      </c>
      <c r="BN222" s="36" t="s">
        <v>178</v>
      </c>
      <c r="BO222" s="36">
        <v>0</v>
      </c>
      <c r="BP222" s="36">
        <v>0</v>
      </c>
      <c r="BQ222" s="36">
        <v>0</v>
      </c>
      <c r="BR222" s="36">
        <v>0</v>
      </c>
      <c r="BS222" s="36" t="s">
        <v>179</v>
      </c>
      <c r="BT222" s="36" t="s">
        <v>178</v>
      </c>
      <c r="BU222" s="36">
        <v>0</v>
      </c>
      <c r="BV222" s="36">
        <v>0</v>
      </c>
      <c r="BW222" s="36">
        <v>0</v>
      </c>
      <c r="BX222" s="3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1</v>
      </c>
      <c r="CD222" s="36">
        <v>0</v>
      </c>
      <c r="CE222" s="36">
        <v>0</v>
      </c>
      <c r="CF222" s="36">
        <v>0</v>
      </c>
      <c r="CG222" s="36">
        <v>0</v>
      </c>
      <c r="CH222" s="36">
        <v>1</v>
      </c>
      <c r="CI222" s="36" t="s">
        <v>180</v>
      </c>
      <c r="CJ222" s="36" t="s">
        <v>179</v>
      </c>
      <c r="CK222" s="65"/>
      <c r="CL222" s="56"/>
      <c r="CM222" s="65"/>
      <c r="CN222" s="65"/>
      <c r="CO222" s="65"/>
      <c r="CP222" s="65"/>
      <c r="CQ222" s="65" t="s">
        <v>181</v>
      </c>
      <c r="CR222" s="65" t="s">
        <v>182</v>
      </c>
      <c r="CS222" s="65" t="s">
        <v>724</v>
      </c>
      <c r="CT222" s="69" t="s">
        <v>865</v>
      </c>
      <c r="CU222" s="65" t="s">
        <v>275</v>
      </c>
      <c r="CV222" s="69" t="s">
        <v>866</v>
      </c>
      <c r="CW222" s="65" t="s">
        <v>239</v>
      </c>
      <c r="CX222" s="56">
        <v>2</v>
      </c>
      <c r="CY222" s="56" t="s">
        <v>867</v>
      </c>
      <c r="CZ222" s="56">
        <v>5</v>
      </c>
      <c r="DA222" s="56">
        <v>7</v>
      </c>
      <c r="DB222" s="60">
        <v>0</v>
      </c>
      <c r="DC222" s="60">
        <v>15</v>
      </c>
      <c r="DD222" s="36" t="s">
        <v>330</v>
      </c>
      <c r="DE222" s="65"/>
    </row>
    <row r="223" spans="1:200" ht="15.65" customHeight="1" x14ac:dyDescent="0.35">
      <c r="A223" s="55">
        <v>0</v>
      </c>
      <c r="B223" s="56">
        <v>1</v>
      </c>
      <c r="C223" s="57" t="s">
        <v>162</v>
      </c>
      <c r="D223" s="58">
        <v>1</v>
      </c>
      <c r="E223" s="57">
        <v>1</v>
      </c>
      <c r="F223" s="59">
        <v>1</v>
      </c>
      <c r="G223" s="59">
        <v>1</v>
      </c>
      <c r="H223" s="60">
        <v>1</v>
      </c>
      <c r="I223" s="61">
        <v>1</v>
      </c>
      <c r="J223" s="62"/>
      <c r="K223" s="63">
        <v>5</v>
      </c>
      <c r="L223" s="59">
        <v>0</v>
      </c>
      <c r="M223" s="26" t="s">
        <v>1498</v>
      </c>
      <c r="N223" s="56">
        <v>80</v>
      </c>
      <c r="O223" s="56">
        <v>0</v>
      </c>
      <c r="P223" s="64">
        <v>1</v>
      </c>
      <c r="Q223" s="62" t="s">
        <v>162</v>
      </c>
      <c r="R223" s="65" t="s">
        <v>231</v>
      </c>
      <c r="S223" s="65" t="s">
        <v>1499</v>
      </c>
      <c r="T223" s="59">
        <v>0</v>
      </c>
      <c r="U223" s="66"/>
      <c r="V223" s="109" t="s">
        <v>168</v>
      </c>
      <c r="W223" s="57" t="s">
        <v>162</v>
      </c>
      <c r="X223" s="68">
        <v>100</v>
      </c>
      <c r="Y223" s="65" t="s">
        <v>234</v>
      </c>
      <c r="Z223" s="26" t="s">
        <v>1500</v>
      </c>
      <c r="AA223" s="36" t="s">
        <v>1501</v>
      </c>
      <c r="AB223" s="196" t="s">
        <v>411</v>
      </c>
      <c r="AC223" s="71">
        <v>8</v>
      </c>
      <c r="AD223" s="71" t="s">
        <v>236</v>
      </c>
      <c r="AE223" s="71">
        <v>104</v>
      </c>
      <c r="AF223" s="104">
        <v>0</v>
      </c>
      <c r="AG223" s="104" t="s">
        <v>1502</v>
      </c>
      <c r="AH223" s="104">
        <v>0</v>
      </c>
      <c r="AI223" s="104">
        <v>137</v>
      </c>
      <c r="AJ223" s="62">
        <v>241</v>
      </c>
      <c r="AK223" s="73">
        <v>239.85000000000002</v>
      </c>
      <c r="AL223" s="56">
        <v>2</v>
      </c>
      <c r="AM223" s="59" t="s">
        <v>174</v>
      </c>
      <c r="AN223" s="59" t="s">
        <v>174</v>
      </c>
      <c r="AO223" s="59" t="s">
        <v>174</v>
      </c>
      <c r="AP223" s="117" t="s">
        <v>168</v>
      </c>
      <c r="AQ223" s="117" t="s">
        <v>168</v>
      </c>
      <c r="AR223" s="57" t="s">
        <v>162</v>
      </c>
      <c r="AS223" s="113">
        <v>100</v>
      </c>
      <c r="AT223" s="229" t="s">
        <v>175</v>
      </c>
      <c r="AU223" s="56">
        <v>31</v>
      </c>
      <c r="AV223" s="56" t="s">
        <v>177</v>
      </c>
      <c r="AW223" s="77">
        <v>248.3</v>
      </c>
      <c r="AX223" s="26">
        <v>310</v>
      </c>
      <c r="AY223" s="56">
        <v>93</v>
      </c>
      <c r="AZ223" s="56">
        <v>310</v>
      </c>
      <c r="BA223" s="56">
        <v>9.1999999999999993</v>
      </c>
      <c r="BB223" s="56">
        <v>68.400000000000006</v>
      </c>
      <c r="BC223" s="56">
        <v>56</v>
      </c>
      <c r="BD223" s="36">
        <v>0</v>
      </c>
      <c r="BE223" s="36">
        <v>0</v>
      </c>
      <c r="BF223" s="36">
        <v>1</v>
      </c>
      <c r="BG223" s="36">
        <v>1</v>
      </c>
      <c r="BH223" s="36">
        <v>0</v>
      </c>
      <c r="BI223" s="36">
        <v>1</v>
      </c>
      <c r="BJ223" s="36">
        <v>0</v>
      </c>
      <c r="BK223" s="36">
        <v>1</v>
      </c>
      <c r="BL223" s="36">
        <v>0</v>
      </c>
      <c r="BM223" s="36">
        <v>0</v>
      </c>
      <c r="BN223" s="36" t="s">
        <v>178</v>
      </c>
      <c r="BO223" s="36">
        <v>0</v>
      </c>
      <c r="BP223" s="36">
        <v>0</v>
      </c>
      <c r="BQ223" s="36">
        <v>0</v>
      </c>
      <c r="BR223" s="36">
        <v>0</v>
      </c>
      <c r="BS223" s="36" t="s">
        <v>179</v>
      </c>
      <c r="BT223" s="36" t="s">
        <v>178</v>
      </c>
      <c r="BU223" s="36">
        <v>0</v>
      </c>
      <c r="BV223" s="36">
        <v>0</v>
      </c>
      <c r="BW223" s="36">
        <v>1</v>
      </c>
      <c r="BX223" s="36">
        <v>0</v>
      </c>
      <c r="BY223" s="36">
        <v>1</v>
      </c>
      <c r="BZ223" s="36">
        <v>1</v>
      </c>
      <c r="CA223" s="36">
        <v>0</v>
      </c>
      <c r="CB223" s="36">
        <v>1</v>
      </c>
      <c r="CC223" s="36">
        <v>1</v>
      </c>
      <c r="CD223" s="36">
        <v>0</v>
      </c>
      <c r="CE223" s="36">
        <v>0</v>
      </c>
      <c r="CF223" s="36">
        <v>0</v>
      </c>
      <c r="CG223" s="36">
        <v>0</v>
      </c>
      <c r="CH223" s="36">
        <v>1</v>
      </c>
      <c r="CI223" s="36" t="s">
        <v>258</v>
      </c>
      <c r="CJ223" s="36" t="s">
        <v>259</v>
      </c>
      <c r="CK223" s="65"/>
      <c r="CL223" s="56"/>
      <c r="CM223" s="56"/>
      <c r="CN223" s="56"/>
      <c r="CO223" s="65"/>
      <c r="CP223" s="65"/>
      <c r="CQ223" s="65" t="s">
        <v>418</v>
      </c>
      <c r="CR223" s="65" t="s">
        <v>182</v>
      </c>
      <c r="CS223" s="219" t="s">
        <v>1056</v>
      </c>
      <c r="CT223" s="65" t="s">
        <v>229</v>
      </c>
      <c r="CU223" s="65" t="s">
        <v>229</v>
      </c>
      <c r="CV223" s="65"/>
      <c r="CW223" s="65" t="s">
        <v>239</v>
      </c>
      <c r="CX223" s="56">
        <v>1</v>
      </c>
      <c r="CY223" s="56" t="s">
        <v>844</v>
      </c>
      <c r="CZ223" s="56">
        <v>4</v>
      </c>
      <c r="DA223" s="56">
        <v>6</v>
      </c>
      <c r="DB223" s="56">
        <v>0</v>
      </c>
      <c r="DC223" s="56">
        <v>15</v>
      </c>
      <c r="DD223" s="36" t="s">
        <v>310</v>
      </c>
      <c r="DE223" s="65"/>
      <c r="GR223" s="90"/>
    </row>
    <row r="224" spans="1:200" ht="15.65" customHeight="1" x14ac:dyDescent="0.35">
      <c r="A224" s="55">
        <v>0</v>
      </c>
      <c r="B224" s="56">
        <v>1</v>
      </c>
      <c r="C224" s="61" t="s">
        <v>266</v>
      </c>
      <c r="D224" s="98">
        <v>1</v>
      </c>
      <c r="E224" s="57">
        <v>1</v>
      </c>
      <c r="F224" s="59">
        <v>1</v>
      </c>
      <c r="G224" s="59">
        <v>1</v>
      </c>
      <c r="H224" s="60">
        <v>1</v>
      </c>
      <c r="I224" s="61">
        <v>1</v>
      </c>
      <c r="J224" s="55"/>
      <c r="K224" s="63">
        <v>5</v>
      </c>
      <c r="L224" s="59">
        <v>0</v>
      </c>
      <c r="M224" s="26" t="s">
        <v>1719</v>
      </c>
      <c r="N224" s="80">
        <v>81</v>
      </c>
      <c r="O224" s="80">
        <v>0</v>
      </c>
      <c r="P224" s="180">
        <v>2</v>
      </c>
      <c r="Q224" s="98" t="s">
        <v>162</v>
      </c>
      <c r="R224" s="55" t="s">
        <v>1720</v>
      </c>
      <c r="S224" s="136" t="s">
        <v>1721</v>
      </c>
      <c r="T224" s="59">
        <v>0</v>
      </c>
      <c r="U224" s="55"/>
      <c r="V224" s="189" t="s">
        <v>168</v>
      </c>
      <c r="W224" s="61" t="s">
        <v>266</v>
      </c>
      <c r="X224" s="93">
        <v>100</v>
      </c>
      <c r="Y224" s="136" t="s">
        <v>1722</v>
      </c>
      <c r="Z224" s="26" t="s">
        <v>1723</v>
      </c>
      <c r="AA224" s="36" t="s">
        <v>193</v>
      </c>
      <c r="AB224" s="225" t="s">
        <v>1085</v>
      </c>
      <c r="AC224" s="102">
        <v>0</v>
      </c>
      <c r="AD224" s="182" t="s">
        <v>213</v>
      </c>
      <c r="AE224" s="182">
        <v>168</v>
      </c>
      <c r="AF224" s="244" t="s">
        <v>1085</v>
      </c>
      <c r="AG224" s="173">
        <v>60</v>
      </c>
      <c r="AH224" s="244">
        <v>0</v>
      </c>
      <c r="AI224" s="173">
        <v>60</v>
      </c>
      <c r="AJ224" s="82">
        <f>AE224+AI224</f>
        <v>228</v>
      </c>
      <c r="AK224" s="73">
        <v>227.96666666666664</v>
      </c>
      <c r="AL224" s="59">
        <v>1</v>
      </c>
      <c r="AM224" s="59" t="s">
        <v>174</v>
      </c>
      <c r="AN224" s="59" t="s">
        <v>174</v>
      </c>
      <c r="AO224" s="59" t="s">
        <v>174</v>
      </c>
      <c r="AP224" s="87" t="s">
        <v>168</v>
      </c>
      <c r="AQ224" s="87" t="s">
        <v>168</v>
      </c>
      <c r="AR224" s="61" t="s">
        <v>266</v>
      </c>
      <c r="AS224" s="93">
        <v>100</v>
      </c>
      <c r="AT224" s="193" t="s">
        <v>175</v>
      </c>
      <c r="AU224" s="59">
        <v>22</v>
      </c>
      <c r="AV224" s="59">
        <v>197</v>
      </c>
      <c r="AW224" s="59" t="s">
        <v>394</v>
      </c>
      <c r="AX224" s="26">
        <v>227</v>
      </c>
      <c r="AY224" s="55">
        <v>97</v>
      </c>
      <c r="AZ224" s="59">
        <v>247</v>
      </c>
      <c r="BA224" s="59">
        <v>11.9</v>
      </c>
      <c r="BB224" s="59">
        <v>0.46</v>
      </c>
      <c r="BC224" s="59">
        <v>99</v>
      </c>
      <c r="BD224" s="36">
        <v>0</v>
      </c>
      <c r="BE224" s="36">
        <v>0</v>
      </c>
      <c r="BF224" s="36">
        <v>1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>
        <v>0</v>
      </c>
      <c r="BN224" s="36" t="s">
        <v>178</v>
      </c>
      <c r="BO224" s="36">
        <v>0</v>
      </c>
      <c r="BP224" s="36">
        <v>0</v>
      </c>
      <c r="BQ224" s="36">
        <v>0</v>
      </c>
      <c r="BR224" s="36">
        <v>0</v>
      </c>
      <c r="BS224" s="36" t="s">
        <v>178</v>
      </c>
      <c r="BT224" s="36" t="s">
        <v>178</v>
      </c>
      <c r="BU224" s="36">
        <v>0</v>
      </c>
      <c r="BV224" s="36">
        <v>0</v>
      </c>
      <c r="BW224" s="36">
        <v>0</v>
      </c>
      <c r="BX224" s="36">
        <v>1</v>
      </c>
      <c r="BY224" s="36">
        <v>0</v>
      </c>
      <c r="BZ224" s="36">
        <v>1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 t="s">
        <v>294</v>
      </c>
      <c r="CJ224" s="36" t="s">
        <v>178</v>
      </c>
      <c r="CK224" s="55"/>
      <c r="CL224" s="55"/>
      <c r="CM224" s="55"/>
      <c r="CN224" s="55"/>
      <c r="CO224" s="55"/>
      <c r="CP224" s="55"/>
      <c r="CQ224" s="55"/>
      <c r="CR224" s="133" t="s">
        <v>1086</v>
      </c>
      <c r="CS224" s="55" t="s">
        <v>1546</v>
      </c>
      <c r="CT224" s="55" t="s">
        <v>1724</v>
      </c>
      <c r="CU224" s="26" t="s">
        <v>1127</v>
      </c>
      <c r="CV224" s="55"/>
      <c r="CW224" s="26" t="s">
        <v>239</v>
      </c>
      <c r="CX224" s="26">
        <v>1</v>
      </c>
      <c r="CY224" s="26">
        <v>71</v>
      </c>
      <c r="CZ224" s="26">
        <v>3</v>
      </c>
      <c r="DA224" s="26">
        <v>4</v>
      </c>
      <c r="DB224" s="26">
        <v>0</v>
      </c>
      <c r="DC224" s="26">
        <v>15</v>
      </c>
      <c r="DD224" s="36" t="s">
        <v>178</v>
      </c>
      <c r="DE224" s="55"/>
    </row>
    <row r="225" spans="1:200" ht="15.65" customHeight="1" x14ac:dyDescent="0.35">
      <c r="A225" s="55">
        <v>0</v>
      </c>
      <c r="B225" s="56">
        <v>1</v>
      </c>
      <c r="C225" s="57" t="s">
        <v>162</v>
      </c>
      <c r="D225" s="58">
        <v>1</v>
      </c>
      <c r="E225" s="57">
        <v>1</v>
      </c>
      <c r="F225" s="59">
        <v>1</v>
      </c>
      <c r="G225" s="59">
        <v>1</v>
      </c>
      <c r="H225" s="60">
        <v>1</v>
      </c>
      <c r="I225" s="61">
        <v>1</v>
      </c>
      <c r="J225" s="62"/>
      <c r="K225" s="63">
        <v>5</v>
      </c>
      <c r="L225" s="59">
        <v>0</v>
      </c>
      <c r="M225" s="26" t="s">
        <v>933</v>
      </c>
      <c r="N225" s="56">
        <v>81</v>
      </c>
      <c r="O225" s="56">
        <v>1</v>
      </c>
      <c r="P225" s="64">
        <v>1</v>
      </c>
      <c r="Q225" s="62" t="s">
        <v>162</v>
      </c>
      <c r="R225" s="65"/>
      <c r="S225" s="69" t="s">
        <v>934</v>
      </c>
      <c r="T225" s="59">
        <v>0</v>
      </c>
      <c r="U225" s="66"/>
      <c r="V225" s="109" t="s">
        <v>168</v>
      </c>
      <c r="W225" s="57" t="s">
        <v>162</v>
      </c>
      <c r="X225" s="68">
        <v>100</v>
      </c>
      <c r="Y225" s="65" t="s">
        <v>282</v>
      </c>
      <c r="Z225" s="26" t="s">
        <v>935</v>
      </c>
      <c r="AA225" s="36" t="s">
        <v>193</v>
      </c>
      <c r="AB225" s="71">
        <v>0</v>
      </c>
      <c r="AC225" s="71">
        <v>0</v>
      </c>
      <c r="AD225" s="71" t="s">
        <v>319</v>
      </c>
      <c r="AE225" s="71">
        <v>72</v>
      </c>
      <c r="AF225" s="72">
        <v>0</v>
      </c>
      <c r="AG225" s="72">
        <v>124</v>
      </c>
      <c r="AH225" s="72">
        <v>0</v>
      </c>
      <c r="AI225" s="72">
        <v>124</v>
      </c>
      <c r="AJ225" s="62">
        <v>196</v>
      </c>
      <c r="AK225" s="73">
        <v>196.00000000000003</v>
      </c>
      <c r="AL225" s="60">
        <v>1</v>
      </c>
      <c r="AM225" s="60" t="s">
        <v>174</v>
      </c>
      <c r="AN225" s="60" t="s">
        <v>174</v>
      </c>
      <c r="AO225" s="60" t="s">
        <v>174</v>
      </c>
      <c r="AP225" s="87" t="s">
        <v>168</v>
      </c>
      <c r="AQ225" s="87" t="s">
        <v>168</v>
      </c>
      <c r="AR225" s="57" t="s">
        <v>162</v>
      </c>
      <c r="AS225" s="113">
        <v>100</v>
      </c>
      <c r="AT225" s="76" t="s">
        <v>175</v>
      </c>
      <c r="AU225" s="56">
        <v>20</v>
      </c>
      <c r="AV225" s="56" t="s">
        <v>177</v>
      </c>
      <c r="AW225" s="56">
        <v>158</v>
      </c>
      <c r="AX225" s="26">
        <v>158</v>
      </c>
      <c r="AY225" s="56">
        <v>97</v>
      </c>
      <c r="AZ225" s="56">
        <v>162</v>
      </c>
      <c r="BA225" s="56">
        <v>8.6</v>
      </c>
      <c r="BB225" s="56">
        <v>0</v>
      </c>
      <c r="BC225" s="56">
        <v>46</v>
      </c>
      <c r="BD225" s="36">
        <v>0</v>
      </c>
      <c r="BE225" s="36">
        <v>0</v>
      </c>
      <c r="BF225" s="36">
        <v>1</v>
      </c>
      <c r="BG225" s="36">
        <v>1</v>
      </c>
      <c r="BH225" s="36">
        <v>1</v>
      </c>
      <c r="BI225" s="36">
        <v>0</v>
      </c>
      <c r="BJ225" s="36">
        <v>0</v>
      </c>
      <c r="BK225" s="36">
        <v>0</v>
      </c>
      <c r="BL225" s="36">
        <v>0</v>
      </c>
      <c r="BM225" s="36">
        <v>1</v>
      </c>
      <c r="BN225" s="36" t="s">
        <v>178</v>
      </c>
      <c r="BO225" s="36">
        <v>0</v>
      </c>
      <c r="BP225" s="36">
        <v>0</v>
      </c>
      <c r="BQ225" s="36">
        <v>0</v>
      </c>
      <c r="BR225" s="36">
        <v>0</v>
      </c>
      <c r="BS225" s="36" t="s">
        <v>178</v>
      </c>
      <c r="BT225" s="36" t="s">
        <v>178</v>
      </c>
      <c r="BU225" s="36">
        <v>0</v>
      </c>
      <c r="BV225" s="36">
        <v>0</v>
      </c>
      <c r="BW225" s="36">
        <v>1</v>
      </c>
      <c r="BX225" s="36">
        <v>0</v>
      </c>
      <c r="BY225" s="36">
        <v>1</v>
      </c>
      <c r="BZ225" s="36">
        <v>1</v>
      </c>
      <c r="CA225" s="36">
        <v>1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1</v>
      </c>
      <c r="CH225" s="36">
        <v>1</v>
      </c>
      <c r="CI225" s="36" t="s">
        <v>180</v>
      </c>
      <c r="CJ225" s="36" t="s">
        <v>179</v>
      </c>
      <c r="CK225" s="65"/>
      <c r="CL225" s="56"/>
      <c r="CM225" s="65"/>
      <c r="CN225" s="65"/>
      <c r="CO225" s="65"/>
      <c r="CP225" s="65"/>
      <c r="CQ225" s="65" t="s">
        <v>181</v>
      </c>
      <c r="CR225" s="65" t="s">
        <v>182</v>
      </c>
      <c r="CS225" s="65" t="s">
        <v>215</v>
      </c>
      <c r="CT225" s="65" t="s">
        <v>891</v>
      </c>
      <c r="CU225" s="65" t="s">
        <v>617</v>
      </c>
      <c r="CV225" s="65"/>
      <c r="CW225" s="65" t="s">
        <v>202</v>
      </c>
      <c r="CX225" s="56">
        <v>2</v>
      </c>
      <c r="CY225" s="56" t="s">
        <v>501</v>
      </c>
      <c r="CZ225" s="56">
        <v>3</v>
      </c>
      <c r="DA225" s="78">
        <v>4</v>
      </c>
      <c r="DB225" s="78">
        <v>4</v>
      </c>
      <c r="DC225" s="110">
        <v>15</v>
      </c>
      <c r="DD225" s="36" t="s">
        <v>216</v>
      </c>
      <c r="DE225" s="65"/>
    </row>
    <row r="226" spans="1:200" ht="15.65" customHeight="1" x14ac:dyDescent="0.35">
      <c r="A226" s="55">
        <v>0</v>
      </c>
      <c r="B226" s="56">
        <v>1</v>
      </c>
      <c r="C226" s="57" t="s">
        <v>162</v>
      </c>
      <c r="D226" s="98">
        <v>1</v>
      </c>
      <c r="E226" s="57">
        <v>1</v>
      </c>
      <c r="F226" s="59">
        <v>1</v>
      </c>
      <c r="G226" s="59">
        <v>1</v>
      </c>
      <c r="H226" s="60">
        <v>1</v>
      </c>
      <c r="I226" s="61">
        <v>1</v>
      </c>
      <c r="J226" s="62"/>
      <c r="K226" s="63">
        <v>5</v>
      </c>
      <c r="L226" s="59">
        <v>0</v>
      </c>
      <c r="M226" s="26" t="s">
        <v>1211</v>
      </c>
      <c r="N226" s="56">
        <v>81</v>
      </c>
      <c r="O226" s="56">
        <v>0</v>
      </c>
      <c r="P226" s="180">
        <v>2</v>
      </c>
      <c r="Q226" s="92" t="s">
        <v>162</v>
      </c>
      <c r="R226" s="65"/>
      <c r="S226" s="69" t="s">
        <v>1212</v>
      </c>
      <c r="T226" s="59">
        <v>0</v>
      </c>
      <c r="U226" s="66"/>
      <c r="V226" s="67" t="s">
        <v>168</v>
      </c>
      <c r="W226" s="57" t="s">
        <v>162</v>
      </c>
      <c r="X226" s="68">
        <v>100</v>
      </c>
      <c r="Y226" s="65" t="s">
        <v>282</v>
      </c>
      <c r="Z226" s="26" t="s">
        <v>1213</v>
      </c>
      <c r="AA226" s="36" t="s">
        <v>193</v>
      </c>
      <c r="AB226" s="71">
        <v>0</v>
      </c>
      <c r="AC226" s="71">
        <v>0</v>
      </c>
      <c r="AD226" s="71" t="s">
        <v>172</v>
      </c>
      <c r="AE226" s="71">
        <v>144</v>
      </c>
      <c r="AF226" s="104">
        <v>0</v>
      </c>
      <c r="AG226" s="104">
        <v>26</v>
      </c>
      <c r="AH226" s="104">
        <v>0</v>
      </c>
      <c r="AI226" s="104">
        <v>26</v>
      </c>
      <c r="AJ226" s="62">
        <v>170</v>
      </c>
      <c r="AK226" s="73">
        <v>170</v>
      </c>
      <c r="AL226" s="56">
        <v>2</v>
      </c>
      <c r="AM226" s="60" t="s">
        <v>174</v>
      </c>
      <c r="AN226" s="60" t="s">
        <v>174</v>
      </c>
      <c r="AO226" s="60" t="s">
        <v>174</v>
      </c>
      <c r="AP226" s="117" t="s">
        <v>168</v>
      </c>
      <c r="AQ226" s="117" t="s">
        <v>168</v>
      </c>
      <c r="AR226" s="57" t="s">
        <v>162</v>
      </c>
      <c r="AS226" s="113">
        <v>100</v>
      </c>
      <c r="AT226" s="229" t="s">
        <v>175</v>
      </c>
      <c r="AU226" s="56">
        <v>19</v>
      </c>
      <c r="AV226" s="56">
        <v>527</v>
      </c>
      <c r="AW226" s="56">
        <v>161.19999999999999</v>
      </c>
      <c r="AX226" s="26">
        <v>150.5</v>
      </c>
      <c r="AY226" s="56">
        <v>97</v>
      </c>
      <c r="AZ226" s="56">
        <v>161</v>
      </c>
      <c r="BA226" s="56">
        <v>15</v>
      </c>
      <c r="BB226" s="56">
        <v>0.64</v>
      </c>
      <c r="BC226" s="56">
        <v>86</v>
      </c>
      <c r="BD226" s="36">
        <v>0</v>
      </c>
      <c r="BE226" s="36">
        <v>0</v>
      </c>
      <c r="BF226" s="36">
        <v>1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>
        <v>0</v>
      </c>
      <c r="BN226" s="36" t="s">
        <v>179</v>
      </c>
      <c r="BO226" s="36">
        <v>0</v>
      </c>
      <c r="BP226" s="36">
        <v>0</v>
      </c>
      <c r="BQ226" s="36">
        <v>1</v>
      </c>
      <c r="BR226" s="36">
        <v>0</v>
      </c>
      <c r="BS226" s="36" t="s">
        <v>178</v>
      </c>
      <c r="BT226" s="36" t="s">
        <v>179</v>
      </c>
      <c r="BU226" s="36">
        <v>1</v>
      </c>
      <c r="BV226" s="36">
        <v>0</v>
      </c>
      <c r="BW226" s="36">
        <v>0</v>
      </c>
      <c r="BX226" s="3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1</v>
      </c>
      <c r="CE226" s="36">
        <v>0</v>
      </c>
      <c r="CF226" s="36">
        <v>0</v>
      </c>
      <c r="CG226" s="36">
        <v>0</v>
      </c>
      <c r="CH226" s="36">
        <v>0</v>
      </c>
      <c r="CI226" s="36" t="s">
        <v>180</v>
      </c>
      <c r="CJ226" s="36" t="s">
        <v>179</v>
      </c>
      <c r="CK226" s="26"/>
      <c r="CL226" s="78"/>
      <c r="CM226" s="26"/>
      <c r="CN226" s="26"/>
      <c r="CO226" s="26"/>
      <c r="CP226" s="26"/>
      <c r="CQ226" s="219" t="s">
        <v>1127</v>
      </c>
      <c r="CR226" s="242" t="s">
        <v>182</v>
      </c>
      <c r="CS226" s="242" t="s">
        <v>348</v>
      </c>
      <c r="CT226" s="249" t="s">
        <v>1013</v>
      </c>
      <c r="CU226" s="219" t="s">
        <v>1127</v>
      </c>
      <c r="CV226" s="65"/>
      <c r="CW226" s="65" t="s">
        <v>239</v>
      </c>
      <c r="CX226" s="56">
        <v>2</v>
      </c>
      <c r="CY226" s="60" t="s">
        <v>1214</v>
      </c>
      <c r="CZ226" s="60">
        <v>4</v>
      </c>
      <c r="DA226" s="56">
        <v>5</v>
      </c>
      <c r="DB226" s="110">
        <v>0</v>
      </c>
      <c r="DC226" s="110">
        <v>15</v>
      </c>
      <c r="DD226" s="36" t="s">
        <v>186</v>
      </c>
      <c r="DE226" s="26"/>
    </row>
    <row r="227" spans="1:200" ht="15.65" customHeight="1" x14ac:dyDescent="0.35">
      <c r="A227" s="55">
        <v>0</v>
      </c>
      <c r="B227" s="59">
        <v>1</v>
      </c>
      <c r="C227" s="348" t="s">
        <v>266</v>
      </c>
      <c r="D227" s="58">
        <v>1</v>
      </c>
      <c r="E227" s="59">
        <v>1</v>
      </c>
      <c r="F227" s="59">
        <v>1</v>
      </c>
      <c r="G227" s="59">
        <v>1</v>
      </c>
      <c r="H227" s="59">
        <v>1</v>
      </c>
      <c r="I227" s="59">
        <v>1</v>
      </c>
      <c r="J227" s="78"/>
      <c r="K227" s="63">
        <v>5</v>
      </c>
      <c r="L227" s="59">
        <v>1</v>
      </c>
      <c r="M227" s="26" t="s">
        <v>2577</v>
      </c>
      <c r="N227" s="391">
        <v>82</v>
      </c>
      <c r="O227" s="391">
        <v>1</v>
      </c>
      <c r="P227" s="362">
        <v>1</v>
      </c>
      <c r="Q227" s="363" t="s">
        <v>164</v>
      </c>
      <c r="R227" s="65" t="s">
        <v>2578</v>
      </c>
      <c r="S227" s="69" t="s">
        <v>2579</v>
      </c>
      <c r="T227" s="59">
        <v>0</v>
      </c>
      <c r="U227" s="361"/>
      <c r="V227" s="109" t="s">
        <v>168</v>
      </c>
      <c r="W227" s="348" t="s">
        <v>266</v>
      </c>
      <c r="X227" s="68">
        <v>100</v>
      </c>
      <c r="Y227" s="26" t="s">
        <v>182</v>
      </c>
      <c r="Z227" s="26" t="s">
        <v>2580</v>
      </c>
      <c r="AA227" s="36" t="s">
        <v>2581</v>
      </c>
      <c r="AB227" s="71">
        <v>0</v>
      </c>
      <c r="AC227" s="364">
        <v>0</v>
      </c>
      <c r="AD227" s="364">
        <v>0</v>
      </c>
      <c r="AE227" s="364">
        <v>0</v>
      </c>
      <c r="AF227" s="365">
        <v>0</v>
      </c>
      <c r="AG227" s="365">
        <v>0</v>
      </c>
      <c r="AH227" s="365">
        <v>0</v>
      </c>
      <c r="AI227" s="365">
        <v>0</v>
      </c>
      <c r="AJ227" s="62">
        <v>0</v>
      </c>
      <c r="AK227" s="73">
        <v>118.18333333333334</v>
      </c>
      <c r="AL227" s="60">
        <v>0</v>
      </c>
      <c r="AM227" s="54" t="s">
        <v>174</v>
      </c>
      <c r="AN227" s="54" t="s">
        <v>174</v>
      </c>
      <c r="AO227" s="54" t="s">
        <v>223</v>
      </c>
      <c r="AP227" s="87" t="s">
        <v>168</v>
      </c>
      <c r="AQ227" s="87" t="s">
        <v>168</v>
      </c>
      <c r="AR227" s="348" t="s">
        <v>266</v>
      </c>
      <c r="AS227" s="68">
        <v>100</v>
      </c>
      <c r="AT227" s="96" t="s">
        <v>175</v>
      </c>
      <c r="AU227" s="78">
        <v>18</v>
      </c>
      <c r="AV227" s="78">
        <v>511</v>
      </c>
      <c r="AW227" s="78">
        <v>189.1</v>
      </c>
      <c r="AX227" s="26">
        <v>224</v>
      </c>
      <c r="AY227" s="26" t="s">
        <v>551</v>
      </c>
      <c r="AZ227" s="26" t="s">
        <v>2582</v>
      </c>
      <c r="BA227" s="166"/>
      <c r="BB227" s="26" t="s">
        <v>1473</v>
      </c>
      <c r="BC227" s="26" t="s">
        <v>789</v>
      </c>
      <c r="BD227" s="36">
        <v>0</v>
      </c>
      <c r="BF227" s="36">
        <v>1</v>
      </c>
      <c r="BG227" s="36">
        <v>1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>
        <v>0</v>
      </c>
      <c r="BN227" s="36" t="s">
        <v>178</v>
      </c>
      <c r="BO227" s="36">
        <v>0</v>
      </c>
      <c r="BP227" s="36">
        <v>0</v>
      </c>
      <c r="BQ227" s="36">
        <v>0</v>
      </c>
      <c r="BR227" s="36">
        <v>0</v>
      </c>
      <c r="BS227" s="36" t="s">
        <v>178</v>
      </c>
      <c r="BT227" s="36" t="s">
        <v>178</v>
      </c>
      <c r="BU227" s="36">
        <v>0</v>
      </c>
      <c r="BV227" s="36">
        <v>1</v>
      </c>
      <c r="BW227" s="36">
        <v>0</v>
      </c>
      <c r="BX227" s="36">
        <v>1</v>
      </c>
      <c r="BY227" s="36">
        <v>0</v>
      </c>
      <c r="BZ227" s="36">
        <v>0</v>
      </c>
      <c r="CA227" s="36">
        <v>1</v>
      </c>
      <c r="CB227" s="36">
        <v>0</v>
      </c>
      <c r="CC227" s="36">
        <v>0</v>
      </c>
      <c r="CD227" s="36">
        <v>1</v>
      </c>
      <c r="CE227" s="36">
        <v>0</v>
      </c>
      <c r="CF227" s="36">
        <v>0</v>
      </c>
      <c r="CG227" s="36">
        <v>0</v>
      </c>
      <c r="CH227" s="36">
        <v>0</v>
      </c>
      <c r="CI227" s="36" t="s">
        <v>180</v>
      </c>
      <c r="CJ227" s="36" t="s">
        <v>179</v>
      </c>
      <c r="CK227" s="148"/>
      <c r="CL227" s="26"/>
      <c r="CM227" s="26"/>
      <c r="CN227" s="26"/>
      <c r="CO227" s="78"/>
      <c r="CP227" s="26"/>
      <c r="CQ227" s="26" t="s">
        <v>326</v>
      </c>
      <c r="CR227" s="26" t="s">
        <v>182</v>
      </c>
      <c r="CS227" s="26" t="s">
        <v>215</v>
      </c>
      <c r="CT227" s="26" t="s">
        <v>209</v>
      </c>
      <c r="CU227" s="26" t="s">
        <v>221</v>
      </c>
      <c r="CV227" s="26" t="s">
        <v>415</v>
      </c>
      <c r="CW227" s="26" t="s">
        <v>285</v>
      </c>
      <c r="CX227" s="26" t="s">
        <v>179</v>
      </c>
      <c r="CY227" s="26" t="s">
        <v>2583</v>
      </c>
      <c r="CZ227" s="148">
        <v>1</v>
      </c>
      <c r="DA227" s="372"/>
      <c r="DB227" s="26" t="s">
        <v>178</v>
      </c>
      <c r="DC227" s="26" t="s">
        <v>205</v>
      </c>
      <c r="DD227" s="36" t="s">
        <v>206</v>
      </c>
      <c r="DE227" s="26"/>
    </row>
    <row r="228" spans="1:200" ht="15.65" customHeight="1" x14ac:dyDescent="0.35">
      <c r="A228" s="55">
        <v>0</v>
      </c>
      <c r="B228" s="56">
        <v>1</v>
      </c>
      <c r="C228" s="57" t="s">
        <v>162</v>
      </c>
      <c r="D228" s="58">
        <v>1</v>
      </c>
      <c r="E228" s="57">
        <v>1</v>
      </c>
      <c r="F228" s="59">
        <v>1</v>
      </c>
      <c r="G228" s="59">
        <v>1</v>
      </c>
      <c r="H228" s="60">
        <v>1</v>
      </c>
      <c r="I228" s="61">
        <v>1</v>
      </c>
      <c r="J228" s="62"/>
      <c r="K228" s="63">
        <v>5</v>
      </c>
      <c r="L228" s="59">
        <v>1</v>
      </c>
      <c r="M228" s="26" t="s">
        <v>163</v>
      </c>
      <c r="N228" s="56">
        <v>82</v>
      </c>
      <c r="O228" s="56">
        <v>0</v>
      </c>
      <c r="P228" s="64">
        <v>1</v>
      </c>
      <c r="Q228" s="62" t="s">
        <v>164</v>
      </c>
      <c r="R228" s="65" t="s">
        <v>165</v>
      </c>
      <c r="S228" s="65" t="s">
        <v>166</v>
      </c>
      <c r="T228" s="59">
        <v>0</v>
      </c>
      <c r="U228" s="66" t="s">
        <v>167</v>
      </c>
      <c r="V228" s="67" t="s">
        <v>168</v>
      </c>
      <c r="W228" s="57" t="s">
        <v>162</v>
      </c>
      <c r="X228" s="68">
        <v>100</v>
      </c>
      <c r="Y228" s="69" t="s">
        <v>169</v>
      </c>
      <c r="Z228" s="26" t="s">
        <v>170</v>
      </c>
      <c r="AA228" s="36" t="s">
        <v>171</v>
      </c>
      <c r="AB228" s="70">
        <v>0</v>
      </c>
      <c r="AC228" s="71">
        <v>24</v>
      </c>
      <c r="AD228" s="71" t="s">
        <v>172</v>
      </c>
      <c r="AE228" s="71">
        <v>168</v>
      </c>
      <c r="AF228" s="72">
        <v>0</v>
      </c>
      <c r="AG228" s="72" t="s">
        <v>173</v>
      </c>
      <c r="AH228" s="72">
        <v>0</v>
      </c>
      <c r="AI228" s="72">
        <v>137</v>
      </c>
      <c r="AJ228" s="62">
        <v>305</v>
      </c>
      <c r="AK228" s="73">
        <v>317.89999999999992</v>
      </c>
      <c r="AL228" s="56">
        <v>1</v>
      </c>
      <c r="AM228" s="59" t="s">
        <v>174</v>
      </c>
      <c r="AN228" s="59" t="s">
        <v>174</v>
      </c>
      <c r="AO228" s="59" t="s">
        <v>174</v>
      </c>
      <c r="AP228" s="74" t="s">
        <v>168</v>
      </c>
      <c r="AQ228" s="74" t="s">
        <v>168</v>
      </c>
      <c r="AR228" s="57" t="s">
        <v>162</v>
      </c>
      <c r="AS228" s="75">
        <v>100</v>
      </c>
      <c r="AT228" s="76" t="s">
        <v>175</v>
      </c>
      <c r="AU228" s="56" t="s">
        <v>176</v>
      </c>
      <c r="AV228" s="56" t="s">
        <v>177</v>
      </c>
      <c r="AW228" s="77">
        <v>225.2</v>
      </c>
      <c r="AX228" s="26">
        <v>71</v>
      </c>
      <c r="AY228" s="56">
        <v>95</v>
      </c>
      <c r="AZ228" s="56">
        <v>271</v>
      </c>
      <c r="BA228" s="56">
        <v>23.3</v>
      </c>
      <c r="BB228" s="56">
        <v>0.24</v>
      </c>
      <c r="BC228" s="56">
        <v>43</v>
      </c>
      <c r="BD228" s="36">
        <v>0</v>
      </c>
      <c r="BE228" s="36">
        <v>0</v>
      </c>
      <c r="BF228" s="36">
        <v>1</v>
      </c>
      <c r="BG228" s="36">
        <v>0</v>
      </c>
      <c r="BH228" s="36">
        <v>0</v>
      </c>
      <c r="BI228" s="36">
        <v>1</v>
      </c>
      <c r="BJ228" s="36">
        <v>0</v>
      </c>
      <c r="BK228" s="36">
        <v>0</v>
      </c>
      <c r="BL228" s="36">
        <v>0</v>
      </c>
      <c r="BM228" s="36">
        <v>0</v>
      </c>
      <c r="BN228" s="36" t="s">
        <v>178</v>
      </c>
      <c r="BO228" s="36">
        <v>0</v>
      </c>
      <c r="BP228" s="36">
        <v>0</v>
      </c>
      <c r="BQ228" s="36">
        <v>0</v>
      </c>
      <c r="BR228" s="36">
        <v>0</v>
      </c>
      <c r="BS228" s="36" t="s">
        <v>179</v>
      </c>
      <c r="BT228" s="36" t="s">
        <v>178</v>
      </c>
      <c r="BU228" s="36">
        <v>0</v>
      </c>
      <c r="BV228" s="36">
        <v>0</v>
      </c>
      <c r="BW228" s="36">
        <v>1</v>
      </c>
      <c r="BX228" s="36">
        <v>0</v>
      </c>
      <c r="BY228" s="36">
        <v>0</v>
      </c>
      <c r="BZ228" s="36">
        <v>0</v>
      </c>
      <c r="CA228" s="36">
        <v>0</v>
      </c>
      <c r="CB228" s="36">
        <v>1</v>
      </c>
      <c r="CC228" s="36">
        <v>1</v>
      </c>
      <c r="CD228" s="36">
        <v>1</v>
      </c>
      <c r="CE228" s="36">
        <v>0</v>
      </c>
      <c r="CF228" s="36">
        <v>0</v>
      </c>
      <c r="CG228" s="36">
        <v>0</v>
      </c>
      <c r="CH228" s="36">
        <v>0</v>
      </c>
      <c r="CI228" s="36" t="s">
        <v>180</v>
      </c>
      <c r="CJ228" s="36" t="s">
        <v>179</v>
      </c>
      <c r="CK228" s="65"/>
      <c r="CL228" s="56"/>
      <c r="CM228" s="65"/>
      <c r="CN228" s="65"/>
      <c r="CO228" s="65"/>
      <c r="CP228" s="65"/>
      <c r="CQ228" s="65" t="s">
        <v>181</v>
      </c>
      <c r="CR228" s="65" t="s">
        <v>182</v>
      </c>
      <c r="CS228" s="65" t="s">
        <v>183</v>
      </c>
      <c r="CT228" s="65" t="s">
        <v>182</v>
      </c>
      <c r="CU228" s="65" t="s">
        <v>181</v>
      </c>
      <c r="CV228" s="65"/>
      <c r="CW228" s="65" t="s">
        <v>184</v>
      </c>
      <c r="CX228" s="56">
        <v>3</v>
      </c>
      <c r="CY228" s="56" t="s">
        <v>185</v>
      </c>
      <c r="CZ228" s="56">
        <v>3</v>
      </c>
      <c r="DA228" s="56">
        <v>5</v>
      </c>
      <c r="DB228" s="56">
        <v>0</v>
      </c>
      <c r="DC228" s="56">
        <v>15</v>
      </c>
      <c r="DD228" s="36" t="s">
        <v>186</v>
      </c>
      <c r="DE228" s="50"/>
    </row>
    <row r="229" spans="1:200" ht="15.65" customHeight="1" x14ac:dyDescent="0.35">
      <c r="A229" s="55">
        <v>0</v>
      </c>
      <c r="B229" s="56">
        <v>1</v>
      </c>
      <c r="C229" s="57" t="s">
        <v>162</v>
      </c>
      <c r="D229" s="58">
        <v>1</v>
      </c>
      <c r="E229" s="57">
        <v>1</v>
      </c>
      <c r="F229" s="59">
        <v>1</v>
      </c>
      <c r="G229" s="59">
        <v>1</v>
      </c>
      <c r="H229" s="60">
        <v>1</v>
      </c>
      <c r="I229" s="61">
        <v>1</v>
      </c>
      <c r="J229" s="78"/>
      <c r="K229" s="63">
        <v>5</v>
      </c>
      <c r="L229" s="59">
        <v>0</v>
      </c>
      <c r="M229" s="26" t="s">
        <v>1623</v>
      </c>
      <c r="N229" s="56">
        <v>82</v>
      </c>
      <c r="O229" s="56">
        <v>1</v>
      </c>
      <c r="P229" s="64">
        <v>1</v>
      </c>
      <c r="Q229" s="92" t="s">
        <v>162</v>
      </c>
      <c r="R229" s="26" t="s">
        <v>1624</v>
      </c>
      <c r="S229" s="65" t="s">
        <v>1625</v>
      </c>
      <c r="T229" s="59">
        <v>0</v>
      </c>
      <c r="U229" s="108"/>
      <c r="V229" s="109" t="s">
        <v>168</v>
      </c>
      <c r="W229" s="57" t="s">
        <v>162</v>
      </c>
      <c r="X229" s="68">
        <v>100</v>
      </c>
      <c r="Y229" s="69" t="s">
        <v>1626</v>
      </c>
      <c r="Z229" s="26" t="s">
        <v>1627</v>
      </c>
      <c r="AA229" s="36" t="s">
        <v>1628</v>
      </c>
      <c r="AB229" s="71">
        <v>0</v>
      </c>
      <c r="AC229" s="71">
        <v>0</v>
      </c>
      <c r="AD229" s="71">
        <v>0</v>
      </c>
      <c r="AE229" s="71">
        <v>0</v>
      </c>
      <c r="AF229" s="104">
        <v>0</v>
      </c>
      <c r="AG229" s="104" t="s">
        <v>1629</v>
      </c>
      <c r="AH229" s="104">
        <v>0</v>
      </c>
      <c r="AI229" s="104">
        <v>342</v>
      </c>
      <c r="AJ229" s="62">
        <v>342</v>
      </c>
      <c r="AK229" s="73">
        <v>341.73333333333335</v>
      </c>
      <c r="AL229" s="56">
        <v>1</v>
      </c>
      <c r="AM229" s="59" t="s">
        <v>174</v>
      </c>
      <c r="AN229" s="59" t="s">
        <v>174</v>
      </c>
      <c r="AO229" s="59" t="s">
        <v>174</v>
      </c>
      <c r="AP229" s="87" t="s">
        <v>168</v>
      </c>
      <c r="AQ229" s="87" t="s">
        <v>168</v>
      </c>
      <c r="AR229" s="57" t="s">
        <v>162</v>
      </c>
      <c r="AS229" s="113">
        <v>100</v>
      </c>
      <c r="AT229" s="76" t="s">
        <v>175</v>
      </c>
      <c r="AU229" s="56">
        <v>30</v>
      </c>
      <c r="AV229" s="56" t="s">
        <v>645</v>
      </c>
      <c r="AW229" s="56" t="s">
        <v>394</v>
      </c>
      <c r="AX229" s="26">
        <v>605</v>
      </c>
      <c r="AY229" s="56">
        <v>91</v>
      </c>
      <c r="AZ229" s="56">
        <v>605</v>
      </c>
      <c r="BA229" s="56">
        <v>25.2</v>
      </c>
      <c r="BB229" s="56">
        <v>100</v>
      </c>
      <c r="BC229" s="56">
        <v>450</v>
      </c>
      <c r="BD229" s="36">
        <v>1</v>
      </c>
      <c r="BE229" s="36">
        <v>0</v>
      </c>
      <c r="BF229" s="36">
        <v>1</v>
      </c>
      <c r="BG229" s="36">
        <v>1</v>
      </c>
      <c r="BH229" s="36">
        <v>1</v>
      </c>
      <c r="BI229" s="36">
        <v>0</v>
      </c>
      <c r="BJ229" s="36">
        <v>0</v>
      </c>
      <c r="BK229" s="36">
        <v>0</v>
      </c>
      <c r="BL229" s="36">
        <v>1</v>
      </c>
      <c r="BM229" s="36">
        <v>0</v>
      </c>
      <c r="BN229" s="36" t="s">
        <v>178</v>
      </c>
      <c r="BO229" s="36">
        <v>0</v>
      </c>
      <c r="BP229" s="36">
        <v>0</v>
      </c>
      <c r="BQ229" s="36">
        <v>0</v>
      </c>
      <c r="BR229" s="36">
        <v>0</v>
      </c>
      <c r="BS229" s="36" t="s">
        <v>178</v>
      </c>
      <c r="BT229" s="36" t="s">
        <v>178</v>
      </c>
      <c r="BU229" s="36">
        <v>0</v>
      </c>
      <c r="BV229" s="36">
        <v>0</v>
      </c>
      <c r="BW229" s="36">
        <v>0</v>
      </c>
      <c r="BX229" s="36">
        <v>1</v>
      </c>
      <c r="BY229" s="36">
        <v>1</v>
      </c>
      <c r="BZ229" s="36">
        <v>1</v>
      </c>
      <c r="CA229" s="36">
        <v>1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 t="s">
        <v>294</v>
      </c>
      <c r="CJ229" s="36" t="s">
        <v>178</v>
      </c>
      <c r="CK229" s="26"/>
      <c r="CL229" s="26"/>
      <c r="CM229" s="26"/>
      <c r="CN229" s="26"/>
      <c r="CO229" s="26"/>
      <c r="CP229" s="26"/>
      <c r="CQ229" s="65" t="s">
        <v>617</v>
      </c>
      <c r="CR229" s="65" t="s">
        <v>1580</v>
      </c>
      <c r="CS229" s="65" t="s">
        <v>215</v>
      </c>
      <c r="CT229" s="65" t="s">
        <v>617</v>
      </c>
      <c r="CU229" s="65" t="s">
        <v>1127</v>
      </c>
      <c r="CV229" s="26"/>
      <c r="CW229" s="65" t="s">
        <v>184</v>
      </c>
      <c r="CX229" s="78">
        <v>7</v>
      </c>
      <c r="CY229" s="78" t="s">
        <v>1630</v>
      </c>
      <c r="CZ229" s="78">
        <v>5</v>
      </c>
      <c r="DA229" s="56">
        <v>7</v>
      </c>
      <c r="DB229" s="56">
        <v>5</v>
      </c>
      <c r="DC229" s="56">
        <v>15</v>
      </c>
      <c r="DD229" s="36" t="s">
        <v>186</v>
      </c>
      <c r="DE229" s="26"/>
    </row>
    <row r="230" spans="1:200" ht="15.65" customHeight="1" x14ac:dyDescent="0.35">
      <c r="A230" s="55">
        <v>0</v>
      </c>
      <c r="B230" s="56">
        <v>1</v>
      </c>
      <c r="C230" s="61" t="s">
        <v>266</v>
      </c>
      <c r="D230" s="58">
        <v>1</v>
      </c>
      <c r="E230" s="57">
        <v>1</v>
      </c>
      <c r="F230" s="59">
        <v>1</v>
      </c>
      <c r="G230" s="59">
        <v>1</v>
      </c>
      <c r="H230" s="60">
        <v>1</v>
      </c>
      <c r="I230" s="61">
        <v>1</v>
      </c>
      <c r="J230" s="138" t="s">
        <v>322</v>
      </c>
      <c r="K230" s="63">
        <v>5</v>
      </c>
      <c r="L230" s="59">
        <v>1</v>
      </c>
      <c r="M230" s="26" t="s">
        <v>1938</v>
      </c>
      <c r="N230" s="78">
        <v>83</v>
      </c>
      <c r="O230" s="78">
        <v>1</v>
      </c>
      <c r="P230" s="64">
        <v>1</v>
      </c>
      <c r="Q230" s="92" t="s">
        <v>164</v>
      </c>
      <c r="R230" s="26" t="s">
        <v>1939</v>
      </c>
      <c r="S230" s="26" t="s">
        <v>1940</v>
      </c>
      <c r="T230" s="138">
        <v>2</v>
      </c>
      <c r="U230" s="26"/>
      <c r="V230" s="109" t="s">
        <v>168</v>
      </c>
      <c r="W230" s="61" t="s">
        <v>266</v>
      </c>
      <c r="X230" s="68">
        <v>100</v>
      </c>
      <c r="Y230" s="26" t="s">
        <v>1941</v>
      </c>
      <c r="Z230" s="26" t="s">
        <v>1942</v>
      </c>
      <c r="AA230" s="36" t="s">
        <v>193</v>
      </c>
      <c r="AB230" s="166" t="s">
        <v>319</v>
      </c>
      <c r="AC230" s="145"/>
      <c r="AD230" s="145" t="s">
        <v>236</v>
      </c>
      <c r="AE230" s="145">
        <v>96</v>
      </c>
      <c r="AF230" s="146"/>
      <c r="AG230" s="313" t="s">
        <v>1943</v>
      </c>
      <c r="AH230" s="146"/>
      <c r="AI230" s="147">
        <v>70</v>
      </c>
      <c r="AJ230" s="92">
        <f>AE230+AI230</f>
        <v>166</v>
      </c>
      <c r="AK230" s="73">
        <v>166.33333333333331</v>
      </c>
      <c r="AL230" s="78">
        <v>1</v>
      </c>
      <c r="AM230" s="60" t="s">
        <v>174</v>
      </c>
      <c r="AN230" s="60" t="s">
        <v>174</v>
      </c>
      <c r="AO230" s="60" t="s">
        <v>174</v>
      </c>
      <c r="AP230" s="117" t="s">
        <v>168</v>
      </c>
      <c r="AQ230" s="117" t="s">
        <v>168</v>
      </c>
      <c r="AR230" s="61" t="s">
        <v>266</v>
      </c>
      <c r="AS230" s="68">
        <v>100</v>
      </c>
      <c r="AT230" s="96" t="s">
        <v>175</v>
      </c>
      <c r="AU230" s="78" t="s">
        <v>176</v>
      </c>
      <c r="AV230" s="78">
        <v>286</v>
      </c>
      <c r="AW230" s="78">
        <v>196.3</v>
      </c>
      <c r="AX230" s="26">
        <v>206</v>
      </c>
      <c r="AY230" s="56">
        <v>92</v>
      </c>
      <c r="AZ230" s="56">
        <v>206</v>
      </c>
      <c r="BA230" s="56">
        <v>12.4</v>
      </c>
      <c r="BB230" s="56">
        <v>0.31</v>
      </c>
      <c r="BC230" s="56">
        <v>106</v>
      </c>
      <c r="BD230" s="36">
        <v>0</v>
      </c>
      <c r="BE230" s="36">
        <v>0</v>
      </c>
      <c r="BF230" s="36">
        <v>1</v>
      </c>
      <c r="BG230" s="36">
        <v>1</v>
      </c>
      <c r="BH230" s="36">
        <v>0</v>
      </c>
      <c r="BI230" s="36">
        <v>0</v>
      </c>
      <c r="BJ230" s="36">
        <v>0</v>
      </c>
      <c r="BK230" s="36">
        <v>1</v>
      </c>
      <c r="BL230" s="36">
        <v>0</v>
      </c>
      <c r="BM230" s="36">
        <v>0</v>
      </c>
      <c r="BN230" s="36" t="s">
        <v>178</v>
      </c>
      <c r="BO230" s="36">
        <v>1</v>
      </c>
      <c r="BP230" s="36">
        <v>1</v>
      </c>
      <c r="BQ230" s="36">
        <v>0</v>
      </c>
      <c r="BR230" s="36">
        <v>0</v>
      </c>
      <c r="BS230" s="36" t="s">
        <v>179</v>
      </c>
      <c r="BT230" s="36" t="s">
        <v>178</v>
      </c>
      <c r="BU230" s="36">
        <v>0</v>
      </c>
      <c r="BV230" s="36">
        <v>0</v>
      </c>
      <c r="BW230" s="36">
        <v>1</v>
      </c>
      <c r="BX230" s="36">
        <v>1</v>
      </c>
      <c r="BY230" s="36">
        <v>0</v>
      </c>
      <c r="BZ230" s="36">
        <v>1</v>
      </c>
      <c r="CA230" s="36">
        <v>0</v>
      </c>
      <c r="CB230" s="36">
        <v>1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 t="s">
        <v>258</v>
      </c>
      <c r="CJ230" s="36" t="s">
        <v>259</v>
      </c>
      <c r="CK230" s="26"/>
      <c r="CL230" s="26"/>
      <c r="CM230" s="26"/>
      <c r="CN230" s="26"/>
      <c r="CO230" s="26"/>
      <c r="CP230" s="26"/>
      <c r="CQ230" s="26" t="s">
        <v>326</v>
      </c>
      <c r="CR230" s="26" t="s">
        <v>226</v>
      </c>
      <c r="CS230" s="26" t="s">
        <v>1944</v>
      </c>
      <c r="CT230" s="26" t="s">
        <v>209</v>
      </c>
      <c r="CU230" s="26" t="s">
        <v>229</v>
      </c>
      <c r="CV230" s="26" t="s">
        <v>1945</v>
      </c>
      <c r="CW230" s="26" t="s">
        <v>239</v>
      </c>
      <c r="CX230" s="78">
        <v>1</v>
      </c>
      <c r="CY230" s="78">
        <v>143</v>
      </c>
      <c r="CZ230" s="78">
        <v>5</v>
      </c>
      <c r="DA230" s="78">
        <v>8</v>
      </c>
      <c r="DB230" s="56">
        <v>1</v>
      </c>
      <c r="DC230" s="78">
        <v>15</v>
      </c>
      <c r="DD230" s="36" t="s">
        <v>310</v>
      </c>
      <c r="DE230" s="26"/>
    </row>
    <row r="231" spans="1:200" ht="15.65" customHeight="1" x14ac:dyDescent="0.35">
      <c r="A231" s="55">
        <v>0</v>
      </c>
      <c r="B231" s="56">
        <v>1</v>
      </c>
      <c r="C231" s="348" t="s">
        <v>266</v>
      </c>
      <c r="D231" s="98">
        <v>1</v>
      </c>
      <c r="E231" s="57">
        <v>1</v>
      </c>
      <c r="F231" s="59">
        <v>1</v>
      </c>
      <c r="G231" s="59">
        <v>1</v>
      </c>
      <c r="H231" s="60">
        <v>1</v>
      </c>
      <c r="I231" s="61">
        <v>1</v>
      </c>
      <c r="J231" s="300" t="s">
        <v>322</v>
      </c>
      <c r="K231" s="63">
        <v>5</v>
      </c>
      <c r="L231" s="59">
        <v>1</v>
      </c>
      <c r="M231" s="26" t="s">
        <v>2339</v>
      </c>
      <c r="N231" s="80">
        <v>83</v>
      </c>
      <c r="O231" s="80">
        <v>1</v>
      </c>
      <c r="P231" s="180">
        <v>2</v>
      </c>
      <c r="Q231" s="98" t="s">
        <v>164</v>
      </c>
      <c r="R231" s="55" t="s">
        <v>1762</v>
      </c>
      <c r="S231" s="55" t="s">
        <v>2009</v>
      </c>
      <c r="T231" s="138">
        <v>2</v>
      </c>
      <c r="U231" s="55"/>
      <c r="V231" s="224" t="s">
        <v>168</v>
      </c>
      <c r="W231" s="348" t="s">
        <v>266</v>
      </c>
      <c r="X231" s="93">
        <v>100</v>
      </c>
      <c r="Y231" s="55" t="s">
        <v>2340</v>
      </c>
      <c r="Z231" s="26" t="s">
        <v>2341</v>
      </c>
      <c r="AA231" s="36" t="s">
        <v>2342</v>
      </c>
      <c r="AB231" s="225" t="s">
        <v>1085</v>
      </c>
      <c r="AC231" s="182"/>
      <c r="AD231" s="182" t="s">
        <v>213</v>
      </c>
      <c r="AE231" s="182">
        <v>168</v>
      </c>
      <c r="AF231" s="135" t="s">
        <v>1085</v>
      </c>
      <c r="AG231" s="190">
        <v>53</v>
      </c>
      <c r="AH231" s="135">
        <v>0</v>
      </c>
      <c r="AI231" s="190">
        <v>53</v>
      </c>
      <c r="AJ231" s="82">
        <f>AE231+AI231</f>
        <v>221</v>
      </c>
      <c r="AK231" s="73">
        <v>221.83333333333331</v>
      </c>
      <c r="AL231" s="59">
        <v>2</v>
      </c>
      <c r="AM231" s="59" t="s">
        <v>174</v>
      </c>
      <c r="AN231" s="59" t="s">
        <v>174</v>
      </c>
      <c r="AO231" s="59" t="s">
        <v>174</v>
      </c>
      <c r="AP231" s="117" t="s">
        <v>168</v>
      </c>
      <c r="AQ231" s="74" t="s">
        <v>168</v>
      </c>
      <c r="AR231" s="348" t="s">
        <v>266</v>
      </c>
      <c r="AS231" s="93">
        <v>100</v>
      </c>
      <c r="AT231" s="193" t="s">
        <v>175</v>
      </c>
      <c r="AU231" s="59">
        <v>26</v>
      </c>
      <c r="AV231" s="59">
        <v>239</v>
      </c>
      <c r="AW231" s="59">
        <v>235</v>
      </c>
      <c r="AX231" s="26">
        <v>262</v>
      </c>
      <c r="AY231" s="55">
        <v>94</v>
      </c>
      <c r="AZ231" s="59">
        <v>262</v>
      </c>
      <c r="BA231" s="59">
        <v>15.1</v>
      </c>
      <c r="BB231" s="59">
        <v>0.4</v>
      </c>
      <c r="BC231" s="59">
        <v>51</v>
      </c>
      <c r="BD231" s="36">
        <v>0</v>
      </c>
      <c r="BE231" s="36">
        <v>1</v>
      </c>
      <c r="BF231" s="36">
        <v>1</v>
      </c>
      <c r="BG231" s="36">
        <v>1</v>
      </c>
      <c r="BH231" s="36">
        <v>0</v>
      </c>
      <c r="BI231" s="36">
        <v>1</v>
      </c>
      <c r="BJ231" s="36">
        <v>0</v>
      </c>
      <c r="BK231" s="36">
        <v>0</v>
      </c>
      <c r="BL231" s="36">
        <v>0</v>
      </c>
      <c r="BM231" s="36">
        <v>0</v>
      </c>
      <c r="BN231" s="36" t="s">
        <v>178</v>
      </c>
      <c r="BO231" s="36">
        <v>1</v>
      </c>
      <c r="BP231" s="36">
        <v>0</v>
      </c>
      <c r="BQ231" s="36">
        <v>0</v>
      </c>
      <c r="BR231" s="36">
        <v>0</v>
      </c>
      <c r="BS231" s="36" t="s">
        <v>179</v>
      </c>
      <c r="BT231" s="36" t="s">
        <v>178</v>
      </c>
      <c r="BU231" s="36">
        <v>0</v>
      </c>
      <c r="BV231" s="36">
        <v>0</v>
      </c>
      <c r="BW231" s="36">
        <v>0</v>
      </c>
      <c r="BX231" s="36">
        <v>1</v>
      </c>
      <c r="BY231" s="36">
        <v>0</v>
      </c>
      <c r="BZ231" s="36">
        <v>1</v>
      </c>
      <c r="CA231" s="36">
        <v>0</v>
      </c>
      <c r="CB231" s="36">
        <v>1</v>
      </c>
      <c r="CC231" s="36">
        <v>1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 t="s">
        <v>258</v>
      </c>
      <c r="CJ231" s="36" t="s">
        <v>259</v>
      </c>
      <c r="CK231" s="357" t="s">
        <v>2343</v>
      </c>
      <c r="CL231" s="55"/>
      <c r="CM231" s="55"/>
      <c r="CN231" s="55"/>
      <c r="CO231" s="55"/>
      <c r="CP231" s="55"/>
      <c r="CQ231" s="55"/>
      <c r="CR231" s="133" t="s">
        <v>1086</v>
      </c>
      <c r="CS231" s="55" t="s">
        <v>1546</v>
      </c>
      <c r="CT231" s="133" t="s">
        <v>182</v>
      </c>
      <c r="CU231" s="26" t="s">
        <v>1127</v>
      </c>
      <c r="CV231" s="55"/>
      <c r="CW231" s="26" t="s">
        <v>239</v>
      </c>
      <c r="CX231" s="26">
        <v>2</v>
      </c>
      <c r="CY231" s="26">
        <v>133</v>
      </c>
      <c r="CZ231" s="26">
        <v>5</v>
      </c>
      <c r="DA231" s="26">
        <v>7</v>
      </c>
      <c r="DB231" s="26">
        <v>0</v>
      </c>
      <c r="DC231" s="26">
        <v>15</v>
      </c>
      <c r="DD231" s="36" t="s">
        <v>204</v>
      </c>
      <c r="DE231" s="55"/>
    </row>
    <row r="232" spans="1:200" ht="15.65" customHeight="1" x14ac:dyDescent="0.35">
      <c r="A232" s="55">
        <v>0</v>
      </c>
      <c r="B232" s="56">
        <v>1</v>
      </c>
      <c r="C232" s="57" t="s">
        <v>162</v>
      </c>
      <c r="D232" s="58">
        <v>1</v>
      </c>
      <c r="E232" s="57">
        <v>1</v>
      </c>
      <c r="F232" s="59">
        <v>1</v>
      </c>
      <c r="G232" s="59">
        <v>1</v>
      </c>
      <c r="H232" s="60">
        <v>1</v>
      </c>
      <c r="I232" s="61">
        <v>1</v>
      </c>
      <c r="J232" s="62"/>
      <c r="K232" s="63">
        <v>5</v>
      </c>
      <c r="L232" s="59">
        <v>0</v>
      </c>
      <c r="M232" s="26" t="s">
        <v>1030</v>
      </c>
      <c r="N232" s="56">
        <v>83</v>
      </c>
      <c r="O232" s="56">
        <v>1</v>
      </c>
      <c r="P232" s="64">
        <v>1</v>
      </c>
      <c r="Q232" s="62" t="s">
        <v>162</v>
      </c>
      <c r="R232" s="65" t="s">
        <v>900</v>
      </c>
      <c r="S232" s="69" t="s">
        <v>1031</v>
      </c>
      <c r="T232" s="59">
        <v>0</v>
      </c>
      <c r="U232" s="66"/>
      <c r="V232" s="109" t="s">
        <v>168</v>
      </c>
      <c r="W232" s="57" t="s">
        <v>162</v>
      </c>
      <c r="X232" s="68">
        <v>100</v>
      </c>
      <c r="Y232" s="65" t="s">
        <v>282</v>
      </c>
      <c r="Z232" s="26" t="s">
        <v>1032</v>
      </c>
      <c r="AA232" s="36" t="s">
        <v>1033</v>
      </c>
      <c r="AB232" s="71">
        <v>0</v>
      </c>
      <c r="AC232" s="71">
        <v>0</v>
      </c>
      <c r="AD232" s="71" t="s">
        <v>264</v>
      </c>
      <c r="AE232" s="71">
        <v>120</v>
      </c>
      <c r="AF232" s="72">
        <v>0</v>
      </c>
      <c r="AG232" s="72">
        <v>115</v>
      </c>
      <c r="AH232" s="72">
        <v>0</v>
      </c>
      <c r="AI232" s="72">
        <v>115</v>
      </c>
      <c r="AJ232" s="62">
        <v>235</v>
      </c>
      <c r="AK232" s="73">
        <v>235.00000000000003</v>
      </c>
      <c r="AL232" s="77">
        <v>3</v>
      </c>
      <c r="AM232" s="59" t="s">
        <v>174</v>
      </c>
      <c r="AN232" s="59" t="s">
        <v>174</v>
      </c>
      <c r="AO232" s="59" t="s">
        <v>174</v>
      </c>
      <c r="AP232" s="117" t="s">
        <v>168</v>
      </c>
      <c r="AQ232" s="117" t="s">
        <v>168</v>
      </c>
      <c r="AR232" s="57" t="s">
        <v>162</v>
      </c>
      <c r="AS232" s="113">
        <v>100</v>
      </c>
      <c r="AT232" s="76" t="s">
        <v>175</v>
      </c>
      <c r="AU232" s="56" t="s">
        <v>176</v>
      </c>
      <c r="AV232" s="56">
        <v>192</v>
      </c>
      <c r="AW232" s="77">
        <v>242.7</v>
      </c>
      <c r="AX232" s="26">
        <v>319</v>
      </c>
      <c r="AY232" s="56">
        <v>81</v>
      </c>
      <c r="AZ232" s="56">
        <v>319</v>
      </c>
      <c r="BA232" s="56">
        <v>14.2</v>
      </c>
      <c r="BB232" s="56">
        <v>0.63</v>
      </c>
      <c r="BC232" s="56">
        <v>92</v>
      </c>
      <c r="BD232" s="36">
        <v>0</v>
      </c>
      <c r="BE232" s="36">
        <v>1</v>
      </c>
      <c r="BF232" s="36">
        <v>1</v>
      </c>
      <c r="BG232" s="36">
        <v>1</v>
      </c>
      <c r="BH232" s="36">
        <v>0</v>
      </c>
      <c r="BI232" s="36">
        <v>1</v>
      </c>
      <c r="BJ232" s="36">
        <v>0</v>
      </c>
      <c r="BK232" s="36">
        <v>0</v>
      </c>
      <c r="BL232" s="36">
        <v>0</v>
      </c>
      <c r="BM232" s="36">
        <v>0</v>
      </c>
      <c r="BN232" s="36" t="s">
        <v>178</v>
      </c>
      <c r="BO232" s="36">
        <v>0</v>
      </c>
      <c r="BP232" s="36">
        <v>0</v>
      </c>
      <c r="BQ232" s="36">
        <v>0</v>
      </c>
      <c r="BR232" s="36">
        <v>1</v>
      </c>
      <c r="BS232" s="36" t="s">
        <v>179</v>
      </c>
      <c r="BT232" s="36" t="s">
        <v>178</v>
      </c>
      <c r="BU232" s="36">
        <v>0</v>
      </c>
      <c r="BV232" s="36">
        <v>1</v>
      </c>
      <c r="BW232" s="36">
        <v>0</v>
      </c>
      <c r="BX232" s="36">
        <v>1</v>
      </c>
      <c r="BY232" s="36">
        <v>0</v>
      </c>
      <c r="BZ232" s="36">
        <v>1</v>
      </c>
      <c r="CA232" s="36">
        <v>0</v>
      </c>
      <c r="CB232" s="36">
        <v>1</v>
      </c>
      <c r="CC232" s="36">
        <v>1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 t="s">
        <v>180</v>
      </c>
      <c r="CJ232" s="36" t="s">
        <v>179</v>
      </c>
      <c r="CK232" s="65"/>
      <c r="CL232" s="56"/>
      <c r="CM232" s="65"/>
      <c r="CN232" s="65"/>
      <c r="CO232" s="65"/>
      <c r="CP232" s="65"/>
      <c r="CQ232" s="65" t="s">
        <v>181</v>
      </c>
      <c r="CR232" s="65" t="s">
        <v>182</v>
      </c>
      <c r="CS232" s="65" t="s">
        <v>274</v>
      </c>
      <c r="CT232" s="65" t="s">
        <v>250</v>
      </c>
      <c r="CU232" s="65" t="s">
        <v>181</v>
      </c>
      <c r="CV232" s="65"/>
      <c r="CW232" s="65" t="s">
        <v>239</v>
      </c>
      <c r="CX232" s="78">
        <v>4</v>
      </c>
      <c r="CY232" s="56" t="s">
        <v>1034</v>
      </c>
      <c r="CZ232" s="56">
        <v>5</v>
      </c>
      <c r="DA232" s="56">
        <v>6</v>
      </c>
      <c r="DB232" s="56">
        <v>6</v>
      </c>
      <c r="DC232" s="56">
        <v>14</v>
      </c>
      <c r="DD232" s="36" t="s">
        <v>330</v>
      </c>
      <c r="DE232" s="65"/>
    </row>
    <row r="233" spans="1:200" ht="15.65" customHeight="1" x14ac:dyDescent="0.35">
      <c r="A233" s="55">
        <v>0</v>
      </c>
      <c r="B233" s="56">
        <v>1</v>
      </c>
      <c r="C233" s="61" t="s">
        <v>266</v>
      </c>
      <c r="D233" s="58">
        <v>1</v>
      </c>
      <c r="E233" s="57">
        <v>1</v>
      </c>
      <c r="F233" s="59">
        <v>1</v>
      </c>
      <c r="G233" s="59">
        <v>1</v>
      </c>
      <c r="H233" s="60">
        <v>1</v>
      </c>
      <c r="I233" s="61">
        <v>1</v>
      </c>
      <c r="J233" s="62"/>
      <c r="K233" s="63">
        <v>5</v>
      </c>
      <c r="L233" s="59">
        <v>1</v>
      </c>
      <c r="M233" s="26" t="s">
        <v>1324</v>
      </c>
      <c r="N233" s="56">
        <v>84</v>
      </c>
      <c r="O233" s="56">
        <v>0</v>
      </c>
      <c r="P233" s="64">
        <v>1</v>
      </c>
      <c r="Q233" s="62" t="s">
        <v>164</v>
      </c>
      <c r="R233" s="65" t="s">
        <v>1325</v>
      </c>
      <c r="S233" s="12" t="s">
        <v>1326</v>
      </c>
      <c r="T233" s="59">
        <v>0</v>
      </c>
      <c r="U233" s="66" t="s">
        <v>1327</v>
      </c>
      <c r="V233" s="109" t="s">
        <v>168</v>
      </c>
      <c r="W233" s="61" t="s">
        <v>266</v>
      </c>
      <c r="X233" s="68">
        <v>100</v>
      </c>
      <c r="Y233" s="65" t="s">
        <v>1328</v>
      </c>
      <c r="Z233" s="26" t="s">
        <v>1329</v>
      </c>
      <c r="AA233" s="36" t="s">
        <v>193</v>
      </c>
      <c r="AB233" s="71">
        <v>0</v>
      </c>
      <c r="AC233" s="71">
        <v>0</v>
      </c>
      <c r="AD233" s="71" t="s">
        <v>264</v>
      </c>
      <c r="AE233" s="71">
        <v>120</v>
      </c>
      <c r="AF233" s="104">
        <v>0</v>
      </c>
      <c r="AG233" s="260" t="s">
        <v>1330</v>
      </c>
      <c r="AH233" s="104">
        <v>0</v>
      </c>
      <c r="AI233" s="104">
        <v>167</v>
      </c>
      <c r="AJ233" s="62">
        <v>287</v>
      </c>
      <c r="AK233" s="73">
        <v>286.98333333333335</v>
      </c>
      <c r="AL233" s="60">
        <v>1</v>
      </c>
      <c r="AM233" s="59" t="s">
        <v>174</v>
      </c>
      <c r="AN233" s="59" t="s">
        <v>174</v>
      </c>
      <c r="AO233" s="59" t="s">
        <v>174</v>
      </c>
      <c r="AP233" s="87" t="s">
        <v>168</v>
      </c>
      <c r="AQ233" s="87" t="s">
        <v>168</v>
      </c>
      <c r="AR233" s="61" t="s">
        <v>266</v>
      </c>
      <c r="AS233" s="113">
        <v>100</v>
      </c>
      <c r="AT233" s="229" t="s">
        <v>175</v>
      </c>
      <c r="AU233" s="56">
        <v>21</v>
      </c>
      <c r="AV233" s="56" t="s">
        <v>177</v>
      </c>
      <c r="AW233" s="77">
        <v>208.9</v>
      </c>
      <c r="AX233" s="26">
        <v>95</v>
      </c>
      <c r="AY233" s="56">
        <v>93</v>
      </c>
      <c r="AZ233" s="56">
        <v>326</v>
      </c>
      <c r="BA233" s="56">
        <v>32.200000000000003</v>
      </c>
      <c r="BB233" s="56">
        <v>8.25</v>
      </c>
      <c r="BC233" s="56">
        <v>71</v>
      </c>
      <c r="BD233" s="36">
        <v>0</v>
      </c>
      <c r="BE233" s="36">
        <v>0</v>
      </c>
      <c r="BF233" s="36">
        <v>1</v>
      </c>
      <c r="BG233" s="36">
        <v>1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>
        <v>0</v>
      </c>
      <c r="BN233" s="36" t="s">
        <v>178</v>
      </c>
      <c r="BO233" s="36">
        <v>0</v>
      </c>
      <c r="BP233" s="36">
        <v>0</v>
      </c>
      <c r="BQ233" s="36">
        <v>0</v>
      </c>
      <c r="BR233" s="36">
        <v>0</v>
      </c>
      <c r="BS233" s="36" t="s">
        <v>178</v>
      </c>
      <c r="BT233" s="36" t="s">
        <v>178</v>
      </c>
      <c r="BU233" s="36">
        <v>0</v>
      </c>
      <c r="BV233" s="36">
        <v>0</v>
      </c>
      <c r="BW233" s="36">
        <v>1</v>
      </c>
      <c r="BX233" s="3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 t="s">
        <v>294</v>
      </c>
      <c r="CJ233" s="36" t="s">
        <v>178</v>
      </c>
      <c r="CK233" s="65"/>
      <c r="CL233" s="56"/>
      <c r="CM233" s="56"/>
      <c r="CN233" s="56"/>
      <c r="CO233" s="65"/>
      <c r="CP233" s="65"/>
      <c r="CQ233" s="65" t="s">
        <v>1093</v>
      </c>
      <c r="CR233" s="65" t="s">
        <v>182</v>
      </c>
      <c r="CS233" s="219" t="s">
        <v>1331</v>
      </c>
      <c r="CT233" s="254" t="s">
        <v>209</v>
      </c>
      <c r="CU233" s="219" t="s">
        <v>1093</v>
      </c>
      <c r="CV233" s="65"/>
      <c r="CW233" s="65" t="s">
        <v>239</v>
      </c>
      <c r="CX233" s="56">
        <v>2</v>
      </c>
      <c r="CY233" s="60" t="s">
        <v>1332</v>
      </c>
      <c r="CZ233" s="60">
        <v>3</v>
      </c>
      <c r="DA233" s="78">
        <v>4</v>
      </c>
      <c r="DB233" s="78" t="s">
        <v>404</v>
      </c>
      <c r="DC233" s="110">
        <v>15</v>
      </c>
      <c r="DD233" s="36" t="s">
        <v>204</v>
      </c>
      <c r="DE233" s="65"/>
    </row>
    <row r="234" spans="1:200" ht="15.65" customHeight="1" x14ac:dyDescent="0.35">
      <c r="A234" s="55">
        <v>0</v>
      </c>
      <c r="B234" s="56">
        <v>1</v>
      </c>
      <c r="C234" s="57" t="s">
        <v>162</v>
      </c>
      <c r="D234" s="58">
        <v>1</v>
      </c>
      <c r="E234" s="57">
        <v>1</v>
      </c>
      <c r="F234" s="59">
        <v>1</v>
      </c>
      <c r="G234" s="59">
        <v>1</v>
      </c>
      <c r="H234" s="60">
        <v>1</v>
      </c>
      <c r="I234" s="61">
        <v>1</v>
      </c>
      <c r="J234" s="55"/>
      <c r="K234" s="63">
        <v>5</v>
      </c>
      <c r="L234" s="59">
        <v>1</v>
      </c>
      <c r="M234" s="26" t="s">
        <v>2382</v>
      </c>
      <c r="N234" s="80">
        <v>84</v>
      </c>
      <c r="O234" s="80">
        <v>0</v>
      </c>
      <c r="P234" s="223">
        <v>1</v>
      </c>
      <c r="Q234" s="98" t="s">
        <v>164</v>
      </c>
      <c r="R234" s="55" t="s">
        <v>1762</v>
      </c>
      <c r="S234" s="55" t="s">
        <v>2383</v>
      </c>
      <c r="T234" s="59">
        <v>0</v>
      </c>
      <c r="U234" s="55"/>
      <c r="V234" s="224" t="s">
        <v>168</v>
      </c>
      <c r="W234" s="57" t="s">
        <v>162</v>
      </c>
      <c r="X234" s="93">
        <v>100</v>
      </c>
      <c r="Y234" s="55" t="s">
        <v>1995</v>
      </c>
      <c r="Z234" s="26" t="s">
        <v>2384</v>
      </c>
      <c r="AA234" s="36" t="s">
        <v>193</v>
      </c>
      <c r="AB234" s="225" t="s">
        <v>1085</v>
      </c>
      <c r="AC234" s="182">
        <v>47</v>
      </c>
      <c r="AD234" s="102">
        <v>0</v>
      </c>
      <c r="AE234" s="182">
        <v>47</v>
      </c>
      <c r="AF234" s="135" t="s">
        <v>1085</v>
      </c>
      <c r="AG234" s="190">
        <v>101</v>
      </c>
      <c r="AH234" s="135">
        <v>0</v>
      </c>
      <c r="AI234" s="190">
        <v>101</v>
      </c>
      <c r="AJ234" s="82">
        <f>AE234+AI234</f>
        <v>148</v>
      </c>
      <c r="AK234" s="73">
        <v>147.58333333333331</v>
      </c>
      <c r="AL234" s="59">
        <v>2</v>
      </c>
      <c r="AM234" s="59" t="s">
        <v>174</v>
      </c>
      <c r="AN234" s="59" t="s">
        <v>174</v>
      </c>
      <c r="AO234" s="59" t="s">
        <v>174</v>
      </c>
      <c r="AP234" s="117" t="s">
        <v>168</v>
      </c>
      <c r="AQ234" s="117" t="s">
        <v>168</v>
      </c>
      <c r="AR234" s="57" t="s">
        <v>162</v>
      </c>
      <c r="AS234" s="93">
        <v>100</v>
      </c>
      <c r="AT234" s="193" t="s">
        <v>175</v>
      </c>
      <c r="AU234" s="59" t="s">
        <v>176</v>
      </c>
      <c r="AV234" s="59" t="s">
        <v>177</v>
      </c>
      <c r="AW234" s="59">
        <v>194.5</v>
      </c>
      <c r="AX234" s="26">
        <v>220</v>
      </c>
      <c r="AY234" s="55">
        <v>77</v>
      </c>
      <c r="AZ234" s="59">
        <v>220</v>
      </c>
      <c r="BA234" s="59">
        <v>14.7</v>
      </c>
      <c r="BB234" s="59">
        <v>0</v>
      </c>
      <c r="BC234" s="59">
        <v>88</v>
      </c>
      <c r="BD234" s="36">
        <v>0</v>
      </c>
      <c r="BE234" s="36">
        <v>0</v>
      </c>
      <c r="BF234" s="36">
        <v>1</v>
      </c>
      <c r="BG234" s="36">
        <v>1</v>
      </c>
      <c r="BH234" s="36">
        <v>1</v>
      </c>
      <c r="BI234" s="36">
        <v>1</v>
      </c>
      <c r="BJ234" s="36">
        <v>0</v>
      </c>
      <c r="BK234" s="36">
        <v>0</v>
      </c>
      <c r="BL234" s="36">
        <v>0</v>
      </c>
      <c r="BM234" s="36">
        <v>0</v>
      </c>
      <c r="BN234" s="36" t="s">
        <v>178</v>
      </c>
      <c r="BO234" s="36">
        <v>0</v>
      </c>
      <c r="BP234" s="36">
        <v>0</v>
      </c>
      <c r="BQ234" s="36">
        <v>0</v>
      </c>
      <c r="BR234" s="36">
        <v>0</v>
      </c>
      <c r="BS234" s="36" t="s">
        <v>179</v>
      </c>
      <c r="BT234" s="36" t="s">
        <v>178</v>
      </c>
      <c r="BU234" s="36">
        <v>0</v>
      </c>
      <c r="BV234" s="36">
        <v>0</v>
      </c>
      <c r="BW234" s="36">
        <v>1</v>
      </c>
      <c r="BX234" s="36">
        <v>1</v>
      </c>
      <c r="BY234" s="36">
        <v>0</v>
      </c>
      <c r="BZ234" s="36">
        <v>1</v>
      </c>
      <c r="CA234" s="36">
        <v>0</v>
      </c>
      <c r="CB234" s="36">
        <v>1</v>
      </c>
      <c r="CC234" s="36">
        <v>1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 t="s">
        <v>180</v>
      </c>
      <c r="CJ234" s="36" t="s">
        <v>179</v>
      </c>
      <c r="CK234" s="55"/>
      <c r="CL234" s="55"/>
      <c r="CM234" s="55"/>
      <c r="CN234" s="55"/>
      <c r="CO234" s="55"/>
      <c r="CP234" s="55"/>
      <c r="CQ234" s="55"/>
      <c r="CR234" s="133" t="s">
        <v>1086</v>
      </c>
      <c r="CS234" s="133" t="s">
        <v>1546</v>
      </c>
      <c r="CT234" s="133" t="s">
        <v>182</v>
      </c>
      <c r="CU234" s="26" t="s">
        <v>1127</v>
      </c>
      <c r="CV234" s="55"/>
      <c r="CW234" s="26" t="s">
        <v>184</v>
      </c>
      <c r="CX234" s="26">
        <v>3</v>
      </c>
      <c r="CY234" s="26">
        <v>134</v>
      </c>
      <c r="CZ234" s="26">
        <v>5</v>
      </c>
      <c r="DA234" s="26">
        <v>6</v>
      </c>
      <c r="DB234" s="26">
        <v>0</v>
      </c>
      <c r="DC234" s="26">
        <v>15</v>
      </c>
      <c r="DD234" s="36" t="s">
        <v>206</v>
      </c>
      <c r="DE234" s="55"/>
      <c r="GN234" s="90"/>
      <c r="GR234" s="132"/>
    </row>
    <row r="235" spans="1:200" ht="15.65" customHeight="1" x14ac:dyDescent="0.35">
      <c r="A235" s="55">
        <v>0</v>
      </c>
      <c r="B235" s="56">
        <v>1</v>
      </c>
      <c r="C235" s="348" t="s">
        <v>266</v>
      </c>
      <c r="D235" s="58">
        <v>1</v>
      </c>
      <c r="E235" s="57">
        <v>1</v>
      </c>
      <c r="F235" s="59">
        <v>1</v>
      </c>
      <c r="G235" s="59">
        <v>1</v>
      </c>
      <c r="H235" s="60">
        <v>1</v>
      </c>
      <c r="I235" s="61">
        <v>1</v>
      </c>
      <c r="J235" s="55"/>
      <c r="K235" s="63">
        <v>5</v>
      </c>
      <c r="L235" s="59">
        <v>1</v>
      </c>
      <c r="M235" s="26" t="s">
        <v>2285</v>
      </c>
      <c r="N235" s="80">
        <v>85</v>
      </c>
      <c r="O235" s="80">
        <v>0</v>
      </c>
      <c r="P235" s="223">
        <v>1</v>
      </c>
      <c r="Q235" s="98" t="s">
        <v>164</v>
      </c>
      <c r="R235" s="55" t="s">
        <v>2286</v>
      </c>
      <c r="S235" s="55" t="s">
        <v>2287</v>
      </c>
      <c r="T235" s="59">
        <v>0</v>
      </c>
      <c r="U235" s="55"/>
      <c r="V235" s="224" t="s">
        <v>168</v>
      </c>
      <c r="W235" s="348" t="s">
        <v>266</v>
      </c>
      <c r="X235" s="93">
        <v>100</v>
      </c>
      <c r="Y235" s="55" t="s">
        <v>2006</v>
      </c>
      <c r="Z235" s="26" t="s">
        <v>2288</v>
      </c>
      <c r="AA235" s="36" t="s">
        <v>193</v>
      </c>
      <c r="AB235" s="225" t="s">
        <v>1085</v>
      </c>
      <c r="AC235" s="182">
        <v>25</v>
      </c>
      <c r="AD235" s="182" t="s">
        <v>264</v>
      </c>
      <c r="AE235" s="182">
        <v>145</v>
      </c>
      <c r="AF235" s="135" t="s">
        <v>1085</v>
      </c>
      <c r="AG235" s="190">
        <v>50</v>
      </c>
      <c r="AH235" s="135">
        <v>0</v>
      </c>
      <c r="AI235" s="190">
        <v>50</v>
      </c>
      <c r="AJ235" s="82">
        <f>AE235+AI235</f>
        <v>195</v>
      </c>
      <c r="AK235" s="73">
        <v>195</v>
      </c>
      <c r="AL235" s="59">
        <v>2</v>
      </c>
      <c r="AM235" s="60" t="s">
        <v>174</v>
      </c>
      <c r="AN235" s="60" t="s">
        <v>174</v>
      </c>
      <c r="AO235" s="60" t="s">
        <v>174</v>
      </c>
      <c r="AP235" s="87" t="s">
        <v>168</v>
      </c>
      <c r="AQ235" s="87" t="s">
        <v>168</v>
      </c>
      <c r="AR235" s="348" t="s">
        <v>266</v>
      </c>
      <c r="AS235" s="93">
        <v>100</v>
      </c>
      <c r="AT235" s="193" t="s">
        <v>175</v>
      </c>
      <c r="AU235" s="59" t="s">
        <v>176</v>
      </c>
      <c r="AV235" s="59" t="s">
        <v>177</v>
      </c>
      <c r="AW235" s="99">
        <v>194</v>
      </c>
      <c r="AX235" s="26">
        <v>262</v>
      </c>
      <c r="AY235" s="55">
        <v>87</v>
      </c>
      <c r="AZ235" s="59">
        <v>262</v>
      </c>
      <c r="BA235" s="59">
        <v>8.9</v>
      </c>
      <c r="BB235" s="59">
        <v>0.59</v>
      </c>
      <c r="BC235" s="59">
        <v>96</v>
      </c>
      <c r="BD235" s="36">
        <v>0</v>
      </c>
      <c r="BE235" s="36">
        <v>0</v>
      </c>
      <c r="BF235" s="36">
        <v>1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>
        <v>0</v>
      </c>
      <c r="BN235" s="36" t="s">
        <v>178</v>
      </c>
      <c r="BO235" s="36">
        <v>0</v>
      </c>
      <c r="BP235" s="36">
        <v>0</v>
      </c>
      <c r="BQ235" s="36">
        <v>0</v>
      </c>
      <c r="BR235" s="36">
        <v>0</v>
      </c>
      <c r="BS235" s="36" t="s">
        <v>178</v>
      </c>
      <c r="BT235" s="36" t="s">
        <v>178</v>
      </c>
      <c r="BU235" s="36">
        <v>0</v>
      </c>
      <c r="BV235" s="36">
        <v>1</v>
      </c>
      <c r="BW235" s="36">
        <v>0</v>
      </c>
      <c r="BX235" s="36">
        <v>0</v>
      </c>
      <c r="BY235" s="36">
        <v>0</v>
      </c>
      <c r="BZ235" s="36">
        <v>1</v>
      </c>
      <c r="CA235" s="36">
        <v>1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 t="s">
        <v>258</v>
      </c>
      <c r="CJ235" s="36" t="s">
        <v>259</v>
      </c>
      <c r="CK235" s="55"/>
      <c r="CL235" s="55"/>
      <c r="CM235" s="55"/>
      <c r="CN235" s="55"/>
      <c r="CO235" s="55"/>
      <c r="CP235" s="55"/>
      <c r="CQ235" s="55"/>
      <c r="CR235" s="133" t="s">
        <v>1086</v>
      </c>
      <c r="CS235" s="55" t="s">
        <v>2289</v>
      </c>
      <c r="CT235" s="55" t="s">
        <v>632</v>
      </c>
      <c r="CU235" s="26" t="s">
        <v>275</v>
      </c>
      <c r="CV235" s="55"/>
      <c r="CW235" s="26" t="s">
        <v>239</v>
      </c>
      <c r="CX235" s="26">
        <v>3</v>
      </c>
      <c r="CY235" s="26">
        <v>135</v>
      </c>
      <c r="CZ235" s="26">
        <v>5</v>
      </c>
      <c r="DA235" s="26">
        <v>5</v>
      </c>
      <c r="DB235" s="26">
        <v>0</v>
      </c>
      <c r="DC235" s="26">
        <v>15</v>
      </c>
      <c r="DD235" s="36" t="s">
        <v>206</v>
      </c>
      <c r="DE235" s="55"/>
    </row>
    <row r="236" spans="1:200" ht="15.65" customHeight="1" x14ac:dyDescent="0.35">
      <c r="A236" s="55">
        <v>0</v>
      </c>
      <c r="B236" s="56">
        <v>1</v>
      </c>
      <c r="C236" s="57" t="s">
        <v>162</v>
      </c>
      <c r="D236" s="58">
        <v>1</v>
      </c>
      <c r="E236" s="57">
        <v>1</v>
      </c>
      <c r="F236" s="59">
        <v>1</v>
      </c>
      <c r="G236" s="59">
        <v>1</v>
      </c>
      <c r="H236" s="60">
        <v>1</v>
      </c>
      <c r="I236" s="61">
        <v>1</v>
      </c>
      <c r="J236" s="92"/>
      <c r="K236" s="63">
        <v>5</v>
      </c>
      <c r="L236" s="59">
        <v>1</v>
      </c>
      <c r="M236" s="26" t="s">
        <v>486</v>
      </c>
      <c r="N236" s="56">
        <v>85</v>
      </c>
      <c r="O236" s="78">
        <v>1</v>
      </c>
      <c r="P236" s="64">
        <v>1</v>
      </c>
      <c r="Q236" s="92" t="s">
        <v>164</v>
      </c>
      <c r="R236" s="26" t="s">
        <v>487</v>
      </c>
      <c r="S236" s="174" t="s">
        <v>488</v>
      </c>
      <c r="T236" s="59">
        <v>0</v>
      </c>
      <c r="U236" s="108"/>
      <c r="V236" s="67" t="s">
        <v>168</v>
      </c>
      <c r="W236" s="57" t="s">
        <v>162</v>
      </c>
      <c r="X236" s="68">
        <v>100</v>
      </c>
      <c r="Y236" s="26" t="s">
        <v>489</v>
      </c>
      <c r="Z236" s="26" t="s">
        <v>490</v>
      </c>
      <c r="AA236" s="36" t="s">
        <v>212</v>
      </c>
      <c r="AB236" s="71">
        <v>0</v>
      </c>
      <c r="AC236" s="71">
        <v>8</v>
      </c>
      <c r="AD236" s="71" t="s">
        <v>172</v>
      </c>
      <c r="AE236" s="71">
        <v>152</v>
      </c>
      <c r="AF236" s="104">
        <v>0</v>
      </c>
      <c r="AG236" s="104">
        <v>144</v>
      </c>
      <c r="AH236" s="104">
        <v>0</v>
      </c>
      <c r="AI236" s="104">
        <v>144</v>
      </c>
      <c r="AJ236" s="62">
        <v>296</v>
      </c>
      <c r="AK236" s="73">
        <v>288</v>
      </c>
      <c r="AL236" s="56">
        <v>2</v>
      </c>
      <c r="AM236" s="59" t="s">
        <v>174</v>
      </c>
      <c r="AN236" s="59" t="s">
        <v>174</v>
      </c>
      <c r="AO236" s="59" t="s">
        <v>174</v>
      </c>
      <c r="AP236" s="87" t="s">
        <v>168</v>
      </c>
      <c r="AQ236" s="87" t="s">
        <v>168</v>
      </c>
      <c r="AR236" s="57" t="s">
        <v>162</v>
      </c>
      <c r="AS236" s="68">
        <v>100</v>
      </c>
      <c r="AT236" s="96" t="s">
        <v>175</v>
      </c>
      <c r="AU236" s="78" t="s">
        <v>176</v>
      </c>
      <c r="AV236" s="78" t="s">
        <v>177</v>
      </c>
      <c r="AW236" s="78">
        <v>134.5</v>
      </c>
      <c r="AX236" s="26">
        <v>135</v>
      </c>
      <c r="AY236" s="78">
        <v>85</v>
      </c>
      <c r="AZ236" s="78">
        <v>204</v>
      </c>
      <c r="BA236" s="78">
        <v>21.1</v>
      </c>
      <c r="BB236" s="78">
        <v>11.7</v>
      </c>
      <c r="BC236" s="78">
        <v>68</v>
      </c>
      <c r="BD236" s="36">
        <v>0</v>
      </c>
      <c r="BE236" s="36">
        <v>0</v>
      </c>
      <c r="BF236" s="36">
        <v>1</v>
      </c>
      <c r="BG236" s="36">
        <v>1</v>
      </c>
      <c r="BH236" s="36">
        <v>0</v>
      </c>
      <c r="BI236" s="36">
        <v>0</v>
      </c>
      <c r="BJ236" s="36">
        <v>0</v>
      </c>
      <c r="BK236" s="36">
        <v>1</v>
      </c>
      <c r="BL236" s="36">
        <v>0</v>
      </c>
      <c r="BM236" s="36">
        <v>0</v>
      </c>
      <c r="BN236" s="36" t="s">
        <v>178</v>
      </c>
      <c r="BO236" s="36">
        <v>0</v>
      </c>
      <c r="BP236" s="36">
        <v>0</v>
      </c>
      <c r="BQ236" s="36">
        <v>0</v>
      </c>
      <c r="BR236" s="36">
        <v>0</v>
      </c>
      <c r="BS236" s="36" t="s">
        <v>179</v>
      </c>
      <c r="BT236" s="36" t="s">
        <v>178</v>
      </c>
      <c r="BU236" s="36">
        <v>0</v>
      </c>
      <c r="BV236" s="36">
        <v>0</v>
      </c>
      <c r="BW236" s="36">
        <v>1</v>
      </c>
      <c r="BX236" s="3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1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 t="s">
        <v>180</v>
      </c>
      <c r="CJ236" s="36" t="s">
        <v>179</v>
      </c>
      <c r="CK236" s="26"/>
      <c r="CL236" s="78"/>
      <c r="CM236" s="26"/>
      <c r="CN236" s="26"/>
      <c r="CO236" s="26"/>
      <c r="CP236" s="26"/>
      <c r="CQ236" s="26" t="s">
        <v>181</v>
      </c>
      <c r="CR236" s="26" t="s">
        <v>182</v>
      </c>
      <c r="CS236" s="26" t="s">
        <v>215</v>
      </c>
      <c r="CT236" s="26" t="s">
        <v>209</v>
      </c>
      <c r="CU236" s="26" t="s">
        <v>275</v>
      </c>
      <c r="CV236" s="26"/>
      <c r="CW236" s="26" t="s">
        <v>239</v>
      </c>
      <c r="CX236" s="56">
        <v>3</v>
      </c>
      <c r="CY236" s="78" t="s">
        <v>491</v>
      </c>
      <c r="CZ236" s="78">
        <v>4</v>
      </c>
      <c r="DA236" s="78">
        <v>7</v>
      </c>
      <c r="DB236" s="78">
        <v>0</v>
      </c>
      <c r="DC236" s="56">
        <v>15</v>
      </c>
      <c r="DD236" s="36" t="s">
        <v>492</v>
      </c>
      <c r="DE236" s="26"/>
    </row>
    <row r="237" spans="1:200" ht="15.65" customHeight="1" x14ac:dyDescent="0.35">
      <c r="A237" s="55">
        <v>0</v>
      </c>
      <c r="B237" s="56">
        <v>1</v>
      </c>
      <c r="C237" s="57" t="s">
        <v>162</v>
      </c>
      <c r="D237" s="58">
        <v>1</v>
      </c>
      <c r="E237" s="57">
        <v>1</v>
      </c>
      <c r="F237" s="59">
        <v>1</v>
      </c>
      <c r="G237" s="59">
        <v>1</v>
      </c>
      <c r="H237" s="60">
        <v>1</v>
      </c>
      <c r="I237" s="61">
        <v>1</v>
      </c>
      <c r="J237" s="55"/>
      <c r="K237" s="63">
        <v>5</v>
      </c>
      <c r="L237" s="59">
        <v>1</v>
      </c>
      <c r="M237" s="26" t="s">
        <v>2049</v>
      </c>
      <c r="N237" s="316">
        <v>86</v>
      </c>
      <c r="O237" s="80">
        <v>0</v>
      </c>
      <c r="P237" s="223">
        <v>1</v>
      </c>
      <c r="Q237" s="98" t="s">
        <v>164</v>
      </c>
      <c r="R237" s="55" t="s">
        <v>2050</v>
      </c>
      <c r="S237" s="55" t="s">
        <v>2051</v>
      </c>
      <c r="T237" s="59">
        <v>0</v>
      </c>
      <c r="U237" s="55"/>
      <c r="V237" s="224" t="s">
        <v>168</v>
      </c>
      <c r="W237" s="57" t="s">
        <v>162</v>
      </c>
      <c r="X237" s="317">
        <v>100</v>
      </c>
      <c r="Y237" s="55" t="s">
        <v>2052</v>
      </c>
      <c r="Z237" s="26" t="s">
        <v>2053</v>
      </c>
      <c r="AA237" s="36" t="s">
        <v>193</v>
      </c>
      <c r="AB237" s="225" t="s">
        <v>1085</v>
      </c>
      <c r="AC237" s="102">
        <v>0</v>
      </c>
      <c r="AD237" s="182" t="s">
        <v>980</v>
      </c>
      <c r="AE237" s="182">
        <v>240</v>
      </c>
      <c r="AF237" s="244" t="s">
        <v>1085</v>
      </c>
      <c r="AG237" s="173">
        <v>119</v>
      </c>
      <c r="AH237" s="244">
        <v>0</v>
      </c>
      <c r="AI237" s="173">
        <v>119</v>
      </c>
      <c r="AJ237" s="82">
        <f t="shared" ref="AJ237:AJ242" si="4">AE237+AI237</f>
        <v>359</v>
      </c>
      <c r="AK237" s="73">
        <v>358.99999999999994</v>
      </c>
      <c r="AL237" s="59">
        <v>1</v>
      </c>
      <c r="AM237" s="59" t="s">
        <v>174</v>
      </c>
      <c r="AN237" s="59" t="s">
        <v>174</v>
      </c>
      <c r="AO237" s="59" t="s">
        <v>174</v>
      </c>
      <c r="AP237" s="117" t="s">
        <v>168</v>
      </c>
      <c r="AQ237" s="117" t="s">
        <v>168</v>
      </c>
      <c r="AR237" s="57" t="s">
        <v>162</v>
      </c>
      <c r="AS237" s="317">
        <v>100</v>
      </c>
      <c r="AT237" s="318" t="s">
        <v>175</v>
      </c>
      <c r="AU237" s="315" t="s">
        <v>176</v>
      </c>
      <c r="AV237" s="315">
        <v>172</v>
      </c>
      <c r="AW237" s="340">
        <v>244.6</v>
      </c>
      <c r="AX237" s="26">
        <v>318</v>
      </c>
      <c r="AY237" s="90">
        <v>92</v>
      </c>
      <c r="AZ237" s="59">
        <v>318</v>
      </c>
      <c r="BA237" s="59">
        <v>24.2</v>
      </c>
      <c r="BB237" s="59">
        <v>3.12</v>
      </c>
      <c r="BC237" s="59">
        <v>79</v>
      </c>
      <c r="BD237" s="36">
        <v>0</v>
      </c>
      <c r="BE237" s="36">
        <v>0</v>
      </c>
      <c r="BF237" s="36">
        <v>1</v>
      </c>
      <c r="BG237" s="36">
        <v>1</v>
      </c>
      <c r="BH237" s="36">
        <v>0</v>
      </c>
      <c r="BI237" s="36">
        <v>1</v>
      </c>
      <c r="BJ237" s="36">
        <v>0</v>
      </c>
      <c r="BK237" s="36">
        <v>0</v>
      </c>
      <c r="BL237" s="36">
        <v>0</v>
      </c>
      <c r="BM237" s="36">
        <v>0</v>
      </c>
      <c r="BN237" s="36" t="s">
        <v>178</v>
      </c>
      <c r="BO237" s="36">
        <v>0</v>
      </c>
      <c r="BP237" s="36">
        <v>0</v>
      </c>
      <c r="BQ237" s="36">
        <v>0</v>
      </c>
      <c r="BR237" s="36">
        <v>0</v>
      </c>
      <c r="BS237" s="36" t="s">
        <v>178</v>
      </c>
      <c r="BT237" s="36" t="s">
        <v>178</v>
      </c>
      <c r="BU237" s="36">
        <v>1</v>
      </c>
      <c r="BV237" s="36">
        <v>0</v>
      </c>
      <c r="BW237" s="36">
        <v>0</v>
      </c>
      <c r="BX237" s="36">
        <v>1</v>
      </c>
      <c r="BY237" s="36">
        <v>0</v>
      </c>
      <c r="BZ237" s="36">
        <v>1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 t="s">
        <v>294</v>
      </c>
      <c r="CJ237" s="36" t="s">
        <v>178</v>
      </c>
      <c r="CK237" s="55"/>
      <c r="CL237" s="55"/>
      <c r="CM237" s="55"/>
      <c r="CN237" s="55"/>
      <c r="CO237" s="55"/>
      <c r="CP237" s="55"/>
      <c r="CQ237" s="55"/>
      <c r="CR237" s="133" t="s">
        <v>1086</v>
      </c>
      <c r="CS237" s="55" t="s">
        <v>2054</v>
      </c>
      <c r="CT237" s="55" t="s">
        <v>182</v>
      </c>
      <c r="CU237" s="160" t="s">
        <v>209</v>
      </c>
      <c r="CV237" s="55"/>
      <c r="CW237" s="26" t="s">
        <v>184</v>
      </c>
      <c r="CX237" s="26">
        <v>2</v>
      </c>
      <c r="CY237" s="26">
        <v>96</v>
      </c>
      <c r="CZ237" s="26">
        <v>4</v>
      </c>
      <c r="DA237" s="26">
        <v>4</v>
      </c>
      <c r="DB237" s="26">
        <v>0</v>
      </c>
      <c r="DC237" s="26">
        <v>15</v>
      </c>
      <c r="DD237" s="36" t="s">
        <v>310</v>
      </c>
      <c r="DE237" s="55"/>
    </row>
    <row r="238" spans="1:200" ht="15.65" customHeight="1" x14ac:dyDescent="0.35">
      <c r="A238" s="55">
        <v>0</v>
      </c>
      <c r="B238" s="56">
        <v>1</v>
      </c>
      <c r="C238" s="57" t="s">
        <v>162</v>
      </c>
      <c r="D238" s="58">
        <v>1</v>
      </c>
      <c r="E238" s="57">
        <v>1</v>
      </c>
      <c r="F238" s="59">
        <v>1</v>
      </c>
      <c r="G238" s="59">
        <v>1</v>
      </c>
      <c r="H238" s="60">
        <v>1</v>
      </c>
      <c r="I238" s="61">
        <v>1</v>
      </c>
      <c r="J238" s="55"/>
      <c r="K238" s="312">
        <v>5</v>
      </c>
      <c r="L238" s="59">
        <v>1</v>
      </c>
      <c r="M238" s="26" t="s">
        <v>2157</v>
      </c>
      <c r="N238" s="316">
        <v>86</v>
      </c>
      <c r="O238" s="80">
        <v>1</v>
      </c>
      <c r="P238" s="223">
        <v>1</v>
      </c>
      <c r="Q238" s="98" t="s">
        <v>164</v>
      </c>
      <c r="R238" s="55" t="s">
        <v>1648</v>
      </c>
      <c r="S238" s="55" t="s">
        <v>1954</v>
      </c>
      <c r="T238" s="59">
        <v>0</v>
      </c>
      <c r="U238" s="55"/>
      <c r="V238" s="224" t="s">
        <v>168</v>
      </c>
      <c r="W238" s="57" t="s">
        <v>162</v>
      </c>
      <c r="X238" s="317">
        <v>100</v>
      </c>
      <c r="Y238" s="55" t="s">
        <v>2158</v>
      </c>
      <c r="Z238" s="26" t="s">
        <v>2159</v>
      </c>
      <c r="AA238" s="36" t="s">
        <v>193</v>
      </c>
      <c r="AB238" s="225" t="s">
        <v>1085</v>
      </c>
      <c r="AC238" s="182">
        <v>72</v>
      </c>
      <c r="AD238" s="182" t="s">
        <v>213</v>
      </c>
      <c r="AE238" s="182">
        <v>168</v>
      </c>
      <c r="AF238" s="135" t="s">
        <v>1085</v>
      </c>
      <c r="AG238" s="190">
        <v>264</v>
      </c>
      <c r="AH238" s="135">
        <v>0</v>
      </c>
      <c r="AI238" s="190">
        <v>264</v>
      </c>
      <c r="AJ238" s="82">
        <f t="shared" si="4"/>
        <v>432</v>
      </c>
      <c r="AK238" s="73">
        <v>504.26666666666665</v>
      </c>
      <c r="AL238" s="59">
        <v>2</v>
      </c>
      <c r="AM238" s="59" t="s">
        <v>174</v>
      </c>
      <c r="AN238" s="59" t="s">
        <v>174</v>
      </c>
      <c r="AO238" s="59" t="s">
        <v>174</v>
      </c>
      <c r="AP238" s="117" t="s">
        <v>168</v>
      </c>
      <c r="AQ238" s="117" t="s">
        <v>168</v>
      </c>
      <c r="AR238" s="57" t="s">
        <v>162</v>
      </c>
      <c r="AS238" s="317">
        <v>100</v>
      </c>
      <c r="AT238" s="318" t="s">
        <v>175</v>
      </c>
      <c r="AU238" s="315" t="s">
        <v>176</v>
      </c>
      <c r="AV238" s="315" t="s">
        <v>177</v>
      </c>
      <c r="AW238" s="315" t="s">
        <v>394</v>
      </c>
      <c r="AX238" s="26">
        <v>319</v>
      </c>
      <c r="AY238" s="90">
        <v>91</v>
      </c>
      <c r="AZ238" s="349">
        <v>326</v>
      </c>
      <c r="BA238" s="349">
        <v>10.9</v>
      </c>
      <c r="BB238" s="349">
        <v>1.28</v>
      </c>
      <c r="BC238" s="349">
        <v>199</v>
      </c>
      <c r="BD238" s="36">
        <v>0</v>
      </c>
      <c r="BE238" s="36">
        <v>0</v>
      </c>
      <c r="BF238" s="36">
        <v>1</v>
      </c>
      <c r="BG238" s="36">
        <v>1</v>
      </c>
      <c r="BH238" s="36">
        <v>0</v>
      </c>
      <c r="BI238" s="36">
        <v>1</v>
      </c>
      <c r="BJ238" s="36">
        <v>0</v>
      </c>
      <c r="BK238" s="36">
        <v>0</v>
      </c>
      <c r="BL238" s="36">
        <v>1</v>
      </c>
      <c r="BM238" s="36">
        <v>0</v>
      </c>
      <c r="BN238" s="36" t="s">
        <v>178</v>
      </c>
      <c r="BO238" s="36">
        <v>0</v>
      </c>
      <c r="BP238" s="36">
        <v>0</v>
      </c>
      <c r="BQ238" s="36">
        <v>0</v>
      </c>
      <c r="BR238" s="36">
        <v>0</v>
      </c>
      <c r="BS238" s="36" t="s">
        <v>179</v>
      </c>
      <c r="BT238" s="36" t="s">
        <v>178</v>
      </c>
      <c r="BU238" s="36">
        <v>1</v>
      </c>
      <c r="BV238" s="36">
        <v>0</v>
      </c>
      <c r="BW238" s="36">
        <v>1</v>
      </c>
      <c r="BX238" s="36">
        <v>0</v>
      </c>
      <c r="BY238" s="36">
        <v>1</v>
      </c>
      <c r="BZ238" s="36">
        <v>0</v>
      </c>
      <c r="CA238" s="36">
        <v>1</v>
      </c>
      <c r="CB238" s="36">
        <v>0</v>
      </c>
      <c r="CC238" s="36">
        <v>1</v>
      </c>
      <c r="CD238" s="36">
        <v>0</v>
      </c>
      <c r="CE238" s="36">
        <v>0</v>
      </c>
      <c r="CF238" s="36">
        <v>0</v>
      </c>
      <c r="CG238" s="36">
        <v>0</v>
      </c>
      <c r="CH238" s="36">
        <v>1</v>
      </c>
      <c r="CI238" s="36" t="s">
        <v>294</v>
      </c>
      <c r="CJ238" s="36" t="s">
        <v>178</v>
      </c>
      <c r="CK238" s="343"/>
      <c r="CL238" s="343"/>
      <c r="CM238" s="343"/>
      <c r="CN238" s="343"/>
      <c r="CO238" s="343"/>
      <c r="CP238" s="343"/>
      <c r="CQ238" s="343"/>
      <c r="CR238" s="133" t="s">
        <v>1086</v>
      </c>
      <c r="CS238" s="133" t="s">
        <v>208</v>
      </c>
      <c r="CT238" s="55" t="s">
        <v>182</v>
      </c>
      <c r="CU238" s="26" t="s">
        <v>1127</v>
      </c>
      <c r="CV238" s="343"/>
      <c r="CW238" s="26" t="s">
        <v>202</v>
      </c>
      <c r="CX238" s="26" t="s">
        <v>221</v>
      </c>
      <c r="CY238" s="26"/>
      <c r="CZ238" s="26"/>
      <c r="DA238" s="26">
        <v>6</v>
      </c>
      <c r="DB238" s="26">
        <v>0</v>
      </c>
      <c r="DC238" s="26">
        <v>15</v>
      </c>
      <c r="DD238" s="36" t="s">
        <v>216</v>
      </c>
      <c r="DE238" s="343"/>
      <c r="GN238" s="90"/>
      <c r="GR238" s="213"/>
    </row>
    <row r="239" spans="1:200" ht="15.65" customHeight="1" x14ac:dyDescent="0.35">
      <c r="A239" s="55">
        <v>0</v>
      </c>
      <c r="B239" s="56">
        <v>1</v>
      </c>
      <c r="C239" s="61" t="s">
        <v>266</v>
      </c>
      <c r="D239" s="58">
        <v>1</v>
      </c>
      <c r="E239" s="57">
        <v>1</v>
      </c>
      <c r="F239" s="59">
        <v>1</v>
      </c>
      <c r="G239" s="59">
        <v>1</v>
      </c>
      <c r="H239" s="60">
        <v>1</v>
      </c>
      <c r="I239" s="61">
        <v>1</v>
      </c>
      <c r="J239" s="138" t="s">
        <v>322</v>
      </c>
      <c r="K239" s="312">
        <v>5</v>
      </c>
      <c r="L239" s="315">
        <v>0</v>
      </c>
      <c r="M239" s="26" t="s">
        <v>1919</v>
      </c>
      <c r="N239" s="308">
        <v>87</v>
      </c>
      <c r="O239" s="78">
        <v>1</v>
      </c>
      <c r="P239" s="64">
        <v>1</v>
      </c>
      <c r="Q239" s="92" t="s">
        <v>162</v>
      </c>
      <c r="R239" s="26" t="s">
        <v>208</v>
      </c>
      <c r="S239" s="26" t="s">
        <v>1920</v>
      </c>
      <c r="T239" s="138">
        <v>2</v>
      </c>
      <c r="U239" s="26"/>
      <c r="V239" s="109" t="s">
        <v>168</v>
      </c>
      <c r="W239" s="61" t="s">
        <v>266</v>
      </c>
      <c r="X239" s="310">
        <v>100</v>
      </c>
      <c r="Y239" s="26" t="s">
        <v>1921</v>
      </c>
      <c r="Z239" s="26" t="s">
        <v>1922</v>
      </c>
      <c r="AA239" s="36" t="s">
        <v>1923</v>
      </c>
      <c r="AB239" s="145">
        <v>0</v>
      </c>
      <c r="AC239" s="145">
        <v>31</v>
      </c>
      <c r="AD239" s="145" t="s">
        <v>264</v>
      </c>
      <c r="AE239" s="145">
        <v>151</v>
      </c>
      <c r="AF239" s="146"/>
      <c r="AG239" s="146"/>
      <c r="AH239" s="146"/>
      <c r="AI239" s="147"/>
      <c r="AJ239" s="92">
        <f t="shared" si="4"/>
        <v>151</v>
      </c>
      <c r="AK239" s="73">
        <v>151</v>
      </c>
      <c r="AL239" s="78">
        <v>2</v>
      </c>
      <c r="AM239" s="59" t="s">
        <v>174</v>
      </c>
      <c r="AN239" s="59" t="s">
        <v>174</v>
      </c>
      <c r="AO239" s="59" t="s">
        <v>174</v>
      </c>
      <c r="AP239" s="117" t="s">
        <v>168</v>
      </c>
      <c r="AQ239" s="117" t="s">
        <v>168</v>
      </c>
      <c r="AR239" s="61" t="s">
        <v>266</v>
      </c>
      <c r="AS239" s="310">
        <v>100</v>
      </c>
      <c r="AT239" s="311" t="s">
        <v>175</v>
      </c>
      <c r="AU239" s="308">
        <v>19</v>
      </c>
      <c r="AV239" s="308" t="s">
        <v>177</v>
      </c>
      <c r="AW239" s="308">
        <v>146.4</v>
      </c>
      <c r="AX239" s="26">
        <v>153</v>
      </c>
      <c r="AY239" s="314">
        <v>84</v>
      </c>
      <c r="AZ239" s="56">
        <v>153</v>
      </c>
      <c r="BA239" s="56">
        <v>10.7</v>
      </c>
      <c r="BB239" s="56">
        <v>0.28000000000000003</v>
      </c>
      <c r="BC239" s="56">
        <v>135</v>
      </c>
      <c r="BD239" s="36">
        <v>1</v>
      </c>
      <c r="BE239" s="36">
        <v>1</v>
      </c>
      <c r="BF239" s="36">
        <v>1</v>
      </c>
      <c r="BG239" s="36">
        <v>1</v>
      </c>
      <c r="BH239" s="36">
        <v>1</v>
      </c>
      <c r="BI239" s="36">
        <v>1</v>
      </c>
      <c r="BJ239" s="36">
        <v>1</v>
      </c>
      <c r="BK239" s="36">
        <v>0</v>
      </c>
      <c r="BL239" s="36">
        <v>1</v>
      </c>
      <c r="BM239" s="36">
        <v>1</v>
      </c>
      <c r="BN239" s="36" t="s">
        <v>178</v>
      </c>
      <c r="BO239" s="36">
        <v>1</v>
      </c>
      <c r="BP239" s="36">
        <v>0</v>
      </c>
      <c r="BQ239" s="36">
        <v>0</v>
      </c>
      <c r="BR239" s="36">
        <v>0</v>
      </c>
      <c r="BS239" s="36" t="s">
        <v>179</v>
      </c>
      <c r="BT239" s="36" t="s">
        <v>178</v>
      </c>
      <c r="BU239" s="36">
        <v>0</v>
      </c>
      <c r="BV239" s="36">
        <v>1</v>
      </c>
      <c r="BW239" s="36">
        <v>1</v>
      </c>
      <c r="BX239" s="36">
        <v>1</v>
      </c>
      <c r="BY239" s="36">
        <v>1</v>
      </c>
      <c r="BZ239" s="36">
        <v>0</v>
      </c>
      <c r="CA239" s="36">
        <v>0</v>
      </c>
      <c r="CB239" s="36">
        <v>1</v>
      </c>
      <c r="CC239" s="36">
        <v>0</v>
      </c>
      <c r="CD239" s="36">
        <v>0</v>
      </c>
      <c r="CE239" s="36">
        <v>0</v>
      </c>
      <c r="CF239" s="36">
        <v>1</v>
      </c>
      <c r="CG239" s="36">
        <v>0</v>
      </c>
      <c r="CH239" s="36">
        <v>0</v>
      </c>
      <c r="CI239" s="36" t="s">
        <v>180</v>
      </c>
      <c r="CJ239" s="36" t="s">
        <v>179</v>
      </c>
      <c r="CK239" s="26"/>
      <c r="CL239" s="26"/>
      <c r="CM239" s="26"/>
      <c r="CN239" s="26"/>
      <c r="CO239" s="26"/>
      <c r="CP239" s="26"/>
      <c r="CQ239" s="26" t="s">
        <v>326</v>
      </c>
      <c r="CR239" s="26" t="s">
        <v>226</v>
      </c>
      <c r="CS239" s="26" t="s">
        <v>348</v>
      </c>
      <c r="CT239" s="26" t="s">
        <v>209</v>
      </c>
      <c r="CU239" s="26" t="s">
        <v>229</v>
      </c>
      <c r="CV239" s="26" t="s">
        <v>767</v>
      </c>
      <c r="CW239" s="26" t="s">
        <v>184</v>
      </c>
      <c r="CX239" s="78">
        <v>1</v>
      </c>
      <c r="CY239" s="78">
        <v>147</v>
      </c>
      <c r="CZ239" s="78">
        <v>5</v>
      </c>
      <c r="DA239" s="78">
        <v>11</v>
      </c>
      <c r="DB239" s="56">
        <v>0</v>
      </c>
      <c r="DC239" s="78">
        <v>15</v>
      </c>
      <c r="DD239" s="36" t="s">
        <v>204</v>
      </c>
      <c r="DE239" s="26"/>
    </row>
    <row r="240" spans="1:200" ht="15.65" customHeight="1" x14ac:dyDescent="0.35">
      <c r="A240" s="55">
        <v>0</v>
      </c>
      <c r="B240" s="56">
        <v>1</v>
      </c>
      <c r="C240" s="348" t="s">
        <v>266</v>
      </c>
      <c r="D240" s="58">
        <v>1</v>
      </c>
      <c r="E240" s="57">
        <v>1</v>
      </c>
      <c r="F240" s="59">
        <v>1</v>
      </c>
      <c r="G240" s="59">
        <v>1</v>
      </c>
      <c r="H240" s="60">
        <v>1</v>
      </c>
      <c r="I240" s="61">
        <v>1</v>
      </c>
      <c r="J240" s="55"/>
      <c r="K240" s="312">
        <v>5</v>
      </c>
      <c r="L240" s="315">
        <v>1</v>
      </c>
      <c r="M240" s="26" t="s">
        <v>2412</v>
      </c>
      <c r="N240" s="316">
        <v>88</v>
      </c>
      <c r="O240" s="80">
        <v>1</v>
      </c>
      <c r="P240" s="223">
        <v>1</v>
      </c>
      <c r="Q240" s="98" t="s">
        <v>164</v>
      </c>
      <c r="R240" s="55" t="s">
        <v>2413</v>
      </c>
      <c r="S240" s="55" t="s">
        <v>2414</v>
      </c>
      <c r="T240" s="59">
        <v>0</v>
      </c>
      <c r="U240" s="55"/>
      <c r="V240" s="224" t="s">
        <v>168</v>
      </c>
      <c r="W240" s="348" t="s">
        <v>266</v>
      </c>
      <c r="X240" s="317">
        <v>100</v>
      </c>
      <c r="Y240" s="55" t="s">
        <v>2059</v>
      </c>
      <c r="Z240" s="26" t="s">
        <v>2415</v>
      </c>
      <c r="AA240" s="36" t="s">
        <v>193</v>
      </c>
      <c r="AB240" s="225" t="s">
        <v>1085</v>
      </c>
      <c r="AC240" s="182">
        <v>54</v>
      </c>
      <c r="AD240" s="182" t="s">
        <v>236</v>
      </c>
      <c r="AE240" s="182">
        <v>96</v>
      </c>
      <c r="AF240" s="135" t="s">
        <v>1085</v>
      </c>
      <c r="AG240" s="190">
        <v>75</v>
      </c>
      <c r="AH240" s="135">
        <v>0</v>
      </c>
      <c r="AI240" s="190">
        <v>75</v>
      </c>
      <c r="AJ240" s="82">
        <f t="shared" si="4"/>
        <v>171</v>
      </c>
      <c r="AK240" s="73">
        <v>225.43333333333334</v>
      </c>
      <c r="AL240" s="59">
        <v>1</v>
      </c>
      <c r="AM240" s="59" t="s">
        <v>174</v>
      </c>
      <c r="AN240" s="59" t="s">
        <v>174</v>
      </c>
      <c r="AO240" s="59" t="s">
        <v>174</v>
      </c>
      <c r="AP240" s="87" t="s">
        <v>168</v>
      </c>
      <c r="AQ240" s="87" t="s">
        <v>168</v>
      </c>
      <c r="AR240" s="348" t="s">
        <v>266</v>
      </c>
      <c r="AS240" s="317">
        <v>100</v>
      </c>
      <c r="AT240" s="318" t="s">
        <v>175</v>
      </c>
      <c r="AU240" s="315" t="s">
        <v>176</v>
      </c>
      <c r="AV240" s="315">
        <v>175</v>
      </c>
      <c r="AW240" s="315">
        <v>191.7</v>
      </c>
      <c r="AX240" s="26">
        <v>217</v>
      </c>
      <c r="AY240" s="90">
        <v>98</v>
      </c>
      <c r="AZ240" s="59">
        <v>217</v>
      </c>
      <c r="BA240" s="59">
        <v>8.9</v>
      </c>
      <c r="BB240" s="59">
        <v>0.34</v>
      </c>
      <c r="BC240" s="59">
        <v>97</v>
      </c>
      <c r="BD240" s="36">
        <v>0</v>
      </c>
      <c r="BE240" s="36">
        <v>0</v>
      </c>
      <c r="BF240" s="36">
        <v>1</v>
      </c>
      <c r="BG240" s="36">
        <v>1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 t="s">
        <v>178</v>
      </c>
      <c r="BO240" s="36">
        <v>0</v>
      </c>
      <c r="BP240" s="36">
        <v>0</v>
      </c>
      <c r="BQ240" s="36">
        <v>0</v>
      </c>
      <c r="BR240" s="36">
        <v>0</v>
      </c>
      <c r="BS240" s="36" t="s">
        <v>178</v>
      </c>
      <c r="BT240" s="36" t="s">
        <v>178</v>
      </c>
      <c r="BU240" s="36">
        <v>0</v>
      </c>
      <c r="BV240" s="36">
        <v>0</v>
      </c>
      <c r="BW240" s="36">
        <v>0</v>
      </c>
      <c r="BX240" s="3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1</v>
      </c>
      <c r="CE240" s="36">
        <v>0</v>
      </c>
      <c r="CF240" s="36">
        <v>0</v>
      </c>
      <c r="CG240" s="36">
        <v>0</v>
      </c>
      <c r="CH240" s="36">
        <v>1</v>
      </c>
      <c r="CI240" s="36" t="s">
        <v>180</v>
      </c>
      <c r="CJ240" s="36" t="s">
        <v>179</v>
      </c>
      <c r="CK240" s="55"/>
      <c r="CL240" s="55"/>
      <c r="CM240" s="55"/>
      <c r="CN240" s="55"/>
      <c r="CO240" s="55"/>
      <c r="CP240" s="55"/>
      <c r="CQ240" s="55"/>
      <c r="CR240" s="133" t="s">
        <v>1086</v>
      </c>
      <c r="CS240" s="55" t="s">
        <v>2416</v>
      </c>
      <c r="CT240" s="133" t="s">
        <v>182</v>
      </c>
      <c r="CU240" s="26" t="s">
        <v>1127</v>
      </c>
      <c r="CV240" s="55"/>
      <c r="CW240" s="26" t="s">
        <v>239</v>
      </c>
      <c r="CX240" s="26">
        <v>1</v>
      </c>
      <c r="CY240" s="26">
        <v>108</v>
      </c>
      <c r="CZ240" s="26">
        <v>4</v>
      </c>
      <c r="DA240" s="26">
        <v>5</v>
      </c>
      <c r="DB240" s="26">
        <v>0</v>
      </c>
      <c r="DC240" s="26">
        <v>15</v>
      </c>
      <c r="DD240" s="36" t="s">
        <v>186</v>
      </c>
      <c r="DE240" s="55"/>
      <c r="GN240" s="90"/>
    </row>
    <row r="241" spans="1:200" ht="15.65" customHeight="1" x14ac:dyDescent="0.35">
      <c r="A241" s="55">
        <v>0</v>
      </c>
      <c r="B241" s="56">
        <v>1</v>
      </c>
      <c r="C241" s="57" t="s">
        <v>162</v>
      </c>
      <c r="D241" s="58">
        <v>1</v>
      </c>
      <c r="E241" s="57">
        <v>1</v>
      </c>
      <c r="F241" s="59">
        <v>1</v>
      </c>
      <c r="G241" s="59">
        <v>1</v>
      </c>
      <c r="H241" s="60">
        <v>1</v>
      </c>
      <c r="I241" s="61">
        <v>1</v>
      </c>
      <c r="J241" s="58"/>
      <c r="K241" s="312">
        <v>5</v>
      </c>
      <c r="L241" s="315">
        <v>1</v>
      </c>
      <c r="M241" s="26" t="s">
        <v>1851</v>
      </c>
      <c r="N241" s="316">
        <v>89</v>
      </c>
      <c r="O241" s="80">
        <v>1</v>
      </c>
      <c r="P241" s="223">
        <v>1</v>
      </c>
      <c r="Q241" s="98" t="s">
        <v>164</v>
      </c>
      <c r="R241" s="222" t="s">
        <v>1852</v>
      </c>
      <c r="S241" s="55" t="s">
        <v>1853</v>
      </c>
      <c r="T241" s="59">
        <v>0</v>
      </c>
      <c r="U241" s="55"/>
      <c r="V241" s="224" t="s">
        <v>168</v>
      </c>
      <c r="W241" s="57" t="s">
        <v>162</v>
      </c>
      <c r="X241" s="317">
        <v>100</v>
      </c>
      <c r="Y241" s="136" t="s">
        <v>1554</v>
      </c>
      <c r="Z241" s="26" t="s">
        <v>1854</v>
      </c>
      <c r="AA241" s="36" t="s">
        <v>589</v>
      </c>
      <c r="AB241" s="225" t="s">
        <v>1085</v>
      </c>
      <c r="AC241" s="182">
        <v>6</v>
      </c>
      <c r="AD241" s="182" t="s">
        <v>319</v>
      </c>
      <c r="AE241" s="182">
        <v>78</v>
      </c>
      <c r="AF241" s="244" t="s">
        <v>1085</v>
      </c>
      <c r="AG241" s="173">
        <v>161</v>
      </c>
      <c r="AH241" s="244">
        <v>0</v>
      </c>
      <c r="AI241" s="173">
        <v>161</v>
      </c>
      <c r="AJ241" s="82">
        <f t="shared" si="4"/>
        <v>239</v>
      </c>
      <c r="AK241" s="73">
        <v>238.99999999999997</v>
      </c>
      <c r="AL241" s="59">
        <v>1</v>
      </c>
      <c r="AM241" s="59" t="s">
        <v>174</v>
      </c>
      <c r="AN241" s="59" t="s">
        <v>174</v>
      </c>
      <c r="AO241" s="59" t="s">
        <v>174</v>
      </c>
      <c r="AP241" s="117" t="s">
        <v>168</v>
      </c>
      <c r="AQ241" s="322" t="s">
        <v>168</v>
      </c>
      <c r="AR241" s="57" t="s">
        <v>162</v>
      </c>
      <c r="AS241" s="317">
        <v>100</v>
      </c>
      <c r="AT241" s="318" t="s">
        <v>175</v>
      </c>
      <c r="AU241" s="315" t="s">
        <v>176</v>
      </c>
      <c r="AV241" s="315">
        <v>155</v>
      </c>
      <c r="AW241" s="315">
        <v>224.6</v>
      </c>
      <c r="AX241" s="26">
        <v>187</v>
      </c>
      <c r="AY241" s="90">
        <v>92</v>
      </c>
      <c r="AZ241" s="59">
        <v>187</v>
      </c>
      <c r="BA241" s="59">
        <v>10.5</v>
      </c>
      <c r="BB241" s="59">
        <v>15</v>
      </c>
      <c r="BC241" s="59">
        <v>148</v>
      </c>
      <c r="BD241" s="36">
        <v>0</v>
      </c>
      <c r="BE241" s="36">
        <v>0</v>
      </c>
      <c r="BF241" s="36">
        <v>1</v>
      </c>
      <c r="BG241" s="36">
        <v>1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>
        <v>0</v>
      </c>
      <c r="BN241" s="36" t="s">
        <v>178</v>
      </c>
      <c r="BO241" s="36">
        <v>1</v>
      </c>
      <c r="BP241" s="36">
        <v>0</v>
      </c>
      <c r="BQ241" s="36">
        <v>0</v>
      </c>
      <c r="BR241" s="36">
        <v>0</v>
      </c>
      <c r="BS241" s="36" t="s">
        <v>178</v>
      </c>
      <c r="BT241" s="36" t="s">
        <v>178</v>
      </c>
      <c r="BU241" s="36">
        <v>0</v>
      </c>
      <c r="BV241" s="36">
        <v>0</v>
      </c>
      <c r="BW241" s="36">
        <v>1</v>
      </c>
      <c r="BX241" s="36">
        <v>0</v>
      </c>
      <c r="BY241" s="36">
        <v>0</v>
      </c>
      <c r="BZ241" s="36">
        <v>1</v>
      </c>
      <c r="CA241" s="36">
        <v>0</v>
      </c>
      <c r="CB241" s="36">
        <v>1</v>
      </c>
      <c r="CC241" s="36">
        <v>0</v>
      </c>
      <c r="CD241" s="36">
        <v>1</v>
      </c>
      <c r="CE241" s="36">
        <v>0</v>
      </c>
      <c r="CF241" s="36">
        <v>0</v>
      </c>
      <c r="CG241" s="36">
        <v>0</v>
      </c>
      <c r="CH241" s="36">
        <v>1</v>
      </c>
      <c r="CI241" s="36" t="s">
        <v>294</v>
      </c>
      <c r="CJ241" s="36" t="s">
        <v>178</v>
      </c>
      <c r="CK241" s="55"/>
      <c r="CL241" s="55"/>
      <c r="CM241" s="55"/>
      <c r="CN241" s="55"/>
      <c r="CO241" s="55"/>
      <c r="CP241" s="55"/>
      <c r="CQ241" s="55"/>
      <c r="CR241" s="133" t="s">
        <v>1086</v>
      </c>
      <c r="CS241" s="55" t="s">
        <v>1855</v>
      </c>
      <c r="CT241" s="55" t="s">
        <v>182</v>
      </c>
      <c r="CU241" s="160" t="s">
        <v>209</v>
      </c>
      <c r="CV241" s="55"/>
      <c r="CW241" s="26" t="s">
        <v>239</v>
      </c>
      <c r="CX241" s="26">
        <v>3</v>
      </c>
      <c r="CY241" s="26">
        <v>139</v>
      </c>
      <c r="CZ241" s="26">
        <v>5</v>
      </c>
      <c r="DA241" s="26">
        <v>10</v>
      </c>
      <c r="DB241" s="26">
        <v>0</v>
      </c>
      <c r="DC241" s="26">
        <v>15</v>
      </c>
      <c r="DD241" s="36" t="s">
        <v>310</v>
      </c>
      <c r="DE241" s="55"/>
      <c r="GR241" s="90"/>
    </row>
    <row r="242" spans="1:200" ht="15.65" customHeight="1" x14ac:dyDescent="0.35">
      <c r="A242" s="55">
        <v>0</v>
      </c>
      <c r="B242" s="56">
        <v>1</v>
      </c>
      <c r="C242" s="57" t="s">
        <v>162</v>
      </c>
      <c r="D242" s="58">
        <v>1</v>
      </c>
      <c r="E242" s="57">
        <v>1</v>
      </c>
      <c r="F242" s="59">
        <v>1</v>
      </c>
      <c r="G242" s="59">
        <v>1</v>
      </c>
      <c r="H242" s="60">
        <v>1</v>
      </c>
      <c r="I242" s="61">
        <v>1</v>
      </c>
      <c r="J242" s="55"/>
      <c r="K242" s="312">
        <v>5</v>
      </c>
      <c r="L242" s="315">
        <v>1</v>
      </c>
      <c r="M242" s="26" t="s">
        <v>2322</v>
      </c>
      <c r="N242" s="316">
        <v>89</v>
      </c>
      <c r="O242" s="80">
        <v>1</v>
      </c>
      <c r="P242" s="223">
        <v>1</v>
      </c>
      <c r="Q242" s="98" t="s">
        <v>164</v>
      </c>
      <c r="R242" s="55" t="s">
        <v>1762</v>
      </c>
      <c r="S242" s="55" t="s">
        <v>2009</v>
      </c>
      <c r="T242" s="59">
        <v>0</v>
      </c>
      <c r="U242" s="55"/>
      <c r="V242" s="224" t="s">
        <v>168</v>
      </c>
      <c r="W242" s="57" t="s">
        <v>162</v>
      </c>
      <c r="X242" s="317">
        <v>100</v>
      </c>
      <c r="Y242" s="55" t="s">
        <v>2105</v>
      </c>
      <c r="Z242" s="26" t="s">
        <v>2323</v>
      </c>
      <c r="AA242" s="36" t="s">
        <v>193</v>
      </c>
      <c r="AB242" s="225" t="s">
        <v>1085</v>
      </c>
      <c r="AC242" s="182">
        <v>12</v>
      </c>
      <c r="AD242" s="182" t="s">
        <v>264</v>
      </c>
      <c r="AE242" s="182">
        <v>132</v>
      </c>
      <c r="AF242" s="135" t="s">
        <v>1085</v>
      </c>
      <c r="AG242" s="190">
        <v>141</v>
      </c>
      <c r="AH242" s="135">
        <v>0</v>
      </c>
      <c r="AI242" s="190">
        <v>141</v>
      </c>
      <c r="AJ242" s="82">
        <f t="shared" si="4"/>
        <v>273</v>
      </c>
      <c r="AK242" s="73">
        <v>273.36666666666667</v>
      </c>
      <c r="AL242" s="59">
        <v>1</v>
      </c>
      <c r="AM242" s="59" t="s">
        <v>174</v>
      </c>
      <c r="AN242" s="59" t="s">
        <v>174</v>
      </c>
      <c r="AO242" s="59" t="s">
        <v>174</v>
      </c>
      <c r="AP242" s="117" t="s">
        <v>168</v>
      </c>
      <c r="AQ242" s="117" t="s">
        <v>168</v>
      </c>
      <c r="AR242" s="57" t="s">
        <v>162</v>
      </c>
      <c r="AS242" s="317">
        <v>100</v>
      </c>
      <c r="AT242" s="318" t="s">
        <v>175</v>
      </c>
      <c r="AU242" s="315" t="s">
        <v>176</v>
      </c>
      <c r="AV242" s="315">
        <v>192</v>
      </c>
      <c r="AW242" s="315" t="s">
        <v>394</v>
      </c>
      <c r="AX242" s="26">
        <v>288</v>
      </c>
      <c r="AY242" s="90">
        <v>87</v>
      </c>
      <c r="AZ242" s="349">
        <v>324</v>
      </c>
      <c r="BA242" s="349">
        <v>8.4</v>
      </c>
      <c r="BB242" s="349">
        <v>0.52</v>
      </c>
      <c r="BC242" s="349">
        <v>106</v>
      </c>
      <c r="BD242" s="36">
        <v>0</v>
      </c>
      <c r="BE242" s="36">
        <v>0</v>
      </c>
      <c r="BF242" s="36">
        <v>1</v>
      </c>
      <c r="BG242" s="36">
        <v>0</v>
      </c>
      <c r="BH242" s="36">
        <v>1</v>
      </c>
      <c r="BI242" s="36">
        <v>1</v>
      </c>
      <c r="BJ242" s="36">
        <v>0</v>
      </c>
      <c r="BK242" s="36">
        <v>0</v>
      </c>
      <c r="BL242" s="36">
        <v>0</v>
      </c>
      <c r="BM242" s="36">
        <v>0</v>
      </c>
      <c r="BN242" s="36" t="s">
        <v>178</v>
      </c>
      <c r="BO242" s="36">
        <v>0</v>
      </c>
      <c r="BP242" s="36">
        <v>0</v>
      </c>
      <c r="BQ242" s="36">
        <v>0</v>
      </c>
      <c r="BR242" s="36">
        <v>0</v>
      </c>
      <c r="BS242" s="36" t="s">
        <v>178</v>
      </c>
      <c r="BT242" s="36" t="s">
        <v>178</v>
      </c>
      <c r="BU242" s="36">
        <v>0</v>
      </c>
      <c r="BV242" s="36">
        <v>1</v>
      </c>
      <c r="BW242" s="36">
        <v>0</v>
      </c>
      <c r="BX242" s="36">
        <v>1</v>
      </c>
      <c r="BY242" s="36">
        <v>1</v>
      </c>
      <c r="BZ242" s="36">
        <v>1</v>
      </c>
      <c r="CA242" s="36">
        <v>0</v>
      </c>
      <c r="CB242" s="36">
        <v>1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 t="s">
        <v>180</v>
      </c>
      <c r="CJ242" s="36" t="s">
        <v>179</v>
      </c>
      <c r="CK242" s="343"/>
      <c r="CL242" s="343"/>
      <c r="CM242" s="343"/>
      <c r="CN242" s="343"/>
      <c r="CO242" s="343"/>
      <c r="CP242" s="343"/>
      <c r="CQ242" s="343"/>
      <c r="CR242" s="133" t="s">
        <v>1086</v>
      </c>
      <c r="CS242" s="343" t="s">
        <v>1546</v>
      </c>
      <c r="CT242" s="343" t="s">
        <v>1086</v>
      </c>
      <c r="CU242" s="26" t="s">
        <v>1127</v>
      </c>
      <c r="CV242" s="343"/>
      <c r="CW242" s="26" t="s">
        <v>239</v>
      </c>
      <c r="CX242" s="26">
        <v>2</v>
      </c>
      <c r="CY242" s="26">
        <v>129</v>
      </c>
      <c r="CZ242" s="26">
        <v>4</v>
      </c>
      <c r="DA242" s="26">
        <v>5</v>
      </c>
      <c r="DB242" s="26">
        <v>0</v>
      </c>
      <c r="DC242" s="26">
        <v>15</v>
      </c>
      <c r="DD242" s="36" t="s">
        <v>206</v>
      </c>
      <c r="DE242" s="343"/>
      <c r="GR242" s="132"/>
    </row>
    <row r="243" spans="1:200" ht="15.65" customHeight="1" x14ac:dyDescent="0.35">
      <c r="A243" s="55">
        <v>0</v>
      </c>
      <c r="B243" s="56">
        <v>1</v>
      </c>
      <c r="C243" s="57" t="s">
        <v>162</v>
      </c>
      <c r="D243" s="58">
        <v>1</v>
      </c>
      <c r="E243" s="57">
        <v>1</v>
      </c>
      <c r="F243" s="59">
        <v>1</v>
      </c>
      <c r="G243" s="59">
        <v>1</v>
      </c>
      <c r="H243" s="60">
        <v>1</v>
      </c>
      <c r="I243" s="61">
        <v>1</v>
      </c>
      <c r="J243" s="92"/>
      <c r="K243" s="312">
        <v>5</v>
      </c>
      <c r="L243" s="315">
        <v>0</v>
      </c>
      <c r="M243" s="26" t="s">
        <v>830</v>
      </c>
      <c r="N243" s="314">
        <v>90</v>
      </c>
      <c r="O243" s="78">
        <v>1</v>
      </c>
      <c r="P243" s="64">
        <v>1</v>
      </c>
      <c r="Q243" s="92" t="s">
        <v>162</v>
      </c>
      <c r="R243" s="26" t="s">
        <v>790</v>
      </c>
      <c r="S243" s="26" t="s">
        <v>831</v>
      </c>
      <c r="T243" s="59">
        <v>0</v>
      </c>
      <c r="U243" s="108"/>
      <c r="V243" s="109" t="s">
        <v>168</v>
      </c>
      <c r="W243" s="57" t="s">
        <v>162</v>
      </c>
      <c r="X243" s="310">
        <v>100</v>
      </c>
      <c r="Y243" s="26" t="s">
        <v>832</v>
      </c>
      <c r="Z243" s="26" t="s">
        <v>833</v>
      </c>
      <c r="AA243" s="36" t="s">
        <v>834</v>
      </c>
      <c r="AB243" s="71">
        <v>0</v>
      </c>
      <c r="AC243" s="71">
        <v>75</v>
      </c>
      <c r="AD243" s="71">
        <v>0</v>
      </c>
      <c r="AE243" s="71">
        <v>75</v>
      </c>
      <c r="AF243" s="104">
        <v>0</v>
      </c>
      <c r="AG243" s="104">
        <v>30</v>
      </c>
      <c r="AH243" s="104">
        <v>0</v>
      </c>
      <c r="AI243" s="104">
        <v>46</v>
      </c>
      <c r="AJ243" s="62">
        <v>121</v>
      </c>
      <c r="AK243" s="73">
        <v>121</v>
      </c>
      <c r="AL243" s="60">
        <v>1</v>
      </c>
      <c r="AM243" s="54" t="s">
        <v>174</v>
      </c>
      <c r="AN243" s="54" t="s">
        <v>174</v>
      </c>
      <c r="AO243" s="54" t="s">
        <v>174</v>
      </c>
      <c r="AP243" s="87" t="s">
        <v>168</v>
      </c>
      <c r="AQ243" s="74" t="s">
        <v>168</v>
      </c>
      <c r="AR243" s="57" t="s">
        <v>162</v>
      </c>
      <c r="AS243" s="310">
        <v>100</v>
      </c>
      <c r="AT243" s="311" t="s">
        <v>175</v>
      </c>
      <c r="AU243" s="308" t="s">
        <v>176</v>
      </c>
      <c r="AV243" s="308" t="s">
        <v>177</v>
      </c>
      <c r="AW243" s="308">
        <v>132.5</v>
      </c>
      <c r="AX243" s="26">
        <v>145</v>
      </c>
      <c r="AY243" s="308">
        <v>100</v>
      </c>
      <c r="AZ243" s="78">
        <v>145</v>
      </c>
      <c r="BA243" s="78">
        <v>10.7</v>
      </c>
      <c r="BB243" s="78">
        <v>0.65</v>
      </c>
      <c r="BC243" s="78">
        <v>115</v>
      </c>
      <c r="BD243" s="36">
        <v>0</v>
      </c>
      <c r="BE243" s="36">
        <v>1</v>
      </c>
      <c r="BF243" s="36">
        <v>1</v>
      </c>
      <c r="BG243" s="36">
        <v>0</v>
      </c>
      <c r="BH243" s="36">
        <v>1</v>
      </c>
      <c r="BI243" s="36">
        <v>0</v>
      </c>
      <c r="BJ243" s="36">
        <v>0</v>
      </c>
      <c r="BK243" s="36">
        <v>0</v>
      </c>
      <c r="BL243" s="36">
        <v>1</v>
      </c>
      <c r="BM243" s="36">
        <v>0</v>
      </c>
      <c r="BN243" s="36" t="s">
        <v>178</v>
      </c>
      <c r="BO243" s="36">
        <v>1</v>
      </c>
      <c r="BP243" s="36">
        <v>0</v>
      </c>
      <c r="BQ243" s="36">
        <v>0</v>
      </c>
      <c r="BR243" s="36">
        <v>0</v>
      </c>
      <c r="BS243" s="36" t="s">
        <v>178</v>
      </c>
      <c r="BT243" s="36" t="s">
        <v>178</v>
      </c>
      <c r="BU243" s="36">
        <v>0</v>
      </c>
      <c r="BV243" s="36">
        <v>1</v>
      </c>
      <c r="BW243" s="36">
        <v>0</v>
      </c>
      <c r="BX243" s="36">
        <v>0</v>
      </c>
      <c r="BY243" s="36">
        <v>0</v>
      </c>
      <c r="BZ243" s="36">
        <v>1</v>
      </c>
      <c r="CA243" s="36">
        <v>1</v>
      </c>
      <c r="CB243" s="36">
        <v>0</v>
      </c>
      <c r="CC243" s="36">
        <v>0</v>
      </c>
      <c r="CD243" s="36">
        <v>0</v>
      </c>
      <c r="CE243" s="36">
        <v>1</v>
      </c>
      <c r="CF243" s="36">
        <v>0</v>
      </c>
      <c r="CG243" s="36">
        <v>0</v>
      </c>
      <c r="CH243" s="36">
        <v>1</v>
      </c>
      <c r="CI243" s="36" t="s">
        <v>180</v>
      </c>
      <c r="CJ243" s="36" t="s">
        <v>179</v>
      </c>
      <c r="CK243" s="26"/>
      <c r="CL243" s="78"/>
      <c r="CM243" s="26"/>
      <c r="CN243" s="26"/>
      <c r="CO243" s="26"/>
      <c r="CP243" s="26"/>
      <c r="CQ243" s="26" t="s">
        <v>181</v>
      </c>
      <c r="CR243" s="26" t="s">
        <v>182</v>
      </c>
      <c r="CS243" s="26" t="s">
        <v>215</v>
      </c>
      <c r="CT243" s="26" t="s">
        <v>632</v>
      </c>
      <c r="CU243" s="26" t="s">
        <v>181</v>
      </c>
      <c r="CV243" s="26" t="s">
        <v>835</v>
      </c>
      <c r="CW243" s="26" t="s">
        <v>184</v>
      </c>
      <c r="CX243" s="56">
        <v>2</v>
      </c>
      <c r="CY243" s="78" t="s">
        <v>836</v>
      </c>
      <c r="CZ243" s="78">
        <v>5</v>
      </c>
      <c r="DA243" s="56">
        <v>8</v>
      </c>
      <c r="DB243" s="56">
        <v>0</v>
      </c>
      <c r="DC243" s="110">
        <v>15</v>
      </c>
      <c r="DD243" s="36" t="s">
        <v>216</v>
      </c>
      <c r="DE243" s="65"/>
    </row>
    <row r="244" spans="1:200" ht="15.65" customHeight="1" x14ac:dyDescent="0.35">
      <c r="A244" s="55">
        <v>0</v>
      </c>
      <c r="B244" s="56">
        <v>1</v>
      </c>
      <c r="C244" s="57" t="s">
        <v>162</v>
      </c>
      <c r="D244" s="58">
        <v>1</v>
      </c>
      <c r="E244" s="57">
        <v>1</v>
      </c>
      <c r="F244" s="59">
        <v>1</v>
      </c>
      <c r="G244" s="59">
        <v>1</v>
      </c>
      <c r="H244" s="60">
        <v>1</v>
      </c>
      <c r="I244" s="61">
        <v>1</v>
      </c>
      <c r="J244" s="55"/>
      <c r="K244" s="312">
        <v>5</v>
      </c>
      <c r="L244" s="315">
        <v>0</v>
      </c>
      <c r="M244" s="26" t="s">
        <v>1900</v>
      </c>
      <c r="N244" s="316">
        <v>90</v>
      </c>
      <c r="O244" s="80">
        <v>0</v>
      </c>
      <c r="P244" s="223">
        <v>1</v>
      </c>
      <c r="Q244" s="82" t="s">
        <v>162</v>
      </c>
      <c r="R244" s="55" t="s">
        <v>1901</v>
      </c>
      <c r="S244" s="136" t="s">
        <v>1902</v>
      </c>
      <c r="T244" s="59">
        <v>0</v>
      </c>
      <c r="U244" s="55"/>
      <c r="V244" s="224" t="s">
        <v>168</v>
      </c>
      <c r="W244" s="57" t="s">
        <v>162</v>
      </c>
      <c r="X244" s="319">
        <v>100</v>
      </c>
      <c r="Y244" s="55" t="s">
        <v>1894</v>
      </c>
      <c r="Z244" s="26" t="s">
        <v>1903</v>
      </c>
      <c r="AA244" s="36" t="s">
        <v>1904</v>
      </c>
      <c r="AB244" s="225" t="s">
        <v>1085</v>
      </c>
      <c r="AC244" s="102">
        <v>0</v>
      </c>
      <c r="AD244" s="182">
        <v>0</v>
      </c>
      <c r="AE244" s="182">
        <v>0</v>
      </c>
      <c r="AF244" s="135" t="s">
        <v>1085</v>
      </c>
      <c r="AG244" s="190">
        <v>361</v>
      </c>
      <c r="AH244" s="135">
        <v>0</v>
      </c>
      <c r="AI244" s="190">
        <v>361</v>
      </c>
      <c r="AJ244" s="82">
        <f>AE244+AI244</f>
        <v>361</v>
      </c>
      <c r="AK244" s="73">
        <v>360.66666666666674</v>
      </c>
      <c r="AL244" s="59">
        <v>3</v>
      </c>
      <c r="AM244" s="59" t="s">
        <v>174</v>
      </c>
      <c r="AN244" s="59" t="s">
        <v>174</v>
      </c>
      <c r="AO244" s="59" t="s">
        <v>174</v>
      </c>
      <c r="AP244" s="117" t="s">
        <v>168</v>
      </c>
      <c r="AQ244" s="117" t="s">
        <v>168</v>
      </c>
      <c r="AR244" s="57" t="s">
        <v>162</v>
      </c>
      <c r="AS244" s="319">
        <v>100</v>
      </c>
      <c r="AT244" s="320" t="s">
        <v>175</v>
      </c>
      <c r="AU244" s="315" t="s">
        <v>176</v>
      </c>
      <c r="AV244" s="315" t="s">
        <v>177</v>
      </c>
      <c r="AW244" s="340">
        <v>241.2</v>
      </c>
      <c r="AX244" s="36">
        <v>171</v>
      </c>
      <c r="AY244" s="90">
        <v>70</v>
      </c>
      <c r="AZ244" s="59">
        <v>256</v>
      </c>
      <c r="BA244" s="59">
        <v>14</v>
      </c>
      <c r="BB244" s="59">
        <v>2.82</v>
      </c>
      <c r="BC244" s="59">
        <v>83</v>
      </c>
      <c r="BD244" s="36">
        <v>0</v>
      </c>
      <c r="BE244" s="36">
        <v>0</v>
      </c>
      <c r="BF244" s="36">
        <v>1</v>
      </c>
      <c r="BG244" s="36">
        <v>0</v>
      </c>
      <c r="BH244" s="36">
        <v>0</v>
      </c>
      <c r="BI244" s="36">
        <v>0</v>
      </c>
      <c r="BJ244" s="36">
        <v>0</v>
      </c>
      <c r="BK244" s="36">
        <v>1</v>
      </c>
      <c r="BL244" s="36">
        <v>0</v>
      </c>
      <c r="BM244" s="36">
        <v>0</v>
      </c>
      <c r="BN244" s="36" t="s">
        <v>178</v>
      </c>
      <c r="BO244" s="36">
        <v>0</v>
      </c>
      <c r="BP244" s="36">
        <v>1</v>
      </c>
      <c r="BQ244" s="36">
        <v>0</v>
      </c>
      <c r="BR244" s="36">
        <v>0</v>
      </c>
      <c r="BS244" s="36" t="s">
        <v>179</v>
      </c>
      <c r="BT244" s="36" t="s">
        <v>178</v>
      </c>
      <c r="BU244" s="36">
        <v>0</v>
      </c>
      <c r="BV244" s="36">
        <v>0</v>
      </c>
      <c r="BW244" s="36">
        <v>0</v>
      </c>
      <c r="BX244" s="36">
        <v>0</v>
      </c>
      <c r="BY244" s="36">
        <v>0</v>
      </c>
      <c r="BZ244" s="36">
        <v>1</v>
      </c>
      <c r="CA244" s="36">
        <v>1</v>
      </c>
      <c r="CB244" s="36">
        <v>0</v>
      </c>
      <c r="CC244" s="36">
        <v>1</v>
      </c>
      <c r="CD244" s="36">
        <v>0</v>
      </c>
      <c r="CE244" s="36">
        <v>1</v>
      </c>
      <c r="CF244" s="36">
        <v>0</v>
      </c>
      <c r="CG244" s="36">
        <v>0</v>
      </c>
      <c r="CH244" s="36">
        <v>0</v>
      </c>
      <c r="CI244" s="36" t="s">
        <v>258</v>
      </c>
      <c r="CJ244" s="36" t="s">
        <v>259</v>
      </c>
      <c r="CK244" s="55"/>
      <c r="CL244" s="55"/>
      <c r="CM244" s="55"/>
      <c r="CN244" s="55"/>
      <c r="CO244" s="55"/>
      <c r="CP244" s="55"/>
      <c r="CQ244" s="55"/>
      <c r="CR244" s="133" t="s">
        <v>1086</v>
      </c>
      <c r="CS244" s="133" t="s">
        <v>1639</v>
      </c>
      <c r="CT244" s="55" t="s">
        <v>182</v>
      </c>
      <c r="CU244" s="26" t="s">
        <v>275</v>
      </c>
      <c r="CV244" s="55"/>
      <c r="CW244" s="26" t="s">
        <v>239</v>
      </c>
      <c r="CX244" s="26">
        <v>3</v>
      </c>
      <c r="CY244" s="26">
        <v>140</v>
      </c>
      <c r="CZ244" s="26">
        <v>5</v>
      </c>
      <c r="DA244" s="26">
        <v>7</v>
      </c>
      <c r="DB244" s="26">
        <v>0</v>
      </c>
      <c r="DC244" s="26">
        <v>15</v>
      </c>
      <c r="DD244" s="36" t="s">
        <v>492</v>
      </c>
      <c r="DE244" s="55"/>
    </row>
    <row r="245" spans="1:200" ht="15.65" customHeight="1" x14ac:dyDescent="0.35">
      <c r="A245" s="55">
        <v>0</v>
      </c>
      <c r="B245" s="56">
        <v>1</v>
      </c>
      <c r="C245" s="61" t="s">
        <v>266</v>
      </c>
      <c r="D245" s="58">
        <v>1</v>
      </c>
      <c r="E245" s="57">
        <v>1</v>
      </c>
      <c r="F245" s="59">
        <v>1</v>
      </c>
      <c r="G245" s="59">
        <v>1</v>
      </c>
      <c r="H245" s="60">
        <v>1</v>
      </c>
      <c r="I245" s="61">
        <v>1</v>
      </c>
      <c r="J245" s="62"/>
      <c r="K245" s="312">
        <v>5</v>
      </c>
      <c r="L245" s="315">
        <v>0</v>
      </c>
      <c r="M245" s="26" t="s">
        <v>1474</v>
      </c>
      <c r="N245" s="314">
        <v>92</v>
      </c>
      <c r="O245" s="56">
        <v>1</v>
      </c>
      <c r="P245" s="64">
        <v>1</v>
      </c>
      <c r="Q245" s="62" t="s">
        <v>162</v>
      </c>
      <c r="R245" s="65" t="s">
        <v>1475</v>
      </c>
      <c r="S245" s="269" t="s">
        <v>1476</v>
      </c>
      <c r="T245" s="59">
        <v>0</v>
      </c>
      <c r="U245" s="66"/>
      <c r="V245" s="109" t="s">
        <v>168</v>
      </c>
      <c r="W245" s="61" t="s">
        <v>266</v>
      </c>
      <c r="X245" s="310">
        <v>100</v>
      </c>
      <c r="Y245" s="65" t="s">
        <v>1477</v>
      </c>
      <c r="Z245" s="26" t="s">
        <v>1478</v>
      </c>
      <c r="AA245" s="36" t="s">
        <v>193</v>
      </c>
      <c r="AB245" s="71">
        <v>0</v>
      </c>
      <c r="AC245" s="71">
        <v>6</v>
      </c>
      <c r="AD245" s="71" t="s">
        <v>264</v>
      </c>
      <c r="AE245" s="71">
        <v>120</v>
      </c>
      <c r="AF245" s="72">
        <v>0</v>
      </c>
      <c r="AG245" s="72">
        <v>74</v>
      </c>
      <c r="AH245" s="72">
        <v>0</v>
      </c>
      <c r="AI245" s="72">
        <v>74</v>
      </c>
      <c r="AJ245" s="272">
        <v>194</v>
      </c>
      <c r="AK245" s="73">
        <v>200</v>
      </c>
      <c r="AL245" s="60">
        <v>1</v>
      </c>
      <c r="AM245" s="60" t="s">
        <v>174</v>
      </c>
      <c r="AN245" s="60" t="s">
        <v>174</v>
      </c>
      <c r="AO245" s="60" t="s">
        <v>174</v>
      </c>
      <c r="AP245" s="87" t="s">
        <v>168</v>
      </c>
      <c r="AQ245" s="87" t="s">
        <v>168</v>
      </c>
      <c r="AR245" s="61" t="s">
        <v>266</v>
      </c>
      <c r="AS245" s="409">
        <v>100</v>
      </c>
      <c r="AT245" s="410" t="s">
        <v>175</v>
      </c>
      <c r="AU245" s="314" t="s">
        <v>176</v>
      </c>
      <c r="AV245" s="314">
        <v>1178</v>
      </c>
      <c r="AW245" s="314">
        <v>240.3</v>
      </c>
      <c r="AX245" s="36">
        <v>276</v>
      </c>
      <c r="AY245" s="314">
        <v>92</v>
      </c>
      <c r="AZ245" s="56">
        <v>296</v>
      </c>
      <c r="BA245" s="56">
        <v>13.7</v>
      </c>
      <c r="BB245" s="56">
        <v>2.42</v>
      </c>
      <c r="BC245" s="56">
        <v>104</v>
      </c>
      <c r="BD245" s="36">
        <v>0</v>
      </c>
      <c r="BE245" s="36">
        <v>0</v>
      </c>
      <c r="BF245" s="36">
        <v>1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>
        <v>0</v>
      </c>
      <c r="BN245" s="36" t="s">
        <v>178</v>
      </c>
      <c r="BO245" s="36">
        <v>0</v>
      </c>
      <c r="BP245" s="36">
        <v>0</v>
      </c>
      <c r="BQ245" s="36">
        <v>0</v>
      </c>
      <c r="BR245" s="36">
        <v>0</v>
      </c>
      <c r="BS245" s="36" t="s">
        <v>178</v>
      </c>
      <c r="BT245" s="36" t="s">
        <v>179</v>
      </c>
      <c r="BU245" s="36">
        <v>0</v>
      </c>
      <c r="BV245" s="36">
        <v>0</v>
      </c>
      <c r="BW245" s="36">
        <v>0</v>
      </c>
      <c r="BX245" s="3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 t="s">
        <v>180</v>
      </c>
      <c r="CJ245" s="36" t="s">
        <v>179</v>
      </c>
      <c r="CK245" s="131" t="s">
        <v>1479</v>
      </c>
      <c r="CL245" s="56"/>
      <c r="CM245" s="65"/>
      <c r="CN245" s="65"/>
      <c r="CO245" s="65"/>
      <c r="CP245" s="65"/>
      <c r="CQ245" s="219" t="s">
        <v>1103</v>
      </c>
      <c r="CR245" s="65" t="s">
        <v>182</v>
      </c>
      <c r="CS245" s="219" t="s">
        <v>1480</v>
      </c>
      <c r="CT245" s="151" t="s">
        <v>1013</v>
      </c>
      <c r="CU245" s="65" t="s">
        <v>275</v>
      </c>
      <c r="CV245" s="65"/>
      <c r="CW245" s="65" t="s">
        <v>239</v>
      </c>
      <c r="CX245" s="56">
        <v>3</v>
      </c>
      <c r="CY245" s="56" t="s">
        <v>1029</v>
      </c>
      <c r="CZ245" s="56">
        <v>4</v>
      </c>
      <c r="DA245" s="78">
        <v>4</v>
      </c>
      <c r="DB245" s="78">
        <v>0</v>
      </c>
      <c r="DC245" s="110">
        <v>15</v>
      </c>
      <c r="DD245" s="36" t="s">
        <v>204</v>
      </c>
      <c r="DE245" s="65"/>
    </row>
    <row r="246" spans="1:200" ht="15.75" customHeight="1" x14ac:dyDescent="0.35">
      <c r="A246" s="55">
        <v>0</v>
      </c>
      <c r="B246" s="56">
        <v>1</v>
      </c>
      <c r="C246" s="327" t="s">
        <v>162</v>
      </c>
      <c r="D246" s="58">
        <v>1</v>
      </c>
      <c r="E246" s="57">
        <v>1</v>
      </c>
      <c r="F246" s="59">
        <v>1</v>
      </c>
      <c r="G246" s="59">
        <v>1</v>
      </c>
      <c r="H246" s="328">
        <v>1</v>
      </c>
      <c r="I246" s="329">
        <v>1</v>
      </c>
      <c r="J246" s="90"/>
      <c r="K246" s="312">
        <v>5</v>
      </c>
      <c r="L246" s="315">
        <v>1</v>
      </c>
      <c r="M246" s="36" t="s">
        <v>2043</v>
      </c>
      <c r="N246" s="316">
        <v>92</v>
      </c>
      <c r="O246" s="316">
        <v>1</v>
      </c>
      <c r="P246" s="330">
        <v>1</v>
      </c>
      <c r="Q246" s="331" t="s">
        <v>164</v>
      </c>
      <c r="R246" s="90" t="s">
        <v>2044</v>
      </c>
      <c r="S246" s="90" t="s">
        <v>2009</v>
      </c>
      <c r="T246" s="315">
        <v>0</v>
      </c>
      <c r="U246" s="90"/>
      <c r="V246" s="518" t="s">
        <v>168</v>
      </c>
      <c r="W246" s="327" t="s">
        <v>162</v>
      </c>
      <c r="X246" s="317">
        <v>100</v>
      </c>
      <c r="Y246" s="90" t="s">
        <v>2045</v>
      </c>
      <c r="Z246" s="36" t="s">
        <v>2046</v>
      </c>
      <c r="AA246" s="36" t="s">
        <v>193</v>
      </c>
      <c r="AB246" s="334" t="s">
        <v>1085</v>
      </c>
      <c r="AC246" s="335">
        <v>100</v>
      </c>
      <c r="AD246" s="519">
        <v>0</v>
      </c>
      <c r="AE246" s="335">
        <v>100</v>
      </c>
      <c r="AF246" s="336" t="s">
        <v>1085</v>
      </c>
      <c r="AG246" s="337">
        <v>90</v>
      </c>
      <c r="AH246" s="336">
        <v>0</v>
      </c>
      <c r="AI246" s="337">
        <v>90</v>
      </c>
      <c r="AJ246" s="275">
        <f>AE246+AI246</f>
        <v>190</v>
      </c>
      <c r="AK246" s="338">
        <v>190</v>
      </c>
      <c r="AL246" s="315">
        <v>1</v>
      </c>
      <c r="AM246" s="328" t="s">
        <v>174</v>
      </c>
      <c r="AN246" s="328" t="s">
        <v>174</v>
      </c>
      <c r="AO246" s="328" t="s">
        <v>174</v>
      </c>
      <c r="AP246" s="117" t="s">
        <v>168</v>
      </c>
      <c r="AQ246" s="117" t="s">
        <v>168</v>
      </c>
      <c r="AR246" s="327" t="s">
        <v>162</v>
      </c>
      <c r="AS246" s="317">
        <v>100</v>
      </c>
      <c r="AT246" s="318" t="s">
        <v>175</v>
      </c>
      <c r="AU246" s="315">
        <v>17</v>
      </c>
      <c r="AV246" s="315">
        <v>147</v>
      </c>
      <c r="AW246" s="340">
        <v>243.9</v>
      </c>
      <c r="AX246" s="36">
        <v>326</v>
      </c>
      <c r="AY246" s="90">
        <v>96</v>
      </c>
      <c r="AZ246" s="342">
        <v>326</v>
      </c>
      <c r="BA246" s="342">
        <v>9.8000000000000007</v>
      </c>
      <c r="BB246" s="342">
        <v>0.75</v>
      </c>
      <c r="BC246" s="342">
        <v>123</v>
      </c>
      <c r="BD246" s="36">
        <v>0</v>
      </c>
      <c r="BE246" s="36">
        <v>1</v>
      </c>
      <c r="BF246" s="36">
        <v>1</v>
      </c>
      <c r="BG246" s="36">
        <v>1</v>
      </c>
      <c r="BH246" s="36">
        <v>1</v>
      </c>
      <c r="BI246" s="36">
        <v>0</v>
      </c>
      <c r="BJ246" s="36">
        <v>0</v>
      </c>
      <c r="BK246" s="36">
        <v>1</v>
      </c>
      <c r="BL246" s="36">
        <v>1</v>
      </c>
      <c r="BM246" s="36">
        <v>0</v>
      </c>
      <c r="BN246" s="36" t="s">
        <v>178</v>
      </c>
      <c r="BO246" s="36">
        <v>0</v>
      </c>
      <c r="BP246" s="36">
        <v>0</v>
      </c>
      <c r="BQ246" s="36">
        <v>0</v>
      </c>
      <c r="BR246" s="36">
        <v>0</v>
      </c>
      <c r="BS246" s="36" t="s">
        <v>178</v>
      </c>
      <c r="BT246" s="36" t="s">
        <v>178</v>
      </c>
      <c r="BU246" s="36">
        <v>0</v>
      </c>
      <c r="BV246" s="36">
        <v>1</v>
      </c>
      <c r="BW246" s="36">
        <v>0</v>
      </c>
      <c r="BX246" s="36">
        <v>0</v>
      </c>
      <c r="BY246" s="36">
        <v>0</v>
      </c>
      <c r="BZ246" s="36">
        <v>1</v>
      </c>
      <c r="CA246" s="36">
        <v>0</v>
      </c>
      <c r="CB246" s="36">
        <v>1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1</v>
      </c>
      <c r="CI246" s="36" t="s">
        <v>180</v>
      </c>
      <c r="CJ246" s="36" t="s">
        <v>179</v>
      </c>
      <c r="CK246" s="267"/>
      <c r="CL246" s="267"/>
      <c r="CM246" s="267"/>
      <c r="CN246" s="267"/>
      <c r="CO246" s="267"/>
      <c r="CP246" s="267"/>
      <c r="CQ246" s="267"/>
      <c r="CR246" s="91" t="s">
        <v>1086</v>
      </c>
      <c r="CS246" s="91" t="s">
        <v>1546</v>
      </c>
      <c r="CT246" s="90" t="s">
        <v>182</v>
      </c>
      <c r="CU246" s="36" t="s">
        <v>1127</v>
      </c>
      <c r="CV246" s="267"/>
      <c r="CW246" s="36" t="s">
        <v>239</v>
      </c>
      <c r="CX246" s="36">
        <v>3</v>
      </c>
      <c r="CY246" s="36">
        <v>132</v>
      </c>
      <c r="CZ246" s="36">
        <v>5</v>
      </c>
      <c r="DA246" s="36">
        <v>6</v>
      </c>
      <c r="DB246" s="36">
        <v>1</v>
      </c>
      <c r="DC246" s="36">
        <v>15</v>
      </c>
      <c r="DD246" s="36" t="s">
        <v>179</v>
      </c>
      <c r="DE246" s="267"/>
    </row>
    <row r="247" spans="1:200" ht="15.65" customHeight="1" x14ac:dyDescent="0.35">
      <c r="A247" s="55">
        <v>0</v>
      </c>
      <c r="B247" s="56">
        <v>1</v>
      </c>
      <c r="C247" s="57" t="s">
        <v>162</v>
      </c>
      <c r="D247" s="58">
        <v>1</v>
      </c>
      <c r="E247" s="57">
        <v>1</v>
      </c>
      <c r="F247" s="59">
        <v>1</v>
      </c>
      <c r="G247" s="59">
        <v>1</v>
      </c>
      <c r="H247" s="60">
        <v>1</v>
      </c>
      <c r="I247" s="61">
        <v>1</v>
      </c>
      <c r="J247" s="133"/>
      <c r="K247" s="312">
        <v>5</v>
      </c>
      <c r="L247" s="315">
        <v>0</v>
      </c>
      <c r="M247" s="26" t="s">
        <v>1590</v>
      </c>
      <c r="N247" s="316">
        <v>96</v>
      </c>
      <c r="O247" s="80">
        <v>0</v>
      </c>
      <c r="P247" s="223">
        <v>1</v>
      </c>
      <c r="Q247" s="82" t="s">
        <v>162</v>
      </c>
      <c r="R247" s="133" t="s">
        <v>1591</v>
      </c>
      <c r="S247" s="133" t="s">
        <v>1592</v>
      </c>
      <c r="T247" s="59">
        <v>0</v>
      </c>
      <c r="U247" s="133"/>
      <c r="V247" s="224" t="s">
        <v>168</v>
      </c>
      <c r="W247" s="57" t="s">
        <v>162</v>
      </c>
      <c r="X247" s="317">
        <v>100</v>
      </c>
      <c r="Y247" s="136" t="s">
        <v>1593</v>
      </c>
      <c r="Z247" s="26" t="s">
        <v>1594</v>
      </c>
      <c r="AA247" s="36" t="s">
        <v>193</v>
      </c>
      <c r="AB247" s="225" t="s">
        <v>1085</v>
      </c>
      <c r="AC247" s="185">
        <v>6</v>
      </c>
      <c r="AD247" s="185" t="s">
        <v>264</v>
      </c>
      <c r="AE247" s="185">
        <v>126</v>
      </c>
      <c r="AF247" s="244" t="s">
        <v>1085</v>
      </c>
      <c r="AG247" s="186">
        <v>141</v>
      </c>
      <c r="AH247" s="244">
        <v>0</v>
      </c>
      <c r="AI247" s="186">
        <v>141</v>
      </c>
      <c r="AJ247" s="82">
        <f>AE247+AI247</f>
        <v>267</v>
      </c>
      <c r="AK247" s="73">
        <v>267</v>
      </c>
      <c r="AL247" s="54">
        <v>1</v>
      </c>
      <c r="AM247" s="59" t="s">
        <v>174</v>
      </c>
      <c r="AN247" s="59" t="s">
        <v>174</v>
      </c>
      <c r="AO247" s="59" t="s">
        <v>174</v>
      </c>
      <c r="AP247" s="117" t="s">
        <v>168</v>
      </c>
      <c r="AQ247" s="117" t="s">
        <v>168</v>
      </c>
      <c r="AR247" s="57" t="s">
        <v>162</v>
      </c>
      <c r="AS247" s="317">
        <v>100</v>
      </c>
      <c r="AT247" s="318" t="s">
        <v>175</v>
      </c>
      <c r="AU247" s="424" t="s">
        <v>176</v>
      </c>
      <c r="AV247" s="424">
        <v>262</v>
      </c>
      <c r="AW247" s="424" t="s">
        <v>394</v>
      </c>
      <c r="AX247" s="26">
        <v>347</v>
      </c>
      <c r="AY247" s="90">
        <v>90</v>
      </c>
      <c r="AZ247" s="54">
        <v>347</v>
      </c>
      <c r="BA247" s="54">
        <v>22.3</v>
      </c>
      <c r="BB247" s="54">
        <v>1.81</v>
      </c>
      <c r="BC247" s="54">
        <v>86</v>
      </c>
      <c r="BD247" s="36">
        <v>0</v>
      </c>
      <c r="BE247" s="36">
        <v>0</v>
      </c>
      <c r="BF247" s="36">
        <v>1</v>
      </c>
      <c r="BG247" s="36">
        <v>1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36">
        <v>0</v>
      </c>
      <c r="BN247" s="36" t="s">
        <v>178</v>
      </c>
      <c r="BO247" s="36">
        <v>0</v>
      </c>
      <c r="BP247" s="36">
        <v>0</v>
      </c>
      <c r="BQ247" s="36">
        <v>0</v>
      </c>
      <c r="BR247" s="36">
        <v>0</v>
      </c>
      <c r="BS247" s="36" t="s">
        <v>178</v>
      </c>
      <c r="BT247" s="36" t="s">
        <v>178</v>
      </c>
      <c r="BU247" s="36">
        <v>0</v>
      </c>
      <c r="BV247" s="36">
        <v>0</v>
      </c>
      <c r="BW247" s="36">
        <v>1</v>
      </c>
      <c r="BX247" s="36">
        <v>0</v>
      </c>
      <c r="BY247" s="36">
        <v>1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1</v>
      </c>
      <c r="CI247" s="36" t="s">
        <v>180</v>
      </c>
      <c r="CJ247" s="36" t="s">
        <v>179</v>
      </c>
      <c r="CK247" s="133"/>
      <c r="CL247" s="133"/>
      <c r="CM247" s="133"/>
      <c r="CN247" s="133"/>
      <c r="CO247" s="133"/>
      <c r="CP247" s="133"/>
      <c r="CQ247" s="133"/>
      <c r="CR247" s="133" t="s">
        <v>1595</v>
      </c>
      <c r="CS247" s="133" t="s">
        <v>1596</v>
      </c>
      <c r="CT247" s="133" t="s">
        <v>182</v>
      </c>
      <c r="CU247" s="26" t="s">
        <v>275</v>
      </c>
      <c r="CV247" s="133"/>
      <c r="CW247" s="26" t="s">
        <v>184</v>
      </c>
      <c r="CX247" s="26">
        <v>2</v>
      </c>
      <c r="CY247" s="26">
        <v>116</v>
      </c>
      <c r="CZ247" s="26">
        <v>4</v>
      </c>
      <c r="DA247" s="26">
        <v>4</v>
      </c>
      <c r="DB247" s="26">
        <v>1</v>
      </c>
      <c r="DC247" s="26">
        <v>15</v>
      </c>
      <c r="DD247" s="36" t="s">
        <v>186</v>
      </c>
      <c r="DE247" s="133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C45A-96B1-420B-943E-FE929769DEDC}">
  <dimension ref="A1:GR74"/>
  <sheetViews>
    <sheetView workbookViewId="0">
      <selection sqref="A1:A1048576"/>
    </sheetView>
  </sheetViews>
  <sheetFormatPr defaultRowHeight="14.5" x14ac:dyDescent="0.35"/>
  <sheetData>
    <row r="1" spans="1:199" s="36" customFormat="1" ht="13.5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520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2649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s="36" customFormat="1" ht="15.65" customHeight="1" x14ac:dyDescent="0.35">
      <c r="A2" s="55">
        <v>0</v>
      </c>
      <c r="B2" s="78">
        <v>0</v>
      </c>
      <c r="C2" s="163" t="s">
        <v>287</v>
      </c>
      <c r="D2" s="62">
        <v>2</v>
      </c>
      <c r="E2" s="57">
        <v>1</v>
      </c>
      <c r="F2" s="59">
        <v>0</v>
      </c>
      <c r="G2" s="56">
        <v>0</v>
      </c>
      <c r="H2" s="59">
        <v>0</v>
      </c>
      <c r="I2" s="78">
        <v>2</v>
      </c>
      <c r="J2" s="138" t="s">
        <v>322</v>
      </c>
      <c r="K2" s="308">
        <v>1</v>
      </c>
      <c r="L2" s="315">
        <v>1</v>
      </c>
      <c r="M2" s="26" t="s">
        <v>1513</v>
      </c>
      <c r="N2" s="314">
        <v>42</v>
      </c>
      <c r="O2" s="81">
        <v>0</v>
      </c>
      <c r="P2" s="162">
        <v>3</v>
      </c>
      <c r="Q2" s="62" t="s">
        <v>164</v>
      </c>
      <c r="R2" s="65"/>
      <c r="S2" s="116" t="s">
        <v>617</v>
      </c>
      <c r="T2" s="164">
        <v>1</v>
      </c>
      <c r="U2" s="238"/>
      <c r="V2" s="67" t="s">
        <v>168</v>
      </c>
      <c r="W2" s="163" t="s">
        <v>287</v>
      </c>
      <c r="X2" s="406">
        <v>1</v>
      </c>
      <c r="Y2" s="65" t="s">
        <v>182</v>
      </c>
      <c r="Z2" s="26" t="s">
        <v>221</v>
      </c>
      <c r="AA2" s="36" t="s">
        <v>193</v>
      </c>
      <c r="AB2" s="71">
        <v>0</v>
      </c>
      <c r="AC2" s="71">
        <v>0</v>
      </c>
      <c r="AD2" s="71">
        <v>0</v>
      </c>
      <c r="AE2" s="71">
        <v>0</v>
      </c>
      <c r="AF2" s="72">
        <v>0</v>
      </c>
      <c r="AG2" s="72">
        <v>0</v>
      </c>
      <c r="AH2" s="72">
        <v>0</v>
      </c>
      <c r="AI2" s="72">
        <v>0</v>
      </c>
      <c r="AJ2" s="62">
        <v>0</v>
      </c>
      <c r="AK2" s="129">
        <v>0</v>
      </c>
      <c r="AL2" s="26" t="s">
        <v>178</v>
      </c>
      <c r="AM2" s="54" t="s">
        <v>223</v>
      </c>
      <c r="AN2" s="54" t="s">
        <v>223</v>
      </c>
      <c r="AO2" s="54" t="s">
        <v>223</v>
      </c>
      <c r="AP2" s="87" t="s">
        <v>168</v>
      </c>
      <c r="AQ2" s="87" t="s">
        <v>168</v>
      </c>
      <c r="AR2" s="163" t="s">
        <v>287</v>
      </c>
      <c r="AS2" s="452">
        <v>1</v>
      </c>
      <c r="AT2" s="521" t="s">
        <v>347</v>
      </c>
      <c r="AU2" s="314">
        <v>151</v>
      </c>
      <c r="AV2" s="314">
        <v>811</v>
      </c>
      <c r="AW2" s="314">
        <v>6.2</v>
      </c>
      <c r="AX2" s="26">
        <v>5</v>
      </c>
      <c r="AY2" s="314">
        <v>97</v>
      </c>
      <c r="AZ2" s="56">
        <v>5</v>
      </c>
      <c r="BA2" s="56">
        <v>3.7</v>
      </c>
      <c r="BB2" s="56">
        <v>0</v>
      </c>
      <c r="BC2" s="56">
        <v>61</v>
      </c>
      <c r="BD2" s="36">
        <v>0</v>
      </c>
      <c r="BE2" s="36">
        <v>1</v>
      </c>
      <c r="BF2" s="36">
        <v>1</v>
      </c>
      <c r="BG2" s="36">
        <v>0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1</v>
      </c>
      <c r="BQ2" s="36">
        <v>0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0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0</v>
      </c>
      <c r="CD2" s="36">
        <v>0</v>
      </c>
      <c r="CE2" s="36">
        <v>0</v>
      </c>
      <c r="CF2" s="36">
        <v>0</v>
      </c>
      <c r="CG2" s="36">
        <v>0</v>
      </c>
      <c r="CH2" s="36">
        <v>0</v>
      </c>
      <c r="CI2" s="36" t="s">
        <v>294</v>
      </c>
      <c r="CJ2" s="36" t="s">
        <v>178</v>
      </c>
      <c r="CK2" s="65"/>
      <c r="CL2" s="56"/>
      <c r="CM2" s="65"/>
      <c r="CN2" s="65"/>
      <c r="CO2" s="65"/>
      <c r="CP2" s="65"/>
      <c r="CQ2" s="219" t="s">
        <v>1202</v>
      </c>
      <c r="CR2" s="65" t="s">
        <v>182</v>
      </c>
      <c r="CS2" s="65" t="s">
        <v>348</v>
      </c>
      <c r="CT2" s="65" t="s">
        <v>209</v>
      </c>
      <c r="CU2" s="65" t="s">
        <v>229</v>
      </c>
      <c r="CV2" s="65" t="s">
        <v>767</v>
      </c>
      <c r="CW2" s="65" t="s">
        <v>184</v>
      </c>
      <c r="CX2" s="56">
        <v>2</v>
      </c>
      <c r="CY2" s="56" t="s">
        <v>1514</v>
      </c>
      <c r="CZ2" s="56"/>
      <c r="DA2" s="60">
        <v>0</v>
      </c>
      <c r="DB2" s="60">
        <v>0</v>
      </c>
      <c r="DC2" s="26" t="s">
        <v>205</v>
      </c>
      <c r="DD2" s="36" t="s">
        <v>178</v>
      </c>
      <c r="DE2" s="65"/>
      <c r="DF2" s="132"/>
      <c r="DG2" s="132"/>
      <c r="DH2" s="132"/>
      <c r="DI2" s="132"/>
      <c r="DJ2" s="132"/>
      <c r="DK2" s="132"/>
      <c r="DL2" s="132"/>
      <c r="DM2" s="132"/>
      <c r="DN2" s="132"/>
      <c r="DO2" s="132"/>
      <c r="DP2" s="132"/>
      <c r="DQ2" s="132"/>
      <c r="DR2" s="132"/>
      <c r="DS2" s="132"/>
      <c r="DT2" s="132"/>
      <c r="DU2" s="132"/>
      <c r="DV2" s="132"/>
      <c r="DW2" s="132"/>
      <c r="DX2" s="132"/>
      <c r="DY2" s="132"/>
      <c r="DZ2" s="132"/>
      <c r="EA2" s="132"/>
      <c r="EB2" s="132"/>
      <c r="EC2" s="132"/>
      <c r="ED2" s="132"/>
      <c r="EE2" s="132"/>
      <c r="EF2" s="132"/>
      <c r="EG2" s="132"/>
      <c r="EH2" s="132"/>
      <c r="EI2" s="132"/>
      <c r="EJ2" s="132"/>
      <c r="EK2" s="132"/>
      <c r="EL2" s="132"/>
      <c r="EM2" s="132"/>
      <c r="EN2" s="132"/>
      <c r="EO2" s="132"/>
      <c r="EP2" s="132"/>
      <c r="EQ2" s="132"/>
      <c r="ER2" s="132"/>
      <c r="ES2" s="132"/>
      <c r="ET2" s="132"/>
      <c r="EU2" s="132"/>
      <c r="EV2" s="132"/>
      <c r="EW2" s="132"/>
      <c r="EX2" s="132"/>
      <c r="EY2" s="132"/>
      <c r="EZ2" s="132"/>
      <c r="FA2" s="132"/>
      <c r="FB2" s="132"/>
      <c r="FC2" s="132"/>
      <c r="FD2" s="132"/>
      <c r="FE2" s="132"/>
      <c r="FF2" s="132"/>
      <c r="FG2" s="132"/>
      <c r="FH2" s="132"/>
      <c r="FI2" s="132"/>
      <c r="FJ2" s="132"/>
      <c r="FK2" s="132"/>
      <c r="FL2" s="132"/>
      <c r="FM2" s="132"/>
      <c r="FN2" s="132"/>
      <c r="FO2" s="132"/>
      <c r="FP2" s="132"/>
      <c r="FQ2" s="132"/>
      <c r="FR2" s="132"/>
      <c r="FS2" s="132"/>
      <c r="FT2" s="132"/>
      <c r="FU2" s="132"/>
      <c r="FV2" s="132"/>
      <c r="FW2" s="132"/>
      <c r="FX2" s="132"/>
      <c r="FY2" s="132"/>
      <c r="FZ2" s="132"/>
      <c r="GA2" s="132"/>
      <c r="GB2" s="132"/>
      <c r="GC2" s="132"/>
      <c r="GD2" s="132"/>
      <c r="GE2" s="132"/>
      <c r="GF2" s="132"/>
      <c r="GG2" s="132"/>
      <c r="GH2" s="132"/>
      <c r="GI2" s="132"/>
      <c r="GJ2" s="132"/>
      <c r="GK2" s="132"/>
    </row>
    <row r="3" spans="1:199" s="36" customFormat="1" ht="15.65" customHeight="1" x14ac:dyDescent="0.35">
      <c r="A3" s="55">
        <v>0</v>
      </c>
      <c r="B3" s="78">
        <v>0</v>
      </c>
      <c r="C3" s="163" t="s">
        <v>287</v>
      </c>
      <c r="D3" s="82">
        <v>2</v>
      </c>
      <c r="E3" s="98">
        <v>1</v>
      </c>
      <c r="F3" s="59">
        <v>0</v>
      </c>
      <c r="G3" s="56">
        <v>0</v>
      </c>
      <c r="H3" s="59">
        <v>0</v>
      </c>
      <c r="I3" s="78">
        <v>2</v>
      </c>
      <c r="J3" s="138" t="s">
        <v>322</v>
      </c>
      <c r="K3" s="308">
        <v>1</v>
      </c>
      <c r="L3" s="315">
        <v>0</v>
      </c>
      <c r="M3" s="26" t="s">
        <v>414</v>
      </c>
      <c r="N3" s="308">
        <v>49</v>
      </c>
      <c r="O3" s="80">
        <v>0</v>
      </c>
      <c r="P3" s="78">
        <v>3</v>
      </c>
      <c r="Q3" s="92" t="s">
        <v>162</v>
      </c>
      <c r="R3" s="26"/>
      <c r="S3" s="26" t="s">
        <v>253</v>
      </c>
      <c r="T3" s="164">
        <v>1</v>
      </c>
      <c r="U3" s="165"/>
      <c r="V3" s="67" t="s">
        <v>168</v>
      </c>
      <c r="W3" s="163" t="s">
        <v>287</v>
      </c>
      <c r="X3" s="406">
        <v>1</v>
      </c>
      <c r="Y3" s="26" t="s">
        <v>182</v>
      </c>
      <c r="Z3" s="26" t="s">
        <v>221</v>
      </c>
      <c r="AA3" s="36" t="s">
        <v>193</v>
      </c>
      <c r="AB3" s="56">
        <v>0</v>
      </c>
      <c r="AC3" s="56">
        <v>0</v>
      </c>
      <c r="AD3" s="56">
        <v>0</v>
      </c>
      <c r="AE3" s="56">
        <v>0</v>
      </c>
      <c r="AF3" s="56">
        <v>0</v>
      </c>
      <c r="AG3" s="56">
        <v>0</v>
      </c>
      <c r="AH3" s="56">
        <v>0</v>
      </c>
      <c r="AI3" s="56">
        <v>0</v>
      </c>
      <c r="AJ3" s="62">
        <v>0</v>
      </c>
      <c r="AK3" s="129">
        <v>0</v>
      </c>
      <c r="AL3" s="26" t="s">
        <v>178</v>
      </c>
      <c r="AM3" s="54" t="s">
        <v>223</v>
      </c>
      <c r="AN3" s="54" t="s">
        <v>223</v>
      </c>
      <c r="AO3" s="54" t="s">
        <v>223</v>
      </c>
      <c r="AP3" s="87" t="s">
        <v>168</v>
      </c>
      <c r="AQ3" s="87" t="s">
        <v>168</v>
      </c>
      <c r="AR3" s="163" t="s">
        <v>287</v>
      </c>
      <c r="AS3" s="406">
        <v>1</v>
      </c>
      <c r="AT3" s="407" t="s">
        <v>347</v>
      </c>
      <c r="AU3" s="308">
        <v>176</v>
      </c>
      <c r="AV3" s="308">
        <v>344</v>
      </c>
      <c r="AW3" s="308">
        <v>4.8</v>
      </c>
      <c r="AX3" s="26">
        <v>4</v>
      </c>
      <c r="AY3" s="308">
        <v>97</v>
      </c>
      <c r="AZ3" s="78">
        <v>4</v>
      </c>
      <c r="BA3" s="78">
        <v>3.8</v>
      </c>
      <c r="BB3" s="78">
        <v>0.1</v>
      </c>
      <c r="BC3" s="78">
        <v>52</v>
      </c>
      <c r="BD3" s="36">
        <v>0</v>
      </c>
      <c r="BE3" s="36">
        <v>0</v>
      </c>
      <c r="BF3" s="36">
        <v>0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294</v>
      </c>
      <c r="CJ3" s="36" t="s">
        <v>178</v>
      </c>
      <c r="CK3" s="26"/>
      <c r="CL3" s="78"/>
      <c r="CM3" s="26"/>
      <c r="CN3" s="26"/>
      <c r="CO3" s="26"/>
      <c r="CP3" s="26"/>
      <c r="CQ3" s="26" t="s">
        <v>326</v>
      </c>
      <c r="CR3" s="26" t="s">
        <v>182</v>
      </c>
      <c r="CS3" s="26" t="s">
        <v>215</v>
      </c>
      <c r="CT3" s="26" t="s">
        <v>209</v>
      </c>
      <c r="CU3" s="26" t="s">
        <v>250</v>
      </c>
      <c r="CV3" s="26" t="s">
        <v>415</v>
      </c>
      <c r="CW3" s="26" t="s">
        <v>285</v>
      </c>
      <c r="CX3" s="56">
        <v>0</v>
      </c>
      <c r="CY3" s="78" t="s">
        <v>416</v>
      </c>
      <c r="CZ3" s="78"/>
      <c r="DA3" s="110">
        <v>0</v>
      </c>
      <c r="DB3" s="110">
        <v>0</v>
      </c>
      <c r="DC3" s="26" t="s">
        <v>205</v>
      </c>
      <c r="DD3" s="36" t="s">
        <v>178</v>
      </c>
      <c r="DE3" s="26"/>
      <c r="DF3" s="132"/>
      <c r="DG3" s="132"/>
      <c r="DH3" s="132"/>
      <c r="DI3" s="132"/>
      <c r="DJ3" s="132"/>
      <c r="DK3" s="132"/>
      <c r="DL3" s="132"/>
      <c r="DM3" s="132"/>
      <c r="DN3" s="132"/>
      <c r="DO3" s="132"/>
      <c r="DP3" s="132"/>
      <c r="DQ3" s="132"/>
      <c r="DR3" s="132"/>
      <c r="DS3" s="132"/>
      <c r="DT3" s="132"/>
      <c r="DU3" s="132"/>
      <c r="DV3" s="132"/>
      <c r="DW3" s="132"/>
      <c r="DX3" s="132"/>
      <c r="DY3" s="132"/>
      <c r="DZ3" s="132"/>
      <c r="EA3" s="132"/>
      <c r="EB3" s="132"/>
      <c r="EC3" s="132"/>
      <c r="ED3" s="132"/>
      <c r="EE3" s="132"/>
      <c r="EF3" s="132"/>
      <c r="EG3" s="132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  <c r="FI3" s="132"/>
      <c r="FJ3" s="132"/>
      <c r="FK3" s="132"/>
      <c r="FL3" s="132"/>
      <c r="FM3" s="132"/>
      <c r="FN3" s="132"/>
      <c r="FO3" s="132"/>
      <c r="FP3" s="132"/>
      <c r="FQ3" s="132"/>
      <c r="FR3" s="132"/>
      <c r="FS3" s="132"/>
      <c r="FT3" s="132"/>
      <c r="FU3" s="132"/>
      <c r="FV3" s="132"/>
      <c r="FW3" s="132"/>
      <c r="FX3" s="132"/>
      <c r="FY3" s="132"/>
      <c r="FZ3" s="132"/>
      <c r="GA3" s="132"/>
      <c r="GB3" s="132"/>
      <c r="GC3" s="132"/>
      <c r="GD3" s="132"/>
      <c r="GE3" s="132"/>
      <c r="GF3" s="132"/>
      <c r="GG3" s="132"/>
      <c r="GH3" s="132"/>
      <c r="GI3" s="132"/>
      <c r="GJ3" s="132"/>
      <c r="GK3" s="132"/>
    </row>
    <row r="4" spans="1:199" s="36" customFormat="1" ht="15.65" customHeight="1" x14ac:dyDescent="0.35">
      <c r="A4" s="55">
        <v>0</v>
      </c>
      <c r="B4" s="78">
        <v>0</v>
      </c>
      <c r="C4" s="163" t="s">
        <v>287</v>
      </c>
      <c r="D4" s="92">
        <v>2</v>
      </c>
      <c r="E4" s="57">
        <v>1</v>
      </c>
      <c r="F4" s="59">
        <v>1</v>
      </c>
      <c r="G4" s="54">
        <v>0</v>
      </c>
      <c r="H4" s="60">
        <v>1</v>
      </c>
      <c r="I4" s="163">
        <v>2</v>
      </c>
      <c r="J4" s="138" t="s">
        <v>322</v>
      </c>
      <c r="K4" s="331">
        <v>2</v>
      </c>
      <c r="L4" s="315">
        <v>0</v>
      </c>
      <c r="M4" s="26" t="s">
        <v>1530</v>
      </c>
      <c r="N4" s="314">
        <v>60</v>
      </c>
      <c r="O4" s="56">
        <v>1</v>
      </c>
      <c r="P4" s="64">
        <v>1</v>
      </c>
      <c r="Q4" s="62" t="s">
        <v>162</v>
      </c>
      <c r="R4" s="65" t="s">
        <v>208</v>
      </c>
      <c r="S4" s="65" t="s">
        <v>253</v>
      </c>
      <c r="T4" s="138">
        <v>1</v>
      </c>
      <c r="U4" s="65"/>
      <c r="V4" s="67" t="s">
        <v>168</v>
      </c>
      <c r="W4" s="163" t="s">
        <v>287</v>
      </c>
      <c r="X4" s="406">
        <v>23</v>
      </c>
      <c r="Y4" s="69" t="s">
        <v>1531</v>
      </c>
      <c r="Z4" s="26" t="s">
        <v>1532</v>
      </c>
      <c r="AA4" s="36" t="s">
        <v>193</v>
      </c>
      <c r="AB4" s="71">
        <v>0</v>
      </c>
      <c r="AC4" s="71"/>
      <c r="AD4" s="71"/>
      <c r="AE4" s="71"/>
      <c r="AF4" s="276"/>
      <c r="AG4" s="276" t="s">
        <v>1533</v>
      </c>
      <c r="AH4" s="276" t="s">
        <v>264</v>
      </c>
      <c r="AI4" s="104">
        <v>453</v>
      </c>
      <c r="AJ4" s="62">
        <v>573</v>
      </c>
      <c r="AK4" s="73">
        <v>621.36666666666667</v>
      </c>
      <c r="AL4" s="56">
        <v>0</v>
      </c>
      <c r="AM4" s="59" t="s">
        <v>174</v>
      </c>
      <c r="AN4" s="59" t="s">
        <v>174</v>
      </c>
      <c r="AO4" s="59" t="s">
        <v>174</v>
      </c>
      <c r="AP4" s="86" t="s">
        <v>195</v>
      </c>
      <c r="AQ4" s="86" t="s">
        <v>195</v>
      </c>
      <c r="AR4" s="163" t="s">
        <v>287</v>
      </c>
      <c r="AS4" s="452">
        <v>23</v>
      </c>
      <c r="AT4" s="453" t="s">
        <v>224</v>
      </c>
      <c r="AU4" s="314">
        <v>79</v>
      </c>
      <c r="AV4" s="314">
        <v>2931</v>
      </c>
      <c r="AW4" s="314">
        <v>55.9</v>
      </c>
      <c r="AX4" s="26">
        <v>54</v>
      </c>
      <c r="AY4" s="314">
        <v>86</v>
      </c>
      <c r="AZ4" s="56">
        <v>115</v>
      </c>
      <c r="BA4" s="56">
        <v>8.1999999999999993</v>
      </c>
      <c r="BB4" s="56">
        <v>0.17</v>
      </c>
      <c r="BC4" s="56">
        <v>108</v>
      </c>
      <c r="BD4" s="36">
        <v>0</v>
      </c>
      <c r="BE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1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180</v>
      </c>
      <c r="CJ4" s="36" t="s">
        <v>179</v>
      </c>
      <c r="CK4" s="65"/>
      <c r="CL4" s="65"/>
      <c r="CM4" s="65"/>
      <c r="CN4" s="65"/>
      <c r="CO4" s="65"/>
      <c r="CP4" s="65"/>
      <c r="CQ4" s="65" t="s">
        <v>326</v>
      </c>
      <c r="CR4" s="65" t="s">
        <v>182</v>
      </c>
      <c r="CS4" s="65" t="s">
        <v>348</v>
      </c>
      <c r="CT4" s="65" t="s">
        <v>209</v>
      </c>
      <c r="CU4" s="65" t="s">
        <v>617</v>
      </c>
      <c r="CV4" s="222" t="s">
        <v>1534</v>
      </c>
      <c r="CW4" s="65" t="s">
        <v>202</v>
      </c>
      <c r="CX4" s="56">
        <v>1</v>
      </c>
      <c r="CY4" s="56">
        <v>70</v>
      </c>
      <c r="CZ4" s="56">
        <v>2</v>
      </c>
      <c r="DA4" s="56">
        <v>2</v>
      </c>
      <c r="DB4" s="56">
        <v>0</v>
      </c>
      <c r="DC4" s="56">
        <v>15</v>
      </c>
      <c r="DD4" s="36" t="s">
        <v>330</v>
      </c>
      <c r="DE4" s="65"/>
    </row>
    <row r="5" spans="1:199" s="36" customFormat="1" ht="15.65" customHeight="1" x14ac:dyDescent="0.35">
      <c r="A5" s="55">
        <v>0</v>
      </c>
      <c r="B5" s="78">
        <v>0</v>
      </c>
      <c r="C5" s="125" t="s">
        <v>287</v>
      </c>
      <c r="D5" s="62">
        <v>2</v>
      </c>
      <c r="E5" s="57">
        <v>1</v>
      </c>
      <c r="F5" s="59">
        <v>0</v>
      </c>
      <c r="G5" s="56">
        <v>0</v>
      </c>
      <c r="H5" s="59">
        <v>0</v>
      </c>
      <c r="I5" s="78">
        <v>2</v>
      </c>
      <c r="J5" s="138" t="s">
        <v>322</v>
      </c>
      <c r="K5" s="308">
        <v>2</v>
      </c>
      <c r="L5" s="315">
        <v>1</v>
      </c>
      <c r="M5" s="26" t="s">
        <v>2290</v>
      </c>
      <c r="N5" s="308" t="s">
        <v>342</v>
      </c>
      <c r="O5" s="81">
        <v>0</v>
      </c>
      <c r="P5" s="78">
        <v>3</v>
      </c>
      <c r="Q5" s="98" t="s">
        <v>164</v>
      </c>
      <c r="R5" s="26"/>
      <c r="S5" s="26" t="s">
        <v>189</v>
      </c>
      <c r="T5" s="164">
        <v>1</v>
      </c>
      <c r="U5" s="26"/>
      <c r="V5" s="109" t="s">
        <v>168</v>
      </c>
      <c r="W5" s="125" t="s">
        <v>287</v>
      </c>
      <c r="X5" s="421">
        <v>32</v>
      </c>
      <c r="Y5" s="55" t="s">
        <v>182</v>
      </c>
      <c r="Z5" s="26" t="s">
        <v>221</v>
      </c>
      <c r="AA5" s="36" t="s">
        <v>193</v>
      </c>
      <c r="AB5" s="26"/>
      <c r="AC5" s="26"/>
      <c r="AD5" s="26"/>
      <c r="AE5" s="281"/>
      <c r="AF5" s="26"/>
      <c r="AG5" s="26"/>
      <c r="AH5" s="26"/>
      <c r="AI5" s="149"/>
      <c r="AJ5" s="78">
        <v>0</v>
      </c>
      <c r="AK5" s="119">
        <v>0</v>
      </c>
      <c r="AL5" s="26" t="s">
        <v>179</v>
      </c>
      <c r="AM5" s="54" t="s">
        <v>223</v>
      </c>
      <c r="AN5" s="54" t="s">
        <v>223</v>
      </c>
      <c r="AO5" s="54" t="s">
        <v>223</v>
      </c>
      <c r="AP5" s="87" t="s">
        <v>168</v>
      </c>
      <c r="AQ5" s="87" t="s">
        <v>168</v>
      </c>
      <c r="AR5" s="125" t="s">
        <v>287</v>
      </c>
      <c r="AS5" s="522">
        <v>32</v>
      </c>
      <c r="AT5" s="425" t="s">
        <v>224</v>
      </c>
      <c r="AU5" s="324">
        <v>60</v>
      </c>
      <c r="AV5" s="324">
        <v>738</v>
      </c>
      <c r="AW5" s="325">
        <v>11.7</v>
      </c>
      <c r="AX5" s="26">
        <v>13</v>
      </c>
      <c r="AY5" s="36" t="s">
        <v>778</v>
      </c>
      <c r="AZ5" s="26" t="s">
        <v>614</v>
      </c>
      <c r="BA5" s="26" t="s">
        <v>2291</v>
      </c>
      <c r="BB5" s="26" t="s">
        <v>178</v>
      </c>
      <c r="BC5" s="26" t="s">
        <v>450</v>
      </c>
      <c r="BD5" s="36">
        <v>0</v>
      </c>
      <c r="BE5" s="36">
        <v>0</v>
      </c>
      <c r="BF5" s="36">
        <v>1</v>
      </c>
      <c r="BG5" s="36">
        <v>1</v>
      </c>
      <c r="BH5" s="36">
        <v>0</v>
      </c>
      <c r="BI5" s="36">
        <v>1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0</v>
      </c>
      <c r="BW5" s="36">
        <v>1</v>
      </c>
      <c r="BX5" s="36">
        <v>0</v>
      </c>
      <c r="BY5" s="36">
        <v>0</v>
      </c>
      <c r="BZ5" s="36">
        <v>0</v>
      </c>
      <c r="CA5" s="36">
        <v>0</v>
      </c>
      <c r="CB5" s="36">
        <v>1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180</v>
      </c>
      <c r="CJ5" s="36" t="s">
        <v>179</v>
      </c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 t="s">
        <v>184</v>
      </c>
      <c r="CX5" s="26"/>
      <c r="CY5" s="26"/>
      <c r="CZ5" s="26"/>
      <c r="DA5" s="26" t="s">
        <v>204</v>
      </c>
      <c r="DB5" s="26" t="s">
        <v>178</v>
      </c>
      <c r="DC5" s="26" t="s">
        <v>205</v>
      </c>
      <c r="DD5" s="36" t="s">
        <v>186</v>
      </c>
      <c r="DE5" s="26"/>
      <c r="GN5" s="90"/>
    </row>
    <row r="6" spans="1:199" s="36" customFormat="1" ht="15.65" customHeight="1" x14ac:dyDescent="0.35">
      <c r="A6" s="55">
        <v>0</v>
      </c>
      <c r="B6" s="78">
        <v>0</v>
      </c>
      <c r="C6" s="125" t="s">
        <v>287</v>
      </c>
      <c r="D6" s="92">
        <v>2</v>
      </c>
      <c r="E6" s="57">
        <v>1</v>
      </c>
      <c r="F6" s="54">
        <v>0</v>
      </c>
      <c r="G6" s="54">
        <v>0</v>
      </c>
      <c r="H6" s="60">
        <v>1</v>
      </c>
      <c r="I6" s="125">
        <v>3</v>
      </c>
      <c r="J6" s="138" t="s">
        <v>322</v>
      </c>
      <c r="K6" s="413">
        <v>3</v>
      </c>
      <c r="L6" s="315">
        <v>1</v>
      </c>
      <c r="M6" s="26" t="s">
        <v>2179</v>
      </c>
      <c r="N6" s="316">
        <v>75</v>
      </c>
      <c r="O6" s="80">
        <v>0</v>
      </c>
      <c r="P6" s="223">
        <v>1</v>
      </c>
      <c r="Q6" s="98" t="s">
        <v>164</v>
      </c>
      <c r="R6" s="55" t="s">
        <v>2180</v>
      </c>
      <c r="S6" s="55" t="s">
        <v>273</v>
      </c>
      <c r="T6" s="138">
        <v>3</v>
      </c>
      <c r="U6" s="55"/>
      <c r="V6" s="170" t="s">
        <v>281</v>
      </c>
      <c r="W6" s="125" t="s">
        <v>287</v>
      </c>
      <c r="X6" s="463">
        <v>49</v>
      </c>
      <c r="Y6" s="55" t="s">
        <v>2001</v>
      </c>
      <c r="Z6" s="26" t="s">
        <v>2181</v>
      </c>
      <c r="AA6" s="36" t="s">
        <v>193</v>
      </c>
      <c r="AB6" s="225" t="s">
        <v>1085</v>
      </c>
      <c r="AC6" s="102">
        <v>0</v>
      </c>
      <c r="AD6" s="102">
        <v>0</v>
      </c>
      <c r="AE6" s="102">
        <v>0</v>
      </c>
      <c r="AF6" s="135" t="s">
        <v>1085</v>
      </c>
      <c r="AG6" s="190">
        <v>26</v>
      </c>
      <c r="AH6" s="135">
        <v>0</v>
      </c>
      <c r="AI6" s="190">
        <v>26</v>
      </c>
      <c r="AJ6" s="82">
        <f>AE6+AI6</f>
        <v>26</v>
      </c>
      <c r="AK6" s="73">
        <v>25.999999999999993</v>
      </c>
      <c r="AL6" s="59">
        <v>1</v>
      </c>
      <c r="AM6" s="60" t="s">
        <v>174</v>
      </c>
      <c r="AN6" s="54" t="s">
        <v>223</v>
      </c>
      <c r="AO6" s="54" t="s">
        <v>223</v>
      </c>
      <c r="AP6" s="117" t="s">
        <v>168</v>
      </c>
      <c r="AQ6" s="117" t="s">
        <v>168</v>
      </c>
      <c r="AR6" s="125" t="s">
        <v>287</v>
      </c>
      <c r="AS6" s="463">
        <v>49</v>
      </c>
      <c r="AT6" s="523" t="s">
        <v>281</v>
      </c>
      <c r="AU6" s="315">
        <v>66</v>
      </c>
      <c r="AV6" s="315">
        <v>2179</v>
      </c>
      <c r="AW6" s="315">
        <v>83.7</v>
      </c>
      <c r="AX6" s="26">
        <v>90</v>
      </c>
      <c r="AY6" s="90">
        <v>91</v>
      </c>
      <c r="AZ6" s="59">
        <v>90</v>
      </c>
      <c r="BA6" s="59">
        <v>4.8</v>
      </c>
      <c r="BB6" s="59">
        <v>0.1</v>
      </c>
      <c r="BC6" s="59">
        <v>60</v>
      </c>
      <c r="BD6" s="36">
        <v>0</v>
      </c>
      <c r="BE6" s="36">
        <v>0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178</v>
      </c>
      <c r="BU6" s="36">
        <v>1</v>
      </c>
      <c r="BV6" s="36">
        <v>1</v>
      </c>
      <c r="BW6" s="36">
        <v>0</v>
      </c>
      <c r="BX6" s="36">
        <v>0</v>
      </c>
      <c r="BY6" s="36">
        <v>0</v>
      </c>
      <c r="BZ6" s="36">
        <v>1</v>
      </c>
      <c r="CA6" s="36">
        <v>1</v>
      </c>
      <c r="CB6" s="36">
        <v>0</v>
      </c>
      <c r="CC6" s="36">
        <v>1</v>
      </c>
      <c r="CD6" s="36">
        <v>1</v>
      </c>
      <c r="CE6" s="36">
        <v>1</v>
      </c>
      <c r="CF6" s="36">
        <v>0</v>
      </c>
      <c r="CG6" s="36">
        <v>0</v>
      </c>
      <c r="CH6" s="36">
        <v>1</v>
      </c>
      <c r="CI6" s="36" t="s">
        <v>180</v>
      </c>
      <c r="CJ6" s="36" t="s">
        <v>179</v>
      </c>
      <c r="CK6" s="55"/>
      <c r="CL6" s="55"/>
      <c r="CM6" s="55"/>
      <c r="CN6" s="55"/>
      <c r="CO6" s="55"/>
      <c r="CP6" s="55"/>
      <c r="CQ6" s="55"/>
      <c r="CR6" s="133" t="s">
        <v>1086</v>
      </c>
      <c r="CS6" s="133" t="s">
        <v>208</v>
      </c>
      <c r="CT6" s="55" t="s">
        <v>2182</v>
      </c>
      <c r="CU6" s="160" t="s">
        <v>209</v>
      </c>
      <c r="CV6" s="55"/>
      <c r="CW6" s="26" t="s">
        <v>184</v>
      </c>
      <c r="CX6" s="26">
        <v>2</v>
      </c>
      <c r="CY6" s="26">
        <v>75</v>
      </c>
      <c r="CZ6" s="26">
        <v>3</v>
      </c>
      <c r="DA6" s="26">
        <v>6</v>
      </c>
      <c r="DB6" s="26">
        <v>0</v>
      </c>
      <c r="DC6" s="26">
        <v>15</v>
      </c>
      <c r="DD6" s="36" t="s">
        <v>204</v>
      </c>
      <c r="DE6" s="55"/>
    </row>
    <row r="7" spans="1:199" s="36" customFormat="1" ht="15.65" customHeight="1" x14ac:dyDescent="0.35">
      <c r="A7" s="55">
        <v>0</v>
      </c>
      <c r="B7" s="78">
        <v>0</v>
      </c>
      <c r="C7" s="163" t="s">
        <v>287</v>
      </c>
      <c r="D7" s="92">
        <v>2</v>
      </c>
      <c r="E7" s="57">
        <v>1</v>
      </c>
      <c r="F7" s="54">
        <v>0</v>
      </c>
      <c r="G7" s="54">
        <v>0</v>
      </c>
      <c r="H7" s="54">
        <v>0</v>
      </c>
      <c r="I7" s="163">
        <v>3</v>
      </c>
      <c r="J7" s="138" t="s">
        <v>322</v>
      </c>
      <c r="K7" s="413">
        <v>3</v>
      </c>
      <c r="L7" s="315">
        <v>0</v>
      </c>
      <c r="M7" s="26" t="s">
        <v>668</v>
      </c>
      <c r="N7" s="308">
        <v>78</v>
      </c>
      <c r="O7" s="78">
        <v>1</v>
      </c>
      <c r="P7" s="64">
        <v>1</v>
      </c>
      <c r="Q7" s="92" t="s">
        <v>162</v>
      </c>
      <c r="R7" s="26" t="s">
        <v>208</v>
      </c>
      <c r="S7" s="26" t="s">
        <v>617</v>
      </c>
      <c r="T7" s="138">
        <v>1</v>
      </c>
      <c r="U7" s="26"/>
      <c r="V7" s="121" t="s">
        <v>281</v>
      </c>
      <c r="W7" s="163" t="s">
        <v>287</v>
      </c>
      <c r="X7" s="414">
        <v>49</v>
      </c>
      <c r="Y7" s="26" t="s">
        <v>182</v>
      </c>
      <c r="Z7" s="26" t="s">
        <v>221</v>
      </c>
      <c r="AA7" s="36" t="s">
        <v>193</v>
      </c>
      <c r="AB7" s="145">
        <v>0</v>
      </c>
      <c r="AC7" s="71">
        <v>0</v>
      </c>
      <c r="AD7" s="71">
        <v>0</v>
      </c>
      <c r="AE7" s="71">
        <v>0</v>
      </c>
      <c r="AF7" s="72">
        <v>0</v>
      </c>
      <c r="AG7" s="72">
        <v>0</v>
      </c>
      <c r="AH7" s="72">
        <v>0</v>
      </c>
      <c r="AI7" s="72">
        <v>0</v>
      </c>
      <c r="AJ7" s="62">
        <v>0</v>
      </c>
      <c r="AK7" s="73">
        <v>0</v>
      </c>
      <c r="AL7" s="78">
        <v>1</v>
      </c>
      <c r="AM7" s="54" t="s">
        <v>223</v>
      </c>
      <c r="AN7" s="54" t="s">
        <v>223</v>
      </c>
      <c r="AO7" s="54" t="s">
        <v>223</v>
      </c>
      <c r="AP7" s="87" t="s">
        <v>168</v>
      </c>
      <c r="AQ7" s="87" t="s">
        <v>168</v>
      </c>
      <c r="AR7" s="163" t="s">
        <v>287</v>
      </c>
      <c r="AS7" s="414">
        <v>49</v>
      </c>
      <c r="AT7" s="415" t="s">
        <v>281</v>
      </c>
      <c r="AU7" s="308">
        <v>58</v>
      </c>
      <c r="AV7" s="308">
        <v>1366</v>
      </c>
      <c r="AW7" s="308">
        <v>46.8</v>
      </c>
      <c r="AX7" s="26">
        <v>41</v>
      </c>
      <c r="AY7" s="314">
        <v>97</v>
      </c>
      <c r="AZ7" s="56">
        <v>41</v>
      </c>
      <c r="BA7" s="56">
        <v>4.0999999999999996</v>
      </c>
      <c r="BB7" s="56">
        <v>0</v>
      </c>
      <c r="BC7" s="56">
        <v>83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1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1</v>
      </c>
      <c r="CA7" s="36">
        <v>1</v>
      </c>
      <c r="CB7" s="36">
        <v>0</v>
      </c>
      <c r="CC7" s="36">
        <v>0</v>
      </c>
      <c r="CD7" s="36">
        <v>1</v>
      </c>
      <c r="CE7" s="36">
        <v>1</v>
      </c>
      <c r="CF7" s="36">
        <v>0</v>
      </c>
      <c r="CG7" s="36">
        <v>0</v>
      </c>
      <c r="CH7" s="36">
        <v>1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26" t="s">
        <v>326</v>
      </c>
      <c r="CR7" s="26" t="s">
        <v>182</v>
      </c>
      <c r="CS7" s="26" t="s">
        <v>348</v>
      </c>
      <c r="CT7" s="26" t="s">
        <v>209</v>
      </c>
      <c r="CU7" s="26" t="s">
        <v>229</v>
      </c>
      <c r="CV7" s="26" t="s">
        <v>415</v>
      </c>
      <c r="CW7" s="26" t="s">
        <v>202</v>
      </c>
      <c r="CX7" s="78">
        <v>0</v>
      </c>
      <c r="CY7" s="78"/>
      <c r="CZ7" s="78"/>
      <c r="DA7" s="78">
        <v>4</v>
      </c>
      <c r="DB7" s="56">
        <v>0</v>
      </c>
      <c r="DC7" s="78">
        <v>15</v>
      </c>
      <c r="DD7" s="36" t="s">
        <v>179</v>
      </c>
      <c r="DE7" s="26"/>
    </row>
    <row r="8" spans="1:199" s="36" customFormat="1" ht="15.65" customHeight="1" x14ac:dyDescent="0.35">
      <c r="A8" s="55">
        <v>0</v>
      </c>
      <c r="B8" s="78">
        <v>0</v>
      </c>
      <c r="C8" s="163" t="s">
        <v>287</v>
      </c>
      <c r="D8" s="62">
        <v>2</v>
      </c>
      <c r="E8" s="57">
        <v>1</v>
      </c>
      <c r="F8" s="59">
        <v>0</v>
      </c>
      <c r="G8" s="56">
        <v>0</v>
      </c>
      <c r="H8" s="59">
        <v>0</v>
      </c>
      <c r="I8" s="56">
        <v>3</v>
      </c>
      <c r="J8" s="138" t="s">
        <v>322</v>
      </c>
      <c r="K8" s="413">
        <v>3</v>
      </c>
      <c r="L8" s="315">
        <v>0</v>
      </c>
      <c r="M8" s="26" t="s">
        <v>1752</v>
      </c>
      <c r="N8" s="308">
        <v>77</v>
      </c>
      <c r="O8" s="80">
        <v>1</v>
      </c>
      <c r="P8" s="78">
        <v>3</v>
      </c>
      <c r="Q8" s="92" t="s">
        <v>162</v>
      </c>
      <c r="R8" s="26" t="s">
        <v>208</v>
      </c>
      <c r="S8" s="26" t="s">
        <v>1753</v>
      </c>
      <c r="T8" s="164">
        <v>1</v>
      </c>
      <c r="U8" s="26"/>
      <c r="V8" s="121" t="s">
        <v>281</v>
      </c>
      <c r="W8" s="163" t="s">
        <v>287</v>
      </c>
      <c r="X8" s="414">
        <v>54</v>
      </c>
      <c r="Y8" s="26" t="s">
        <v>182</v>
      </c>
      <c r="Z8" s="26" t="s">
        <v>221</v>
      </c>
      <c r="AA8" s="36" t="s">
        <v>193</v>
      </c>
      <c r="AB8" s="78">
        <v>0</v>
      </c>
      <c r="AC8" s="78">
        <v>0</v>
      </c>
      <c r="AD8" s="78">
        <v>0</v>
      </c>
      <c r="AE8" s="78">
        <v>0</v>
      </c>
      <c r="AF8" s="78">
        <v>0</v>
      </c>
      <c r="AG8" s="78">
        <v>0</v>
      </c>
      <c r="AH8" s="78">
        <v>0</v>
      </c>
      <c r="AI8" s="78">
        <v>0</v>
      </c>
      <c r="AJ8" s="78">
        <v>0</v>
      </c>
      <c r="AK8" s="119">
        <v>0</v>
      </c>
      <c r="AL8" s="26" t="s">
        <v>259</v>
      </c>
      <c r="AM8" s="54" t="s">
        <v>223</v>
      </c>
      <c r="AN8" s="54" t="s">
        <v>223</v>
      </c>
      <c r="AO8" s="54" t="s">
        <v>223</v>
      </c>
      <c r="AP8" s="87" t="s">
        <v>168</v>
      </c>
      <c r="AQ8" s="87" t="s">
        <v>168</v>
      </c>
      <c r="AR8" s="163" t="s">
        <v>287</v>
      </c>
      <c r="AS8" s="414">
        <v>54</v>
      </c>
      <c r="AT8" s="415" t="s">
        <v>281</v>
      </c>
      <c r="AU8" s="308">
        <v>43</v>
      </c>
      <c r="AV8" s="308">
        <v>165</v>
      </c>
      <c r="AW8" s="308">
        <v>9.4</v>
      </c>
      <c r="AX8" s="26">
        <v>8</v>
      </c>
      <c r="AY8" s="308">
        <v>95</v>
      </c>
      <c r="AZ8" s="78">
        <v>9</v>
      </c>
      <c r="BA8" s="78">
        <v>4</v>
      </c>
      <c r="BB8" s="78">
        <v>0.12</v>
      </c>
      <c r="BC8" s="78">
        <v>287</v>
      </c>
      <c r="BD8" s="36">
        <v>0</v>
      </c>
      <c r="BE8" s="36">
        <v>0</v>
      </c>
      <c r="BF8" s="36">
        <v>1</v>
      </c>
      <c r="BG8" s="36">
        <v>1</v>
      </c>
      <c r="BH8" s="36">
        <v>0</v>
      </c>
      <c r="BI8" s="36">
        <v>0</v>
      </c>
      <c r="BJ8" s="36">
        <v>0</v>
      </c>
      <c r="BK8" s="36">
        <v>0</v>
      </c>
      <c r="BL8" s="36">
        <v>1</v>
      </c>
      <c r="BM8" s="36">
        <v>1</v>
      </c>
      <c r="BN8" s="36" t="s">
        <v>178</v>
      </c>
      <c r="BO8" s="36">
        <v>1</v>
      </c>
      <c r="BP8" s="36">
        <v>1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1</v>
      </c>
      <c r="BX8" s="36">
        <v>1</v>
      </c>
      <c r="BY8" s="36">
        <v>1</v>
      </c>
      <c r="BZ8" s="36">
        <v>1</v>
      </c>
      <c r="CA8" s="36">
        <v>1</v>
      </c>
      <c r="CB8" s="36">
        <v>0</v>
      </c>
      <c r="CC8" s="36">
        <v>0</v>
      </c>
      <c r="CD8" s="36">
        <v>0</v>
      </c>
      <c r="CE8" s="36">
        <v>1</v>
      </c>
      <c r="CF8" s="36">
        <v>1</v>
      </c>
      <c r="CG8" s="36">
        <v>1</v>
      </c>
      <c r="CH8" s="36">
        <v>1</v>
      </c>
      <c r="CI8" s="36" t="s">
        <v>180</v>
      </c>
      <c r="CJ8" s="36" t="s">
        <v>179</v>
      </c>
      <c r="CK8" s="26"/>
      <c r="CL8" s="26"/>
      <c r="CM8" s="26"/>
      <c r="CN8" s="26"/>
      <c r="CO8" s="26"/>
      <c r="CP8" s="26"/>
      <c r="CQ8" s="26" t="s">
        <v>326</v>
      </c>
      <c r="CR8" s="26" t="s">
        <v>226</v>
      </c>
      <c r="CS8" s="26" t="s">
        <v>348</v>
      </c>
      <c r="CT8" s="26" t="s">
        <v>209</v>
      </c>
      <c r="CU8" s="26" t="s">
        <v>617</v>
      </c>
      <c r="CV8" s="26" t="s">
        <v>415</v>
      </c>
      <c r="CW8" s="26" t="s">
        <v>184</v>
      </c>
      <c r="CX8" s="78">
        <v>1</v>
      </c>
      <c r="CY8" s="78">
        <v>137</v>
      </c>
      <c r="CZ8" s="78"/>
      <c r="DA8" s="78">
        <v>6</v>
      </c>
      <c r="DB8" s="78">
        <v>0</v>
      </c>
      <c r="DC8" s="26" t="s">
        <v>205</v>
      </c>
      <c r="DD8" s="36" t="s">
        <v>216</v>
      </c>
      <c r="DE8" s="26"/>
      <c r="GO8" s="137"/>
      <c r="GP8" s="137"/>
      <c r="GQ8" s="137"/>
    </row>
    <row r="9" spans="1:199" s="36" customFormat="1" ht="15.65" customHeight="1" x14ac:dyDescent="0.35">
      <c r="A9" s="55">
        <v>0</v>
      </c>
      <c r="B9" s="78">
        <v>0</v>
      </c>
      <c r="C9" s="163" t="s">
        <v>287</v>
      </c>
      <c r="D9" s="62">
        <v>2</v>
      </c>
      <c r="E9" s="57">
        <v>1</v>
      </c>
      <c r="F9" s="59">
        <v>0</v>
      </c>
      <c r="G9" s="56">
        <v>0</v>
      </c>
      <c r="H9" s="59">
        <v>0</v>
      </c>
      <c r="I9" s="56">
        <v>3</v>
      </c>
      <c r="J9" s="138" t="s">
        <v>322</v>
      </c>
      <c r="K9" s="413">
        <v>3</v>
      </c>
      <c r="L9" s="315">
        <v>1</v>
      </c>
      <c r="M9" s="36" t="s">
        <v>1320</v>
      </c>
      <c r="N9" s="314">
        <v>55</v>
      </c>
      <c r="O9" s="316">
        <v>1</v>
      </c>
      <c r="P9" s="56">
        <v>3</v>
      </c>
      <c r="Q9" s="62" t="s">
        <v>164</v>
      </c>
      <c r="R9" s="65"/>
      <c r="S9" s="254" t="s">
        <v>1321</v>
      </c>
      <c r="T9" s="164">
        <v>1</v>
      </c>
      <c r="U9" s="238"/>
      <c r="V9" s="121" t="s">
        <v>281</v>
      </c>
      <c r="W9" s="163" t="s">
        <v>287</v>
      </c>
      <c r="X9" s="414">
        <v>60</v>
      </c>
      <c r="Y9" s="219" t="s">
        <v>182</v>
      </c>
      <c r="Z9" s="36" t="s">
        <v>221</v>
      </c>
      <c r="AA9" s="36" t="s">
        <v>193</v>
      </c>
      <c r="AB9" s="247">
        <v>0</v>
      </c>
      <c r="AC9" s="71">
        <v>0</v>
      </c>
      <c r="AD9" s="71">
        <v>0</v>
      </c>
      <c r="AE9" s="71">
        <v>0</v>
      </c>
      <c r="AF9" s="72">
        <v>0</v>
      </c>
      <c r="AG9" s="72">
        <v>0</v>
      </c>
      <c r="AH9" s="72">
        <v>0</v>
      </c>
      <c r="AI9" s="72">
        <v>0</v>
      </c>
      <c r="AJ9" s="62">
        <v>0</v>
      </c>
      <c r="AK9" s="129">
        <v>0</v>
      </c>
      <c r="AL9" s="36" t="s">
        <v>178</v>
      </c>
      <c r="AM9" s="54" t="s">
        <v>223</v>
      </c>
      <c r="AN9" s="54" t="s">
        <v>223</v>
      </c>
      <c r="AO9" s="54" t="s">
        <v>223</v>
      </c>
      <c r="AP9" s="87" t="s">
        <v>168</v>
      </c>
      <c r="AQ9" s="87" t="s">
        <v>168</v>
      </c>
      <c r="AR9" s="163" t="s">
        <v>287</v>
      </c>
      <c r="AS9" s="433">
        <v>60</v>
      </c>
      <c r="AT9" s="434" t="s">
        <v>281</v>
      </c>
      <c r="AU9" s="314">
        <v>51</v>
      </c>
      <c r="AV9" s="314" t="s">
        <v>177</v>
      </c>
      <c r="AW9" s="314">
        <v>28</v>
      </c>
      <c r="AX9" s="36">
        <v>26</v>
      </c>
      <c r="AY9" s="314">
        <v>92</v>
      </c>
      <c r="AZ9" s="314">
        <v>26</v>
      </c>
      <c r="BA9" s="314">
        <v>9.1999999999999993</v>
      </c>
      <c r="BB9" s="314">
        <v>0</v>
      </c>
      <c r="BC9" s="314">
        <v>92</v>
      </c>
      <c r="BD9" s="36">
        <v>0</v>
      </c>
      <c r="BE9" s="36">
        <v>0</v>
      </c>
      <c r="BF9" s="36">
        <v>1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193</v>
      </c>
      <c r="BT9" s="36" t="s">
        <v>193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1</v>
      </c>
      <c r="CA9" s="36">
        <v>0</v>
      </c>
      <c r="CB9" s="36">
        <v>0</v>
      </c>
      <c r="CC9" s="36">
        <v>1</v>
      </c>
      <c r="CD9" s="36">
        <v>0</v>
      </c>
      <c r="CE9" s="36">
        <v>0</v>
      </c>
      <c r="CF9" s="36">
        <v>0</v>
      </c>
      <c r="CG9" s="36">
        <v>0</v>
      </c>
      <c r="CH9" s="36">
        <v>1</v>
      </c>
      <c r="CI9" s="36" t="s">
        <v>258</v>
      </c>
      <c r="CJ9" s="36" t="s">
        <v>259</v>
      </c>
      <c r="CK9" s="65"/>
      <c r="CL9" s="56"/>
      <c r="CM9" s="65"/>
      <c r="CN9" s="65"/>
      <c r="CO9" s="65"/>
      <c r="CP9" s="65"/>
      <c r="CQ9" s="65" t="s">
        <v>1202</v>
      </c>
      <c r="CR9" s="132" t="s">
        <v>182</v>
      </c>
      <c r="CS9" s="219" t="s">
        <v>348</v>
      </c>
      <c r="CT9" s="65" t="s">
        <v>209</v>
      </c>
      <c r="CU9" s="219" t="s">
        <v>1093</v>
      </c>
      <c r="CV9" s="65" t="s">
        <v>1322</v>
      </c>
      <c r="CW9" s="132" t="s">
        <v>239</v>
      </c>
      <c r="CX9" s="314">
        <v>2</v>
      </c>
      <c r="CY9" s="328" t="s">
        <v>1323</v>
      </c>
      <c r="CZ9" s="328"/>
      <c r="DA9" s="328">
        <v>1</v>
      </c>
      <c r="DB9" s="328">
        <v>0</v>
      </c>
      <c r="DC9" s="36" t="s">
        <v>205</v>
      </c>
      <c r="DD9" s="36" t="s">
        <v>259</v>
      </c>
      <c r="DE9" s="65"/>
      <c r="DF9" s="132"/>
      <c r="DG9" s="132"/>
      <c r="DH9" s="132"/>
      <c r="DI9" s="132"/>
      <c r="DJ9" s="132"/>
      <c r="DK9" s="132"/>
      <c r="DL9" s="132"/>
      <c r="DM9" s="132"/>
      <c r="DN9" s="132"/>
      <c r="DO9" s="132"/>
      <c r="DP9" s="132"/>
      <c r="DQ9" s="132"/>
      <c r="DR9" s="132"/>
      <c r="DS9" s="132"/>
      <c r="DT9" s="132"/>
      <c r="DU9" s="132"/>
      <c r="DV9" s="132"/>
      <c r="DW9" s="132"/>
      <c r="DX9" s="132"/>
      <c r="DY9" s="132"/>
      <c r="DZ9" s="132"/>
      <c r="EA9" s="132"/>
      <c r="EB9" s="132"/>
      <c r="EC9" s="132"/>
      <c r="ED9" s="132"/>
      <c r="EE9" s="132"/>
      <c r="EF9" s="132"/>
      <c r="EG9" s="132"/>
      <c r="EH9" s="132"/>
      <c r="EI9" s="132"/>
      <c r="EJ9" s="132"/>
      <c r="EK9" s="132"/>
      <c r="EL9" s="132"/>
      <c r="EM9" s="132"/>
      <c r="EN9" s="132"/>
      <c r="EO9" s="132"/>
      <c r="EP9" s="132"/>
      <c r="EQ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  <c r="FD9" s="132"/>
      <c r="FE9" s="132"/>
      <c r="FF9" s="132"/>
      <c r="FG9" s="132"/>
      <c r="FH9" s="132"/>
      <c r="FI9" s="132"/>
      <c r="FJ9" s="132"/>
      <c r="FK9" s="132"/>
      <c r="FL9" s="132"/>
      <c r="FM9" s="132"/>
      <c r="FN9" s="132"/>
      <c r="FO9" s="132"/>
      <c r="FP9" s="132"/>
      <c r="FQ9" s="132"/>
      <c r="FR9" s="132"/>
      <c r="FS9" s="132"/>
      <c r="FT9" s="132"/>
      <c r="FU9" s="132"/>
      <c r="FV9" s="132"/>
      <c r="FW9" s="132"/>
      <c r="FX9" s="132"/>
      <c r="FY9" s="132"/>
      <c r="FZ9" s="132"/>
      <c r="GA9" s="132"/>
      <c r="GB9" s="132"/>
      <c r="GC9" s="132"/>
      <c r="GD9" s="132"/>
      <c r="GE9" s="132"/>
      <c r="GF9" s="132"/>
      <c r="GG9" s="132"/>
      <c r="GH9" s="132"/>
      <c r="GI9" s="132"/>
      <c r="GJ9" s="132"/>
      <c r="GK9" s="132"/>
      <c r="GL9" s="132"/>
      <c r="GM9" s="132"/>
    </row>
    <row r="10" spans="1:199" s="36" customFormat="1" ht="15.65" customHeight="1" x14ac:dyDescent="0.35">
      <c r="A10" s="55">
        <v>0</v>
      </c>
      <c r="B10" s="78">
        <v>0</v>
      </c>
      <c r="C10" s="125" t="s">
        <v>287</v>
      </c>
      <c r="D10" s="92">
        <v>2</v>
      </c>
      <c r="E10" s="57">
        <v>1</v>
      </c>
      <c r="F10" s="59">
        <v>1</v>
      </c>
      <c r="G10" s="59">
        <v>1</v>
      </c>
      <c r="H10" s="60">
        <v>1</v>
      </c>
      <c r="I10" s="125">
        <v>1</v>
      </c>
      <c r="J10" s="138" t="s">
        <v>322</v>
      </c>
      <c r="K10" s="317">
        <v>4</v>
      </c>
      <c r="L10" s="315">
        <v>0</v>
      </c>
      <c r="M10" s="26" t="s">
        <v>1384</v>
      </c>
      <c r="N10" s="56">
        <v>66</v>
      </c>
      <c r="O10" s="78">
        <v>1</v>
      </c>
      <c r="P10" s="64">
        <v>1</v>
      </c>
      <c r="Q10" s="92" t="s">
        <v>162</v>
      </c>
      <c r="R10" s="26"/>
      <c r="S10" s="160" t="s">
        <v>298</v>
      </c>
      <c r="T10" s="138">
        <v>1</v>
      </c>
      <c r="U10" s="111"/>
      <c r="V10" s="83" t="s">
        <v>190</v>
      </c>
      <c r="W10" s="125" t="s">
        <v>287</v>
      </c>
      <c r="X10" s="310">
        <v>66</v>
      </c>
      <c r="Y10" s="26" t="s">
        <v>1385</v>
      </c>
      <c r="Z10" s="36" t="s">
        <v>1386</v>
      </c>
      <c r="AA10" s="36" t="s">
        <v>193</v>
      </c>
      <c r="AB10" s="71">
        <v>0</v>
      </c>
      <c r="AC10" s="71">
        <v>0</v>
      </c>
      <c r="AD10" s="71">
        <v>0</v>
      </c>
      <c r="AE10" s="71">
        <v>0</v>
      </c>
      <c r="AF10" s="104">
        <v>0</v>
      </c>
      <c r="AG10" s="104">
        <v>98</v>
      </c>
      <c r="AH10" s="104">
        <v>0</v>
      </c>
      <c r="AI10" s="104">
        <v>98</v>
      </c>
      <c r="AJ10" s="62">
        <v>98</v>
      </c>
      <c r="AK10" s="338">
        <v>98</v>
      </c>
      <c r="AL10" s="328">
        <v>1</v>
      </c>
      <c r="AM10" s="60" t="s">
        <v>174</v>
      </c>
      <c r="AN10" s="60" t="s">
        <v>174</v>
      </c>
      <c r="AO10" s="54" t="s">
        <v>223</v>
      </c>
      <c r="AP10" s="86" t="s">
        <v>195</v>
      </c>
      <c r="AQ10" s="117" t="s">
        <v>168</v>
      </c>
      <c r="AR10" s="125" t="s">
        <v>287</v>
      </c>
      <c r="AS10" s="310">
        <v>66</v>
      </c>
      <c r="AT10" s="430" t="s">
        <v>214</v>
      </c>
      <c r="AU10" s="308">
        <v>83</v>
      </c>
      <c r="AV10" s="308">
        <v>3917</v>
      </c>
      <c r="AW10" s="308">
        <v>151.30000000000001</v>
      </c>
      <c r="AX10" s="36">
        <v>128</v>
      </c>
      <c r="AY10" s="308">
        <v>89</v>
      </c>
      <c r="AZ10" s="308">
        <v>225</v>
      </c>
      <c r="BA10" s="308">
        <v>18.600000000000001</v>
      </c>
      <c r="BB10" s="308">
        <v>0.22</v>
      </c>
      <c r="BC10" s="308">
        <v>69</v>
      </c>
      <c r="BD10" s="36">
        <v>0</v>
      </c>
      <c r="BE10" s="36">
        <v>0</v>
      </c>
      <c r="BF10" s="36">
        <v>1</v>
      </c>
      <c r="BG10" s="36">
        <v>1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1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1</v>
      </c>
      <c r="BX10" s="36">
        <v>0</v>
      </c>
      <c r="BY10" s="36">
        <v>0</v>
      </c>
      <c r="BZ10" s="36">
        <v>1</v>
      </c>
      <c r="CA10" s="36">
        <v>1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1</v>
      </c>
      <c r="CI10" s="36" t="s">
        <v>294</v>
      </c>
      <c r="CJ10" s="36" t="s">
        <v>178</v>
      </c>
      <c r="CK10" s="131" t="s">
        <v>1201</v>
      </c>
      <c r="CL10" s="78">
        <v>57</v>
      </c>
      <c r="CM10" s="78">
        <v>3651</v>
      </c>
      <c r="CN10" s="78">
        <v>148.5</v>
      </c>
      <c r="CO10" s="268">
        <v>86</v>
      </c>
      <c r="CP10" s="26" t="s">
        <v>214</v>
      </c>
      <c r="CQ10" s="255" t="s">
        <v>326</v>
      </c>
      <c r="CR10" s="36" t="s">
        <v>182</v>
      </c>
      <c r="CS10" s="26" t="s">
        <v>348</v>
      </c>
      <c r="CT10" s="26" t="s">
        <v>229</v>
      </c>
      <c r="CU10" s="26" t="s">
        <v>229</v>
      </c>
      <c r="CV10" s="26"/>
      <c r="CW10" s="36" t="s">
        <v>184</v>
      </c>
      <c r="CX10" s="314">
        <v>2</v>
      </c>
      <c r="CY10" s="308" t="s">
        <v>1371</v>
      </c>
      <c r="CZ10" s="308">
        <v>2</v>
      </c>
      <c r="DA10" s="431">
        <v>2</v>
      </c>
      <c r="DB10" s="431">
        <v>0</v>
      </c>
      <c r="DC10" s="431">
        <v>15</v>
      </c>
      <c r="DD10" s="36" t="s">
        <v>310</v>
      </c>
      <c r="DE10" s="26"/>
    </row>
    <row r="11" spans="1:199" s="36" customFormat="1" ht="15.65" customHeight="1" x14ac:dyDescent="0.35">
      <c r="A11" s="55">
        <v>0</v>
      </c>
      <c r="B11" s="78">
        <v>0</v>
      </c>
      <c r="C11" s="125" t="s">
        <v>287</v>
      </c>
      <c r="D11" s="82">
        <v>2</v>
      </c>
      <c r="E11" s="98">
        <v>1</v>
      </c>
      <c r="F11" s="59">
        <v>1</v>
      </c>
      <c r="G11" s="59">
        <v>1</v>
      </c>
      <c r="H11" s="60">
        <v>1</v>
      </c>
      <c r="I11" s="58">
        <v>1</v>
      </c>
      <c r="J11" s="138" t="s">
        <v>322</v>
      </c>
      <c r="K11" s="315">
        <v>4</v>
      </c>
      <c r="L11" s="315">
        <v>1</v>
      </c>
      <c r="M11" s="26" t="s">
        <v>1424</v>
      </c>
      <c r="N11" s="78">
        <v>27</v>
      </c>
      <c r="O11" s="78">
        <v>0</v>
      </c>
      <c r="P11" s="80">
        <v>1</v>
      </c>
      <c r="Q11" s="92" t="s">
        <v>164</v>
      </c>
      <c r="R11" s="26" t="s">
        <v>1425</v>
      </c>
      <c r="S11" s="26" t="s">
        <v>617</v>
      </c>
      <c r="T11" s="138">
        <v>1</v>
      </c>
      <c r="U11" s="26"/>
      <c r="V11" s="83" t="s">
        <v>190</v>
      </c>
      <c r="W11" s="125" t="s">
        <v>287</v>
      </c>
      <c r="X11" s="310">
        <v>77</v>
      </c>
      <c r="Y11" s="26" t="s">
        <v>1426</v>
      </c>
      <c r="Z11" s="36" t="s">
        <v>1427</v>
      </c>
      <c r="AA11" s="36" t="s">
        <v>193</v>
      </c>
      <c r="AB11" s="78">
        <v>0</v>
      </c>
      <c r="AC11" s="78">
        <v>8</v>
      </c>
      <c r="AD11" s="78" t="s">
        <v>213</v>
      </c>
      <c r="AE11" s="78">
        <v>176</v>
      </c>
      <c r="AF11" s="26"/>
      <c r="AG11" s="26">
        <v>62</v>
      </c>
      <c r="AH11" s="26"/>
      <c r="AI11" s="78">
        <v>62</v>
      </c>
      <c r="AJ11" s="92">
        <f>AE11+AI11</f>
        <v>238</v>
      </c>
      <c r="AK11" s="157">
        <v>236.81666666666669</v>
      </c>
      <c r="AL11" s="308">
        <v>0</v>
      </c>
      <c r="AM11" s="59" t="s">
        <v>174</v>
      </c>
      <c r="AN11" s="59" t="s">
        <v>174</v>
      </c>
      <c r="AO11" s="59" t="s">
        <v>174</v>
      </c>
      <c r="AP11" s="86" t="s">
        <v>195</v>
      </c>
      <c r="AQ11" s="87" t="s">
        <v>168</v>
      </c>
      <c r="AR11" s="125" t="s">
        <v>287</v>
      </c>
      <c r="AS11" s="310">
        <v>77</v>
      </c>
      <c r="AT11" s="311" t="s">
        <v>214</v>
      </c>
      <c r="AU11" s="308">
        <v>54</v>
      </c>
      <c r="AV11" s="308">
        <v>2116</v>
      </c>
      <c r="AW11" s="308">
        <v>117</v>
      </c>
      <c r="AX11" s="36">
        <v>94</v>
      </c>
      <c r="AY11" s="314">
        <v>100</v>
      </c>
      <c r="AZ11" s="314">
        <v>121</v>
      </c>
      <c r="BA11" s="314">
        <v>7.7</v>
      </c>
      <c r="BB11" s="314">
        <v>1.57</v>
      </c>
      <c r="BC11" s="314">
        <v>54</v>
      </c>
      <c r="BD11" s="36">
        <v>0</v>
      </c>
      <c r="BE11" s="36">
        <v>1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1</v>
      </c>
      <c r="BQ11" s="36">
        <v>0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 t="s">
        <v>294</v>
      </c>
      <c r="CJ11" s="36" t="s">
        <v>178</v>
      </c>
      <c r="CK11" s="26"/>
      <c r="CL11" s="26"/>
      <c r="CM11" s="26"/>
      <c r="CN11" s="26"/>
      <c r="CO11" s="26"/>
      <c r="CP11" s="26"/>
      <c r="CQ11" s="26" t="s">
        <v>326</v>
      </c>
      <c r="CR11" s="36" t="s">
        <v>182</v>
      </c>
      <c r="CS11" s="26" t="s">
        <v>348</v>
      </c>
      <c r="CT11" s="26" t="s">
        <v>1270</v>
      </c>
      <c r="CU11" s="26" t="s">
        <v>617</v>
      </c>
      <c r="CV11" s="26" t="s">
        <v>1428</v>
      </c>
      <c r="CW11" s="36" t="s">
        <v>184</v>
      </c>
      <c r="CX11" s="308">
        <v>1</v>
      </c>
      <c r="CY11" s="308">
        <v>17</v>
      </c>
      <c r="CZ11" s="308">
        <v>1</v>
      </c>
      <c r="DA11" s="308">
        <v>0</v>
      </c>
      <c r="DB11" s="314">
        <v>0</v>
      </c>
      <c r="DC11" s="308">
        <v>15</v>
      </c>
      <c r="DD11" s="36" t="s">
        <v>204</v>
      </c>
      <c r="DE11" s="26"/>
    </row>
    <row r="12" spans="1:199" s="36" customFormat="1" ht="15.65" customHeight="1" x14ac:dyDescent="0.35">
      <c r="A12" s="55">
        <v>0</v>
      </c>
      <c r="B12" s="78">
        <v>0</v>
      </c>
      <c r="C12" s="257" t="s">
        <v>287</v>
      </c>
      <c r="D12" s="152">
        <v>2</v>
      </c>
      <c r="E12" s="57">
        <v>1</v>
      </c>
      <c r="F12" s="54">
        <v>0</v>
      </c>
      <c r="G12" s="59">
        <v>1</v>
      </c>
      <c r="H12" s="60">
        <v>1</v>
      </c>
      <c r="I12" s="61">
        <v>1</v>
      </c>
      <c r="J12" s="138" t="s">
        <v>322</v>
      </c>
      <c r="K12" s="317">
        <v>4</v>
      </c>
      <c r="L12" s="315">
        <v>1</v>
      </c>
      <c r="M12" s="26" t="s">
        <v>2406</v>
      </c>
      <c r="N12" s="78">
        <v>80</v>
      </c>
      <c r="O12" s="78">
        <v>1</v>
      </c>
      <c r="P12" s="297">
        <v>2</v>
      </c>
      <c r="Q12" s="82" t="s">
        <v>164</v>
      </c>
      <c r="R12" s="26"/>
      <c r="S12" s="26" t="s">
        <v>617</v>
      </c>
      <c r="T12" s="138">
        <v>1</v>
      </c>
      <c r="U12" s="26"/>
      <c r="V12" s="83" t="s">
        <v>190</v>
      </c>
      <c r="W12" s="257" t="s">
        <v>287</v>
      </c>
      <c r="X12" s="310">
        <v>79</v>
      </c>
      <c r="Y12" s="26" t="s">
        <v>547</v>
      </c>
      <c r="Z12" s="36" t="s">
        <v>2407</v>
      </c>
      <c r="AA12" s="36" t="s">
        <v>193</v>
      </c>
      <c r="AB12" s="281"/>
      <c r="AC12" s="281"/>
      <c r="AD12" s="281">
        <v>0</v>
      </c>
      <c r="AE12" s="281">
        <v>0</v>
      </c>
      <c r="AF12" s="149"/>
      <c r="AG12" s="149">
        <v>35</v>
      </c>
      <c r="AH12" s="149">
        <v>0</v>
      </c>
      <c r="AI12" s="149">
        <v>35</v>
      </c>
      <c r="AJ12" s="26">
        <v>193</v>
      </c>
      <c r="AK12" s="298">
        <v>34.999999999999993</v>
      </c>
      <c r="AL12" s="36">
        <v>1</v>
      </c>
      <c r="AM12" s="59" t="s">
        <v>174</v>
      </c>
      <c r="AN12" s="54" t="s">
        <v>223</v>
      </c>
      <c r="AO12" s="54" t="s">
        <v>223</v>
      </c>
      <c r="AP12" s="117" t="s">
        <v>168</v>
      </c>
      <c r="AQ12" s="86" t="s">
        <v>195</v>
      </c>
      <c r="AR12" s="257" t="s">
        <v>287</v>
      </c>
      <c r="AS12" s="310">
        <v>79</v>
      </c>
      <c r="AT12" s="311" t="s">
        <v>214</v>
      </c>
      <c r="AU12" s="308">
        <v>45</v>
      </c>
      <c r="AV12" s="308">
        <v>457</v>
      </c>
      <c r="AW12" s="308">
        <v>61.2</v>
      </c>
      <c r="AX12" s="36">
        <v>59</v>
      </c>
      <c r="AY12" s="36">
        <v>95</v>
      </c>
      <c r="AZ12" s="36">
        <v>59</v>
      </c>
      <c r="BA12" s="36">
        <v>9.1999999999999993</v>
      </c>
      <c r="BB12" s="36">
        <v>0.23</v>
      </c>
      <c r="BC12" s="36">
        <v>108</v>
      </c>
      <c r="BD12" s="36">
        <v>0</v>
      </c>
      <c r="BE12" s="36">
        <v>0</v>
      </c>
      <c r="BF12" s="36">
        <v>1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1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1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1</v>
      </c>
      <c r="CG12" s="36">
        <v>1</v>
      </c>
      <c r="CH12" s="36">
        <v>0</v>
      </c>
      <c r="CI12" s="36" t="s">
        <v>180</v>
      </c>
      <c r="CJ12" s="36" t="s">
        <v>179</v>
      </c>
      <c r="CK12" s="26"/>
      <c r="CL12" s="26"/>
      <c r="CM12" s="26"/>
      <c r="CN12" s="26"/>
      <c r="CO12" s="26"/>
      <c r="CP12" s="26"/>
      <c r="CQ12" s="26"/>
      <c r="CR12" s="36" t="s">
        <v>182</v>
      </c>
      <c r="CS12" s="26" t="s">
        <v>208</v>
      </c>
      <c r="CT12" s="231" t="s">
        <v>209</v>
      </c>
      <c r="CU12" s="26" t="s">
        <v>617</v>
      </c>
      <c r="CV12" s="26"/>
      <c r="CW12" s="36" t="s">
        <v>239</v>
      </c>
      <c r="CX12" s="36">
        <v>1</v>
      </c>
      <c r="CY12" s="36">
        <v>80</v>
      </c>
      <c r="CZ12" s="36">
        <v>3</v>
      </c>
      <c r="DA12" s="36">
        <v>6</v>
      </c>
      <c r="DB12" s="36">
        <v>0</v>
      </c>
      <c r="DC12" s="36">
        <v>15</v>
      </c>
      <c r="DD12" s="36" t="s">
        <v>310</v>
      </c>
      <c r="DE12" s="26"/>
      <c r="GN12" s="132"/>
    </row>
    <row r="13" spans="1:199" s="36" customFormat="1" ht="15.65" customHeight="1" x14ac:dyDescent="0.35">
      <c r="A13" s="55">
        <v>0</v>
      </c>
      <c r="B13" s="78">
        <v>0</v>
      </c>
      <c r="C13" s="125" t="s">
        <v>287</v>
      </c>
      <c r="D13" s="82">
        <v>2</v>
      </c>
      <c r="E13" s="98">
        <v>1</v>
      </c>
      <c r="F13" s="59">
        <v>1</v>
      </c>
      <c r="G13" s="59">
        <v>1</v>
      </c>
      <c r="H13" s="60">
        <v>1</v>
      </c>
      <c r="I13" s="92">
        <v>1</v>
      </c>
      <c r="J13" s="138" t="s">
        <v>322</v>
      </c>
      <c r="K13" s="315">
        <v>4</v>
      </c>
      <c r="L13" s="315">
        <v>0</v>
      </c>
      <c r="M13" s="26" t="s">
        <v>1197</v>
      </c>
      <c r="N13" s="56">
        <v>81</v>
      </c>
      <c r="O13" s="56">
        <v>1</v>
      </c>
      <c r="P13" s="80">
        <v>1</v>
      </c>
      <c r="Q13" s="62" t="s">
        <v>162</v>
      </c>
      <c r="R13" s="55" t="s">
        <v>763</v>
      </c>
      <c r="S13" s="116" t="s">
        <v>1198</v>
      </c>
      <c r="T13" s="138">
        <v>1</v>
      </c>
      <c r="U13" s="156"/>
      <c r="V13" s="83" t="s">
        <v>190</v>
      </c>
      <c r="W13" s="125" t="s">
        <v>287</v>
      </c>
      <c r="X13" s="310">
        <v>81</v>
      </c>
      <c r="Y13" s="65" t="s">
        <v>547</v>
      </c>
      <c r="Z13" s="36" t="s">
        <v>1199</v>
      </c>
      <c r="AA13" s="36" t="s">
        <v>1200</v>
      </c>
      <c r="AB13" s="56" t="s">
        <v>373</v>
      </c>
      <c r="AC13" s="56">
        <v>0</v>
      </c>
      <c r="AD13" s="56">
        <v>0</v>
      </c>
      <c r="AE13" s="56">
        <v>24</v>
      </c>
      <c r="AF13" s="56">
        <v>0</v>
      </c>
      <c r="AG13" s="56">
        <v>129</v>
      </c>
      <c r="AH13" s="56">
        <v>0</v>
      </c>
      <c r="AI13" s="56">
        <v>129</v>
      </c>
      <c r="AJ13" s="62">
        <v>153</v>
      </c>
      <c r="AK13" s="157">
        <v>129</v>
      </c>
      <c r="AL13" s="328">
        <v>1</v>
      </c>
      <c r="AM13" s="60" t="s">
        <v>174</v>
      </c>
      <c r="AN13" s="60" t="s">
        <v>174</v>
      </c>
      <c r="AO13" s="60" t="s">
        <v>174</v>
      </c>
      <c r="AP13" s="86" t="s">
        <v>195</v>
      </c>
      <c r="AQ13" s="74" t="s">
        <v>168</v>
      </c>
      <c r="AR13" s="125" t="s">
        <v>287</v>
      </c>
      <c r="AS13" s="409">
        <v>81</v>
      </c>
      <c r="AT13" s="410" t="s">
        <v>214</v>
      </c>
      <c r="AU13" s="314">
        <v>57</v>
      </c>
      <c r="AV13" s="314">
        <v>3422</v>
      </c>
      <c r="AW13" s="314">
        <v>133.80000000000001</v>
      </c>
      <c r="AX13" s="36">
        <v>121</v>
      </c>
      <c r="AY13" s="314">
        <v>87</v>
      </c>
      <c r="AZ13" s="314">
        <v>214</v>
      </c>
      <c r="BA13" s="314">
        <v>5.4</v>
      </c>
      <c r="BB13" s="314">
        <v>0.32</v>
      </c>
      <c r="BC13" s="314">
        <v>95</v>
      </c>
      <c r="BD13" s="36">
        <v>1</v>
      </c>
      <c r="BE13" s="36">
        <v>0</v>
      </c>
      <c r="BF13" s="36">
        <v>1</v>
      </c>
      <c r="BG13" s="36">
        <v>0</v>
      </c>
      <c r="BH13" s="36">
        <v>0</v>
      </c>
      <c r="BI13" s="36">
        <v>1</v>
      </c>
      <c r="BJ13" s="36">
        <v>0</v>
      </c>
      <c r="BK13" s="36">
        <v>0</v>
      </c>
      <c r="BL13" s="36">
        <v>0</v>
      </c>
      <c r="BM13" s="36">
        <v>1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1</v>
      </c>
      <c r="BV13" s="36">
        <v>1</v>
      </c>
      <c r="BW13" s="36">
        <v>0</v>
      </c>
      <c r="BX13" s="36">
        <v>1</v>
      </c>
      <c r="BY13" s="36">
        <v>0</v>
      </c>
      <c r="BZ13" s="36">
        <v>1</v>
      </c>
      <c r="CA13" s="36">
        <v>0</v>
      </c>
      <c r="CB13" s="36">
        <v>1</v>
      </c>
      <c r="CC13" s="36">
        <v>0</v>
      </c>
      <c r="CD13" s="36">
        <v>0</v>
      </c>
      <c r="CE13" s="36">
        <v>0</v>
      </c>
      <c r="CF13" s="36">
        <v>1</v>
      </c>
      <c r="CG13" s="36">
        <v>1</v>
      </c>
      <c r="CH13" s="36">
        <v>0</v>
      </c>
      <c r="CI13" s="36" t="s">
        <v>180</v>
      </c>
      <c r="CJ13" s="36" t="s">
        <v>179</v>
      </c>
      <c r="CK13" s="65" t="s">
        <v>1201</v>
      </c>
      <c r="CL13" s="78">
        <v>47</v>
      </c>
      <c r="CM13" s="78">
        <v>3257</v>
      </c>
      <c r="CN13" s="78">
        <v>144.6</v>
      </c>
      <c r="CO13" s="92">
        <v>91</v>
      </c>
      <c r="CP13" s="26" t="s">
        <v>175</v>
      </c>
      <c r="CQ13" s="219" t="s">
        <v>1202</v>
      </c>
      <c r="CR13" s="524" t="s">
        <v>182</v>
      </c>
      <c r="CS13" s="219" t="s">
        <v>348</v>
      </c>
      <c r="CT13" s="234" t="s">
        <v>209</v>
      </c>
      <c r="CU13" s="231" t="s">
        <v>229</v>
      </c>
      <c r="CV13" s="65" t="s">
        <v>1202</v>
      </c>
      <c r="CW13" s="132" t="s">
        <v>239</v>
      </c>
      <c r="CX13" s="314">
        <v>2</v>
      </c>
      <c r="CY13" s="525" t="s">
        <v>1203</v>
      </c>
      <c r="CZ13" s="525">
        <v>5</v>
      </c>
      <c r="DA13" s="314">
        <v>6</v>
      </c>
      <c r="DB13" s="314">
        <v>2</v>
      </c>
      <c r="DC13" s="431">
        <v>14</v>
      </c>
      <c r="DD13" s="36" t="s">
        <v>330</v>
      </c>
      <c r="DE13" s="65"/>
    </row>
    <row r="14" spans="1:199" s="36" customFormat="1" ht="15.65" customHeight="1" x14ac:dyDescent="0.35">
      <c r="A14" s="55">
        <v>0</v>
      </c>
      <c r="B14" s="78">
        <v>0</v>
      </c>
      <c r="C14" s="125" t="s">
        <v>287</v>
      </c>
      <c r="D14" s="92">
        <v>2</v>
      </c>
      <c r="E14" s="57">
        <v>1</v>
      </c>
      <c r="F14" s="59">
        <v>0</v>
      </c>
      <c r="G14" s="59">
        <v>1</v>
      </c>
      <c r="H14" s="59">
        <v>1</v>
      </c>
      <c r="I14" s="59">
        <v>1</v>
      </c>
      <c r="J14" s="138" t="s">
        <v>322</v>
      </c>
      <c r="K14" s="317">
        <v>4</v>
      </c>
      <c r="L14" s="315">
        <v>1</v>
      </c>
      <c r="M14" s="26" t="s">
        <v>2170</v>
      </c>
      <c r="N14" s="78" t="s">
        <v>675</v>
      </c>
      <c r="O14" s="80">
        <v>1</v>
      </c>
      <c r="P14" s="78">
        <v>3</v>
      </c>
      <c r="Q14" s="98" t="s">
        <v>164</v>
      </c>
      <c r="R14" s="26"/>
      <c r="S14" s="347" t="s">
        <v>189</v>
      </c>
      <c r="T14" s="164">
        <v>1</v>
      </c>
      <c r="U14" s="26"/>
      <c r="V14" s="83" t="s">
        <v>190</v>
      </c>
      <c r="W14" s="125" t="s">
        <v>287</v>
      </c>
      <c r="X14" s="321">
        <v>89</v>
      </c>
      <c r="Y14" s="55" t="s">
        <v>2171</v>
      </c>
      <c r="Z14" s="36" t="s">
        <v>2172</v>
      </c>
      <c r="AA14" s="36" t="s">
        <v>193</v>
      </c>
      <c r="AB14" s="26"/>
      <c r="AC14" s="26">
        <v>24</v>
      </c>
      <c r="AD14" s="26"/>
      <c r="AE14" s="281">
        <v>24</v>
      </c>
      <c r="AF14" s="26"/>
      <c r="AG14" s="26"/>
      <c r="AH14" s="26"/>
      <c r="AI14" s="149"/>
      <c r="AJ14" s="293">
        <v>24</v>
      </c>
      <c r="AK14" s="294">
        <v>24</v>
      </c>
      <c r="AL14" s="36" t="s">
        <v>259</v>
      </c>
      <c r="AM14" s="59" t="s">
        <v>174</v>
      </c>
      <c r="AN14" s="54" t="s">
        <v>223</v>
      </c>
      <c r="AO14" s="54" t="s">
        <v>223</v>
      </c>
      <c r="AP14" s="87" t="s">
        <v>168</v>
      </c>
      <c r="AQ14" s="86" t="s">
        <v>195</v>
      </c>
      <c r="AR14" s="125" t="s">
        <v>287</v>
      </c>
      <c r="AS14" s="323">
        <v>89</v>
      </c>
      <c r="AT14" s="311" t="s">
        <v>214</v>
      </c>
      <c r="AU14" s="324">
        <v>32</v>
      </c>
      <c r="AV14" s="324">
        <v>566</v>
      </c>
      <c r="AW14" s="325">
        <v>52.1</v>
      </c>
      <c r="AX14" s="36">
        <v>52</v>
      </c>
      <c r="AY14" s="36" t="s">
        <v>808</v>
      </c>
      <c r="AZ14" s="36" t="s">
        <v>549</v>
      </c>
      <c r="BA14" s="36" t="s">
        <v>1711</v>
      </c>
      <c r="BB14" s="36" t="s">
        <v>178</v>
      </c>
      <c r="BC14" s="36" t="s">
        <v>808</v>
      </c>
      <c r="BD14" s="36">
        <v>0</v>
      </c>
      <c r="BE14" s="36">
        <v>0</v>
      </c>
      <c r="BF14" s="36">
        <v>1</v>
      </c>
      <c r="BG14" s="36">
        <v>1</v>
      </c>
      <c r="BH14" s="36">
        <v>1</v>
      </c>
      <c r="BI14" s="36">
        <v>1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178</v>
      </c>
      <c r="BT14" s="36" t="s">
        <v>178</v>
      </c>
      <c r="BU14" s="36">
        <v>0</v>
      </c>
      <c r="BV14" s="36">
        <v>0</v>
      </c>
      <c r="BW14" s="36">
        <v>1</v>
      </c>
      <c r="BX14" s="36">
        <v>1</v>
      </c>
      <c r="BY14" s="36">
        <v>0</v>
      </c>
      <c r="BZ14" s="36">
        <v>1</v>
      </c>
      <c r="CA14" s="36">
        <v>0</v>
      </c>
      <c r="CB14" s="36">
        <v>1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294</v>
      </c>
      <c r="CJ14" s="36" t="s">
        <v>178</v>
      </c>
      <c r="CK14" s="26"/>
      <c r="CL14" s="26"/>
      <c r="CM14" s="26"/>
      <c r="CN14" s="26"/>
      <c r="CO14" s="26"/>
      <c r="CP14" s="26"/>
      <c r="CQ14" s="26"/>
      <c r="CS14" s="26"/>
      <c r="CT14" s="26"/>
      <c r="CU14" s="26"/>
      <c r="CV14" s="26"/>
      <c r="CW14" s="36" t="s">
        <v>239</v>
      </c>
      <c r="CY14" s="36" t="s">
        <v>554</v>
      </c>
      <c r="DA14" s="36" t="s">
        <v>186</v>
      </c>
      <c r="DB14" s="36" t="s">
        <v>178</v>
      </c>
      <c r="DC14" s="36" t="s">
        <v>205</v>
      </c>
      <c r="DD14" s="36" t="s">
        <v>186</v>
      </c>
      <c r="DE14" s="26"/>
    </row>
    <row r="15" spans="1:199" s="36" customFormat="1" ht="15.65" customHeight="1" x14ac:dyDescent="0.35">
      <c r="A15" s="55">
        <v>0</v>
      </c>
      <c r="B15" s="78">
        <v>0</v>
      </c>
      <c r="C15" s="125" t="s">
        <v>287</v>
      </c>
      <c r="D15" s="92">
        <v>2</v>
      </c>
      <c r="E15" s="57">
        <v>1</v>
      </c>
      <c r="F15" s="59">
        <v>1</v>
      </c>
      <c r="G15" s="59">
        <v>1</v>
      </c>
      <c r="H15" s="60">
        <v>1</v>
      </c>
      <c r="I15" s="61">
        <v>1</v>
      </c>
      <c r="J15" s="300" t="s">
        <v>322</v>
      </c>
      <c r="K15" s="312">
        <v>5</v>
      </c>
      <c r="L15" s="315">
        <v>1</v>
      </c>
      <c r="M15" s="26" t="s">
        <v>2344</v>
      </c>
      <c r="N15" s="80">
        <v>77</v>
      </c>
      <c r="O15" s="80">
        <v>0</v>
      </c>
      <c r="P15" s="223">
        <v>1</v>
      </c>
      <c r="Q15" s="82" t="s">
        <v>164</v>
      </c>
      <c r="R15" s="55" t="s">
        <v>2312</v>
      </c>
      <c r="S15" s="55" t="s">
        <v>189</v>
      </c>
      <c r="T15" s="138">
        <v>1</v>
      </c>
      <c r="U15" s="55"/>
      <c r="V15" s="83" t="s">
        <v>190</v>
      </c>
      <c r="W15" s="125" t="s">
        <v>287</v>
      </c>
      <c r="X15" s="317">
        <v>90</v>
      </c>
      <c r="Y15" s="55" t="s">
        <v>2001</v>
      </c>
      <c r="Z15" s="36" t="s">
        <v>2345</v>
      </c>
      <c r="AA15" s="36" t="s">
        <v>2346</v>
      </c>
      <c r="AB15" s="225" t="s">
        <v>1085</v>
      </c>
      <c r="AC15" s="102">
        <v>0</v>
      </c>
      <c r="AD15" s="102">
        <v>0</v>
      </c>
      <c r="AE15" s="102">
        <v>0</v>
      </c>
      <c r="AF15" s="135" t="s">
        <v>1085</v>
      </c>
      <c r="AG15" s="190">
        <v>6</v>
      </c>
      <c r="AH15" s="135" t="s">
        <v>264</v>
      </c>
      <c r="AI15" s="190">
        <v>126</v>
      </c>
      <c r="AJ15" s="82">
        <f>AE15+AI15</f>
        <v>126</v>
      </c>
      <c r="AK15" s="73">
        <v>126</v>
      </c>
      <c r="AL15" s="315">
        <v>2</v>
      </c>
      <c r="AM15" s="59" t="s">
        <v>174</v>
      </c>
      <c r="AN15" s="59" t="s">
        <v>174</v>
      </c>
      <c r="AO15" s="59" t="s">
        <v>174</v>
      </c>
      <c r="AP15" s="86" t="s">
        <v>195</v>
      </c>
      <c r="AQ15" s="117" t="s">
        <v>168</v>
      </c>
      <c r="AR15" s="125" t="s">
        <v>287</v>
      </c>
      <c r="AS15" s="317">
        <v>90</v>
      </c>
      <c r="AT15" s="318" t="s">
        <v>175</v>
      </c>
      <c r="AU15" s="315">
        <v>29</v>
      </c>
      <c r="AV15" s="315">
        <v>228</v>
      </c>
      <c r="AW15" s="315">
        <v>37</v>
      </c>
      <c r="AX15" s="36">
        <v>64</v>
      </c>
      <c r="AY15" s="90">
        <v>87</v>
      </c>
      <c r="AZ15" s="315">
        <v>64</v>
      </c>
      <c r="BA15" s="315">
        <v>8</v>
      </c>
      <c r="BB15" s="315">
        <v>0</v>
      </c>
      <c r="BC15" s="315">
        <v>43</v>
      </c>
      <c r="BD15" s="36">
        <v>0</v>
      </c>
      <c r="BE15" s="36">
        <v>0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179</v>
      </c>
      <c r="BT15" s="36" t="s">
        <v>178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1</v>
      </c>
      <c r="CD15" s="36">
        <v>0</v>
      </c>
      <c r="CE15" s="36">
        <v>0</v>
      </c>
      <c r="CF15" s="36">
        <v>0</v>
      </c>
      <c r="CG15" s="36">
        <v>0</v>
      </c>
      <c r="CH15" s="36">
        <v>1</v>
      </c>
      <c r="CI15" s="36" t="s">
        <v>180</v>
      </c>
      <c r="CJ15" s="36" t="s">
        <v>179</v>
      </c>
      <c r="CK15" s="55"/>
      <c r="CL15" s="55"/>
      <c r="CM15" s="55"/>
      <c r="CN15" s="55"/>
      <c r="CO15" s="55"/>
      <c r="CP15" s="55"/>
      <c r="CQ15" s="55"/>
      <c r="CR15" s="90" t="s">
        <v>2003</v>
      </c>
      <c r="CS15" s="133" t="s">
        <v>208</v>
      </c>
      <c r="CT15" s="133" t="s">
        <v>182</v>
      </c>
      <c r="CU15" s="26" t="s">
        <v>1127</v>
      </c>
      <c r="CV15" s="55"/>
      <c r="CW15" s="36" t="s">
        <v>239</v>
      </c>
      <c r="CX15" s="36">
        <v>2</v>
      </c>
      <c r="CY15" s="36">
        <v>87</v>
      </c>
      <c r="CZ15" s="36">
        <v>3</v>
      </c>
      <c r="DA15" s="36">
        <v>4</v>
      </c>
      <c r="DB15" s="36">
        <v>0</v>
      </c>
      <c r="DC15" s="36">
        <v>15</v>
      </c>
      <c r="DD15" s="36" t="s">
        <v>206</v>
      </c>
      <c r="DE15" s="55"/>
      <c r="GN15" s="90"/>
      <c r="GO15" s="137"/>
      <c r="GP15" s="137"/>
      <c r="GQ15" s="137"/>
    </row>
    <row r="16" spans="1:199" s="36" customFormat="1" ht="15.65" customHeight="1" x14ac:dyDescent="0.35">
      <c r="A16" s="55">
        <v>0</v>
      </c>
      <c r="B16" s="78">
        <v>0</v>
      </c>
      <c r="C16" s="125" t="s">
        <v>287</v>
      </c>
      <c r="D16" s="92">
        <v>2</v>
      </c>
      <c r="E16" s="57">
        <v>1</v>
      </c>
      <c r="F16" s="59">
        <v>1</v>
      </c>
      <c r="G16" s="59">
        <v>1</v>
      </c>
      <c r="H16" s="60">
        <v>1</v>
      </c>
      <c r="I16" s="61">
        <v>1</v>
      </c>
      <c r="J16" s="300" t="s">
        <v>322</v>
      </c>
      <c r="K16" s="312">
        <v>5</v>
      </c>
      <c r="L16" s="315">
        <v>1</v>
      </c>
      <c r="M16" s="26" t="s">
        <v>2349</v>
      </c>
      <c r="N16" s="80">
        <v>77</v>
      </c>
      <c r="O16" s="80">
        <v>0</v>
      </c>
      <c r="P16" s="223">
        <v>1</v>
      </c>
      <c r="Q16" s="82" t="s">
        <v>164</v>
      </c>
      <c r="R16" s="55" t="s">
        <v>1648</v>
      </c>
      <c r="S16" s="55" t="s">
        <v>189</v>
      </c>
      <c r="T16" s="138">
        <v>1</v>
      </c>
      <c r="U16" s="55"/>
      <c r="V16" s="83" t="s">
        <v>190</v>
      </c>
      <c r="W16" s="125" t="s">
        <v>287</v>
      </c>
      <c r="X16" s="317">
        <v>90</v>
      </c>
      <c r="Y16" s="55" t="s">
        <v>2141</v>
      </c>
      <c r="Z16" s="36" t="s">
        <v>2350</v>
      </c>
      <c r="AA16" s="36" t="s">
        <v>841</v>
      </c>
      <c r="AB16" s="225" t="s">
        <v>1085</v>
      </c>
      <c r="AC16" s="102">
        <v>0</v>
      </c>
      <c r="AD16" s="182" t="s">
        <v>319</v>
      </c>
      <c r="AE16" s="182">
        <v>72</v>
      </c>
      <c r="AF16" s="135" t="s">
        <v>1085</v>
      </c>
      <c r="AG16" s="190">
        <v>163</v>
      </c>
      <c r="AH16" s="135">
        <v>0</v>
      </c>
      <c r="AI16" s="190">
        <v>163</v>
      </c>
      <c r="AJ16" s="82">
        <f>AE16+AI16</f>
        <v>235</v>
      </c>
      <c r="AK16" s="73">
        <v>204</v>
      </c>
      <c r="AL16" s="315">
        <v>1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87" t="s">
        <v>168</v>
      </c>
      <c r="AR16" s="125" t="s">
        <v>287</v>
      </c>
      <c r="AS16" s="317">
        <v>90</v>
      </c>
      <c r="AT16" s="318" t="s">
        <v>175</v>
      </c>
      <c r="AU16" s="315">
        <v>27</v>
      </c>
      <c r="AV16" s="315">
        <v>183</v>
      </c>
      <c r="AW16" s="315">
        <v>28.8</v>
      </c>
      <c r="AX16" s="36">
        <v>20</v>
      </c>
      <c r="AY16" s="90">
        <v>80</v>
      </c>
      <c r="AZ16" s="315">
        <v>180</v>
      </c>
      <c r="BA16" s="315">
        <v>7.3</v>
      </c>
      <c r="BB16" s="315">
        <v>0.33</v>
      </c>
      <c r="BC16" s="315">
        <v>65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1</v>
      </c>
      <c r="BR16" s="36">
        <v>0</v>
      </c>
      <c r="BS16" s="36" t="s">
        <v>179</v>
      </c>
      <c r="BT16" s="36" t="s">
        <v>178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1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180</v>
      </c>
      <c r="CJ16" s="36" t="s">
        <v>179</v>
      </c>
      <c r="CK16" s="55"/>
      <c r="CL16" s="55"/>
      <c r="CM16" s="55"/>
      <c r="CN16" s="55"/>
      <c r="CO16" s="55"/>
      <c r="CP16" s="55"/>
      <c r="CQ16" s="55"/>
      <c r="CR16" s="91" t="s">
        <v>1086</v>
      </c>
      <c r="CS16" s="133" t="s">
        <v>208</v>
      </c>
      <c r="CT16" s="133" t="s">
        <v>182</v>
      </c>
      <c r="CU16" s="160" t="s">
        <v>209</v>
      </c>
      <c r="CV16" s="55"/>
      <c r="CW16" s="36" t="s">
        <v>239</v>
      </c>
      <c r="CX16" s="36">
        <v>2</v>
      </c>
      <c r="CY16" s="36">
        <v>78</v>
      </c>
      <c r="CZ16" s="36">
        <v>3</v>
      </c>
      <c r="DA16" s="36">
        <v>4</v>
      </c>
      <c r="DB16" s="36" t="s">
        <v>221</v>
      </c>
      <c r="DC16" s="36">
        <v>15</v>
      </c>
      <c r="DD16" s="36" t="s">
        <v>206</v>
      </c>
      <c r="DE16" s="55"/>
      <c r="GN16" s="132"/>
    </row>
    <row r="17" spans="1:200" s="36" customFormat="1" ht="15.65" customHeight="1" x14ac:dyDescent="0.35">
      <c r="A17" s="55">
        <v>0</v>
      </c>
      <c r="B17" s="78">
        <v>0</v>
      </c>
      <c r="C17" s="257" t="s">
        <v>287</v>
      </c>
      <c r="D17" s="152">
        <v>2</v>
      </c>
      <c r="E17" s="57">
        <v>1</v>
      </c>
      <c r="F17" s="59">
        <v>1</v>
      </c>
      <c r="G17" s="59">
        <v>1</v>
      </c>
      <c r="H17" s="60">
        <v>1</v>
      </c>
      <c r="I17" s="61">
        <v>1</v>
      </c>
      <c r="J17" s="138" t="s">
        <v>322</v>
      </c>
      <c r="K17" s="312">
        <v>5</v>
      </c>
      <c r="L17" s="315">
        <v>1</v>
      </c>
      <c r="M17" s="26" t="s">
        <v>2525</v>
      </c>
      <c r="N17" s="78">
        <v>59</v>
      </c>
      <c r="O17" s="78">
        <v>0</v>
      </c>
      <c r="P17" s="297">
        <v>2</v>
      </c>
      <c r="Q17" s="82" t="s">
        <v>164</v>
      </c>
      <c r="R17" s="26"/>
      <c r="S17" s="26" t="s">
        <v>617</v>
      </c>
      <c r="T17" s="138">
        <v>1</v>
      </c>
      <c r="U17" s="26"/>
      <c r="V17" s="83" t="s">
        <v>190</v>
      </c>
      <c r="W17" s="257" t="s">
        <v>287</v>
      </c>
      <c r="X17" s="310">
        <v>92</v>
      </c>
      <c r="Y17" s="26" t="s">
        <v>2526</v>
      </c>
      <c r="Z17" s="36" t="s">
        <v>2527</v>
      </c>
      <c r="AA17" s="36" t="s">
        <v>193</v>
      </c>
      <c r="AB17" s="281"/>
      <c r="AC17" s="281"/>
      <c r="AD17" s="281" t="s">
        <v>2528</v>
      </c>
      <c r="AE17" s="281">
        <v>168</v>
      </c>
      <c r="AF17" s="149"/>
      <c r="AG17" s="149">
        <v>0</v>
      </c>
      <c r="AH17" s="149">
        <v>0</v>
      </c>
      <c r="AI17" s="149">
        <v>0</v>
      </c>
      <c r="AJ17" s="26">
        <v>193</v>
      </c>
      <c r="AK17" s="298">
        <v>168</v>
      </c>
      <c r="AL17" s="36">
        <v>0</v>
      </c>
      <c r="AM17" s="59" t="s">
        <v>174</v>
      </c>
      <c r="AN17" s="59" t="s">
        <v>174</v>
      </c>
      <c r="AO17" s="59" t="s">
        <v>174</v>
      </c>
      <c r="AP17" s="86" t="s">
        <v>195</v>
      </c>
      <c r="AQ17" s="117" t="s">
        <v>168</v>
      </c>
      <c r="AR17" s="257" t="s">
        <v>287</v>
      </c>
      <c r="AS17" s="310">
        <v>92</v>
      </c>
      <c r="AT17" s="311" t="s">
        <v>175</v>
      </c>
      <c r="AU17" s="308">
        <v>48</v>
      </c>
      <c r="AV17" s="308" t="s">
        <v>177</v>
      </c>
      <c r="AW17" s="308">
        <v>122.9</v>
      </c>
      <c r="AX17" s="36">
        <v>121</v>
      </c>
      <c r="AY17" s="36">
        <v>97</v>
      </c>
      <c r="AZ17" s="36">
        <v>121</v>
      </c>
      <c r="BA17" s="36">
        <v>8.1</v>
      </c>
      <c r="BB17" s="36">
        <v>0</v>
      </c>
      <c r="BC17" s="36">
        <v>94</v>
      </c>
      <c r="BD17" s="36">
        <v>0</v>
      </c>
      <c r="BE17" s="36">
        <v>0</v>
      </c>
      <c r="BF17" s="36">
        <v>1</v>
      </c>
      <c r="BG17" s="36">
        <v>1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1</v>
      </c>
      <c r="BR17" s="36">
        <v>0</v>
      </c>
      <c r="BS17" s="36" t="s">
        <v>178</v>
      </c>
      <c r="BT17" s="36" t="s">
        <v>179</v>
      </c>
      <c r="BU17" s="36">
        <v>0</v>
      </c>
      <c r="BV17" s="36">
        <v>0</v>
      </c>
      <c r="BW17" s="36">
        <v>1</v>
      </c>
      <c r="BX17" s="36">
        <v>0</v>
      </c>
      <c r="BY17" s="36">
        <v>0</v>
      </c>
      <c r="BZ17" s="36">
        <v>0</v>
      </c>
      <c r="CA17" s="36">
        <v>1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1</v>
      </c>
      <c r="CI17" s="36" t="s">
        <v>180</v>
      </c>
      <c r="CJ17" s="36" t="s">
        <v>179</v>
      </c>
      <c r="CK17" s="26"/>
      <c r="CL17" s="26"/>
      <c r="CM17" s="26"/>
      <c r="CN17" s="26"/>
      <c r="CO17" s="26"/>
      <c r="CP17" s="26"/>
      <c r="CQ17" s="26"/>
      <c r="CR17" s="36" t="s">
        <v>182</v>
      </c>
      <c r="CS17" s="231" t="s">
        <v>209</v>
      </c>
      <c r="CT17" s="231" t="s">
        <v>209</v>
      </c>
      <c r="CU17" s="26" t="s">
        <v>617</v>
      </c>
      <c r="CV17" s="26"/>
      <c r="CW17" s="36" t="s">
        <v>184</v>
      </c>
      <c r="CX17" s="36">
        <v>1</v>
      </c>
      <c r="CY17" s="36">
        <v>49</v>
      </c>
      <c r="CZ17" s="36">
        <v>1</v>
      </c>
      <c r="DA17" s="36">
        <v>1</v>
      </c>
      <c r="DB17" s="36">
        <v>0</v>
      </c>
      <c r="DC17" s="36">
        <v>15</v>
      </c>
      <c r="DD17" s="36" t="s">
        <v>259</v>
      </c>
      <c r="DE17" s="26"/>
    </row>
    <row r="18" spans="1:200" s="36" customFormat="1" ht="15.65" customHeight="1" x14ac:dyDescent="0.35">
      <c r="A18" s="55">
        <v>0</v>
      </c>
      <c r="B18" s="78">
        <v>0</v>
      </c>
      <c r="C18" s="125" t="s">
        <v>287</v>
      </c>
      <c r="D18" s="92">
        <v>2</v>
      </c>
      <c r="E18" s="57">
        <v>1</v>
      </c>
      <c r="F18" s="59">
        <v>1</v>
      </c>
      <c r="G18" s="59">
        <v>1</v>
      </c>
      <c r="H18" s="60">
        <v>1</v>
      </c>
      <c r="I18" s="61">
        <v>1</v>
      </c>
      <c r="J18" s="300" t="s">
        <v>322</v>
      </c>
      <c r="K18" s="312">
        <v>5</v>
      </c>
      <c r="L18" s="315">
        <v>1</v>
      </c>
      <c r="M18" s="26" t="s">
        <v>2215</v>
      </c>
      <c r="N18" s="80">
        <v>72</v>
      </c>
      <c r="O18" s="80">
        <v>1</v>
      </c>
      <c r="P18" s="223">
        <v>1</v>
      </c>
      <c r="Q18" s="82" t="s">
        <v>164</v>
      </c>
      <c r="R18" s="55" t="s">
        <v>1648</v>
      </c>
      <c r="S18" s="55" t="s">
        <v>189</v>
      </c>
      <c r="T18" s="138">
        <v>1</v>
      </c>
      <c r="U18" s="55"/>
      <c r="V18" s="83" t="s">
        <v>190</v>
      </c>
      <c r="W18" s="125" t="s">
        <v>287</v>
      </c>
      <c r="X18" s="317">
        <v>92</v>
      </c>
      <c r="Y18" s="55" t="s">
        <v>2216</v>
      </c>
      <c r="Z18" s="36" t="s">
        <v>2215</v>
      </c>
      <c r="AA18" s="36" t="s">
        <v>193</v>
      </c>
      <c r="AB18" s="225" t="s">
        <v>1085</v>
      </c>
      <c r="AC18" s="182">
        <v>56</v>
      </c>
      <c r="AD18" s="182" t="s">
        <v>172</v>
      </c>
      <c r="AE18" s="182">
        <v>200</v>
      </c>
      <c r="AF18" s="135" t="s">
        <v>1085</v>
      </c>
      <c r="AG18" s="190">
        <v>72</v>
      </c>
      <c r="AH18" s="135">
        <v>0</v>
      </c>
      <c r="AI18" s="190">
        <v>72</v>
      </c>
      <c r="AJ18" s="82">
        <f>AE18+AI18</f>
        <v>272</v>
      </c>
      <c r="AK18" s="73">
        <v>226.43333333333334</v>
      </c>
      <c r="AL18" s="315">
        <v>2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87" t="s">
        <v>168</v>
      </c>
      <c r="AR18" s="125" t="s">
        <v>287</v>
      </c>
      <c r="AS18" s="317">
        <v>92</v>
      </c>
      <c r="AT18" s="318" t="s">
        <v>175</v>
      </c>
      <c r="AU18" s="315">
        <v>35</v>
      </c>
      <c r="AV18" s="315">
        <v>237</v>
      </c>
      <c r="AW18" s="315">
        <v>76.3</v>
      </c>
      <c r="AX18" s="36">
        <v>90</v>
      </c>
      <c r="AY18" s="90">
        <v>100</v>
      </c>
      <c r="AZ18" s="315">
        <v>104</v>
      </c>
      <c r="BA18" s="315">
        <v>6</v>
      </c>
      <c r="BB18" s="315">
        <v>16.600000000000001</v>
      </c>
      <c r="BC18" s="315">
        <v>95</v>
      </c>
      <c r="BD18" s="36">
        <v>0</v>
      </c>
      <c r="BE18" s="36">
        <v>0</v>
      </c>
      <c r="BF18" s="36">
        <v>1</v>
      </c>
      <c r="BG18" s="36">
        <v>1</v>
      </c>
      <c r="BH18" s="36">
        <v>0</v>
      </c>
      <c r="BI18" s="36">
        <v>1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1</v>
      </c>
      <c r="BS18" s="36" t="s">
        <v>178</v>
      </c>
      <c r="BT18" s="36" t="s">
        <v>178</v>
      </c>
      <c r="BU18" s="36">
        <v>0</v>
      </c>
      <c r="BV18" s="36">
        <v>0</v>
      </c>
      <c r="BW18" s="36">
        <v>1</v>
      </c>
      <c r="BX18" s="36">
        <v>0</v>
      </c>
      <c r="BY18" s="36">
        <v>0</v>
      </c>
      <c r="BZ18" s="36">
        <v>0</v>
      </c>
      <c r="CA18" s="36">
        <v>0</v>
      </c>
      <c r="CB18" s="36">
        <v>1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180</v>
      </c>
      <c r="CJ18" s="36" t="s">
        <v>179</v>
      </c>
      <c r="CK18" s="55"/>
      <c r="CL18" s="55"/>
      <c r="CM18" s="55"/>
      <c r="CN18" s="55"/>
      <c r="CO18" s="55"/>
      <c r="CP18" s="55"/>
      <c r="CQ18" s="55"/>
      <c r="CR18" s="91" t="s">
        <v>1086</v>
      </c>
      <c r="CS18" s="55" t="s">
        <v>208</v>
      </c>
      <c r="CT18" s="55" t="s">
        <v>182</v>
      </c>
      <c r="CU18" s="26" t="s">
        <v>1127</v>
      </c>
      <c r="CV18" s="55"/>
      <c r="CW18" s="36" t="s">
        <v>184</v>
      </c>
      <c r="CX18" s="36">
        <v>3</v>
      </c>
      <c r="CY18" s="36">
        <v>92</v>
      </c>
      <c r="CZ18" s="36">
        <v>3</v>
      </c>
      <c r="DA18" s="36">
        <v>4</v>
      </c>
      <c r="DB18" s="36">
        <v>2</v>
      </c>
      <c r="DC18" s="36">
        <v>14</v>
      </c>
      <c r="DD18" s="36" t="s">
        <v>216</v>
      </c>
      <c r="DE18" s="55"/>
      <c r="GO18" s="137"/>
      <c r="GP18" s="137"/>
      <c r="GQ18" s="137"/>
      <c r="GR18" s="137"/>
    </row>
    <row r="19" spans="1:200" s="36" customFormat="1" ht="15.65" customHeight="1" x14ac:dyDescent="0.35">
      <c r="A19" s="55">
        <v>0</v>
      </c>
      <c r="B19" s="78">
        <v>0</v>
      </c>
      <c r="C19" s="125" t="s">
        <v>287</v>
      </c>
      <c r="D19" s="82">
        <v>2</v>
      </c>
      <c r="E19" s="98">
        <v>1</v>
      </c>
      <c r="F19" s="59">
        <v>1</v>
      </c>
      <c r="G19" s="59">
        <v>1</v>
      </c>
      <c r="H19" s="59">
        <v>1</v>
      </c>
      <c r="I19" s="59">
        <v>1</v>
      </c>
      <c r="J19" s="138" t="s">
        <v>322</v>
      </c>
      <c r="K19" s="187">
        <v>5</v>
      </c>
      <c r="L19" s="315">
        <v>1</v>
      </c>
      <c r="M19" s="26" t="s">
        <v>1547</v>
      </c>
      <c r="N19" s="78">
        <v>76</v>
      </c>
      <c r="O19" s="80">
        <v>1</v>
      </c>
      <c r="P19" s="78">
        <v>9</v>
      </c>
      <c r="Q19" s="92" t="s">
        <v>164</v>
      </c>
      <c r="R19" s="26" t="s">
        <v>1548</v>
      </c>
      <c r="S19" s="26" t="s">
        <v>617</v>
      </c>
      <c r="T19" s="138">
        <v>1</v>
      </c>
      <c r="U19" s="26"/>
      <c r="V19" s="83" t="s">
        <v>190</v>
      </c>
      <c r="W19" s="125" t="s">
        <v>287</v>
      </c>
      <c r="X19" s="310">
        <v>92</v>
      </c>
      <c r="Y19" s="252" t="s">
        <v>1549</v>
      </c>
      <c r="Z19" s="36" t="s">
        <v>1547</v>
      </c>
      <c r="AA19" s="36" t="s">
        <v>193</v>
      </c>
      <c r="AB19" s="78" t="s">
        <v>373</v>
      </c>
      <c r="AC19" s="78">
        <v>75</v>
      </c>
      <c r="AD19" s="78" t="s">
        <v>291</v>
      </c>
      <c r="AE19" s="78">
        <v>123</v>
      </c>
      <c r="AF19" s="56">
        <v>0</v>
      </c>
      <c r="AG19" s="56">
        <v>0</v>
      </c>
      <c r="AH19" s="56">
        <v>0</v>
      </c>
      <c r="AI19" s="56">
        <v>0</v>
      </c>
      <c r="AJ19" s="92">
        <v>123</v>
      </c>
      <c r="AK19" s="154">
        <v>123</v>
      </c>
      <c r="AL19" s="36" t="s">
        <v>179</v>
      </c>
      <c r="AM19" s="59" t="s">
        <v>174</v>
      </c>
      <c r="AN19" s="59" t="s">
        <v>174</v>
      </c>
      <c r="AO19" s="59" t="s">
        <v>174</v>
      </c>
      <c r="AP19" s="86" t="s">
        <v>195</v>
      </c>
      <c r="AQ19" s="74" t="s">
        <v>168</v>
      </c>
      <c r="AR19" s="125" t="s">
        <v>287</v>
      </c>
      <c r="AS19" s="310">
        <v>92</v>
      </c>
      <c r="AT19" s="311" t="s">
        <v>175</v>
      </c>
      <c r="AU19" s="308">
        <v>33</v>
      </c>
      <c r="AV19" s="308" t="s">
        <v>177</v>
      </c>
      <c r="AW19" s="308">
        <v>64.2</v>
      </c>
      <c r="AX19" s="36">
        <v>61</v>
      </c>
      <c r="AY19" s="308">
        <v>89</v>
      </c>
      <c r="AZ19" s="308">
        <v>61</v>
      </c>
      <c r="BA19" s="308">
        <v>13.1</v>
      </c>
      <c r="BB19" s="308">
        <v>0.17</v>
      </c>
      <c r="BC19" s="308">
        <v>134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179</v>
      </c>
      <c r="BT19" s="36" t="s">
        <v>178</v>
      </c>
      <c r="BU19" s="36">
        <v>0</v>
      </c>
      <c r="BV19" s="36">
        <v>1</v>
      </c>
      <c r="BW19" s="36">
        <v>1</v>
      </c>
      <c r="BX19" s="36">
        <v>1</v>
      </c>
      <c r="BY19" s="36">
        <v>0</v>
      </c>
      <c r="BZ19" s="36">
        <v>1</v>
      </c>
      <c r="CA19" s="36">
        <v>1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 t="s">
        <v>180</v>
      </c>
      <c r="CJ19" s="36" t="s">
        <v>179</v>
      </c>
      <c r="CK19" s="26"/>
      <c r="CL19" s="26"/>
      <c r="CM19" s="26"/>
      <c r="CN19" s="26"/>
      <c r="CO19" s="26"/>
      <c r="CP19" s="26"/>
      <c r="CQ19" s="26" t="s">
        <v>1550</v>
      </c>
      <c r="CR19" s="36" t="s">
        <v>182</v>
      </c>
      <c r="CS19" s="26" t="s">
        <v>348</v>
      </c>
      <c r="CT19" s="26" t="s">
        <v>209</v>
      </c>
      <c r="CU19" s="26" t="s">
        <v>229</v>
      </c>
      <c r="CV19" s="26" t="s">
        <v>1550</v>
      </c>
      <c r="CW19" s="36" t="s">
        <v>184</v>
      </c>
      <c r="CX19" s="308">
        <v>1</v>
      </c>
      <c r="CY19" s="308">
        <v>76</v>
      </c>
      <c r="CZ19" s="308"/>
      <c r="DA19" s="308">
        <v>5</v>
      </c>
      <c r="DB19" s="308">
        <v>0</v>
      </c>
      <c r="DC19" s="36" t="s">
        <v>205</v>
      </c>
      <c r="DD19" s="36" t="s">
        <v>206</v>
      </c>
      <c r="DE19" s="26"/>
    </row>
    <row r="20" spans="1:200" s="36" customFormat="1" ht="15.65" customHeight="1" x14ac:dyDescent="0.35">
      <c r="A20" s="55">
        <v>0</v>
      </c>
      <c r="B20" s="78">
        <v>0</v>
      </c>
      <c r="C20" s="125" t="s">
        <v>287</v>
      </c>
      <c r="D20" s="82">
        <v>2</v>
      </c>
      <c r="E20" s="98">
        <v>1</v>
      </c>
      <c r="F20" s="59">
        <v>0</v>
      </c>
      <c r="G20" s="59">
        <v>1</v>
      </c>
      <c r="H20" s="59">
        <v>0</v>
      </c>
      <c r="I20" s="315">
        <v>1</v>
      </c>
      <c r="J20" s="138" t="s">
        <v>322</v>
      </c>
      <c r="K20" s="187">
        <v>5</v>
      </c>
      <c r="L20" s="315">
        <v>0</v>
      </c>
      <c r="M20" s="26" t="s">
        <v>1316</v>
      </c>
      <c r="N20" s="56">
        <v>82</v>
      </c>
      <c r="O20" s="80">
        <v>1</v>
      </c>
      <c r="P20" s="56">
        <v>3</v>
      </c>
      <c r="Q20" s="62" t="s">
        <v>162</v>
      </c>
      <c r="R20" s="65" t="s">
        <v>1317</v>
      </c>
      <c r="S20" s="219" t="s">
        <v>253</v>
      </c>
      <c r="T20" s="138">
        <v>1</v>
      </c>
      <c r="U20" s="165" t="s">
        <v>1318</v>
      </c>
      <c r="V20" s="83" t="s">
        <v>190</v>
      </c>
      <c r="W20" s="125" t="s">
        <v>287</v>
      </c>
      <c r="X20" s="310">
        <v>92</v>
      </c>
      <c r="Y20" s="219" t="s">
        <v>182</v>
      </c>
      <c r="Z20" s="36" t="s">
        <v>221</v>
      </c>
      <c r="AA20" s="36" t="s">
        <v>193</v>
      </c>
      <c r="AB20" s="60">
        <v>0</v>
      </c>
      <c r="AC20" s="56">
        <v>0</v>
      </c>
      <c r="AD20" s="56">
        <v>0</v>
      </c>
      <c r="AE20" s="56">
        <v>0</v>
      </c>
      <c r="AF20" s="56">
        <v>0</v>
      </c>
      <c r="AG20" s="56">
        <v>0</v>
      </c>
      <c r="AH20" s="56">
        <v>0</v>
      </c>
      <c r="AI20" s="56">
        <v>0</v>
      </c>
      <c r="AJ20" s="62">
        <v>0</v>
      </c>
      <c r="AK20" s="129">
        <v>0</v>
      </c>
      <c r="AL20" s="36" t="s">
        <v>179</v>
      </c>
      <c r="AM20" s="54" t="s">
        <v>223</v>
      </c>
      <c r="AN20" s="54" t="s">
        <v>223</v>
      </c>
      <c r="AO20" s="54" t="s">
        <v>223</v>
      </c>
      <c r="AP20" s="117" t="s">
        <v>168</v>
      </c>
      <c r="AQ20" s="86" t="s">
        <v>195</v>
      </c>
      <c r="AR20" s="125" t="s">
        <v>287</v>
      </c>
      <c r="AS20" s="409">
        <v>92</v>
      </c>
      <c r="AT20" s="410" t="s">
        <v>175</v>
      </c>
      <c r="AU20" s="314">
        <v>33</v>
      </c>
      <c r="AV20" s="314">
        <v>1024</v>
      </c>
      <c r="AW20" s="314">
        <v>83.8</v>
      </c>
      <c r="AX20" s="36">
        <v>64</v>
      </c>
      <c r="AY20" s="314">
        <v>100</v>
      </c>
      <c r="AZ20" s="314">
        <v>64</v>
      </c>
      <c r="BA20" s="314">
        <v>11.2</v>
      </c>
      <c r="BB20" s="314">
        <v>1.42</v>
      </c>
      <c r="BC20" s="314">
        <v>199</v>
      </c>
      <c r="BD20" s="36">
        <v>0</v>
      </c>
      <c r="BE20" s="36">
        <v>0</v>
      </c>
      <c r="BF20" s="36">
        <v>1</v>
      </c>
      <c r="BG20" s="36">
        <v>0</v>
      </c>
      <c r="BH20" s="36">
        <v>0</v>
      </c>
      <c r="BI20" s="36">
        <v>1</v>
      </c>
      <c r="BJ20" s="36">
        <v>0</v>
      </c>
      <c r="BK20" s="36">
        <v>0</v>
      </c>
      <c r="BL20" s="36">
        <v>1</v>
      </c>
      <c r="BM20" s="36">
        <v>0</v>
      </c>
      <c r="BN20" s="36" t="s">
        <v>178</v>
      </c>
      <c r="BO20" s="36">
        <v>1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1</v>
      </c>
      <c r="CA20" s="36">
        <v>0</v>
      </c>
      <c r="CB20" s="36">
        <v>1</v>
      </c>
      <c r="CC20" s="36">
        <v>0</v>
      </c>
      <c r="CD20" s="36">
        <v>0</v>
      </c>
      <c r="CE20" s="36">
        <v>1</v>
      </c>
      <c r="CF20" s="36">
        <v>0</v>
      </c>
      <c r="CG20" s="36">
        <v>0</v>
      </c>
      <c r="CH20" s="36">
        <v>0</v>
      </c>
      <c r="CI20" s="36" t="s">
        <v>294</v>
      </c>
      <c r="CJ20" s="36" t="s">
        <v>178</v>
      </c>
      <c r="CK20" s="65"/>
      <c r="CL20" s="56"/>
      <c r="CM20" s="65"/>
      <c r="CN20" s="65"/>
      <c r="CO20" s="65"/>
      <c r="CP20" s="65"/>
      <c r="CQ20" s="65" t="s">
        <v>1202</v>
      </c>
      <c r="CR20" s="462" t="s">
        <v>327</v>
      </c>
      <c r="CS20" s="219" t="s">
        <v>348</v>
      </c>
      <c r="CT20" s="219" t="s">
        <v>182</v>
      </c>
      <c r="CU20" s="219" t="s">
        <v>1093</v>
      </c>
      <c r="CV20" s="65" t="s">
        <v>1319</v>
      </c>
      <c r="CW20" s="132" t="s">
        <v>184</v>
      </c>
      <c r="CX20" s="314">
        <v>3</v>
      </c>
      <c r="CY20" s="328" t="s">
        <v>1001</v>
      </c>
      <c r="CZ20" s="328"/>
      <c r="DA20" s="314">
        <v>6</v>
      </c>
      <c r="DB20" s="314">
        <v>1</v>
      </c>
      <c r="DC20" s="36" t="s">
        <v>205</v>
      </c>
      <c r="DD20" s="36" t="s">
        <v>179</v>
      </c>
      <c r="DE20" s="65"/>
      <c r="GL20" s="132"/>
      <c r="GM20" s="132"/>
    </row>
    <row r="21" spans="1:200" s="36" customFormat="1" ht="15.65" customHeight="1" x14ac:dyDescent="0.35">
      <c r="A21" s="55">
        <v>0</v>
      </c>
      <c r="B21" s="78">
        <v>0</v>
      </c>
      <c r="C21" s="125" t="s">
        <v>287</v>
      </c>
      <c r="D21" s="152">
        <v>2</v>
      </c>
      <c r="E21" s="98">
        <v>1</v>
      </c>
      <c r="F21" s="59">
        <v>1</v>
      </c>
      <c r="G21" s="59">
        <v>1</v>
      </c>
      <c r="H21" s="60">
        <v>1</v>
      </c>
      <c r="I21" s="423">
        <v>1</v>
      </c>
      <c r="J21" s="138" t="s">
        <v>322</v>
      </c>
      <c r="K21" s="187">
        <v>5</v>
      </c>
      <c r="L21" s="315">
        <v>1</v>
      </c>
      <c r="M21" s="26" t="s">
        <v>2194</v>
      </c>
      <c r="N21" s="78">
        <v>52</v>
      </c>
      <c r="O21" s="78">
        <v>1</v>
      </c>
      <c r="P21" s="78">
        <v>2</v>
      </c>
      <c r="Q21" s="82" t="s">
        <v>164</v>
      </c>
      <c r="R21" s="26"/>
      <c r="S21" s="26" t="s">
        <v>2195</v>
      </c>
      <c r="T21" s="138">
        <v>3</v>
      </c>
      <c r="U21" s="26"/>
      <c r="V21" s="83" t="s">
        <v>190</v>
      </c>
      <c r="W21" s="125" t="s">
        <v>287</v>
      </c>
      <c r="X21" s="310">
        <v>93</v>
      </c>
      <c r="Y21" s="26" t="s">
        <v>2196</v>
      </c>
      <c r="Z21" s="36" t="s">
        <v>2197</v>
      </c>
      <c r="AA21" s="36" t="s">
        <v>193</v>
      </c>
      <c r="AB21" s="26"/>
      <c r="AC21" s="26"/>
      <c r="AD21" s="26" t="s">
        <v>213</v>
      </c>
      <c r="AE21" s="26">
        <v>168</v>
      </c>
      <c r="AF21" s="26"/>
      <c r="AG21" s="26">
        <v>27</v>
      </c>
      <c r="AH21" s="26"/>
      <c r="AI21" s="26">
        <v>27</v>
      </c>
      <c r="AJ21" s="26">
        <f>SUM(AI21,AE21)</f>
        <v>195</v>
      </c>
      <c r="AK21" s="26">
        <v>195.45000000000002</v>
      </c>
      <c r="AL21" s="36">
        <v>0</v>
      </c>
      <c r="AM21" s="59" t="s">
        <v>174</v>
      </c>
      <c r="AN21" s="59" t="s">
        <v>174</v>
      </c>
      <c r="AO21" s="59" t="s">
        <v>174</v>
      </c>
      <c r="AP21" s="86" t="s">
        <v>195</v>
      </c>
      <c r="AQ21" s="87" t="s">
        <v>168</v>
      </c>
      <c r="AR21" s="125" t="s">
        <v>287</v>
      </c>
      <c r="AS21" s="310">
        <v>93</v>
      </c>
      <c r="AT21" s="311" t="s">
        <v>175</v>
      </c>
      <c r="AU21" s="308">
        <v>32</v>
      </c>
      <c r="AV21" s="308">
        <v>1405</v>
      </c>
      <c r="AW21" s="308">
        <v>93.7</v>
      </c>
      <c r="AX21" s="36">
        <v>88</v>
      </c>
      <c r="AY21" s="36">
        <v>94</v>
      </c>
      <c r="AZ21" s="36">
        <v>167</v>
      </c>
      <c r="BA21" s="36">
        <v>13.3</v>
      </c>
      <c r="BB21" s="36">
        <v>0.57999999999999996</v>
      </c>
      <c r="BC21" s="36">
        <v>94</v>
      </c>
      <c r="BD21" s="36">
        <v>0</v>
      </c>
      <c r="BE21" s="36">
        <v>0</v>
      </c>
      <c r="BF21" s="36">
        <v>1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179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1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294</v>
      </c>
      <c r="CJ21" s="36" t="s">
        <v>178</v>
      </c>
      <c r="CK21" s="26"/>
      <c r="CL21" s="26"/>
      <c r="CM21" s="26"/>
      <c r="CN21" s="26"/>
      <c r="CO21" s="26"/>
      <c r="CP21" s="26"/>
      <c r="CQ21" s="26"/>
      <c r="CR21" s="36" t="s">
        <v>182</v>
      </c>
      <c r="CS21" s="26" t="s">
        <v>208</v>
      </c>
      <c r="CT21" s="231" t="s">
        <v>209</v>
      </c>
      <c r="CU21" s="26" t="s">
        <v>617</v>
      </c>
      <c r="CV21" s="26"/>
      <c r="CW21" s="36" t="s">
        <v>239</v>
      </c>
      <c r="CX21" s="36">
        <v>1</v>
      </c>
      <c r="CY21" s="36">
        <v>52</v>
      </c>
      <c r="CZ21" s="36">
        <v>2</v>
      </c>
      <c r="DA21" s="36">
        <v>1</v>
      </c>
      <c r="DB21" s="36">
        <v>0</v>
      </c>
      <c r="DC21" s="36">
        <v>15</v>
      </c>
      <c r="DD21" s="36" t="s">
        <v>259</v>
      </c>
      <c r="DE21" s="26"/>
    </row>
    <row r="22" spans="1:200" s="36" customFormat="1" ht="15.65" customHeight="1" x14ac:dyDescent="0.35">
      <c r="A22" s="55">
        <v>0</v>
      </c>
      <c r="B22" s="78">
        <v>0</v>
      </c>
      <c r="C22" s="125" t="s">
        <v>287</v>
      </c>
      <c r="D22" s="62">
        <v>2</v>
      </c>
      <c r="E22" s="98">
        <v>1</v>
      </c>
      <c r="F22" s="59">
        <v>1</v>
      </c>
      <c r="G22" s="59">
        <v>1</v>
      </c>
      <c r="H22" s="60">
        <v>1</v>
      </c>
      <c r="I22" s="423">
        <v>1</v>
      </c>
      <c r="J22" s="138" t="s">
        <v>322</v>
      </c>
      <c r="K22" s="187">
        <v>5</v>
      </c>
      <c r="L22" s="315">
        <v>1</v>
      </c>
      <c r="M22" s="26" t="s">
        <v>2390</v>
      </c>
      <c r="N22" s="80">
        <v>76</v>
      </c>
      <c r="O22" s="80">
        <v>0</v>
      </c>
      <c r="P22" s="54">
        <v>1</v>
      </c>
      <c r="Q22" s="82" t="s">
        <v>164</v>
      </c>
      <c r="R22" s="55" t="s">
        <v>1648</v>
      </c>
      <c r="S22" s="55" t="s">
        <v>2123</v>
      </c>
      <c r="T22" s="138">
        <v>1</v>
      </c>
      <c r="U22" s="55"/>
      <c r="V22" s="83" t="s">
        <v>190</v>
      </c>
      <c r="W22" s="125" t="s">
        <v>287</v>
      </c>
      <c r="X22" s="317">
        <v>94</v>
      </c>
      <c r="Y22" s="55" t="s">
        <v>2391</v>
      </c>
      <c r="Z22" s="36" t="s">
        <v>2392</v>
      </c>
      <c r="AA22" s="36" t="s">
        <v>2393</v>
      </c>
      <c r="AB22" s="279" t="s">
        <v>1085</v>
      </c>
      <c r="AC22" s="55">
        <v>106</v>
      </c>
      <c r="AD22" s="54" t="s">
        <v>319</v>
      </c>
      <c r="AE22" s="55">
        <v>178</v>
      </c>
      <c r="AF22" s="54" t="s">
        <v>1085</v>
      </c>
      <c r="AG22" s="54">
        <v>0</v>
      </c>
      <c r="AH22" s="54">
        <v>0</v>
      </c>
      <c r="AI22" s="54">
        <v>0</v>
      </c>
      <c r="AJ22" s="82">
        <f>AE22+AI22</f>
        <v>178</v>
      </c>
      <c r="AK22" s="157">
        <v>178</v>
      </c>
      <c r="AL22" s="315">
        <v>1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86" t="s">
        <v>195</v>
      </c>
      <c r="AR22" s="125" t="s">
        <v>287</v>
      </c>
      <c r="AS22" s="317">
        <v>94</v>
      </c>
      <c r="AT22" s="318" t="s">
        <v>175</v>
      </c>
      <c r="AU22" s="315">
        <v>34</v>
      </c>
      <c r="AV22" s="315">
        <v>102</v>
      </c>
      <c r="AW22" s="315">
        <v>90.5</v>
      </c>
      <c r="AX22" s="36">
        <v>87</v>
      </c>
      <c r="AY22" s="90">
        <v>88</v>
      </c>
      <c r="AZ22" s="315">
        <v>87</v>
      </c>
      <c r="BA22" s="315">
        <v>10</v>
      </c>
      <c r="BB22" s="315">
        <v>0</v>
      </c>
      <c r="BC22" s="315">
        <v>35</v>
      </c>
      <c r="BD22" s="36">
        <v>0</v>
      </c>
      <c r="BE22" s="36">
        <v>0</v>
      </c>
      <c r="BF22" s="36">
        <v>1</v>
      </c>
      <c r="BG22" s="36">
        <v>1</v>
      </c>
      <c r="BH22" s="36">
        <v>1</v>
      </c>
      <c r="BI22" s="36">
        <v>0</v>
      </c>
      <c r="BJ22" s="36">
        <v>0</v>
      </c>
      <c r="BK22" s="36">
        <v>1</v>
      </c>
      <c r="BL22" s="36">
        <v>0</v>
      </c>
      <c r="BM22" s="36">
        <v>0</v>
      </c>
      <c r="BN22" s="36" t="s">
        <v>178</v>
      </c>
      <c r="BO22" s="36">
        <v>1</v>
      </c>
      <c r="BP22" s="36">
        <v>0</v>
      </c>
      <c r="BQ22" s="36">
        <v>1</v>
      </c>
      <c r="BR22" s="36">
        <v>0</v>
      </c>
      <c r="BS22" s="36" t="s">
        <v>178</v>
      </c>
      <c r="BT22" s="36" t="s">
        <v>179</v>
      </c>
      <c r="BU22" s="36">
        <v>1</v>
      </c>
      <c r="BV22" s="36">
        <v>0</v>
      </c>
      <c r="BW22" s="36">
        <v>1</v>
      </c>
      <c r="BX22" s="36">
        <v>0</v>
      </c>
      <c r="BY22" s="36">
        <v>1</v>
      </c>
      <c r="BZ22" s="36">
        <v>1</v>
      </c>
      <c r="CA22" s="36">
        <v>0</v>
      </c>
      <c r="CB22" s="36">
        <v>0</v>
      </c>
      <c r="CC22" s="36">
        <v>1</v>
      </c>
      <c r="CD22" s="36">
        <v>0</v>
      </c>
      <c r="CE22" s="36">
        <v>0</v>
      </c>
      <c r="CF22" s="36">
        <v>0</v>
      </c>
      <c r="CG22" s="36">
        <v>0</v>
      </c>
      <c r="CH22" s="36">
        <v>1</v>
      </c>
      <c r="CI22" s="36" t="s">
        <v>180</v>
      </c>
      <c r="CJ22" s="36" t="s">
        <v>179</v>
      </c>
      <c r="CK22" s="55"/>
      <c r="CL22" s="55"/>
      <c r="CM22" s="55"/>
      <c r="CN22" s="55"/>
      <c r="CO22" s="55"/>
      <c r="CP22" s="55"/>
      <c r="CQ22" s="55"/>
      <c r="CR22" s="91" t="s">
        <v>1086</v>
      </c>
      <c r="CS22" s="133" t="s">
        <v>208</v>
      </c>
      <c r="CT22" s="133" t="s">
        <v>182</v>
      </c>
      <c r="CU22" s="26" t="s">
        <v>1127</v>
      </c>
      <c r="CV22" s="55"/>
      <c r="CW22" s="36" t="s">
        <v>239</v>
      </c>
      <c r="CX22" s="36">
        <v>2</v>
      </c>
      <c r="CY22" s="36">
        <v>116</v>
      </c>
      <c r="CZ22" s="36">
        <v>4</v>
      </c>
      <c r="DA22" s="36">
        <v>10</v>
      </c>
      <c r="DB22" s="36">
        <v>0</v>
      </c>
      <c r="DC22" s="36">
        <v>15</v>
      </c>
      <c r="DD22" s="36" t="s">
        <v>310</v>
      </c>
      <c r="DE22" s="55"/>
    </row>
    <row r="23" spans="1:200" s="36" customFormat="1" ht="15.65" customHeight="1" x14ac:dyDescent="0.35">
      <c r="A23" s="55">
        <v>0</v>
      </c>
      <c r="B23" s="78">
        <v>0</v>
      </c>
      <c r="C23" s="125" t="s">
        <v>287</v>
      </c>
      <c r="D23" s="92">
        <v>2</v>
      </c>
      <c r="E23" s="57">
        <v>1</v>
      </c>
      <c r="F23" s="59">
        <v>1</v>
      </c>
      <c r="G23" s="59">
        <v>1</v>
      </c>
      <c r="H23" s="60">
        <v>1</v>
      </c>
      <c r="I23" s="329">
        <v>1</v>
      </c>
      <c r="J23" s="300" t="s">
        <v>322</v>
      </c>
      <c r="K23" s="312">
        <v>5</v>
      </c>
      <c r="L23" s="315">
        <v>1</v>
      </c>
      <c r="M23" s="36" t="s">
        <v>1801</v>
      </c>
      <c r="N23" s="316">
        <v>86</v>
      </c>
      <c r="O23" s="316">
        <v>1</v>
      </c>
      <c r="P23" s="223">
        <v>1</v>
      </c>
      <c r="Q23" s="98" t="s">
        <v>164</v>
      </c>
      <c r="R23" s="55" t="s">
        <v>1648</v>
      </c>
      <c r="S23" s="55" t="s">
        <v>189</v>
      </c>
      <c r="T23" s="138">
        <v>1</v>
      </c>
      <c r="U23" s="55"/>
      <c r="V23" s="83" t="s">
        <v>190</v>
      </c>
      <c r="W23" s="125" t="s">
        <v>287</v>
      </c>
      <c r="X23" s="317">
        <v>94</v>
      </c>
      <c r="Y23" s="136" t="s">
        <v>345</v>
      </c>
      <c r="Z23" s="36" t="s">
        <v>1801</v>
      </c>
      <c r="AA23" s="36" t="s">
        <v>456</v>
      </c>
      <c r="AB23" s="225" t="s">
        <v>1085</v>
      </c>
      <c r="AC23" s="182">
        <v>24</v>
      </c>
      <c r="AD23" s="182" t="s">
        <v>291</v>
      </c>
      <c r="AE23" s="182">
        <v>72</v>
      </c>
      <c r="AF23" s="244" t="s">
        <v>1085</v>
      </c>
      <c r="AG23" s="244">
        <v>0</v>
      </c>
      <c r="AH23" s="244">
        <v>0</v>
      </c>
      <c r="AI23" s="244">
        <v>0</v>
      </c>
      <c r="AJ23" s="82">
        <f>AE23+AI23</f>
        <v>72</v>
      </c>
      <c r="AK23" s="73">
        <v>72</v>
      </c>
      <c r="AL23" s="315">
        <v>2</v>
      </c>
      <c r="AM23" s="60" t="s">
        <v>174</v>
      </c>
      <c r="AN23" s="54" t="s">
        <v>174</v>
      </c>
      <c r="AO23" s="54" t="s">
        <v>223</v>
      </c>
      <c r="AP23" s="86" t="s">
        <v>195</v>
      </c>
      <c r="AQ23" s="167" t="s">
        <v>281</v>
      </c>
      <c r="AR23" s="125" t="s">
        <v>287</v>
      </c>
      <c r="AS23" s="317">
        <v>94</v>
      </c>
      <c r="AT23" s="318" t="s">
        <v>175</v>
      </c>
      <c r="AU23" s="315">
        <v>45</v>
      </c>
      <c r="AV23" s="315">
        <v>1619</v>
      </c>
      <c r="AW23" s="315">
        <v>149.6</v>
      </c>
      <c r="AX23" s="36">
        <v>157</v>
      </c>
      <c r="AY23" s="90">
        <v>92</v>
      </c>
      <c r="AZ23" s="315">
        <v>157</v>
      </c>
      <c r="BA23" s="315">
        <v>6.8</v>
      </c>
      <c r="BB23" s="315">
        <v>0.49</v>
      </c>
      <c r="BC23" s="315">
        <v>105</v>
      </c>
      <c r="BD23" s="36">
        <v>0</v>
      </c>
      <c r="BE23" s="36">
        <v>0</v>
      </c>
      <c r="BF23" s="36">
        <v>1</v>
      </c>
      <c r="BG23" s="36">
        <v>1</v>
      </c>
      <c r="BH23" s="36">
        <v>1</v>
      </c>
      <c r="BI23" s="36">
        <v>1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178</v>
      </c>
      <c r="BU23" s="36">
        <v>0</v>
      </c>
      <c r="BV23" s="36">
        <v>1</v>
      </c>
      <c r="BW23" s="36">
        <v>0</v>
      </c>
      <c r="BX23" s="36">
        <v>1</v>
      </c>
      <c r="BY23" s="36">
        <v>1</v>
      </c>
      <c r="BZ23" s="36">
        <v>1</v>
      </c>
      <c r="CA23" s="36">
        <v>0</v>
      </c>
      <c r="CB23" s="36">
        <v>1</v>
      </c>
      <c r="CC23" s="36">
        <v>1</v>
      </c>
      <c r="CD23" s="36">
        <v>0</v>
      </c>
      <c r="CE23" s="36">
        <v>0</v>
      </c>
      <c r="CF23" s="36">
        <v>0</v>
      </c>
      <c r="CG23" s="36">
        <v>0</v>
      </c>
      <c r="CH23" s="36">
        <v>1</v>
      </c>
      <c r="CI23" s="36" t="s">
        <v>180</v>
      </c>
      <c r="CJ23" s="36" t="s">
        <v>179</v>
      </c>
      <c r="CK23" s="55"/>
      <c r="CL23" s="55"/>
      <c r="CM23" s="55"/>
      <c r="CN23" s="55"/>
      <c r="CO23" s="55"/>
      <c r="CP23" s="55"/>
      <c r="CQ23" s="55"/>
      <c r="CR23" s="91" t="s">
        <v>1086</v>
      </c>
      <c r="CS23" s="133" t="s">
        <v>208</v>
      </c>
      <c r="CT23" s="55" t="s">
        <v>182</v>
      </c>
      <c r="CU23" s="160" t="s">
        <v>209</v>
      </c>
      <c r="CV23" s="55"/>
      <c r="CW23" s="36" t="s">
        <v>239</v>
      </c>
      <c r="CX23" s="36">
        <v>2</v>
      </c>
      <c r="CY23" s="36">
        <v>126</v>
      </c>
      <c r="CZ23" s="36">
        <v>4</v>
      </c>
      <c r="DA23" s="36">
        <v>6</v>
      </c>
      <c r="DB23" s="36">
        <v>0</v>
      </c>
      <c r="DC23" s="36">
        <v>15</v>
      </c>
      <c r="DD23" s="36" t="s">
        <v>204</v>
      </c>
      <c r="DE23" s="55"/>
    </row>
    <row r="24" spans="1:200" s="36" customFormat="1" ht="15.65" customHeight="1" x14ac:dyDescent="0.35">
      <c r="A24" s="55">
        <v>0</v>
      </c>
      <c r="B24" s="78">
        <v>0</v>
      </c>
      <c r="C24" s="125" t="s">
        <v>287</v>
      </c>
      <c r="D24" s="92">
        <v>2</v>
      </c>
      <c r="E24" s="57">
        <v>1</v>
      </c>
      <c r="F24" s="59">
        <v>1</v>
      </c>
      <c r="G24" s="59">
        <v>1</v>
      </c>
      <c r="H24" s="60">
        <v>1</v>
      </c>
      <c r="I24" s="329">
        <v>1</v>
      </c>
      <c r="J24" s="300" t="s">
        <v>322</v>
      </c>
      <c r="K24" s="312">
        <v>5</v>
      </c>
      <c r="L24" s="315">
        <v>1</v>
      </c>
      <c r="M24" s="26" t="s">
        <v>2131</v>
      </c>
      <c r="N24" s="80">
        <v>38</v>
      </c>
      <c r="O24" s="80">
        <v>1</v>
      </c>
      <c r="P24" s="223">
        <v>1</v>
      </c>
      <c r="Q24" s="82" t="s">
        <v>164</v>
      </c>
      <c r="R24" s="55" t="s">
        <v>1648</v>
      </c>
      <c r="S24" s="55" t="s">
        <v>189</v>
      </c>
      <c r="T24" s="138">
        <v>1</v>
      </c>
      <c r="U24" s="55"/>
      <c r="V24" s="83" t="s">
        <v>190</v>
      </c>
      <c r="W24" s="125" t="s">
        <v>287</v>
      </c>
      <c r="X24" s="317">
        <v>96</v>
      </c>
      <c r="Y24" s="55" t="s">
        <v>1877</v>
      </c>
      <c r="Z24" s="36" t="s">
        <v>2132</v>
      </c>
      <c r="AA24" s="36" t="s">
        <v>193</v>
      </c>
      <c r="AB24" s="225" t="s">
        <v>1085</v>
      </c>
      <c r="AC24" s="102">
        <v>0</v>
      </c>
      <c r="AD24" s="182" t="s">
        <v>264</v>
      </c>
      <c r="AE24" s="182">
        <v>120</v>
      </c>
      <c r="AF24" s="135" t="s">
        <v>1085</v>
      </c>
      <c r="AG24" s="135">
        <v>55</v>
      </c>
      <c r="AH24" s="135">
        <v>0</v>
      </c>
      <c r="AI24" s="190">
        <v>55</v>
      </c>
      <c r="AJ24" s="82">
        <f>AE24+AI24</f>
        <v>175</v>
      </c>
      <c r="AK24" s="73">
        <v>175</v>
      </c>
      <c r="AL24" s="315">
        <v>0</v>
      </c>
      <c r="AM24" s="59" t="s">
        <v>174</v>
      </c>
      <c r="AN24" s="59" t="s">
        <v>174</v>
      </c>
      <c r="AO24" s="59" t="s">
        <v>174</v>
      </c>
      <c r="AP24" s="86" t="s">
        <v>195</v>
      </c>
      <c r="AQ24" s="87" t="s">
        <v>168</v>
      </c>
      <c r="AR24" s="125" t="s">
        <v>287</v>
      </c>
      <c r="AS24" s="317">
        <v>96</v>
      </c>
      <c r="AT24" s="318" t="s">
        <v>175</v>
      </c>
      <c r="AU24" s="315">
        <v>88</v>
      </c>
      <c r="AV24" s="315">
        <v>1333</v>
      </c>
      <c r="AW24" s="315">
        <v>233.3</v>
      </c>
      <c r="AX24" s="36">
        <v>219</v>
      </c>
      <c r="AY24" s="90">
        <v>95</v>
      </c>
      <c r="AZ24" s="315">
        <v>219</v>
      </c>
      <c r="BA24" s="315">
        <v>9.9</v>
      </c>
      <c r="BB24" s="315">
        <v>0.36</v>
      </c>
      <c r="BC24" s="315">
        <v>97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180</v>
      </c>
      <c r="CJ24" s="36" t="s">
        <v>179</v>
      </c>
      <c r="CK24" s="55"/>
      <c r="CL24" s="55"/>
      <c r="CM24" s="55"/>
      <c r="CN24" s="55"/>
      <c r="CO24" s="55"/>
      <c r="CP24" s="55"/>
      <c r="CQ24" s="55"/>
      <c r="CR24" s="91" t="s">
        <v>1086</v>
      </c>
      <c r="CS24" s="133" t="s">
        <v>208</v>
      </c>
      <c r="CT24" s="55" t="s">
        <v>182</v>
      </c>
      <c r="CU24" s="26" t="s">
        <v>1127</v>
      </c>
      <c r="CV24" s="55"/>
      <c r="CW24" s="36" t="s">
        <v>202</v>
      </c>
      <c r="CX24" s="36">
        <v>3</v>
      </c>
      <c r="CY24" s="36">
        <v>38</v>
      </c>
      <c r="CZ24" s="36">
        <v>1</v>
      </c>
      <c r="DA24" s="36">
        <v>0</v>
      </c>
      <c r="DB24" s="36">
        <v>0</v>
      </c>
      <c r="DC24" s="36">
        <v>15</v>
      </c>
      <c r="DD24" s="36" t="s">
        <v>204</v>
      </c>
      <c r="DE24" s="55"/>
    </row>
    <row r="25" spans="1:200" s="36" customFormat="1" ht="15.65" customHeight="1" x14ac:dyDescent="0.35">
      <c r="A25" s="55">
        <v>0</v>
      </c>
      <c r="B25" s="78">
        <v>0</v>
      </c>
      <c r="C25" s="257" t="s">
        <v>287</v>
      </c>
      <c r="D25" s="152">
        <v>2</v>
      </c>
      <c r="E25" s="57">
        <v>1</v>
      </c>
      <c r="F25" s="59">
        <v>1</v>
      </c>
      <c r="G25" s="59">
        <v>1</v>
      </c>
      <c r="H25" s="60">
        <v>1</v>
      </c>
      <c r="I25" s="329">
        <v>1</v>
      </c>
      <c r="J25" s="138" t="s">
        <v>322</v>
      </c>
      <c r="K25" s="312">
        <v>5</v>
      </c>
      <c r="L25" s="315">
        <v>0</v>
      </c>
      <c r="M25" s="26" t="s">
        <v>1740</v>
      </c>
      <c r="N25" s="78">
        <v>81</v>
      </c>
      <c r="O25" s="78">
        <v>1</v>
      </c>
      <c r="P25" s="297">
        <v>2</v>
      </c>
      <c r="Q25" s="26" t="s">
        <v>162</v>
      </c>
      <c r="R25" s="26"/>
      <c r="S25" s="26" t="s">
        <v>1741</v>
      </c>
      <c r="T25" s="138">
        <v>1</v>
      </c>
      <c r="U25" s="26"/>
      <c r="V25" s="83" t="s">
        <v>190</v>
      </c>
      <c r="W25" s="257" t="s">
        <v>287</v>
      </c>
      <c r="X25" s="310">
        <v>98</v>
      </c>
      <c r="Y25" s="26" t="s">
        <v>1554</v>
      </c>
      <c r="Z25" s="36" t="s">
        <v>1742</v>
      </c>
      <c r="AA25" s="36" t="s">
        <v>193</v>
      </c>
      <c r="AB25" s="281"/>
      <c r="AC25" s="281"/>
      <c r="AD25" s="281" t="s">
        <v>373</v>
      </c>
      <c r="AE25" s="281">
        <v>24</v>
      </c>
      <c r="AF25" s="149">
        <v>0</v>
      </c>
      <c r="AG25" s="149">
        <v>74</v>
      </c>
      <c r="AH25" s="149">
        <v>0</v>
      </c>
      <c r="AI25" s="149">
        <v>74</v>
      </c>
      <c r="AJ25" s="26">
        <f>SUM(AI25,AE25)</f>
        <v>98</v>
      </c>
      <c r="AK25" s="298">
        <v>98.000000000000014</v>
      </c>
      <c r="AL25" s="36">
        <v>1</v>
      </c>
      <c r="AM25" s="59" t="s">
        <v>174</v>
      </c>
      <c r="AN25" s="59" t="s">
        <v>174</v>
      </c>
      <c r="AO25" s="54" t="s">
        <v>223</v>
      </c>
      <c r="AP25" s="86" t="s">
        <v>195</v>
      </c>
      <c r="AQ25" s="117" t="s">
        <v>168</v>
      </c>
      <c r="AR25" s="257" t="s">
        <v>287</v>
      </c>
      <c r="AS25" s="310">
        <v>98</v>
      </c>
      <c r="AT25" s="311" t="s">
        <v>175</v>
      </c>
      <c r="AU25" s="308">
        <v>20</v>
      </c>
      <c r="AV25" s="308">
        <v>210</v>
      </c>
      <c r="AW25" s="308">
        <v>80.7</v>
      </c>
      <c r="AX25" s="36">
        <v>97</v>
      </c>
      <c r="AY25" s="36">
        <v>94</v>
      </c>
      <c r="AZ25" s="36">
        <v>148</v>
      </c>
      <c r="BA25" s="36">
        <v>12.7</v>
      </c>
      <c r="BB25" s="36">
        <v>0.36</v>
      </c>
      <c r="BC25" s="36">
        <v>144</v>
      </c>
      <c r="BD25" s="36">
        <v>0</v>
      </c>
      <c r="BE25" s="36">
        <v>0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0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1</v>
      </c>
      <c r="BW25" s="36">
        <v>1</v>
      </c>
      <c r="BX25" s="36">
        <v>0</v>
      </c>
      <c r="BY25" s="36">
        <v>1</v>
      </c>
      <c r="BZ25" s="36">
        <v>1</v>
      </c>
      <c r="CA25" s="36">
        <v>1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294</v>
      </c>
      <c r="CJ25" s="36" t="s">
        <v>178</v>
      </c>
      <c r="CK25" s="26"/>
      <c r="CL25" s="26"/>
      <c r="CM25" s="26"/>
      <c r="CN25" s="26"/>
      <c r="CO25" s="26"/>
      <c r="CP25" s="26"/>
      <c r="CQ25" s="26"/>
      <c r="CR25" s="36" t="s">
        <v>182</v>
      </c>
      <c r="CS25" s="26" t="s">
        <v>208</v>
      </c>
      <c r="CT25" s="231" t="s">
        <v>209</v>
      </c>
      <c r="CU25" s="26" t="s">
        <v>209</v>
      </c>
      <c r="CV25" s="26"/>
      <c r="CW25" s="36" t="s">
        <v>239</v>
      </c>
      <c r="CX25" s="36">
        <v>4</v>
      </c>
      <c r="CY25" s="36">
        <v>101</v>
      </c>
      <c r="CZ25" s="36">
        <v>4</v>
      </c>
      <c r="DA25" s="36">
        <v>5</v>
      </c>
      <c r="DB25" s="36">
        <v>0</v>
      </c>
      <c r="DC25" s="36">
        <v>15</v>
      </c>
      <c r="DD25" s="36" t="s">
        <v>186</v>
      </c>
      <c r="DE25" s="26"/>
    </row>
    <row r="26" spans="1:200" s="36" customFormat="1" ht="15.65" customHeight="1" x14ac:dyDescent="0.35">
      <c r="A26" s="55">
        <v>0</v>
      </c>
      <c r="B26" s="78">
        <v>0</v>
      </c>
      <c r="C26" s="125" t="s">
        <v>287</v>
      </c>
      <c r="D26" s="92">
        <v>2</v>
      </c>
      <c r="E26" s="57">
        <v>1</v>
      </c>
      <c r="F26" s="59">
        <v>1</v>
      </c>
      <c r="G26" s="59">
        <v>1</v>
      </c>
      <c r="H26" s="60">
        <v>1</v>
      </c>
      <c r="I26" s="329">
        <v>1</v>
      </c>
      <c r="J26" s="300" t="s">
        <v>322</v>
      </c>
      <c r="K26" s="312">
        <v>5</v>
      </c>
      <c r="L26" s="315">
        <v>1</v>
      </c>
      <c r="M26" s="26" t="s">
        <v>1999</v>
      </c>
      <c r="N26" s="80">
        <v>95</v>
      </c>
      <c r="O26" s="80">
        <v>1</v>
      </c>
      <c r="P26" s="223">
        <v>1</v>
      </c>
      <c r="Q26" s="82" t="s">
        <v>164</v>
      </c>
      <c r="R26" s="55" t="s">
        <v>2000</v>
      </c>
      <c r="S26" s="55" t="s">
        <v>189</v>
      </c>
      <c r="T26" s="138">
        <v>1</v>
      </c>
      <c r="U26" s="55"/>
      <c r="V26" s="83" t="s">
        <v>190</v>
      </c>
      <c r="W26" s="125" t="s">
        <v>287</v>
      </c>
      <c r="X26" s="317">
        <v>98</v>
      </c>
      <c r="Y26" s="55" t="s">
        <v>2001</v>
      </c>
      <c r="Z26" s="36" t="s">
        <v>2002</v>
      </c>
      <c r="AA26" s="36" t="s">
        <v>193</v>
      </c>
      <c r="AB26" s="225" t="s">
        <v>1085</v>
      </c>
      <c r="AC26" s="102">
        <v>0</v>
      </c>
      <c r="AD26" s="182" t="s">
        <v>1556</v>
      </c>
      <c r="AE26" s="182">
        <v>216</v>
      </c>
      <c r="AF26" s="244" t="s">
        <v>1085</v>
      </c>
      <c r="AG26" s="173">
        <v>100</v>
      </c>
      <c r="AH26" s="244">
        <v>0</v>
      </c>
      <c r="AI26" s="173">
        <v>100</v>
      </c>
      <c r="AJ26" s="82">
        <f>AE26+AI26</f>
        <v>316</v>
      </c>
      <c r="AK26" s="73">
        <v>316.00000000000006</v>
      </c>
      <c r="AL26" s="315">
        <v>1</v>
      </c>
      <c r="AM26" s="59" t="s">
        <v>174</v>
      </c>
      <c r="AN26" s="59" t="s">
        <v>174</v>
      </c>
      <c r="AO26" s="59" t="s">
        <v>174</v>
      </c>
      <c r="AP26" s="86" t="s">
        <v>195</v>
      </c>
      <c r="AQ26" s="117" t="s">
        <v>168</v>
      </c>
      <c r="AR26" s="125" t="s">
        <v>287</v>
      </c>
      <c r="AS26" s="317">
        <v>98</v>
      </c>
      <c r="AT26" s="318" t="s">
        <v>175</v>
      </c>
      <c r="AU26" s="315">
        <v>52</v>
      </c>
      <c r="AV26" s="315">
        <v>952</v>
      </c>
      <c r="AW26" s="315">
        <v>206.1</v>
      </c>
      <c r="AX26" s="36">
        <v>192</v>
      </c>
      <c r="AY26" s="90">
        <v>97</v>
      </c>
      <c r="AZ26" s="315">
        <v>217</v>
      </c>
      <c r="BA26" s="315">
        <v>8.5</v>
      </c>
      <c r="BB26" s="315">
        <v>1.31</v>
      </c>
      <c r="BC26" s="315">
        <v>155</v>
      </c>
      <c r="BD26" s="36">
        <v>0</v>
      </c>
      <c r="BE26" s="36">
        <v>0</v>
      </c>
      <c r="BF26" s="36">
        <v>1</v>
      </c>
      <c r="BG26" s="36">
        <v>1</v>
      </c>
      <c r="BH26" s="36">
        <v>0</v>
      </c>
      <c r="BI26" s="36">
        <v>0</v>
      </c>
      <c r="BJ26" s="36">
        <v>0</v>
      </c>
      <c r="BK26" s="36">
        <v>1</v>
      </c>
      <c r="BL26" s="36">
        <v>1</v>
      </c>
      <c r="BM26" s="36">
        <v>0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1</v>
      </c>
      <c r="BX26" s="36">
        <v>0</v>
      </c>
      <c r="BY26" s="36">
        <v>1</v>
      </c>
      <c r="BZ26" s="36">
        <v>0</v>
      </c>
      <c r="CA26" s="36">
        <v>1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294</v>
      </c>
      <c r="CJ26" s="36" t="s">
        <v>178</v>
      </c>
      <c r="CK26" s="55"/>
      <c r="CL26" s="55"/>
      <c r="CM26" s="55"/>
      <c r="CN26" s="55"/>
      <c r="CO26" s="55"/>
      <c r="CP26" s="55"/>
      <c r="CQ26" s="55"/>
      <c r="CR26" s="90" t="s">
        <v>2003</v>
      </c>
      <c r="CS26" s="133" t="s">
        <v>208</v>
      </c>
      <c r="CT26" s="55" t="s">
        <v>182</v>
      </c>
      <c r="CU26" s="160" t="s">
        <v>209</v>
      </c>
      <c r="CV26" s="55"/>
      <c r="CW26" s="36" t="s">
        <v>239</v>
      </c>
      <c r="CX26" s="36">
        <v>3</v>
      </c>
      <c r="CY26" s="36">
        <v>134</v>
      </c>
      <c r="CZ26" s="36">
        <v>5</v>
      </c>
      <c r="DA26" s="36">
        <v>5</v>
      </c>
      <c r="DB26" s="36">
        <v>0</v>
      </c>
      <c r="DC26" s="36">
        <v>15</v>
      </c>
      <c r="DD26" s="36" t="s">
        <v>259</v>
      </c>
      <c r="DE26" s="55"/>
    </row>
    <row r="27" spans="1:200" s="36" customFormat="1" ht="15.65" customHeight="1" x14ac:dyDescent="0.35">
      <c r="A27" s="55">
        <v>0</v>
      </c>
      <c r="B27" s="78">
        <v>0</v>
      </c>
      <c r="C27" s="125" t="s">
        <v>287</v>
      </c>
      <c r="D27" s="92">
        <v>2</v>
      </c>
      <c r="E27" s="57">
        <v>1</v>
      </c>
      <c r="F27" s="54">
        <v>0</v>
      </c>
      <c r="G27" s="59">
        <v>1</v>
      </c>
      <c r="H27" s="54">
        <v>0</v>
      </c>
      <c r="I27" s="437">
        <v>1</v>
      </c>
      <c r="J27" s="138" t="s">
        <v>322</v>
      </c>
      <c r="K27" s="312">
        <v>5</v>
      </c>
      <c r="L27" s="315">
        <v>0</v>
      </c>
      <c r="M27" s="36" t="s">
        <v>1357</v>
      </c>
      <c r="N27" s="314">
        <v>55</v>
      </c>
      <c r="O27" s="308">
        <v>0</v>
      </c>
      <c r="P27" s="64">
        <v>1</v>
      </c>
      <c r="Q27" s="92" t="s">
        <v>162</v>
      </c>
      <c r="R27" s="26"/>
      <c r="S27" s="26" t="s">
        <v>298</v>
      </c>
      <c r="T27" s="138">
        <v>1</v>
      </c>
      <c r="U27" s="111"/>
      <c r="V27" s="83" t="s">
        <v>190</v>
      </c>
      <c r="W27" s="125" t="s">
        <v>287</v>
      </c>
      <c r="X27" s="310">
        <v>99</v>
      </c>
      <c r="Y27" s="26" t="s">
        <v>182</v>
      </c>
      <c r="Z27" s="36" t="s">
        <v>221</v>
      </c>
      <c r="AA27" s="36" t="s">
        <v>193</v>
      </c>
      <c r="AB27" s="71">
        <v>0</v>
      </c>
      <c r="AC27" s="71">
        <v>0</v>
      </c>
      <c r="AD27" s="71">
        <v>0</v>
      </c>
      <c r="AE27" s="71">
        <v>0</v>
      </c>
      <c r="AF27" s="104">
        <v>0</v>
      </c>
      <c r="AG27" s="104">
        <v>0</v>
      </c>
      <c r="AH27" s="104">
        <v>0</v>
      </c>
      <c r="AI27" s="104">
        <v>0</v>
      </c>
      <c r="AJ27" s="62">
        <v>0</v>
      </c>
      <c r="AK27" s="73">
        <v>0</v>
      </c>
      <c r="AL27" s="328">
        <v>1</v>
      </c>
      <c r="AM27" s="54" t="s">
        <v>223</v>
      </c>
      <c r="AN27" s="54" t="s">
        <v>223</v>
      </c>
      <c r="AO27" s="54" t="s">
        <v>223</v>
      </c>
      <c r="AP27" s="117" t="s">
        <v>168</v>
      </c>
      <c r="AQ27" s="86" t="s">
        <v>195</v>
      </c>
      <c r="AR27" s="125" t="s">
        <v>287</v>
      </c>
      <c r="AS27" s="310">
        <v>99</v>
      </c>
      <c r="AT27" s="311" t="s">
        <v>175</v>
      </c>
      <c r="AU27" s="308">
        <v>18</v>
      </c>
      <c r="AV27" s="308">
        <v>1600</v>
      </c>
      <c r="AW27" s="308">
        <v>117.2</v>
      </c>
      <c r="AX27" s="36">
        <v>124</v>
      </c>
      <c r="AY27" s="308">
        <v>89</v>
      </c>
      <c r="AZ27" s="308">
        <v>135</v>
      </c>
      <c r="BA27" s="308">
        <v>10.4</v>
      </c>
      <c r="BB27" s="308">
        <v>0</v>
      </c>
      <c r="BC27" s="308">
        <v>72</v>
      </c>
      <c r="BD27" s="36">
        <v>0</v>
      </c>
      <c r="BE27" s="36">
        <v>0</v>
      </c>
      <c r="BF27" s="36">
        <v>1</v>
      </c>
      <c r="BG27" s="36">
        <v>1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1</v>
      </c>
      <c r="BR27" s="36">
        <v>0</v>
      </c>
      <c r="BS27" s="36" t="s">
        <v>178</v>
      </c>
      <c r="BT27" s="36" t="s">
        <v>178</v>
      </c>
      <c r="BU27" s="36">
        <v>0</v>
      </c>
      <c r="BV27" s="36">
        <v>0</v>
      </c>
      <c r="BW27" s="36">
        <v>1</v>
      </c>
      <c r="BX27" s="36">
        <v>0</v>
      </c>
      <c r="BY27" s="36">
        <v>1</v>
      </c>
      <c r="BZ27" s="36">
        <v>1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294</v>
      </c>
      <c r="CJ27" s="36" t="s">
        <v>178</v>
      </c>
      <c r="CK27" s="65"/>
      <c r="CL27" s="78">
        <v>16</v>
      </c>
      <c r="CM27" s="78">
        <v>1633</v>
      </c>
      <c r="CN27" s="78">
        <v>134</v>
      </c>
      <c r="CO27" s="92">
        <v>99</v>
      </c>
      <c r="CP27" s="26" t="s">
        <v>175</v>
      </c>
      <c r="CQ27" s="26" t="s">
        <v>1202</v>
      </c>
      <c r="CR27" s="36" t="s">
        <v>182</v>
      </c>
      <c r="CS27" s="26" t="s">
        <v>348</v>
      </c>
      <c r="CT27" s="26" t="s">
        <v>229</v>
      </c>
      <c r="CU27" s="26" t="s">
        <v>418</v>
      </c>
      <c r="CV27" s="26" t="s">
        <v>1068</v>
      </c>
      <c r="CW27" s="36" t="s">
        <v>184</v>
      </c>
      <c r="CX27" s="314">
        <v>2</v>
      </c>
      <c r="CY27" s="308" t="s">
        <v>251</v>
      </c>
      <c r="CZ27" s="308">
        <v>3</v>
      </c>
      <c r="DA27" s="431">
        <v>1</v>
      </c>
      <c r="DB27" s="431">
        <v>0</v>
      </c>
      <c r="DC27" s="431">
        <v>15</v>
      </c>
      <c r="DD27" s="36" t="s">
        <v>206</v>
      </c>
      <c r="DE27" s="26"/>
    </row>
    <row r="28" spans="1:200" s="36" customFormat="1" ht="15.65" customHeight="1" x14ac:dyDescent="0.35">
      <c r="A28" s="55">
        <v>0</v>
      </c>
      <c r="B28" s="78">
        <v>0</v>
      </c>
      <c r="C28" s="257" t="s">
        <v>287</v>
      </c>
      <c r="D28" s="152">
        <v>2</v>
      </c>
      <c r="E28" s="57">
        <v>1</v>
      </c>
      <c r="F28" s="54">
        <v>0</v>
      </c>
      <c r="G28" s="59">
        <v>1</v>
      </c>
      <c r="H28" s="60">
        <v>1</v>
      </c>
      <c r="I28" s="329">
        <v>1</v>
      </c>
      <c r="J28" s="138" t="s">
        <v>322</v>
      </c>
      <c r="K28" s="312">
        <v>5</v>
      </c>
      <c r="L28" s="315">
        <v>1</v>
      </c>
      <c r="M28" s="26" t="s">
        <v>2220</v>
      </c>
      <c r="N28" s="78">
        <v>61</v>
      </c>
      <c r="O28" s="78">
        <v>0</v>
      </c>
      <c r="P28" s="297">
        <v>2</v>
      </c>
      <c r="Q28" s="82" t="s">
        <v>164</v>
      </c>
      <c r="R28" s="26"/>
      <c r="S28" s="26" t="s">
        <v>617</v>
      </c>
      <c r="T28" s="138">
        <v>1</v>
      </c>
      <c r="U28" s="26"/>
      <c r="V28" s="83" t="s">
        <v>190</v>
      </c>
      <c r="W28" s="257" t="s">
        <v>287</v>
      </c>
      <c r="X28" s="310">
        <v>99</v>
      </c>
      <c r="Y28" s="26" t="s">
        <v>547</v>
      </c>
      <c r="Z28" s="36" t="s">
        <v>2221</v>
      </c>
      <c r="AA28" s="36" t="s">
        <v>2222</v>
      </c>
      <c r="AB28" s="281"/>
      <c r="AC28" s="281"/>
      <c r="AD28" s="281"/>
      <c r="AE28" s="281">
        <v>0</v>
      </c>
      <c r="AF28" s="149"/>
      <c r="AG28" s="149">
        <v>71</v>
      </c>
      <c r="AH28" s="149"/>
      <c r="AI28" s="149">
        <v>71</v>
      </c>
      <c r="AJ28" s="26">
        <f>SUM(AI28,AE28)</f>
        <v>71</v>
      </c>
      <c r="AK28" s="298">
        <v>71</v>
      </c>
      <c r="AL28" s="36">
        <v>0</v>
      </c>
      <c r="AM28" s="59" t="s">
        <v>174</v>
      </c>
      <c r="AN28" s="54" t="s">
        <v>223</v>
      </c>
      <c r="AO28" s="54" t="s">
        <v>223</v>
      </c>
      <c r="AP28" s="117" t="s">
        <v>168</v>
      </c>
      <c r="AQ28" s="86" t="s">
        <v>195</v>
      </c>
      <c r="AR28" s="257" t="s">
        <v>287</v>
      </c>
      <c r="AS28" s="309">
        <v>99</v>
      </c>
      <c r="AT28" s="311" t="s">
        <v>175</v>
      </c>
      <c r="AU28" s="308">
        <v>25</v>
      </c>
      <c r="AV28" s="308">
        <v>230</v>
      </c>
      <c r="AW28" s="308">
        <v>129.30000000000001</v>
      </c>
      <c r="AX28" s="36">
        <v>156</v>
      </c>
      <c r="AY28" s="36">
        <v>93</v>
      </c>
      <c r="AZ28" s="36">
        <v>170</v>
      </c>
      <c r="BA28" s="36">
        <v>17.2</v>
      </c>
      <c r="BB28" s="36">
        <v>0.24</v>
      </c>
      <c r="BC28" s="36">
        <v>114</v>
      </c>
      <c r="BD28" s="36">
        <v>0</v>
      </c>
      <c r="BE28" s="36">
        <v>0</v>
      </c>
      <c r="BF28" s="36">
        <v>1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1</v>
      </c>
      <c r="BN28" s="36" t="s">
        <v>178</v>
      </c>
      <c r="BO28" s="36">
        <v>1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178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1</v>
      </c>
      <c r="CA28" s="36">
        <v>1</v>
      </c>
      <c r="CB28" s="36">
        <v>0</v>
      </c>
      <c r="CC28" s="36">
        <v>0</v>
      </c>
      <c r="CD28" s="36">
        <v>0</v>
      </c>
      <c r="CE28" s="36">
        <v>0</v>
      </c>
      <c r="CF28" s="36">
        <v>1</v>
      </c>
      <c r="CG28" s="36">
        <v>1</v>
      </c>
      <c r="CH28" s="36">
        <v>0</v>
      </c>
      <c r="CI28" s="36" t="s">
        <v>180</v>
      </c>
      <c r="CJ28" s="36" t="s">
        <v>179</v>
      </c>
      <c r="CK28" s="26"/>
      <c r="CL28" s="26"/>
      <c r="CM28" s="26"/>
      <c r="CN28" s="26"/>
      <c r="CO28" s="26"/>
      <c r="CP28" s="26"/>
      <c r="CQ28" s="26"/>
      <c r="CR28" s="36" t="s">
        <v>182</v>
      </c>
      <c r="CS28" s="26" t="s">
        <v>208</v>
      </c>
      <c r="CT28" s="231" t="s">
        <v>209</v>
      </c>
      <c r="CU28" s="26" t="s">
        <v>617</v>
      </c>
      <c r="CV28" s="26"/>
      <c r="CW28" s="36" t="s">
        <v>184</v>
      </c>
      <c r="CX28" s="36">
        <v>1</v>
      </c>
      <c r="CY28" s="36">
        <v>101</v>
      </c>
      <c r="CZ28" s="36">
        <v>4</v>
      </c>
      <c r="DA28" s="36">
        <v>9</v>
      </c>
      <c r="DB28" s="36">
        <v>0</v>
      </c>
      <c r="DC28" s="36">
        <v>15</v>
      </c>
      <c r="DD28" s="36" t="s">
        <v>204</v>
      </c>
      <c r="DE28" s="26"/>
    </row>
    <row r="29" spans="1:200" s="36" customFormat="1" ht="15.65" customHeight="1" x14ac:dyDescent="0.35">
      <c r="A29" s="55">
        <v>0</v>
      </c>
      <c r="B29" s="78">
        <v>0</v>
      </c>
      <c r="C29" s="163" t="s">
        <v>287</v>
      </c>
      <c r="D29" s="92">
        <v>2</v>
      </c>
      <c r="E29" s="57">
        <v>1</v>
      </c>
      <c r="F29" s="59">
        <v>1</v>
      </c>
      <c r="G29" s="59">
        <v>1</v>
      </c>
      <c r="H29" s="60">
        <v>1</v>
      </c>
      <c r="I29" s="329">
        <v>1</v>
      </c>
      <c r="J29" s="138" t="s">
        <v>322</v>
      </c>
      <c r="K29" s="312">
        <v>5</v>
      </c>
      <c r="L29" s="315">
        <v>1</v>
      </c>
      <c r="M29" s="26" t="s">
        <v>1735</v>
      </c>
      <c r="N29" s="56">
        <v>66</v>
      </c>
      <c r="O29" s="56">
        <v>1</v>
      </c>
      <c r="P29" s="64">
        <v>1</v>
      </c>
      <c r="Q29" s="62" t="s">
        <v>164</v>
      </c>
      <c r="R29" s="65"/>
      <c r="S29" s="65" t="s">
        <v>617</v>
      </c>
      <c r="T29" s="138">
        <v>1</v>
      </c>
      <c r="U29" s="111"/>
      <c r="V29" s="83" t="s">
        <v>190</v>
      </c>
      <c r="W29" s="163" t="s">
        <v>287</v>
      </c>
      <c r="X29" s="310">
        <v>100</v>
      </c>
      <c r="Y29" s="65" t="s">
        <v>1736</v>
      </c>
      <c r="Z29" s="36" t="s">
        <v>1737</v>
      </c>
      <c r="AA29" s="36" t="s">
        <v>193</v>
      </c>
      <c r="AB29" s="71">
        <v>0</v>
      </c>
      <c r="AC29" s="71">
        <v>6</v>
      </c>
      <c r="AD29" s="71" t="s">
        <v>264</v>
      </c>
      <c r="AE29" s="71">
        <v>120</v>
      </c>
      <c r="AF29" s="104">
        <v>0</v>
      </c>
      <c r="AG29" s="104">
        <v>92</v>
      </c>
      <c r="AH29" s="104">
        <v>0</v>
      </c>
      <c r="AI29" s="104">
        <v>92</v>
      </c>
      <c r="AJ29" s="62">
        <v>212</v>
      </c>
      <c r="AK29" s="73">
        <v>217.99999999999997</v>
      </c>
      <c r="AL29" s="314">
        <v>2</v>
      </c>
      <c r="AM29" s="60" t="s">
        <v>174</v>
      </c>
      <c r="AN29" s="60" t="s">
        <v>174</v>
      </c>
      <c r="AO29" s="60" t="s">
        <v>174</v>
      </c>
      <c r="AP29" s="86" t="s">
        <v>195</v>
      </c>
      <c r="AQ29" s="86" t="s">
        <v>195</v>
      </c>
      <c r="AR29" s="163" t="s">
        <v>287</v>
      </c>
      <c r="AS29" s="409">
        <v>100</v>
      </c>
      <c r="AT29" s="410" t="s">
        <v>175</v>
      </c>
      <c r="AU29" s="314">
        <v>32</v>
      </c>
      <c r="AV29" s="314">
        <v>505</v>
      </c>
      <c r="AW29" s="314">
        <v>210.3</v>
      </c>
      <c r="AX29" s="36">
        <v>206</v>
      </c>
      <c r="AY29" s="314">
        <v>89</v>
      </c>
      <c r="AZ29" s="314">
        <v>252</v>
      </c>
      <c r="BA29" s="314">
        <v>9.6999999999999993</v>
      </c>
      <c r="BB29" s="314">
        <v>0.71</v>
      </c>
      <c r="BC29" s="314">
        <v>204</v>
      </c>
      <c r="BD29" s="36">
        <v>0</v>
      </c>
      <c r="BE29" s="36">
        <v>0</v>
      </c>
      <c r="BF29" s="36">
        <v>1</v>
      </c>
      <c r="BG29" s="36">
        <v>1</v>
      </c>
      <c r="BH29" s="36">
        <v>0</v>
      </c>
      <c r="BI29" s="36">
        <v>0</v>
      </c>
      <c r="BJ29" s="36">
        <v>0</v>
      </c>
      <c r="BK29" s="36">
        <v>1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1</v>
      </c>
      <c r="BX29" s="36">
        <v>1</v>
      </c>
      <c r="BY29" s="36">
        <v>1</v>
      </c>
      <c r="BZ29" s="36">
        <v>1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 t="s">
        <v>294</v>
      </c>
      <c r="CJ29" s="36" t="s">
        <v>178</v>
      </c>
      <c r="CK29" s="65"/>
      <c r="CL29" s="65"/>
      <c r="CM29" s="65"/>
      <c r="CN29" s="65"/>
      <c r="CO29" s="65"/>
      <c r="CP29" s="65"/>
      <c r="CQ29" s="65" t="s">
        <v>1738</v>
      </c>
      <c r="CR29" s="132" t="s">
        <v>182</v>
      </c>
      <c r="CS29" s="65" t="s">
        <v>215</v>
      </c>
      <c r="CT29" s="65" t="s">
        <v>209</v>
      </c>
      <c r="CU29" s="65" t="s">
        <v>209</v>
      </c>
      <c r="CV29" s="26" t="s">
        <v>767</v>
      </c>
      <c r="CW29" s="132" t="s">
        <v>239</v>
      </c>
      <c r="CX29" s="314">
        <v>7</v>
      </c>
      <c r="CY29" s="314" t="s">
        <v>1739</v>
      </c>
      <c r="CZ29" s="314">
        <v>5</v>
      </c>
      <c r="DA29" s="314">
        <v>5</v>
      </c>
      <c r="DB29" s="314">
        <v>0</v>
      </c>
      <c r="DC29" s="314">
        <v>15</v>
      </c>
      <c r="DD29" s="36" t="s">
        <v>206</v>
      </c>
      <c r="DE29" s="65"/>
    </row>
    <row r="30" spans="1:200" s="36" customFormat="1" ht="15.65" customHeight="1" x14ac:dyDescent="0.35">
      <c r="A30" s="55">
        <v>0</v>
      </c>
      <c r="B30" s="78">
        <v>0</v>
      </c>
      <c r="C30" s="125" t="s">
        <v>287</v>
      </c>
      <c r="D30" s="92">
        <v>2</v>
      </c>
      <c r="E30" s="98">
        <v>1</v>
      </c>
      <c r="F30" s="59">
        <v>1</v>
      </c>
      <c r="G30" s="59">
        <v>1</v>
      </c>
      <c r="H30" s="60">
        <v>1</v>
      </c>
      <c r="I30" s="58">
        <v>1</v>
      </c>
      <c r="J30" s="300" t="s">
        <v>322</v>
      </c>
      <c r="K30" s="187">
        <v>5</v>
      </c>
      <c r="L30" s="315">
        <v>1</v>
      </c>
      <c r="M30" s="26" t="s">
        <v>2217</v>
      </c>
      <c r="N30" s="316">
        <v>75</v>
      </c>
      <c r="O30" s="80">
        <v>1</v>
      </c>
      <c r="P30" s="54">
        <v>1</v>
      </c>
      <c r="Q30" s="98" t="s">
        <v>164</v>
      </c>
      <c r="R30" s="55" t="s">
        <v>1648</v>
      </c>
      <c r="S30" s="55" t="s">
        <v>189</v>
      </c>
      <c r="T30" s="138">
        <v>1</v>
      </c>
      <c r="U30" s="55"/>
      <c r="V30" s="83" t="s">
        <v>190</v>
      </c>
      <c r="W30" s="125" t="s">
        <v>287</v>
      </c>
      <c r="X30" s="317">
        <v>100</v>
      </c>
      <c r="Y30" s="55" t="s">
        <v>2218</v>
      </c>
      <c r="Z30" s="26" t="s">
        <v>2219</v>
      </c>
      <c r="AA30" s="36" t="s">
        <v>193</v>
      </c>
      <c r="AB30" s="279" t="s">
        <v>1085</v>
      </c>
      <c r="AC30" s="54">
        <v>0</v>
      </c>
      <c r="AD30" s="55" t="s">
        <v>213</v>
      </c>
      <c r="AE30" s="55">
        <v>168</v>
      </c>
      <c r="AF30" s="54" t="s">
        <v>1085</v>
      </c>
      <c r="AG30" s="55">
        <v>257</v>
      </c>
      <c r="AH30" s="54">
        <v>0</v>
      </c>
      <c r="AI30" s="55">
        <v>257</v>
      </c>
      <c r="AJ30" s="82">
        <f>AE30+AI30</f>
        <v>425</v>
      </c>
      <c r="AK30" s="157">
        <v>425.51666666666665</v>
      </c>
      <c r="AL30" s="59">
        <v>1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6" t="s">
        <v>195</v>
      </c>
      <c r="AR30" s="125" t="s">
        <v>287</v>
      </c>
      <c r="AS30" s="317">
        <v>100</v>
      </c>
      <c r="AT30" s="318" t="s">
        <v>175</v>
      </c>
      <c r="AU30" s="315">
        <v>17</v>
      </c>
      <c r="AV30" s="315">
        <v>215</v>
      </c>
      <c r="AW30" s="315">
        <v>202.2</v>
      </c>
      <c r="AX30" s="26">
        <v>246</v>
      </c>
      <c r="AY30" s="90">
        <v>92</v>
      </c>
      <c r="AZ30" s="59">
        <v>252</v>
      </c>
      <c r="BA30" s="59">
        <v>13.2</v>
      </c>
      <c r="BB30" s="59">
        <v>0.16</v>
      </c>
      <c r="BC30" s="59">
        <v>87</v>
      </c>
      <c r="BD30" s="36">
        <v>0</v>
      </c>
      <c r="BE30" s="36">
        <v>0</v>
      </c>
      <c r="BF30" s="36">
        <v>1</v>
      </c>
      <c r="BG30" s="36">
        <v>1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0</v>
      </c>
      <c r="BV30" s="36">
        <v>0</v>
      </c>
      <c r="BW30" s="36">
        <v>1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180</v>
      </c>
      <c r="CJ30" s="36" t="s">
        <v>179</v>
      </c>
      <c r="CK30" s="55"/>
      <c r="CL30" s="55"/>
      <c r="CM30" s="55"/>
      <c r="CN30" s="55"/>
      <c r="CO30" s="55"/>
      <c r="CP30" s="55"/>
      <c r="CQ30" s="55"/>
      <c r="CR30" s="133" t="s">
        <v>1086</v>
      </c>
      <c r="CS30" s="55" t="s">
        <v>208</v>
      </c>
      <c r="CT30" s="55" t="s">
        <v>1086</v>
      </c>
      <c r="CU30" s="26" t="s">
        <v>1127</v>
      </c>
      <c r="CV30" s="55"/>
      <c r="CW30" s="26" t="s">
        <v>239</v>
      </c>
      <c r="CX30" s="26">
        <v>1</v>
      </c>
      <c r="CY30" s="26">
        <v>85</v>
      </c>
      <c r="CZ30" s="26">
        <v>3</v>
      </c>
      <c r="DA30" s="26">
        <v>3</v>
      </c>
      <c r="DB30" s="26">
        <v>0</v>
      </c>
      <c r="DC30" s="26">
        <v>15</v>
      </c>
      <c r="DD30" s="36" t="s">
        <v>204</v>
      </c>
      <c r="DE30" s="55"/>
      <c r="GN30" s="132"/>
    </row>
    <row r="31" spans="1:200" s="55" customFormat="1" ht="16.5" customHeight="1" x14ac:dyDescent="0.35">
      <c r="A31" s="55">
        <v>0</v>
      </c>
      <c r="B31" s="78">
        <v>0</v>
      </c>
      <c r="C31" s="125" t="s">
        <v>287</v>
      </c>
      <c r="D31" s="92">
        <v>2</v>
      </c>
      <c r="E31" s="57">
        <v>1</v>
      </c>
      <c r="F31" s="54">
        <v>0</v>
      </c>
      <c r="G31" s="54">
        <v>0</v>
      </c>
      <c r="H31" s="60">
        <v>1</v>
      </c>
      <c r="I31" s="125">
        <v>2</v>
      </c>
      <c r="K31" s="103">
        <v>1</v>
      </c>
      <c r="L31" s="315">
        <v>1</v>
      </c>
      <c r="M31" s="26" t="s">
        <v>2334</v>
      </c>
      <c r="N31" s="80">
        <v>82</v>
      </c>
      <c r="O31" s="80">
        <v>1</v>
      </c>
      <c r="P31" s="223">
        <v>1</v>
      </c>
      <c r="Q31" s="98" t="s">
        <v>164</v>
      </c>
      <c r="R31" s="55" t="s">
        <v>2293</v>
      </c>
      <c r="S31" s="55" t="s">
        <v>2335</v>
      </c>
      <c r="T31" s="59">
        <v>0</v>
      </c>
      <c r="V31" s="224" t="s">
        <v>168</v>
      </c>
      <c r="W31" s="125" t="s">
        <v>287</v>
      </c>
      <c r="X31" s="305">
        <v>7</v>
      </c>
      <c r="Y31" s="55" t="s">
        <v>556</v>
      </c>
      <c r="Z31" s="26" t="s">
        <v>2336</v>
      </c>
      <c r="AA31" s="36" t="s">
        <v>193</v>
      </c>
      <c r="AB31" s="225" t="s">
        <v>1085</v>
      </c>
      <c r="AC31" s="182">
        <v>30</v>
      </c>
      <c r="AD31" s="102">
        <v>0</v>
      </c>
      <c r="AE31" s="102">
        <v>30</v>
      </c>
      <c r="AF31" s="135" t="s">
        <v>1085</v>
      </c>
      <c r="AG31" s="135">
        <v>0</v>
      </c>
      <c r="AH31" s="135">
        <v>0</v>
      </c>
      <c r="AI31" s="135">
        <v>0</v>
      </c>
      <c r="AJ31" s="82">
        <f>AE31+AI31</f>
        <v>30</v>
      </c>
      <c r="AK31" s="73">
        <v>30</v>
      </c>
      <c r="AL31" s="59">
        <v>2</v>
      </c>
      <c r="AM31" s="59" t="s">
        <v>174</v>
      </c>
      <c r="AN31" s="59" t="s">
        <v>223</v>
      </c>
      <c r="AO31" s="59" t="s">
        <v>223</v>
      </c>
      <c r="AP31" s="117" t="s">
        <v>168</v>
      </c>
      <c r="AQ31" s="117" t="s">
        <v>168</v>
      </c>
      <c r="AR31" s="125" t="s">
        <v>287</v>
      </c>
      <c r="AS31" s="305">
        <v>7</v>
      </c>
      <c r="AT31" s="306" t="s">
        <v>347</v>
      </c>
      <c r="AU31" s="59">
        <v>107</v>
      </c>
      <c r="AV31" s="59">
        <v>1582</v>
      </c>
      <c r="AW31" s="59">
        <v>29.1</v>
      </c>
      <c r="AX31" s="26">
        <v>29.5</v>
      </c>
      <c r="AY31" s="55">
        <v>91</v>
      </c>
      <c r="AZ31" s="59">
        <v>61</v>
      </c>
      <c r="BA31" s="59">
        <v>3.8</v>
      </c>
      <c r="BB31" s="59">
        <v>0</v>
      </c>
      <c r="BC31" s="59">
        <v>98</v>
      </c>
      <c r="BD31" s="36">
        <v>0</v>
      </c>
      <c r="BE31" s="36">
        <v>0</v>
      </c>
      <c r="BF31" s="36">
        <v>1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1</v>
      </c>
      <c r="BW31" s="36">
        <v>0</v>
      </c>
      <c r="BX31" s="36">
        <v>1</v>
      </c>
      <c r="BY31" s="36">
        <v>0</v>
      </c>
      <c r="BZ31" s="36">
        <v>1</v>
      </c>
      <c r="CA31" s="36">
        <v>1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258</v>
      </c>
      <c r="CJ31" s="36" t="s">
        <v>259</v>
      </c>
      <c r="CR31" s="133" t="s">
        <v>1086</v>
      </c>
      <c r="CS31" s="133" t="s">
        <v>208</v>
      </c>
      <c r="CT31" s="133" t="s">
        <v>182</v>
      </c>
      <c r="CU31" s="26" t="s">
        <v>1127</v>
      </c>
      <c r="CW31" s="26" t="s">
        <v>239</v>
      </c>
      <c r="CX31" s="26">
        <v>6</v>
      </c>
      <c r="CY31" s="26">
        <v>112</v>
      </c>
      <c r="CZ31" s="26">
        <v>4</v>
      </c>
      <c r="DA31" s="26">
        <v>6</v>
      </c>
      <c r="DB31" s="26">
        <v>6</v>
      </c>
      <c r="DC31" s="26">
        <v>14</v>
      </c>
      <c r="DD31" s="36" t="s">
        <v>339</v>
      </c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</row>
    <row r="32" spans="1:200" s="26" customFormat="1" ht="16.5" customHeight="1" x14ac:dyDescent="0.35">
      <c r="A32" s="55">
        <v>0</v>
      </c>
      <c r="B32" s="78">
        <v>0</v>
      </c>
      <c r="C32" s="163" t="s">
        <v>287</v>
      </c>
      <c r="D32" s="62">
        <v>2</v>
      </c>
      <c r="E32" s="57">
        <v>1</v>
      </c>
      <c r="F32" s="59">
        <v>0</v>
      </c>
      <c r="G32" s="56">
        <v>0</v>
      </c>
      <c r="H32" s="59">
        <v>0</v>
      </c>
      <c r="I32" s="78">
        <v>2</v>
      </c>
      <c r="J32" s="62"/>
      <c r="K32" s="78">
        <v>1</v>
      </c>
      <c r="L32" s="315">
        <v>1</v>
      </c>
      <c r="M32" s="26" t="s">
        <v>710</v>
      </c>
      <c r="N32" s="56">
        <v>39</v>
      </c>
      <c r="O32" s="81">
        <v>0</v>
      </c>
      <c r="P32" s="56">
        <v>3</v>
      </c>
      <c r="Q32" s="62" t="s">
        <v>164</v>
      </c>
      <c r="R32" s="65" t="s">
        <v>273</v>
      </c>
      <c r="S32" s="65" t="s">
        <v>711</v>
      </c>
      <c r="T32" s="56">
        <v>0</v>
      </c>
      <c r="U32" s="175"/>
      <c r="V32" s="67" t="s">
        <v>168</v>
      </c>
      <c r="W32" s="163" t="s">
        <v>287</v>
      </c>
      <c r="X32" s="127">
        <v>8</v>
      </c>
      <c r="Y32" s="65" t="s">
        <v>182</v>
      </c>
      <c r="Z32" s="26" t="s">
        <v>221</v>
      </c>
      <c r="AA32" s="36" t="s">
        <v>193</v>
      </c>
      <c r="AB32" s="71">
        <v>0</v>
      </c>
      <c r="AC32" s="71">
        <v>0</v>
      </c>
      <c r="AD32" s="71">
        <v>0</v>
      </c>
      <c r="AE32" s="71">
        <v>0</v>
      </c>
      <c r="AF32" s="72">
        <v>0</v>
      </c>
      <c r="AG32" s="72">
        <v>0</v>
      </c>
      <c r="AH32" s="72">
        <v>0</v>
      </c>
      <c r="AI32" s="72">
        <v>0</v>
      </c>
      <c r="AJ32" s="62">
        <v>0</v>
      </c>
      <c r="AK32" s="129">
        <v>0</v>
      </c>
      <c r="AL32" s="26" t="s">
        <v>178</v>
      </c>
      <c r="AM32" s="54" t="s">
        <v>223</v>
      </c>
      <c r="AN32" s="54" t="s">
        <v>223</v>
      </c>
      <c r="AO32" s="54" t="s">
        <v>223</v>
      </c>
      <c r="AP32" s="87" t="s">
        <v>168</v>
      </c>
      <c r="AQ32" s="87" t="s">
        <v>168</v>
      </c>
      <c r="AR32" s="163" t="s">
        <v>287</v>
      </c>
      <c r="AS32" s="158">
        <v>8</v>
      </c>
      <c r="AT32" s="159" t="s">
        <v>347</v>
      </c>
      <c r="AU32" s="56">
        <v>105</v>
      </c>
      <c r="AV32" s="56">
        <v>214</v>
      </c>
      <c r="AW32" s="56">
        <v>14.1</v>
      </c>
      <c r="AX32" s="26">
        <v>11</v>
      </c>
      <c r="AY32" s="56">
        <v>100</v>
      </c>
      <c r="AZ32" s="56">
        <v>11</v>
      </c>
      <c r="BA32" s="56">
        <v>9.8000000000000007</v>
      </c>
      <c r="BB32" s="56">
        <v>0</v>
      </c>
      <c r="BC32" s="56">
        <v>72</v>
      </c>
      <c r="BD32" s="36">
        <v>0</v>
      </c>
      <c r="BE32" s="36">
        <v>0</v>
      </c>
      <c r="BF32" s="36">
        <v>1</v>
      </c>
      <c r="BG32" s="36">
        <v>1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178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180</v>
      </c>
      <c r="CJ32" s="36" t="s">
        <v>179</v>
      </c>
      <c r="CK32" s="65"/>
      <c r="CL32" s="56"/>
      <c r="CM32" s="65"/>
      <c r="CN32" s="65"/>
      <c r="CO32" s="65"/>
      <c r="CP32" s="65"/>
      <c r="CQ32" s="65" t="s">
        <v>273</v>
      </c>
      <c r="CR32" s="65" t="s">
        <v>182</v>
      </c>
      <c r="CS32" s="65" t="s">
        <v>215</v>
      </c>
      <c r="CT32" s="65" t="s">
        <v>209</v>
      </c>
      <c r="CU32" s="65" t="s">
        <v>181</v>
      </c>
      <c r="CV32" s="65"/>
      <c r="CW32" s="65" t="s">
        <v>184</v>
      </c>
      <c r="CX32" s="56">
        <v>0</v>
      </c>
      <c r="CY32" s="56" t="s">
        <v>712</v>
      </c>
      <c r="CZ32" s="56"/>
      <c r="DA32" s="60">
        <v>0</v>
      </c>
      <c r="DB32" s="60">
        <v>0</v>
      </c>
      <c r="DC32" s="26" t="s">
        <v>205</v>
      </c>
      <c r="DD32" s="36" t="s">
        <v>216</v>
      </c>
      <c r="DE32" s="65"/>
      <c r="DF32" s="65"/>
      <c r="DG32" s="65"/>
      <c r="DH32" s="65"/>
      <c r="DI32" s="65"/>
      <c r="DJ32" s="65"/>
      <c r="DK32" s="65"/>
      <c r="DL32" s="65"/>
      <c r="DM32" s="65"/>
      <c r="DN32" s="65"/>
      <c r="DO32" s="65"/>
      <c r="DP32" s="65"/>
      <c r="DQ32" s="65"/>
      <c r="DR32" s="65"/>
      <c r="DS32" s="65"/>
      <c r="DT32" s="65"/>
      <c r="DU32" s="65"/>
      <c r="DV32" s="65"/>
      <c r="DW32" s="65"/>
      <c r="DX32" s="65"/>
      <c r="DY32" s="65"/>
      <c r="DZ32" s="65"/>
      <c r="EA32" s="65"/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/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/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/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/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206"/>
      <c r="GO32" s="55"/>
      <c r="GP32" s="55"/>
      <c r="GQ32" s="55"/>
    </row>
    <row r="33" spans="1:200" s="55" customFormat="1" ht="16.5" customHeight="1" x14ac:dyDescent="0.35">
      <c r="A33" s="55">
        <v>0</v>
      </c>
      <c r="B33" s="78">
        <v>0</v>
      </c>
      <c r="C33" s="125" t="s">
        <v>287</v>
      </c>
      <c r="D33" s="62">
        <v>2</v>
      </c>
      <c r="E33" s="57">
        <v>1</v>
      </c>
      <c r="F33" s="59">
        <v>0</v>
      </c>
      <c r="G33" s="56">
        <v>0</v>
      </c>
      <c r="H33" s="59">
        <v>1</v>
      </c>
      <c r="I33" s="78">
        <v>2</v>
      </c>
      <c r="J33" s="78"/>
      <c r="K33" s="78">
        <v>1</v>
      </c>
      <c r="L33" s="315">
        <v>1</v>
      </c>
      <c r="M33" s="26" t="s">
        <v>2584</v>
      </c>
      <c r="N33" s="78">
        <v>49</v>
      </c>
      <c r="O33" s="81">
        <v>0</v>
      </c>
      <c r="P33" s="56">
        <v>3</v>
      </c>
      <c r="Q33" s="92" t="s">
        <v>164</v>
      </c>
      <c r="R33" s="26" t="s">
        <v>1465</v>
      </c>
      <c r="S33" s="26" t="s">
        <v>2541</v>
      </c>
      <c r="T33" s="118">
        <v>0</v>
      </c>
      <c r="U33" s="126"/>
      <c r="V33" s="109" t="s">
        <v>168</v>
      </c>
      <c r="W33" s="125" t="s">
        <v>287</v>
      </c>
      <c r="X33" s="127">
        <v>8</v>
      </c>
      <c r="Y33" s="26" t="s">
        <v>182</v>
      </c>
      <c r="Z33" s="26" t="s">
        <v>2589</v>
      </c>
      <c r="AA33" s="36" t="s">
        <v>193</v>
      </c>
      <c r="AB33" s="71">
        <v>0</v>
      </c>
      <c r="AC33" s="71">
        <v>0</v>
      </c>
      <c r="AD33" s="71">
        <v>0</v>
      </c>
      <c r="AE33" s="71">
        <v>0</v>
      </c>
      <c r="AF33" s="72">
        <v>0</v>
      </c>
      <c r="AG33" s="72">
        <v>0</v>
      </c>
      <c r="AH33" s="72">
        <v>0</v>
      </c>
      <c r="AI33" s="72">
        <v>0</v>
      </c>
      <c r="AJ33" s="62">
        <v>0</v>
      </c>
      <c r="AK33" s="388">
        <v>16</v>
      </c>
      <c r="AL33" s="60">
        <v>0</v>
      </c>
      <c r="AM33" s="59" t="s">
        <v>174</v>
      </c>
      <c r="AN33" s="54" t="s">
        <v>223</v>
      </c>
      <c r="AO33" s="54" t="s">
        <v>223</v>
      </c>
      <c r="AP33" s="87" t="s">
        <v>168</v>
      </c>
      <c r="AQ33" s="87" t="s">
        <v>168</v>
      </c>
      <c r="AR33" s="125" t="s">
        <v>287</v>
      </c>
      <c r="AS33" s="127">
        <v>8</v>
      </c>
      <c r="AT33" s="130" t="s">
        <v>347</v>
      </c>
      <c r="AU33" s="78">
        <v>105</v>
      </c>
      <c r="AV33" s="78">
        <v>214</v>
      </c>
      <c r="AW33" s="148">
        <v>14.1</v>
      </c>
      <c r="AX33" s="26">
        <v>32</v>
      </c>
      <c r="AY33" s="26" t="s">
        <v>828</v>
      </c>
      <c r="AZ33" s="26" t="s">
        <v>448</v>
      </c>
      <c r="BA33" s="166"/>
      <c r="BB33" s="26" t="s">
        <v>178</v>
      </c>
      <c r="BC33" s="26" t="s">
        <v>553</v>
      </c>
      <c r="BD33" s="36">
        <v>0</v>
      </c>
      <c r="BE33" s="36"/>
      <c r="BF33" s="36">
        <v>1</v>
      </c>
      <c r="BG33" s="36">
        <v>1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1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178</v>
      </c>
      <c r="BT33" s="36" t="s">
        <v>179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1</v>
      </c>
      <c r="CD33" s="36">
        <v>0</v>
      </c>
      <c r="CE33" s="36">
        <v>0</v>
      </c>
      <c r="CF33" s="36">
        <v>1</v>
      </c>
      <c r="CG33" s="36">
        <v>0</v>
      </c>
      <c r="CH33" s="36">
        <v>0</v>
      </c>
      <c r="CI33" s="36" t="s">
        <v>294</v>
      </c>
      <c r="CJ33" s="36" t="s">
        <v>178</v>
      </c>
      <c r="CK33" s="148"/>
      <c r="CL33" s="78"/>
      <c r="CM33" s="26"/>
      <c r="CN33" s="26"/>
      <c r="CO33" s="26"/>
      <c r="CP33" s="26"/>
      <c r="CQ33" s="26" t="s">
        <v>273</v>
      </c>
      <c r="CR33" s="26" t="s">
        <v>182</v>
      </c>
      <c r="CS33" s="26" t="s">
        <v>215</v>
      </c>
      <c r="CT33" s="26" t="s">
        <v>209</v>
      </c>
      <c r="CU33" s="26" t="s">
        <v>1127</v>
      </c>
      <c r="CV33" s="26"/>
      <c r="CW33" s="26" t="s">
        <v>184</v>
      </c>
      <c r="CX33" s="26" t="s">
        <v>179</v>
      </c>
      <c r="CY33" s="26" t="s">
        <v>1561</v>
      </c>
      <c r="CZ33" s="26"/>
      <c r="DA33" s="110">
        <v>0</v>
      </c>
      <c r="DB33" s="26" t="s">
        <v>178</v>
      </c>
      <c r="DC33" s="26" t="s">
        <v>205</v>
      </c>
      <c r="DD33" s="36" t="s">
        <v>216</v>
      </c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</row>
    <row r="34" spans="1:200" s="26" customFormat="1" ht="16.5" customHeight="1" x14ac:dyDescent="0.35">
      <c r="A34" s="55">
        <v>0</v>
      </c>
      <c r="B34" s="78">
        <v>0</v>
      </c>
      <c r="C34" s="125" t="s">
        <v>287</v>
      </c>
      <c r="D34" s="62">
        <v>2</v>
      </c>
      <c r="E34" s="57">
        <v>1</v>
      </c>
      <c r="F34" s="59">
        <v>0</v>
      </c>
      <c r="G34" s="56">
        <v>0</v>
      </c>
      <c r="H34" s="59">
        <v>0</v>
      </c>
      <c r="I34" s="78">
        <v>2</v>
      </c>
      <c r="J34" s="92"/>
      <c r="K34" s="78">
        <v>1</v>
      </c>
      <c r="L34" s="315">
        <v>1</v>
      </c>
      <c r="M34" s="26" t="s">
        <v>1364</v>
      </c>
      <c r="N34" s="78">
        <v>66</v>
      </c>
      <c r="O34" s="81">
        <v>0</v>
      </c>
      <c r="P34" s="78">
        <v>3</v>
      </c>
      <c r="Q34" s="92" t="s">
        <v>164</v>
      </c>
      <c r="R34" s="26" t="s">
        <v>1365</v>
      </c>
      <c r="S34" s="160" t="s">
        <v>1366</v>
      </c>
      <c r="T34" s="78">
        <v>0</v>
      </c>
      <c r="U34" s="126"/>
      <c r="V34" s="109" t="s">
        <v>168</v>
      </c>
      <c r="W34" s="125" t="s">
        <v>287</v>
      </c>
      <c r="X34" s="127">
        <v>8</v>
      </c>
      <c r="Y34" s="26" t="s">
        <v>1367</v>
      </c>
      <c r="Z34" s="26" t="s">
        <v>221</v>
      </c>
      <c r="AA34" s="36" t="s">
        <v>193</v>
      </c>
      <c r="AB34" s="71">
        <v>0</v>
      </c>
      <c r="AC34" s="71">
        <v>0</v>
      </c>
      <c r="AD34" s="71">
        <v>0</v>
      </c>
      <c r="AE34" s="71">
        <v>0</v>
      </c>
      <c r="AF34" s="72">
        <v>0</v>
      </c>
      <c r="AG34" s="72">
        <v>0</v>
      </c>
      <c r="AH34" s="72">
        <v>0</v>
      </c>
      <c r="AI34" s="72">
        <v>0</v>
      </c>
      <c r="AJ34" s="62">
        <v>0</v>
      </c>
      <c r="AK34" s="129">
        <v>0</v>
      </c>
      <c r="AL34" s="26" t="s">
        <v>179</v>
      </c>
      <c r="AM34" s="54" t="s">
        <v>223</v>
      </c>
      <c r="AN34" s="54" t="s">
        <v>223</v>
      </c>
      <c r="AO34" s="54" t="s">
        <v>223</v>
      </c>
      <c r="AP34" s="87" t="s">
        <v>168</v>
      </c>
      <c r="AQ34" s="87" t="s">
        <v>168</v>
      </c>
      <c r="AR34" s="125" t="s">
        <v>287</v>
      </c>
      <c r="AS34" s="127">
        <v>8</v>
      </c>
      <c r="AT34" s="266" t="s">
        <v>347</v>
      </c>
      <c r="AU34" s="78">
        <v>98</v>
      </c>
      <c r="AV34" s="78">
        <v>273</v>
      </c>
      <c r="AW34" s="78">
        <v>9.6</v>
      </c>
      <c r="AX34" s="26">
        <v>8</v>
      </c>
      <c r="AY34" s="78">
        <v>95</v>
      </c>
      <c r="AZ34" s="78">
        <v>29</v>
      </c>
      <c r="BA34" s="78">
        <v>10.3</v>
      </c>
      <c r="BB34" s="78">
        <v>0</v>
      </c>
      <c r="BC34" s="78">
        <v>61</v>
      </c>
      <c r="BD34" s="36">
        <v>0</v>
      </c>
      <c r="BE34" s="36">
        <v>1</v>
      </c>
      <c r="BF34" s="36">
        <v>1</v>
      </c>
      <c r="BG34" s="36">
        <v>1</v>
      </c>
      <c r="BH34" s="36">
        <v>1</v>
      </c>
      <c r="BI34" s="36">
        <v>0</v>
      </c>
      <c r="BJ34" s="36">
        <v>0</v>
      </c>
      <c r="BK34" s="36">
        <v>0</v>
      </c>
      <c r="BL34" s="36">
        <v>0</v>
      </c>
      <c r="BM34" s="36">
        <v>1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179</v>
      </c>
      <c r="BT34" s="36" t="s">
        <v>178</v>
      </c>
      <c r="BU34" s="36">
        <v>0</v>
      </c>
      <c r="BV34" s="36">
        <v>1</v>
      </c>
      <c r="BW34" s="36">
        <v>1</v>
      </c>
      <c r="BX34" s="36">
        <v>1</v>
      </c>
      <c r="BY34" s="36">
        <v>1</v>
      </c>
      <c r="BZ34" s="36">
        <v>1</v>
      </c>
      <c r="CA34" s="36">
        <v>1</v>
      </c>
      <c r="CB34" s="36">
        <v>0</v>
      </c>
      <c r="CC34" s="36">
        <v>1</v>
      </c>
      <c r="CD34" s="36">
        <v>0</v>
      </c>
      <c r="CE34" s="36">
        <v>0</v>
      </c>
      <c r="CF34" s="36">
        <v>1</v>
      </c>
      <c r="CG34" s="36">
        <v>0</v>
      </c>
      <c r="CH34" s="36">
        <v>1</v>
      </c>
      <c r="CI34" s="36" t="s">
        <v>180</v>
      </c>
      <c r="CJ34" s="36" t="s">
        <v>179</v>
      </c>
      <c r="CL34" s="78"/>
      <c r="CQ34" s="26" t="s">
        <v>273</v>
      </c>
      <c r="CR34" s="26" t="s">
        <v>182</v>
      </c>
      <c r="CS34" s="26" t="s">
        <v>348</v>
      </c>
      <c r="CT34" s="26" t="s">
        <v>1368</v>
      </c>
      <c r="CU34" s="26" t="s">
        <v>1369</v>
      </c>
      <c r="CV34" s="26" t="s">
        <v>1370</v>
      </c>
      <c r="CW34" s="26" t="s">
        <v>239</v>
      </c>
      <c r="CX34" s="56">
        <v>1</v>
      </c>
      <c r="CY34" s="78" t="s">
        <v>1371</v>
      </c>
      <c r="CZ34" s="78"/>
      <c r="DA34" s="78">
        <v>5</v>
      </c>
      <c r="DB34" s="110">
        <v>0</v>
      </c>
      <c r="DC34" s="26" t="s">
        <v>205</v>
      </c>
      <c r="DD34" s="36" t="s">
        <v>204</v>
      </c>
      <c r="GO34" s="343"/>
      <c r="GP34" s="343"/>
      <c r="GQ34" s="343"/>
    </row>
    <row r="35" spans="1:200" s="55" customFormat="1" ht="14.25" customHeight="1" x14ac:dyDescent="0.35">
      <c r="A35" s="55">
        <v>0</v>
      </c>
      <c r="B35" s="78">
        <v>0</v>
      </c>
      <c r="C35" s="163" t="s">
        <v>287</v>
      </c>
      <c r="D35" s="62">
        <v>2</v>
      </c>
      <c r="E35" s="57">
        <v>1</v>
      </c>
      <c r="F35" s="59">
        <v>0</v>
      </c>
      <c r="G35" s="56">
        <v>0</v>
      </c>
      <c r="H35" s="59">
        <v>0</v>
      </c>
      <c r="I35" s="78">
        <v>2</v>
      </c>
      <c r="J35" s="62"/>
      <c r="K35" s="78">
        <v>1</v>
      </c>
      <c r="L35" s="315">
        <v>1</v>
      </c>
      <c r="M35" s="26" t="s">
        <v>1258</v>
      </c>
      <c r="N35" s="56">
        <v>69</v>
      </c>
      <c r="O35" s="80">
        <v>1</v>
      </c>
      <c r="P35" s="56">
        <v>9</v>
      </c>
      <c r="Q35" s="62" t="s">
        <v>164</v>
      </c>
      <c r="R35" s="65" t="s">
        <v>1253</v>
      </c>
      <c r="S35" s="254" t="s">
        <v>1103</v>
      </c>
      <c r="T35" s="56">
        <v>0</v>
      </c>
      <c r="U35" s="175"/>
      <c r="V35" s="67" t="s">
        <v>168</v>
      </c>
      <c r="W35" s="163" t="s">
        <v>287</v>
      </c>
      <c r="X35" s="127">
        <v>9</v>
      </c>
      <c r="Y35" s="65" t="s">
        <v>182</v>
      </c>
      <c r="Z35" s="26" t="s">
        <v>221</v>
      </c>
      <c r="AA35" s="36" t="s">
        <v>193</v>
      </c>
      <c r="AB35" s="71">
        <v>0</v>
      </c>
      <c r="AC35" s="71">
        <v>0</v>
      </c>
      <c r="AD35" s="71">
        <v>0</v>
      </c>
      <c r="AE35" s="71">
        <v>0</v>
      </c>
      <c r="AF35" s="72">
        <v>0</v>
      </c>
      <c r="AG35" s="72">
        <v>0</v>
      </c>
      <c r="AH35" s="72">
        <v>0</v>
      </c>
      <c r="AI35" s="72">
        <v>0</v>
      </c>
      <c r="AJ35" s="62">
        <v>0</v>
      </c>
      <c r="AK35" s="129">
        <v>0</v>
      </c>
      <c r="AL35" s="26" t="s">
        <v>179</v>
      </c>
      <c r="AM35" s="54" t="s">
        <v>223</v>
      </c>
      <c r="AN35" s="54" t="s">
        <v>223</v>
      </c>
      <c r="AO35" s="54" t="s">
        <v>223</v>
      </c>
      <c r="AP35" s="87" t="s">
        <v>168</v>
      </c>
      <c r="AQ35" s="87" t="s">
        <v>168</v>
      </c>
      <c r="AR35" s="163" t="s">
        <v>287</v>
      </c>
      <c r="AS35" s="158">
        <v>9</v>
      </c>
      <c r="AT35" s="159" t="s">
        <v>347</v>
      </c>
      <c r="AU35" s="56">
        <v>105</v>
      </c>
      <c r="AV35" s="56">
        <v>1330</v>
      </c>
      <c r="AW35" s="56">
        <v>33.1</v>
      </c>
      <c r="AX35" s="26">
        <v>28.5</v>
      </c>
      <c r="AY35" s="56">
        <v>91</v>
      </c>
      <c r="AZ35" s="56">
        <v>36</v>
      </c>
      <c r="BA35" s="56">
        <v>9.6999999999999993</v>
      </c>
      <c r="BB35" s="56">
        <v>0.1</v>
      </c>
      <c r="BC35" s="56">
        <v>68</v>
      </c>
      <c r="BD35" s="36">
        <v>0</v>
      </c>
      <c r="BE35" s="36">
        <v>0</v>
      </c>
      <c r="BF35" s="36">
        <v>1</v>
      </c>
      <c r="BG35" s="36">
        <v>1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1</v>
      </c>
      <c r="BP35" s="36">
        <v>0</v>
      </c>
      <c r="BQ35" s="36">
        <v>1</v>
      </c>
      <c r="BR35" s="36">
        <v>0</v>
      </c>
      <c r="BS35" s="36" t="s">
        <v>179</v>
      </c>
      <c r="BT35" s="36" t="s">
        <v>178</v>
      </c>
      <c r="BU35" s="36">
        <v>0</v>
      </c>
      <c r="BV35" s="36">
        <v>0</v>
      </c>
      <c r="BW35" s="36">
        <v>0</v>
      </c>
      <c r="BX35" s="36">
        <v>1</v>
      </c>
      <c r="BY35" s="36">
        <v>0</v>
      </c>
      <c r="BZ35" s="36">
        <v>1</v>
      </c>
      <c r="CA35" s="36">
        <v>1</v>
      </c>
      <c r="CB35" s="36">
        <v>0</v>
      </c>
      <c r="CC35" s="36">
        <v>1</v>
      </c>
      <c r="CD35" s="36">
        <v>0</v>
      </c>
      <c r="CE35" s="36">
        <v>0</v>
      </c>
      <c r="CF35" s="36">
        <v>0</v>
      </c>
      <c r="CG35" s="36">
        <v>0</v>
      </c>
      <c r="CH35" s="36">
        <v>1</v>
      </c>
      <c r="CI35" s="36" t="s">
        <v>180</v>
      </c>
      <c r="CJ35" s="36" t="s">
        <v>179</v>
      </c>
      <c r="CK35" s="65"/>
      <c r="CL35" s="56"/>
      <c r="CM35" s="56"/>
      <c r="CN35" s="56"/>
      <c r="CO35" s="65"/>
      <c r="CP35" s="65"/>
      <c r="CQ35" s="219" t="s">
        <v>1103</v>
      </c>
      <c r="CR35" s="65" t="s">
        <v>182</v>
      </c>
      <c r="CS35" s="65" t="s">
        <v>348</v>
      </c>
      <c r="CT35" s="65" t="s">
        <v>209</v>
      </c>
      <c r="CU35" s="219" t="s">
        <v>209</v>
      </c>
      <c r="CV35" s="65"/>
      <c r="CW35" s="65" t="s">
        <v>239</v>
      </c>
      <c r="CX35" s="56">
        <v>2</v>
      </c>
      <c r="CY35" s="56" t="s">
        <v>920</v>
      </c>
      <c r="CZ35" s="56"/>
      <c r="DA35" s="60" t="s">
        <v>1259</v>
      </c>
      <c r="DB35" s="60">
        <v>0</v>
      </c>
      <c r="DC35" s="26" t="s">
        <v>205</v>
      </c>
      <c r="DD35" s="36" t="s">
        <v>204</v>
      </c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26"/>
      <c r="GR35" s="26"/>
    </row>
    <row r="36" spans="1:200" s="26" customFormat="1" ht="16.5" customHeight="1" x14ac:dyDescent="0.35">
      <c r="A36" s="55">
        <v>0</v>
      </c>
      <c r="B36" s="78">
        <v>0</v>
      </c>
      <c r="C36" s="125" t="s">
        <v>287</v>
      </c>
      <c r="D36" s="62">
        <v>2</v>
      </c>
      <c r="E36" s="57">
        <v>1</v>
      </c>
      <c r="F36" s="59">
        <v>0</v>
      </c>
      <c r="G36" s="56">
        <v>0</v>
      </c>
      <c r="H36" s="59">
        <v>0</v>
      </c>
      <c r="I36" s="78">
        <v>2</v>
      </c>
      <c r="J36" s="78"/>
      <c r="K36" s="78">
        <v>1</v>
      </c>
      <c r="L36" s="315">
        <v>1</v>
      </c>
      <c r="M36" s="26" t="s">
        <v>2555</v>
      </c>
      <c r="N36" s="78">
        <v>75</v>
      </c>
      <c r="O36" s="81">
        <v>0</v>
      </c>
      <c r="P36" s="56">
        <v>3</v>
      </c>
      <c r="Q36" s="92" t="s">
        <v>164</v>
      </c>
      <c r="R36" s="26" t="s">
        <v>2335</v>
      </c>
      <c r="S36" s="26" t="s">
        <v>2335</v>
      </c>
      <c r="T36" s="118">
        <v>0</v>
      </c>
      <c r="U36" s="126"/>
      <c r="V36" s="109" t="s">
        <v>168</v>
      </c>
      <c r="W36" s="125" t="s">
        <v>287</v>
      </c>
      <c r="X36" s="127">
        <v>9</v>
      </c>
      <c r="Y36" s="26" t="s">
        <v>182</v>
      </c>
      <c r="Z36" s="26" t="s">
        <v>221</v>
      </c>
      <c r="AA36" s="36" t="s">
        <v>193</v>
      </c>
      <c r="AB36" s="71">
        <v>0</v>
      </c>
      <c r="AC36" s="71">
        <v>0</v>
      </c>
      <c r="AD36" s="71">
        <v>0</v>
      </c>
      <c r="AE36" s="71">
        <v>0</v>
      </c>
      <c r="AF36" s="72">
        <v>0</v>
      </c>
      <c r="AG36" s="72">
        <v>0</v>
      </c>
      <c r="AH36" s="72">
        <v>0</v>
      </c>
      <c r="AI36" s="72">
        <v>0</v>
      </c>
      <c r="AJ36" s="62">
        <v>0</v>
      </c>
      <c r="AK36" s="388">
        <v>0</v>
      </c>
      <c r="AL36" s="60">
        <v>1</v>
      </c>
      <c r="AM36" s="54" t="s">
        <v>223</v>
      </c>
      <c r="AN36" s="54" t="s">
        <v>223</v>
      </c>
      <c r="AO36" s="54" t="s">
        <v>223</v>
      </c>
      <c r="AP36" s="87" t="s">
        <v>168</v>
      </c>
      <c r="AQ36" s="87" t="s">
        <v>168</v>
      </c>
      <c r="AR36" s="125" t="s">
        <v>287</v>
      </c>
      <c r="AS36" s="127">
        <v>9</v>
      </c>
      <c r="AT36" s="130" t="s">
        <v>347</v>
      </c>
      <c r="AU36" s="78">
        <v>105</v>
      </c>
      <c r="AV36" s="78">
        <v>1330</v>
      </c>
      <c r="AW36" s="148">
        <v>33.1</v>
      </c>
      <c r="AX36" s="26">
        <v>59</v>
      </c>
      <c r="AY36" s="26" t="s">
        <v>754</v>
      </c>
      <c r="AZ36" s="26" t="s">
        <v>1572</v>
      </c>
      <c r="BA36" s="166"/>
      <c r="BB36" s="26" t="s">
        <v>178</v>
      </c>
      <c r="BC36" s="26" t="s">
        <v>784</v>
      </c>
      <c r="BD36" s="36">
        <v>0</v>
      </c>
      <c r="BE36" s="36"/>
      <c r="BF36" s="36">
        <v>1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178</v>
      </c>
      <c r="BT36" s="36" t="s">
        <v>178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294</v>
      </c>
      <c r="CJ36" s="36" t="s">
        <v>178</v>
      </c>
      <c r="CK36" s="148"/>
      <c r="CL36" s="78"/>
      <c r="CM36" s="78"/>
      <c r="CN36" s="78"/>
      <c r="CQ36" s="228" t="s">
        <v>1103</v>
      </c>
      <c r="CR36" s="26" t="s">
        <v>182</v>
      </c>
      <c r="CS36" s="26" t="s">
        <v>348</v>
      </c>
      <c r="CT36" s="255" t="s">
        <v>209</v>
      </c>
      <c r="CU36" s="94" t="s">
        <v>221</v>
      </c>
      <c r="CV36" s="94"/>
      <c r="CW36" s="26" t="s">
        <v>239</v>
      </c>
      <c r="CX36" s="26" t="s">
        <v>178</v>
      </c>
      <c r="DA36" s="110" t="s">
        <v>1259</v>
      </c>
      <c r="DB36" s="26" t="s">
        <v>178</v>
      </c>
      <c r="DC36" s="26" t="s">
        <v>205</v>
      </c>
      <c r="DD36" s="36" t="s">
        <v>179</v>
      </c>
      <c r="GN36" s="206"/>
    </row>
    <row r="37" spans="1:200" s="26" customFormat="1" ht="16.5" customHeight="1" x14ac:dyDescent="0.35">
      <c r="A37" s="55">
        <v>0</v>
      </c>
      <c r="B37" s="78">
        <v>0</v>
      </c>
      <c r="C37" s="125" t="s">
        <v>287</v>
      </c>
      <c r="D37" s="62">
        <v>2</v>
      </c>
      <c r="E37" s="57">
        <v>1</v>
      </c>
      <c r="F37" s="59">
        <v>1</v>
      </c>
      <c r="G37" s="56">
        <v>0</v>
      </c>
      <c r="H37" s="59">
        <v>1</v>
      </c>
      <c r="I37" s="78">
        <v>2</v>
      </c>
      <c r="J37" s="92"/>
      <c r="K37" s="78">
        <v>2</v>
      </c>
      <c r="L37" s="315">
        <v>1</v>
      </c>
      <c r="M37" s="26" t="s">
        <v>1420</v>
      </c>
      <c r="N37" s="78">
        <v>58</v>
      </c>
      <c r="O37" s="81">
        <v>0</v>
      </c>
      <c r="P37" s="118">
        <v>3</v>
      </c>
      <c r="Q37" s="92" t="s">
        <v>164</v>
      </c>
      <c r="R37" s="26" t="s">
        <v>1253</v>
      </c>
      <c r="S37" s="26" t="s">
        <v>1382</v>
      </c>
      <c r="T37" s="78">
        <v>0</v>
      </c>
      <c r="U37" s="126"/>
      <c r="V37" s="109" t="s">
        <v>168</v>
      </c>
      <c r="W37" s="125" t="s">
        <v>287</v>
      </c>
      <c r="X37" s="127">
        <v>12</v>
      </c>
      <c r="Y37" s="26" t="s">
        <v>1421</v>
      </c>
      <c r="Z37" s="26" t="s">
        <v>1422</v>
      </c>
      <c r="AA37" s="36" t="s">
        <v>193</v>
      </c>
      <c r="AB37" s="128" t="s">
        <v>319</v>
      </c>
      <c r="AC37" s="71">
        <v>43</v>
      </c>
      <c r="AD37" s="71" t="s">
        <v>319</v>
      </c>
      <c r="AE37" s="71">
        <v>187</v>
      </c>
      <c r="AF37" s="72">
        <v>0</v>
      </c>
      <c r="AG37" s="72">
        <v>0</v>
      </c>
      <c r="AH37" s="72">
        <v>0</v>
      </c>
      <c r="AI37" s="72">
        <v>0</v>
      </c>
      <c r="AJ37" s="262">
        <v>187</v>
      </c>
      <c r="AK37" s="270">
        <v>115</v>
      </c>
      <c r="AL37" s="26" t="s">
        <v>178</v>
      </c>
      <c r="AM37" s="59" t="s">
        <v>174</v>
      </c>
      <c r="AN37" s="59" t="s">
        <v>174</v>
      </c>
      <c r="AO37" s="54" t="s">
        <v>223</v>
      </c>
      <c r="AP37" s="86" t="s">
        <v>195</v>
      </c>
      <c r="AQ37" s="86" t="s">
        <v>195</v>
      </c>
      <c r="AR37" s="125" t="s">
        <v>287</v>
      </c>
      <c r="AS37" s="127">
        <v>12</v>
      </c>
      <c r="AT37" s="266" t="s">
        <v>224</v>
      </c>
      <c r="AU37" s="78">
        <v>92</v>
      </c>
      <c r="AV37" s="78">
        <v>600</v>
      </c>
      <c r="AW37" s="78">
        <v>18</v>
      </c>
      <c r="AX37" s="26">
        <v>14</v>
      </c>
      <c r="AY37" s="78">
        <v>95</v>
      </c>
      <c r="AZ37" s="78">
        <v>20</v>
      </c>
      <c r="BA37" s="78">
        <v>4.0999999999999996</v>
      </c>
      <c r="BB37" s="78">
        <v>0</v>
      </c>
      <c r="BC37" s="78">
        <v>60</v>
      </c>
      <c r="BD37" s="36">
        <v>0</v>
      </c>
      <c r="BE37" s="36">
        <v>0</v>
      </c>
      <c r="BF37" s="36">
        <v>1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1</v>
      </c>
      <c r="BR37" s="36">
        <v>0</v>
      </c>
      <c r="BS37" s="36" t="s">
        <v>178</v>
      </c>
      <c r="BT37" s="36" t="s">
        <v>179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1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258</v>
      </c>
      <c r="CJ37" s="36" t="s">
        <v>259</v>
      </c>
      <c r="CL37" s="78"/>
      <c r="CQ37" s="26" t="s">
        <v>1382</v>
      </c>
      <c r="CR37" s="26" t="s">
        <v>220</v>
      </c>
      <c r="CS37" s="26" t="s">
        <v>348</v>
      </c>
      <c r="CT37" s="26" t="s">
        <v>229</v>
      </c>
      <c r="CU37" s="26" t="s">
        <v>418</v>
      </c>
      <c r="CW37" s="26" t="s">
        <v>184</v>
      </c>
      <c r="CX37" s="56">
        <v>1</v>
      </c>
      <c r="CY37" s="78" t="s">
        <v>1423</v>
      </c>
      <c r="CZ37" s="78"/>
      <c r="DA37" s="110">
        <v>1</v>
      </c>
      <c r="DB37" s="110">
        <v>0</v>
      </c>
      <c r="DC37" s="26" t="s">
        <v>205</v>
      </c>
      <c r="DD37" s="36" t="s">
        <v>179</v>
      </c>
      <c r="GL37" s="65"/>
      <c r="GM37" s="65"/>
      <c r="GO37" s="55"/>
      <c r="GP37" s="55"/>
      <c r="GQ37" s="55"/>
    </row>
    <row r="38" spans="1:200" s="26" customFormat="1" ht="16.5" customHeight="1" x14ac:dyDescent="0.35">
      <c r="A38" s="55">
        <v>0</v>
      </c>
      <c r="B38" s="78">
        <v>0</v>
      </c>
      <c r="C38" s="125" t="s">
        <v>287</v>
      </c>
      <c r="D38" s="62">
        <v>2</v>
      </c>
      <c r="E38" s="57">
        <v>1</v>
      </c>
      <c r="F38" s="59">
        <v>0</v>
      </c>
      <c r="G38" s="56">
        <v>0</v>
      </c>
      <c r="H38" s="59">
        <v>0</v>
      </c>
      <c r="I38" s="78">
        <v>2</v>
      </c>
      <c r="J38" s="78"/>
      <c r="K38" s="78">
        <v>2</v>
      </c>
      <c r="L38" s="315">
        <v>1</v>
      </c>
      <c r="M38" s="26" t="s">
        <v>2533</v>
      </c>
      <c r="N38" s="78">
        <v>75</v>
      </c>
      <c r="O38" s="80">
        <v>1</v>
      </c>
      <c r="P38" s="56">
        <v>3</v>
      </c>
      <c r="Q38" s="92" t="s">
        <v>164</v>
      </c>
      <c r="R38" s="26" t="s">
        <v>2335</v>
      </c>
      <c r="S38" s="26" t="s">
        <v>2335</v>
      </c>
      <c r="T38" s="118">
        <v>0</v>
      </c>
      <c r="U38" s="126"/>
      <c r="V38" s="109" t="s">
        <v>168</v>
      </c>
      <c r="W38" s="125" t="s">
        <v>287</v>
      </c>
      <c r="X38" s="127">
        <v>12</v>
      </c>
      <c r="Y38" s="26" t="s">
        <v>1421</v>
      </c>
      <c r="Z38" s="26" t="s">
        <v>221</v>
      </c>
      <c r="AA38" s="36" t="s">
        <v>193</v>
      </c>
      <c r="AB38" s="128" t="s">
        <v>319</v>
      </c>
      <c r="AC38" s="71">
        <v>43</v>
      </c>
      <c r="AD38" s="71" t="s">
        <v>319</v>
      </c>
      <c r="AE38" s="71">
        <v>187</v>
      </c>
      <c r="AF38" s="72">
        <v>0</v>
      </c>
      <c r="AG38" s="72">
        <v>0</v>
      </c>
      <c r="AH38" s="72">
        <v>0</v>
      </c>
      <c r="AI38" s="72">
        <v>0</v>
      </c>
      <c r="AJ38" s="262">
        <v>187</v>
      </c>
      <c r="AK38" s="360">
        <v>0</v>
      </c>
      <c r="AL38" s="263">
        <v>0</v>
      </c>
      <c r="AM38" s="54" t="s">
        <v>223</v>
      </c>
      <c r="AN38" s="54" t="s">
        <v>223</v>
      </c>
      <c r="AO38" s="54" t="s">
        <v>223</v>
      </c>
      <c r="AP38" s="87" t="s">
        <v>168</v>
      </c>
      <c r="AQ38" s="87" t="s">
        <v>168</v>
      </c>
      <c r="AR38" s="125" t="s">
        <v>287</v>
      </c>
      <c r="AS38" s="127">
        <v>12</v>
      </c>
      <c r="AT38" s="266" t="s">
        <v>224</v>
      </c>
      <c r="AU38" s="78">
        <v>92</v>
      </c>
      <c r="AV38" s="78">
        <v>600</v>
      </c>
      <c r="AW38" s="148">
        <v>18</v>
      </c>
      <c r="AX38" s="26">
        <v>51</v>
      </c>
      <c r="AY38" s="26" t="s">
        <v>808</v>
      </c>
      <c r="AZ38" s="26" t="s">
        <v>1004</v>
      </c>
      <c r="BA38" s="166"/>
      <c r="BB38" s="26" t="s">
        <v>800</v>
      </c>
      <c r="BC38" s="26" t="s">
        <v>2534</v>
      </c>
      <c r="BD38" s="36">
        <v>0</v>
      </c>
      <c r="BE38" s="36"/>
      <c r="BF38" s="36">
        <v>1</v>
      </c>
      <c r="BG38" s="36">
        <v>1</v>
      </c>
      <c r="BH38" s="36">
        <v>0</v>
      </c>
      <c r="BI38" s="36">
        <v>0</v>
      </c>
      <c r="BJ38" s="36">
        <v>0</v>
      </c>
      <c r="BK38" s="36">
        <v>0</v>
      </c>
      <c r="BL38" s="36">
        <v>1</v>
      </c>
      <c r="BM38" s="36">
        <v>1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178</v>
      </c>
      <c r="BT38" s="36" t="s">
        <v>178</v>
      </c>
      <c r="BU38" s="36">
        <v>0</v>
      </c>
      <c r="BV38" s="36">
        <v>0</v>
      </c>
      <c r="BW38" s="36">
        <v>1</v>
      </c>
      <c r="BX38" s="36">
        <v>1</v>
      </c>
      <c r="BY38" s="36">
        <v>1</v>
      </c>
      <c r="BZ38" s="36">
        <v>1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1</v>
      </c>
      <c r="CG38" s="36">
        <v>1</v>
      </c>
      <c r="CH38" s="36">
        <v>1</v>
      </c>
      <c r="CI38" s="36" t="s">
        <v>180</v>
      </c>
      <c r="CJ38" s="36" t="s">
        <v>179</v>
      </c>
      <c r="CK38" s="148"/>
      <c r="CL38" s="78"/>
      <c r="CQ38" s="26" t="s">
        <v>1382</v>
      </c>
      <c r="CR38" s="26" t="s">
        <v>220</v>
      </c>
      <c r="CS38" s="26" t="s">
        <v>348</v>
      </c>
      <c r="CT38" s="26" t="s">
        <v>229</v>
      </c>
      <c r="CU38" s="26" t="s">
        <v>1127</v>
      </c>
      <c r="CW38" s="26" t="s">
        <v>184</v>
      </c>
      <c r="CX38" s="26" t="s">
        <v>179</v>
      </c>
      <c r="CY38" s="26" t="s">
        <v>1675</v>
      </c>
      <c r="DA38" s="110">
        <v>1</v>
      </c>
      <c r="DB38" s="26" t="s">
        <v>178</v>
      </c>
      <c r="DC38" s="26" t="s">
        <v>205</v>
      </c>
      <c r="DD38" s="36" t="s">
        <v>259</v>
      </c>
      <c r="GN38" s="55"/>
      <c r="GO38" s="55"/>
      <c r="GP38" s="55"/>
      <c r="GQ38" s="55"/>
      <c r="GR38" s="206"/>
    </row>
    <row r="39" spans="1:200" s="26" customFormat="1" ht="16.5" customHeight="1" x14ac:dyDescent="0.35">
      <c r="A39" s="55">
        <v>0</v>
      </c>
      <c r="B39" s="78">
        <v>0</v>
      </c>
      <c r="C39" s="163" t="s">
        <v>287</v>
      </c>
      <c r="D39" s="62">
        <v>2</v>
      </c>
      <c r="E39" s="57">
        <v>1</v>
      </c>
      <c r="F39" s="59">
        <v>0</v>
      </c>
      <c r="G39" s="56">
        <v>0</v>
      </c>
      <c r="H39" s="59">
        <v>1</v>
      </c>
      <c r="I39" s="78">
        <v>2</v>
      </c>
      <c r="J39" s="62"/>
      <c r="K39" s="78">
        <v>2</v>
      </c>
      <c r="L39" s="315">
        <v>1</v>
      </c>
      <c r="M39" s="26" t="s">
        <v>1380</v>
      </c>
      <c r="N39" s="56">
        <v>84</v>
      </c>
      <c r="O39" s="81">
        <v>0</v>
      </c>
      <c r="P39" s="56">
        <v>3</v>
      </c>
      <c r="Q39" s="62" t="s">
        <v>164</v>
      </c>
      <c r="R39" s="65" t="s">
        <v>1381</v>
      </c>
      <c r="S39" s="65" t="s">
        <v>1382</v>
      </c>
      <c r="T39" s="56">
        <v>0</v>
      </c>
      <c r="U39" s="175"/>
      <c r="V39" s="67" t="s">
        <v>168</v>
      </c>
      <c r="W39" s="163" t="s">
        <v>287</v>
      </c>
      <c r="X39" s="127">
        <v>13</v>
      </c>
      <c r="Y39" s="65" t="s">
        <v>547</v>
      </c>
      <c r="Z39" s="26" t="s">
        <v>1383</v>
      </c>
      <c r="AA39" s="36" t="s">
        <v>193</v>
      </c>
      <c r="AB39" s="71">
        <v>0</v>
      </c>
      <c r="AC39" s="71">
        <v>0</v>
      </c>
      <c r="AD39" s="71">
        <v>0</v>
      </c>
      <c r="AE39" s="71">
        <v>0</v>
      </c>
      <c r="AF39" s="72">
        <v>0</v>
      </c>
      <c r="AG39" s="72">
        <v>26</v>
      </c>
      <c r="AH39" s="72">
        <v>0</v>
      </c>
      <c r="AI39" s="72">
        <v>26</v>
      </c>
      <c r="AJ39" s="62">
        <v>26</v>
      </c>
      <c r="AK39" s="129">
        <v>25.999999999999993</v>
      </c>
      <c r="AL39" s="26" t="s">
        <v>179</v>
      </c>
      <c r="AM39" s="59" t="s">
        <v>174</v>
      </c>
      <c r="AN39" s="54" t="s">
        <v>223</v>
      </c>
      <c r="AO39" s="54" t="s">
        <v>223</v>
      </c>
      <c r="AP39" s="87" t="s">
        <v>168</v>
      </c>
      <c r="AQ39" s="117" t="s">
        <v>168</v>
      </c>
      <c r="AR39" s="163" t="s">
        <v>287</v>
      </c>
      <c r="AS39" s="158">
        <v>13</v>
      </c>
      <c r="AT39" s="251" t="s">
        <v>224</v>
      </c>
      <c r="AU39" s="56">
        <v>118</v>
      </c>
      <c r="AV39" s="56">
        <v>232</v>
      </c>
      <c r="AW39" s="56">
        <v>55.7</v>
      </c>
      <c r="AX39" s="26">
        <v>35</v>
      </c>
      <c r="AY39" s="56">
        <v>97</v>
      </c>
      <c r="AZ39" s="56">
        <v>35</v>
      </c>
      <c r="BA39" s="56">
        <v>9.1999999999999993</v>
      </c>
      <c r="BB39" s="56">
        <v>0.13</v>
      </c>
      <c r="BC39" s="56">
        <v>79</v>
      </c>
      <c r="BD39" s="36">
        <v>0</v>
      </c>
      <c r="BE39" s="36">
        <v>0</v>
      </c>
      <c r="BF39" s="36">
        <v>1</v>
      </c>
      <c r="BG39" s="36">
        <v>1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179</v>
      </c>
      <c r="BU39" s="36">
        <v>0</v>
      </c>
      <c r="BV39" s="36">
        <v>0</v>
      </c>
      <c r="BW39" s="36">
        <v>1</v>
      </c>
      <c r="BX39" s="36">
        <v>0</v>
      </c>
      <c r="BY39" s="36">
        <v>0</v>
      </c>
      <c r="BZ39" s="36">
        <v>1</v>
      </c>
      <c r="CA39" s="36">
        <v>1</v>
      </c>
      <c r="CB39" s="36">
        <v>0</v>
      </c>
      <c r="CC39" s="36">
        <v>1</v>
      </c>
      <c r="CD39" s="36">
        <v>0</v>
      </c>
      <c r="CE39" s="36">
        <v>0</v>
      </c>
      <c r="CF39" s="36">
        <v>0</v>
      </c>
      <c r="CG39" s="36">
        <v>0</v>
      </c>
      <c r="CH39" s="36">
        <v>1</v>
      </c>
      <c r="CI39" s="36" t="s">
        <v>294</v>
      </c>
      <c r="CJ39" s="36" t="s">
        <v>178</v>
      </c>
      <c r="CK39" s="65"/>
      <c r="CL39" s="56"/>
      <c r="CM39" s="65"/>
      <c r="CN39" s="65"/>
      <c r="CO39" s="65"/>
      <c r="CP39" s="65"/>
      <c r="CQ39" s="65" t="s">
        <v>1382</v>
      </c>
      <c r="CR39" s="65" t="s">
        <v>220</v>
      </c>
      <c r="CS39" s="65" t="s">
        <v>348</v>
      </c>
      <c r="CT39" s="65" t="s">
        <v>229</v>
      </c>
      <c r="CU39" s="65" t="s">
        <v>229</v>
      </c>
      <c r="CV39" s="65"/>
      <c r="CW39" s="65" t="s">
        <v>239</v>
      </c>
      <c r="CX39" s="56">
        <v>1</v>
      </c>
      <c r="CY39" s="56" t="s">
        <v>1332</v>
      </c>
      <c r="CZ39" s="56"/>
      <c r="DA39" s="56">
        <v>4</v>
      </c>
      <c r="DB39" s="60">
        <v>0</v>
      </c>
      <c r="DC39" s="26" t="s">
        <v>205</v>
      </c>
      <c r="DD39" s="36" t="s">
        <v>259</v>
      </c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/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/>
      <c r="GC39" s="65"/>
      <c r="GD39" s="65"/>
      <c r="GE39" s="65"/>
      <c r="GF39" s="65"/>
      <c r="GG39" s="65"/>
      <c r="GH39" s="65"/>
      <c r="GI39" s="65"/>
      <c r="GJ39" s="65"/>
      <c r="GK39" s="65"/>
    </row>
    <row r="40" spans="1:200" s="26" customFormat="1" ht="16.5" customHeight="1" x14ac:dyDescent="0.35">
      <c r="A40" s="55">
        <v>0</v>
      </c>
      <c r="B40" s="78">
        <v>0</v>
      </c>
      <c r="C40" s="125" t="s">
        <v>287</v>
      </c>
      <c r="D40" s="62">
        <v>2</v>
      </c>
      <c r="E40" s="57">
        <v>1</v>
      </c>
      <c r="F40" s="59">
        <v>1</v>
      </c>
      <c r="G40" s="56">
        <v>0</v>
      </c>
      <c r="H40" s="59">
        <v>1</v>
      </c>
      <c r="I40" s="78">
        <v>2</v>
      </c>
      <c r="J40" s="78"/>
      <c r="K40" s="78">
        <v>2</v>
      </c>
      <c r="L40" s="315">
        <v>1</v>
      </c>
      <c r="M40" s="26" t="s">
        <v>2565</v>
      </c>
      <c r="N40" s="78">
        <v>58</v>
      </c>
      <c r="O40" s="81">
        <v>0</v>
      </c>
      <c r="P40" s="56">
        <v>3</v>
      </c>
      <c r="Q40" s="92" t="s">
        <v>164</v>
      </c>
      <c r="R40" s="26" t="s">
        <v>2335</v>
      </c>
      <c r="S40" s="26" t="s">
        <v>2335</v>
      </c>
      <c r="T40" s="118">
        <v>0</v>
      </c>
      <c r="U40" s="126"/>
      <c r="V40" s="109" t="s">
        <v>168</v>
      </c>
      <c r="W40" s="125" t="s">
        <v>287</v>
      </c>
      <c r="X40" s="127">
        <v>15</v>
      </c>
      <c r="Y40" s="69" t="s">
        <v>497</v>
      </c>
      <c r="Z40" s="26" t="s">
        <v>2566</v>
      </c>
      <c r="AA40" s="36" t="s">
        <v>193</v>
      </c>
      <c r="AB40" s="71">
        <v>0</v>
      </c>
      <c r="AC40" s="71">
        <v>40</v>
      </c>
      <c r="AD40" s="71" t="s">
        <v>172</v>
      </c>
      <c r="AE40" s="71">
        <v>184</v>
      </c>
      <c r="AF40" s="72">
        <v>0</v>
      </c>
      <c r="AG40" s="176" t="s">
        <v>500</v>
      </c>
      <c r="AH40" s="72">
        <v>0</v>
      </c>
      <c r="AI40" s="72">
        <v>24</v>
      </c>
      <c r="AJ40" s="62">
        <v>208</v>
      </c>
      <c r="AK40" s="388">
        <v>122.63333333333333</v>
      </c>
      <c r="AL40" s="60">
        <v>0</v>
      </c>
      <c r="AM40" s="59" t="s">
        <v>174</v>
      </c>
      <c r="AN40" s="59" t="s">
        <v>174</v>
      </c>
      <c r="AO40" s="59" t="s">
        <v>174</v>
      </c>
      <c r="AP40" s="86" t="s">
        <v>195</v>
      </c>
      <c r="AQ40" s="86" t="s">
        <v>195</v>
      </c>
      <c r="AR40" s="125" t="s">
        <v>287</v>
      </c>
      <c r="AS40" s="127">
        <v>15</v>
      </c>
      <c r="AT40" s="130" t="s">
        <v>224</v>
      </c>
      <c r="AU40" s="78">
        <v>116</v>
      </c>
      <c r="AV40" s="78">
        <v>430</v>
      </c>
      <c r="AW40" s="148">
        <v>65.400000000000006</v>
      </c>
      <c r="AX40" s="26">
        <v>87</v>
      </c>
      <c r="AY40" s="26" t="s">
        <v>808</v>
      </c>
      <c r="AZ40" s="26" t="s">
        <v>1109</v>
      </c>
      <c r="BA40" s="166"/>
      <c r="BB40" s="26" t="s">
        <v>1656</v>
      </c>
      <c r="BC40" s="26" t="s">
        <v>805</v>
      </c>
      <c r="BD40" s="36">
        <v>0</v>
      </c>
      <c r="BE40" s="36"/>
      <c r="BF40" s="36">
        <v>1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 t="s">
        <v>178</v>
      </c>
      <c r="BO40" s="36">
        <v>1</v>
      </c>
      <c r="BP40" s="36">
        <v>0</v>
      </c>
      <c r="BQ40" s="36">
        <v>0</v>
      </c>
      <c r="BR40" s="36">
        <v>0</v>
      </c>
      <c r="BS40" s="36" t="s">
        <v>178</v>
      </c>
      <c r="BT40" s="36" t="s">
        <v>179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1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 t="s">
        <v>180</v>
      </c>
      <c r="CJ40" s="36" t="s">
        <v>179</v>
      </c>
      <c r="CK40" s="77"/>
      <c r="CL40" s="78"/>
      <c r="CQ40" s="65" t="s">
        <v>273</v>
      </c>
      <c r="CR40" s="65" t="s">
        <v>182</v>
      </c>
      <c r="CS40" s="65" t="s">
        <v>215</v>
      </c>
      <c r="CT40" s="65" t="s">
        <v>209</v>
      </c>
      <c r="CU40" s="211" t="s">
        <v>221</v>
      </c>
      <c r="CV40" s="211"/>
      <c r="CW40" s="65" t="s">
        <v>202</v>
      </c>
      <c r="CX40" s="26" t="s">
        <v>179</v>
      </c>
      <c r="CY40" s="26" t="s">
        <v>651</v>
      </c>
      <c r="DA40" s="110">
        <v>3</v>
      </c>
      <c r="DB40" s="26" t="s">
        <v>178</v>
      </c>
      <c r="DC40" s="26" t="s">
        <v>205</v>
      </c>
      <c r="DD40" s="36" t="s">
        <v>259</v>
      </c>
      <c r="GN40" s="206"/>
    </row>
    <row r="41" spans="1:200" s="55" customFormat="1" ht="16.5" customHeight="1" x14ac:dyDescent="0.35">
      <c r="A41" s="55">
        <v>0</v>
      </c>
      <c r="B41" s="78">
        <v>0</v>
      </c>
      <c r="C41" s="163" t="s">
        <v>287</v>
      </c>
      <c r="D41" s="62">
        <v>2</v>
      </c>
      <c r="E41" s="57">
        <v>1</v>
      </c>
      <c r="F41" s="59">
        <v>1</v>
      </c>
      <c r="G41" s="56">
        <v>0</v>
      </c>
      <c r="H41" s="59">
        <v>1</v>
      </c>
      <c r="I41" s="78">
        <v>2</v>
      </c>
      <c r="J41" s="62"/>
      <c r="K41" s="78">
        <v>2</v>
      </c>
      <c r="L41" s="315">
        <v>0</v>
      </c>
      <c r="M41" s="26" t="s">
        <v>495</v>
      </c>
      <c r="N41" s="56">
        <v>61</v>
      </c>
      <c r="O41" s="80">
        <v>1</v>
      </c>
      <c r="P41" s="56">
        <v>9</v>
      </c>
      <c r="Q41" s="62" t="s">
        <v>162</v>
      </c>
      <c r="R41" s="26" t="s">
        <v>273</v>
      </c>
      <c r="S41" s="69" t="s">
        <v>496</v>
      </c>
      <c r="T41" s="59">
        <v>0</v>
      </c>
      <c r="U41" s="175"/>
      <c r="V41" s="67" t="s">
        <v>168</v>
      </c>
      <c r="W41" s="163" t="s">
        <v>287</v>
      </c>
      <c r="X41" s="127">
        <v>15</v>
      </c>
      <c r="Y41" s="69" t="s">
        <v>497</v>
      </c>
      <c r="Z41" s="26" t="s">
        <v>498</v>
      </c>
      <c r="AA41" s="36" t="s">
        <v>499</v>
      </c>
      <c r="AB41" s="71">
        <v>0</v>
      </c>
      <c r="AC41" s="71">
        <v>40</v>
      </c>
      <c r="AD41" s="71" t="s">
        <v>172</v>
      </c>
      <c r="AE41" s="71">
        <v>184</v>
      </c>
      <c r="AF41" s="72">
        <v>0</v>
      </c>
      <c r="AG41" s="176" t="s">
        <v>500</v>
      </c>
      <c r="AH41" s="72">
        <v>0</v>
      </c>
      <c r="AI41" s="72">
        <v>24</v>
      </c>
      <c r="AJ41" s="62">
        <v>208</v>
      </c>
      <c r="AK41" s="129">
        <v>192.83333333333331</v>
      </c>
      <c r="AL41" s="26" t="s">
        <v>178</v>
      </c>
      <c r="AM41" s="59" t="s">
        <v>174</v>
      </c>
      <c r="AN41" s="59" t="s">
        <v>174</v>
      </c>
      <c r="AO41" s="59" t="s">
        <v>174</v>
      </c>
      <c r="AP41" s="86" t="s">
        <v>195</v>
      </c>
      <c r="AQ41" s="86" t="s">
        <v>195</v>
      </c>
      <c r="AR41" s="163" t="s">
        <v>287</v>
      </c>
      <c r="AS41" s="158">
        <v>15</v>
      </c>
      <c r="AT41" s="130" t="s">
        <v>224</v>
      </c>
      <c r="AU41" s="78">
        <v>116</v>
      </c>
      <c r="AV41" s="78">
        <v>430</v>
      </c>
      <c r="AW41" s="78">
        <v>65.400000000000006</v>
      </c>
      <c r="AX41" s="26">
        <v>54</v>
      </c>
      <c r="AY41" s="78">
        <v>97</v>
      </c>
      <c r="AZ41" s="78">
        <v>54</v>
      </c>
      <c r="BA41" s="78">
        <v>10.6</v>
      </c>
      <c r="BB41" s="78">
        <v>0.35</v>
      </c>
      <c r="BC41" s="78">
        <v>140</v>
      </c>
      <c r="BD41" s="36">
        <v>0</v>
      </c>
      <c r="BE41" s="36">
        <v>0</v>
      </c>
      <c r="BF41" s="36">
        <v>1</v>
      </c>
      <c r="BG41" s="36">
        <v>1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179</v>
      </c>
      <c r="BT41" s="36" t="s">
        <v>178</v>
      </c>
      <c r="BU41" s="36">
        <v>0</v>
      </c>
      <c r="BV41" s="36">
        <v>0</v>
      </c>
      <c r="BW41" s="36">
        <v>1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1</v>
      </c>
      <c r="CD41" s="36">
        <v>0</v>
      </c>
      <c r="CE41" s="36">
        <v>0</v>
      </c>
      <c r="CF41" s="36">
        <v>0</v>
      </c>
      <c r="CG41" s="36">
        <v>0</v>
      </c>
      <c r="CH41" s="36">
        <v>1</v>
      </c>
      <c r="CI41" s="36" t="s">
        <v>258</v>
      </c>
      <c r="CJ41" s="36" t="s">
        <v>259</v>
      </c>
      <c r="CK41" s="65"/>
      <c r="CL41" s="78"/>
      <c r="CM41" s="26"/>
      <c r="CN41" s="26"/>
      <c r="CO41" s="26"/>
      <c r="CP41" s="26"/>
      <c r="CQ41" s="65" t="s">
        <v>273</v>
      </c>
      <c r="CR41" s="65" t="s">
        <v>182</v>
      </c>
      <c r="CS41" s="65" t="s">
        <v>215</v>
      </c>
      <c r="CT41" s="65" t="s">
        <v>209</v>
      </c>
      <c r="CU41" s="65" t="s">
        <v>250</v>
      </c>
      <c r="CV41" s="65"/>
      <c r="CW41" s="65" t="s">
        <v>202</v>
      </c>
      <c r="CX41" s="56">
        <v>2</v>
      </c>
      <c r="CY41" s="56" t="s">
        <v>501</v>
      </c>
      <c r="CZ41" s="56"/>
      <c r="DA41" s="110">
        <v>3</v>
      </c>
      <c r="DB41" s="110">
        <v>0</v>
      </c>
      <c r="DC41" s="26" t="s">
        <v>205</v>
      </c>
      <c r="DD41" s="36" t="s">
        <v>330</v>
      </c>
      <c r="DE41" s="26"/>
      <c r="DF41" s="65"/>
      <c r="DG41" s="65"/>
      <c r="DH41" s="65"/>
      <c r="DI41" s="65"/>
      <c r="DJ41" s="65"/>
      <c r="DK41" s="65"/>
      <c r="DL41" s="65"/>
      <c r="DM41" s="65"/>
      <c r="DN41" s="65"/>
      <c r="DO41" s="65"/>
      <c r="DP41" s="65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/>
      <c r="EC41" s="65"/>
      <c r="ED41" s="65"/>
      <c r="EE41" s="65"/>
      <c r="EF41" s="65"/>
      <c r="EG41" s="65"/>
      <c r="EH41" s="65"/>
      <c r="EI41" s="65"/>
      <c r="EJ41" s="65"/>
      <c r="EK41" s="65"/>
      <c r="EL41" s="65"/>
      <c r="EM41" s="65"/>
      <c r="EN41" s="65"/>
      <c r="EO41" s="65"/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/>
      <c r="FA41" s="65"/>
      <c r="FB41" s="65"/>
      <c r="FC41" s="65"/>
      <c r="FD41" s="65"/>
      <c r="FE41" s="65"/>
      <c r="FF41" s="65"/>
      <c r="FG41" s="65"/>
      <c r="FH41" s="65"/>
      <c r="FI41" s="65"/>
      <c r="FJ41" s="65"/>
      <c r="FK41" s="65"/>
      <c r="FL41" s="65"/>
      <c r="FM41" s="65"/>
      <c r="FN41" s="65"/>
      <c r="FO41" s="65"/>
      <c r="FP41" s="65"/>
      <c r="FQ41" s="65"/>
      <c r="FR41" s="65"/>
      <c r="FS41" s="65"/>
      <c r="FT41" s="65"/>
      <c r="FU41" s="65"/>
      <c r="FV41" s="65"/>
      <c r="FW41" s="65"/>
      <c r="FX41" s="65"/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26"/>
      <c r="GM41" s="26"/>
      <c r="GN41" s="26"/>
      <c r="GR41" s="206"/>
    </row>
    <row r="42" spans="1:200" s="26" customFormat="1" ht="16.5" customHeight="1" x14ac:dyDescent="0.35">
      <c r="A42" s="55">
        <v>0</v>
      </c>
      <c r="B42" s="78">
        <v>0</v>
      </c>
      <c r="C42" s="125" t="s">
        <v>287</v>
      </c>
      <c r="D42" s="62">
        <v>2</v>
      </c>
      <c r="E42" s="57">
        <v>1</v>
      </c>
      <c r="F42" s="59">
        <v>1</v>
      </c>
      <c r="G42" s="56">
        <v>0</v>
      </c>
      <c r="H42" s="59">
        <v>1</v>
      </c>
      <c r="I42" s="78">
        <v>2</v>
      </c>
      <c r="J42" s="92"/>
      <c r="K42" s="78">
        <v>2</v>
      </c>
      <c r="L42" s="315">
        <v>0</v>
      </c>
      <c r="M42" s="26" t="s">
        <v>288</v>
      </c>
      <c r="N42" s="78">
        <v>25</v>
      </c>
      <c r="O42" s="81">
        <v>0</v>
      </c>
      <c r="P42" s="78">
        <v>3</v>
      </c>
      <c r="Q42" s="92" t="s">
        <v>162</v>
      </c>
      <c r="R42" s="26" t="s">
        <v>273</v>
      </c>
      <c r="S42" s="26" t="s">
        <v>289</v>
      </c>
      <c r="T42" s="59">
        <v>0</v>
      </c>
      <c r="U42" s="126"/>
      <c r="V42" s="109" t="s">
        <v>168</v>
      </c>
      <c r="W42" s="125" t="s">
        <v>287</v>
      </c>
      <c r="X42" s="127">
        <v>16</v>
      </c>
      <c r="Y42" s="26" t="s">
        <v>290</v>
      </c>
      <c r="Z42" s="26" t="s">
        <v>288</v>
      </c>
      <c r="AA42" s="36" t="s">
        <v>193</v>
      </c>
      <c r="AB42" s="128" t="s">
        <v>291</v>
      </c>
      <c r="AC42" s="71" t="s">
        <v>292</v>
      </c>
      <c r="AD42" s="71" t="s">
        <v>293</v>
      </c>
      <c r="AE42" s="71">
        <v>465</v>
      </c>
      <c r="AF42" s="72">
        <v>0</v>
      </c>
      <c r="AG42" s="72">
        <v>0</v>
      </c>
      <c r="AH42" s="72">
        <v>0</v>
      </c>
      <c r="AI42" s="72">
        <v>0</v>
      </c>
      <c r="AJ42" s="62">
        <v>465</v>
      </c>
      <c r="AK42" s="129">
        <v>687.86666666666667</v>
      </c>
      <c r="AL42" s="26" t="s">
        <v>178</v>
      </c>
      <c r="AM42" s="59" t="s">
        <v>174</v>
      </c>
      <c r="AN42" s="59" t="s">
        <v>174</v>
      </c>
      <c r="AO42" s="59" t="s">
        <v>174</v>
      </c>
      <c r="AP42" s="86" t="s">
        <v>195</v>
      </c>
      <c r="AQ42" s="86" t="s">
        <v>195</v>
      </c>
      <c r="AR42" s="125" t="s">
        <v>287</v>
      </c>
      <c r="AS42" s="127">
        <v>16</v>
      </c>
      <c r="AT42" s="130" t="s">
        <v>224</v>
      </c>
      <c r="AU42" s="78">
        <v>60</v>
      </c>
      <c r="AV42" s="78" t="s">
        <v>177</v>
      </c>
      <c r="AW42" s="78">
        <v>3.9</v>
      </c>
      <c r="AX42" s="26">
        <v>4</v>
      </c>
      <c r="AY42" s="78">
        <v>100</v>
      </c>
      <c r="AZ42" s="78">
        <v>4</v>
      </c>
      <c r="BA42" s="78">
        <v>12</v>
      </c>
      <c r="BB42" s="78">
        <v>0.1</v>
      </c>
      <c r="BC42" s="78">
        <v>80</v>
      </c>
      <c r="BD42" s="36">
        <v>0</v>
      </c>
      <c r="BE42" s="36">
        <v>1</v>
      </c>
      <c r="BF42" s="36">
        <v>1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 t="s">
        <v>178</v>
      </c>
      <c r="BO42" s="36">
        <v>0</v>
      </c>
      <c r="BP42" s="36">
        <v>0</v>
      </c>
      <c r="BQ42" s="36">
        <v>1</v>
      </c>
      <c r="BR42" s="36">
        <v>0</v>
      </c>
      <c r="BS42" s="36" t="s">
        <v>178</v>
      </c>
      <c r="BT42" s="36" t="s">
        <v>179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1</v>
      </c>
      <c r="CD42" s="36">
        <v>1</v>
      </c>
      <c r="CE42" s="36">
        <v>0</v>
      </c>
      <c r="CF42" s="36">
        <v>0</v>
      </c>
      <c r="CG42" s="36">
        <v>0</v>
      </c>
      <c r="CH42" s="36">
        <v>0</v>
      </c>
      <c r="CI42" s="36" t="s">
        <v>294</v>
      </c>
      <c r="CJ42" s="36" t="s">
        <v>178</v>
      </c>
      <c r="CK42" s="131" t="s">
        <v>295</v>
      </c>
      <c r="CL42" s="78"/>
      <c r="CQ42" s="26" t="s">
        <v>273</v>
      </c>
      <c r="CR42" s="26" t="s">
        <v>182</v>
      </c>
      <c r="CS42" s="26" t="s">
        <v>215</v>
      </c>
      <c r="CT42" s="26" t="s">
        <v>209</v>
      </c>
      <c r="CU42" s="26" t="s">
        <v>181</v>
      </c>
      <c r="CW42" s="26" t="s">
        <v>239</v>
      </c>
      <c r="CX42" s="56">
        <v>2</v>
      </c>
      <c r="CY42" s="78" t="s">
        <v>296</v>
      </c>
      <c r="CZ42" s="78"/>
      <c r="DA42" s="110">
        <v>0</v>
      </c>
      <c r="DB42" s="110">
        <v>0</v>
      </c>
      <c r="DC42" s="26" t="s">
        <v>205</v>
      </c>
      <c r="DD42" s="36" t="s">
        <v>178</v>
      </c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O42" s="55"/>
      <c r="GP42" s="55"/>
      <c r="GQ42" s="55"/>
    </row>
    <row r="43" spans="1:200" s="55" customFormat="1" ht="16.5" customHeight="1" x14ac:dyDescent="0.35">
      <c r="A43" s="55">
        <v>0</v>
      </c>
      <c r="B43" s="226">
        <v>0</v>
      </c>
      <c r="C43" s="125" t="s">
        <v>287</v>
      </c>
      <c r="D43" s="62">
        <v>2</v>
      </c>
      <c r="E43" s="374">
        <v>1</v>
      </c>
      <c r="F43" s="226">
        <v>0</v>
      </c>
      <c r="G43" s="128">
        <v>0</v>
      </c>
      <c r="H43" s="226">
        <v>0</v>
      </c>
      <c r="I43" s="166">
        <v>2</v>
      </c>
      <c r="J43" s="166"/>
      <c r="K43" s="166">
        <v>2</v>
      </c>
      <c r="L43" s="447">
        <v>1</v>
      </c>
      <c r="M43" s="206" t="s">
        <v>2552</v>
      </c>
      <c r="N43" s="166" t="s">
        <v>1075</v>
      </c>
      <c r="O43" s="376">
        <v>0</v>
      </c>
      <c r="P43" s="128">
        <v>3</v>
      </c>
      <c r="Q43" s="375" t="s">
        <v>164</v>
      </c>
      <c r="R43" s="206"/>
      <c r="S43" s="206" t="s">
        <v>1036</v>
      </c>
      <c r="T43" s="377">
        <v>0</v>
      </c>
      <c r="U43" s="166"/>
      <c r="V43" s="109" t="s">
        <v>168</v>
      </c>
      <c r="W43" s="125" t="s">
        <v>287</v>
      </c>
      <c r="X43" s="127">
        <v>17</v>
      </c>
      <c r="Y43" s="131" t="s">
        <v>182</v>
      </c>
      <c r="Z43" s="206" t="s">
        <v>221</v>
      </c>
      <c r="AA43" s="137" t="s">
        <v>193</v>
      </c>
      <c r="AB43" s="128">
        <v>0</v>
      </c>
      <c r="AC43" s="128">
        <v>0</v>
      </c>
      <c r="AD43" s="128">
        <v>0</v>
      </c>
      <c r="AE43" s="128">
        <v>0</v>
      </c>
      <c r="AF43" s="128">
        <v>0</v>
      </c>
      <c r="AG43" s="128">
        <v>0</v>
      </c>
      <c r="AH43" s="128">
        <v>0</v>
      </c>
      <c r="AI43" s="128">
        <v>0</v>
      </c>
      <c r="AJ43" s="378">
        <v>0</v>
      </c>
      <c r="AK43" s="379">
        <v>0</v>
      </c>
      <c r="AL43" s="128">
        <v>1</v>
      </c>
      <c r="AM43" s="240" t="s">
        <v>223</v>
      </c>
      <c r="AN43" s="240" t="s">
        <v>223</v>
      </c>
      <c r="AO43" s="240" t="s">
        <v>223</v>
      </c>
      <c r="AP43" s="87" t="s">
        <v>168</v>
      </c>
      <c r="AQ43" s="87" t="s">
        <v>168</v>
      </c>
      <c r="AR43" s="125" t="s">
        <v>287</v>
      </c>
      <c r="AS43" s="158">
        <v>17</v>
      </c>
      <c r="AT43" s="159" t="s">
        <v>224</v>
      </c>
      <c r="AU43" s="128">
        <v>79</v>
      </c>
      <c r="AV43" s="128" t="s">
        <v>177</v>
      </c>
      <c r="AW43" s="128">
        <v>13.3</v>
      </c>
      <c r="AX43" s="206">
        <v>20</v>
      </c>
      <c r="AY43" s="206" t="s">
        <v>828</v>
      </c>
      <c r="AZ43" s="206" t="s">
        <v>2553</v>
      </c>
      <c r="BA43" s="128"/>
      <c r="BB43" s="206" t="s">
        <v>178</v>
      </c>
      <c r="BC43" s="206" t="s">
        <v>789</v>
      </c>
      <c r="BD43" s="137">
        <v>0</v>
      </c>
      <c r="BE43" s="137"/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 t="s">
        <v>178</v>
      </c>
      <c r="BO43" s="137">
        <v>0</v>
      </c>
      <c r="BP43" s="137">
        <v>0</v>
      </c>
      <c r="BQ43" s="137">
        <v>0</v>
      </c>
      <c r="BR43" s="137">
        <v>0</v>
      </c>
      <c r="BS43" s="137" t="s">
        <v>178</v>
      </c>
      <c r="BT43" s="137" t="s">
        <v>178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 t="s">
        <v>294</v>
      </c>
      <c r="CJ43" s="137" t="s">
        <v>178</v>
      </c>
      <c r="CK43" s="383"/>
      <c r="CL43" s="206"/>
      <c r="CM43" s="206"/>
      <c r="CN43" s="206"/>
      <c r="CO43" s="206"/>
      <c r="CP43" s="206"/>
      <c r="CQ43" s="384" t="s">
        <v>1162</v>
      </c>
      <c r="CR43" s="131" t="s">
        <v>182</v>
      </c>
      <c r="CS43" s="131" t="s">
        <v>1163</v>
      </c>
      <c r="CT43" s="385" t="s">
        <v>229</v>
      </c>
      <c r="CU43" s="206"/>
      <c r="CV43" s="131" t="s">
        <v>1164</v>
      </c>
      <c r="CW43" s="131" t="s">
        <v>239</v>
      </c>
      <c r="CX43" s="206" t="s">
        <v>178</v>
      </c>
      <c r="CY43" s="206" t="s">
        <v>702</v>
      </c>
      <c r="CZ43" s="206"/>
      <c r="DA43" s="206"/>
      <c r="DB43" s="206" t="s">
        <v>178</v>
      </c>
      <c r="DC43" s="206" t="s">
        <v>205</v>
      </c>
      <c r="DD43" s="137" t="s">
        <v>178</v>
      </c>
      <c r="DE43" s="206"/>
      <c r="DF43" s="206"/>
      <c r="DG43" s="206"/>
      <c r="DH43" s="206"/>
      <c r="DI43" s="206"/>
      <c r="DJ43" s="206"/>
      <c r="DK43" s="206"/>
      <c r="DL43" s="206"/>
      <c r="DM43" s="206"/>
      <c r="DN43" s="206"/>
      <c r="DO43" s="206"/>
      <c r="DP43" s="206"/>
      <c r="DQ43" s="206"/>
      <c r="DR43" s="206"/>
      <c r="DS43" s="206"/>
      <c r="DT43" s="206"/>
      <c r="DU43" s="206"/>
      <c r="DV43" s="206"/>
      <c r="DW43" s="206"/>
      <c r="DX43" s="206"/>
      <c r="DY43" s="206"/>
      <c r="DZ43" s="206"/>
      <c r="EA43" s="206"/>
      <c r="EB43" s="206"/>
      <c r="EC43" s="206"/>
      <c r="ED43" s="206"/>
      <c r="EE43" s="206"/>
      <c r="EF43" s="206"/>
      <c r="EG43" s="206"/>
      <c r="EH43" s="206"/>
      <c r="EI43" s="206"/>
      <c r="EJ43" s="206"/>
      <c r="EK43" s="206"/>
      <c r="EL43" s="206"/>
      <c r="EM43" s="206"/>
      <c r="EN43" s="206"/>
      <c r="EO43" s="206"/>
      <c r="EP43" s="206"/>
      <c r="EQ43" s="206"/>
      <c r="ER43" s="206"/>
      <c r="ES43" s="206"/>
      <c r="ET43" s="206"/>
      <c r="EU43" s="206"/>
      <c r="EV43" s="206"/>
      <c r="EW43" s="206"/>
      <c r="EX43" s="206"/>
      <c r="EY43" s="206"/>
      <c r="EZ43" s="206"/>
      <c r="FA43" s="206"/>
      <c r="FB43" s="206"/>
      <c r="FC43" s="206"/>
      <c r="FD43" s="206"/>
      <c r="FE43" s="206"/>
      <c r="FF43" s="206"/>
      <c r="FG43" s="206"/>
      <c r="FH43" s="206"/>
      <c r="FI43" s="206"/>
      <c r="FJ43" s="206"/>
      <c r="FK43" s="206"/>
      <c r="FL43" s="206"/>
      <c r="FM43" s="206"/>
      <c r="FN43" s="206"/>
      <c r="FO43" s="206"/>
      <c r="FP43" s="206"/>
      <c r="FQ43" s="206"/>
      <c r="FR43" s="206"/>
      <c r="FS43" s="206"/>
      <c r="FT43" s="206"/>
      <c r="FU43" s="206"/>
      <c r="FV43" s="206"/>
      <c r="FW43" s="206"/>
      <c r="FX43" s="206"/>
      <c r="FY43" s="206"/>
      <c r="FZ43" s="206"/>
      <c r="GA43" s="206"/>
      <c r="GB43" s="206"/>
      <c r="GC43" s="206"/>
      <c r="GD43" s="206"/>
      <c r="GE43" s="206"/>
      <c r="GF43" s="206"/>
      <c r="GG43" s="206"/>
      <c r="GH43" s="206"/>
      <c r="GI43" s="206"/>
      <c r="GJ43" s="206"/>
      <c r="GK43" s="206"/>
      <c r="GL43" s="206"/>
      <c r="GM43" s="206"/>
      <c r="GN43" s="26"/>
      <c r="GO43" s="206"/>
      <c r="GP43" s="206"/>
      <c r="GQ43" s="206"/>
      <c r="GR43" s="206"/>
    </row>
    <row r="44" spans="1:200" s="26" customFormat="1" ht="16.5" customHeight="1" x14ac:dyDescent="0.35">
      <c r="A44" s="55">
        <v>0</v>
      </c>
      <c r="B44" s="78">
        <v>0</v>
      </c>
      <c r="C44" s="163" t="s">
        <v>287</v>
      </c>
      <c r="D44" s="62">
        <v>2</v>
      </c>
      <c r="E44" s="57">
        <v>1</v>
      </c>
      <c r="F44" s="59">
        <v>0</v>
      </c>
      <c r="G44" s="56">
        <v>0</v>
      </c>
      <c r="H44" s="59">
        <v>1</v>
      </c>
      <c r="I44" s="78">
        <v>2</v>
      </c>
      <c r="J44" s="62"/>
      <c r="K44" s="78">
        <v>2</v>
      </c>
      <c r="L44" s="315">
        <v>1</v>
      </c>
      <c r="M44" s="26" t="s">
        <v>1204</v>
      </c>
      <c r="N44" s="56">
        <v>56</v>
      </c>
      <c r="O44" s="81">
        <v>0</v>
      </c>
      <c r="P44" s="56">
        <v>3</v>
      </c>
      <c r="Q44" s="62" t="s">
        <v>164</v>
      </c>
      <c r="R44" s="65" t="s">
        <v>1205</v>
      </c>
      <c r="S44" s="219" t="s">
        <v>1206</v>
      </c>
      <c r="T44" s="56">
        <v>0</v>
      </c>
      <c r="U44" s="175"/>
      <c r="V44" s="67" t="s">
        <v>168</v>
      </c>
      <c r="W44" s="163" t="s">
        <v>287</v>
      </c>
      <c r="X44" s="127">
        <v>17</v>
      </c>
      <c r="Y44" s="219" t="s">
        <v>1207</v>
      </c>
      <c r="Z44" s="26" t="s">
        <v>1208</v>
      </c>
      <c r="AA44" s="36" t="s">
        <v>193</v>
      </c>
      <c r="AB44" s="247">
        <v>0</v>
      </c>
      <c r="AC44" s="71">
        <v>24</v>
      </c>
      <c r="AD44" s="71" t="s">
        <v>293</v>
      </c>
      <c r="AE44" s="71">
        <v>24</v>
      </c>
      <c r="AF44" s="72">
        <v>0</v>
      </c>
      <c r="AG44" s="72">
        <v>18</v>
      </c>
      <c r="AH44" s="72">
        <v>0</v>
      </c>
      <c r="AI44" s="72">
        <v>18</v>
      </c>
      <c r="AJ44" s="62">
        <v>43</v>
      </c>
      <c r="AK44" s="129">
        <v>68.283333333333331</v>
      </c>
      <c r="AL44" s="26" t="s">
        <v>179</v>
      </c>
      <c r="AM44" s="59" t="s">
        <v>174</v>
      </c>
      <c r="AN44" s="54" t="s">
        <v>223</v>
      </c>
      <c r="AO44" s="54" t="s">
        <v>223</v>
      </c>
      <c r="AP44" s="117" t="s">
        <v>168</v>
      </c>
      <c r="AQ44" s="248" t="s">
        <v>1209</v>
      </c>
      <c r="AR44" s="163" t="s">
        <v>287</v>
      </c>
      <c r="AS44" s="158">
        <v>17</v>
      </c>
      <c r="AT44" s="159" t="s">
        <v>224</v>
      </c>
      <c r="AU44" s="56">
        <v>101</v>
      </c>
      <c r="AV44" s="56">
        <v>129</v>
      </c>
      <c r="AW44" s="56">
        <v>41.4</v>
      </c>
      <c r="AX44" s="26">
        <v>38</v>
      </c>
      <c r="AY44" s="56">
        <v>100</v>
      </c>
      <c r="AZ44" s="56">
        <v>56</v>
      </c>
      <c r="BA44" s="56">
        <v>11</v>
      </c>
      <c r="BB44" s="56">
        <v>0.18</v>
      </c>
      <c r="BC44" s="56">
        <v>67</v>
      </c>
      <c r="BD44" s="36">
        <v>0</v>
      </c>
      <c r="BE44" s="36">
        <v>0</v>
      </c>
      <c r="BF44" s="36">
        <v>1</v>
      </c>
      <c r="BG44" s="36">
        <v>1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1</v>
      </c>
      <c r="BQ44" s="36">
        <v>0</v>
      </c>
      <c r="BR44" s="36">
        <v>0</v>
      </c>
      <c r="BS44" s="36" t="s">
        <v>178</v>
      </c>
      <c r="BT44" s="36" t="s">
        <v>178</v>
      </c>
      <c r="BU44" s="36">
        <v>0</v>
      </c>
      <c r="BV44" s="36">
        <v>0</v>
      </c>
      <c r="BW44" s="36">
        <v>0</v>
      </c>
      <c r="BX44" s="36">
        <v>0</v>
      </c>
      <c r="BY44" s="36">
        <v>1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1</v>
      </c>
      <c r="CF44" s="36">
        <v>0</v>
      </c>
      <c r="CG44" s="36">
        <v>0</v>
      </c>
      <c r="CH44" s="36">
        <v>1</v>
      </c>
      <c r="CI44" s="36" t="s">
        <v>294</v>
      </c>
      <c r="CJ44" s="36" t="s">
        <v>178</v>
      </c>
      <c r="CK44" s="65"/>
      <c r="CL44" s="56"/>
      <c r="CM44" s="65"/>
      <c r="CN44" s="65"/>
      <c r="CO44" s="65"/>
      <c r="CP44" s="65"/>
      <c r="CQ44" s="219" t="s">
        <v>1162</v>
      </c>
      <c r="CR44" s="65" t="s">
        <v>182</v>
      </c>
      <c r="CS44" s="219" t="s">
        <v>348</v>
      </c>
      <c r="CT44" s="65" t="s">
        <v>209</v>
      </c>
      <c r="CU44" s="219" t="s">
        <v>1127</v>
      </c>
      <c r="CV44" s="65"/>
      <c r="CW44" s="65" t="s">
        <v>239</v>
      </c>
      <c r="CX44" s="56">
        <v>1</v>
      </c>
      <c r="CY44" s="60" t="s">
        <v>1210</v>
      </c>
      <c r="CZ44" s="60"/>
      <c r="DA44" s="60">
        <v>1</v>
      </c>
      <c r="DB44" s="60">
        <v>0</v>
      </c>
      <c r="DC44" s="26" t="s">
        <v>810</v>
      </c>
      <c r="DD44" s="36" t="s">
        <v>310</v>
      </c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R44" s="206"/>
    </row>
    <row r="45" spans="1:200" s="26" customFormat="1" ht="16.5" customHeight="1" x14ac:dyDescent="0.35">
      <c r="A45" s="55">
        <v>0</v>
      </c>
      <c r="B45" s="78">
        <v>0</v>
      </c>
      <c r="C45" s="163" t="s">
        <v>287</v>
      </c>
      <c r="D45" s="62">
        <v>2</v>
      </c>
      <c r="E45" s="57">
        <v>1</v>
      </c>
      <c r="F45" s="59">
        <v>1</v>
      </c>
      <c r="G45" s="56">
        <v>0</v>
      </c>
      <c r="H45" s="59">
        <v>1</v>
      </c>
      <c r="I45" s="78">
        <v>2</v>
      </c>
      <c r="J45" s="78"/>
      <c r="K45" s="78">
        <v>2</v>
      </c>
      <c r="L45" s="315">
        <v>0</v>
      </c>
      <c r="M45" s="26" t="s">
        <v>1608</v>
      </c>
      <c r="N45" s="78">
        <v>70</v>
      </c>
      <c r="O45" s="81">
        <v>0</v>
      </c>
      <c r="P45" s="78">
        <v>9</v>
      </c>
      <c r="Q45" s="92" t="s">
        <v>162</v>
      </c>
      <c r="R45" s="26" t="s">
        <v>1465</v>
      </c>
      <c r="S45" s="26" t="s">
        <v>1609</v>
      </c>
      <c r="T45" s="59">
        <v>0</v>
      </c>
      <c r="U45" s="126"/>
      <c r="V45" s="109" t="s">
        <v>168</v>
      </c>
      <c r="W45" s="163" t="s">
        <v>287</v>
      </c>
      <c r="X45" s="127">
        <v>20</v>
      </c>
      <c r="Y45" s="26" t="s">
        <v>915</v>
      </c>
      <c r="Z45" s="26" t="s">
        <v>1610</v>
      </c>
      <c r="AA45" s="36" t="s">
        <v>193</v>
      </c>
      <c r="AB45" s="128" t="s">
        <v>291</v>
      </c>
      <c r="AC45" s="71">
        <v>19</v>
      </c>
      <c r="AD45" s="71">
        <v>101</v>
      </c>
      <c r="AE45" s="71">
        <v>168</v>
      </c>
      <c r="AF45" s="72">
        <v>0</v>
      </c>
      <c r="AG45" s="72">
        <v>0</v>
      </c>
      <c r="AH45" s="72">
        <v>0</v>
      </c>
      <c r="AI45" s="72">
        <v>0</v>
      </c>
      <c r="AJ45" s="62">
        <v>168</v>
      </c>
      <c r="AK45" s="129">
        <v>187</v>
      </c>
      <c r="AL45" s="26" t="s">
        <v>179</v>
      </c>
      <c r="AM45" s="59" t="s">
        <v>174</v>
      </c>
      <c r="AN45" s="59" t="s">
        <v>174</v>
      </c>
      <c r="AO45" s="59" t="s">
        <v>174</v>
      </c>
      <c r="AP45" s="86" t="s">
        <v>195</v>
      </c>
      <c r="AQ45" s="86" t="s">
        <v>195</v>
      </c>
      <c r="AR45" s="163" t="s">
        <v>287</v>
      </c>
      <c r="AS45" s="127">
        <v>20</v>
      </c>
      <c r="AT45" s="130" t="s">
        <v>224</v>
      </c>
      <c r="AU45" s="78">
        <v>84</v>
      </c>
      <c r="AV45" s="78">
        <v>198</v>
      </c>
      <c r="AW45" s="78">
        <v>22.5</v>
      </c>
      <c r="AX45" s="26">
        <v>20</v>
      </c>
      <c r="AY45" s="78">
        <v>91</v>
      </c>
      <c r="AZ45" s="78">
        <v>20</v>
      </c>
      <c r="BA45" s="78">
        <v>13.8</v>
      </c>
      <c r="BB45" s="78">
        <v>0</v>
      </c>
      <c r="BC45" s="78">
        <v>93</v>
      </c>
      <c r="BD45" s="36">
        <v>0</v>
      </c>
      <c r="BE45" s="36">
        <v>0</v>
      </c>
      <c r="BF45" s="36">
        <v>1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 t="s">
        <v>178</v>
      </c>
      <c r="BO45" s="36">
        <v>0</v>
      </c>
      <c r="BP45" s="36">
        <v>0</v>
      </c>
      <c r="BQ45" s="36">
        <v>0</v>
      </c>
      <c r="BR45" s="36">
        <v>0</v>
      </c>
      <c r="BS45" s="36" t="s">
        <v>179</v>
      </c>
      <c r="BT45" s="36" t="s">
        <v>178</v>
      </c>
      <c r="BU45" s="36">
        <v>0</v>
      </c>
      <c r="BV45" s="36">
        <v>0</v>
      </c>
      <c r="BW45" s="36">
        <v>0</v>
      </c>
      <c r="BX45" s="36">
        <v>0</v>
      </c>
      <c r="BY45" s="36">
        <v>1</v>
      </c>
      <c r="BZ45" s="36">
        <v>1</v>
      </c>
      <c r="CA45" s="36">
        <v>0</v>
      </c>
      <c r="CB45" s="36">
        <v>0</v>
      </c>
      <c r="CC45" s="36">
        <v>1</v>
      </c>
      <c r="CD45" s="36">
        <v>0</v>
      </c>
      <c r="CE45" s="36">
        <v>0</v>
      </c>
      <c r="CF45" s="36">
        <v>0</v>
      </c>
      <c r="CG45" s="36">
        <v>0</v>
      </c>
      <c r="CH45" s="36">
        <v>1</v>
      </c>
      <c r="CI45" s="36" t="s">
        <v>180</v>
      </c>
      <c r="CJ45" s="36" t="s">
        <v>179</v>
      </c>
      <c r="CK45" s="206" t="s">
        <v>1611</v>
      </c>
      <c r="CQ45" s="228" t="s">
        <v>1465</v>
      </c>
      <c r="CR45" s="26" t="s">
        <v>182</v>
      </c>
      <c r="CS45" s="26" t="s">
        <v>215</v>
      </c>
      <c r="CT45" s="26" t="s">
        <v>209</v>
      </c>
      <c r="CU45" s="26" t="s">
        <v>1127</v>
      </c>
      <c r="CW45" s="26" t="s">
        <v>239</v>
      </c>
      <c r="CX45" s="78">
        <v>2</v>
      </c>
      <c r="CY45" s="78" t="s">
        <v>404</v>
      </c>
      <c r="CZ45" s="78"/>
      <c r="DA45" s="78">
        <v>4</v>
      </c>
      <c r="DB45" s="78">
        <v>0</v>
      </c>
      <c r="DC45" s="26" t="s">
        <v>205</v>
      </c>
      <c r="DD45" s="36" t="s">
        <v>186</v>
      </c>
      <c r="GR45" s="206"/>
    </row>
    <row r="46" spans="1:200" s="55" customFormat="1" ht="16.5" customHeight="1" x14ac:dyDescent="0.35">
      <c r="A46" s="55">
        <v>0</v>
      </c>
      <c r="B46" s="78">
        <v>0</v>
      </c>
      <c r="C46" s="163" t="s">
        <v>287</v>
      </c>
      <c r="D46" s="62">
        <v>2</v>
      </c>
      <c r="E46" s="57">
        <v>1</v>
      </c>
      <c r="F46" s="59">
        <v>0</v>
      </c>
      <c r="G46" s="56">
        <v>0</v>
      </c>
      <c r="H46" s="59">
        <v>1</v>
      </c>
      <c r="I46" s="78">
        <v>2</v>
      </c>
      <c r="J46" s="78"/>
      <c r="K46" s="78">
        <v>2</v>
      </c>
      <c r="L46" s="315">
        <v>1</v>
      </c>
      <c r="M46" s="26" t="s">
        <v>2567</v>
      </c>
      <c r="N46" s="78">
        <v>90</v>
      </c>
      <c r="O46" s="80">
        <v>1</v>
      </c>
      <c r="P46" s="56">
        <v>3</v>
      </c>
      <c r="Q46" s="92" t="s">
        <v>164</v>
      </c>
      <c r="R46" s="26" t="s">
        <v>2335</v>
      </c>
      <c r="S46" s="26" t="s">
        <v>2568</v>
      </c>
      <c r="T46" s="118">
        <v>0</v>
      </c>
      <c r="U46" s="126"/>
      <c r="V46" s="109" t="s">
        <v>168</v>
      </c>
      <c r="W46" s="163" t="s">
        <v>287</v>
      </c>
      <c r="X46" s="127">
        <v>20</v>
      </c>
      <c r="Y46" s="26" t="s">
        <v>915</v>
      </c>
      <c r="Z46" s="26" t="s">
        <v>2569</v>
      </c>
      <c r="AA46" s="36" t="s">
        <v>2570</v>
      </c>
      <c r="AB46" s="128" t="s">
        <v>291</v>
      </c>
      <c r="AC46" s="71">
        <v>19</v>
      </c>
      <c r="AD46" s="71">
        <v>101</v>
      </c>
      <c r="AE46" s="71">
        <v>168</v>
      </c>
      <c r="AF46" s="72">
        <v>0</v>
      </c>
      <c r="AG46" s="72">
        <v>0</v>
      </c>
      <c r="AH46" s="72">
        <v>0</v>
      </c>
      <c r="AI46" s="72">
        <v>0</v>
      </c>
      <c r="AJ46" s="62">
        <v>168</v>
      </c>
      <c r="AK46" s="388">
        <v>2.5000000000000009</v>
      </c>
      <c r="AL46" s="56">
        <v>1</v>
      </c>
      <c r="AM46" s="59" t="s">
        <v>174</v>
      </c>
      <c r="AN46" s="54" t="s">
        <v>223</v>
      </c>
      <c r="AO46" s="54" t="s">
        <v>223</v>
      </c>
      <c r="AP46" s="87" t="s">
        <v>168</v>
      </c>
      <c r="AQ46" s="87" t="s">
        <v>168</v>
      </c>
      <c r="AR46" s="163" t="s">
        <v>287</v>
      </c>
      <c r="AS46" s="127">
        <v>20</v>
      </c>
      <c r="AT46" s="130" t="s">
        <v>224</v>
      </c>
      <c r="AU46" s="78">
        <v>84</v>
      </c>
      <c r="AV46" s="78">
        <v>198</v>
      </c>
      <c r="AW46" s="148">
        <v>22.5</v>
      </c>
      <c r="AX46" s="26">
        <v>42</v>
      </c>
      <c r="AY46" s="26" t="s">
        <v>782</v>
      </c>
      <c r="AZ46" s="26" t="s">
        <v>782</v>
      </c>
      <c r="BA46" s="166"/>
      <c r="BB46" s="26" t="s">
        <v>2571</v>
      </c>
      <c r="BC46" s="26" t="s">
        <v>673</v>
      </c>
      <c r="BD46" s="36">
        <v>0</v>
      </c>
      <c r="BE46" s="36"/>
      <c r="BF46" s="36">
        <v>1</v>
      </c>
      <c r="BG46" s="36">
        <v>0</v>
      </c>
      <c r="BH46" s="36">
        <v>0</v>
      </c>
      <c r="BI46" s="36">
        <v>1</v>
      </c>
      <c r="BJ46" s="36">
        <v>0</v>
      </c>
      <c r="BK46" s="36">
        <v>1</v>
      </c>
      <c r="BL46" s="36">
        <v>1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179</v>
      </c>
      <c r="BT46" s="36" t="s">
        <v>178</v>
      </c>
      <c r="BU46" s="36">
        <v>0</v>
      </c>
      <c r="BV46" s="36">
        <v>1</v>
      </c>
      <c r="BW46" s="36">
        <v>0</v>
      </c>
      <c r="BX46" s="36">
        <v>1</v>
      </c>
      <c r="BY46" s="36">
        <v>1</v>
      </c>
      <c r="BZ46" s="36">
        <v>1</v>
      </c>
      <c r="CA46" s="36">
        <v>0</v>
      </c>
      <c r="CB46" s="36">
        <v>0</v>
      </c>
      <c r="CC46" s="36">
        <v>1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 t="s">
        <v>258</v>
      </c>
      <c r="CJ46" s="36" t="s">
        <v>259</v>
      </c>
      <c r="CK46" s="206"/>
      <c r="CL46" s="26"/>
      <c r="CM46" s="26"/>
      <c r="CN46" s="26"/>
      <c r="CO46" s="26"/>
      <c r="CP46" s="26"/>
      <c r="CQ46" s="228" t="s">
        <v>1465</v>
      </c>
      <c r="CR46" s="26" t="s">
        <v>182</v>
      </c>
      <c r="CS46" s="26" t="s">
        <v>215</v>
      </c>
      <c r="CT46" s="26" t="s">
        <v>209</v>
      </c>
      <c r="CU46" s="94"/>
      <c r="CV46" s="94"/>
      <c r="CW46" s="26" t="s">
        <v>239</v>
      </c>
      <c r="CX46" s="26" t="s">
        <v>178</v>
      </c>
      <c r="CY46" s="26" t="s">
        <v>1409</v>
      </c>
      <c r="CZ46" s="26"/>
      <c r="DA46" s="78">
        <v>4</v>
      </c>
      <c r="DB46" s="26" t="s">
        <v>309</v>
      </c>
      <c r="DC46" s="26" t="s">
        <v>205</v>
      </c>
      <c r="DD46" s="36" t="s">
        <v>186</v>
      </c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06"/>
    </row>
    <row r="47" spans="1:200" s="65" customFormat="1" ht="16.5" customHeight="1" x14ac:dyDescent="0.35">
      <c r="A47" s="55">
        <v>0</v>
      </c>
      <c r="B47" s="78">
        <v>0</v>
      </c>
      <c r="C47" s="163" t="s">
        <v>287</v>
      </c>
      <c r="D47" s="62">
        <v>2</v>
      </c>
      <c r="E47" s="57">
        <v>1</v>
      </c>
      <c r="F47" s="59">
        <v>0</v>
      </c>
      <c r="G47" s="56">
        <v>0</v>
      </c>
      <c r="H47" s="59">
        <v>1</v>
      </c>
      <c r="I47" s="78">
        <v>2</v>
      </c>
      <c r="J47" s="56"/>
      <c r="K47" s="78">
        <v>2</v>
      </c>
      <c r="L47" s="315">
        <v>0</v>
      </c>
      <c r="M47" s="26" t="s">
        <v>1024</v>
      </c>
      <c r="N47" s="56">
        <v>82</v>
      </c>
      <c r="O47" s="81">
        <v>0</v>
      </c>
      <c r="P47" s="56">
        <v>9</v>
      </c>
      <c r="Q47" s="62" t="s">
        <v>162</v>
      </c>
      <c r="R47" s="65" t="s">
        <v>918</v>
      </c>
      <c r="S47" s="65" t="s">
        <v>1025</v>
      </c>
      <c r="T47" s="56">
        <v>0</v>
      </c>
      <c r="U47" s="175"/>
      <c r="V47" s="67" t="s">
        <v>168</v>
      </c>
      <c r="W47" s="163" t="s">
        <v>287</v>
      </c>
      <c r="X47" s="127">
        <v>22</v>
      </c>
      <c r="Y47" s="65" t="s">
        <v>1026</v>
      </c>
      <c r="Z47" s="26" t="s">
        <v>1027</v>
      </c>
      <c r="AA47" s="36" t="s">
        <v>193</v>
      </c>
      <c r="AB47" s="128" t="s">
        <v>264</v>
      </c>
      <c r="AC47" s="71">
        <v>26</v>
      </c>
      <c r="AD47" s="71">
        <v>0</v>
      </c>
      <c r="AE47" s="71">
        <v>146</v>
      </c>
      <c r="AF47" s="72">
        <v>0</v>
      </c>
      <c r="AG47" s="72" t="s">
        <v>1028</v>
      </c>
      <c r="AH47" s="72">
        <v>0</v>
      </c>
      <c r="AI47" s="72">
        <v>28</v>
      </c>
      <c r="AJ47" s="62">
        <v>174</v>
      </c>
      <c r="AK47" s="129">
        <v>51.949999999999989</v>
      </c>
      <c r="AL47" s="26" t="s">
        <v>179</v>
      </c>
      <c r="AM47" s="59" t="s">
        <v>174</v>
      </c>
      <c r="AN47" s="54" t="s">
        <v>223</v>
      </c>
      <c r="AO47" s="54" t="s">
        <v>223</v>
      </c>
      <c r="AP47" s="117" t="s">
        <v>168</v>
      </c>
      <c r="AQ47" s="117" t="s">
        <v>168</v>
      </c>
      <c r="AR47" s="163" t="s">
        <v>287</v>
      </c>
      <c r="AS47" s="158">
        <v>22</v>
      </c>
      <c r="AT47" s="159" t="s">
        <v>224</v>
      </c>
      <c r="AU47" s="56">
        <v>76</v>
      </c>
      <c r="AV47" s="56">
        <v>719</v>
      </c>
      <c r="AW47" s="56">
        <v>20.8</v>
      </c>
      <c r="AX47" s="26">
        <v>16.5</v>
      </c>
      <c r="AY47" s="56">
        <v>87</v>
      </c>
      <c r="AZ47" s="56">
        <v>19</v>
      </c>
      <c r="BA47" s="56">
        <v>6.9</v>
      </c>
      <c r="BB47" s="56">
        <v>0</v>
      </c>
      <c r="BC47" s="56">
        <v>58</v>
      </c>
      <c r="BD47" s="36">
        <v>0</v>
      </c>
      <c r="BE47" s="36">
        <v>0</v>
      </c>
      <c r="BF47" s="36">
        <v>1</v>
      </c>
      <c r="BG47" s="36">
        <v>0</v>
      </c>
      <c r="BH47" s="36">
        <v>0</v>
      </c>
      <c r="BI47" s="36">
        <v>0</v>
      </c>
      <c r="BJ47" s="36">
        <v>0</v>
      </c>
      <c r="BK47" s="36">
        <v>1</v>
      </c>
      <c r="BL47" s="36">
        <v>0</v>
      </c>
      <c r="BM47" s="36">
        <v>1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179</v>
      </c>
      <c r="BT47" s="36" t="s">
        <v>178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1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1</v>
      </c>
      <c r="CH47" s="36">
        <v>1</v>
      </c>
      <c r="CI47" s="36" t="s">
        <v>294</v>
      </c>
      <c r="CJ47" s="36" t="s">
        <v>178</v>
      </c>
      <c r="CQ47" s="65" t="s">
        <v>918</v>
      </c>
      <c r="CR47" s="65" t="s">
        <v>182</v>
      </c>
      <c r="CS47" s="65" t="s">
        <v>215</v>
      </c>
      <c r="CT47" s="65" t="s">
        <v>250</v>
      </c>
      <c r="CU47" s="65" t="s">
        <v>250</v>
      </c>
      <c r="CW47" s="65" t="s">
        <v>184</v>
      </c>
      <c r="CX47" s="56">
        <v>2</v>
      </c>
      <c r="CY47" s="56" t="s">
        <v>1029</v>
      </c>
      <c r="CZ47" s="56"/>
      <c r="DA47" s="56">
        <v>7</v>
      </c>
      <c r="DB47" s="56">
        <v>0</v>
      </c>
      <c r="DC47" s="26" t="s">
        <v>205</v>
      </c>
      <c r="DD47" s="36" t="s">
        <v>186</v>
      </c>
      <c r="GL47" s="26"/>
      <c r="GM47" s="26"/>
      <c r="GN47" s="26"/>
      <c r="GO47" s="26"/>
      <c r="GP47" s="26"/>
      <c r="GQ47" s="26"/>
      <c r="GR47" s="206"/>
    </row>
    <row r="48" spans="1:200" s="65" customFormat="1" ht="16.5" customHeight="1" x14ac:dyDescent="0.35">
      <c r="A48" s="55">
        <v>0</v>
      </c>
      <c r="B48" s="78">
        <v>0</v>
      </c>
      <c r="C48" s="163" t="s">
        <v>287</v>
      </c>
      <c r="D48" s="62">
        <v>2</v>
      </c>
      <c r="E48" s="57">
        <v>1</v>
      </c>
      <c r="F48" s="59">
        <v>1</v>
      </c>
      <c r="G48" s="56">
        <v>0</v>
      </c>
      <c r="H48" s="59">
        <v>1</v>
      </c>
      <c r="I48" s="78">
        <v>2</v>
      </c>
      <c r="J48" s="62"/>
      <c r="K48" s="78">
        <v>2</v>
      </c>
      <c r="L48" s="315">
        <v>1</v>
      </c>
      <c r="M48" s="26" t="s">
        <v>1503</v>
      </c>
      <c r="N48" s="56">
        <v>75</v>
      </c>
      <c r="O48" s="81">
        <v>0</v>
      </c>
      <c r="P48" s="162">
        <v>9</v>
      </c>
      <c r="Q48" s="62" t="s">
        <v>164</v>
      </c>
      <c r="R48" s="65" t="s">
        <v>1381</v>
      </c>
      <c r="S48" s="156" t="s">
        <v>1103</v>
      </c>
      <c r="T48" s="59">
        <v>0</v>
      </c>
      <c r="U48" s="175"/>
      <c r="V48" s="67" t="s">
        <v>168</v>
      </c>
      <c r="W48" s="163" t="s">
        <v>287</v>
      </c>
      <c r="X48" s="127">
        <v>23</v>
      </c>
      <c r="Y48" s="65" t="s">
        <v>730</v>
      </c>
      <c r="Z48" s="26" t="s">
        <v>1504</v>
      </c>
      <c r="AA48" s="36" t="s">
        <v>193</v>
      </c>
      <c r="AB48" s="71">
        <v>0</v>
      </c>
      <c r="AC48" s="71">
        <v>46</v>
      </c>
      <c r="AD48" s="71" t="s">
        <v>264</v>
      </c>
      <c r="AE48" s="71">
        <v>166</v>
      </c>
      <c r="AF48" s="72">
        <v>0</v>
      </c>
      <c r="AG48" s="72">
        <v>0</v>
      </c>
      <c r="AH48" s="72">
        <v>0</v>
      </c>
      <c r="AI48" s="72">
        <v>0</v>
      </c>
      <c r="AJ48" s="62">
        <v>166</v>
      </c>
      <c r="AK48" s="129">
        <v>166</v>
      </c>
      <c r="AL48" s="26" t="s">
        <v>179</v>
      </c>
      <c r="AM48" s="59" t="s">
        <v>174</v>
      </c>
      <c r="AN48" s="59" t="s">
        <v>174</v>
      </c>
      <c r="AO48" s="59" t="s">
        <v>174</v>
      </c>
      <c r="AP48" s="86" t="s">
        <v>195</v>
      </c>
      <c r="AQ48" s="86" t="s">
        <v>195</v>
      </c>
      <c r="AR48" s="163" t="s">
        <v>287</v>
      </c>
      <c r="AS48" s="158">
        <v>23</v>
      </c>
      <c r="AT48" s="159" t="s">
        <v>224</v>
      </c>
      <c r="AU48" s="56">
        <v>77</v>
      </c>
      <c r="AV48" s="56">
        <v>349</v>
      </c>
      <c r="AW48" s="56">
        <v>19.899999999999999</v>
      </c>
      <c r="AX48" s="26">
        <v>121</v>
      </c>
      <c r="AY48" s="56">
        <v>90</v>
      </c>
      <c r="AZ48" s="56">
        <v>23</v>
      </c>
      <c r="BA48" s="56">
        <v>8</v>
      </c>
      <c r="BB48" s="56">
        <v>0.48</v>
      </c>
      <c r="BC48" s="56">
        <v>93</v>
      </c>
      <c r="BD48" s="36">
        <v>0</v>
      </c>
      <c r="BE48" s="36">
        <v>0</v>
      </c>
      <c r="BF48" s="36">
        <v>1</v>
      </c>
      <c r="BG48" s="36">
        <v>1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179</v>
      </c>
      <c r="BT48" s="36" t="s">
        <v>178</v>
      </c>
      <c r="BU48" s="36">
        <v>0</v>
      </c>
      <c r="BV48" s="36">
        <v>0</v>
      </c>
      <c r="BW48" s="36">
        <v>1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1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 t="s">
        <v>180</v>
      </c>
      <c r="CJ48" s="36" t="s">
        <v>179</v>
      </c>
      <c r="CL48" s="78"/>
      <c r="CM48" s="26"/>
      <c r="CN48" s="26"/>
      <c r="CO48" s="26"/>
      <c r="CP48" s="26"/>
      <c r="CQ48" s="65" t="s">
        <v>1103</v>
      </c>
      <c r="CR48" s="65" t="s">
        <v>182</v>
      </c>
      <c r="CS48" s="65" t="s">
        <v>348</v>
      </c>
      <c r="CT48" s="12" t="s">
        <v>1505</v>
      </c>
      <c r="CU48" s="65" t="s">
        <v>1093</v>
      </c>
      <c r="CW48" s="65" t="s">
        <v>184</v>
      </c>
      <c r="CX48" s="56">
        <v>2</v>
      </c>
      <c r="CY48" s="56" t="s">
        <v>240</v>
      </c>
      <c r="CZ48" s="56"/>
      <c r="DA48" s="78">
        <v>4</v>
      </c>
      <c r="DB48" s="110">
        <v>0</v>
      </c>
      <c r="DC48" s="26" t="s">
        <v>205</v>
      </c>
      <c r="DD48" s="36" t="s">
        <v>310</v>
      </c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N48" s="26"/>
      <c r="GO48" s="357"/>
      <c r="GP48" s="357"/>
      <c r="GQ48" s="357"/>
      <c r="GR48" s="206"/>
    </row>
    <row r="49" spans="1:200" s="26" customFormat="1" ht="18" customHeight="1" x14ac:dyDescent="0.35">
      <c r="A49" s="55">
        <v>0</v>
      </c>
      <c r="B49" s="78">
        <v>0</v>
      </c>
      <c r="C49" s="163" t="s">
        <v>287</v>
      </c>
      <c r="D49" s="62">
        <v>2</v>
      </c>
      <c r="E49" s="57">
        <v>1</v>
      </c>
      <c r="F49" s="59">
        <v>1</v>
      </c>
      <c r="G49" s="56">
        <v>0</v>
      </c>
      <c r="H49" s="59">
        <v>1</v>
      </c>
      <c r="I49" s="56">
        <v>3</v>
      </c>
      <c r="J49" s="62"/>
      <c r="K49" s="120">
        <v>3</v>
      </c>
      <c r="L49" s="315">
        <v>1</v>
      </c>
      <c r="M49" s="26" t="s">
        <v>1035</v>
      </c>
      <c r="N49" s="56">
        <v>72</v>
      </c>
      <c r="O49" s="81">
        <v>0</v>
      </c>
      <c r="P49" s="56">
        <v>9</v>
      </c>
      <c r="Q49" s="62" t="s">
        <v>164</v>
      </c>
      <c r="R49" s="65"/>
      <c r="S49" s="116" t="s">
        <v>1036</v>
      </c>
      <c r="T49" s="59">
        <v>0</v>
      </c>
      <c r="U49" s="175"/>
      <c r="V49" s="121" t="s">
        <v>281</v>
      </c>
      <c r="W49" s="163" t="s">
        <v>287</v>
      </c>
      <c r="X49" s="122">
        <v>38</v>
      </c>
      <c r="Y49" s="65" t="s">
        <v>547</v>
      </c>
      <c r="Z49" s="26" t="s">
        <v>1037</v>
      </c>
      <c r="AA49" s="36" t="s">
        <v>193</v>
      </c>
      <c r="AB49" s="71">
        <v>0</v>
      </c>
      <c r="AC49" s="71">
        <v>0</v>
      </c>
      <c r="AD49" s="71">
        <v>0</v>
      </c>
      <c r="AE49" s="71">
        <v>0</v>
      </c>
      <c r="AF49" s="72">
        <v>0</v>
      </c>
      <c r="AG49" s="72">
        <v>21</v>
      </c>
      <c r="AH49" s="72">
        <v>0</v>
      </c>
      <c r="AI49" s="72">
        <v>21</v>
      </c>
      <c r="AJ49" s="62">
        <v>21</v>
      </c>
      <c r="AK49" s="129">
        <v>235.00000000000003</v>
      </c>
      <c r="AL49" s="26" t="s">
        <v>259</v>
      </c>
      <c r="AM49" s="59" t="s">
        <v>174</v>
      </c>
      <c r="AN49" s="59" t="s">
        <v>174</v>
      </c>
      <c r="AO49" s="59" t="s">
        <v>174</v>
      </c>
      <c r="AP49" s="86" t="s">
        <v>195</v>
      </c>
      <c r="AQ49" s="87" t="s">
        <v>168</v>
      </c>
      <c r="AR49" s="163" t="s">
        <v>287</v>
      </c>
      <c r="AS49" s="124">
        <v>38</v>
      </c>
      <c r="AT49" s="121" t="s">
        <v>281</v>
      </c>
      <c r="AU49" s="56">
        <v>80</v>
      </c>
      <c r="AV49" s="56">
        <v>279</v>
      </c>
      <c r="AW49" s="56">
        <v>58.4</v>
      </c>
      <c r="AX49" s="26">
        <v>53</v>
      </c>
      <c r="AY49" s="56">
        <v>88</v>
      </c>
      <c r="AZ49" s="56">
        <v>53</v>
      </c>
      <c r="BA49" s="56">
        <v>6.9</v>
      </c>
      <c r="BB49" s="56">
        <v>0</v>
      </c>
      <c r="BC49" s="56">
        <v>56</v>
      </c>
      <c r="BD49" s="36">
        <v>0</v>
      </c>
      <c r="BE49" s="36">
        <v>0</v>
      </c>
      <c r="BF49" s="36">
        <v>1</v>
      </c>
      <c r="BG49" s="36">
        <v>1</v>
      </c>
      <c r="BH49" s="36">
        <v>0</v>
      </c>
      <c r="BI49" s="36">
        <v>0</v>
      </c>
      <c r="BJ49" s="36">
        <v>0</v>
      </c>
      <c r="BK49" s="36">
        <v>1</v>
      </c>
      <c r="BL49" s="36">
        <v>0</v>
      </c>
      <c r="BM49" s="36">
        <v>1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178</v>
      </c>
      <c r="BT49" s="36" t="s">
        <v>178</v>
      </c>
      <c r="BU49" s="36">
        <v>0</v>
      </c>
      <c r="BV49" s="36">
        <v>0</v>
      </c>
      <c r="BW49" s="36">
        <v>1</v>
      </c>
      <c r="BX49" s="36">
        <v>0</v>
      </c>
      <c r="BY49" s="36">
        <v>0</v>
      </c>
      <c r="BZ49" s="36">
        <v>0</v>
      </c>
      <c r="CA49" s="36">
        <v>1</v>
      </c>
      <c r="CB49" s="36">
        <v>0</v>
      </c>
      <c r="CC49" s="36">
        <v>0</v>
      </c>
      <c r="CD49" s="36">
        <v>0</v>
      </c>
      <c r="CE49" s="36">
        <v>0</v>
      </c>
      <c r="CF49" s="36">
        <v>1</v>
      </c>
      <c r="CG49" s="36">
        <v>0</v>
      </c>
      <c r="CH49" s="36">
        <v>0</v>
      </c>
      <c r="CI49" s="36" t="s">
        <v>258</v>
      </c>
      <c r="CJ49" s="36" t="s">
        <v>259</v>
      </c>
      <c r="CK49" s="65"/>
      <c r="CL49" s="56"/>
      <c r="CM49" s="65"/>
      <c r="CN49" s="65"/>
      <c r="CO49" s="65"/>
      <c r="CP49" s="65"/>
      <c r="CQ49" s="65" t="s">
        <v>181</v>
      </c>
      <c r="CR49" s="65" t="s">
        <v>182</v>
      </c>
      <c r="CS49" s="65" t="s">
        <v>215</v>
      </c>
      <c r="CT49" s="65" t="s">
        <v>250</v>
      </c>
      <c r="CU49" s="65" t="s">
        <v>181</v>
      </c>
      <c r="CV49" s="65"/>
      <c r="CW49" s="65" t="s">
        <v>184</v>
      </c>
      <c r="CX49" s="56">
        <v>2</v>
      </c>
      <c r="CY49" s="56" t="s">
        <v>1029</v>
      </c>
      <c r="CZ49" s="56"/>
      <c r="DA49" s="56">
        <v>5</v>
      </c>
      <c r="DB49" s="60">
        <v>0</v>
      </c>
      <c r="DC49" s="26" t="s">
        <v>205</v>
      </c>
      <c r="DD49" s="36" t="s">
        <v>330</v>
      </c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</row>
    <row r="50" spans="1:200" s="55" customFormat="1" ht="16.5" customHeight="1" x14ac:dyDescent="0.35">
      <c r="A50" s="55">
        <v>0</v>
      </c>
      <c r="B50" s="78">
        <v>0</v>
      </c>
      <c r="C50" s="125" t="s">
        <v>287</v>
      </c>
      <c r="D50" s="92">
        <v>2</v>
      </c>
      <c r="E50" s="59">
        <v>1</v>
      </c>
      <c r="F50" s="59">
        <v>1</v>
      </c>
      <c r="G50" s="56">
        <v>0</v>
      </c>
      <c r="H50" s="59">
        <v>1</v>
      </c>
      <c r="I50" s="56">
        <v>3</v>
      </c>
      <c r="J50" s="78"/>
      <c r="K50" s="120">
        <v>3</v>
      </c>
      <c r="L50" s="315">
        <v>1</v>
      </c>
      <c r="M50" s="26" t="s">
        <v>2584</v>
      </c>
      <c r="N50" s="361">
        <v>86</v>
      </c>
      <c r="O50" s="361">
        <v>1</v>
      </c>
      <c r="P50" s="362">
        <v>1</v>
      </c>
      <c r="Q50" s="363" t="s">
        <v>164</v>
      </c>
      <c r="R50" s="26" t="s">
        <v>2585</v>
      </c>
      <c r="S50" s="26" t="s">
        <v>2541</v>
      </c>
      <c r="T50" s="59">
        <v>0</v>
      </c>
      <c r="U50" s="361"/>
      <c r="V50" s="121" t="s">
        <v>281</v>
      </c>
      <c r="W50" s="125" t="s">
        <v>287</v>
      </c>
      <c r="X50" s="122">
        <v>40</v>
      </c>
      <c r="Y50" s="160" t="s">
        <v>547</v>
      </c>
      <c r="Z50" s="26" t="s">
        <v>2586</v>
      </c>
      <c r="AA50" s="36" t="s">
        <v>2587</v>
      </c>
      <c r="AB50" s="178">
        <v>0</v>
      </c>
      <c r="AC50" s="364">
        <v>0</v>
      </c>
      <c r="AD50" s="364">
        <v>0</v>
      </c>
      <c r="AE50" s="364">
        <v>0</v>
      </c>
      <c r="AF50" s="365">
        <v>0</v>
      </c>
      <c r="AG50" s="365">
        <v>18</v>
      </c>
      <c r="AH50" s="365">
        <v>0</v>
      </c>
      <c r="AI50" s="365">
        <v>18</v>
      </c>
      <c r="AJ50" s="62">
        <v>18</v>
      </c>
      <c r="AK50" s="73">
        <v>153.88333333333335</v>
      </c>
      <c r="AL50" s="60">
        <v>0</v>
      </c>
      <c r="AM50" s="59" t="s">
        <v>174</v>
      </c>
      <c r="AN50" s="59" t="s">
        <v>174</v>
      </c>
      <c r="AO50" s="59" t="s">
        <v>174</v>
      </c>
      <c r="AP50" s="86" t="s">
        <v>195</v>
      </c>
      <c r="AQ50" s="123" t="s">
        <v>281</v>
      </c>
      <c r="AR50" s="125" t="s">
        <v>287</v>
      </c>
      <c r="AS50" s="122">
        <v>40</v>
      </c>
      <c r="AT50" s="123" t="s">
        <v>281</v>
      </c>
      <c r="AU50" s="78">
        <v>70</v>
      </c>
      <c r="AV50" s="78">
        <v>661</v>
      </c>
      <c r="AW50" s="78">
        <v>45.1</v>
      </c>
      <c r="AX50" s="26">
        <v>39</v>
      </c>
      <c r="AY50" s="26" t="s">
        <v>647</v>
      </c>
      <c r="AZ50" s="26" t="s">
        <v>1561</v>
      </c>
      <c r="BA50" s="166"/>
      <c r="BB50" s="26" t="s">
        <v>875</v>
      </c>
      <c r="BC50" s="26" t="s">
        <v>648</v>
      </c>
      <c r="BD50" s="36">
        <v>0</v>
      </c>
      <c r="BE50" s="36"/>
      <c r="BF50" s="36">
        <v>1</v>
      </c>
      <c r="BG50" s="36">
        <v>1</v>
      </c>
      <c r="BH50" s="36">
        <v>0</v>
      </c>
      <c r="BI50" s="36">
        <v>0</v>
      </c>
      <c r="BJ50" s="36">
        <v>0</v>
      </c>
      <c r="BK50" s="36">
        <v>1</v>
      </c>
      <c r="BL50" s="36">
        <v>1</v>
      </c>
      <c r="BM50" s="36">
        <v>1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178</v>
      </c>
      <c r="BT50" s="36" t="s">
        <v>178</v>
      </c>
      <c r="BU50" s="36">
        <v>0</v>
      </c>
      <c r="BV50" s="36">
        <v>1</v>
      </c>
      <c r="BW50" s="36">
        <v>1</v>
      </c>
      <c r="BX50" s="36">
        <v>1</v>
      </c>
      <c r="BY50" s="36">
        <v>0</v>
      </c>
      <c r="BZ50" s="36">
        <v>1</v>
      </c>
      <c r="CA50" s="36">
        <v>1</v>
      </c>
      <c r="CB50" s="36">
        <v>0</v>
      </c>
      <c r="CC50" s="36">
        <v>0</v>
      </c>
      <c r="CD50" s="36">
        <v>0</v>
      </c>
      <c r="CE50" s="36">
        <v>0</v>
      </c>
      <c r="CF50" s="36">
        <v>1</v>
      </c>
      <c r="CG50" s="36">
        <v>1</v>
      </c>
      <c r="CH50" s="36">
        <v>1</v>
      </c>
      <c r="CI50" s="36" t="s">
        <v>180</v>
      </c>
      <c r="CJ50" s="36" t="s">
        <v>179</v>
      </c>
      <c r="CK50" s="148"/>
      <c r="CL50" s="78">
        <v>40</v>
      </c>
      <c r="CM50" s="78">
        <v>374</v>
      </c>
      <c r="CN50" s="78">
        <v>86.6</v>
      </c>
      <c r="CO50" s="92">
        <v>90</v>
      </c>
      <c r="CP50" s="26" t="s">
        <v>175</v>
      </c>
      <c r="CQ50" s="228" t="s">
        <v>1103</v>
      </c>
      <c r="CR50" s="26" t="s">
        <v>182</v>
      </c>
      <c r="CS50" s="26" t="s">
        <v>348</v>
      </c>
      <c r="CT50" s="255" t="s">
        <v>209</v>
      </c>
      <c r="CU50" s="26"/>
      <c r="CV50" s="26"/>
      <c r="CW50" s="26" t="s">
        <v>184</v>
      </c>
      <c r="CX50" s="26" t="s">
        <v>179</v>
      </c>
      <c r="CY50" s="26" t="s">
        <v>2588</v>
      </c>
      <c r="CZ50" s="392">
        <v>2</v>
      </c>
      <c r="DA50" s="372"/>
      <c r="DB50" s="26" t="s">
        <v>178</v>
      </c>
      <c r="DC50" s="26"/>
      <c r="DD50" s="36" t="s">
        <v>204</v>
      </c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06"/>
    </row>
    <row r="51" spans="1:200" s="26" customFormat="1" ht="16.5" customHeight="1" x14ac:dyDescent="0.35">
      <c r="A51" s="55">
        <v>0</v>
      </c>
      <c r="B51" s="226">
        <v>0</v>
      </c>
      <c r="C51" s="125" t="s">
        <v>287</v>
      </c>
      <c r="D51" s="92">
        <v>2</v>
      </c>
      <c r="E51" s="374">
        <v>1</v>
      </c>
      <c r="F51" s="226">
        <v>0</v>
      </c>
      <c r="G51" s="128">
        <v>0</v>
      </c>
      <c r="H51" s="226">
        <v>0</v>
      </c>
      <c r="I51" s="128">
        <v>3</v>
      </c>
      <c r="J51" s="166"/>
      <c r="K51" s="374">
        <v>3</v>
      </c>
      <c r="L51" s="447">
        <v>1</v>
      </c>
      <c r="M51" s="206" t="s">
        <v>2554</v>
      </c>
      <c r="N51" s="166">
        <v>68</v>
      </c>
      <c r="O51" s="376">
        <v>0</v>
      </c>
      <c r="P51" s="128">
        <v>3</v>
      </c>
      <c r="Q51" s="375" t="s">
        <v>164</v>
      </c>
      <c r="R51" s="206"/>
      <c r="S51" s="206" t="s">
        <v>2541</v>
      </c>
      <c r="T51" s="377">
        <v>0</v>
      </c>
      <c r="U51" s="166"/>
      <c r="V51" s="123" t="s">
        <v>281</v>
      </c>
      <c r="W51" s="125" t="s">
        <v>287</v>
      </c>
      <c r="X51" s="122">
        <v>42</v>
      </c>
      <c r="Y51" s="131" t="s">
        <v>547</v>
      </c>
      <c r="Z51" s="206" t="s">
        <v>221</v>
      </c>
      <c r="AA51" s="137" t="s">
        <v>193</v>
      </c>
      <c r="AB51" s="128">
        <v>0</v>
      </c>
      <c r="AC51" s="128">
        <v>0</v>
      </c>
      <c r="AD51" s="128" t="s">
        <v>264</v>
      </c>
      <c r="AE51" s="128">
        <v>120</v>
      </c>
      <c r="AF51" s="128">
        <v>0</v>
      </c>
      <c r="AG51" s="128">
        <v>18</v>
      </c>
      <c r="AH51" s="128">
        <v>0</v>
      </c>
      <c r="AI51" s="128">
        <v>18</v>
      </c>
      <c r="AJ51" s="378">
        <v>138</v>
      </c>
      <c r="AK51" s="379">
        <v>0</v>
      </c>
      <c r="AL51" s="128">
        <v>2</v>
      </c>
      <c r="AM51" s="240" t="s">
        <v>223</v>
      </c>
      <c r="AN51" s="240" t="s">
        <v>223</v>
      </c>
      <c r="AO51" s="240" t="s">
        <v>223</v>
      </c>
      <c r="AP51" s="87" t="s">
        <v>168</v>
      </c>
      <c r="AQ51" s="87" t="s">
        <v>168</v>
      </c>
      <c r="AR51" s="125" t="s">
        <v>287</v>
      </c>
      <c r="AS51" s="124">
        <v>42</v>
      </c>
      <c r="AT51" s="235" t="s">
        <v>281</v>
      </c>
      <c r="AU51" s="128">
        <v>76</v>
      </c>
      <c r="AV51" s="128">
        <v>301</v>
      </c>
      <c r="AW51" s="128">
        <v>59.1</v>
      </c>
      <c r="AX51" s="206">
        <v>49</v>
      </c>
      <c r="AY51" s="206" t="s">
        <v>754</v>
      </c>
      <c r="AZ51" s="206" t="s">
        <v>1308</v>
      </c>
      <c r="BA51" s="128"/>
      <c r="BB51" s="206" t="s">
        <v>178</v>
      </c>
      <c r="BC51" s="206" t="s">
        <v>335</v>
      </c>
      <c r="BD51" s="137">
        <v>0</v>
      </c>
      <c r="BE51" s="137"/>
      <c r="BF51" s="137">
        <v>1</v>
      </c>
      <c r="BG51" s="137">
        <v>0</v>
      </c>
      <c r="BH51" s="137">
        <v>0</v>
      </c>
      <c r="BI51" s="137">
        <v>0</v>
      </c>
      <c r="BJ51" s="137">
        <v>0</v>
      </c>
      <c r="BK51" s="137">
        <v>0</v>
      </c>
      <c r="BL51" s="137">
        <v>0</v>
      </c>
      <c r="BM51" s="137">
        <v>0</v>
      </c>
      <c r="BN51" s="137" t="s">
        <v>178</v>
      </c>
      <c r="BO51" s="137">
        <v>1</v>
      </c>
      <c r="BP51" s="137">
        <v>1</v>
      </c>
      <c r="BQ51" s="137">
        <v>0</v>
      </c>
      <c r="BR51" s="137">
        <v>0</v>
      </c>
      <c r="BS51" s="137" t="s">
        <v>178</v>
      </c>
      <c r="BT51" s="137" t="s">
        <v>178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0</v>
      </c>
      <c r="CH51" s="137">
        <v>0</v>
      </c>
      <c r="CI51" s="137" t="s">
        <v>294</v>
      </c>
      <c r="CJ51" s="137" t="s">
        <v>178</v>
      </c>
      <c r="CK51" s="383"/>
      <c r="CL51" s="206"/>
      <c r="CM51" s="206"/>
      <c r="CN51" s="206"/>
      <c r="CO51" s="206"/>
      <c r="CP51" s="206"/>
      <c r="CQ51" s="386" t="s">
        <v>918</v>
      </c>
      <c r="CR51" s="387" t="s">
        <v>327</v>
      </c>
      <c r="CS51" s="386" t="s">
        <v>1056</v>
      </c>
      <c r="CT51" s="385" t="s">
        <v>229</v>
      </c>
      <c r="CU51" s="206"/>
      <c r="CV51" s="131" t="s">
        <v>1135</v>
      </c>
      <c r="CW51" s="131" t="s">
        <v>239</v>
      </c>
      <c r="CX51" s="206" t="s">
        <v>178</v>
      </c>
      <c r="CY51" s="206" t="s">
        <v>551</v>
      </c>
      <c r="CZ51" s="206"/>
      <c r="DA51" s="206"/>
      <c r="DB51" s="206" t="s">
        <v>178</v>
      </c>
      <c r="DC51" s="206" t="s">
        <v>205</v>
      </c>
      <c r="DD51" s="137" t="s">
        <v>178</v>
      </c>
      <c r="DE51" s="206"/>
      <c r="DF51" s="206"/>
      <c r="DG51" s="206"/>
      <c r="DH51" s="206"/>
      <c r="DI51" s="206"/>
      <c r="DJ51" s="206"/>
      <c r="DK51" s="206"/>
      <c r="DL51" s="206"/>
      <c r="DM51" s="206"/>
      <c r="DN51" s="206"/>
      <c r="DO51" s="206"/>
      <c r="DP51" s="206"/>
      <c r="DQ51" s="206"/>
      <c r="DR51" s="206"/>
      <c r="DS51" s="206"/>
      <c r="DT51" s="206"/>
      <c r="DU51" s="206"/>
      <c r="DV51" s="206"/>
      <c r="DW51" s="206"/>
      <c r="DX51" s="206"/>
      <c r="DY51" s="206"/>
      <c r="DZ51" s="206"/>
      <c r="EA51" s="206"/>
      <c r="EB51" s="206"/>
      <c r="EC51" s="206"/>
      <c r="ED51" s="206"/>
      <c r="EE51" s="206"/>
      <c r="EF51" s="206"/>
      <c r="EG51" s="206"/>
      <c r="EH51" s="206"/>
      <c r="EI51" s="206"/>
      <c r="EJ51" s="206"/>
      <c r="EK51" s="206"/>
      <c r="EL51" s="206"/>
      <c r="EM51" s="206"/>
      <c r="EN51" s="206"/>
      <c r="EO51" s="206"/>
      <c r="EP51" s="206"/>
      <c r="EQ51" s="206"/>
      <c r="ER51" s="206"/>
      <c r="ES51" s="206"/>
      <c r="ET51" s="206"/>
      <c r="EU51" s="206"/>
      <c r="EV51" s="206"/>
      <c r="EW51" s="206"/>
      <c r="EX51" s="206"/>
      <c r="EY51" s="206"/>
      <c r="EZ51" s="206"/>
      <c r="FA51" s="206"/>
      <c r="FB51" s="206"/>
      <c r="FC51" s="206"/>
      <c r="FD51" s="206"/>
      <c r="FE51" s="206"/>
      <c r="FF51" s="206"/>
      <c r="FG51" s="206"/>
      <c r="FH51" s="206"/>
      <c r="FI51" s="206"/>
      <c r="FJ51" s="206"/>
      <c r="FK51" s="206"/>
      <c r="FL51" s="206"/>
      <c r="FM51" s="206"/>
      <c r="FN51" s="206"/>
      <c r="FO51" s="206"/>
      <c r="FP51" s="206"/>
      <c r="FQ51" s="206"/>
      <c r="FR51" s="206"/>
      <c r="FS51" s="206"/>
      <c r="FT51" s="206"/>
      <c r="FU51" s="206"/>
      <c r="FV51" s="206"/>
      <c r="FW51" s="206"/>
      <c r="FX51" s="206"/>
      <c r="FY51" s="206"/>
      <c r="FZ51" s="206"/>
      <c r="GA51" s="206"/>
      <c r="GB51" s="206"/>
      <c r="GC51" s="206"/>
      <c r="GD51" s="206"/>
      <c r="GE51" s="206"/>
      <c r="GF51" s="206"/>
      <c r="GG51" s="206"/>
      <c r="GH51" s="206"/>
      <c r="GI51" s="206"/>
      <c r="GJ51" s="206"/>
      <c r="GK51" s="206"/>
      <c r="GL51" s="206"/>
      <c r="GM51" s="206"/>
      <c r="GN51" s="206"/>
      <c r="GO51" s="206"/>
      <c r="GP51" s="206"/>
      <c r="GQ51" s="206"/>
    </row>
    <row r="52" spans="1:200" s="26" customFormat="1" ht="16.5" customHeight="1" x14ac:dyDescent="0.35">
      <c r="A52" s="55">
        <v>0</v>
      </c>
      <c r="B52" s="56">
        <v>0</v>
      </c>
      <c r="C52" s="163" t="s">
        <v>287</v>
      </c>
      <c r="D52" s="58">
        <v>2</v>
      </c>
      <c r="E52" s="98">
        <v>1</v>
      </c>
      <c r="F52" s="59">
        <v>1</v>
      </c>
      <c r="G52" s="54">
        <v>0</v>
      </c>
      <c r="H52" s="60">
        <v>1</v>
      </c>
      <c r="I52" s="58">
        <v>3</v>
      </c>
      <c r="J52" s="62"/>
      <c r="K52" s="98">
        <v>3</v>
      </c>
      <c r="L52" s="315">
        <v>0</v>
      </c>
      <c r="M52" s="26" t="s">
        <v>1165</v>
      </c>
      <c r="N52" s="56">
        <v>28</v>
      </c>
      <c r="O52" s="56">
        <v>1</v>
      </c>
      <c r="P52" s="59">
        <v>2</v>
      </c>
      <c r="Q52" s="62" t="s">
        <v>162</v>
      </c>
      <c r="R52" s="65" t="s">
        <v>1166</v>
      </c>
      <c r="S52" s="69" t="s">
        <v>1167</v>
      </c>
      <c r="T52" s="59">
        <v>0</v>
      </c>
      <c r="U52" s="115" t="s">
        <v>1168</v>
      </c>
      <c r="V52" s="121" t="s">
        <v>281</v>
      </c>
      <c r="W52" s="163" t="s">
        <v>287</v>
      </c>
      <c r="X52" s="122">
        <v>44</v>
      </c>
      <c r="Y52" s="116" t="s">
        <v>1169</v>
      </c>
      <c r="Z52" s="26" t="s">
        <v>1165</v>
      </c>
      <c r="AA52" s="36" t="s">
        <v>193</v>
      </c>
      <c r="AB52" s="162" t="s">
        <v>319</v>
      </c>
      <c r="AC52" s="162">
        <v>0</v>
      </c>
      <c r="AD52" s="56" t="s">
        <v>264</v>
      </c>
      <c r="AE52" s="56">
        <v>192</v>
      </c>
      <c r="AF52" s="56">
        <v>0</v>
      </c>
      <c r="AG52" s="56">
        <v>0</v>
      </c>
      <c r="AH52" s="56">
        <v>0</v>
      </c>
      <c r="AI52" s="56">
        <v>0</v>
      </c>
      <c r="AJ52" s="62">
        <v>192</v>
      </c>
      <c r="AK52" s="157">
        <v>120</v>
      </c>
      <c r="AL52" s="60">
        <v>0</v>
      </c>
      <c r="AM52" s="60" t="s">
        <v>174</v>
      </c>
      <c r="AN52" s="60" t="s">
        <v>174</v>
      </c>
      <c r="AO52" s="60" t="s">
        <v>174</v>
      </c>
      <c r="AP52" s="86" t="s">
        <v>195</v>
      </c>
      <c r="AQ52" s="121" t="s">
        <v>281</v>
      </c>
      <c r="AR52" s="163" t="s">
        <v>287</v>
      </c>
      <c r="AS52" s="124">
        <v>44</v>
      </c>
      <c r="AT52" s="121" t="s">
        <v>281</v>
      </c>
      <c r="AU52" s="56">
        <v>69</v>
      </c>
      <c r="AV52" s="56" t="s">
        <v>177</v>
      </c>
      <c r="AW52" s="56">
        <v>41.1</v>
      </c>
      <c r="AX52" s="26">
        <v>45</v>
      </c>
      <c r="AY52" s="56">
        <v>97</v>
      </c>
      <c r="AZ52" s="56">
        <v>36</v>
      </c>
      <c r="BA52" s="56">
        <v>6.1</v>
      </c>
      <c r="BB52" s="56">
        <v>0.16</v>
      </c>
      <c r="BC52" s="56">
        <v>69</v>
      </c>
      <c r="BD52" s="36">
        <v>0</v>
      </c>
      <c r="BE52" s="36">
        <v>0</v>
      </c>
      <c r="BF52" s="36">
        <v>1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0</v>
      </c>
      <c r="BQ52" s="36">
        <v>0</v>
      </c>
      <c r="BR52" s="36">
        <v>0</v>
      </c>
      <c r="BS52" s="36" t="s">
        <v>178</v>
      </c>
      <c r="BT52" s="36" t="s">
        <v>179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294</v>
      </c>
      <c r="CJ52" s="36" t="s">
        <v>178</v>
      </c>
      <c r="CK52" s="151" t="s">
        <v>1170</v>
      </c>
      <c r="CL52" s="56"/>
      <c r="CM52" s="65"/>
      <c r="CN52" s="65"/>
      <c r="CO52" s="65"/>
      <c r="CP52" s="65"/>
      <c r="CQ52" s="219" t="s">
        <v>1103</v>
      </c>
      <c r="CR52" s="219" t="s">
        <v>327</v>
      </c>
      <c r="CS52" s="219" t="s">
        <v>348</v>
      </c>
      <c r="CT52" s="65" t="s">
        <v>229</v>
      </c>
      <c r="CU52" s="219" t="s">
        <v>275</v>
      </c>
      <c r="CV52" s="151" t="s">
        <v>1171</v>
      </c>
      <c r="CW52" s="65" t="s">
        <v>184</v>
      </c>
      <c r="CX52" s="56">
        <v>1</v>
      </c>
      <c r="CY52" s="60" t="s">
        <v>519</v>
      </c>
      <c r="CZ52" s="60">
        <v>1</v>
      </c>
      <c r="DA52" s="60">
        <v>0</v>
      </c>
      <c r="DB52" s="60">
        <v>0</v>
      </c>
      <c r="DC52" s="60">
        <v>15</v>
      </c>
      <c r="DD52" s="36" t="s">
        <v>178</v>
      </c>
      <c r="DE52" s="65"/>
    </row>
    <row r="53" spans="1:200" s="26" customFormat="1" ht="16.5" customHeight="1" x14ac:dyDescent="0.35">
      <c r="A53" s="55">
        <v>0</v>
      </c>
      <c r="B53" s="78">
        <v>0</v>
      </c>
      <c r="C53" s="125" t="s">
        <v>287</v>
      </c>
      <c r="D53" s="92">
        <v>2</v>
      </c>
      <c r="E53" s="57">
        <v>1</v>
      </c>
      <c r="F53" s="59">
        <v>1</v>
      </c>
      <c r="G53" s="54">
        <v>0</v>
      </c>
      <c r="H53" s="60">
        <v>1</v>
      </c>
      <c r="I53" s="125">
        <v>3</v>
      </c>
      <c r="J53" s="55"/>
      <c r="K53" s="120">
        <v>3</v>
      </c>
      <c r="L53" s="315">
        <v>0</v>
      </c>
      <c r="M53" s="26" t="s">
        <v>1793</v>
      </c>
      <c r="N53" s="80">
        <v>49</v>
      </c>
      <c r="O53" s="80">
        <v>1</v>
      </c>
      <c r="P53" s="223">
        <v>1</v>
      </c>
      <c r="Q53" s="98" t="s">
        <v>162</v>
      </c>
      <c r="R53" s="55" t="s">
        <v>1648</v>
      </c>
      <c r="S53" s="55" t="s">
        <v>1794</v>
      </c>
      <c r="T53" s="59">
        <v>0</v>
      </c>
      <c r="U53" s="55"/>
      <c r="V53" s="170" t="s">
        <v>281</v>
      </c>
      <c r="W53" s="125" t="s">
        <v>287</v>
      </c>
      <c r="X53" s="299">
        <v>48</v>
      </c>
      <c r="Y53" s="136" t="s">
        <v>1795</v>
      </c>
      <c r="Z53" s="26" t="s">
        <v>1796</v>
      </c>
      <c r="AA53" s="36" t="s">
        <v>193</v>
      </c>
      <c r="AB53" s="225" t="s">
        <v>1085</v>
      </c>
      <c r="AC53" s="102">
        <v>0</v>
      </c>
      <c r="AD53" s="182" t="s">
        <v>213</v>
      </c>
      <c r="AE53" s="182">
        <v>168</v>
      </c>
      <c r="AF53" s="244" t="s">
        <v>1085</v>
      </c>
      <c r="AG53" s="173">
        <v>387</v>
      </c>
      <c r="AH53" s="244">
        <v>0</v>
      </c>
      <c r="AI53" s="173">
        <v>387</v>
      </c>
      <c r="AJ53" s="82">
        <f>AE53+AI53</f>
        <v>555</v>
      </c>
      <c r="AK53" s="73">
        <v>554.44999999999993</v>
      </c>
      <c r="AL53" s="59">
        <v>1</v>
      </c>
      <c r="AM53" s="59" t="s">
        <v>174</v>
      </c>
      <c r="AN53" s="59" t="s">
        <v>174</v>
      </c>
      <c r="AO53" s="59" t="s">
        <v>174</v>
      </c>
      <c r="AP53" s="86" t="s">
        <v>195</v>
      </c>
      <c r="AQ53" s="86" t="s">
        <v>195</v>
      </c>
      <c r="AR53" s="125" t="s">
        <v>287</v>
      </c>
      <c r="AS53" s="299">
        <v>48</v>
      </c>
      <c r="AT53" s="170" t="s">
        <v>281</v>
      </c>
      <c r="AU53" s="59">
        <v>94</v>
      </c>
      <c r="AV53" s="59">
        <v>879</v>
      </c>
      <c r="AW53" s="59">
        <v>119.1</v>
      </c>
      <c r="AX53" s="26">
        <v>123</v>
      </c>
      <c r="AY53" s="55">
        <v>92</v>
      </c>
      <c r="AZ53" s="59">
        <v>254</v>
      </c>
      <c r="BA53" s="59">
        <v>25.4</v>
      </c>
      <c r="BB53" s="59">
        <v>0.18</v>
      </c>
      <c r="BC53" s="59">
        <v>70</v>
      </c>
      <c r="BD53" s="36">
        <v>0</v>
      </c>
      <c r="BE53" s="36">
        <v>0</v>
      </c>
      <c r="BF53" s="36">
        <v>1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 t="s">
        <v>178</v>
      </c>
      <c r="BO53" s="36">
        <v>0</v>
      </c>
      <c r="BP53" s="36">
        <v>1</v>
      </c>
      <c r="BQ53" s="36">
        <v>0</v>
      </c>
      <c r="BR53" s="36">
        <v>0</v>
      </c>
      <c r="BS53" s="36" t="s">
        <v>178</v>
      </c>
      <c r="BT53" s="36" t="s">
        <v>178</v>
      </c>
      <c r="BU53" s="36">
        <v>1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1</v>
      </c>
      <c r="CD53" s="36">
        <v>0</v>
      </c>
      <c r="CE53" s="36">
        <v>1</v>
      </c>
      <c r="CF53" s="36">
        <v>0</v>
      </c>
      <c r="CG53" s="36">
        <v>0</v>
      </c>
      <c r="CH53" s="36">
        <v>1</v>
      </c>
      <c r="CI53" s="36" t="s">
        <v>180</v>
      </c>
      <c r="CJ53" s="36" t="s">
        <v>179</v>
      </c>
      <c r="CK53" s="55"/>
      <c r="CL53" s="55"/>
      <c r="CM53" s="55"/>
      <c r="CN53" s="55"/>
      <c r="CO53" s="55"/>
      <c r="CP53" s="55"/>
      <c r="CQ53" s="55"/>
      <c r="CR53" s="133" t="s">
        <v>1086</v>
      </c>
      <c r="CS53" s="133" t="s">
        <v>208</v>
      </c>
      <c r="CT53" s="55" t="s">
        <v>182</v>
      </c>
      <c r="CU53" s="26" t="s">
        <v>1127</v>
      </c>
      <c r="CV53" s="55"/>
      <c r="CW53" s="26" t="s">
        <v>239</v>
      </c>
      <c r="CX53" s="26">
        <v>2</v>
      </c>
      <c r="CY53" s="26">
        <v>79</v>
      </c>
      <c r="CZ53" s="26">
        <v>3</v>
      </c>
      <c r="DA53" s="26">
        <v>0</v>
      </c>
      <c r="DB53" s="26">
        <v>0</v>
      </c>
      <c r="DC53" s="26">
        <v>15</v>
      </c>
      <c r="DD53" s="36" t="s">
        <v>206</v>
      </c>
      <c r="DE53" s="55"/>
      <c r="GR53" s="206"/>
    </row>
    <row r="54" spans="1:200" s="55" customFormat="1" ht="16.5" customHeight="1" x14ac:dyDescent="0.35">
      <c r="A54" s="55">
        <v>0</v>
      </c>
      <c r="B54" s="226">
        <v>0</v>
      </c>
      <c r="C54" s="125" t="s">
        <v>287</v>
      </c>
      <c r="D54" s="92">
        <v>2</v>
      </c>
      <c r="E54" s="374">
        <v>1</v>
      </c>
      <c r="F54" s="226">
        <v>1</v>
      </c>
      <c r="G54" s="128">
        <v>0</v>
      </c>
      <c r="H54" s="226">
        <v>1</v>
      </c>
      <c r="I54" s="128">
        <v>3</v>
      </c>
      <c r="J54" s="166"/>
      <c r="K54" s="374">
        <v>3</v>
      </c>
      <c r="L54" s="447">
        <v>1</v>
      </c>
      <c r="M54" s="206" t="s">
        <v>2550</v>
      </c>
      <c r="N54" s="166">
        <v>78</v>
      </c>
      <c r="O54" s="376">
        <v>0</v>
      </c>
      <c r="P54" s="166">
        <v>3</v>
      </c>
      <c r="Q54" s="375" t="s">
        <v>164</v>
      </c>
      <c r="R54" s="206" t="s">
        <v>1382</v>
      </c>
      <c r="S54" s="206" t="s">
        <v>1382</v>
      </c>
      <c r="T54" s="377">
        <v>0</v>
      </c>
      <c r="U54" s="166"/>
      <c r="V54" s="123" t="s">
        <v>281</v>
      </c>
      <c r="W54" s="125" t="s">
        <v>287</v>
      </c>
      <c r="X54" s="122">
        <v>52</v>
      </c>
      <c r="Y54" s="380" t="s">
        <v>1117</v>
      </c>
      <c r="Z54" s="206" t="s">
        <v>2551</v>
      </c>
      <c r="AA54" s="137" t="s">
        <v>193</v>
      </c>
      <c r="AB54" s="177" t="s">
        <v>264</v>
      </c>
      <c r="AC54" s="381">
        <v>47</v>
      </c>
      <c r="AD54" s="128" t="s">
        <v>264</v>
      </c>
      <c r="AE54" s="128">
        <v>287</v>
      </c>
      <c r="AF54" s="128">
        <v>0</v>
      </c>
      <c r="AG54" s="166">
        <v>72</v>
      </c>
      <c r="AH54" s="128">
        <v>0</v>
      </c>
      <c r="AI54" s="166">
        <v>72</v>
      </c>
      <c r="AJ54" s="378">
        <v>359</v>
      </c>
      <c r="AK54" s="379">
        <v>243.66666666666674</v>
      </c>
      <c r="AL54" s="128">
        <v>0</v>
      </c>
      <c r="AM54" s="226" t="s">
        <v>174</v>
      </c>
      <c r="AN54" s="226" t="s">
        <v>174</v>
      </c>
      <c r="AO54" s="226" t="s">
        <v>174</v>
      </c>
      <c r="AP54" s="86" t="s">
        <v>195</v>
      </c>
      <c r="AQ54" s="205" t="s">
        <v>281</v>
      </c>
      <c r="AR54" s="125" t="s">
        <v>287</v>
      </c>
      <c r="AS54" s="122">
        <v>52</v>
      </c>
      <c r="AT54" s="205" t="s">
        <v>281</v>
      </c>
      <c r="AU54" s="166">
        <v>58</v>
      </c>
      <c r="AV54" s="166" t="s">
        <v>177</v>
      </c>
      <c r="AW54" s="166">
        <v>32.9</v>
      </c>
      <c r="AX54" s="206">
        <v>49</v>
      </c>
      <c r="AY54" s="206" t="s">
        <v>341</v>
      </c>
      <c r="AZ54" s="206" t="s">
        <v>1308</v>
      </c>
      <c r="BA54" s="166"/>
      <c r="BB54" s="206" t="s">
        <v>1486</v>
      </c>
      <c r="BC54" s="206" t="s">
        <v>451</v>
      </c>
      <c r="BD54" s="137">
        <v>0</v>
      </c>
      <c r="BE54" s="137"/>
      <c r="BF54" s="137">
        <v>1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 t="s">
        <v>178</v>
      </c>
      <c r="BO54" s="137">
        <v>0</v>
      </c>
      <c r="BP54" s="137">
        <v>0</v>
      </c>
      <c r="BQ54" s="137">
        <v>1</v>
      </c>
      <c r="BR54" s="137">
        <v>0</v>
      </c>
      <c r="BS54" s="137" t="s">
        <v>179</v>
      </c>
      <c r="BT54" s="137" t="s">
        <v>178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0</v>
      </c>
      <c r="CB54" s="137">
        <v>0</v>
      </c>
      <c r="CC54" s="137">
        <v>1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 t="s">
        <v>258</v>
      </c>
      <c r="CJ54" s="137" t="s">
        <v>259</v>
      </c>
      <c r="CK54" s="181"/>
      <c r="CL54" s="206"/>
      <c r="CM54" s="206"/>
      <c r="CN54" s="206"/>
      <c r="CO54" s="206"/>
      <c r="CP54" s="206"/>
      <c r="CQ54" s="380" t="s">
        <v>1093</v>
      </c>
      <c r="CR54" s="206" t="s">
        <v>182</v>
      </c>
      <c r="CS54" s="380" t="s">
        <v>348</v>
      </c>
      <c r="CT54" s="382" t="s">
        <v>229</v>
      </c>
      <c r="CU54" s="206"/>
      <c r="CV54" s="206"/>
      <c r="CW54" s="206" t="s">
        <v>239</v>
      </c>
      <c r="CX54" s="206" t="s">
        <v>179</v>
      </c>
      <c r="CY54" s="206" t="s">
        <v>551</v>
      </c>
      <c r="CZ54" s="206"/>
      <c r="DA54" s="206"/>
      <c r="DB54" s="206" t="s">
        <v>179</v>
      </c>
      <c r="DC54" s="206" t="s">
        <v>205</v>
      </c>
      <c r="DD54" s="137" t="s">
        <v>330</v>
      </c>
      <c r="DE54" s="206"/>
      <c r="DF54" s="206"/>
      <c r="DG54" s="206"/>
      <c r="DH54" s="206"/>
      <c r="DI54" s="206"/>
      <c r="DJ54" s="206"/>
      <c r="DK54" s="206"/>
      <c r="DL54" s="206"/>
      <c r="DM54" s="206"/>
      <c r="DN54" s="206"/>
      <c r="DO54" s="206"/>
      <c r="DP54" s="206"/>
      <c r="DQ54" s="206"/>
      <c r="DR54" s="206"/>
      <c r="DS54" s="206"/>
      <c r="DT54" s="206"/>
      <c r="DU54" s="206"/>
      <c r="DV54" s="206"/>
      <c r="DW54" s="206"/>
      <c r="DX54" s="206"/>
      <c r="DY54" s="206"/>
      <c r="DZ54" s="206"/>
      <c r="EA54" s="206"/>
      <c r="EB54" s="206"/>
      <c r="EC54" s="206"/>
      <c r="ED54" s="206"/>
      <c r="EE54" s="206"/>
      <c r="EF54" s="206"/>
      <c r="EG54" s="206"/>
      <c r="EH54" s="206"/>
      <c r="EI54" s="206"/>
      <c r="EJ54" s="206"/>
      <c r="EK54" s="206"/>
      <c r="EL54" s="206"/>
      <c r="EM54" s="206"/>
      <c r="EN54" s="206"/>
      <c r="EO54" s="206"/>
      <c r="EP54" s="206"/>
      <c r="EQ54" s="206"/>
      <c r="ER54" s="206"/>
      <c r="ES54" s="206"/>
      <c r="ET54" s="206"/>
      <c r="EU54" s="206"/>
      <c r="EV54" s="206"/>
      <c r="EW54" s="206"/>
      <c r="EX54" s="206"/>
      <c r="EY54" s="206"/>
      <c r="EZ54" s="206"/>
      <c r="FA54" s="206"/>
      <c r="FB54" s="206"/>
      <c r="FC54" s="206"/>
      <c r="FD54" s="206"/>
      <c r="FE54" s="206"/>
      <c r="FF54" s="206"/>
      <c r="FG54" s="206"/>
      <c r="FH54" s="206"/>
      <c r="FI54" s="206"/>
      <c r="FJ54" s="206"/>
      <c r="FK54" s="206"/>
      <c r="FL54" s="206"/>
      <c r="FM54" s="206"/>
      <c r="FN54" s="206"/>
      <c r="FO54" s="206"/>
      <c r="FP54" s="206"/>
      <c r="FQ54" s="206"/>
      <c r="FR54" s="206"/>
      <c r="FS54" s="206"/>
      <c r="FT54" s="206"/>
      <c r="FU54" s="206"/>
      <c r="FV54" s="206"/>
      <c r="FW54" s="206"/>
      <c r="FX54" s="206"/>
      <c r="FY54" s="206"/>
      <c r="FZ54" s="206"/>
      <c r="GA54" s="206"/>
      <c r="GB54" s="206"/>
      <c r="GC54" s="206"/>
      <c r="GD54" s="206"/>
      <c r="GE54" s="206"/>
      <c r="GF54" s="206"/>
      <c r="GG54" s="206"/>
      <c r="GH54" s="206"/>
      <c r="GI54" s="206"/>
      <c r="GJ54" s="206"/>
      <c r="GK54" s="206"/>
      <c r="GL54" s="206"/>
      <c r="GM54" s="206"/>
      <c r="GN54" s="26"/>
      <c r="GO54" s="206"/>
      <c r="GP54" s="206"/>
      <c r="GQ54" s="206"/>
      <c r="GR54" s="26"/>
    </row>
    <row r="55" spans="1:200" s="55" customFormat="1" ht="16.5" customHeight="1" x14ac:dyDescent="0.35">
      <c r="A55" s="55">
        <v>0</v>
      </c>
      <c r="B55" s="78">
        <v>0</v>
      </c>
      <c r="C55" s="257" t="s">
        <v>287</v>
      </c>
      <c r="D55" s="92">
        <v>2</v>
      </c>
      <c r="E55" s="57">
        <v>1</v>
      </c>
      <c r="F55" s="59">
        <v>1</v>
      </c>
      <c r="G55" s="54">
        <v>0</v>
      </c>
      <c r="H55" s="60">
        <v>1</v>
      </c>
      <c r="I55" s="257">
        <v>3</v>
      </c>
      <c r="J55" s="62"/>
      <c r="K55" s="120">
        <v>3</v>
      </c>
      <c r="L55" s="315">
        <v>1</v>
      </c>
      <c r="M55" s="26" t="s">
        <v>1264</v>
      </c>
      <c r="N55" s="56">
        <v>73</v>
      </c>
      <c r="O55" s="56">
        <v>0</v>
      </c>
      <c r="P55" s="64">
        <v>1</v>
      </c>
      <c r="Q55" s="62" t="s">
        <v>164</v>
      </c>
      <c r="R55" s="65" t="s">
        <v>1265</v>
      </c>
      <c r="S55" s="219" t="s">
        <v>1103</v>
      </c>
      <c r="T55" s="59">
        <v>0</v>
      </c>
      <c r="U55" s="66"/>
      <c r="V55" s="235" t="s">
        <v>281</v>
      </c>
      <c r="W55" s="257" t="s">
        <v>287</v>
      </c>
      <c r="X55" s="122">
        <v>61</v>
      </c>
      <c r="Y55" s="12" t="s">
        <v>1266</v>
      </c>
      <c r="Z55" s="26" t="s">
        <v>1267</v>
      </c>
      <c r="AA55" s="36" t="s">
        <v>1268</v>
      </c>
      <c r="AB55" s="196" t="s">
        <v>630</v>
      </c>
      <c r="AC55" s="71">
        <v>21</v>
      </c>
      <c r="AD55" s="71" t="s">
        <v>236</v>
      </c>
      <c r="AE55" s="71">
        <v>117</v>
      </c>
      <c r="AF55" s="104">
        <v>0</v>
      </c>
      <c r="AG55" s="104" t="s">
        <v>1269</v>
      </c>
      <c r="AH55" s="104">
        <v>0</v>
      </c>
      <c r="AI55" s="104">
        <v>156</v>
      </c>
      <c r="AJ55" s="62">
        <v>273</v>
      </c>
      <c r="AK55" s="73">
        <v>271.98333333333335</v>
      </c>
      <c r="AL55" s="60">
        <v>1</v>
      </c>
      <c r="AM55" s="59" t="s">
        <v>174</v>
      </c>
      <c r="AN55" s="59" t="s">
        <v>174</v>
      </c>
      <c r="AO55" s="59" t="s">
        <v>174</v>
      </c>
      <c r="AP55" s="86" t="s">
        <v>195</v>
      </c>
      <c r="AQ55" s="86" t="s">
        <v>195</v>
      </c>
      <c r="AR55" s="257" t="s">
        <v>287</v>
      </c>
      <c r="AS55" s="124">
        <v>61</v>
      </c>
      <c r="AT55" s="121" t="s">
        <v>281</v>
      </c>
      <c r="AU55" s="56">
        <v>49</v>
      </c>
      <c r="AV55" s="56">
        <v>1145</v>
      </c>
      <c r="AW55" s="56">
        <v>41.8</v>
      </c>
      <c r="AX55" s="26">
        <v>33</v>
      </c>
      <c r="AY55" s="56">
        <v>94</v>
      </c>
      <c r="AZ55" s="56">
        <v>72</v>
      </c>
      <c r="BA55" s="56">
        <v>12.1</v>
      </c>
      <c r="BB55" s="56">
        <v>0.22</v>
      </c>
      <c r="BC55" s="56">
        <v>65</v>
      </c>
      <c r="BD55" s="36">
        <v>0</v>
      </c>
      <c r="BE55" s="36">
        <v>1</v>
      </c>
      <c r="BF55" s="36">
        <v>1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 t="s">
        <v>178</v>
      </c>
      <c r="BO55" s="36">
        <v>1</v>
      </c>
      <c r="BP55" s="36">
        <v>1</v>
      </c>
      <c r="BQ55" s="36">
        <v>0</v>
      </c>
      <c r="BR55" s="36">
        <v>0</v>
      </c>
      <c r="BS55" s="36" t="s">
        <v>178</v>
      </c>
      <c r="BT55" s="36" t="s">
        <v>178</v>
      </c>
      <c r="BU55" s="36">
        <v>0</v>
      </c>
      <c r="BV55" s="36">
        <v>0</v>
      </c>
      <c r="BW55" s="36">
        <v>0</v>
      </c>
      <c r="BX55" s="36">
        <v>0</v>
      </c>
      <c r="BY55" s="36">
        <v>1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1</v>
      </c>
      <c r="CI55" s="36" t="s">
        <v>180</v>
      </c>
      <c r="CJ55" s="36" t="s">
        <v>179</v>
      </c>
      <c r="CK55" s="65"/>
      <c r="CL55" s="56"/>
      <c r="CM55" s="65"/>
      <c r="CN55" s="65"/>
      <c r="CO55" s="65"/>
      <c r="CP55" s="65"/>
      <c r="CQ55" s="219" t="s">
        <v>1103</v>
      </c>
      <c r="CR55" s="65" t="s">
        <v>182</v>
      </c>
      <c r="CS55" s="65" t="s">
        <v>348</v>
      </c>
      <c r="CT55" s="219" t="s">
        <v>1270</v>
      </c>
      <c r="CU55" s="219" t="s">
        <v>1093</v>
      </c>
      <c r="CV55" s="65"/>
      <c r="CW55" s="65" t="s">
        <v>239</v>
      </c>
      <c r="CX55" s="56">
        <v>1</v>
      </c>
      <c r="CY55" s="60" t="s">
        <v>1242</v>
      </c>
      <c r="CZ55" s="60">
        <v>5</v>
      </c>
      <c r="DA55" s="56">
        <v>9</v>
      </c>
      <c r="DB55" s="56">
        <v>1</v>
      </c>
      <c r="DC55" s="60">
        <v>15</v>
      </c>
      <c r="DD55" s="36" t="s">
        <v>204</v>
      </c>
      <c r="DE55" s="65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R55" s="206"/>
    </row>
    <row r="56" spans="1:200" s="26" customFormat="1" ht="16.5" customHeight="1" x14ac:dyDescent="0.35">
      <c r="A56" s="55">
        <v>0</v>
      </c>
      <c r="B56" s="78">
        <v>0</v>
      </c>
      <c r="C56" s="125" t="s">
        <v>287</v>
      </c>
      <c r="D56" s="92">
        <v>2</v>
      </c>
      <c r="E56" s="57">
        <v>1</v>
      </c>
      <c r="F56" s="59">
        <v>1</v>
      </c>
      <c r="G56" s="59">
        <v>1</v>
      </c>
      <c r="H56" s="60">
        <v>1</v>
      </c>
      <c r="I56" s="125">
        <v>1</v>
      </c>
      <c r="J56" s="92"/>
      <c r="K56" s="93">
        <v>4</v>
      </c>
      <c r="L56" s="315">
        <v>1</v>
      </c>
      <c r="M56" s="26" t="s">
        <v>928</v>
      </c>
      <c r="N56" s="78">
        <v>77</v>
      </c>
      <c r="O56" s="78">
        <v>0</v>
      </c>
      <c r="P56" s="180">
        <v>2</v>
      </c>
      <c r="Q56" s="92" t="s">
        <v>164</v>
      </c>
      <c r="R56" s="26" t="s">
        <v>273</v>
      </c>
      <c r="S56" s="26" t="s">
        <v>711</v>
      </c>
      <c r="T56" s="59">
        <v>0</v>
      </c>
      <c r="U56" s="108"/>
      <c r="V56" s="83" t="s">
        <v>190</v>
      </c>
      <c r="W56" s="125" t="s">
        <v>287</v>
      </c>
      <c r="X56" s="68">
        <v>67</v>
      </c>
      <c r="Y56" s="26" t="s">
        <v>929</v>
      </c>
      <c r="Z56" s="26" t="s">
        <v>930</v>
      </c>
      <c r="AA56" s="36" t="s">
        <v>931</v>
      </c>
      <c r="AB56" s="71">
        <v>0</v>
      </c>
      <c r="AC56" s="71">
        <v>25</v>
      </c>
      <c r="AD56" s="71" t="s">
        <v>236</v>
      </c>
      <c r="AE56" s="71">
        <v>121</v>
      </c>
      <c r="AF56" s="72">
        <v>0</v>
      </c>
      <c r="AG56" s="72">
        <v>74</v>
      </c>
      <c r="AH56" s="72">
        <v>0</v>
      </c>
      <c r="AI56" s="72">
        <v>74</v>
      </c>
      <c r="AJ56" s="62">
        <v>195</v>
      </c>
      <c r="AK56" s="73">
        <v>198</v>
      </c>
      <c r="AL56" s="60">
        <v>1</v>
      </c>
      <c r="AM56" s="60" t="s">
        <v>174</v>
      </c>
      <c r="AN56" s="60" t="s">
        <v>174</v>
      </c>
      <c r="AO56" s="60" t="s">
        <v>174</v>
      </c>
      <c r="AP56" s="86" t="s">
        <v>195</v>
      </c>
      <c r="AQ56" s="87" t="s">
        <v>168</v>
      </c>
      <c r="AR56" s="125" t="s">
        <v>287</v>
      </c>
      <c r="AS56" s="68">
        <v>67</v>
      </c>
      <c r="AT56" s="96" t="s">
        <v>214</v>
      </c>
      <c r="AU56" s="78">
        <v>75</v>
      </c>
      <c r="AV56" s="78">
        <v>554</v>
      </c>
      <c r="AW56" s="78">
        <v>113.2</v>
      </c>
      <c r="AX56" s="26">
        <v>109</v>
      </c>
      <c r="AY56" s="78">
        <v>94</v>
      </c>
      <c r="AZ56" s="78">
        <v>106</v>
      </c>
      <c r="BA56" s="78">
        <v>10.7</v>
      </c>
      <c r="BB56" s="78">
        <v>0.16</v>
      </c>
      <c r="BC56" s="78">
        <v>102</v>
      </c>
      <c r="BD56" s="36">
        <v>0</v>
      </c>
      <c r="BE56" s="36">
        <v>0</v>
      </c>
      <c r="BF56" s="36">
        <v>1</v>
      </c>
      <c r="BG56" s="36">
        <v>0</v>
      </c>
      <c r="BH56" s="36">
        <v>1</v>
      </c>
      <c r="BI56" s="36">
        <v>0</v>
      </c>
      <c r="BJ56" s="36">
        <v>0</v>
      </c>
      <c r="BK56" s="36">
        <v>0</v>
      </c>
      <c r="BL56" s="36">
        <v>1</v>
      </c>
      <c r="BM56" s="36">
        <v>0</v>
      </c>
      <c r="BN56" s="36" t="s">
        <v>178</v>
      </c>
      <c r="BO56" s="36">
        <v>0</v>
      </c>
      <c r="BP56" s="36">
        <v>0</v>
      </c>
      <c r="BQ56" s="36">
        <v>0</v>
      </c>
      <c r="BR56" s="36">
        <v>0</v>
      </c>
      <c r="BS56" s="36" t="s">
        <v>179</v>
      </c>
      <c r="BT56" s="36" t="s">
        <v>178</v>
      </c>
      <c r="BU56" s="36">
        <v>0</v>
      </c>
      <c r="BV56" s="36">
        <v>1</v>
      </c>
      <c r="BW56" s="36">
        <v>0</v>
      </c>
      <c r="BX56" s="36">
        <v>0</v>
      </c>
      <c r="BY56" s="36">
        <v>0</v>
      </c>
      <c r="BZ56" s="36">
        <v>1</v>
      </c>
      <c r="CA56" s="36">
        <v>1</v>
      </c>
      <c r="CB56" s="36">
        <v>0</v>
      </c>
      <c r="CC56" s="36">
        <v>1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 t="s">
        <v>258</v>
      </c>
      <c r="CJ56" s="36" t="s">
        <v>259</v>
      </c>
      <c r="CK56" s="65"/>
      <c r="CL56" s="78">
        <v>60</v>
      </c>
      <c r="CM56" s="26">
        <v>488</v>
      </c>
      <c r="CN56" s="26">
        <v>112.8</v>
      </c>
      <c r="CO56" s="92">
        <v>81</v>
      </c>
      <c r="CP56" s="26" t="s">
        <v>214</v>
      </c>
      <c r="CQ56" s="26" t="s">
        <v>273</v>
      </c>
      <c r="CR56" s="26" t="s">
        <v>182</v>
      </c>
      <c r="CS56" s="26" t="s">
        <v>215</v>
      </c>
      <c r="CT56" s="26" t="s">
        <v>891</v>
      </c>
      <c r="CU56" s="26" t="s">
        <v>250</v>
      </c>
      <c r="CW56" s="26" t="s">
        <v>202</v>
      </c>
      <c r="CX56" s="56">
        <v>2</v>
      </c>
      <c r="CY56" s="78" t="s">
        <v>932</v>
      </c>
      <c r="CZ56" s="78">
        <v>2</v>
      </c>
      <c r="DA56" s="78">
        <v>4</v>
      </c>
      <c r="DB56" s="110">
        <v>0</v>
      </c>
      <c r="DC56" s="110">
        <v>15</v>
      </c>
      <c r="DD56" s="36" t="s">
        <v>186</v>
      </c>
    </row>
    <row r="57" spans="1:200" s="65" customFormat="1" ht="16.5" customHeight="1" x14ac:dyDescent="0.35">
      <c r="A57" s="55">
        <v>0</v>
      </c>
      <c r="B57" s="78">
        <v>0</v>
      </c>
      <c r="C57" s="125" t="s">
        <v>287</v>
      </c>
      <c r="D57" s="92">
        <v>2</v>
      </c>
      <c r="E57" s="57">
        <v>1</v>
      </c>
      <c r="F57" s="54">
        <v>0</v>
      </c>
      <c r="G57" s="59">
        <v>1</v>
      </c>
      <c r="H57" s="60">
        <v>1</v>
      </c>
      <c r="I57" s="61">
        <v>1</v>
      </c>
      <c r="J57" s="55"/>
      <c r="K57" s="93">
        <v>4</v>
      </c>
      <c r="L57" s="315">
        <v>1</v>
      </c>
      <c r="M57" s="26" t="s">
        <v>2375</v>
      </c>
      <c r="N57" s="80">
        <v>88</v>
      </c>
      <c r="O57" s="80">
        <v>1</v>
      </c>
      <c r="P57" s="223">
        <v>1</v>
      </c>
      <c r="Q57" s="98" t="s">
        <v>164</v>
      </c>
      <c r="R57" s="55" t="s">
        <v>2376</v>
      </c>
      <c r="S57" s="55" t="s">
        <v>2335</v>
      </c>
      <c r="T57" s="59">
        <v>0</v>
      </c>
      <c r="U57" s="55"/>
      <c r="V57" s="83" t="s">
        <v>190</v>
      </c>
      <c r="W57" s="125" t="s">
        <v>287</v>
      </c>
      <c r="X57" s="84">
        <v>75</v>
      </c>
      <c r="Y57" s="55" t="s">
        <v>643</v>
      </c>
      <c r="Z57" s="26" t="s">
        <v>2377</v>
      </c>
      <c r="AA57" s="36" t="s">
        <v>2378</v>
      </c>
      <c r="AB57" s="225" t="s">
        <v>1085</v>
      </c>
      <c r="AC57" s="102">
        <v>0</v>
      </c>
      <c r="AD57" s="102">
        <v>0</v>
      </c>
      <c r="AE57" s="102">
        <v>0</v>
      </c>
      <c r="AF57" s="135" t="s">
        <v>1085</v>
      </c>
      <c r="AG57" s="190">
        <v>27</v>
      </c>
      <c r="AH57" s="135">
        <v>0</v>
      </c>
      <c r="AI57" s="190">
        <v>27</v>
      </c>
      <c r="AJ57" s="82">
        <f>AE57+AI57</f>
        <v>27</v>
      </c>
      <c r="AK57" s="73">
        <v>27</v>
      </c>
      <c r="AL57" s="59">
        <v>2</v>
      </c>
      <c r="AM57" s="59" t="s">
        <v>174</v>
      </c>
      <c r="AN57" s="59" t="s">
        <v>223</v>
      </c>
      <c r="AO57" s="59" t="s">
        <v>223</v>
      </c>
      <c r="AP57" s="117" t="s">
        <v>168</v>
      </c>
      <c r="AQ57" s="86" t="s">
        <v>195</v>
      </c>
      <c r="AR57" s="125" t="s">
        <v>287</v>
      </c>
      <c r="AS57" s="84">
        <v>75</v>
      </c>
      <c r="AT57" s="88" t="s">
        <v>214</v>
      </c>
      <c r="AU57" s="59">
        <v>40</v>
      </c>
      <c r="AV57" s="59">
        <v>675</v>
      </c>
      <c r="AW57" s="59">
        <v>34.299999999999997</v>
      </c>
      <c r="AX57" s="26">
        <v>31</v>
      </c>
      <c r="AY57" s="55">
        <v>94</v>
      </c>
      <c r="AZ57" s="59">
        <v>35</v>
      </c>
      <c r="BA57" s="59">
        <v>5.8</v>
      </c>
      <c r="BB57" s="59">
        <v>0.11</v>
      </c>
      <c r="BC57" s="59">
        <v>169</v>
      </c>
      <c r="BD57" s="36">
        <v>0</v>
      </c>
      <c r="BE57" s="36">
        <v>0</v>
      </c>
      <c r="BF57" s="36">
        <v>1</v>
      </c>
      <c r="BG57" s="36">
        <v>0</v>
      </c>
      <c r="BH57" s="36">
        <v>1</v>
      </c>
      <c r="BI57" s="36">
        <v>1</v>
      </c>
      <c r="BJ57" s="36">
        <v>1</v>
      </c>
      <c r="BK57" s="36">
        <v>1</v>
      </c>
      <c r="BL57" s="36">
        <v>1</v>
      </c>
      <c r="BM57" s="36">
        <v>0</v>
      </c>
      <c r="BN57" s="36" t="s">
        <v>178</v>
      </c>
      <c r="BO57" s="36">
        <v>0</v>
      </c>
      <c r="BP57" s="36">
        <v>0</v>
      </c>
      <c r="BQ57" s="36">
        <v>0</v>
      </c>
      <c r="BR57" s="36">
        <v>1</v>
      </c>
      <c r="BS57" s="36" t="s">
        <v>179</v>
      </c>
      <c r="BT57" s="36" t="s">
        <v>178</v>
      </c>
      <c r="BU57" s="36">
        <v>0</v>
      </c>
      <c r="BV57" s="36">
        <v>1</v>
      </c>
      <c r="BW57" s="36">
        <v>1</v>
      </c>
      <c r="BX57" s="36">
        <v>1</v>
      </c>
      <c r="BY57" s="36">
        <v>1</v>
      </c>
      <c r="BZ57" s="36">
        <v>1</v>
      </c>
      <c r="CA57" s="36">
        <v>0</v>
      </c>
      <c r="CB57" s="36">
        <v>1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 t="s">
        <v>180</v>
      </c>
      <c r="CJ57" s="36" t="s">
        <v>179</v>
      </c>
      <c r="CK57" s="55"/>
      <c r="CL57" s="55"/>
      <c r="CM57" s="55"/>
      <c r="CN57" s="55"/>
      <c r="CO57" s="55"/>
      <c r="CP57" s="55"/>
      <c r="CQ57" s="55"/>
      <c r="CR57" s="55" t="s">
        <v>2003</v>
      </c>
      <c r="CS57" s="133" t="s">
        <v>208</v>
      </c>
      <c r="CT57" s="133" t="s">
        <v>182</v>
      </c>
      <c r="CU57" s="26" t="s">
        <v>1127</v>
      </c>
      <c r="CV57" s="55"/>
      <c r="CW57" s="26" t="s">
        <v>239</v>
      </c>
      <c r="CX57" s="26">
        <v>5</v>
      </c>
      <c r="CY57" s="26">
        <v>168</v>
      </c>
      <c r="CZ57" s="26">
        <v>5</v>
      </c>
      <c r="DA57" s="26">
        <v>8</v>
      </c>
      <c r="DB57" s="26">
        <v>2</v>
      </c>
      <c r="DC57" s="26">
        <v>14</v>
      </c>
      <c r="DD57" s="36" t="s">
        <v>339</v>
      </c>
      <c r="DE57" s="55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</row>
    <row r="58" spans="1:200" s="351" customFormat="1" ht="16.5" customHeight="1" x14ac:dyDescent="0.35">
      <c r="A58" s="55">
        <v>0</v>
      </c>
      <c r="B58" s="78">
        <v>0</v>
      </c>
      <c r="C58" s="125" t="s">
        <v>287</v>
      </c>
      <c r="D58" s="92">
        <v>2</v>
      </c>
      <c r="E58" s="57">
        <v>1</v>
      </c>
      <c r="F58" s="59">
        <v>1</v>
      </c>
      <c r="G58" s="59">
        <v>1</v>
      </c>
      <c r="H58" s="60">
        <v>1</v>
      </c>
      <c r="I58" s="61">
        <v>1</v>
      </c>
      <c r="J58" s="55"/>
      <c r="K58" s="93">
        <v>4</v>
      </c>
      <c r="L58" s="315">
        <v>1</v>
      </c>
      <c r="M58" s="26" t="s">
        <v>2511</v>
      </c>
      <c r="N58" s="80">
        <v>77</v>
      </c>
      <c r="O58" s="80">
        <v>0</v>
      </c>
      <c r="P58" s="64">
        <v>1</v>
      </c>
      <c r="Q58" s="98" t="s">
        <v>164</v>
      </c>
      <c r="R58" s="55" t="s">
        <v>2506</v>
      </c>
      <c r="S58" s="55" t="s">
        <v>1465</v>
      </c>
      <c r="T58" s="59">
        <v>0</v>
      </c>
      <c r="U58" s="55"/>
      <c r="V58" s="83" t="s">
        <v>190</v>
      </c>
      <c r="W58" s="125" t="s">
        <v>287</v>
      </c>
      <c r="X58" s="84">
        <v>76</v>
      </c>
      <c r="Y58" s="55" t="s">
        <v>1995</v>
      </c>
      <c r="Z58" s="26" t="s">
        <v>2512</v>
      </c>
      <c r="AA58" s="36" t="s">
        <v>193</v>
      </c>
      <c r="AB58" s="225" t="s">
        <v>1085</v>
      </c>
      <c r="AC58" s="182">
        <v>31</v>
      </c>
      <c r="AD58" s="182" t="s">
        <v>319</v>
      </c>
      <c r="AE58" s="182">
        <v>103</v>
      </c>
      <c r="AF58" s="135" t="s">
        <v>1085</v>
      </c>
      <c r="AG58" s="190">
        <v>69</v>
      </c>
      <c r="AH58" s="190">
        <v>0</v>
      </c>
      <c r="AI58" s="190">
        <v>69</v>
      </c>
      <c r="AJ58" s="82">
        <f>AE58+AI58</f>
        <v>172</v>
      </c>
      <c r="AK58" s="73">
        <v>169.36666666666665</v>
      </c>
      <c r="AL58" s="59">
        <v>1</v>
      </c>
      <c r="AM58" s="59" t="s">
        <v>174</v>
      </c>
      <c r="AN58" s="59" t="s">
        <v>174</v>
      </c>
      <c r="AO58" s="59" t="s">
        <v>174</v>
      </c>
      <c r="AP58" s="86" t="s">
        <v>195</v>
      </c>
      <c r="AQ58" s="117" t="s">
        <v>168</v>
      </c>
      <c r="AR58" s="125" t="s">
        <v>287</v>
      </c>
      <c r="AS58" s="84">
        <v>76</v>
      </c>
      <c r="AT58" s="88" t="s">
        <v>214</v>
      </c>
      <c r="AU58" s="59">
        <v>55</v>
      </c>
      <c r="AV58" s="59">
        <v>5186</v>
      </c>
      <c r="AW58" s="304">
        <v>112.7</v>
      </c>
      <c r="AX58" s="26">
        <v>201</v>
      </c>
      <c r="AY58" s="55">
        <v>90</v>
      </c>
      <c r="AZ58" s="59">
        <v>201</v>
      </c>
      <c r="BA58" s="59">
        <v>8</v>
      </c>
      <c r="BB58" s="59">
        <v>0.16</v>
      </c>
      <c r="BC58" s="59">
        <v>92</v>
      </c>
      <c r="BD58" s="36">
        <v>0</v>
      </c>
      <c r="BE58" s="36">
        <v>0</v>
      </c>
      <c r="BF58" s="36">
        <v>1</v>
      </c>
      <c r="BG58" s="36">
        <v>1</v>
      </c>
      <c r="BH58" s="36">
        <v>0</v>
      </c>
      <c r="BI58" s="36">
        <v>1</v>
      </c>
      <c r="BJ58" s="36">
        <v>0</v>
      </c>
      <c r="BK58" s="36">
        <v>0</v>
      </c>
      <c r="BL58" s="36">
        <v>0</v>
      </c>
      <c r="BM58" s="36">
        <v>0</v>
      </c>
      <c r="BN58" s="36" t="s">
        <v>178</v>
      </c>
      <c r="BO58" s="36">
        <v>0</v>
      </c>
      <c r="BP58" s="36">
        <v>0</v>
      </c>
      <c r="BQ58" s="36">
        <v>0</v>
      </c>
      <c r="BR58" s="36">
        <v>0</v>
      </c>
      <c r="BS58" s="36" t="s">
        <v>178</v>
      </c>
      <c r="BT58" s="36" t="s">
        <v>179</v>
      </c>
      <c r="BU58" s="36">
        <v>0</v>
      </c>
      <c r="BV58" s="36">
        <v>0</v>
      </c>
      <c r="BW58" s="36">
        <v>1</v>
      </c>
      <c r="BX58" s="36">
        <v>0</v>
      </c>
      <c r="BY58" s="36">
        <v>0</v>
      </c>
      <c r="BZ58" s="36">
        <v>1</v>
      </c>
      <c r="CA58" s="36">
        <v>0</v>
      </c>
      <c r="CB58" s="36">
        <v>1</v>
      </c>
      <c r="CC58" s="36">
        <v>1</v>
      </c>
      <c r="CD58" s="36">
        <v>0</v>
      </c>
      <c r="CE58" s="36">
        <v>0</v>
      </c>
      <c r="CF58" s="36">
        <v>0</v>
      </c>
      <c r="CG58" s="36">
        <v>0</v>
      </c>
      <c r="CH58" s="36">
        <v>1</v>
      </c>
      <c r="CI58" s="36" t="s">
        <v>180</v>
      </c>
      <c r="CJ58" s="36" t="s">
        <v>179</v>
      </c>
      <c r="CK58" s="55"/>
      <c r="CL58" s="55"/>
      <c r="CM58" s="55"/>
      <c r="CN58" s="55"/>
      <c r="CO58" s="55"/>
      <c r="CP58" s="55"/>
      <c r="CQ58" s="55"/>
      <c r="CR58" s="133" t="s">
        <v>1086</v>
      </c>
      <c r="CS58" s="55" t="s">
        <v>2510</v>
      </c>
      <c r="CT58" s="133" t="s">
        <v>182</v>
      </c>
      <c r="CU58" s="160" t="s">
        <v>209</v>
      </c>
      <c r="CV58" s="55"/>
      <c r="CW58" s="26" t="s">
        <v>239</v>
      </c>
      <c r="CX58" s="26">
        <v>2</v>
      </c>
      <c r="CY58" s="26">
        <v>67</v>
      </c>
      <c r="CZ58" s="26">
        <v>2</v>
      </c>
      <c r="DA58" s="26">
        <v>3</v>
      </c>
      <c r="DB58" s="26">
        <v>1</v>
      </c>
      <c r="DC58" s="26">
        <v>14</v>
      </c>
      <c r="DD58" s="36" t="s">
        <v>339</v>
      </c>
      <c r="DE58" s="55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55"/>
      <c r="GP58" s="55"/>
      <c r="GQ58" s="55"/>
      <c r="GR58" s="26"/>
    </row>
    <row r="59" spans="1:200" s="26" customFormat="1" ht="16.5" customHeight="1" x14ac:dyDescent="0.35">
      <c r="A59" s="55">
        <v>0</v>
      </c>
      <c r="B59" s="78">
        <v>0</v>
      </c>
      <c r="C59" s="163" t="s">
        <v>287</v>
      </c>
      <c r="D59" s="62">
        <v>2</v>
      </c>
      <c r="E59" s="57">
        <v>1</v>
      </c>
      <c r="F59" s="59">
        <v>0</v>
      </c>
      <c r="G59" s="59">
        <v>1</v>
      </c>
      <c r="H59" s="59">
        <v>1</v>
      </c>
      <c r="I59" s="59">
        <v>1</v>
      </c>
      <c r="J59" s="56"/>
      <c r="K59" s="93">
        <v>4</v>
      </c>
      <c r="L59" s="315">
        <v>0</v>
      </c>
      <c r="M59" s="26" t="s">
        <v>911</v>
      </c>
      <c r="N59" s="56">
        <v>53</v>
      </c>
      <c r="O59" s="81">
        <v>0</v>
      </c>
      <c r="P59" s="56">
        <v>3</v>
      </c>
      <c r="Q59" s="62" t="s">
        <v>162</v>
      </c>
      <c r="R59" s="65" t="s">
        <v>912</v>
      </c>
      <c r="S59" s="65" t="s">
        <v>913</v>
      </c>
      <c r="T59" s="56">
        <v>0</v>
      </c>
      <c r="U59" s="66" t="s">
        <v>914</v>
      </c>
      <c r="V59" s="83" t="s">
        <v>190</v>
      </c>
      <c r="W59" s="163" t="s">
        <v>287</v>
      </c>
      <c r="X59" s="68">
        <v>84</v>
      </c>
      <c r="Y59" s="65" t="s">
        <v>915</v>
      </c>
      <c r="Z59" s="26" t="s">
        <v>916</v>
      </c>
      <c r="AA59" s="36" t="s">
        <v>193</v>
      </c>
      <c r="AB59" s="71">
        <v>0</v>
      </c>
      <c r="AC59" s="71">
        <v>25</v>
      </c>
      <c r="AD59" s="71">
        <v>0</v>
      </c>
      <c r="AE59" s="71">
        <v>25</v>
      </c>
      <c r="AF59" s="72">
        <v>0</v>
      </c>
      <c r="AG59" s="72">
        <v>0</v>
      </c>
      <c r="AH59" s="72">
        <v>0</v>
      </c>
      <c r="AI59" s="72">
        <v>0</v>
      </c>
      <c r="AJ59" s="215">
        <v>25</v>
      </c>
      <c r="AK59" s="216">
        <v>25.000000000000007</v>
      </c>
      <c r="AL59" s="26" t="s">
        <v>179</v>
      </c>
      <c r="AM59" s="59" t="s">
        <v>174</v>
      </c>
      <c r="AN59" s="54" t="s">
        <v>223</v>
      </c>
      <c r="AO59" s="54" t="s">
        <v>223</v>
      </c>
      <c r="AP59" s="87" t="s">
        <v>168</v>
      </c>
      <c r="AQ59" s="86" t="s">
        <v>195</v>
      </c>
      <c r="AR59" s="163" t="s">
        <v>287</v>
      </c>
      <c r="AS59" s="113">
        <v>84</v>
      </c>
      <c r="AT59" s="76" t="s">
        <v>214</v>
      </c>
      <c r="AU59" s="56">
        <v>36</v>
      </c>
      <c r="AV59" s="56" t="s">
        <v>177</v>
      </c>
      <c r="AW59" s="56">
        <v>37.1</v>
      </c>
      <c r="AX59" s="26">
        <v>28</v>
      </c>
      <c r="AY59" s="56">
        <v>80</v>
      </c>
      <c r="AZ59" s="56">
        <v>28</v>
      </c>
      <c r="BA59" s="56">
        <v>13.1</v>
      </c>
      <c r="BB59" s="56">
        <v>0</v>
      </c>
      <c r="BC59" s="56">
        <v>69</v>
      </c>
      <c r="BD59" s="36">
        <v>0</v>
      </c>
      <c r="BE59" s="36">
        <v>0</v>
      </c>
      <c r="BF59" s="36">
        <v>1</v>
      </c>
      <c r="BG59" s="36">
        <v>0</v>
      </c>
      <c r="BH59" s="36">
        <v>1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 t="s">
        <v>178</v>
      </c>
      <c r="BO59" s="36">
        <v>0</v>
      </c>
      <c r="BP59" s="36">
        <v>0</v>
      </c>
      <c r="BQ59" s="36">
        <v>0</v>
      </c>
      <c r="BR59" s="36">
        <v>0</v>
      </c>
      <c r="BS59" s="36" t="s">
        <v>178</v>
      </c>
      <c r="BT59" s="36" t="s">
        <v>178</v>
      </c>
      <c r="BU59" s="36">
        <v>0</v>
      </c>
      <c r="BV59" s="36">
        <v>0</v>
      </c>
      <c r="BW59" s="36">
        <v>0</v>
      </c>
      <c r="BX59" s="3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 t="s">
        <v>258</v>
      </c>
      <c r="CJ59" s="36" t="s">
        <v>259</v>
      </c>
      <c r="CK59" s="56" t="s">
        <v>917</v>
      </c>
      <c r="CL59" s="65"/>
      <c r="CM59" s="56"/>
      <c r="CN59" s="65"/>
      <c r="CO59" s="65"/>
      <c r="CP59" s="65"/>
      <c r="CQ59" s="65" t="s">
        <v>918</v>
      </c>
      <c r="CR59" s="217" t="s">
        <v>327</v>
      </c>
      <c r="CS59" s="65" t="s">
        <v>215</v>
      </c>
      <c r="CT59" s="65" t="s">
        <v>891</v>
      </c>
      <c r="CU59" s="65" t="s">
        <v>250</v>
      </c>
      <c r="CV59" s="65" t="s">
        <v>919</v>
      </c>
      <c r="CW59" s="65" t="s">
        <v>239</v>
      </c>
      <c r="CX59" s="56">
        <v>4</v>
      </c>
      <c r="CY59" s="56" t="s">
        <v>920</v>
      </c>
      <c r="CZ59" s="56"/>
      <c r="DA59" s="56">
        <v>1</v>
      </c>
      <c r="DB59" s="56">
        <v>0</v>
      </c>
      <c r="DC59" s="26" t="s">
        <v>205</v>
      </c>
      <c r="DD59" s="36" t="s">
        <v>310</v>
      </c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O59" s="55"/>
      <c r="GP59" s="55"/>
      <c r="GQ59" s="55"/>
    </row>
    <row r="60" spans="1:200" s="65" customFormat="1" ht="16.5" customHeight="1" x14ac:dyDescent="0.35">
      <c r="A60" s="55">
        <v>0</v>
      </c>
      <c r="B60" s="78">
        <v>0</v>
      </c>
      <c r="C60" s="125" t="s">
        <v>287</v>
      </c>
      <c r="D60" s="92">
        <v>2</v>
      </c>
      <c r="E60" s="57">
        <v>1</v>
      </c>
      <c r="F60" s="54">
        <v>0</v>
      </c>
      <c r="G60" s="59">
        <v>1</v>
      </c>
      <c r="H60" s="60">
        <v>1</v>
      </c>
      <c r="I60" s="61">
        <v>1</v>
      </c>
      <c r="J60" s="55"/>
      <c r="K60" s="93">
        <v>4</v>
      </c>
      <c r="L60" s="315">
        <v>1</v>
      </c>
      <c r="M60" s="26" t="s">
        <v>2223</v>
      </c>
      <c r="N60" s="80">
        <v>88</v>
      </c>
      <c r="O60" s="80">
        <v>0</v>
      </c>
      <c r="P60" s="223">
        <v>1</v>
      </c>
      <c r="Q60" s="82" t="s">
        <v>164</v>
      </c>
      <c r="R60" s="55" t="s">
        <v>1648</v>
      </c>
      <c r="S60" s="55" t="s">
        <v>2104</v>
      </c>
      <c r="T60" s="59">
        <v>0</v>
      </c>
      <c r="U60" s="55"/>
      <c r="V60" s="83" t="s">
        <v>190</v>
      </c>
      <c r="W60" s="125" t="s">
        <v>287</v>
      </c>
      <c r="X60" s="84">
        <v>84</v>
      </c>
      <c r="Y60" s="55" t="s">
        <v>2001</v>
      </c>
      <c r="Z60" s="26" t="s">
        <v>2224</v>
      </c>
      <c r="AA60" s="36" t="s">
        <v>193</v>
      </c>
      <c r="AB60" s="225" t="s">
        <v>1085</v>
      </c>
      <c r="AC60" s="102">
        <v>0</v>
      </c>
      <c r="AD60" s="102">
        <v>0</v>
      </c>
      <c r="AE60" s="102">
        <v>0</v>
      </c>
      <c r="AF60" s="135" t="s">
        <v>1085</v>
      </c>
      <c r="AG60" s="190">
        <v>19</v>
      </c>
      <c r="AH60" s="135">
        <v>0</v>
      </c>
      <c r="AI60" s="190">
        <v>19</v>
      </c>
      <c r="AJ60" s="82">
        <f>AE60+AI60</f>
        <v>19</v>
      </c>
      <c r="AK60" s="73">
        <v>19</v>
      </c>
      <c r="AL60" s="59">
        <v>1</v>
      </c>
      <c r="AM60" s="60" t="s">
        <v>174</v>
      </c>
      <c r="AN60" s="54" t="s">
        <v>223</v>
      </c>
      <c r="AO60" s="54" t="s">
        <v>223</v>
      </c>
      <c r="AP60" s="87" t="s">
        <v>168</v>
      </c>
      <c r="AQ60" s="352" t="s">
        <v>190</v>
      </c>
      <c r="AR60" s="125" t="s">
        <v>287</v>
      </c>
      <c r="AS60" s="84">
        <v>84</v>
      </c>
      <c r="AT60" s="88" t="s">
        <v>214</v>
      </c>
      <c r="AU60" s="59">
        <v>38</v>
      </c>
      <c r="AV60" s="59">
        <v>874</v>
      </c>
      <c r="AW60" s="59">
        <v>59.7</v>
      </c>
      <c r="AX60" s="26">
        <v>81</v>
      </c>
      <c r="AY60" s="55">
        <v>98</v>
      </c>
      <c r="AZ60" s="59">
        <v>81</v>
      </c>
      <c r="BA60" s="59">
        <v>3.7</v>
      </c>
      <c r="BB60" s="59">
        <v>0.32</v>
      </c>
      <c r="BC60" s="59">
        <v>130</v>
      </c>
      <c r="BD60" s="36">
        <v>0</v>
      </c>
      <c r="BE60" s="36">
        <v>0</v>
      </c>
      <c r="BF60" s="36">
        <v>1</v>
      </c>
      <c r="BG60" s="36">
        <v>1</v>
      </c>
      <c r="BH60" s="36">
        <v>0</v>
      </c>
      <c r="BI60" s="36">
        <v>1</v>
      </c>
      <c r="BJ60" s="36">
        <v>0</v>
      </c>
      <c r="BK60" s="36">
        <v>0</v>
      </c>
      <c r="BL60" s="36">
        <v>1</v>
      </c>
      <c r="BM60" s="36">
        <v>0</v>
      </c>
      <c r="BN60" s="36" t="s">
        <v>178</v>
      </c>
      <c r="BO60" s="36">
        <v>0</v>
      </c>
      <c r="BP60" s="36">
        <v>0</v>
      </c>
      <c r="BQ60" s="36">
        <v>0</v>
      </c>
      <c r="BR60" s="36">
        <v>0</v>
      </c>
      <c r="BS60" s="36" t="s">
        <v>178</v>
      </c>
      <c r="BT60" s="36" t="s">
        <v>178</v>
      </c>
      <c r="BU60" s="36">
        <v>0</v>
      </c>
      <c r="BV60" s="36">
        <v>0</v>
      </c>
      <c r="BW60" s="36">
        <v>1</v>
      </c>
      <c r="BX60" s="36">
        <v>1</v>
      </c>
      <c r="BY60" s="36">
        <v>1</v>
      </c>
      <c r="BZ60" s="36">
        <v>0</v>
      </c>
      <c r="CA60" s="36">
        <v>0</v>
      </c>
      <c r="CB60" s="36">
        <v>1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 t="s">
        <v>180</v>
      </c>
      <c r="CJ60" s="36" t="s">
        <v>179</v>
      </c>
      <c r="CK60" s="55"/>
      <c r="CL60" s="55"/>
      <c r="CM60" s="55"/>
      <c r="CN60" s="55"/>
      <c r="CO60" s="55"/>
      <c r="CP60" s="55"/>
      <c r="CQ60" s="55"/>
      <c r="CR60" s="133" t="s">
        <v>1086</v>
      </c>
      <c r="CS60" s="55" t="s">
        <v>208</v>
      </c>
      <c r="CT60" s="55" t="s">
        <v>182</v>
      </c>
      <c r="CU60" s="160" t="s">
        <v>209</v>
      </c>
      <c r="CV60" s="55"/>
      <c r="CW60" s="26" t="s">
        <v>239</v>
      </c>
      <c r="CX60" s="26">
        <v>4</v>
      </c>
      <c r="CY60" s="26">
        <v>108</v>
      </c>
      <c r="CZ60" s="26">
        <v>4</v>
      </c>
      <c r="DA60" s="26">
        <v>6</v>
      </c>
      <c r="DB60" s="26">
        <v>0</v>
      </c>
      <c r="DC60" s="26">
        <v>15</v>
      </c>
      <c r="DD60" s="36" t="s">
        <v>178</v>
      </c>
      <c r="DE60" s="55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</row>
    <row r="61" spans="1:200" s="26" customFormat="1" ht="16.5" customHeight="1" x14ac:dyDescent="0.35">
      <c r="A61" s="55">
        <v>0</v>
      </c>
      <c r="B61" s="78">
        <v>0</v>
      </c>
      <c r="C61" s="125" t="s">
        <v>287</v>
      </c>
      <c r="D61" s="92">
        <v>2</v>
      </c>
      <c r="E61" s="57">
        <v>1</v>
      </c>
      <c r="F61" s="59">
        <v>0</v>
      </c>
      <c r="G61" s="59">
        <v>1</v>
      </c>
      <c r="H61" s="59">
        <v>1</v>
      </c>
      <c r="I61" s="59">
        <v>1</v>
      </c>
      <c r="J61" s="92"/>
      <c r="K61" s="93">
        <v>4</v>
      </c>
      <c r="L61" s="315">
        <v>0</v>
      </c>
      <c r="M61" s="26" t="s">
        <v>1252</v>
      </c>
      <c r="N61" s="78">
        <v>64</v>
      </c>
      <c r="O61" s="80">
        <v>1</v>
      </c>
      <c r="P61" s="78">
        <v>3</v>
      </c>
      <c r="Q61" s="92" t="s">
        <v>162</v>
      </c>
      <c r="R61" s="26" t="s">
        <v>1253</v>
      </c>
      <c r="S61" s="252" t="s">
        <v>1254</v>
      </c>
      <c r="T61" s="78">
        <v>0</v>
      </c>
      <c r="U61" s="126"/>
      <c r="V61" s="83" t="s">
        <v>190</v>
      </c>
      <c r="W61" s="125" t="s">
        <v>287</v>
      </c>
      <c r="X61" s="68">
        <v>86</v>
      </c>
      <c r="Y61" s="160" t="s">
        <v>547</v>
      </c>
      <c r="Z61" s="26" t="s">
        <v>1255</v>
      </c>
      <c r="AA61" s="36" t="s">
        <v>1256</v>
      </c>
      <c r="AB61" s="178">
        <v>0</v>
      </c>
      <c r="AC61" s="71">
        <v>0</v>
      </c>
      <c r="AD61" s="71">
        <v>0</v>
      </c>
      <c r="AE61" s="71">
        <v>0</v>
      </c>
      <c r="AF61" s="72">
        <v>0</v>
      </c>
      <c r="AG61" s="72">
        <v>18</v>
      </c>
      <c r="AH61" s="72">
        <v>0</v>
      </c>
      <c r="AI61" s="72">
        <v>18</v>
      </c>
      <c r="AJ61" s="62">
        <v>18</v>
      </c>
      <c r="AK61" s="129">
        <v>18</v>
      </c>
      <c r="AL61" s="26" t="s">
        <v>178</v>
      </c>
      <c r="AM61" s="59" t="s">
        <v>174</v>
      </c>
      <c r="AN61" s="54" t="s">
        <v>223</v>
      </c>
      <c r="AO61" s="54" t="s">
        <v>223</v>
      </c>
      <c r="AP61" s="87" t="s">
        <v>168</v>
      </c>
      <c r="AQ61" s="86" t="s">
        <v>195</v>
      </c>
      <c r="AR61" s="125" t="s">
        <v>287</v>
      </c>
      <c r="AS61" s="68">
        <v>86</v>
      </c>
      <c r="AT61" s="253" t="s">
        <v>214</v>
      </c>
      <c r="AU61" s="78">
        <v>42</v>
      </c>
      <c r="AV61" s="78">
        <v>396</v>
      </c>
      <c r="AW61" s="78">
        <v>75</v>
      </c>
      <c r="AX61" s="26">
        <v>77</v>
      </c>
      <c r="AY61" s="78">
        <v>91</v>
      </c>
      <c r="AZ61" s="78">
        <v>77</v>
      </c>
      <c r="BA61" s="78">
        <v>4.7</v>
      </c>
      <c r="BB61" s="78">
        <v>0.26</v>
      </c>
      <c r="BC61" s="78">
        <v>131</v>
      </c>
      <c r="BD61" s="36">
        <v>0</v>
      </c>
      <c r="BE61" s="36">
        <v>0</v>
      </c>
      <c r="BF61" s="36">
        <v>1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 t="s">
        <v>178</v>
      </c>
      <c r="BO61" s="36">
        <v>0</v>
      </c>
      <c r="BP61" s="36">
        <v>0</v>
      </c>
      <c r="BQ61" s="36">
        <v>0</v>
      </c>
      <c r="BR61" s="36">
        <v>0</v>
      </c>
      <c r="BS61" s="36" t="s">
        <v>178</v>
      </c>
      <c r="BT61" s="36" t="s">
        <v>178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 t="s">
        <v>294</v>
      </c>
      <c r="CJ61" s="36" t="s">
        <v>178</v>
      </c>
      <c r="CL61" s="78">
        <v>40</v>
      </c>
      <c r="CM61" s="78">
        <v>374</v>
      </c>
      <c r="CN61" s="78">
        <v>86.6</v>
      </c>
      <c r="CO61" s="92">
        <v>90</v>
      </c>
      <c r="CP61" s="26" t="s">
        <v>175</v>
      </c>
      <c r="CQ61" s="228" t="s">
        <v>1103</v>
      </c>
      <c r="CR61" s="26" t="s">
        <v>182</v>
      </c>
      <c r="CS61" s="26" t="s">
        <v>348</v>
      </c>
      <c r="CT61" s="65" t="s">
        <v>209</v>
      </c>
      <c r="CU61" s="219" t="s">
        <v>209</v>
      </c>
      <c r="CW61" s="26" t="s">
        <v>184</v>
      </c>
      <c r="CX61" s="56">
        <v>3</v>
      </c>
      <c r="CY61" s="118" t="s">
        <v>1257</v>
      </c>
      <c r="CZ61" s="118"/>
      <c r="DA61" s="110">
        <v>2</v>
      </c>
      <c r="DB61" s="110">
        <v>0</v>
      </c>
      <c r="DC61" s="26" t="s">
        <v>205</v>
      </c>
      <c r="DD61" s="36" t="s">
        <v>204</v>
      </c>
      <c r="GL61" s="65"/>
      <c r="GM61" s="65"/>
    </row>
    <row r="62" spans="1:200" s="26" customFormat="1" ht="16.5" customHeight="1" x14ac:dyDescent="0.35">
      <c r="A62" s="55">
        <v>0</v>
      </c>
      <c r="B62" s="78">
        <v>0</v>
      </c>
      <c r="C62" s="125" t="s">
        <v>287</v>
      </c>
      <c r="D62" s="92">
        <v>2</v>
      </c>
      <c r="E62" s="57">
        <v>1</v>
      </c>
      <c r="F62" s="59">
        <v>1</v>
      </c>
      <c r="G62" s="59">
        <v>1</v>
      </c>
      <c r="H62" s="60">
        <v>1</v>
      </c>
      <c r="I62" s="61">
        <v>1</v>
      </c>
      <c r="J62" s="55"/>
      <c r="K62" s="93">
        <v>4</v>
      </c>
      <c r="L62" s="315">
        <v>1</v>
      </c>
      <c r="M62" s="26" t="s">
        <v>2033</v>
      </c>
      <c r="N62" s="80">
        <v>25</v>
      </c>
      <c r="O62" s="80">
        <v>0</v>
      </c>
      <c r="P62" s="223">
        <v>1</v>
      </c>
      <c r="Q62" s="82" t="s">
        <v>164</v>
      </c>
      <c r="R62" s="55" t="s">
        <v>1648</v>
      </c>
      <c r="S62" s="55" t="s">
        <v>2034</v>
      </c>
      <c r="T62" s="59">
        <v>0</v>
      </c>
      <c r="U62" s="55"/>
      <c r="V62" s="83" t="s">
        <v>190</v>
      </c>
      <c r="W62" s="125" t="s">
        <v>287</v>
      </c>
      <c r="X62" s="84">
        <v>87</v>
      </c>
      <c r="Y62" s="55" t="s">
        <v>1877</v>
      </c>
      <c r="Z62" s="26" t="s">
        <v>2035</v>
      </c>
      <c r="AA62" s="36" t="s">
        <v>193</v>
      </c>
      <c r="AB62" s="225" t="s">
        <v>1085</v>
      </c>
      <c r="AC62" s="182">
        <v>24</v>
      </c>
      <c r="AD62" s="182" t="s">
        <v>264</v>
      </c>
      <c r="AE62" s="182">
        <v>144</v>
      </c>
      <c r="AF62" s="244" t="s">
        <v>1085</v>
      </c>
      <c r="AG62" s="173">
        <v>47</v>
      </c>
      <c r="AH62" s="244">
        <v>0</v>
      </c>
      <c r="AI62" s="173">
        <v>47</v>
      </c>
      <c r="AJ62" s="82">
        <f>AE62+AI62</f>
        <v>191</v>
      </c>
      <c r="AK62" s="73">
        <v>191</v>
      </c>
      <c r="AL62" s="59">
        <v>0</v>
      </c>
      <c r="AM62" s="60" t="s">
        <v>174</v>
      </c>
      <c r="AN62" s="60" t="s">
        <v>174</v>
      </c>
      <c r="AO62" s="60" t="s">
        <v>174</v>
      </c>
      <c r="AP62" s="86" t="s">
        <v>195</v>
      </c>
      <c r="AQ62" s="86" t="s">
        <v>195</v>
      </c>
      <c r="AR62" s="125" t="s">
        <v>287</v>
      </c>
      <c r="AS62" s="84">
        <v>87</v>
      </c>
      <c r="AT62" s="88" t="s">
        <v>214</v>
      </c>
      <c r="AU62" s="59">
        <v>51</v>
      </c>
      <c r="AV62" s="59">
        <v>1039</v>
      </c>
      <c r="AW62" s="59">
        <v>118.1</v>
      </c>
      <c r="AX62" s="26">
        <v>129</v>
      </c>
      <c r="AY62" s="55">
        <v>100</v>
      </c>
      <c r="AZ62" s="59">
        <v>129</v>
      </c>
      <c r="BA62" s="59">
        <v>7.2</v>
      </c>
      <c r="BB62" s="59">
        <v>0.17</v>
      </c>
      <c r="BC62" s="59">
        <v>74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 t="s">
        <v>178</v>
      </c>
      <c r="BO62" s="36">
        <v>0</v>
      </c>
      <c r="BP62" s="36">
        <v>0</v>
      </c>
      <c r="BQ62" s="36">
        <v>0</v>
      </c>
      <c r="BR62" s="36">
        <v>0</v>
      </c>
      <c r="BS62" s="36" t="s">
        <v>178</v>
      </c>
      <c r="BT62" s="36" t="s">
        <v>178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 t="s">
        <v>294</v>
      </c>
      <c r="CJ62" s="36" t="s">
        <v>178</v>
      </c>
      <c r="CK62" s="55"/>
      <c r="CL62" s="55"/>
      <c r="CM62" s="55"/>
      <c r="CN62" s="55"/>
      <c r="CO62" s="55"/>
      <c r="CP62" s="55"/>
      <c r="CQ62" s="55"/>
      <c r="CR62" s="133" t="s">
        <v>1086</v>
      </c>
      <c r="CS62" s="133" t="s">
        <v>208</v>
      </c>
      <c r="CT62" s="55" t="s">
        <v>182</v>
      </c>
      <c r="CU62" s="26" t="s">
        <v>1127</v>
      </c>
      <c r="CV62" s="55"/>
      <c r="CW62" s="26" t="s">
        <v>184</v>
      </c>
      <c r="CX62" s="26">
        <v>2</v>
      </c>
      <c r="CY62" s="26">
        <v>25</v>
      </c>
      <c r="CZ62" s="26">
        <v>1</v>
      </c>
      <c r="DA62" s="26">
        <v>0</v>
      </c>
      <c r="DB62" s="26">
        <v>0</v>
      </c>
      <c r="DC62" s="26">
        <v>15</v>
      </c>
      <c r="DD62" s="36" t="s">
        <v>186</v>
      </c>
      <c r="DE62" s="55"/>
      <c r="GO62" s="55"/>
      <c r="GP62" s="55"/>
      <c r="GQ62" s="55"/>
    </row>
    <row r="63" spans="1:200" s="65" customFormat="1" ht="16.5" customHeight="1" x14ac:dyDescent="0.35">
      <c r="A63" s="55">
        <v>0</v>
      </c>
      <c r="B63" s="56">
        <v>0</v>
      </c>
      <c r="C63" s="163" t="s">
        <v>287</v>
      </c>
      <c r="D63" s="92">
        <v>2</v>
      </c>
      <c r="E63" s="98">
        <v>1</v>
      </c>
      <c r="F63" s="59">
        <v>1</v>
      </c>
      <c r="G63" s="59">
        <v>1</v>
      </c>
      <c r="H63" s="60">
        <v>1</v>
      </c>
      <c r="I63" s="58">
        <v>1</v>
      </c>
      <c r="J63" s="92"/>
      <c r="K63" s="59">
        <v>4</v>
      </c>
      <c r="L63" s="315">
        <v>0</v>
      </c>
      <c r="M63" s="26" t="s">
        <v>1087</v>
      </c>
      <c r="N63" s="56">
        <v>52</v>
      </c>
      <c r="O63" s="78">
        <v>1</v>
      </c>
      <c r="P63" s="80">
        <v>1</v>
      </c>
      <c r="Q63" s="92" t="s">
        <v>162</v>
      </c>
      <c r="R63" s="26" t="s">
        <v>1088</v>
      </c>
      <c r="S63" s="26" t="s">
        <v>1089</v>
      </c>
      <c r="T63" s="59">
        <v>0</v>
      </c>
      <c r="U63" s="227"/>
      <c r="V63" s="83" t="s">
        <v>190</v>
      </c>
      <c r="W63" s="163" t="s">
        <v>287</v>
      </c>
      <c r="X63" s="68">
        <v>88</v>
      </c>
      <c r="Y63" s="26" t="s">
        <v>680</v>
      </c>
      <c r="Z63" s="26" t="s">
        <v>1090</v>
      </c>
      <c r="AA63" s="36" t="s">
        <v>193</v>
      </c>
      <c r="AB63" s="56">
        <v>0</v>
      </c>
      <c r="AC63" s="56">
        <v>0</v>
      </c>
      <c r="AD63" s="56" t="s">
        <v>213</v>
      </c>
      <c r="AE63" s="56">
        <v>168</v>
      </c>
      <c r="AF63" s="56">
        <v>0</v>
      </c>
      <c r="AG63" s="56">
        <v>92</v>
      </c>
      <c r="AH63" s="56">
        <v>0</v>
      </c>
      <c r="AI63" s="56">
        <v>92</v>
      </c>
      <c r="AJ63" s="62">
        <v>260</v>
      </c>
      <c r="AK63" s="157">
        <v>259.99999999999994</v>
      </c>
      <c r="AL63" s="60">
        <v>0</v>
      </c>
      <c r="AM63" s="59" t="s">
        <v>174</v>
      </c>
      <c r="AN63" s="59" t="s">
        <v>174</v>
      </c>
      <c r="AO63" s="59" t="s">
        <v>174</v>
      </c>
      <c r="AP63" s="86" t="s">
        <v>195</v>
      </c>
      <c r="AQ63" s="87" t="s">
        <v>168</v>
      </c>
      <c r="AR63" s="163" t="s">
        <v>287</v>
      </c>
      <c r="AS63" s="68">
        <v>88</v>
      </c>
      <c r="AT63" s="96" t="s">
        <v>214</v>
      </c>
      <c r="AU63" s="78">
        <v>48</v>
      </c>
      <c r="AV63" s="78">
        <v>756</v>
      </c>
      <c r="AW63" s="78">
        <v>109</v>
      </c>
      <c r="AX63" s="26">
        <v>104</v>
      </c>
      <c r="AY63" s="78">
        <v>96</v>
      </c>
      <c r="AZ63" s="78">
        <v>251</v>
      </c>
      <c r="BA63" s="78">
        <v>31</v>
      </c>
      <c r="BB63" s="78">
        <v>0.54</v>
      </c>
      <c r="BC63" s="78">
        <v>103</v>
      </c>
      <c r="BD63" s="36">
        <v>0</v>
      </c>
      <c r="BE63" s="36">
        <v>0</v>
      </c>
      <c r="BF63" s="36">
        <v>1</v>
      </c>
      <c r="BG63" s="36">
        <v>1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 t="s">
        <v>178</v>
      </c>
      <c r="BO63" s="36">
        <v>0</v>
      </c>
      <c r="BP63" s="36">
        <v>1</v>
      </c>
      <c r="BQ63" s="36">
        <v>0</v>
      </c>
      <c r="BR63" s="36">
        <v>0</v>
      </c>
      <c r="BS63" s="36" t="s">
        <v>178</v>
      </c>
      <c r="BT63" s="36" t="s">
        <v>178</v>
      </c>
      <c r="BU63" s="36">
        <v>0</v>
      </c>
      <c r="BV63" s="36">
        <v>0</v>
      </c>
      <c r="BW63" s="36">
        <v>1</v>
      </c>
      <c r="BX63" s="36">
        <v>0</v>
      </c>
      <c r="BY63" s="36">
        <v>0</v>
      </c>
      <c r="BZ63" s="36">
        <v>1</v>
      </c>
      <c r="CA63" s="36">
        <v>0</v>
      </c>
      <c r="CB63" s="36">
        <v>0</v>
      </c>
      <c r="CC63" s="36">
        <v>0</v>
      </c>
      <c r="CD63" s="36">
        <v>1</v>
      </c>
      <c r="CE63" s="36">
        <v>1</v>
      </c>
      <c r="CF63" s="36">
        <v>0</v>
      </c>
      <c r="CG63" s="36">
        <v>0</v>
      </c>
      <c r="CH63" s="36">
        <v>0</v>
      </c>
      <c r="CI63" s="36" t="s">
        <v>258</v>
      </c>
      <c r="CJ63" s="36" t="s">
        <v>259</v>
      </c>
      <c r="CK63" s="26"/>
      <c r="CL63" s="78"/>
      <c r="CM63" s="26"/>
      <c r="CN63" s="26"/>
      <c r="CO63" s="26"/>
      <c r="CP63" s="26"/>
      <c r="CQ63" s="228" t="s">
        <v>1091</v>
      </c>
      <c r="CR63" s="26" t="s">
        <v>182</v>
      </c>
      <c r="CS63" s="228" t="s">
        <v>1092</v>
      </c>
      <c r="CT63" s="228" t="s">
        <v>632</v>
      </c>
      <c r="CU63" s="228" t="s">
        <v>1093</v>
      </c>
      <c r="CV63" s="26" t="s">
        <v>1094</v>
      </c>
      <c r="CW63" s="26" t="s">
        <v>184</v>
      </c>
      <c r="CX63" s="56">
        <v>1</v>
      </c>
      <c r="CY63" s="78" t="s">
        <v>1095</v>
      </c>
      <c r="CZ63" s="78">
        <v>2</v>
      </c>
      <c r="DA63" s="110">
        <v>1</v>
      </c>
      <c r="DB63" s="78">
        <v>0</v>
      </c>
      <c r="DC63" s="78">
        <v>15</v>
      </c>
      <c r="DD63" s="36" t="s">
        <v>179</v>
      </c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</row>
    <row r="64" spans="1:200" s="55" customFormat="1" ht="16.5" customHeight="1" x14ac:dyDescent="0.35">
      <c r="A64" s="55">
        <v>0</v>
      </c>
      <c r="B64" s="78">
        <v>0</v>
      </c>
      <c r="C64" s="125" t="s">
        <v>287</v>
      </c>
      <c r="D64" s="92">
        <v>2</v>
      </c>
      <c r="E64" s="57">
        <v>1</v>
      </c>
      <c r="F64" s="59">
        <v>1</v>
      </c>
      <c r="G64" s="59">
        <v>1</v>
      </c>
      <c r="H64" s="60">
        <v>1</v>
      </c>
      <c r="I64" s="61">
        <v>1</v>
      </c>
      <c r="K64" s="63">
        <v>5</v>
      </c>
      <c r="L64" s="315">
        <v>1</v>
      </c>
      <c r="M64" s="26" t="s">
        <v>2347</v>
      </c>
      <c r="N64" s="80">
        <v>75</v>
      </c>
      <c r="O64" s="80">
        <v>0</v>
      </c>
      <c r="P64" s="223">
        <v>1</v>
      </c>
      <c r="Q64" s="82" t="s">
        <v>164</v>
      </c>
      <c r="R64" s="55" t="s">
        <v>1648</v>
      </c>
      <c r="S64" s="55" t="s">
        <v>273</v>
      </c>
      <c r="T64" s="59">
        <v>0</v>
      </c>
      <c r="V64" s="83" t="s">
        <v>190</v>
      </c>
      <c r="W64" s="125" t="s">
        <v>287</v>
      </c>
      <c r="X64" s="84">
        <v>92</v>
      </c>
      <c r="Y64" s="55" t="s">
        <v>2093</v>
      </c>
      <c r="Z64" s="26" t="s">
        <v>2348</v>
      </c>
      <c r="AA64" s="36" t="s">
        <v>193</v>
      </c>
      <c r="AB64" s="225" t="s">
        <v>1085</v>
      </c>
      <c r="AC64" s="182">
        <v>71</v>
      </c>
      <c r="AD64" s="102">
        <v>0</v>
      </c>
      <c r="AE64" s="182">
        <v>71</v>
      </c>
      <c r="AF64" s="135" t="s">
        <v>1085</v>
      </c>
      <c r="AG64" s="190">
        <v>43</v>
      </c>
      <c r="AH64" s="135">
        <v>0</v>
      </c>
      <c r="AI64" s="190">
        <v>43</v>
      </c>
      <c r="AJ64" s="82">
        <f>AE64+AI64</f>
        <v>114</v>
      </c>
      <c r="AK64" s="73">
        <v>115.86666666666667</v>
      </c>
      <c r="AL64" s="59">
        <v>1</v>
      </c>
      <c r="AM64" s="59" t="s">
        <v>174</v>
      </c>
      <c r="AN64" s="59" t="s">
        <v>174</v>
      </c>
      <c r="AO64" s="59" t="s">
        <v>223</v>
      </c>
      <c r="AP64" s="86" t="s">
        <v>195</v>
      </c>
      <c r="AQ64" s="74" t="s">
        <v>168</v>
      </c>
      <c r="AR64" s="125" t="s">
        <v>287</v>
      </c>
      <c r="AS64" s="84">
        <v>92</v>
      </c>
      <c r="AT64" s="88" t="s">
        <v>175</v>
      </c>
      <c r="AU64" s="59">
        <v>33</v>
      </c>
      <c r="AV64" s="59">
        <v>963</v>
      </c>
      <c r="AW64" s="59">
        <v>79</v>
      </c>
      <c r="AX64" s="26">
        <v>96</v>
      </c>
      <c r="AY64" s="55">
        <v>80</v>
      </c>
      <c r="AZ64" s="59">
        <v>96</v>
      </c>
      <c r="BA64" s="59">
        <v>15.6</v>
      </c>
      <c r="BB64" s="59">
        <v>0.21</v>
      </c>
      <c r="BC64" s="59">
        <v>100</v>
      </c>
      <c r="BD64" s="36">
        <v>0</v>
      </c>
      <c r="BE64" s="36">
        <v>0</v>
      </c>
      <c r="BF64" s="36">
        <v>1</v>
      </c>
      <c r="BG64" s="36">
        <v>1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 t="s">
        <v>178</v>
      </c>
      <c r="BO64" s="36">
        <v>0</v>
      </c>
      <c r="BP64" s="36">
        <v>0</v>
      </c>
      <c r="BQ64" s="36">
        <v>0</v>
      </c>
      <c r="BR64" s="36">
        <v>0</v>
      </c>
      <c r="BS64" s="36" t="s">
        <v>179</v>
      </c>
      <c r="BT64" s="36" t="s">
        <v>178</v>
      </c>
      <c r="BU64" s="36">
        <v>0</v>
      </c>
      <c r="BV64" s="36">
        <v>1</v>
      </c>
      <c r="BW64" s="36">
        <v>0</v>
      </c>
      <c r="BX64" s="36">
        <v>0</v>
      </c>
      <c r="BY64" s="36">
        <v>0</v>
      </c>
      <c r="BZ64" s="36">
        <v>1</v>
      </c>
      <c r="CA64" s="36">
        <v>1</v>
      </c>
      <c r="CB64" s="36">
        <v>0</v>
      </c>
      <c r="CC64" s="36">
        <v>1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 t="s">
        <v>258</v>
      </c>
      <c r="CJ64" s="36" t="s">
        <v>259</v>
      </c>
      <c r="CR64" s="133" t="s">
        <v>1086</v>
      </c>
      <c r="CS64" s="133" t="s">
        <v>208</v>
      </c>
      <c r="CT64" s="133" t="s">
        <v>182</v>
      </c>
      <c r="CU64" s="26" t="s">
        <v>1127</v>
      </c>
      <c r="CW64" s="26" t="s">
        <v>184</v>
      </c>
      <c r="CX64" s="26">
        <v>2</v>
      </c>
      <c r="CY64" s="26">
        <v>105</v>
      </c>
      <c r="CZ64" s="26">
        <v>4</v>
      </c>
      <c r="DA64" s="26">
        <v>5</v>
      </c>
      <c r="DB64" s="26">
        <v>0</v>
      </c>
      <c r="DC64" s="26">
        <v>15</v>
      </c>
      <c r="DD64" s="36" t="s">
        <v>310</v>
      </c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</row>
    <row r="65" spans="1:200" s="55" customFormat="1" ht="16.5" customHeight="1" x14ac:dyDescent="0.35">
      <c r="A65" s="55">
        <v>0</v>
      </c>
      <c r="B65" s="78">
        <v>0</v>
      </c>
      <c r="C65" s="125" t="s">
        <v>287</v>
      </c>
      <c r="D65" s="92">
        <v>2</v>
      </c>
      <c r="E65" s="57">
        <v>1</v>
      </c>
      <c r="F65" s="59">
        <v>1</v>
      </c>
      <c r="G65" s="59">
        <v>1</v>
      </c>
      <c r="H65" s="60">
        <v>1</v>
      </c>
      <c r="I65" s="61">
        <v>1</v>
      </c>
      <c r="K65" s="63">
        <v>5</v>
      </c>
      <c r="L65" s="315">
        <v>1</v>
      </c>
      <c r="M65" s="26" t="s">
        <v>2472</v>
      </c>
      <c r="N65" s="80">
        <v>93</v>
      </c>
      <c r="O65" s="80">
        <v>1</v>
      </c>
      <c r="P65" s="64">
        <v>1</v>
      </c>
      <c r="Q65" s="82" t="s">
        <v>164</v>
      </c>
      <c r="R65" s="55" t="s">
        <v>1648</v>
      </c>
      <c r="S65" s="55" t="s">
        <v>1465</v>
      </c>
      <c r="T65" s="59">
        <v>0</v>
      </c>
      <c r="V65" s="83" t="s">
        <v>190</v>
      </c>
      <c r="W65" s="125" t="s">
        <v>287</v>
      </c>
      <c r="X65" s="93">
        <v>94</v>
      </c>
      <c r="Y65" s="55" t="s">
        <v>2473</v>
      </c>
      <c r="Z65" s="26" t="s">
        <v>2474</v>
      </c>
      <c r="AA65" s="36" t="s">
        <v>193</v>
      </c>
      <c r="AB65" s="225" t="s">
        <v>1085</v>
      </c>
      <c r="AC65" s="182">
        <v>0</v>
      </c>
      <c r="AD65" s="182" t="s">
        <v>236</v>
      </c>
      <c r="AE65" s="182">
        <v>96</v>
      </c>
      <c r="AF65" s="135" t="s">
        <v>1085</v>
      </c>
      <c r="AG65" s="190">
        <v>93</v>
      </c>
      <c r="AH65" s="190">
        <v>0</v>
      </c>
      <c r="AI65" s="190">
        <v>96</v>
      </c>
      <c r="AJ65" s="82">
        <f>AE65+AI65</f>
        <v>192</v>
      </c>
      <c r="AK65" s="73">
        <v>189</v>
      </c>
      <c r="AL65" s="99">
        <v>4</v>
      </c>
      <c r="AM65" s="59" t="s">
        <v>174</v>
      </c>
      <c r="AN65" s="59" t="s">
        <v>174</v>
      </c>
      <c r="AO65" s="59" t="s">
        <v>174</v>
      </c>
      <c r="AP65" s="86" t="s">
        <v>195</v>
      </c>
      <c r="AQ65" s="86" t="s">
        <v>195</v>
      </c>
      <c r="AR65" s="125" t="s">
        <v>287</v>
      </c>
      <c r="AS65" s="93">
        <v>94</v>
      </c>
      <c r="AT65" s="193" t="s">
        <v>175</v>
      </c>
      <c r="AU65" s="59">
        <v>25</v>
      </c>
      <c r="AV65" s="59">
        <v>1295</v>
      </c>
      <c r="AW65" s="59">
        <v>73.099999999999994</v>
      </c>
      <c r="AX65" s="26">
        <v>81</v>
      </c>
      <c r="AY65" s="55">
        <v>90</v>
      </c>
      <c r="AZ65" s="59">
        <v>130</v>
      </c>
      <c r="BA65" s="59">
        <v>10.9</v>
      </c>
      <c r="BB65" s="59">
        <v>0.47</v>
      </c>
      <c r="BC65" s="59">
        <v>67</v>
      </c>
      <c r="BD65" s="36">
        <v>0</v>
      </c>
      <c r="BE65" s="36">
        <v>0</v>
      </c>
      <c r="BF65" s="36">
        <v>1</v>
      </c>
      <c r="BG65" s="36">
        <v>1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 t="s">
        <v>178</v>
      </c>
      <c r="BO65" s="36">
        <v>0</v>
      </c>
      <c r="BP65" s="36">
        <v>0</v>
      </c>
      <c r="BQ65" s="36">
        <v>0</v>
      </c>
      <c r="BR65" s="36">
        <v>0</v>
      </c>
      <c r="BS65" s="36" t="s">
        <v>178</v>
      </c>
      <c r="BT65" s="36" t="s">
        <v>179</v>
      </c>
      <c r="BU65" s="36">
        <v>0</v>
      </c>
      <c r="BV65" s="36">
        <v>0</v>
      </c>
      <c r="BW65" s="36">
        <v>1</v>
      </c>
      <c r="BX65" s="3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1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 t="s">
        <v>258</v>
      </c>
      <c r="CJ65" s="36" t="s">
        <v>259</v>
      </c>
      <c r="CR65" s="133" t="s">
        <v>1086</v>
      </c>
      <c r="CS65" s="133" t="s">
        <v>208</v>
      </c>
      <c r="CT65" s="133" t="s">
        <v>182</v>
      </c>
      <c r="CU65" s="160" t="s">
        <v>209</v>
      </c>
      <c r="CW65" s="26" t="s">
        <v>184</v>
      </c>
      <c r="CX65" s="26">
        <v>3</v>
      </c>
      <c r="CY65" s="26"/>
      <c r="CZ65" s="26"/>
      <c r="DA65" s="26">
        <v>4</v>
      </c>
      <c r="DB65" s="26">
        <v>2</v>
      </c>
      <c r="DC65" s="26">
        <v>14</v>
      </c>
      <c r="DD65" s="36" t="s">
        <v>310</v>
      </c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R65" s="26"/>
    </row>
    <row r="66" spans="1:200" s="65" customFormat="1" ht="16.5" customHeight="1" x14ac:dyDescent="0.35">
      <c r="A66" s="55">
        <v>0</v>
      </c>
      <c r="B66" s="78">
        <v>0</v>
      </c>
      <c r="C66" s="125" t="s">
        <v>287</v>
      </c>
      <c r="D66" s="92">
        <v>2</v>
      </c>
      <c r="E66" s="57">
        <v>1</v>
      </c>
      <c r="F66" s="59">
        <v>1</v>
      </c>
      <c r="G66" s="59">
        <v>1</v>
      </c>
      <c r="H66" s="60">
        <v>1</v>
      </c>
      <c r="I66" s="61">
        <v>1</v>
      </c>
      <c r="J66" s="55"/>
      <c r="K66" s="63">
        <v>5</v>
      </c>
      <c r="L66" s="315">
        <v>1</v>
      </c>
      <c r="M66" s="26" t="s">
        <v>2103</v>
      </c>
      <c r="N66" s="80">
        <v>90</v>
      </c>
      <c r="O66" s="80">
        <v>0</v>
      </c>
      <c r="P66" s="223">
        <v>1</v>
      </c>
      <c r="Q66" s="82" t="s">
        <v>164</v>
      </c>
      <c r="R66" s="55" t="s">
        <v>1648</v>
      </c>
      <c r="S66" s="55" t="s">
        <v>2104</v>
      </c>
      <c r="T66" s="59">
        <v>0</v>
      </c>
      <c r="U66" s="55"/>
      <c r="V66" s="83" t="s">
        <v>190</v>
      </c>
      <c r="W66" s="125" t="s">
        <v>287</v>
      </c>
      <c r="X66" s="301">
        <v>97</v>
      </c>
      <c r="Y66" s="55" t="s">
        <v>2105</v>
      </c>
      <c r="Z66" s="26" t="s">
        <v>2106</v>
      </c>
      <c r="AA66" s="36" t="s">
        <v>2107</v>
      </c>
      <c r="AB66" s="225" t="s">
        <v>1085</v>
      </c>
      <c r="AC66" s="102">
        <v>0</v>
      </c>
      <c r="AD66" s="182" t="s">
        <v>213</v>
      </c>
      <c r="AE66" s="182">
        <v>168</v>
      </c>
      <c r="AF66" s="135" t="s">
        <v>1085</v>
      </c>
      <c r="AG66" s="190">
        <v>28</v>
      </c>
      <c r="AH66" s="135">
        <v>0</v>
      </c>
      <c r="AI66" s="190">
        <v>28</v>
      </c>
      <c r="AJ66" s="82">
        <f>AE66+AI66</f>
        <v>196</v>
      </c>
      <c r="AK66" s="73">
        <v>196</v>
      </c>
      <c r="AL66" s="59">
        <v>2</v>
      </c>
      <c r="AM66" s="60" t="s">
        <v>174</v>
      </c>
      <c r="AN66" s="60" t="s">
        <v>174</v>
      </c>
      <c r="AO66" s="60" t="s">
        <v>174</v>
      </c>
      <c r="AP66" s="86" t="s">
        <v>195</v>
      </c>
      <c r="AQ66" s="87" t="s">
        <v>168</v>
      </c>
      <c r="AR66" s="125" t="s">
        <v>287</v>
      </c>
      <c r="AS66" s="93">
        <v>97</v>
      </c>
      <c r="AT66" s="193" t="s">
        <v>175</v>
      </c>
      <c r="AU66" s="59">
        <v>21</v>
      </c>
      <c r="AV66" s="59">
        <v>874</v>
      </c>
      <c r="AW66" s="59">
        <v>86.8</v>
      </c>
      <c r="AX66" s="26">
        <v>90</v>
      </c>
      <c r="AY66" s="55">
        <v>88</v>
      </c>
      <c r="AZ66" s="59">
        <v>92</v>
      </c>
      <c r="BA66" s="59">
        <v>10.9</v>
      </c>
      <c r="BB66" s="59">
        <v>0.25</v>
      </c>
      <c r="BC66" s="59">
        <v>86</v>
      </c>
      <c r="BD66" s="36">
        <v>0</v>
      </c>
      <c r="BE66" s="36">
        <v>0</v>
      </c>
      <c r="BF66" s="36">
        <v>1</v>
      </c>
      <c r="BG66" s="36">
        <v>0</v>
      </c>
      <c r="BH66" s="36">
        <v>1</v>
      </c>
      <c r="BI66" s="36">
        <v>1</v>
      </c>
      <c r="BJ66" s="36">
        <v>0</v>
      </c>
      <c r="BK66" s="36">
        <v>0</v>
      </c>
      <c r="BL66" s="36">
        <v>0</v>
      </c>
      <c r="BM66" s="36">
        <v>0</v>
      </c>
      <c r="BN66" s="36" t="s">
        <v>178</v>
      </c>
      <c r="BO66" s="36">
        <v>0</v>
      </c>
      <c r="BP66" s="36">
        <v>0</v>
      </c>
      <c r="BQ66" s="36">
        <v>1</v>
      </c>
      <c r="BR66" s="36">
        <v>0</v>
      </c>
      <c r="BS66" s="36" t="s">
        <v>178</v>
      </c>
      <c r="BT66" s="36" t="s">
        <v>178</v>
      </c>
      <c r="BU66" s="36">
        <v>0</v>
      </c>
      <c r="BV66" s="36">
        <v>0</v>
      </c>
      <c r="BW66" s="36">
        <v>0</v>
      </c>
      <c r="BX66" s="36">
        <v>0</v>
      </c>
      <c r="BY66" s="36">
        <v>1</v>
      </c>
      <c r="BZ66" s="36">
        <v>0</v>
      </c>
      <c r="CA66" s="36">
        <v>0</v>
      </c>
      <c r="CB66" s="36">
        <v>1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1</v>
      </c>
      <c r="CI66" s="36" t="s">
        <v>294</v>
      </c>
      <c r="CJ66" s="36" t="s">
        <v>178</v>
      </c>
      <c r="CK66" s="55"/>
      <c r="CL66" s="55"/>
      <c r="CM66" s="55"/>
      <c r="CN66" s="55"/>
      <c r="CO66" s="55"/>
      <c r="CP66" s="55"/>
      <c r="CQ66" s="55"/>
      <c r="CR66" s="133" t="s">
        <v>1086</v>
      </c>
      <c r="CS66" s="133" t="s">
        <v>208</v>
      </c>
      <c r="CT66" s="55" t="s">
        <v>182</v>
      </c>
      <c r="CU66" s="26" t="s">
        <v>1127</v>
      </c>
      <c r="CV66" s="55"/>
      <c r="CW66" s="26" t="s">
        <v>239</v>
      </c>
      <c r="CX66" s="26">
        <v>3</v>
      </c>
      <c r="CY66" s="26">
        <v>110</v>
      </c>
      <c r="CZ66" s="26">
        <v>4</v>
      </c>
      <c r="DA66" s="26">
        <v>4</v>
      </c>
      <c r="DB66" s="26">
        <v>1</v>
      </c>
      <c r="DC66" s="26">
        <v>14</v>
      </c>
      <c r="DD66" s="36" t="s">
        <v>206</v>
      </c>
      <c r="DE66" s="55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55"/>
      <c r="GO66" s="26"/>
      <c r="GP66" s="26"/>
      <c r="GQ66" s="26"/>
      <c r="GR66" s="26"/>
    </row>
    <row r="67" spans="1:200" s="65" customFormat="1" ht="16.5" customHeight="1" x14ac:dyDescent="0.35">
      <c r="A67" s="55">
        <v>0</v>
      </c>
      <c r="B67" s="78">
        <v>0</v>
      </c>
      <c r="C67" s="125" t="s">
        <v>287</v>
      </c>
      <c r="D67" s="62">
        <v>2</v>
      </c>
      <c r="E67" s="59">
        <v>1</v>
      </c>
      <c r="F67" s="59">
        <v>1</v>
      </c>
      <c r="G67" s="59">
        <v>1</v>
      </c>
      <c r="H67" s="59">
        <v>1</v>
      </c>
      <c r="I67" s="59">
        <v>1</v>
      </c>
      <c r="J67" s="55"/>
      <c r="K67" s="63">
        <v>5</v>
      </c>
      <c r="L67" s="315">
        <v>1</v>
      </c>
      <c r="M67" s="26" t="s">
        <v>2394</v>
      </c>
      <c r="N67" s="80">
        <v>32</v>
      </c>
      <c r="O67" s="81">
        <v>0</v>
      </c>
      <c r="P67" s="81">
        <v>1</v>
      </c>
      <c r="Q67" s="98" t="s">
        <v>164</v>
      </c>
      <c r="R67" s="55" t="s">
        <v>2395</v>
      </c>
      <c r="S67" s="347" t="s">
        <v>189</v>
      </c>
      <c r="T67" s="59">
        <v>0</v>
      </c>
      <c r="U67" s="55"/>
      <c r="V67" s="83" t="s">
        <v>190</v>
      </c>
      <c r="W67" s="125" t="s">
        <v>287</v>
      </c>
      <c r="X67" s="93">
        <v>99</v>
      </c>
      <c r="Y67" s="55" t="s">
        <v>2396</v>
      </c>
      <c r="Z67" s="26" t="s">
        <v>2397</v>
      </c>
      <c r="AA67" s="36" t="s">
        <v>193</v>
      </c>
      <c r="AB67" s="55"/>
      <c r="AC67" s="55">
        <v>68</v>
      </c>
      <c r="AD67" s="55" t="s">
        <v>264</v>
      </c>
      <c r="AE67" s="55">
        <v>188</v>
      </c>
      <c r="AF67" s="55"/>
      <c r="AG67" s="55">
        <v>112</v>
      </c>
      <c r="AH67" s="55"/>
      <c r="AI67" s="55">
        <v>112</v>
      </c>
      <c r="AJ67" s="55">
        <f>AE67+AI67</f>
        <v>300</v>
      </c>
      <c r="AK67" s="85">
        <v>280.06666666666661</v>
      </c>
      <c r="AL67" s="26" t="s">
        <v>178</v>
      </c>
      <c r="AM67" s="59" t="s">
        <v>174</v>
      </c>
      <c r="AN67" s="59" t="s">
        <v>174</v>
      </c>
      <c r="AO67" s="59" t="s">
        <v>174</v>
      </c>
      <c r="AP67" s="86" t="s">
        <v>195</v>
      </c>
      <c r="AQ67" s="87" t="s">
        <v>168</v>
      </c>
      <c r="AR67" s="125" t="s">
        <v>287</v>
      </c>
      <c r="AS67" s="301">
        <v>99</v>
      </c>
      <c r="AT67" s="193" t="s">
        <v>175</v>
      </c>
      <c r="AU67" s="59" t="s">
        <v>1075</v>
      </c>
      <c r="AV67" s="59" t="s">
        <v>2398</v>
      </c>
      <c r="AW67" s="59" t="s">
        <v>2399</v>
      </c>
      <c r="AX67" s="26">
        <v>196</v>
      </c>
      <c r="AY67" s="26" t="s">
        <v>754</v>
      </c>
      <c r="AZ67" s="26" t="s">
        <v>2400</v>
      </c>
      <c r="BA67" s="26" t="s">
        <v>2401</v>
      </c>
      <c r="BB67" s="26" t="s">
        <v>611</v>
      </c>
      <c r="BC67" s="26" t="s">
        <v>341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 t="s">
        <v>178</v>
      </c>
      <c r="BO67" s="36">
        <v>0</v>
      </c>
      <c r="BP67" s="36">
        <v>0</v>
      </c>
      <c r="BQ67" s="36">
        <v>0</v>
      </c>
      <c r="BR67" s="36">
        <v>0</v>
      </c>
      <c r="BS67" s="36" t="s">
        <v>178</v>
      </c>
      <c r="BT67" s="36" t="s">
        <v>178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 t="s">
        <v>180</v>
      </c>
      <c r="CJ67" s="36" t="s">
        <v>179</v>
      </c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141" t="s">
        <v>184</v>
      </c>
      <c r="CX67" s="55"/>
      <c r="CY67" s="26"/>
      <c r="CZ67" s="26"/>
      <c r="DA67" s="26" t="s">
        <v>178</v>
      </c>
      <c r="DB67" s="26" t="s">
        <v>178</v>
      </c>
      <c r="DC67" s="26" t="s">
        <v>205</v>
      </c>
      <c r="DD67" s="36" t="s">
        <v>179</v>
      </c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26"/>
      <c r="GO67" s="55"/>
      <c r="GP67" s="55"/>
      <c r="GQ67" s="55"/>
      <c r="GR67" s="26"/>
    </row>
    <row r="68" spans="1:200" s="26" customFormat="1" ht="16.5" customHeight="1" x14ac:dyDescent="0.35">
      <c r="A68" s="55">
        <v>0</v>
      </c>
      <c r="B68" s="78">
        <v>0</v>
      </c>
      <c r="C68" s="125" t="s">
        <v>287</v>
      </c>
      <c r="D68" s="92">
        <v>2</v>
      </c>
      <c r="E68" s="59">
        <v>1</v>
      </c>
      <c r="F68" s="59">
        <v>1</v>
      </c>
      <c r="G68" s="59">
        <v>1</v>
      </c>
      <c r="H68" s="59">
        <v>1</v>
      </c>
      <c r="I68" s="59">
        <v>1</v>
      </c>
      <c r="J68" s="361"/>
      <c r="K68" s="63">
        <v>5</v>
      </c>
      <c r="L68" s="315">
        <v>1</v>
      </c>
      <c r="M68" s="26" t="s">
        <v>2540</v>
      </c>
      <c r="N68" s="361">
        <v>41</v>
      </c>
      <c r="O68" s="361">
        <v>1</v>
      </c>
      <c r="P68" s="362">
        <v>1</v>
      </c>
      <c r="Q68" s="363" t="s">
        <v>164</v>
      </c>
      <c r="R68" s="367"/>
      <c r="S68" s="367" t="s">
        <v>2541</v>
      </c>
      <c r="T68" s="59">
        <v>0</v>
      </c>
      <c r="U68" s="361"/>
      <c r="V68" s="83" t="s">
        <v>190</v>
      </c>
      <c r="W68" s="125" t="s">
        <v>287</v>
      </c>
      <c r="X68" s="68">
        <v>99</v>
      </c>
      <c r="Y68" s="26" t="s">
        <v>915</v>
      </c>
      <c r="Z68" s="26" t="s">
        <v>2542</v>
      </c>
      <c r="AA68" s="36" t="s">
        <v>193</v>
      </c>
      <c r="AB68" s="71">
        <v>0</v>
      </c>
      <c r="AC68" s="364">
        <v>25</v>
      </c>
      <c r="AD68" s="364">
        <v>0</v>
      </c>
      <c r="AE68" s="364">
        <v>25</v>
      </c>
      <c r="AF68" s="365">
        <v>0</v>
      </c>
      <c r="AG68" s="365">
        <v>0</v>
      </c>
      <c r="AH68" s="365">
        <v>0</v>
      </c>
      <c r="AI68" s="365">
        <v>0</v>
      </c>
      <c r="AJ68" s="62">
        <v>25</v>
      </c>
      <c r="AK68" s="73">
        <v>172.66666666666669</v>
      </c>
      <c r="AL68" s="56">
        <v>1</v>
      </c>
      <c r="AM68" s="59" t="s">
        <v>174</v>
      </c>
      <c r="AN68" s="59" t="s">
        <v>174</v>
      </c>
      <c r="AO68" s="59" t="s">
        <v>174</v>
      </c>
      <c r="AP68" s="86" t="s">
        <v>195</v>
      </c>
      <c r="AQ68" s="87" t="s">
        <v>168</v>
      </c>
      <c r="AR68" s="125" t="s">
        <v>287</v>
      </c>
      <c r="AS68" s="214">
        <v>99</v>
      </c>
      <c r="AT68" s="96" t="s">
        <v>175</v>
      </c>
      <c r="AU68" s="78" t="s">
        <v>176</v>
      </c>
      <c r="AV68" s="78" t="s">
        <v>177</v>
      </c>
      <c r="AW68" s="78">
        <v>76</v>
      </c>
      <c r="AX68" s="26">
        <v>57</v>
      </c>
      <c r="AY68" s="26" t="s">
        <v>660</v>
      </c>
      <c r="AZ68" s="26" t="s">
        <v>825</v>
      </c>
      <c r="BA68" s="166"/>
      <c r="BB68" s="26" t="s">
        <v>1473</v>
      </c>
      <c r="BC68" s="26" t="s">
        <v>708</v>
      </c>
      <c r="BD68" s="36">
        <v>0</v>
      </c>
      <c r="BE68" s="36"/>
      <c r="BF68" s="36">
        <v>1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 t="s">
        <v>178</v>
      </c>
      <c r="BO68" s="36">
        <v>0</v>
      </c>
      <c r="BP68" s="36">
        <v>0</v>
      </c>
      <c r="BQ68" s="36">
        <v>0</v>
      </c>
      <c r="BR68" s="36">
        <v>1</v>
      </c>
      <c r="BS68" s="36" t="s">
        <v>178</v>
      </c>
      <c r="BT68" s="36" t="s">
        <v>178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1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 t="s">
        <v>294</v>
      </c>
      <c r="CJ68" s="36" t="s">
        <v>178</v>
      </c>
      <c r="CK68" s="148"/>
      <c r="CO68" s="78"/>
      <c r="CQ68" s="26" t="s">
        <v>918</v>
      </c>
      <c r="CR68" s="368" t="s">
        <v>327</v>
      </c>
      <c r="CS68" s="26" t="s">
        <v>215</v>
      </c>
      <c r="CT68" s="26" t="s">
        <v>891</v>
      </c>
      <c r="CU68" s="26" t="s">
        <v>221</v>
      </c>
      <c r="CV68" s="26" t="s">
        <v>919</v>
      </c>
      <c r="CW68" s="26" t="s">
        <v>239</v>
      </c>
      <c r="CX68" s="26" t="s">
        <v>259</v>
      </c>
      <c r="CY68" s="26" t="s">
        <v>1071</v>
      </c>
      <c r="CZ68" s="148">
        <v>4</v>
      </c>
      <c r="DA68" s="148"/>
      <c r="DB68" s="26" t="s">
        <v>178</v>
      </c>
      <c r="DC68" s="26" t="s">
        <v>205</v>
      </c>
      <c r="DD68" s="36" t="s">
        <v>492</v>
      </c>
      <c r="GN68" s="55"/>
    </row>
    <row r="69" spans="1:200" s="65" customFormat="1" ht="16.5" customHeight="1" x14ac:dyDescent="0.35">
      <c r="A69" s="55">
        <v>0</v>
      </c>
      <c r="B69" s="226">
        <v>0</v>
      </c>
      <c r="C69" s="125" t="s">
        <v>287</v>
      </c>
      <c r="D69" s="92">
        <v>2</v>
      </c>
      <c r="E69" s="374">
        <v>1</v>
      </c>
      <c r="F69" s="226">
        <v>1</v>
      </c>
      <c r="G69" s="226">
        <v>1</v>
      </c>
      <c r="H69" s="226">
        <v>1</v>
      </c>
      <c r="I69" s="226">
        <v>1</v>
      </c>
      <c r="J69" s="166"/>
      <c r="K69" s="375">
        <v>5</v>
      </c>
      <c r="L69" s="447">
        <v>1</v>
      </c>
      <c r="M69" s="206" t="s">
        <v>2548</v>
      </c>
      <c r="N69" s="166" t="s">
        <v>1120</v>
      </c>
      <c r="O69" s="376">
        <v>1</v>
      </c>
      <c r="P69" s="166">
        <v>3</v>
      </c>
      <c r="Q69" s="375" t="s">
        <v>164</v>
      </c>
      <c r="R69" s="206" t="s">
        <v>2335</v>
      </c>
      <c r="S69" s="206" t="s">
        <v>2335</v>
      </c>
      <c r="T69" s="377">
        <v>0</v>
      </c>
      <c r="U69" s="166"/>
      <c r="V69" s="83" t="s">
        <v>190</v>
      </c>
      <c r="W69" s="125" t="s">
        <v>287</v>
      </c>
      <c r="X69" s="68">
        <v>99</v>
      </c>
      <c r="Y69" s="206" t="s">
        <v>1336</v>
      </c>
      <c r="Z69" s="206" t="s">
        <v>2549</v>
      </c>
      <c r="AA69" s="137" t="s">
        <v>193</v>
      </c>
      <c r="AB69" s="128">
        <v>0</v>
      </c>
      <c r="AC69" s="166">
        <v>28</v>
      </c>
      <c r="AD69" s="128" t="s">
        <v>236</v>
      </c>
      <c r="AE69" s="128">
        <v>124</v>
      </c>
      <c r="AF69" s="128">
        <v>0</v>
      </c>
      <c r="AG69" s="166">
        <v>38</v>
      </c>
      <c r="AH69" s="128">
        <v>0</v>
      </c>
      <c r="AI69" s="166">
        <v>38</v>
      </c>
      <c r="AJ69" s="378">
        <v>162</v>
      </c>
      <c r="AK69" s="379">
        <v>128.28333333333333</v>
      </c>
      <c r="AL69" s="128">
        <v>3</v>
      </c>
      <c r="AM69" s="226" t="s">
        <v>174</v>
      </c>
      <c r="AN69" s="226" t="s">
        <v>174</v>
      </c>
      <c r="AO69" s="226" t="s">
        <v>174</v>
      </c>
      <c r="AP69" s="86" t="s">
        <v>195</v>
      </c>
      <c r="AQ69" s="74" t="s">
        <v>168</v>
      </c>
      <c r="AR69" s="125" t="s">
        <v>287</v>
      </c>
      <c r="AS69" s="214">
        <v>99</v>
      </c>
      <c r="AT69" s="253" t="s">
        <v>175</v>
      </c>
      <c r="AU69" s="166" t="s">
        <v>176</v>
      </c>
      <c r="AV69" s="166" t="s">
        <v>177</v>
      </c>
      <c r="AW69" s="166">
        <v>104.2</v>
      </c>
      <c r="AX69" s="206">
        <v>16</v>
      </c>
      <c r="AY69" s="206" t="s">
        <v>303</v>
      </c>
      <c r="AZ69" s="206" t="s">
        <v>775</v>
      </c>
      <c r="BA69" s="166"/>
      <c r="BB69" s="206" t="s">
        <v>178</v>
      </c>
      <c r="BC69" s="206" t="s">
        <v>675</v>
      </c>
      <c r="BD69" s="137">
        <v>0</v>
      </c>
      <c r="BE69" s="137"/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 t="s">
        <v>178</v>
      </c>
      <c r="BO69" s="137">
        <v>0</v>
      </c>
      <c r="BP69" s="137">
        <v>0</v>
      </c>
      <c r="BQ69" s="137">
        <v>0</v>
      </c>
      <c r="BR69" s="137">
        <v>0</v>
      </c>
      <c r="BS69" s="137" t="s">
        <v>178</v>
      </c>
      <c r="BT69" s="137" t="s">
        <v>178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 t="s">
        <v>258</v>
      </c>
      <c r="CJ69" s="137" t="s">
        <v>259</v>
      </c>
      <c r="CK69" s="181"/>
      <c r="CL69" s="206"/>
      <c r="CM69" s="206"/>
      <c r="CN69" s="206"/>
      <c r="CO69" s="206"/>
      <c r="CP69" s="206"/>
      <c r="CQ69" s="206" t="s">
        <v>1093</v>
      </c>
      <c r="CR69" s="206" t="s">
        <v>182</v>
      </c>
      <c r="CS69" s="380" t="s">
        <v>348</v>
      </c>
      <c r="CT69" s="380" t="s">
        <v>182</v>
      </c>
      <c r="CU69" s="206"/>
      <c r="CV69" s="206" t="s">
        <v>1340</v>
      </c>
      <c r="CW69" s="206" t="s">
        <v>202</v>
      </c>
      <c r="CX69" s="206" t="s">
        <v>179</v>
      </c>
      <c r="CY69" s="206" t="s">
        <v>677</v>
      </c>
      <c r="CZ69" s="206"/>
      <c r="DA69" s="206"/>
      <c r="DB69" s="206" t="s">
        <v>178</v>
      </c>
      <c r="DC69" s="206" t="s">
        <v>205</v>
      </c>
      <c r="DD69" s="137" t="s">
        <v>339</v>
      </c>
      <c r="DE69" s="206"/>
      <c r="DF69" s="206"/>
      <c r="DG69" s="206"/>
      <c r="DH69" s="206"/>
      <c r="DI69" s="206"/>
      <c r="DJ69" s="206"/>
      <c r="DK69" s="206"/>
      <c r="DL69" s="206"/>
      <c r="DM69" s="206"/>
      <c r="DN69" s="206"/>
      <c r="DO69" s="206"/>
      <c r="DP69" s="206"/>
      <c r="DQ69" s="206"/>
      <c r="DR69" s="206"/>
      <c r="DS69" s="206"/>
      <c r="DT69" s="206"/>
      <c r="DU69" s="206"/>
      <c r="DV69" s="206"/>
      <c r="DW69" s="206"/>
      <c r="DX69" s="206"/>
      <c r="DY69" s="206"/>
      <c r="DZ69" s="206"/>
      <c r="EA69" s="206"/>
      <c r="EB69" s="206"/>
      <c r="EC69" s="206"/>
      <c r="ED69" s="206"/>
      <c r="EE69" s="206"/>
      <c r="EF69" s="206"/>
      <c r="EG69" s="206"/>
      <c r="EH69" s="206"/>
      <c r="EI69" s="206"/>
      <c r="EJ69" s="206"/>
      <c r="EK69" s="206"/>
      <c r="EL69" s="206"/>
      <c r="EM69" s="206"/>
      <c r="EN69" s="206"/>
      <c r="EO69" s="206"/>
      <c r="EP69" s="206"/>
      <c r="EQ69" s="206"/>
      <c r="ER69" s="206"/>
      <c r="ES69" s="206"/>
      <c r="ET69" s="206"/>
      <c r="EU69" s="206"/>
      <c r="EV69" s="206"/>
      <c r="EW69" s="206"/>
      <c r="EX69" s="206"/>
      <c r="EY69" s="206"/>
      <c r="EZ69" s="206"/>
      <c r="FA69" s="206"/>
      <c r="FB69" s="206"/>
      <c r="FC69" s="206"/>
      <c r="FD69" s="206"/>
      <c r="FE69" s="206"/>
      <c r="FF69" s="206"/>
      <c r="FG69" s="206"/>
      <c r="FH69" s="206"/>
      <c r="FI69" s="206"/>
      <c r="FJ69" s="206"/>
      <c r="FK69" s="206"/>
      <c r="FL69" s="206"/>
      <c r="FM69" s="206"/>
      <c r="FN69" s="206"/>
      <c r="FO69" s="206"/>
      <c r="FP69" s="206"/>
      <c r="FQ69" s="206"/>
      <c r="FR69" s="206"/>
      <c r="FS69" s="206"/>
      <c r="FT69" s="206"/>
      <c r="FU69" s="206"/>
      <c r="FV69" s="206"/>
      <c r="FW69" s="206"/>
      <c r="FX69" s="206"/>
      <c r="FY69" s="206"/>
      <c r="FZ69" s="206"/>
      <c r="GA69" s="206"/>
      <c r="GB69" s="206"/>
      <c r="GC69" s="206"/>
      <c r="GD69" s="206"/>
      <c r="GE69" s="206"/>
      <c r="GF69" s="206"/>
      <c r="GG69" s="206"/>
      <c r="GH69" s="206"/>
      <c r="GI69" s="206"/>
      <c r="GJ69" s="206"/>
      <c r="GK69" s="206"/>
      <c r="GL69" s="206"/>
      <c r="GM69" s="206"/>
      <c r="GN69" s="55"/>
      <c r="GO69" s="206"/>
      <c r="GP69" s="206"/>
      <c r="GQ69" s="206"/>
      <c r="GR69" s="26"/>
    </row>
    <row r="70" spans="1:200" s="26" customFormat="1" ht="16.5" customHeight="1" x14ac:dyDescent="0.35">
      <c r="A70" s="55">
        <v>0</v>
      </c>
      <c r="B70" s="78">
        <v>0</v>
      </c>
      <c r="C70" s="125" t="s">
        <v>287</v>
      </c>
      <c r="D70" s="92">
        <v>2</v>
      </c>
      <c r="E70" s="57">
        <v>1</v>
      </c>
      <c r="F70" s="59">
        <v>1</v>
      </c>
      <c r="G70" s="59">
        <v>1</v>
      </c>
      <c r="H70" s="60">
        <v>1</v>
      </c>
      <c r="I70" s="125">
        <v>1</v>
      </c>
      <c r="J70" s="92"/>
      <c r="K70" s="63">
        <v>5</v>
      </c>
      <c r="L70" s="315">
        <v>0</v>
      </c>
      <c r="M70" s="26" t="s">
        <v>1345</v>
      </c>
      <c r="N70" s="78">
        <v>60</v>
      </c>
      <c r="O70" s="78">
        <v>1</v>
      </c>
      <c r="P70" s="180">
        <v>2</v>
      </c>
      <c r="Q70" s="92" t="s">
        <v>162</v>
      </c>
      <c r="S70" s="252" t="s">
        <v>1346</v>
      </c>
      <c r="T70" s="59">
        <v>0</v>
      </c>
      <c r="U70" s="108"/>
      <c r="V70" s="83" t="s">
        <v>190</v>
      </c>
      <c r="W70" s="125" t="s">
        <v>287</v>
      </c>
      <c r="X70" s="68">
        <v>99</v>
      </c>
      <c r="Y70" s="26" t="s">
        <v>1347</v>
      </c>
      <c r="Z70" s="26" t="s">
        <v>1348</v>
      </c>
      <c r="AA70" s="36" t="s">
        <v>193</v>
      </c>
      <c r="AB70" s="71">
        <v>0</v>
      </c>
      <c r="AC70" s="71">
        <v>0</v>
      </c>
      <c r="AD70" s="71" t="s">
        <v>264</v>
      </c>
      <c r="AE70" s="71">
        <v>120</v>
      </c>
      <c r="AF70" s="104">
        <v>0</v>
      </c>
      <c r="AG70" s="104" t="s">
        <v>1349</v>
      </c>
      <c r="AH70" s="104">
        <v>0</v>
      </c>
      <c r="AI70" s="104">
        <v>51</v>
      </c>
      <c r="AJ70" s="62">
        <v>171</v>
      </c>
      <c r="AK70" s="73">
        <v>170.93333333333334</v>
      </c>
      <c r="AL70" s="56">
        <v>0</v>
      </c>
      <c r="AM70" s="60" t="s">
        <v>174</v>
      </c>
      <c r="AN70" s="60" t="s">
        <v>174</v>
      </c>
      <c r="AO70" s="60" t="s">
        <v>174</v>
      </c>
      <c r="AP70" s="86" t="s">
        <v>195</v>
      </c>
      <c r="AQ70" s="87" t="s">
        <v>168</v>
      </c>
      <c r="AR70" s="125" t="s">
        <v>287</v>
      </c>
      <c r="AS70" s="68">
        <v>99</v>
      </c>
      <c r="AT70" s="253" t="s">
        <v>175</v>
      </c>
      <c r="AU70" s="78">
        <v>26</v>
      </c>
      <c r="AV70" s="78">
        <v>196</v>
      </c>
      <c r="AW70" s="78">
        <v>133.5</v>
      </c>
      <c r="AX70" s="26">
        <v>119</v>
      </c>
      <c r="AY70" s="78">
        <v>94</v>
      </c>
      <c r="AZ70" s="78">
        <v>155</v>
      </c>
      <c r="BA70" s="78">
        <v>13.4</v>
      </c>
      <c r="BB70" s="78">
        <v>0.24</v>
      </c>
      <c r="BC70" s="78">
        <v>89</v>
      </c>
      <c r="BD70" s="36">
        <v>0</v>
      </c>
      <c r="BE70" s="36">
        <v>0</v>
      </c>
      <c r="BF70" s="36">
        <v>1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 t="s">
        <v>178</v>
      </c>
      <c r="BO70" s="36">
        <v>0</v>
      </c>
      <c r="BP70" s="36">
        <v>1</v>
      </c>
      <c r="BQ70" s="36">
        <v>0</v>
      </c>
      <c r="BR70" s="36">
        <v>0</v>
      </c>
      <c r="BS70" s="36" t="s">
        <v>179</v>
      </c>
      <c r="BT70" s="36" t="s">
        <v>178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1</v>
      </c>
      <c r="CD70" s="36">
        <v>1</v>
      </c>
      <c r="CE70" s="36">
        <v>1</v>
      </c>
      <c r="CF70" s="36">
        <v>0</v>
      </c>
      <c r="CG70" s="36">
        <v>0</v>
      </c>
      <c r="CH70" s="36">
        <v>1</v>
      </c>
      <c r="CI70" s="36" t="s">
        <v>180</v>
      </c>
      <c r="CJ70" s="36" t="s">
        <v>179</v>
      </c>
      <c r="CL70" s="78">
        <v>24</v>
      </c>
      <c r="CM70" s="78">
        <v>211</v>
      </c>
      <c r="CN70" s="78">
        <v>137.69999999999999</v>
      </c>
      <c r="CO70" s="92">
        <v>99</v>
      </c>
      <c r="CP70" s="26" t="s">
        <v>175</v>
      </c>
      <c r="CQ70" s="26" t="s">
        <v>418</v>
      </c>
      <c r="CR70" s="26" t="s">
        <v>182</v>
      </c>
      <c r="CS70" s="228" t="s">
        <v>348</v>
      </c>
      <c r="CT70" s="26" t="s">
        <v>229</v>
      </c>
      <c r="CU70" s="228" t="s">
        <v>418</v>
      </c>
      <c r="CW70" s="26" t="s">
        <v>239</v>
      </c>
      <c r="CX70" s="78" t="s">
        <v>404</v>
      </c>
      <c r="CY70" s="78" t="s">
        <v>404</v>
      </c>
      <c r="CZ70" s="78"/>
      <c r="DA70" s="110">
        <v>0</v>
      </c>
      <c r="DB70" s="110">
        <v>0</v>
      </c>
      <c r="DC70" s="110">
        <v>15</v>
      </c>
      <c r="DD70" s="36" t="s">
        <v>204</v>
      </c>
    </row>
    <row r="71" spans="1:200" s="26" customFormat="1" ht="16.5" customHeight="1" x14ac:dyDescent="0.35">
      <c r="A71" s="55">
        <v>0</v>
      </c>
      <c r="B71" s="78">
        <v>0</v>
      </c>
      <c r="C71" s="125" t="s">
        <v>287</v>
      </c>
      <c r="D71" s="92">
        <v>2</v>
      </c>
      <c r="E71" s="57">
        <v>1</v>
      </c>
      <c r="F71" s="59">
        <v>1</v>
      </c>
      <c r="G71" s="59">
        <v>1</v>
      </c>
      <c r="H71" s="60">
        <v>1</v>
      </c>
      <c r="I71" s="61">
        <v>1</v>
      </c>
      <c r="J71" s="55"/>
      <c r="K71" s="63">
        <v>5</v>
      </c>
      <c r="L71" s="315">
        <v>1</v>
      </c>
      <c r="M71" s="26" t="s">
        <v>2108</v>
      </c>
      <c r="N71" s="80">
        <v>52</v>
      </c>
      <c r="O71" s="80">
        <v>1</v>
      </c>
      <c r="P71" s="223">
        <v>1</v>
      </c>
      <c r="Q71" s="98" t="s">
        <v>164</v>
      </c>
      <c r="R71" s="55" t="s">
        <v>1648</v>
      </c>
      <c r="S71" s="55" t="s">
        <v>2109</v>
      </c>
      <c r="T71" s="59">
        <v>0</v>
      </c>
      <c r="U71" s="55"/>
      <c r="V71" s="83" t="s">
        <v>190</v>
      </c>
      <c r="W71" s="125" t="s">
        <v>287</v>
      </c>
      <c r="X71" s="84">
        <v>100</v>
      </c>
      <c r="Y71" s="55" t="s">
        <v>1877</v>
      </c>
      <c r="Z71" s="26" t="s">
        <v>2110</v>
      </c>
      <c r="AA71" s="36" t="s">
        <v>193</v>
      </c>
      <c r="AB71" s="225" t="s">
        <v>1085</v>
      </c>
      <c r="AC71" s="102">
        <v>0</v>
      </c>
      <c r="AD71" s="182" t="s">
        <v>236</v>
      </c>
      <c r="AE71" s="182">
        <v>96</v>
      </c>
      <c r="AF71" s="135" t="s">
        <v>1085</v>
      </c>
      <c r="AG71" s="190">
        <v>55</v>
      </c>
      <c r="AH71" s="135">
        <v>0</v>
      </c>
      <c r="AI71" s="190">
        <v>55</v>
      </c>
      <c r="AJ71" s="82">
        <f>AE71+AI71</f>
        <v>151</v>
      </c>
      <c r="AK71" s="73">
        <v>151</v>
      </c>
      <c r="AL71" s="59">
        <v>0</v>
      </c>
      <c r="AM71" s="59" t="s">
        <v>174</v>
      </c>
      <c r="AN71" s="59" t="s">
        <v>174</v>
      </c>
      <c r="AO71" s="59" t="s">
        <v>174</v>
      </c>
      <c r="AP71" s="86" t="s">
        <v>195</v>
      </c>
      <c r="AQ71" s="117" t="s">
        <v>168</v>
      </c>
      <c r="AR71" s="125" t="s">
        <v>287</v>
      </c>
      <c r="AS71" s="84">
        <v>100</v>
      </c>
      <c r="AT71" s="88" t="s">
        <v>175</v>
      </c>
      <c r="AU71" s="59">
        <v>21</v>
      </c>
      <c r="AV71" s="59" t="s">
        <v>177</v>
      </c>
      <c r="AW71" s="304">
        <v>170.9</v>
      </c>
      <c r="AX71" s="26">
        <v>225</v>
      </c>
      <c r="AY71" s="55">
        <v>94</v>
      </c>
      <c r="AZ71" s="59">
        <v>225</v>
      </c>
      <c r="BA71" s="59">
        <v>12.7</v>
      </c>
      <c r="BB71" s="59">
        <v>0.24</v>
      </c>
      <c r="BC71" s="59">
        <v>73</v>
      </c>
      <c r="BD71" s="36">
        <v>0</v>
      </c>
      <c r="BE71" s="36">
        <v>0</v>
      </c>
      <c r="BF71" s="36">
        <v>1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 t="s">
        <v>178</v>
      </c>
      <c r="BO71" s="36">
        <v>0</v>
      </c>
      <c r="BP71" s="36">
        <v>0</v>
      </c>
      <c r="BQ71" s="36">
        <v>0</v>
      </c>
      <c r="BR71" s="36">
        <v>0</v>
      </c>
      <c r="BS71" s="36" t="s">
        <v>179</v>
      </c>
      <c r="BT71" s="36" t="s">
        <v>178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 t="s">
        <v>294</v>
      </c>
      <c r="CJ71" s="36" t="s">
        <v>178</v>
      </c>
      <c r="CK71" s="55"/>
      <c r="CL71" s="55"/>
      <c r="CM71" s="55"/>
      <c r="CN71" s="55"/>
      <c r="CO71" s="55"/>
      <c r="CP71" s="55"/>
      <c r="CQ71" s="55"/>
      <c r="CR71" s="133" t="s">
        <v>1086</v>
      </c>
      <c r="CS71" s="133" t="s">
        <v>208</v>
      </c>
      <c r="CT71" s="55" t="s">
        <v>182</v>
      </c>
      <c r="CU71" s="26" t="s">
        <v>1127</v>
      </c>
      <c r="CV71" s="55"/>
      <c r="CW71" s="26" t="s">
        <v>202</v>
      </c>
      <c r="CX71" s="26" t="s">
        <v>221</v>
      </c>
      <c r="DA71" s="26">
        <v>2</v>
      </c>
      <c r="DB71" s="26">
        <v>0</v>
      </c>
      <c r="DC71" s="26">
        <v>15</v>
      </c>
      <c r="DD71" s="36" t="s">
        <v>216</v>
      </c>
      <c r="DE71" s="55"/>
    </row>
    <row r="72" spans="1:200" s="26" customFormat="1" ht="16.5" customHeight="1" x14ac:dyDescent="0.35">
      <c r="A72" s="55">
        <v>0</v>
      </c>
      <c r="B72" s="78">
        <v>0</v>
      </c>
      <c r="C72" s="125" t="s">
        <v>287</v>
      </c>
      <c r="D72" s="92">
        <v>2</v>
      </c>
      <c r="E72" s="57">
        <v>1</v>
      </c>
      <c r="F72" s="59">
        <v>1</v>
      </c>
      <c r="G72" s="59">
        <v>1</v>
      </c>
      <c r="H72" s="60">
        <v>1</v>
      </c>
      <c r="I72" s="61">
        <v>1</v>
      </c>
      <c r="J72" s="55"/>
      <c r="K72" s="63">
        <v>5</v>
      </c>
      <c r="L72" s="315">
        <v>1</v>
      </c>
      <c r="M72" s="26" t="s">
        <v>2424</v>
      </c>
      <c r="N72" s="80">
        <v>59</v>
      </c>
      <c r="O72" s="80">
        <v>1</v>
      </c>
      <c r="P72" s="64">
        <v>1</v>
      </c>
      <c r="Q72" s="98" t="s">
        <v>164</v>
      </c>
      <c r="R72" s="55" t="s">
        <v>2425</v>
      </c>
      <c r="S72" s="55" t="s">
        <v>2335</v>
      </c>
      <c r="T72" s="59">
        <v>0</v>
      </c>
      <c r="U72" s="55"/>
      <c r="V72" s="83" t="s">
        <v>190</v>
      </c>
      <c r="W72" s="125" t="s">
        <v>287</v>
      </c>
      <c r="X72" s="93">
        <v>100</v>
      </c>
      <c r="Y72" s="55" t="s">
        <v>2001</v>
      </c>
      <c r="Z72" s="26" t="s">
        <v>2426</v>
      </c>
      <c r="AA72" s="36" t="s">
        <v>193</v>
      </c>
      <c r="AB72" s="225" t="s">
        <v>1085</v>
      </c>
      <c r="AC72" s="102">
        <v>0</v>
      </c>
      <c r="AD72" s="182" t="s">
        <v>319</v>
      </c>
      <c r="AE72" s="182">
        <v>72</v>
      </c>
      <c r="AF72" s="135" t="s">
        <v>1085</v>
      </c>
      <c r="AG72" s="190">
        <v>76</v>
      </c>
      <c r="AH72" s="135">
        <v>0</v>
      </c>
      <c r="AI72" s="190">
        <v>76</v>
      </c>
      <c r="AJ72" s="82">
        <f>AE72+AI72</f>
        <v>148</v>
      </c>
      <c r="AK72" s="73">
        <v>148</v>
      </c>
      <c r="AL72" s="59">
        <v>0</v>
      </c>
      <c r="AM72" s="59" t="s">
        <v>174</v>
      </c>
      <c r="AN72" s="59" t="s">
        <v>174</v>
      </c>
      <c r="AO72" s="59" t="s">
        <v>174</v>
      </c>
      <c r="AP72" s="86" t="s">
        <v>195</v>
      </c>
      <c r="AQ72" s="117" t="s">
        <v>168</v>
      </c>
      <c r="AR72" s="125" t="s">
        <v>287</v>
      </c>
      <c r="AS72" s="93">
        <v>100</v>
      </c>
      <c r="AT72" s="193" t="s">
        <v>175</v>
      </c>
      <c r="AU72" s="59">
        <v>21</v>
      </c>
      <c r="AV72" s="59">
        <v>693</v>
      </c>
      <c r="AW72" s="99">
        <v>166.4</v>
      </c>
      <c r="AX72" s="26">
        <v>209</v>
      </c>
      <c r="AY72" s="55">
        <v>94</v>
      </c>
      <c r="AZ72" s="59">
        <v>209</v>
      </c>
      <c r="BA72" s="59">
        <v>12.5</v>
      </c>
      <c r="BB72" s="59">
        <v>0.79</v>
      </c>
      <c r="BC72" s="59">
        <v>77</v>
      </c>
      <c r="BD72" s="36">
        <v>0</v>
      </c>
      <c r="BE72" s="36">
        <v>0</v>
      </c>
      <c r="BF72" s="36">
        <v>1</v>
      </c>
      <c r="BG72" s="36">
        <v>1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 t="s">
        <v>178</v>
      </c>
      <c r="BO72" s="36">
        <v>0</v>
      </c>
      <c r="BP72" s="36">
        <v>0</v>
      </c>
      <c r="BQ72" s="36">
        <v>0</v>
      </c>
      <c r="BR72" s="36">
        <v>0</v>
      </c>
      <c r="BS72" s="36" t="s">
        <v>178</v>
      </c>
      <c r="BT72" s="36" t="s">
        <v>178</v>
      </c>
      <c r="BU72" s="36">
        <v>0</v>
      </c>
      <c r="BV72" s="36">
        <v>1</v>
      </c>
      <c r="BW72" s="36">
        <v>1</v>
      </c>
      <c r="BX72" s="36">
        <v>0</v>
      </c>
      <c r="BY72" s="36">
        <v>0</v>
      </c>
      <c r="BZ72" s="36">
        <v>1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1</v>
      </c>
      <c r="CI72" s="36" t="s">
        <v>180</v>
      </c>
      <c r="CJ72" s="36" t="s">
        <v>179</v>
      </c>
      <c r="CK72" s="55"/>
      <c r="CL72" s="55"/>
      <c r="CM72" s="55"/>
      <c r="CN72" s="55"/>
      <c r="CO72" s="55"/>
      <c r="CP72" s="55"/>
      <c r="CQ72" s="55"/>
      <c r="CR72" s="133" t="s">
        <v>1086</v>
      </c>
      <c r="CS72" s="133" t="s">
        <v>208</v>
      </c>
      <c r="CT72" s="133" t="s">
        <v>182</v>
      </c>
      <c r="CU72" s="26" t="s">
        <v>1127</v>
      </c>
      <c r="CV72" s="55"/>
      <c r="CW72" s="26" t="s">
        <v>184</v>
      </c>
      <c r="CX72" s="26">
        <v>1</v>
      </c>
      <c r="CY72" s="26">
        <v>59</v>
      </c>
      <c r="CZ72" s="26">
        <v>2</v>
      </c>
      <c r="DA72" s="26">
        <v>1</v>
      </c>
      <c r="DB72" s="26">
        <v>0</v>
      </c>
      <c r="DC72" s="26">
        <v>15</v>
      </c>
      <c r="DD72" s="36" t="s">
        <v>216</v>
      </c>
      <c r="DE72" s="55"/>
      <c r="GO72" s="55"/>
      <c r="GP72" s="55"/>
      <c r="GQ72" s="55"/>
    </row>
    <row r="73" spans="1:200" s="26" customFormat="1" ht="16.5" customHeight="1" x14ac:dyDescent="0.35">
      <c r="A73" s="55">
        <v>0</v>
      </c>
      <c r="B73" s="78">
        <v>0</v>
      </c>
      <c r="C73" s="125" t="s">
        <v>287</v>
      </c>
      <c r="D73" s="92">
        <v>2</v>
      </c>
      <c r="E73" s="98">
        <v>1</v>
      </c>
      <c r="F73" s="59">
        <v>1</v>
      </c>
      <c r="G73" s="59">
        <v>1</v>
      </c>
      <c r="H73" s="60">
        <v>1</v>
      </c>
      <c r="I73" s="58">
        <v>1</v>
      </c>
      <c r="J73" s="55"/>
      <c r="K73" s="92">
        <v>5</v>
      </c>
      <c r="L73" s="315">
        <v>1</v>
      </c>
      <c r="M73" s="26" t="s">
        <v>2439</v>
      </c>
      <c r="N73" s="80">
        <v>68</v>
      </c>
      <c r="O73" s="80">
        <v>1</v>
      </c>
      <c r="P73" s="80">
        <v>1</v>
      </c>
      <c r="Q73" s="98" t="s">
        <v>164</v>
      </c>
      <c r="R73" s="55" t="s">
        <v>2440</v>
      </c>
      <c r="S73" s="55" t="s">
        <v>2335</v>
      </c>
      <c r="T73" s="59">
        <v>0</v>
      </c>
      <c r="U73" s="55"/>
      <c r="V73" s="83" t="s">
        <v>190</v>
      </c>
      <c r="W73" s="125" t="s">
        <v>287</v>
      </c>
      <c r="X73" s="93">
        <v>100</v>
      </c>
      <c r="Y73" s="55" t="s">
        <v>2441</v>
      </c>
      <c r="Z73" s="26" t="s">
        <v>2442</v>
      </c>
      <c r="AA73" s="36" t="s">
        <v>193</v>
      </c>
      <c r="AB73" s="279" t="s">
        <v>1085</v>
      </c>
      <c r="AC73" s="55">
        <v>27</v>
      </c>
      <c r="AD73" s="55" t="s">
        <v>172</v>
      </c>
      <c r="AE73" s="55">
        <v>144</v>
      </c>
      <c r="AF73" s="54" t="s">
        <v>1085</v>
      </c>
      <c r="AG73" s="55">
        <v>268</v>
      </c>
      <c r="AH73" s="54">
        <v>0</v>
      </c>
      <c r="AI73" s="55">
        <v>268</v>
      </c>
      <c r="AJ73" s="82">
        <f>AE73+AI73</f>
        <v>412</v>
      </c>
      <c r="AK73" s="157">
        <v>439.53333333333336</v>
      </c>
      <c r="AL73" s="59">
        <v>1</v>
      </c>
      <c r="AM73" s="59" t="s">
        <v>174</v>
      </c>
      <c r="AN73" s="59" t="s">
        <v>174</v>
      </c>
      <c r="AO73" s="59" t="s">
        <v>174</v>
      </c>
      <c r="AP73" s="86" t="s">
        <v>195</v>
      </c>
      <c r="AQ73" s="86" t="s">
        <v>195</v>
      </c>
      <c r="AR73" s="125" t="s">
        <v>287</v>
      </c>
      <c r="AS73" s="93">
        <v>100</v>
      </c>
      <c r="AT73" s="193" t="s">
        <v>175</v>
      </c>
      <c r="AU73" s="59">
        <v>19</v>
      </c>
      <c r="AV73" s="59">
        <v>353</v>
      </c>
      <c r="AW73" s="59">
        <v>213.8</v>
      </c>
      <c r="AX73" s="26">
        <v>201</v>
      </c>
      <c r="AY73" s="55">
        <v>96</v>
      </c>
      <c r="AZ73" s="59">
        <v>405</v>
      </c>
      <c r="BA73" s="59">
        <v>11.6</v>
      </c>
      <c r="BB73" s="59">
        <v>12.2</v>
      </c>
      <c r="BC73" s="59">
        <v>139</v>
      </c>
      <c r="BD73" s="36">
        <v>0</v>
      </c>
      <c r="BE73" s="36">
        <v>1</v>
      </c>
      <c r="BF73" s="36">
        <v>1</v>
      </c>
      <c r="BG73" s="36">
        <v>1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 t="s">
        <v>178</v>
      </c>
      <c r="BO73" s="36">
        <v>0</v>
      </c>
      <c r="BP73" s="36">
        <v>1</v>
      </c>
      <c r="BQ73" s="36">
        <v>0</v>
      </c>
      <c r="BR73" s="36">
        <v>0</v>
      </c>
      <c r="BS73" s="36" t="s">
        <v>178</v>
      </c>
      <c r="BT73" s="36" t="s">
        <v>178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1</v>
      </c>
      <c r="CA73" s="36">
        <v>0</v>
      </c>
      <c r="CB73" s="36">
        <v>0</v>
      </c>
      <c r="CC73" s="36">
        <v>0</v>
      </c>
      <c r="CD73" s="36">
        <v>1</v>
      </c>
      <c r="CE73" s="36">
        <v>1</v>
      </c>
      <c r="CF73" s="36">
        <v>0</v>
      </c>
      <c r="CG73" s="36">
        <v>0</v>
      </c>
      <c r="CH73" s="36">
        <v>0</v>
      </c>
      <c r="CI73" s="36" t="s">
        <v>180</v>
      </c>
      <c r="CJ73" s="36" t="s">
        <v>179</v>
      </c>
      <c r="CK73" s="55"/>
      <c r="CL73" s="55"/>
      <c r="CM73" s="55"/>
      <c r="CN73" s="55"/>
      <c r="CO73" s="55"/>
      <c r="CP73" s="55"/>
      <c r="CQ73" s="55"/>
      <c r="CR73" s="55" t="s">
        <v>2003</v>
      </c>
      <c r="CS73" s="133" t="s">
        <v>208</v>
      </c>
      <c r="CT73" s="55" t="s">
        <v>2443</v>
      </c>
      <c r="CU73" s="26" t="s">
        <v>1127</v>
      </c>
      <c r="CV73" s="55"/>
      <c r="CW73" s="26" t="s">
        <v>184</v>
      </c>
      <c r="CX73" s="26">
        <v>3</v>
      </c>
      <c r="CY73" s="26">
        <v>78</v>
      </c>
      <c r="CZ73" s="26">
        <v>3</v>
      </c>
      <c r="DA73" s="26">
        <v>3</v>
      </c>
      <c r="DB73" s="26">
        <v>0</v>
      </c>
      <c r="DC73" s="26">
        <v>15</v>
      </c>
      <c r="DD73" s="36" t="s">
        <v>216</v>
      </c>
      <c r="DE73" s="55"/>
      <c r="GO73" s="55"/>
      <c r="GP73" s="55"/>
      <c r="GQ73" s="55"/>
    </row>
    <row r="74" spans="1:200" s="26" customFormat="1" ht="16.5" customHeight="1" x14ac:dyDescent="0.35">
      <c r="A74" s="55">
        <v>0</v>
      </c>
      <c r="B74" s="78">
        <v>0</v>
      </c>
      <c r="C74" s="125" t="s">
        <v>287</v>
      </c>
      <c r="D74" s="92">
        <v>2</v>
      </c>
      <c r="E74" s="59">
        <v>1</v>
      </c>
      <c r="F74" s="59">
        <v>1</v>
      </c>
      <c r="G74" s="59">
        <v>1</v>
      </c>
      <c r="H74" s="59">
        <v>1</v>
      </c>
      <c r="I74" s="59">
        <v>1</v>
      </c>
      <c r="J74" s="361"/>
      <c r="K74" s="63">
        <v>5</v>
      </c>
      <c r="L74" s="315">
        <v>1</v>
      </c>
      <c r="M74" s="26" t="s">
        <v>2543</v>
      </c>
      <c r="N74" s="361">
        <v>87</v>
      </c>
      <c r="O74" s="361">
        <v>0</v>
      </c>
      <c r="P74" s="369">
        <v>1</v>
      </c>
      <c r="Q74" s="363" t="s">
        <v>164</v>
      </c>
      <c r="R74" s="367" t="s">
        <v>1465</v>
      </c>
      <c r="S74" s="367" t="s">
        <v>2541</v>
      </c>
      <c r="T74" s="59">
        <v>0</v>
      </c>
      <c r="U74" s="361"/>
      <c r="V74" s="83" t="s">
        <v>190</v>
      </c>
      <c r="W74" s="125" t="s">
        <v>287</v>
      </c>
      <c r="X74" s="68">
        <v>100</v>
      </c>
      <c r="Y74" s="370" t="s">
        <v>2544</v>
      </c>
      <c r="Z74" s="26" t="s">
        <v>2545</v>
      </c>
      <c r="AA74" s="36" t="s">
        <v>193</v>
      </c>
      <c r="AB74" s="209">
        <v>0</v>
      </c>
      <c r="AC74" s="371">
        <v>0</v>
      </c>
      <c r="AD74" s="371">
        <v>0</v>
      </c>
      <c r="AE74" s="371">
        <v>0</v>
      </c>
      <c r="AF74" s="371">
        <v>0</v>
      </c>
      <c r="AG74" s="371">
        <v>0</v>
      </c>
      <c r="AH74" s="371">
        <v>0</v>
      </c>
      <c r="AI74" s="371">
        <v>0</v>
      </c>
      <c r="AJ74" s="215">
        <v>0</v>
      </c>
      <c r="AK74" s="73">
        <v>173</v>
      </c>
      <c r="AL74" s="60">
        <v>0</v>
      </c>
      <c r="AM74" s="59" t="s">
        <v>174</v>
      </c>
      <c r="AN74" s="59" t="s">
        <v>174</v>
      </c>
      <c r="AO74" s="59" t="s">
        <v>174</v>
      </c>
      <c r="AP74" s="86" t="s">
        <v>195</v>
      </c>
      <c r="AQ74" s="87" t="s">
        <v>168</v>
      </c>
      <c r="AR74" s="125" t="s">
        <v>287</v>
      </c>
      <c r="AS74" s="68">
        <v>100</v>
      </c>
      <c r="AT74" s="96" t="s">
        <v>175</v>
      </c>
      <c r="AU74" s="78">
        <v>18</v>
      </c>
      <c r="AV74" s="78">
        <v>122</v>
      </c>
      <c r="AW74" s="78">
        <v>145.80000000000001</v>
      </c>
      <c r="AX74" s="26">
        <v>276</v>
      </c>
      <c r="AY74" s="26" t="s">
        <v>660</v>
      </c>
      <c r="AZ74" s="26" t="s">
        <v>2546</v>
      </c>
      <c r="BA74" s="166"/>
      <c r="BB74" s="26" t="s">
        <v>1486</v>
      </c>
      <c r="BC74" s="26" t="s">
        <v>608</v>
      </c>
      <c r="BD74" s="36">
        <v>0</v>
      </c>
      <c r="BE74" s="36"/>
      <c r="BF74" s="36">
        <v>1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 t="s">
        <v>178</v>
      </c>
      <c r="BO74" s="36">
        <v>0</v>
      </c>
      <c r="BP74" s="36">
        <v>0</v>
      </c>
      <c r="BQ74" s="36">
        <v>1</v>
      </c>
      <c r="BR74" s="36">
        <v>0</v>
      </c>
      <c r="BS74" s="36" t="s">
        <v>178</v>
      </c>
      <c r="BT74" s="36" t="s">
        <v>178</v>
      </c>
      <c r="BU74" s="36">
        <v>0</v>
      </c>
      <c r="BV74" s="36">
        <v>0</v>
      </c>
      <c r="BW74" s="36">
        <v>0</v>
      </c>
      <c r="BX74" s="36">
        <v>0</v>
      </c>
      <c r="BY74" s="36">
        <v>0</v>
      </c>
      <c r="BZ74" s="36">
        <v>0</v>
      </c>
      <c r="CA74" s="36">
        <v>1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 t="s">
        <v>258</v>
      </c>
      <c r="CJ74" s="36" t="s">
        <v>259</v>
      </c>
      <c r="CK74" s="148"/>
      <c r="CO74" s="78"/>
      <c r="CQ74" s="26" t="s">
        <v>1202</v>
      </c>
      <c r="CR74" s="26" t="s">
        <v>182</v>
      </c>
      <c r="CS74" s="228" t="s">
        <v>348</v>
      </c>
      <c r="CT74" s="256" t="s">
        <v>209</v>
      </c>
      <c r="CU74" s="26" t="s">
        <v>1127</v>
      </c>
      <c r="CV74" s="26" t="s">
        <v>1322</v>
      </c>
      <c r="CW74" s="26" t="s">
        <v>239</v>
      </c>
      <c r="CX74" s="26" t="s">
        <v>179</v>
      </c>
      <c r="CY74" s="26" t="s">
        <v>2547</v>
      </c>
      <c r="CZ74" s="372">
        <v>2</v>
      </c>
      <c r="DA74" s="372"/>
      <c r="DB74" s="26" t="s">
        <v>178</v>
      </c>
      <c r="DC74" s="26" t="s">
        <v>205</v>
      </c>
      <c r="DD74" s="36" t="s">
        <v>186</v>
      </c>
      <c r="GN74" s="55"/>
    </row>
  </sheetData>
  <sortState xmlns:xlrd2="http://schemas.microsoft.com/office/spreadsheetml/2017/richdata2" ref="A2:GR74">
    <sortCondition ref="J2:J74"/>
  </sortState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B237-A8E3-472A-87E7-C42BA8C67DEE}">
  <dimension ref="A1:GR52"/>
  <sheetViews>
    <sheetView topLeftCell="A26" workbookViewId="0">
      <selection activeCell="A26" sqref="A1:A1048576"/>
    </sheetView>
  </sheetViews>
  <sheetFormatPr defaultRowHeight="17.25" customHeight="1" x14ac:dyDescent="0.35"/>
  <sheetData>
    <row r="1" spans="1:200" s="36" customFormat="1" ht="17.25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520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2649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200" s="26" customFormat="1" ht="17.25" customHeight="1" x14ac:dyDescent="0.35">
      <c r="A2" s="55">
        <v>0</v>
      </c>
      <c r="B2" s="78">
        <v>2</v>
      </c>
      <c r="C2" s="79" t="s">
        <v>187</v>
      </c>
      <c r="D2" s="62">
        <v>3</v>
      </c>
      <c r="E2" s="59">
        <v>1</v>
      </c>
      <c r="F2" s="59">
        <v>1</v>
      </c>
      <c r="G2" s="59">
        <v>1</v>
      </c>
      <c r="H2" s="59">
        <v>1</v>
      </c>
      <c r="I2" s="59">
        <v>1</v>
      </c>
      <c r="J2" s="55"/>
      <c r="K2" s="63">
        <v>5</v>
      </c>
      <c r="L2" s="315">
        <v>0</v>
      </c>
      <c r="M2" s="26" t="s">
        <v>1845</v>
      </c>
      <c r="N2" s="80">
        <v>36</v>
      </c>
      <c r="O2" s="80">
        <v>1</v>
      </c>
      <c r="P2" s="81">
        <v>1</v>
      </c>
      <c r="Q2" s="82" t="s">
        <v>162</v>
      </c>
      <c r="R2" s="55"/>
      <c r="S2" s="133" t="s">
        <v>298</v>
      </c>
      <c r="T2" s="59">
        <v>0</v>
      </c>
      <c r="U2" s="55"/>
      <c r="V2" s="83" t="s">
        <v>190</v>
      </c>
      <c r="W2" s="79" t="s">
        <v>187</v>
      </c>
      <c r="X2" s="84">
        <v>100</v>
      </c>
      <c r="Y2" s="26" t="s">
        <v>1554</v>
      </c>
      <c r="Z2" s="26" t="s">
        <v>1846</v>
      </c>
      <c r="AA2" s="36" t="s">
        <v>193</v>
      </c>
      <c r="AB2" s="55"/>
      <c r="AC2" s="55"/>
      <c r="AD2" s="55" t="s">
        <v>213</v>
      </c>
      <c r="AE2" s="55">
        <v>168</v>
      </c>
      <c r="AF2" s="55"/>
      <c r="AG2" s="55">
        <v>6</v>
      </c>
      <c r="AH2" s="55"/>
      <c r="AI2" s="55">
        <v>6</v>
      </c>
      <c r="AJ2" s="55">
        <f>AE2+AI2</f>
        <v>174</v>
      </c>
      <c r="AK2" s="85">
        <v>174</v>
      </c>
      <c r="AL2" s="26" t="s">
        <v>178</v>
      </c>
      <c r="AM2" s="59" t="s">
        <v>174</v>
      </c>
      <c r="AN2" s="59" t="s">
        <v>174</v>
      </c>
      <c r="AO2" s="59" t="s">
        <v>174</v>
      </c>
      <c r="AP2" s="86" t="s">
        <v>195</v>
      </c>
      <c r="AQ2" s="87" t="s">
        <v>168</v>
      </c>
      <c r="AR2" s="79" t="s">
        <v>187</v>
      </c>
      <c r="AS2" s="84">
        <v>100</v>
      </c>
      <c r="AT2" s="88" t="s">
        <v>175</v>
      </c>
      <c r="AU2" s="89" t="s">
        <v>702</v>
      </c>
      <c r="AV2" s="89" t="s">
        <v>1847</v>
      </c>
      <c r="AW2" s="89" t="s">
        <v>394</v>
      </c>
      <c r="AX2" s="26">
        <v>296</v>
      </c>
      <c r="AY2" s="26" t="s">
        <v>828</v>
      </c>
      <c r="AZ2" s="26" t="s">
        <v>1848</v>
      </c>
      <c r="BA2" s="26" t="s">
        <v>1849</v>
      </c>
      <c r="BB2" s="26" t="s">
        <v>1850</v>
      </c>
      <c r="BC2" s="26" t="s">
        <v>1675</v>
      </c>
      <c r="BD2" s="36">
        <v>0</v>
      </c>
      <c r="BE2" s="36">
        <v>0</v>
      </c>
      <c r="BF2" s="36">
        <v>1</v>
      </c>
      <c r="BG2" s="36">
        <v>1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1</v>
      </c>
      <c r="BX2" s="36">
        <v>0</v>
      </c>
      <c r="BY2" s="36">
        <v>0</v>
      </c>
      <c r="BZ2" s="36">
        <v>0</v>
      </c>
      <c r="CA2" s="36">
        <v>0</v>
      </c>
      <c r="CB2" s="36">
        <v>0</v>
      </c>
      <c r="CC2" s="36">
        <v>0</v>
      </c>
      <c r="CD2" s="36">
        <v>0</v>
      </c>
      <c r="CE2" s="36">
        <v>0</v>
      </c>
      <c r="CF2" s="36">
        <v>0</v>
      </c>
      <c r="CG2" s="36">
        <v>0</v>
      </c>
      <c r="CH2" s="36">
        <v>0</v>
      </c>
      <c r="CI2" s="36" t="s">
        <v>180</v>
      </c>
      <c r="CJ2" s="36" t="s">
        <v>179</v>
      </c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26" t="s">
        <v>239</v>
      </c>
      <c r="CX2" s="55"/>
      <c r="CY2" s="26" t="s">
        <v>872</v>
      </c>
      <c r="DA2" s="26" t="s">
        <v>178</v>
      </c>
      <c r="DB2" s="26" t="s">
        <v>178</v>
      </c>
      <c r="DC2" s="26" t="s">
        <v>205</v>
      </c>
      <c r="DD2" s="36" t="s">
        <v>259</v>
      </c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R2" s="206"/>
    </row>
    <row r="3" spans="1:200" s="26" customFormat="1" ht="17.25" customHeight="1" x14ac:dyDescent="0.35">
      <c r="A3" s="55">
        <v>0</v>
      </c>
      <c r="B3" s="78">
        <v>2</v>
      </c>
      <c r="C3" s="79" t="s">
        <v>187</v>
      </c>
      <c r="D3" s="62">
        <v>3</v>
      </c>
      <c r="E3" s="59">
        <v>1</v>
      </c>
      <c r="F3" s="59">
        <v>1</v>
      </c>
      <c r="G3" s="59">
        <v>1</v>
      </c>
      <c r="H3" s="59">
        <v>1</v>
      </c>
      <c r="I3" s="59">
        <v>1</v>
      </c>
      <c r="J3" s="55"/>
      <c r="K3" s="63">
        <v>5</v>
      </c>
      <c r="L3" s="315">
        <v>1</v>
      </c>
      <c r="M3" s="26" t="s">
        <v>2385</v>
      </c>
      <c r="N3" s="80">
        <v>46</v>
      </c>
      <c r="O3" s="80">
        <v>1</v>
      </c>
      <c r="P3" s="81">
        <v>1</v>
      </c>
      <c r="Q3" s="98" t="s">
        <v>164</v>
      </c>
      <c r="R3" s="55"/>
      <c r="S3" s="347" t="s">
        <v>189</v>
      </c>
      <c r="T3" s="59">
        <v>0</v>
      </c>
      <c r="U3" s="55"/>
      <c r="V3" s="83" t="s">
        <v>190</v>
      </c>
      <c r="W3" s="79" t="s">
        <v>187</v>
      </c>
      <c r="X3" s="84">
        <v>94</v>
      </c>
      <c r="Y3" s="26" t="s">
        <v>2386</v>
      </c>
      <c r="Z3" s="26" t="s">
        <v>2387</v>
      </c>
      <c r="AA3" s="36" t="s">
        <v>193</v>
      </c>
      <c r="AB3" s="55"/>
      <c r="AC3" s="55"/>
      <c r="AD3" s="55" t="s">
        <v>2388</v>
      </c>
      <c r="AE3" s="55"/>
      <c r="AF3" s="55"/>
      <c r="AG3" s="55">
        <v>145</v>
      </c>
      <c r="AH3" s="55"/>
      <c r="AI3" s="55">
        <v>145</v>
      </c>
      <c r="AJ3" s="55">
        <f>AE3+AI3</f>
        <v>145</v>
      </c>
      <c r="AK3" s="85">
        <v>721.00000000000011</v>
      </c>
      <c r="AL3" s="26" t="s">
        <v>178</v>
      </c>
      <c r="AM3" s="59" t="s">
        <v>174</v>
      </c>
      <c r="AN3" s="59" t="s">
        <v>174</v>
      </c>
      <c r="AO3" s="59" t="s">
        <v>174</v>
      </c>
      <c r="AP3" s="86" t="s">
        <v>195</v>
      </c>
      <c r="AQ3" s="87" t="s">
        <v>168</v>
      </c>
      <c r="AR3" s="79" t="s">
        <v>187</v>
      </c>
      <c r="AS3" s="84">
        <v>94</v>
      </c>
      <c r="AT3" s="88" t="s">
        <v>175</v>
      </c>
      <c r="AU3" s="89" t="s">
        <v>450</v>
      </c>
      <c r="AV3" s="89" t="s">
        <v>177</v>
      </c>
      <c r="AW3" s="89" t="s">
        <v>2389</v>
      </c>
      <c r="AX3" s="26">
        <v>150</v>
      </c>
      <c r="AY3" s="26" t="s">
        <v>338</v>
      </c>
      <c r="AZ3" s="26" t="s">
        <v>648</v>
      </c>
      <c r="BA3" s="26" t="s">
        <v>1314</v>
      </c>
      <c r="BB3" s="26" t="s">
        <v>178</v>
      </c>
      <c r="BC3" s="26" t="s">
        <v>651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1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294</v>
      </c>
      <c r="CJ3" s="36" t="s">
        <v>178</v>
      </c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141" t="s">
        <v>184</v>
      </c>
      <c r="CX3" s="55"/>
      <c r="CY3" s="26" t="s">
        <v>438</v>
      </c>
      <c r="DA3" s="26" t="s">
        <v>178</v>
      </c>
      <c r="DB3" s="26" t="s">
        <v>178</v>
      </c>
      <c r="DC3" s="26" t="s">
        <v>205</v>
      </c>
      <c r="DD3" s="36" t="s">
        <v>259</v>
      </c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</row>
    <row r="4" spans="1:200" s="26" customFormat="1" ht="17.25" customHeight="1" x14ac:dyDescent="0.35">
      <c r="A4" s="55">
        <v>0</v>
      </c>
      <c r="B4" s="78">
        <v>2</v>
      </c>
      <c r="C4" s="114" t="s">
        <v>187</v>
      </c>
      <c r="D4" s="62">
        <v>3</v>
      </c>
      <c r="E4" s="57">
        <v>1</v>
      </c>
      <c r="F4" s="59">
        <v>1</v>
      </c>
      <c r="G4" s="59">
        <v>1</v>
      </c>
      <c r="H4" s="60">
        <v>1</v>
      </c>
      <c r="I4" s="61">
        <v>1</v>
      </c>
      <c r="J4" s="92"/>
      <c r="K4" s="63">
        <v>5</v>
      </c>
      <c r="L4" s="315">
        <v>1</v>
      </c>
      <c r="M4" s="26" t="s">
        <v>1342</v>
      </c>
      <c r="N4" s="56">
        <v>53</v>
      </c>
      <c r="O4" s="78">
        <v>1</v>
      </c>
      <c r="P4" s="64">
        <v>1</v>
      </c>
      <c r="Q4" s="92" t="s">
        <v>164</v>
      </c>
      <c r="R4" s="115"/>
      <c r="S4" s="252" t="s">
        <v>1127</v>
      </c>
      <c r="T4" s="59">
        <v>0</v>
      </c>
      <c r="U4" s="108"/>
      <c r="V4" s="83" t="s">
        <v>190</v>
      </c>
      <c r="W4" s="114" t="s">
        <v>187</v>
      </c>
      <c r="X4" s="68">
        <v>100</v>
      </c>
      <c r="Y4" s="26" t="s">
        <v>270</v>
      </c>
      <c r="Z4" s="26" t="s">
        <v>1343</v>
      </c>
      <c r="AA4" s="36" t="s">
        <v>193</v>
      </c>
      <c r="AB4" s="71">
        <v>0</v>
      </c>
      <c r="AC4" s="71">
        <v>0</v>
      </c>
      <c r="AD4" s="71" t="s">
        <v>264</v>
      </c>
      <c r="AE4" s="71">
        <v>120</v>
      </c>
      <c r="AF4" s="104">
        <v>0</v>
      </c>
      <c r="AG4" s="260" t="s">
        <v>1344</v>
      </c>
      <c r="AH4" s="104">
        <v>0</v>
      </c>
      <c r="AI4" s="104">
        <v>136</v>
      </c>
      <c r="AJ4" s="62">
        <v>256</v>
      </c>
      <c r="AK4" s="73">
        <v>256.20000000000005</v>
      </c>
      <c r="AL4" s="60">
        <v>0</v>
      </c>
      <c r="AM4" s="59" t="s">
        <v>174</v>
      </c>
      <c r="AN4" s="59" t="s">
        <v>174</v>
      </c>
      <c r="AO4" s="59" t="s">
        <v>174</v>
      </c>
      <c r="AP4" s="86" t="s">
        <v>195</v>
      </c>
      <c r="AQ4" s="74" t="s">
        <v>168</v>
      </c>
      <c r="AR4" s="114" t="s">
        <v>187</v>
      </c>
      <c r="AS4" s="68">
        <v>100</v>
      </c>
      <c r="AT4" s="253" t="s">
        <v>175</v>
      </c>
      <c r="AU4" s="78">
        <v>37</v>
      </c>
      <c r="AV4" s="78" t="s">
        <v>645</v>
      </c>
      <c r="AW4" s="148" t="s">
        <v>394</v>
      </c>
      <c r="AX4" s="26">
        <v>70</v>
      </c>
      <c r="AY4" s="78">
        <v>95</v>
      </c>
      <c r="AZ4" s="78">
        <v>384</v>
      </c>
      <c r="BA4" s="78">
        <v>10.5</v>
      </c>
      <c r="BB4" s="78">
        <v>1.65</v>
      </c>
      <c r="BC4" s="78">
        <v>69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258</v>
      </c>
      <c r="CJ4" s="36" t="s">
        <v>259</v>
      </c>
      <c r="CK4" s="65"/>
      <c r="CL4" s="78"/>
      <c r="CQ4" s="26" t="s">
        <v>1093</v>
      </c>
      <c r="CR4" s="26" t="s">
        <v>182</v>
      </c>
      <c r="CS4" s="228" t="s">
        <v>348</v>
      </c>
      <c r="CT4" s="65" t="s">
        <v>250</v>
      </c>
      <c r="CU4" s="228" t="s">
        <v>1093</v>
      </c>
      <c r="CW4" s="26" t="s">
        <v>184</v>
      </c>
      <c r="CX4" s="56">
        <v>3</v>
      </c>
      <c r="CY4" s="110" t="s">
        <v>920</v>
      </c>
      <c r="CZ4" s="110">
        <v>4</v>
      </c>
      <c r="DA4" s="110">
        <v>1</v>
      </c>
      <c r="DB4" s="110">
        <v>0</v>
      </c>
      <c r="DC4" s="110">
        <v>15</v>
      </c>
      <c r="DD4" s="36" t="s">
        <v>330</v>
      </c>
    </row>
    <row r="5" spans="1:200" s="55" customFormat="1" ht="17.25" customHeight="1" x14ac:dyDescent="0.35">
      <c r="A5" s="55">
        <v>0</v>
      </c>
      <c r="B5" s="78">
        <v>2</v>
      </c>
      <c r="C5" s="79" t="s">
        <v>187</v>
      </c>
      <c r="D5" s="62">
        <v>3</v>
      </c>
      <c r="E5" s="59">
        <v>1</v>
      </c>
      <c r="F5" s="59">
        <v>1</v>
      </c>
      <c r="G5" s="59">
        <v>1</v>
      </c>
      <c r="H5" s="59">
        <v>1</v>
      </c>
      <c r="I5" s="59">
        <v>1</v>
      </c>
      <c r="K5" s="63">
        <v>5</v>
      </c>
      <c r="L5" s="315">
        <v>1</v>
      </c>
      <c r="M5" s="26" t="s">
        <v>2480</v>
      </c>
      <c r="N5" s="80">
        <v>53</v>
      </c>
      <c r="O5" s="81">
        <v>0</v>
      </c>
      <c r="P5" s="81">
        <v>1</v>
      </c>
      <c r="Q5" s="98" t="s">
        <v>164</v>
      </c>
      <c r="S5" s="55" t="s">
        <v>189</v>
      </c>
      <c r="T5" s="59">
        <v>0</v>
      </c>
      <c r="V5" s="83" t="s">
        <v>190</v>
      </c>
      <c r="W5" s="79" t="s">
        <v>187</v>
      </c>
      <c r="X5" s="84">
        <v>100</v>
      </c>
      <c r="Y5" s="55" t="s">
        <v>2481</v>
      </c>
      <c r="Z5" s="26" t="s">
        <v>2482</v>
      </c>
      <c r="AA5" s="36" t="s">
        <v>2483</v>
      </c>
      <c r="AG5" s="55">
        <v>172</v>
      </c>
      <c r="AI5" s="55">
        <v>172</v>
      </c>
      <c r="AJ5" s="55">
        <f>AE5+AI5</f>
        <v>172</v>
      </c>
      <c r="AK5" s="85">
        <v>172.4</v>
      </c>
      <c r="AL5" s="26" t="s">
        <v>178</v>
      </c>
      <c r="AM5" s="59" t="s">
        <v>174</v>
      </c>
      <c r="AN5" s="59" t="s">
        <v>174</v>
      </c>
      <c r="AO5" s="59" t="s">
        <v>174</v>
      </c>
      <c r="AP5" s="86" t="s">
        <v>195</v>
      </c>
      <c r="AQ5" s="117" t="s">
        <v>168</v>
      </c>
      <c r="AR5" s="79" t="s">
        <v>187</v>
      </c>
      <c r="AS5" s="84">
        <v>100</v>
      </c>
      <c r="AT5" s="88" t="s">
        <v>175</v>
      </c>
      <c r="AU5" s="89" t="s">
        <v>176</v>
      </c>
      <c r="AV5" s="89" t="s">
        <v>2484</v>
      </c>
      <c r="AW5" s="89" t="s">
        <v>2485</v>
      </c>
      <c r="AX5" s="26">
        <v>253</v>
      </c>
      <c r="AY5" s="26" t="s">
        <v>197</v>
      </c>
      <c r="AZ5" s="26" t="s">
        <v>2486</v>
      </c>
      <c r="BA5" s="26" t="s">
        <v>2487</v>
      </c>
      <c r="BB5" s="26" t="s">
        <v>2488</v>
      </c>
      <c r="BC5" s="26" t="s">
        <v>784</v>
      </c>
      <c r="BD5" s="36">
        <v>0</v>
      </c>
      <c r="BE5" s="36">
        <v>1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179</v>
      </c>
      <c r="BT5" s="36" t="s">
        <v>178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1</v>
      </c>
      <c r="CA5" s="36">
        <v>0</v>
      </c>
      <c r="CB5" s="36">
        <v>0</v>
      </c>
      <c r="CC5" s="36">
        <v>1</v>
      </c>
      <c r="CD5" s="36">
        <v>0</v>
      </c>
      <c r="CE5" s="36">
        <v>0</v>
      </c>
      <c r="CF5" s="36">
        <v>0</v>
      </c>
      <c r="CG5" s="36">
        <v>0</v>
      </c>
      <c r="CH5" s="36">
        <v>1</v>
      </c>
      <c r="CI5" s="36" t="s">
        <v>180</v>
      </c>
      <c r="CJ5" s="36" t="s">
        <v>179</v>
      </c>
      <c r="CW5" s="141" t="s">
        <v>184</v>
      </c>
      <c r="CY5" s="26" t="s">
        <v>332</v>
      </c>
      <c r="CZ5" s="26"/>
      <c r="DA5" s="26" t="s">
        <v>259</v>
      </c>
      <c r="DB5" s="26" t="s">
        <v>178</v>
      </c>
      <c r="DC5" s="26" t="s">
        <v>205</v>
      </c>
      <c r="DD5" s="36" t="s">
        <v>206</v>
      </c>
      <c r="GO5" s="26"/>
      <c r="GP5" s="26"/>
      <c r="GQ5" s="26"/>
      <c r="GR5" s="26"/>
    </row>
    <row r="6" spans="1:200" s="26" customFormat="1" ht="17.25" customHeight="1" x14ac:dyDescent="0.35">
      <c r="A6" s="55">
        <v>0</v>
      </c>
      <c r="B6" s="78">
        <v>2</v>
      </c>
      <c r="C6" s="114" t="s">
        <v>187</v>
      </c>
      <c r="D6" s="62">
        <v>3</v>
      </c>
      <c r="E6" s="57">
        <v>1</v>
      </c>
      <c r="F6" s="59">
        <v>1</v>
      </c>
      <c r="G6" s="59">
        <v>1</v>
      </c>
      <c r="H6" s="60">
        <v>1</v>
      </c>
      <c r="I6" s="61">
        <v>1</v>
      </c>
      <c r="J6" s="92"/>
      <c r="K6" s="63">
        <v>5</v>
      </c>
      <c r="L6" s="315">
        <v>1</v>
      </c>
      <c r="M6" s="26" t="s">
        <v>1451</v>
      </c>
      <c r="N6" s="56">
        <v>56</v>
      </c>
      <c r="O6" s="78">
        <v>1</v>
      </c>
      <c r="P6" s="64">
        <v>1</v>
      </c>
      <c r="Q6" s="92" t="s">
        <v>164</v>
      </c>
      <c r="R6" s="115"/>
      <c r="S6" s="160" t="s">
        <v>617</v>
      </c>
      <c r="T6" s="59">
        <v>0</v>
      </c>
      <c r="U6" s="108"/>
      <c r="V6" s="83" t="s">
        <v>190</v>
      </c>
      <c r="W6" s="114" t="s">
        <v>187</v>
      </c>
      <c r="X6" s="68">
        <v>100</v>
      </c>
      <c r="Y6" s="26" t="s">
        <v>1452</v>
      </c>
      <c r="Z6" s="26" t="s">
        <v>1453</v>
      </c>
      <c r="AA6" s="36" t="s">
        <v>193</v>
      </c>
      <c r="AB6" s="71">
        <v>0</v>
      </c>
      <c r="AC6" s="178">
        <v>107</v>
      </c>
      <c r="AD6" s="71" t="s">
        <v>980</v>
      </c>
      <c r="AE6" s="71">
        <v>347</v>
      </c>
      <c r="AF6" s="72">
        <v>0</v>
      </c>
      <c r="AG6" s="72" t="s">
        <v>1454</v>
      </c>
      <c r="AH6" s="72">
        <v>0</v>
      </c>
      <c r="AI6" s="72">
        <v>401</v>
      </c>
      <c r="AJ6" s="62">
        <v>748</v>
      </c>
      <c r="AK6" s="73">
        <v>748.05</v>
      </c>
      <c r="AL6" s="60">
        <v>0</v>
      </c>
      <c r="AM6" s="59" t="s">
        <v>174</v>
      </c>
      <c r="AN6" s="59" t="s">
        <v>174</v>
      </c>
      <c r="AO6" s="59" t="s">
        <v>174</v>
      </c>
      <c r="AP6" s="86" t="s">
        <v>195</v>
      </c>
      <c r="AQ6" s="87" t="s">
        <v>168</v>
      </c>
      <c r="AR6" s="114" t="s">
        <v>187</v>
      </c>
      <c r="AS6" s="68">
        <v>100</v>
      </c>
      <c r="AT6" s="253" t="s">
        <v>175</v>
      </c>
      <c r="AU6" s="78">
        <v>25</v>
      </c>
      <c r="AV6" s="78" t="s">
        <v>177</v>
      </c>
      <c r="AW6" s="78">
        <v>210.6</v>
      </c>
      <c r="AX6" s="26">
        <v>209</v>
      </c>
      <c r="AY6" s="78">
        <v>93</v>
      </c>
      <c r="AZ6" s="78">
        <v>209</v>
      </c>
      <c r="BA6" s="78">
        <v>17.7</v>
      </c>
      <c r="BB6" s="78">
        <v>0.56999999999999995</v>
      </c>
      <c r="BC6" s="78">
        <v>76</v>
      </c>
      <c r="BD6" s="36">
        <v>0</v>
      </c>
      <c r="BE6" s="36">
        <v>1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179</v>
      </c>
      <c r="BT6" s="36" t="s">
        <v>178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1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258</v>
      </c>
      <c r="CJ6" s="36" t="s">
        <v>259</v>
      </c>
      <c r="CK6" s="131" t="s">
        <v>1455</v>
      </c>
      <c r="CL6" s="78"/>
      <c r="CQ6" s="26" t="s">
        <v>418</v>
      </c>
      <c r="CR6" s="26" t="s">
        <v>182</v>
      </c>
      <c r="CS6" s="26" t="s">
        <v>348</v>
      </c>
      <c r="CT6" s="26" t="s">
        <v>418</v>
      </c>
      <c r="CU6" s="26" t="s">
        <v>418</v>
      </c>
      <c r="CV6" s="26" t="s">
        <v>1456</v>
      </c>
      <c r="CW6" s="26" t="s">
        <v>239</v>
      </c>
      <c r="CX6" s="56">
        <v>1</v>
      </c>
      <c r="CY6" s="78" t="s">
        <v>1457</v>
      </c>
      <c r="CZ6" s="78">
        <v>4</v>
      </c>
      <c r="DA6" s="110">
        <v>2</v>
      </c>
      <c r="DB6" s="110">
        <v>0</v>
      </c>
      <c r="DC6" s="110">
        <v>15</v>
      </c>
      <c r="DD6" s="36" t="s">
        <v>186</v>
      </c>
      <c r="GR6" s="206"/>
    </row>
    <row r="7" spans="1:200" s="26" customFormat="1" ht="17.25" customHeight="1" x14ac:dyDescent="0.35">
      <c r="A7" s="55">
        <v>0</v>
      </c>
      <c r="B7" s="78">
        <v>2</v>
      </c>
      <c r="C7" s="114" t="s">
        <v>187</v>
      </c>
      <c r="D7" s="62">
        <v>3</v>
      </c>
      <c r="E7" s="57">
        <v>1</v>
      </c>
      <c r="F7" s="59">
        <v>1</v>
      </c>
      <c r="G7" s="59">
        <v>1</v>
      </c>
      <c r="H7" s="60">
        <v>1</v>
      </c>
      <c r="I7" s="61">
        <v>1</v>
      </c>
      <c r="K7" s="63">
        <v>5</v>
      </c>
      <c r="L7" s="315">
        <v>0</v>
      </c>
      <c r="M7" s="26" t="s">
        <v>770</v>
      </c>
      <c r="N7" s="78">
        <v>64</v>
      </c>
      <c r="O7" s="78">
        <v>1</v>
      </c>
      <c r="P7" s="64">
        <v>1</v>
      </c>
      <c r="Q7" s="92" t="s">
        <v>162</v>
      </c>
      <c r="R7" s="26" t="s">
        <v>208</v>
      </c>
      <c r="S7" s="26" t="s">
        <v>351</v>
      </c>
      <c r="T7" s="59">
        <v>0</v>
      </c>
      <c r="V7" s="83" t="s">
        <v>190</v>
      </c>
      <c r="W7" s="114" t="s">
        <v>187</v>
      </c>
      <c r="X7" s="68">
        <v>97</v>
      </c>
      <c r="Y7" s="26" t="s">
        <v>262</v>
      </c>
      <c r="Z7" s="26" t="s">
        <v>771</v>
      </c>
      <c r="AA7" s="36" t="s">
        <v>193</v>
      </c>
      <c r="AB7" s="145">
        <v>0</v>
      </c>
      <c r="AC7" s="145"/>
      <c r="AD7" s="145" t="s">
        <v>172</v>
      </c>
      <c r="AE7" s="145">
        <v>144</v>
      </c>
      <c r="AF7" s="146"/>
      <c r="AG7" s="146">
        <v>43</v>
      </c>
      <c r="AH7" s="146"/>
      <c r="AI7" s="147">
        <v>43</v>
      </c>
      <c r="AJ7" s="92">
        <f>AE7+AI7</f>
        <v>187</v>
      </c>
      <c r="AK7" s="73">
        <v>187</v>
      </c>
      <c r="AL7" s="78">
        <v>0</v>
      </c>
      <c r="AM7" s="60" t="s">
        <v>174</v>
      </c>
      <c r="AN7" s="60" t="s">
        <v>174</v>
      </c>
      <c r="AO7" s="60" t="s">
        <v>174</v>
      </c>
      <c r="AP7" s="86" t="s">
        <v>195</v>
      </c>
      <c r="AQ7" s="117" t="s">
        <v>168</v>
      </c>
      <c r="AR7" s="114" t="s">
        <v>187</v>
      </c>
      <c r="AS7" s="68">
        <v>97</v>
      </c>
      <c r="AT7" s="96" t="s">
        <v>175</v>
      </c>
      <c r="AU7" s="78">
        <v>21</v>
      </c>
      <c r="AV7" s="78">
        <v>241</v>
      </c>
      <c r="AW7" s="78">
        <v>59.7</v>
      </c>
      <c r="AX7" s="26">
        <v>60</v>
      </c>
      <c r="AY7" s="78">
        <v>96</v>
      </c>
      <c r="AZ7" s="78">
        <v>128</v>
      </c>
      <c r="BA7" s="78">
        <v>14.9</v>
      </c>
      <c r="BB7" s="78">
        <v>0.14000000000000001</v>
      </c>
      <c r="BC7" s="78">
        <v>96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1</v>
      </c>
      <c r="BW7" s="36">
        <v>0</v>
      </c>
      <c r="BX7" s="36">
        <v>1</v>
      </c>
      <c r="BY7" s="36">
        <v>0</v>
      </c>
      <c r="BZ7" s="36">
        <v>1</v>
      </c>
      <c r="CA7" s="36">
        <v>1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1</v>
      </c>
      <c r="CI7" s="36" t="s">
        <v>180</v>
      </c>
      <c r="CJ7" s="36" t="s">
        <v>179</v>
      </c>
      <c r="CQ7" s="26" t="s">
        <v>181</v>
      </c>
      <c r="CR7" s="26" t="s">
        <v>182</v>
      </c>
      <c r="CS7" s="26" t="s">
        <v>215</v>
      </c>
      <c r="CT7" s="26" t="s">
        <v>209</v>
      </c>
      <c r="CU7" s="26" t="s">
        <v>181</v>
      </c>
      <c r="CW7" s="26" t="s">
        <v>239</v>
      </c>
      <c r="CX7" s="78">
        <v>0</v>
      </c>
      <c r="CY7" s="78">
        <v>64</v>
      </c>
      <c r="CZ7" s="78">
        <v>2</v>
      </c>
      <c r="DA7" s="78">
        <v>3</v>
      </c>
      <c r="DB7" s="78">
        <v>0</v>
      </c>
      <c r="DC7" s="78">
        <v>15</v>
      </c>
      <c r="DD7" s="36" t="s">
        <v>179</v>
      </c>
      <c r="GN7" s="206"/>
      <c r="GO7" s="55"/>
      <c r="GP7" s="55"/>
      <c r="GQ7" s="55"/>
    </row>
    <row r="8" spans="1:200" s="65" customFormat="1" ht="17.25" customHeight="1" x14ac:dyDescent="0.35">
      <c r="A8" s="55">
        <v>0</v>
      </c>
      <c r="B8" s="78">
        <v>2</v>
      </c>
      <c r="C8" s="114" t="s">
        <v>187</v>
      </c>
      <c r="D8" s="62">
        <v>3</v>
      </c>
      <c r="E8" s="57">
        <v>1</v>
      </c>
      <c r="F8" s="59">
        <v>1</v>
      </c>
      <c r="G8" s="59">
        <v>1</v>
      </c>
      <c r="H8" s="60">
        <v>1</v>
      </c>
      <c r="I8" s="61">
        <v>1</v>
      </c>
      <c r="J8" s="62"/>
      <c r="K8" s="63">
        <v>5</v>
      </c>
      <c r="L8" s="315">
        <v>0</v>
      </c>
      <c r="M8" s="26" t="s">
        <v>962</v>
      </c>
      <c r="N8" s="56">
        <v>66</v>
      </c>
      <c r="O8" s="56">
        <v>1</v>
      </c>
      <c r="P8" s="64">
        <v>1</v>
      </c>
      <c r="Q8" s="62" t="s">
        <v>162</v>
      </c>
      <c r="R8" s="115"/>
      <c r="S8" s="65" t="s">
        <v>253</v>
      </c>
      <c r="T8" s="59">
        <v>0</v>
      </c>
      <c r="U8" s="66"/>
      <c r="V8" s="83" t="s">
        <v>190</v>
      </c>
      <c r="W8" s="114" t="s">
        <v>187</v>
      </c>
      <c r="X8" s="68">
        <v>100</v>
      </c>
      <c r="Y8" s="69" t="s">
        <v>963</v>
      </c>
      <c r="Z8" s="26" t="s">
        <v>964</v>
      </c>
      <c r="AA8" s="36" t="s">
        <v>965</v>
      </c>
      <c r="AB8" s="70">
        <v>0</v>
      </c>
      <c r="AC8" s="71" t="s">
        <v>966</v>
      </c>
      <c r="AD8" s="71" t="s">
        <v>319</v>
      </c>
      <c r="AE8" s="71">
        <v>163</v>
      </c>
      <c r="AF8" s="72">
        <v>0</v>
      </c>
      <c r="AG8" s="72" t="s">
        <v>967</v>
      </c>
      <c r="AH8" s="72">
        <v>0</v>
      </c>
      <c r="AI8" s="72">
        <v>186</v>
      </c>
      <c r="AJ8" s="62">
        <v>349</v>
      </c>
      <c r="AK8" s="73">
        <v>347.25</v>
      </c>
      <c r="AL8" s="56">
        <v>2</v>
      </c>
      <c r="AM8" s="59" t="s">
        <v>174</v>
      </c>
      <c r="AN8" s="59" t="s">
        <v>174</v>
      </c>
      <c r="AO8" s="59" t="s">
        <v>174</v>
      </c>
      <c r="AP8" s="86" t="s">
        <v>195</v>
      </c>
      <c r="AQ8" s="117" t="s">
        <v>168</v>
      </c>
      <c r="AR8" s="114" t="s">
        <v>187</v>
      </c>
      <c r="AS8" s="113">
        <v>100</v>
      </c>
      <c r="AT8" s="76" t="s">
        <v>175</v>
      </c>
      <c r="AU8" s="56">
        <v>18</v>
      </c>
      <c r="AV8" s="56">
        <v>615</v>
      </c>
      <c r="AW8" s="77">
        <v>149</v>
      </c>
      <c r="AX8" s="26">
        <v>86</v>
      </c>
      <c r="AY8" s="56">
        <v>79</v>
      </c>
      <c r="AZ8" s="56">
        <v>141</v>
      </c>
      <c r="BA8" s="56">
        <v>18.600000000000001</v>
      </c>
      <c r="BB8" s="56">
        <v>0</v>
      </c>
      <c r="BC8" s="56">
        <v>82</v>
      </c>
      <c r="BD8" s="36">
        <v>0</v>
      </c>
      <c r="BE8" s="36">
        <v>0</v>
      </c>
      <c r="BF8" s="36">
        <v>1</v>
      </c>
      <c r="BG8" s="36">
        <v>0</v>
      </c>
      <c r="BH8" s="36">
        <v>0</v>
      </c>
      <c r="BI8" s="36">
        <v>1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1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1</v>
      </c>
      <c r="CF8" s="36">
        <v>0</v>
      </c>
      <c r="CG8" s="36">
        <v>0</v>
      </c>
      <c r="CH8" s="36">
        <v>1</v>
      </c>
      <c r="CI8" s="36" t="s">
        <v>294</v>
      </c>
      <c r="CJ8" s="36" t="s">
        <v>178</v>
      </c>
      <c r="CL8" s="56"/>
      <c r="CQ8" s="65" t="s">
        <v>181</v>
      </c>
      <c r="CR8" s="65" t="s">
        <v>182</v>
      </c>
      <c r="CS8" s="65" t="s">
        <v>215</v>
      </c>
      <c r="CT8" s="65" t="s">
        <v>250</v>
      </c>
      <c r="CU8" s="65" t="s">
        <v>250</v>
      </c>
      <c r="CW8" s="65" t="s">
        <v>239</v>
      </c>
      <c r="CX8" s="56">
        <v>2</v>
      </c>
      <c r="CY8" s="56" t="s">
        <v>968</v>
      </c>
      <c r="CZ8" s="56">
        <v>3</v>
      </c>
      <c r="DA8" s="110">
        <v>3</v>
      </c>
      <c r="DB8" s="110">
        <v>0</v>
      </c>
      <c r="DC8" s="110">
        <v>15</v>
      </c>
      <c r="DD8" s="36" t="s">
        <v>206</v>
      </c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R8" s="26"/>
    </row>
    <row r="9" spans="1:200" s="26" customFormat="1" ht="17.25" customHeight="1" x14ac:dyDescent="0.35">
      <c r="A9" s="55">
        <v>0</v>
      </c>
      <c r="B9" s="78">
        <v>2</v>
      </c>
      <c r="C9" s="114" t="s">
        <v>187</v>
      </c>
      <c r="D9" s="62">
        <v>3</v>
      </c>
      <c r="E9" s="57">
        <v>1</v>
      </c>
      <c r="F9" s="59">
        <v>1</v>
      </c>
      <c r="G9" s="59">
        <v>1</v>
      </c>
      <c r="H9" s="60">
        <v>1</v>
      </c>
      <c r="I9" s="61">
        <v>1</v>
      </c>
      <c r="K9" s="63">
        <v>5</v>
      </c>
      <c r="L9" s="315">
        <v>0</v>
      </c>
      <c r="M9" s="26" t="s">
        <v>1631</v>
      </c>
      <c r="N9" s="78">
        <v>66</v>
      </c>
      <c r="O9" s="78">
        <v>0</v>
      </c>
      <c r="P9" s="64">
        <v>1</v>
      </c>
      <c r="Q9" s="92" t="s">
        <v>162</v>
      </c>
      <c r="R9" s="26" t="s">
        <v>208</v>
      </c>
      <c r="S9" s="26" t="s">
        <v>351</v>
      </c>
      <c r="T9" s="59">
        <v>0</v>
      </c>
      <c r="V9" s="83" t="s">
        <v>190</v>
      </c>
      <c r="W9" s="114" t="s">
        <v>187</v>
      </c>
      <c r="X9" s="68">
        <v>100</v>
      </c>
      <c r="Y9" s="26" t="s">
        <v>262</v>
      </c>
      <c r="Z9" s="26" t="s">
        <v>1632</v>
      </c>
      <c r="AA9" s="36" t="s">
        <v>193</v>
      </c>
      <c r="AB9" s="145">
        <v>0</v>
      </c>
      <c r="AC9" s="145">
        <v>6</v>
      </c>
      <c r="AD9" s="145" t="s">
        <v>319</v>
      </c>
      <c r="AE9" s="145">
        <v>78</v>
      </c>
      <c r="AF9" s="146"/>
      <c r="AG9" s="146">
        <v>95</v>
      </c>
      <c r="AH9" s="146"/>
      <c r="AI9" s="147">
        <v>95</v>
      </c>
      <c r="AJ9" s="92">
        <f t="shared" ref="AJ9:AJ18" si="0">AE9+AI9</f>
        <v>173</v>
      </c>
      <c r="AK9" s="73">
        <v>173</v>
      </c>
      <c r="AL9" s="78">
        <v>1</v>
      </c>
      <c r="AM9" s="59" t="s">
        <v>174</v>
      </c>
      <c r="AN9" s="59" t="s">
        <v>174</v>
      </c>
      <c r="AO9" s="59" t="s">
        <v>174</v>
      </c>
      <c r="AP9" s="86" t="s">
        <v>195</v>
      </c>
      <c r="AQ9" s="87" t="s">
        <v>168</v>
      </c>
      <c r="AR9" s="114" t="s">
        <v>187</v>
      </c>
      <c r="AS9" s="68">
        <v>100</v>
      </c>
      <c r="AT9" s="96" t="s">
        <v>175</v>
      </c>
      <c r="AU9" s="78">
        <v>25</v>
      </c>
      <c r="AV9" s="78">
        <v>560</v>
      </c>
      <c r="AW9" s="78" t="s">
        <v>394</v>
      </c>
      <c r="AX9" s="26">
        <v>305</v>
      </c>
      <c r="AY9" s="78">
        <v>95</v>
      </c>
      <c r="AZ9" s="78">
        <v>305</v>
      </c>
      <c r="BA9" s="78">
        <v>20.7</v>
      </c>
      <c r="BB9" s="78">
        <v>0.18</v>
      </c>
      <c r="BC9" s="78">
        <v>53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 t="s">
        <v>294</v>
      </c>
      <c r="CJ9" s="36" t="s">
        <v>178</v>
      </c>
      <c r="CQ9" s="26" t="s">
        <v>181</v>
      </c>
      <c r="CR9" s="26" t="s">
        <v>182</v>
      </c>
      <c r="CS9" s="26" t="s">
        <v>215</v>
      </c>
      <c r="CT9" s="26" t="s">
        <v>209</v>
      </c>
      <c r="CU9" s="26" t="s">
        <v>181</v>
      </c>
      <c r="CW9" s="26" t="s">
        <v>184</v>
      </c>
      <c r="CX9" s="78">
        <v>0</v>
      </c>
      <c r="CY9" s="78">
        <v>56</v>
      </c>
      <c r="CZ9" s="78">
        <v>2</v>
      </c>
      <c r="DA9" s="78">
        <v>2</v>
      </c>
      <c r="DB9" s="78">
        <v>0</v>
      </c>
      <c r="DC9" s="78">
        <v>15</v>
      </c>
      <c r="DD9" s="36" t="s">
        <v>259</v>
      </c>
    </row>
    <row r="10" spans="1:200" s="65" customFormat="1" ht="17.25" customHeight="1" x14ac:dyDescent="0.35">
      <c r="A10" s="55">
        <v>0</v>
      </c>
      <c r="B10" s="78">
        <v>2</v>
      </c>
      <c r="C10" s="79" t="s">
        <v>187</v>
      </c>
      <c r="D10" s="62">
        <v>3</v>
      </c>
      <c r="E10" s="59">
        <v>1</v>
      </c>
      <c r="F10" s="59">
        <v>1</v>
      </c>
      <c r="G10" s="59">
        <v>1</v>
      </c>
      <c r="H10" s="59">
        <v>1</v>
      </c>
      <c r="I10" s="59">
        <v>1</v>
      </c>
      <c r="J10" s="55"/>
      <c r="K10" s="63">
        <v>5</v>
      </c>
      <c r="L10" s="315">
        <v>1</v>
      </c>
      <c r="M10" s="26" t="s">
        <v>2066</v>
      </c>
      <c r="N10" s="80">
        <v>66</v>
      </c>
      <c r="O10" s="81">
        <v>0</v>
      </c>
      <c r="P10" s="81">
        <v>1</v>
      </c>
      <c r="Q10" s="98" t="s">
        <v>164</v>
      </c>
      <c r="R10" s="55"/>
      <c r="S10" s="55" t="s">
        <v>189</v>
      </c>
      <c r="T10" s="59">
        <v>0</v>
      </c>
      <c r="U10" s="55"/>
      <c r="V10" s="83" t="s">
        <v>190</v>
      </c>
      <c r="W10" s="79" t="s">
        <v>187</v>
      </c>
      <c r="X10" s="84">
        <v>100</v>
      </c>
      <c r="Y10" s="55" t="s">
        <v>1995</v>
      </c>
      <c r="Z10" s="26" t="s">
        <v>2067</v>
      </c>
      <c r="AA10" s="36" t="s">
        <v>1904</v>
      </c>
      <c r="AB10" s="55"/>
      <c r="AC10" s="55"/>
      <c r="AD10" s="55" t="s">
        <v>236</v>
      </c>
      <c r="AE10" s="55">
        <v>96</v>
      </c>
      <c r="AF10" s="55"/>
      <c r="AG10" s="55">
        <v>72</v>
      </c>
      <c r="AH10" s="55"/>
      <c r="AI10" s="55">
        <v>72</v>
      </c>
      <c r="AJ10" s="55">
        <f t="shared" si="0"/>
        <v>168</v>
      </c>
      <c r="AK10" s="85">
        <v>168</v>
      </c>
      <c r="AL10" s="26" t="s">
        <v>179</v>
      </c>
      <c r="AM10" s="59" t="s">
        <v>174</v>
      </c>
      <c r="AN10" s="59" t="s">
        <v>174</v>
      </c>
      <c r="AO10" s="59" t="s">
        <v>174</v>
      </c>
      <c r="AP10" s="86" t="s">
        <v>195</v>
      </c>
      <c r="AQ10" s="117" t="s">
        <v>168</v>
      </c>
      <c r="AR10" s="79" t="s">
        <v>187</v>
      </c>
      <c r="AS10" s="84">
        <v>100</v>
      </c>
      <c r="AT10" s="88" t="s">
        <v>175</v>
      </c>
      <c r="AU10" s="89" t="s">
        <v>1075</v>
      </c>
      <c r="AV10" s="89" t="s">
        <v>2068</v>
      </c>
      <c r="AW10" s="89" t="s">
        <v>2069</v>
      </c>
      <c r="AX10" s="26">
        <v>188</v>
      </c>
      <c r="AY10" s="26" t="s">
        <v>197</v>
      </c>
      <c r="AZ10" s="26" t="s">
        <v>2070</v>
      </c>
      <c r="BA10" s="26" t="s">
        <v>2071</v>
      </c>
      <c r="BB10" s="26" t="s">
        <v>2072</v>
      </c>
      <c r="BC10" s="26" t="s">
        <v>1308</v>
      </c>
      <c r="BD10" s="36">
        <v>0</v>
      </c>
      <c r="BE10" s="36">
        <v>1</v>
      </c>
      <c r="BF10" s="36">
        <v>1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1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180</v>
      </c>
      <c r="CJ10" s="36" t="s">
        <v>179</v>
      </c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26" t="s">
        <v>239</v>
      </c>
      <c r="CX10" s="55"/>
      <c r="CY10" s="26" t="s">
        <v>779</v>
      </c>
      <c r="CZ10" s="26"/>
      <c r="DA10" s="26" t="s">
        <v>216</v>
      </c>
      <c r="DB10" s="26" t="s">
        <v>178</v>
      </c>
      <c r="DC10" s="26" t="s">
        <v>205</v>
      </c>
      <c r="DD10" s="36" t="s">
        <v>206</v>
      </c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26"/>
      <c r="GR10" s="26"/>
    </row>
    <row r="11" spans="1:200" s="65" customFormat="1" ht="17.25" customHeight="1" x14ac:dyDescent="0.35">
      <c r="A11" s="55">
        <v>0</v>
      </c>
      <c r="B11" s="78">
        <v>2</v>
      </c>
      <c r="C11" s="79" t="s">
        <v>187</v>
      </c>
      <c r="D11" s="62">
        <v>3</v>
      </c>
      <c r="E11" s="59">
        <v>1</v>
      </c>
      <c r="F11" s="59">
        <v>1</v>
      </c>
      <c r="G11" s="59">
        <v>1</v>
      </c>
      <c r="H11" s="59">
        <v>1</v>
      </c>
      <c r="I11" s="59">
        <v>1</v>
      </c>
      <c r="J11" s="55"/>
      <c r="K11" s="63">
        <v>5</v>
      </c>
      <c r="L11" s="315">
        <v>1</v>
      </c>
      <c r="M11" s="26" t="s">
        <v>2133</v>
      </c>
      <c r="N11" s="80">
        <v>67</v>
      </c>
      <c r="O11" s="80">
        <v>1</v>
      </c>
      <c r="P11" s="81">
        <v>1</v>
      </c>
      <c r="Q11" s="98" t="s">
        <v>164</v>
      </c>
      <c r="R11" s="55"/>
      <c r="S11" s="347" t="s">
        <v>189</v>
      </c>
      <c r="T11" s="59">
        <v>0</v>
      </c>
      <c r="U11" s="55"/>
      <c r="V11" s="83" t="s">
        <v>190</v>
      </c>
      <c r="W11" s="79" t="s">
        <v>187</v>
      </c>
      <c r="X11" s="93">
        <v>100</v>
      </c>
      <c r="Y11" s="55" t="s">
        <v>2134</v>
      </c>
      <c r="Z11" s="26" t="s">
        <v>2135</v>
      </c>
      <c r="AA11" s="36" t="s">
        <v>1866</v>
      </c>
      <c r="AB11" s="55"/>
      <c r="AC11" s="55">
        <v>24</v>
      </c>
      <c r="AD11" s="55"/>
      <c r="AE11" s="55">
        <v>24</v>
      </c>
      <c r="AF11" s="55"/>
      <c r="AG11" s="55">
        <v>292</v>
      </c>
      <c r="AH11" s="55"/>
      <c r="AI11" s="55">
        <v>292</v>
      </c>
      <c r="AJ11" s="55">
        <f t="shared" si="0"/>
        <v>316</v>
      </c>
      <c r="AK11" s="85">
        <v>313.39999999999992</v>
      </c>
      <c r="AL11" s="26" t="s">
        <v>259</v>
      </c>
      <c r="AM11" s="59" t="s">
        <v>174</v>
      </c>
      <c r="AN11" s="59" t="s">
        <v>174</v>
      </c>
      <c r="AO11" s="59" t="s">
        <v>174</v>
      </c>
      <c r="AP11" s="86" t="s">
        <v>195</v>
      </c>
      <c r="AQ11" s="87" t="s">
        <v>168</v>
      </c>
      <c r="AR11" s="79" t="s">
        <v>187</v>
      </c>
      <c r="AS11" s="93">
        <v>100</v>
      </c>
      <c r="AT11" s="193" t="s">
        <v>175</v>
      </c>
      <c r="AU11" s="59" t="s">
        <v>1646</v>
      </c>
      <c r="AV11" s="59" t="s">
        <v>177</v>
      </c>
      <c r="AW11" s="59" t="s">
        <v>2136</v>
      </c>
      <c r="AX11" s="26">
        <v>219</v>
      </c>
      <c r="AY11" s="26" t="s">
        <v>663</v>
      </c>
      <c r="AZ11" s="26" t="s">
        <v>2137</v>
      </c>
      <c r="BA11" s="26" t="s">
        <v>2138</v>
      </c>
      <c r="BB11" s="26" t="s">
        <v>443</v>
      </c>
      <c r="BC11" s="26" t="s">
        <v>789</v>
      </c>
      <c r="BD11" s="36">
        <v>0</v>
      </c>
      <c r="BE11" s="36">
        <v>1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179</v>
      </c>
      <c r="BT11" s="36" t="s">
        <v>178</v>
      </c>
      <c r="BU11" s="36">
        <v>1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1</v>
      </c>
      <c r="CB11" s="36">
        <v>0</v>
      </c>
      <c r="CC11" s="36">
        <v>1</v>
      </c>
      <c r="CD11" s="36">
        <v>0</v>
      </c>
      <c r="CE11" s="36">
        <v>0</v>
      </c>
      <c r="CF11" s="36">
        <v>0</v>
      </c>
      <c r="CG11" s="36">
        <v>0</v>
      </c>
      <c r="CH11" s="36">
        <v>1</v>
      </c>
      <c r="CI11" s="36" t="s">
        <v>180</v>
      </c>
      <c r="CJ11" s="36" t="s">
        <v>179</v>
      </c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141" t="s">
        <v>239</v>
      </c>
      <c r="CX11" s="55"/>
      <c r="CY11" s="26" t="s">
        <v>754</v>
      </c>
      <c r="CZ11" s="26"/>
      <c r="DA11" s="26" t="s">
        <v>216</v>
      </c>
      <c r="DB11" s="26" t="s">
        <v>179</v>
      </c>
      <c r="DC11" s="26" t="s">
        <v>205</v>
      </c>
      <c r="DD11" s="36" t="s">
        <v>330</v>
      </c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26"/>
      <c r="GO11" s="26"/>
      <c r="GP11" s="26"/>
      <c r="GQ11" s="26"/>
      <c r="GR11" s="26"/>
    </row>
    <row r="12" spans="1:200" s="55" customFormat="1" ht="17.25" customHeight="1" x14ac:dyDescent="0.35">
      <c r="A12" s="55">
        <v>0</v>
      </c>
      <c r="B12" s="78">
        <v>2</v>
      </c>
      <c r="C12" s="114" t="s">
        <v>187</v>
      </c>
      <c r="D12" s="62">
        <v>3</v>
      </c>
      <c r="E12" s="57">
        <v>1</v>
      </c>
      <c r="F12" s="59">
        <v>1</v>
      </c>
      <c r="G12" s="59">
        <v>1</v>
      </c>
      <c r="H12" s="60">
        <v>1</v>
      </c>
      <c r="I12" s="61">
        <v>1</v>
      </c>
      <c r="J12" s="26"/>
      <c r="K12" s="63">
        <v>5</v>
      </c>
      <c r="L12" s="315">
        <v>0</v>
      </c>
      <c r="M12" s="26" t="s">
        <v>713</v>
      </c>
      <c r="N12" s="78">
        <v>67</v>
      </c>
      <c r="O12" s="78">
        <v>1</v>
      </c>
      <c r="P12" s="64">
        <v>1</v>
      </c>
      <c r="Q12" s="92" t="s">
        <v>162</v>
      </c>
      <c r="R12" s="26" t="s">
        <v>208</v>
      </c>
      <c r="S12" s="26" t="s">
        <v>351</v>
      </c>
      <c r="T12" s="59">
        <v>0</v>
      </c>
      <c r="U12" s="26"/>
      <c r="V12" s="83" t="s">
        <v>190</v>
      </c>
      <c r="W12" s="114" t="s">
        <v>187</v>
      </c>
      <c r="X12" s="68">
        <v>99</v>
      </c>
      <c r="Y12" s="26" t="s">
        <v>714</v>
      </c>
      <c r="Z12" s="26" t="s">
        <v>715</v>
      </c>
      <c r="AA12" s="36" t="s">
        <v>193</v>
      </c>
      <c r="AB12" s="145">
        <v>0</v>
      </c>
      <c r="AC12" s="145"/>
      <c r="AD12" s="145" t="s">
        <v>264</v>
      </c>
      <c r="AE12" s="145">
        <v>120</v>
      </c>
      <c r="AF12" s="146"/>
      <c r="AG12" s="146" t="s">
        <v>716</v>
      </c>
      <c r="AH12" s="146"/>
      <c r="AI12" s="147">
        <v>74</v>
      </c>
      <c r="AJ12" s="92">
        <f t="shared" si="0"/>
        <v>194</v>
      </c>
      <c r="AK12" s="73">
        <v>194</v>
      </c>
      <c r="AL12" s="78">
        <v>1</v>
      </c>
      <c r="AM12" s="60" t="s">
        <v>174</v>
      </c>
      <c r="AN12" s="60" t="s">
        <v>174</v>
      </c>
      <c r="AO12" s="60" t="s">
        <v>174</v>
      </c>
      <c r="AP12" s="86" t="s">
        <v>195</v>
      </c>
      <c r="AQ12" s="87" t="s">
        <v>168</v>
      </c>
      <c r="AR12" s="114" t="s">
        <v>187</v>
      </c>
      <c r="AS12" s="68">
        <v>99</v>
      </c>
      <c r="AT12" s="96" t="s">
        <v>175</v>
      </c>
      <c r="AU12" s="78">
        <v>42</v>
      </c>
      <c r="AV12" s="78">
        <v>3043</v>
      </c>
      <c r="AW12" s="78">
        <v>221.3</v>
      </c>
      <c r="AX12" s="26">
        <v>245</v>
      </c>
      <c r="AY12" s="78">
        <v>98</v>
      </c>
      <c r="AZ12" s="78">
        <v>263</v>
      </c>
      <c r="BA12" s="78">
        <v>7.6</v>
      </c>
      <c r="BB12" s="78">
        <v>0.42</v>
      </c>
      <c r="BC12" s="78">
        <v>85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1</v>
      </c>
      <c r="CI12" s="36" t="s">
        <v>294</v>
      </c>
      <c r="CJ12" s="36" t="s">
        <v>178</v>
      </c>
      <c r="CK12" s="26"/>
      <c r="CL12" s="26"/>
      <c r="CM12" s="26"/>
      <c r="CN12" s="26"/>
      <c r="CO12" s="26"/>
      <c r="CP12" s="26"/>
      <c r="CQ12" s="26" t="s">
        <v>181</v>
      </c>
      <c r="CR12" s="26" t="s">
        <v>182</v>
      </c>
      <c r="CS12" s="26" t="s">
        <v>215</v>
      </c>
      <c r="CT12" s="26" t="s">
        <v>209</v>
      </c>
      <c r="CU12" s="26" t="s">
        <v>181</v>
      </c>
      <c r="CV12" s="26"/>
      <c r="CW12" s="26" t="s">
        <v>184</v>
      </c>
      <c r="CX12" s="78">
        <v>0</v>
      </c>
      <c r="CY12" s="78">
        <v>67</v>
      </c>
      <c r="CZ12" s="78">
        <v>2</v>
      </c>
      <c r="DA12" s="78">
        <v>2</v>
      </c>
      <c r="DB12" s="78">
        <v>0</v>
      </c>
      <c r="DC12" s="78">
        <v>15</v>
      </c>
      <c r="DD12" s="36" t="s">
        <v>178</v>
      </c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</row>
    <row r="13" spans="1:200" s="26" customFormat="1" ht="17.25" customHeight="1" x14ac:dyDescent="0.35">
      <c r="A13" s="55">
        <v>0</v>
      </c>
      <c r="B13" s="78">
        <v>2</v>
      </c>
      <c r="C13" s="114" t="s">
        <v>187</v>
      </c>
      <c r="D13" s="62">
        <v>3</v>
      </c>
      <c r="E13" s="57">
        <v>1</v>
      </c>
      <c r="F13" s="59">
        <v>1</v>
      </c>
      <c r="G13" s="59">
        <v>1</v>
      </c>
      <c r="H13" s="60">
        <v>1</v>
      </c>
      <c r="I13" s="61">
        <v>1</v>
      </c>
      <c r="K13" s="63">
        <v>5</v>
      </c>
      <c r="L13" s="315">
        <v>1</v>
      </c>
      <c r="M13" s="26" t="s">
        <v>853</v>
      </c>
      <c r="N13" s="78">
        <v>67</v>
      </c>
      <c r="O13" s="78">
        <v>1</v>
      </c>
      <c r="P13" s="64">
        <v>1</v>
      </c>
      <c r="Q13" s="92" t="s">
        <v>164</v>
      </c>
      <c r="R13" s="26" t="s">
        <v>208</v>
      </c>
      <c r="S13" s="26" t="s">
        <v>418</v>
      </c>
      <c r="T13" s="59">
        <v>0</v>
      </c>
      <c r="V13" s="83" t="s">
        <v>190</v>
      </c>
      <c r="W13" s="114" t="s">
        <v>187</v>
      </c>
      <c r="X13" s="68">
        <v>99</v>
      </c>
      <c r="Y13" s="26" t="s">
        <v>854</v>
      </c>
      <c r="Z13" s="26" t="s">
        <v>855</v>
      </c>
      <c r="AA13" s="36" t="s">
        <v>193</v>
      </c>
      <c r="AB13" s="166" t="s">
        <v>429</v>
      </c>
      <c r="AC13" s="145"/>
      <c r="AD13" s="145" t="s">
        <v>264</v>
      </c>
      <c r="AE13" s="145">
        <v>120</v>
      </c>
      <c r="AF13" s="146"/>
      <c r="AG13" s="146" t="s">
        <v>856</v>
      </c>
      <c r="AH13" s="146"/>
      <c r="AI13" s="147">
        <v>96</v>
      </c>
      <c r="AJ13" s="92">
        <f t="shared" si="0"/>
        <v>216</v>
      </c>
      <c r="AK13" s="73">
        <v>215.54999999999998</v>
      </c>
      <c r="AL13" s="78">
        <v>1</v>
      </c>
      <c r="AM13" s="60" t="s">
        <v>174</v>
      </c>
      <c r="AN13" s="60" t="s">
        <v>174</v>
      </c>
      <c r="AO13" s="60" t="s">
        <v>174</v>
      </c>
      <c r="AP13" s="86" t="s">
        <v>195</v>
      </c>
      <c r="AQ13" s="87" t="s">
        <v>168</v>
      </c>
      <c r="AR13" s="114" t="s">
        <v>187</v>
      </c>
      <c r="AS13" s="68">
        <v>99</v>
      </c>
      <c r="AT13" s="96" t="s">
        <v>175</v>
      </c>
      <c r="AU13" s="78">
        <v>34</v>
      </c>
      <c r="AV13" s="78">
        <v>1177</v>
      </c>
      <c r="AW13" s="148">
        <v>180.2</v>
      </c>
      <c r="AX13" s="26">
        <v>137</v>
      </c>
      <c r="AY13" s="78">
        <v>98</v>
      </c>
      <c r="AZ13" s="78">
        <v>183</v>
      </c>
      <c r="BA13" s="78">
        <v>9</v>
      </c>
      <c r="BB13" s="78">
        <v>0.2</v>
      </c>
      <c r="BC13" s="78">
        <v>78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180</v>
      </c>
      <c r="CJ13" s="36" t="s">
        <v>179</v>
      </c>
      <c r="CQ13" s="26" t="s">
        <v>181</v>
      </c>
      <c r="CR13" s="26" t="s">
        <v>182</v>
      </c>
      <c r="CS13" s="26" t="s">
        <v>215</v>
      </c>
      <c r="CT13" s="26" t="s">
        <v>209</v>
      </c>
      <c r="CU13" s="26" t="s">
        <v>181</v>
      </c>
      <c r="CW13" s="26" t="s">
        <v>184</v>
      </c>
      <c r="CX13" s="78">
        <v>1</v>
      </c>
      <c r="CY13" s="78">
        <v>67</v>
      </c>
      <c r="CZ13" s="78">
        <v>2</v>
      </c>
      <c r="DA13" s="78">
        <v>2</v>
      </c>
      <c r="DB13" s="78">
        <v>0</v>
      </c>
      <c r="DC13" s="78">
        <v>15</v>
      </c>
      <c r="DD13" s="36" t="s">
        <v>216</v>
      </c>
    </row>
    <row r="14" spans="1:200" s="26" customFormat="1" ht="17.25" customHeight="1" x14ac:dyDescent="0.35">
      <c r="A14" s="55">
        <v>0</v>
      </c>
      <c r="B14" s="78">
        <v>2</v>
      </c>
      <c r="C14" s="114" t="s">
        <v>187</v>
      </c>
      <c r="D14" s="62">
        <v>3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K14" s="63">
        <v>5</v>
      </c>
      <c r="L14" s="315">
        <v>1</v>
      </c>
      <c r="M14" s="26" t="s">
        <v>1933</v>
      </c>
      <c r="N14" s="78">
        <v>67</v>
      </c>
      <c r="O14" s="78">
        <v>1</v>
      </c>
      <c r="P14" s="64">
        <v>1</v>
      </c>
      <c r="Q14" s="92" t="s">
        <v>164</v>
      </c>
      <c r="R14" s="26" t="s">
        <v>1934</v>
      </c>
      <c r="S14" s="26" t="s">
        <v>418</v>
      </c>
      <c r="T14" s="59">
        <v>0</v>
      </c>
      <c r="V14" s="83" t="s">
        <v>190</v>
      </c>
      <c r="W14" s="114" t="s">
        <v>187</v>
      </c>
      <c r="X14" s="214">
        <v>97</v>
      </c>
      <c r="Y14" s="26" t="s">
        <v>1935</v>
      </c>
      <c r="Z14" s="26" t="s">
        <v>1936</v>
      </c>
      <c r="AA14" s="36" t="s">
        <v>193</v>
      </c>
      <c r="AB14" s="145">
        <v>0</v>
      </c>
      <c r="AC14" s="145" t="s">
        <v>1937</v>
      </c>
      <c r="AD14" s="145" t="s">
        <v>172</v>
      </c>
      <c r="AE14" s="145">
        <v>230</v>
      </c>
      <c r="AF14" s="146"/>
      <c r="AG14" s="146">
        <v>146</v>
      </c>
      <c r="AH14" s="146"/>
      <c r="AI14" s="147">
        <v>146</v>
      </c>
      <c r="AJ14" s="92">
        <f t="shared" si="0"/>
        <v>376</v>
      </c>
      <c r="AK14" s="73">
        <v>374.85</v>
      </c>
      <c r="AL14" s="78">
        <v>1</v>
      </c>
      <c r="AM14" s="59" t="s">
        <v>174</v>
      </c>
      <c r="AN14" s="59" t="s">
        <v>174</v>
      </c>
      <c r="AO14" s="59" t="s">
        <v>174</v>
      </c>
      <c r="AP14" s="86" t="s">
        <v>195</v>
      </c>
      <c r="AQ14" s="117" t="s">
        <v>168</v>
      </c>
      <c r="AR14" s="114" t="s">
        <v>187</v>
      </c>
      <c r="AS14" s="68">
        <v>97</v>
      </c>
      <c r="AT14" s="96" t="s">
        <v>175</v>
      </c>
      <c r="AU14" s="78">
        <v>38</v>
      </c>
      <c r="AV14" s="78">
        <v>431</v>
      </c>
      <c r="AW14" s="78">
        <v>141.4</v>
      </c>
      <c r="AX14" s="26">
        <v>161</v>
      </c>
      <c r="AY14" s="78">
        <v>93</v>
      </c>
      <c r="AZ14" s="78">
        <v>163</v>
      </c>
      <c r="BA14" s="78">
        <v>19</v>
      </c>
      <c r="BB14" s="78">
        <v>0.12</v>
      </c>
      <c r="BC14" s="78">
        <v>68</v>
      </c>
      <c r="BD14" s="36">
        <v>0</v>
      </c>
      <c r="BE14" s="36">
        <v>1</v>
      </c>
      <c r="BF14" s="36">
        <v>1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1</v>
      </c>
      <c r="CD14" s="36">
        <v>0</v>
      </c>
      <c r="CE14" s="36">
        <v>0</v>
      </c>
      <c r="CF14" s="36">
        <v>0</v>
      </c>
      <c r="CG14" s="36">
        <v>0</v>
      </c>
      <c r="CH14" s="36">
        <v>1</v>
      </c>
      <c r="CI14" s="36" t="s">
        <v>180</v>
      </c>
      <c r="CJ14" s="36" t="s">
        <v>179</v>
      </c>
      <c r="CQ14" s="65" t="s">
        <v>181</v>
      </c>
      <c r="CR14" s="65" t="s">
        <v>182</v>
      </c>
      <c r="CS14" s="26" t="s">
        <v>724</v>
      </c>
      <c r="CT14" s="26" t="s">
        <v>209</v>
      </c>
      <c r="CU14" s="26" t="s">
        <v>209</v>
      </c>
      <c r="CW14" s="26" t="s">
        <v>184</v>
      </c>
      <c r="CX14" s="78">
        <v>1</v>
      </c>
      <c r="CY14" s="78">
        <v>67</v>
      </c>
      <c r="CZ14" s="78">
        <v>2</v>
      </c>
      <c r="DA14" s="78">
        <v>3</v>
      </c>
      <c r="DB14" s="78">
        <v>0</v>
      </c>
      <c r="DC14" s="78">
        <v>15</v>
      </c>
      <c r="DD14" s="36" t="s">
        <v>204</v>
      </c>
      <c r="GO14" s="55"/>
      <c r="GP14" s="55"/>
      <c r="GQ14" s="55"/>
    </row>
    <row r="15" spans="1:200" s="26" customFormat="1" ht="17.25" customHeight="1" x14ac:dyDescent="0.35">
      <c r="A15" s="55">
        <v>0</v>
      </c>
      <c r="B15" s="78">
        <v>2</v>
      </c>
      <c r="C15" s="79" t="s">
        <v>187</v>
      </c>
      <c r="D15" s="62">
        <v>3</v>
      </c>
      <c r="E15" s="59">
        <v>1</v>
      </c>
      <c r="F15" s="59">
        <v>1</v>
      </c>
      <c r="G15" s="59">
        <v>1</v>
      </c>
      <c r="H15" s="59">
        <v>1</v>
      </c>
      <c r="I15" s="59">
        <v>1</v>
      </c>
      <c r="J15" s="55"/>
      <c r="K15" s="93">
        <v>4</v>
      </c>
      <c r="L15" s="315">
        <v>1</v>
      </c>
      <c r="M15" s="26" t="s">
        <v>1002</v>
      </c>
      <c r="N15" s="80">
        <v>67</v>
      </c>
      <c r="O15" s="80">
        <v>1</v>
      </c>
      <c r="P15" s="81">
        <v>1</v>
      </c>
      <c r="Q15" s="82" t="s">
        <v>164</v>
      </c>
      <c r="R15" s="55"/>
      <c r="S15" s="26" t="s">
        <v>189</v>
      </c>
      <c r="T15" s="59">
        <v>0</v>
      </c>
      <c r="U15" s="55"/>
      <c r="V15" s="83" t="s">
        <v>190</v>
      </c>
      <c r="W15" s="79" t="s">
        <v>187</v>
      </c>
      <c r="X15" s="93">
        <v>82</v>
      </c>
      <c r="Y15" s="55" t="s">
        <v>299</v>
      </c>
      <c r="Z15" s="26" t="s">
        <v>1003</v>
      </c>
      <c r="AA15" s="36" t="s">
        <v>193</v>
      </c>
      <c r="AB15" s="55"/>
      <c r="AC15" s="55">
        <v>30</v>
      </c>
      <c r="AD15" s="55" t="s">
        <v>264</v>
      </c>
      <c r="AE15" s="55">
        <v>150</v>
      </c>
      <c r="AF15" s="55"/>
      <c r="AG15" s="55">
        <v>28</v>
      </c>
      <c r="AH15" s="55"/>
      <c r="AI15" s="55">
        <v>28</v>
      </c>
      <c r="AJ15" s="55">
        <f t="shared" si="0"/>
        <v>178</v>
      </c>
      <c r="AK15" s="85">
        <v>177.28333333333336</v>
      </c>
      <c r="AL15" s="26" t="s">
        <v>179</v>
      </c>
      <c r="AM15" s="59" t="s">
        <v>174</v>
      </c>
      <c r="AN15" s="59" t="s">
        <v>174</v>
      </c>
      <c r="AO15" s="59" t="s">
        <v>174</v>
      </c>
      <c r="AP15" s="86" t="s">
        <v>195</v>
      </c>
      <c r="AQ15" s="87" t="s">
        <v>168</v>
      </c>
      <c r="AR15" s="79" t="s">
        <v>187</v>
      </c>
      <c r="AS15" s="93">
        <v>82</v>
      </c>
      <c r="AT15" s="193" t="s">
        <v>214</v>
      </c>
      <c r="AU15" s="59" t="s">
        <v>1004</v>
      </c>
      <c r="AV15" s="59" t="s">
        <v>1005</v>
      </c>
      <c r="AW15" s="59" t="s">
        <v>1006</v>
      </c>
      <c r="AX15" s="26">
        <v>95</v>
      </c>
      <c r="AY15" s="26" t="s">
        <v>808</v>
      </c>
      <c r="AZ15" s="26" t="s">
        <v>660</v>
      </c>
      <c r="BA15" s="26" t="s">
        <v>1007</v>
      </c>
      <c r="BB15" s="26" t="s">
        <v>178</v>
      </c>
      <c r="BC15" s="26" t="s">
        <v>663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178</v>
      </c>
      <c r="BT15" s="36" t="s">
        <v>178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180</v>
      </c>
      <c r="CJ15" s="36" t="s">
        <v>179</v>
      </c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141" t="s">
        <v>184</v>
      </c>
      <c r="CX15" s="55"/>
      <c r="CY15" s="26" t="s">
        <v>801</v>
      </c>
      <c r="DA15" s="26" t="s">
        <v>259</v>
      </c>
      <c r="DB15" s="26" t="s">
        <v>178</v>
      </c>
      <c r="DC15" s="26" t="s">
        <v>205</v>
      </c>
      <c r="DD15" s="36" t="s">
        <v>259</v>
      </c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O15" s="55"/>
      <c r="GP15" s="55"/>
      <c r="GQ15" s="55"/>
    </row>
    <row r="16" spans="1:200" s="26" customFormat="1" ht="17.25" customHeight="1" x14ac:dyDescent="0.35">
      <c r="A16" s="55">
        <v>0</v>
      </c>
      <c r="B16" s="78">
        <v>2</v>
      </c>
      <c r="C16" s="114" t="s">
        <v>187</v>
      </c>
      <c r="D16" s="62">
        <v>3</v>
      </c>
      <c r="E16" s="57">
        <v>1</v>
      </c>
      <c r="F16" s="59">
        <v>1</v>
      </c>
      <c r="G16" s="59">
        <v>1</v>
      </c>
      <c r="H16" s="60">
        <v>1</v>
      </c>
      <c r="I16" s="61">
        <v>1</v>
      </c>
      <c r="K16" s="63">
        <v>5</v>
      </c>
      <c r="L16" s="315">
        <v>1</v>
      </c>
      <c r="M16" s="26" t="s">
        <v>768</v>
      </c>
      <c r="N16" s="78">
        <v>68</v>
      </c>
      <c r="O16" s="78">
        <v>0</v>
      </c>
      <c r="P16" s="64">
        <v>1</v>
      </c>
      <c r="Q16" s="92" t="s">
        <v>164</v>
      </c>
      <c r="R16" s="26" t="s">
        <v>208</v>
      </c>
      <c r="S16" s="26" t="s">
        <v>418</v>
      </c>
      <c r="T16" s="59">
        <v>0</v>
      </c>
      <c r="V16" s="83" t="s">
        <v>190</v>
      </c>
      <c r="W16" s="114" t="s">
        <v>187</v>
      </c>
      <c r="X16" s="68">
        <v>100</v>
      </c>
      <c r="Y16" s="26" t="s">
        <v>262</v>
      </c>
      <c r="Z16" s="26" t="s">
        <v>769</v>
      </c>
      <c r="AA16" s="36" t="s">
        <v>193</v>
      </c>
      <c r="AB16" s="145">
        <v>0</v>
      </c>
      <c r="AC16" s="145"/>
      <c r="AD16" s="145" t="s">
        <v>236</v>
      </c>
      <c r="AE16" s="145">
        <v>96</v>
      </c>
      <c r="AF16" s="146"/>
      <c r="AG16" s="146">
        <v>78</v>
      </c>
      <c r="AH16" s="146"/>
      <c r="AI16" s="147">
        <v>78</v>
      </c>
      <c r="AJ16" s="92">
        <f t="shared" si="0"/>
        <v>174</v>
      </c>
      <c r="AK16" s="73">
        <v>174</v>
      </c>
      <c r="AL16" s="78">
        <v>1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87" t="s">
        <v>168</v>
      </c>
      <c r="AR16" s="114" t="s">
        <v>187</v>
      </c>
      <c r="AS16" s="68">
        <v>100</v>
      </c>
      <c r="AT16" s="96" t="s">
        <v>175</v>
      </c>
      <c r="AU16" s="78">
        <v>24</v>
      </c>
      <c r="AV16" s="78">
        <v>276</v>
      </c>
      <c r="AW16" s="78">
        <v>243.1</v>
      </c>
      <c r="AX16" s="26">
        <v>245</v>
      </c>
      <c r="AY16" s="78">
        <v>98</v>
      </c>
      <c r="AZ16" s="78">
        <v>245</v>
      </c>
      <c r="BA16" s="78">
        <v>14.1</v>
      </c>
      <c r="BB16" s="78">
        <v>0.35</v>
      </c>
      <c r="BC16" s="78">
        <v>56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178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180</v>
      </c>
      <c r="CJ16" s="36" t="s">
        <v>179</v>
      </c>
      <c r="CQ16" s="26" t="s">
        <v>181</v>
      </c>
      <c r="CR16" s="26" t="s">
        <v>182</v>
      </c>
      <c r="CS16" s="26" t="s">
        <v>215</v>
      </c>
      <c r="CT16" s="26" t="s">
        <v>209</v>
      </c>
      <c r="CU16" s="26" t="s">
        <v>181</v>
      </c>
      <c r="CW16" s="26" t="s">
        <v>184</v>
      </c>
      <c r="CX16" s="78">
        <v>0</v>
      </c>
      <c r="CY16" s="78">
        <v>58</v>
      </c>
      <c r="CZ16" s="78">
        <v>2</v>
      </c>
      <c r="DA16" s="78">
        <v>2</v>
      </c>
      <c r="DB16" s="78">
        <v>0</v>
      </c>
      <c r="DC16" s="78">
        <v>15</v>
      </c>
      <c r="DD16" s="36" t="s">
        <v>179</v>
      </c>
      <c r="GO16" s="55"/>
      <c r="GP16" s="55"/>
      <c r="GQ16" s="55"/>
    </row>
    <row r="17" spans="1:200" s="26" customFormat="1" ht="17.25" customHeight="1" x14ac:dyDescent="0.35">
      <c r="A17" s="55">
        <v>0</v>
      </c>
      <c r="B17" s="78">
        <v>2</v>
      </c>
      <c r="C17" s="79" t="s">
        <v>187</v>
      </c>
      <c r="D17" s="62">
        <v>3</v>
      </c>
      <c r="E17" s="59">
        <v>1</v>
      </c>
      <c r="F17" s="59">
        <v>1</v>
      </c>
      <c r="G17" s="59">
        <v>1</v>
      </c>
      <c r="H17" s="59">
        <v>1</v>
      </c>
      <c r="I17" s="59">
        <v>1</v>
      </c>
      <c r="J17" s="55"/>
      <c r="K17" s="63">
        <v>5</v>
      </c>
      <c r="L17" s="315">
        <v>1</v>
      </c>
      <c r="M17" s="26" t="s">
        <v>2518</v>
      </c>
      <c r="N17" s="81">
        <v>68</v>
      </c>
      <c r="O17" s="81">
        <v>0</v>
      </c>
      <c r="P17" s="81">
        <v>1</v>
      </c>
      <c r="Q17" s="98" t="s">
        <v>164</v>
      </c>
      <c r="R17" s="55"/>
      <c r="S17" s="347" t="s">
        <v>189</v>
      </c>
      <c r="T17" s="59">
        <v>0</v>
      </c>
      <c r="U17" s="55"/>
      <c r="V17" s="83" t="s">
        <v>190</v>
      </c>
      <c r="W17" s="79" t="s">
        <v>187</v>
      </c>
      <c r="X17" s="84">
        <v>99</v>
      </c>
      <c r="Y17" s="55" t="s">
        <v>1995</v>
      </c>
      <c r="Z17" s="26" t="s">
        <v>2519</v>
      </c>
      <c r="AA17" s="36" t="s">
        <v>193</v>
      </c>
      <c r="AB17" s="55"/>
      <c r="AC17" s="55"/>
      <c r="AD17" s="55" t="s">
        <v>264</v>
      </c>
      <c r="AE17" s="55">
        <v>120</v>
      </c>
      <c r="AF17" s="55"/>
      <c r="AG17" s="55">
        <v>19</v>
      </c>
      <c r="AH17" s="55"/>
      <c r="AI17" s="55">
        <v>19</v>
      </c>
      <c r="AJ17" s="55">
        <f t="shared" si="0"/>
        <v>139</v>
      </c>
      <c r="AK17" s="85">
        <v>139</v>
      </c>
      <c r="AL17" s="26" t="s">
        <v>179</v>
      </c>
      <c r="AM17" s="59" t="s">
        <v>174</v>
      </c>
      <c r="AN17" s="59" t="s">
        <v>174</v>
      </c>
      <c r="AO17" s="59" t="s">
        <v>174</v>
      </c>
      <c r="AP17" s="86" t="s">
        <v>195</v>
      </c>
      <c r="AQ17" s="74" t="s">
        <v>168</v>
      </c>
      <c r="AR17" s="79" t="s">
        <v>187</v>
      </c>
      <c r="AS17" s="221">
        <v>99</v>
      </c>
      <c r="AT17" s="88" t="s">
        <v>175</v>
      </c>
      <c r="AU17" s="89" t="s">
        <v>301</v>
      </c>
      <c r="AV17" s="89" t="s">
        <v>2520</v>
      </c>
      <c r="AW17" s="89" t="s">
        <v>2521</v>
      </c>
      <c r="AX17" s="26">
        <v>200</v>
      </c>
      <c r="AY17" s="26" t="s">
        <v>675</v>
      </c>
      <c r="AZ17" s="26" t="s">
        <v>2522</v>
      </c>
      <c r="BA17" s="26" t="s">
        <v>2523</v>
      </c>
      <c r="BB17" s="26" t="s">
        <v>2524</v>
      </c>
      <c r="BC17" s="26" t="s">
        <v>447</v>
      </c>
      <c r="BD17" s="36">
        <v>0</v>
      </c>
      <c r="BE17" s="36">
        <v>1</v>
      </c>
      <c r="BF17" s="36">
        <v>1</v>
      </c>
      <c r="BG17" s="36">
        <v>1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1</v>
      </c>
      <c r="BR17" s="36">
        <v>0</v>
      </c>
      <c r="BS17" s="36" t="s">
        <v>178</v>
      </c>
      <c r="BT17" s="36" t="s">
        <v>178</v>
      </c>
      <c r="BU17" s="36">
        <v>0</v>
      </c>
      <c r="BV17" s="36">
        <v>0</v>
      </c>
      <c r="BW17" s="36">
        <v>1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 t="s">
        <v>180</v>
      </c>
      <c r="CJ17" s="36" t="s">
        <v>179</v>
      </c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141" t="s">
        <v>184</v>
      </c>
      <c r="CX17" s="55"/>
      <c r="CY17" s="26" t="s">
        <v>1072</v>
      </c>
      <c r="DA17" s="26" t="s">
        <v>259</v>
      </c>
      <c r="DB17" s="26" t="s">
        <v>178</v>
      </c>
      <c r="DC17" s="26" t="s">
        <v>205</v>
      </c>
      <c r="DD17" s="36" t="s">
        <v>186</v>
      </c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O17" s="65"/>
      <c r="GP17" s="65"/>
      <c r="GQ17" s="65"/>
    </row>
    <row r="18" spans="1:200" s="55" customFormat="1" ht="17.25" customHeight="1" x14ac:dyDescent="0.35">
      <c r="A18" s="55">
        <v>0</v>
      </c>
      <c r="B18" s="78">
        <v>2</v>
      </c>
      <c r="C18" s="79" t="s">
        <v>187</v>
      </c>
      <c r="D18" s="62">
        <v>3</v>
      </c>
      <c r="E18" s="59">
        <v>1</v>
      </c>
      <c r="F18" s="59">
        <v>1</v>
      </c>
      <c r="G18" s="59">
        <v>1</v>
      </c>
      <c r="H18" s="59">
        <v>1</v>
      </c>
      <c r="I18" s="59">
        <v>1</v>
      </c>
      <c r="K18" s="63">
        <v>5</v>
      </c>
      <c r="L18" s="315">
        <v>1</v>
      </c>
      <c r="M18" s="26" t="s">
        <v>2122</v>
      </c>
      <c r="N18" s="80">
        <v>68</v>
      </c>
      <c r="O18" s="81">
        <v>0</v>
      </c>
      <c r="P18" s="81">
        <v>1</v>
      </c>
      <c r="Q18" s="98" t="s">
        <v>164</v>
      </c>
      <c r="S18" s="55" t="s">
        <v>2123</v>
      </c>
      <c r="T18" s="59">
        <v>0</v>
      </c>
      <c r="V18" s="83" t="s">
        <v>190</v>
      </c>
      <c r="W18" s="79" t="s">
        <v>187</v>
      </c>
      <c r="X18" s="93">
        <v>97</v>
      </c>
      <c r="Y18" s="55" t="s">
        <v>2124</v>
      </c>
      <c r="Z18" s="26" t="s">
        <v>2125</v>
      </c>
      <c r="AA18" s="36" t="s">
        <v>193</v>
      </c>
      <c r="AD18" s="55" t="s">
        <v>172</v>
      </c>
      <c r="AE18" s="55">
        <v>144</v>
      </c>
      <c r="AG18" s="55">
        <v>30</v>
      </c>
      <c r="AI18" s="55">
        <v>30</v>
      </c>
      <c r="AJ18" s="55">
        <f t="shared" si="0"/>
        <v>174</v>
      </c>
      <c r="AK18" s="85">
        <v>174.03333333333333</v>
      </c>
      <c r="AL18" s="26" t="s">
        <v>216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87" t="s">
        <v>168</v>
      </c>
      <c r="AR18" s="79" t="s">
        <v>187</v>
      </c>
      <c r="AS18" s="93">
        <v>97</v>
      </c>
      <c r="AT18" s="193" t="s">
        <v>175</v>
      </c>
      <c r="AU18" s="59" t="s">
        <v>2126</v>
      </c>
      <c r="AV18" s="59" t="s">
        <v>1960</v>
      </c>
      <c r="AW18" s="59" t="s">
        <v>2127</v>
      </c>
      <c r="AX18" s="26">
        <v>40</v>
      </c>
      <c r="AY18" s="26" t="s">
        <v>447</v>
      </c>
      <c r="AZ18" s="26" t="s">
        <v>201</v>
      </c>
      <c r="BA18" s="26" t="s">
        <v>2128</v>
      </c>
      <c r="BB18" s="26" t="s">
        <v>1526</v>
      </c>
      <c r="BC18" s="26" t="s">
        <v>656</v>
      </c>
      <c r="BD18" s="36">
        <v>0</v>
      </c>
      <c r="BE18" s="36">
        <v>0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1</v>
      </c>
      <c r="BR18" s="36">
        <v>0</v>
      </c>
      <c r="BS18" s="36" t="s">
        <v>179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1</v>
      </c>
      <c r="BZ18" s="36">
        <v>0</v>
      </c>
      <c r="CA18" s="36">
        <v>0</v>
      </c>
      <c r="CB18" s="36">
        <v>1</v>
      </c>
      <c r="CC18" s="36">
        <v>1</v>
      </c>
      <c r="CD18" s="36">
        <v>0</v>
      </c>
      <c r="CE18" s="36">
        <v>0</v>
      </c>
      <c r="CF18" s="36">
        <v>0</v>
      </c>
      <c r="CG18" s="36">
        <v>0</v>
      </c>
      <c r="CH18" s="36">
        <v>1</v>
      </c>
      <c r="CI18" s="36" t="s">
        <v>180</v>
      </c>
      <c r="CJ18" s="36" t="s">
        <v>179</v>
      </c>
      <c r="CW18" s="26" t="s">
        <v>202</v>
      </c>
      <c r="CY18" s="26" t="s">
        <v>1020</v>
      </c>
      <c r="CZ18" s="26"/>
      <c r="DA18" s="26" t="s">
        <v>216</v>
      </c>
      <c r="DB18" s="26" t="s">
        <v>309</v>
      </c>
      <c r="DC18" s="26" t="s">
        <v>309</v>
      </c>
      <c r="DD18" s="36" t="s">
        <v>339</v>
      </c>
      <c r="GN18" s="26"/>
      <c r="GO18" s="26"/>
      <c r="GP18" s="26"/>
      <c r="GQ18" s="26"/>
      <c r="GR18" s="26"/>
    </row>
    <row r="19" spans="1:200" s="26" customFormat="1" ht="17.25" customHeight="1" x14ac:dyDescent="0.35">
      <c r="A19" s="55">
        <v>0</v>
      </c>
      <c r="B19" s="78">
        <v>2</v>
      </c>
      <c r="C19" s="114" t="s">
        <v>187</v>
      </c>
      <c r="D19" s="62">
        <v>3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J19" s="62"/>
      <c r="K19" s="63">
        <v>5</v>
      </c>
      <c r="L19" s="315">
        <v>0</v>
      </c>
      <c r="M19" s="26" t="s">
        <v>982</v>
      </c>
      <c r="N19" s="56">
        <v>70</v>
      </c>
      <c r="O19" s="56">
        <v>1</v>
      </c>
      <c r="P19" s="64">
        <v>1</v>
      </c>
      <c r="Q19" s="62" t="s">
        <v>162</v>
      </c>
      <c r="R19" s="115"/>
      <c r="S19" s="65" t="s">
        <v>253</v>
      </c>
      <c r="T19" s="59">
        <v>0</v>
      </c>
      <c r="U19" s="66"/>
      <c r="V19" s="83" t="s">
        <v>190</v>
      </c>
      <c r="W19" s="114" t="s">
        <v>187</v>
      </c>
      <c r="X19" s="68">
        <v>100</v>
      </c>
      <c r="Y19" s="65" t="s">
        <v>983</v>
      </c>
      <c r="Z19" s="26" t="s">
        <v>984</v>
      </c>
      <c r="AA19" s="36" t="s">
        <v>193</v>
      </c>
      <c r="AB19" s="71">
        <v>0</v>
      </c>
      <c r="AC19" s="71">
        <v>0</v>
      </c>
      <c r="AD19" s="71" t="s">
        <v>985</v>
      </c>
      <c r="AE19" s="71">
        <v>504</v>
      </c>
      <c r="AF19" s="72">
        <v>0</v>
      </c>
      <c r="AG19" s="72" t="s">
        <v>986</v>
      </c>
      <c r="AH19" s="72">
        <v>0</v>
      </c>
      <c r="AI19" s="72">
        <v>194</v>
      </c>
      <c r="AJ19" s="62">
        <v>698</v>
      </c>
      <c r="AK19" s="73">
        <v>697.69999999999993</v>
      </c>
      <c r="AL19" s="56">
        <v>2</v>
      </c>
      <c r="AM19" s="59" t="s">
        <v>174</v>
      </c>
      <c r="AN19" s="59" t="s">
        <v>174</v>
      </c>
      <c r="AO19" s="59" t="s">
        <v>174</v>
      </c>
      <c r="AP19" s="86" t="s">
        <v>195</v>
      </c>
      <c r="AQ19" s="117" t="s">
        <v>168</v>
      </c>
      <c r="AR19" s="114" t="s">
        <v>187</v>
      </c>
      <c r="AS19" s="113">
        <v>100</v>
      </c>
      <c r="AT19" s="76" t="s">
        <v>175</v>
      </c>
      <c r="AU19" s="56" t="s">
        <v>176</v>
      </c>
      <c r="AV19" s="56" t="s">
        <v>177</v>
      </c>
      <c r="AW19" s="77">
        <v>156</v>
      </c>
      <c r="AX19" s="26">
        <v>304</v>
      </c>
      <c r="AY19" s="56">
        <v>96</v>
      </c>
      <c r="AZ19" s="56">
        <v>304</v>
      </c>
      <c r="BA19" s="56">
        <v>22.7</v>
      </c>
      <c r="BB19" s="56">
        <v>0.65</v>
      </c>
      <c r="BC19" s="56">
        <v>71</v>
      </c>
      <c r="BD19" s="36">
        <v>0</v>
      </c>
      <c r="BE19" s="36">
        <v>1</v>
      </c>
      <c r="BF19" s="36">
        <v>1</v>
      </c>
      <c r="BG19" s="36">
        <v>0</v>
      </c>
      <c r="BH19" s="36">
        <v>0</v>
      </c>
      <c r="BI19" s="36">
        <v>0</v>
      </c>
      <c r="BJ19" s="36">
        <v>1</v>
      </c>
      <c r="BK19" s="36">
        <v>1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1</v>
      </c>
      <c r="BR19" s="36">
        <v>0</v>
      </c>
      <c r="BS19" s="36" t="s">
        <v>179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1</v>
      </c>
      <c r="BZ19" s="36">
        <v>0</v>
      </c>
      <c r="CA19" s="36">
        <v>1</v>
      </c>
      <c r="CB19" s="36">
        <v>0</v>
      </c>
      <c r="CC19" s="36">
        <v>1</v>
      </c>
      <c r="CD19" s="36">
        <v>0</v>
      </c>
      <c r="CE19" s="36">
        <v>0</v>
      </c>
      <c r="CF19" s="36">
        <v>0</v>
      </c>
      <c r="CG19" s="36">
        <v>0</v>
      </c>
      <c r="CH19" s="36">
        <v>1</v>
      </c>
      <c r="CI19" s="36" t="s">
        <v>180</v>
      </c>
      <c r="CJ19" s="36" t="s">
        <v>179</v>
      </c>
      <c r="CK19" s="65"/>
      <c r="CL19" s="56"/>
      <c r="CM19" s="65"/>
      <c r="CN19" s="65"/>
      <c r="CO19" s="65"/>
      <c r="CP19" s="65"/>
      <c r="CQ19" s="65" t="s">
        <v>181</v>
      </c>
      <c r="CR19" s="65" t="s">
        <v>182</v>
      </c>
      <c r="CS19" s="65" t="s">
        <v>215</v>
      </c>
      <c r="CT19" s="65" t="s">
        <v>250</v>
      </c>
      <c r="CU19" s="65" t="s">
        <v>250</v>
      </c>
      <c r="CV19" s="65"/>
      <c r="CW19" s="65" t="s">
        <v>184</v>
      </c>
      <c r="CX19" s="56">
        <v>1</v>
      </c>
      <c r="CY19" s="56" t="s">
        <v>836</v>
      </c>
      <c r="CZ19" s="56">
        <v>5</v>
      </c>
      <c r="DA19" s="56">
        <v>6</v>
      </c>
      <c r="DB19" s="110">
        <v>0</v>
      </c>
      <c r="DC19" s="110">
        <v>15</v>
      </c>
      <c r="DD19" s="36" t="s">
        <v>310</v>
      </c>
      <c r="DE19" s="65"/>
      <c r="GO19" s="55"/>
      <c r="GP19" s="55"/>
      <c r="GQ19" s="55"/>
    </row>
    <row r="20" spans="1:200" s="55" customFormat="1" ht="17.25" customHeight="1" x14ac:dyDescent="0.35">
      <c r="A20" s="55">
        <v>0</v>
      </c>
      <c r="B20" s="78">
        <v>2</v>
      </c>
      <c r="C20" s="114" t="s">
        <v>187</v>
      </c>
      <c r="D20" s="62">
        <v>3</v>
      </c>
      <c r="E20" s="57">
        <v>1</v>
      </c>
      <c r="F20" s="59">
        <v>1</v>
      </c>
      <c r="G20" s="59">
        <v>1</v>
      </c>
      <c r="H20" s="60">
        <v>1</v>
      </c>
      <c r="I20" s="61">
        <v>1</v>
      </c>
      <c r="J20" s="26"/>
      <c r="K20" s="63">
        <v>5</v>
      </c>
      <c r="L20" s="315">
        <v>1</v>
      </c>
      <c r="M20" s="26" t="s">
        <v>1195</v>
      </c>
      <c r="N20" s="78">
        <v>70</v>
      </c>
      <c r="O20" s="78">
        <v>1</v>
      </c>
      <c r="P20" s="64">
        <v>1</v>
      </c>
      <c r="Q20" s="92" t="s">
        <v>164</v>
      </c>
      <c r="R20" s="26" t="s">
        <v>208</v>
      </c>
      <c r="S20" s="26" t="s">
        <v>418</v>
      </c>
      <c r="T20" s="59">
        <v>0</v>
      </c>
      <c r="U20" s="26"/>
      <c r="V20" s="83" t="s">
        <v>190</v>
      </c>
      <c r="W20" s="114" t="s">
        <v>187</v>
      </c>
      <c r="X20" s="68">
        <v>98</v>
      </c>
      <c r="Y20" s="26" t="s">
        <v>556</v>
      </c>
      <c r="Z20" s="26" t="s">
        <v>1196</v>
      </c>
      <c r="AA20" s="36" t="s">
        <v>193</v>
      </c>
      <c r="AB20" s="145">
        <v>0</v>
      </c>
      <c r="AC20" s="145"/>
      <c r="AD20" s="145" t="s">
        <v>213</v>
      </c>
      <c r="AE20" s="145">
        <v>168</v>
      </c>
      <c r="AF20" s="146"/>
      <c r="AG20" s="146"/>
      <c r="AH20" s="146"/>
      <c r="AI20" s="147"/>
      <c r="AJ20" s="92">
        <f>AE20+AI20</f>
        <v>168</v>
      </c>
      <c r="AK20" s="73">
        <v>168</v>
      </c>
      <c r="AL20" s="78">
        <v>1</v>
      </c>
      <c r="AM20" s="60" t="s">
        <v>174</v>
      </c>
      <c r="AN20" s="60" t="s">
        <v>174</v>
      </c>
      <c r="AO20" s="60" t="s">
        <v>174</v>
      </c>
      <c r="AP20" s="86" t="s">
        <v>195</v>
      </c>
      <c r="AQ20" s="117" t="s">
        <v>168</v>
      </c>
      <c r="AR20" s="114" t="s">
        <v>187</v>
      </c>
      <c r="AS20" s="68">
        <v>98</v>
      </c>
      <c r="AT20" s="96" t="s">
        <v>175</v>
      </c>
      <c r="AU20" s="78">
        <v>24</v>
      </c>
      <c r="AV20" s="78" t="s">
        <v>177</v>
      </c>
      <c r="AW20" s="78">
        <v>89.4</v>
      </c>
      <c r="AX20" s="26">
        <v>82</v>
      </c>
      <c r="AY20" s="78">
        <v>96</v>
      </c>
      <c r="AZ20" s="78">
        <v>85</v>
      </c>
      <c r="BA20" s="78">
        <v>9.5</v>
      </c>
      <c r="BB20" s="78">
        <v>0</v>
      </c>
      <c r="BC20" s="78">
        <v>81</v>
      </c>
      <c r="BD20" s="36">
        <v>0</v>
      </c>
      <c r="BE20" s="36">
        <v>0</v>
      </c>
      <c r="BF20" s="36">
        <v>1</v>
      </c>
      <c r="BG20" s="36">
        <v>1</v>
      </c>
      <c r="BH20" s="36">
        <v>0</v>
      </c>
      <c r="BI20" s="36">
        <v>1</v>
      </c>
      <c r="BJ20" s="36">
        <v>1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179</v>
      </c>
      <c r="BT20" s="36" t="s">
        <v>178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1</v>
      </c>
      <c r="CC20" s="36">
        <v>1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180</v>
      </c>
      <c r="CJ20" s="36" t="s">
        <v>179</v>
      </c>
      <c r="CK20" s="26"/>
      <c r="CL20" s="26"/>
      <c r="CM20" s="26"/>
      <c r="CN20" s="26"/>
      <c r="CO20" s="26"/>
      <c r="CP20" s="26"/>
      <c r="CQ20" s="26" t="s">
        <v>181</v>
      </c>
      <c r="CR20" s="26" t="s">
        <v>182</v>
      </c>
      <c r="CS20" s="26" t="s">
        <v>215</v>
      </c>
      <c r="CT20" s="26" t="s">
        <v>209</v>
      </c>
      <c r="CU20" s="26" t="s">
        <v>209</v>
      </c>
      <c r="CV20" s="26"/>
      <c r="CW20" s="26" t="s">
        <v>239</v>
      </c>
      <c r="CX20" s="78">
        <v>1</v>
      </c>
      <c r="CY20" s="78">
        <v>70</v>
      </c>
      <c r="CZ20" s="78">
        <v>2</v>
      </c>
      <c r="DA20" s="78">
        <v>4</v>
      </c>
      <c r="DB20" s="78">
        <v>0</v>
      </c>
      <c r="DC20" s="78">
        <v>15</v>
      </c>
      <c r="DD20" s="36" t="s">
        <v>204</v>
      </c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</row>
    <row r="21" spans="1:200" s="26" customFormat="1" ht="17.25" customHeight="1" x14ac:dyDescent="0.35">
      <c r="A21" s="55">
        <v>0</v>
      </c>
      <c r="B21" s="78">
        <v>2</v>
      </c>
      <c r="C21" s="79" t="s">
        <v>187</v>
      </c>
      <c r="D21" s="62">
        <v>3</v>
      </c>
      <c r="E21" s="59">
        <v>1</v>
      </c>
      <c r="F21" s="59"/>
      <c r="G21" s="59">
        <v>1</v>
      </c>
      <c r="H21" s="59">
        <v>0</v>
      </c>
      <c r="I21" s="59">
        <v>1</v>
      </c>
      <c r="J21" s="55"/>
      <c r="K21" s="63">
        <v>5</v>
      </c>
      <c r="L21" s="315">
        <v>1</v>
      </c>
      <c r="M21" s="26" t="s">
        <v>1015</v>
      </c>
      <c r="N21" s="80">
        <v>70</v>
      </c>
      <c r="O21" s="80">
        <v>1</v>
      </c>
      <c r="P21" s="81">
        <v>1</v>
      </c>
      <c r="Q21" s="82" t="s">
        <v>164</v>
      </c>
      <c r="R21" s="55"/>
      <c r="S21" s="26" t="s">
        <v>189</v>
      </c>
      <c r="T21" s="59">
        <v>0</v>
      </c>
      <c r="U21" s="55"/>
      <c r="V21" s="83" t="s">
        <v>190</v>
      </c>
      <c r="W21" s="79" t="s">
        <v>187</v>
      </c>
      <c r="X21" s="221">
        <v>97</v>
      </c>
      <c r="Y21" s="55" t="s">
        <v>1016</v>
      </c>
      <c r="Z21" s="26" t="s">
        <v>1017</v>
      </c>
      <c r="AA21" s="36" t="s">
        <v>193</v>
      </c>
      <c r="AB21" s="55"/>
      <c r="AC21" s="55"/>
      <c r="AD21" s="55" t="s">
        <v>194</v>
      </c>
      <c r="AE21" s="55">
        <v>192</v>
      </c>
      <c r="AF21" s="55"/>
      <c r="AG21" s="55"/>
      <c r="AH21" s="55"/>
      <c r="AI21" s="55"/>
      <c r="AJ21" s="55">
        <f>AE21+AI21</f>
        <v>192</v>
      </c>
      <c r="AK21" s="85">
        <v>192</v>
      </c>
      <c r="AL21" s="26" t="s">
        <v>259</v>
      </c>
      <c r="AM21" s="199" t="s">
        <v>223</v>
      </c>
      <c r="AN21" s="99" t="s">
        <v>174</v>
      </c>
      <c r="AO21" s="99" t="s">
        <v>174</v>
      </c>
      <c r="AP21" s="87" t="s">
        <v>168</v>
      </c>
      <c r="AQ21" s="117" t="s">
        <v>168</v>
      </c>
      <c r="AR21" s="79" t="s">
        <v>187</v>
      </c>
      <c r="AS21" s="84">
        <v>97</v>
      </c>
      <c r="AT21" s="88" t="s">
        <v>175</v>
      </c>
      <c r="AU21" s="89" t="s">
        <v>1018</v>
      </c>
      <c r="AV21" s="89" t="s">
        <v>177</v>
      </c>
      <c r="AW21" s="89" t="s">
        <v>1019</v>
      </c>
      <c r="AX21" s="26">
        <v>138</v>
      </c>
      <c r="AY21" s="26" t="s">
        <v>440</v>
      </c>
      <c r="AZ21" s="26" t="s">
        <v>1020</v>
      </c>
      <c r="BA21" s="26" t="s">
        <v>442</v>
      </c>
      <c r="BB21" s="26" t="s">
        <v>1021</v>
      </c>
      <c r="BC21" s="26" t="s">
        <v>943</v>
      </c>
      <c r="BD21" s="36">
        <v>0</v>
      </c>
      <c r="BE21" s="36">
        <v>1</v>
      </c>
      <c r="BF21" s="36">
        <v>1</v>
      </c>
      <c r="BG21" s="36">
        <v>0</v>
      </c>
      <c r="BH21" s="36">
        <v>1</v>
      </c>
      <c r="BI21" s="36">
        <v>1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179</v>
      </c>
      <c r="BT21" s="36" t="s">
        <v>178</v>
      </c>
      <c r="BU21" s="36">
        <v>0</v>
      </c>
      <c r="BV21" s="36">
        <v>1</v>
      </c>
      <c r="BW21" s="36">
        <v>1</v>
      </c>
      <c r="BX21" s="36">
        <v>1</v>
      </c>
      <c r="BY21" s="36">
        <v>0</v>
      </c>
      <c r="BZ21" s="36">
        <v>1</v>
      </c>
      <c r="CA21" s="36">
        <v>0</v>
      </c>
      <c r="CB21" s="36">
        <v>1</v>
      </c>
      <c r="CC21" s="36">
        <v>1</v>
      </c>
      <c r="CD21" s="36">
        <v>0</v>
      </c>
      <c r="CE21" s="36">
        <v>0</v>
      </c>
      <c r="CF21" s="36">
        <v>0</v>
      </c>
      <c r="CG21" s="36">
        <v>0</v>
      </c>
      <c r="CH21" s="36">
        <v>1</v>
      </c>
      <c r="CI21" s="36" t="s">
        <v>180</v>
      </c>
      <c r="CJ21" s="36" t="s">
        <v>179</v>
      </c>
      <c r="CK21" s="55" t="s">
        <v>1022</v>
      </c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26" t="s">
        <v>184</v>
      </c>
      <c r="CX21" s="55"/>
      <c r="CY21" s="26" t="s">
        <v>1023</v>
      </c>
      <c r="DA21" s="26" t="s">
        <v>204</v>
      </c>
      <c r="DB21" s="26" t="s">
        <v>178</v>
      </c>
      <c r="DC21" s="26" t="s">
        <v>205</v>
      </c>
      <c r="DD21" s="36" t="s">
        <v>216</v>
      </c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O21" s="65"/>
      <c r="GP21" s="65"/>
      <c r="GQ21" s="65"/>
    </row>
    <row r="22" spans="1:200" s="65" customFormat="1" ht="17.25" customHeight="1" x14ac:dyDescent="0.35">
      <c r="A22" s="55">
        <v>0</v>
      </c>
      <c r="B22" s="78">
        <v>2</v>
      </c>
      <c r="C22" s="114" t="s">
        <v>187</v>
      </c>
      <c r="D22" s="62">
        <v>3</v>
      </c>
      <c r="E22" s="57">
        <v>1</v>
      </c>
      <c r="F22" s="59">
        <v>1</v>
      </c>
      <c r="G22" s="59">
        <v>1</v>
      </c>
      <c r="H22" s="60">
        <v>1</v>
      </c>
      <c r="I22" s="61">
        <v>1</v>
      </c>
      <c r="J22" s="92"/>
      <c r="K22" s="63">
        <v>5</v>
      </c>
      <c r="L22" s="315">
        <v>0</v>
      </c>
      <c r="M22" s="26" t="s">
        <v>946</v>
      </c>
      <c r="N22" s="78">
        <v>71</v>
      </c>
      <c r="O22" s="78">
        <v>1</v>
      </c>
      <c r="P22" s="64">
        <v>1</v>
      </c>
      <c r="Q22" s="92" t="s">
        <v>162</v>
      </c>
      <c r="R22" s="115"/>
      <c r="S22" s="26" t="s">
        <v>253</v>
      </c>
      <c r="T22" s="59">
        <v>0</v>
      </c>
      <c r="U22" s="108"/>
      <c r="V22" s="83" t="s">
        <v>190</v>
      </c>
      <c r="W22" s="114" t="s">
        <v>187</v>
      </c>
      <c r="X22" s="68">
        <v>99</v>
      </c>
      <c r="Y22" s="160" t="s">
        <v>947</v>
      </c>
      <c r="Z22" s="26" t="s">
        <v>948</v>
      </c>
      <c r="AA22" s="36" t="s">
        <v>193</v>
      </c>
      <c r="AB22" s="71">
        <v>0</v>
      </c>
      <c r="AC22" s="71">
        <v>66</v>
      </c>
      <c r="AD22" s="71" t="s">
        <v>172</v>
      </c>
      <c r="AE22" s="71">
        <v>210</v>
      </c>
      <c r="AF22" s="72">
        <v>0</v>
      </c>
      <c r="AG22" s="72" t="s">
        <v>949</v>
      </c>
      <c r="AH22" s="72">
        <v>0</v>
      </c>
      <c r="AI22" s="218">
        <v>203</v>
      </c>
      <c r="AJ22" s="62">
        <v>413</v>
      </c>
      <c r="AK22" s="73">
        <v>356.59999999999991</v>
      </c>
      <c r="AL22" s="60">
        <v>1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87" t="s">
        <v>168</v>
      </c>
      <c r="AR22" s="114" t="s">
        <v>187</v>
      </c>
      <c r="AS22" s="68">
        <v>99</v>
      </c>
      <c r="AT22" s="96" t="s">
        <v>175</v>
      </c>
      <c r="AU22" s="78">
        <v>49</v>
      </c>
      <c r="AV22" s="78">
        <v>3099</v>
      </c>
      <c r="AW22" s="148">
        <v>227.1</v>
      </c>
      <c r="AX22" s="26">
        <v>82</v>
      </c>
      <c r="AY22" s="56">
        <v>94</v>
      </c>
      <c r="AZ22" s="56">
        <v>310</v>
      </c>
      <c r="BA22" s="56">
        <v>10.7</v>
      </c>
      <c r="BB22" s="56">
        <v>0.21</v>
      </c>
      <c r="BC22" s="56">
        <v>97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178</v>
      </c>
      <c r="BT22" s="36" t="s">
        <v>178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180</v>
      </c>
      <c r="CJ22" s="36" t="s">
        <v>179</v>
      </c>
      <c r="CK22" s="131" t="s">
        <v>950</v>
      </c>
      <c r="CL22" s="78"/>
      <c r="CM22" s="26"/>
      <c r="CN22" s="26"/>
      <c r="CO22" s="26"/>
      <c r="CP22" s="26"/>
      <c r="CQ22" s="26" t="s">
        <v>181</v>
      </c>
      <c r="CR22" s="26" t="s">
        <v>182</v>
      </c>
      <c r="CS22" s="26" t="s">
        <v>215</v>
      </c>
      <c r="CT22" s="26" t="s">
        <v>182</v>
      </c>
      <c r="CU22" s="26" t="s">
        <v>617</v>
      </c>
      <c r="CV22" s="26" t="s">
        <v>951</v>
      </c>
      <c r="CW22" s="26" t="s">
        <v>184</v>
      </c>
      <c r="CX22" s="56">
        <v>1</v>
      </c>
      <c r="CY22" s="78" t="s">
        <v>952</v>
      </c>
      <c r="CZ22" s="78">
        <v>3</v>
      </c>
      <c r="DA22" s="110">
        <v>3</v>
      </c>
      <c r="DB22" s="110">
        <v>0</v>
      </c>
      <c r="DC22" s="110">
        <v>15</v>
      </c>
      <c r="DD22" s="36" t="s">
        <v>216</v>
      </c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</row>
    <row r="23" spans="1:200" s="65" customFormat="1" ht="17.25" customHeight="1" x14ac:dyDescent="0.35">
      <c r="A23" s="55">
        <v>0</v>
      </c>
      <c r="B23" s="78">
        <v>2</v>
      </c>
      <c r="C23" s="79" t="s">
        <v>187</v>
      </c>
      <c r="D23" s="62">
        <v>3</v>
      </c>
      <c r="E23" s="59">
        <v>1</v>
      </c>
      <c r="F23" s="59">
        <v>0</v>
      </c>
      <c r="G23" s="59">
        <v>1</v>
      </c>
      <c r="H23" s="59">
        <v>0</v>
      </c>
      <c r="I23" s="59">
        <v>1</v>
      </c>
      <c r="J23" s="55"/>
      <c r="K23" s="63">
        <v>5</v>
      </c>
      <c r="L23" s="315">
        <v>1</v>
      </c>
      <c r="M23" s="26" t="s">
        <v>2144</v>
      </c>
      <c r="N23" s="80">
        <v>71</v>
      </c>
      <c r="O23" s="80">
        <v>1</v>
      </c>
      <c r="P23" s="81">
        <v>1</v>
      </c>
      <c r="Q23" s="98" t="s">
        <v>164</v>
      </c>
      <c r="R23" s="55"/>
      <c r="S23" s="347" t="s">
        <v>189</v>
      </c>
      <c r="T23" s="59">
        <v>0</v>
      </c>
      <c r="U23" s="55"/>
      <c r="V23" s="83" t="s">
        <v>190</v>
      </c>
      <c r="W23" s="79" t="s">
        <v>187</v>
      </c>
      <c r="X23" s="93">
        <v>93</v>
      </c>
      <c r="Y23" s="55" t="s">
        <v>182</v>
      </c>
      <c r="Z23" s="26" t="s">
        <v>221</v>
      </c>
      <c r="AA23" s="36" t="s">
        <v>193</v>
      </c>
      <c r="AB23" s="55"/>
      <c r="AC23" s="55"/>
      <c r="AD23" s="55"/>
      <c r="AE23" s="55"/>
      <c r="AF23" s="55"/>
      <c r="AG23" s="55"/>
      <c r="AH23" s="55"/>
      <c r="AI23" s="55"/>
      <c r="AJ23" s="55">
        <f>AE23+AI23</f>
        <v>0</v>
      </c>
      <c r="AK23" s="85">
        <v>0</v>
      </c>
      <c r="AL23" s="26" t="s">
        <v>179</v>
      </c>
      <c r="AM23" s="54" t="s">
        <v>223</v>
      </c>
      <c r="AN23" s="54" t="s">
        <v>223</v>
      </c>
      <c r="AO23" s="54" t="s">
        <v>223</v>
      </c>
      <c r="AP23" s="117" t="s">
        <v>168</v>
      </c>
      <c r="AQ23" s="86" t="s">
        <v>195</v>
      </c>
      <c r="AR23" s="79" t="s">
        <v>187</v>
      </c>
      <c r="AS23" s="93">
        <v>93</v>
      </c>
      <c r="AT23" s="193" t="s">
        <v>175</v>
      </c>
      <c r="AU23" s="59" t="s">
        <v>2145</v>
      </c>
      <c r="AV23" s="59" t="s">
        <v>177</v>
      </c>
      <c r="AW23" s="59" t="s">
        <v>2146</v>
      </c>
      <c r="AX23" s="26">
        <v>64</v>
      </c>
      <c r="AY23" s="26" t="s">
        <v>808</v>
      </c>
      <c r="AZ23" s="26" t="s">
        <v>789</v>
      </c>
      <c r="BA23" s="26" t="s">
        <v>2147</v>
      </c>
      <c r="BB23" s="26" t="s">
        <v>178</v>
      </c>
      <c r="BC23" s="26" t="s">
        <v>450</v>
      </c>
      <c r="BD23" s="36">
        <v>0</v>
      </c>
      <c r="BE23" s="36">
        <v>0</v>
      </c>
      <c r="BF23" s="36">
        <v>1</v>
      </c>
      <c r="BG23" s="36">
        <v>0</v>
      </c>
      <c r="BH23" s="36">
        <v>0</v>
      </c>
      <c r="BI23" s="36">
        <v>0</v>
      </c>
      <c r="BJ23" s="36">
        <v>1</v>
      </c>
      <c r="BK23" s="36">
        <v>1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1</v>
      </c>
      <c r="BR23" s="36">
        <v>0</v>
      </c>
      <c r="BS23" s="36" t="s">
        <v>179</v>
      </c>
      <c r="BT23" s="36" t="s">
        <v>178</v>
      </c>
      <c r="BU23" s="36">
        <v>0</v>
      </c>
      <c r="BV23" s="36">
        <v>0</v>
      </c>
      <c r="BW23" s="36">
        <v>0</v>
      </c>
      <c r="BX23" s="36">
        <v>0</v>
      </c>
      <c r="BY23" s="36">
        <v>1</v>
      </c>
      <c r="BZ23" s="36">
        <v>0</v>
      </c>
      <c r="CA23" s="36">
        <v>1</v>
      </c>
      <c r="CB23" s="36">
        <v>0</v>
      </c>
      <c r="CC23" s="36">
        <v>1</v>
      </c>
      <c r="CD23" s="36">
        <v>0</v>
      </c>
      <c r="CE23" s="36">
        <v>0</v>
      </c>
      <c r="CF23" s="36">
        <v>0</v>
      </c>
      <c r="CG23" s="36">
        <v>0</v>
      </c>
      <c r="CH23" s="36">
        <v>1</v>
      </c>
      <c r="CI23" s="36" t="s">
        <v>180</v>
      </c>
      <c r="CJ23" s="36" t="s">
        <v>179</v>
      </c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141" t="s">
        <v>239</v>
      </c>
      <c r="CX23" s="55"/>
      <c r="CY23" s="26" t="s">
        <v>197</v>
      </c>
      <c r="CZ23" s="26"/>
      <c r="DA23" s="26" t="s">
        <v>330</v>
      </c>
      <c r="DB23" s="26" t="s">
        <v>178</v>
      </c>
      <c r="DC23" s="26" t="s">
        <v>205</v>
      </c>
      <c r="DD23" s="36" t="s">
        <v>178</v>
      </c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26"/>
      <c r="GO23" s="26"/>
      <c r="GP23" s="26"/>
      <c r="GQ23" s="26"/>
      <c r="GR23" s="26"/>
    </row>
    <row r="24" spans="1:200" s="26" customFormat="1" ht="17.25" customHeight="1" x14ac:dyDescent="0.35">
      <c r="A24" s="55">
        <v>0</v>
      </c>
      <c r="B24" s="78">
        <v>2</v>
      </c>
      <c r="C24" s="79" t="s">
        <v>187</v>
      </c>
      <c r="D24" s="62">
        <v>3</v>
      </c>
      <c r="E24" s="59">
        <v>1</v>
      </c>
      <c r="F24" s="59"/>
      <c r="G24" s="59">
        <v>1</v>
      </c>
      <c r="H24" s="59">
        <v>0</v>
      </c>
      <c r="I24" s="59">
        <v>1</v>
      </c>
      <c r="J24" s="55"/>
      <c r="K24" s="93">
        <v>4</v>
      </c>
      <c r="L24" s="315">
        <v>0</v>
      </c>
      <c r="M24" s="26" t="s">
        <v>817</v>
      </c>
      <c r="N24" s="80">
        <v>71</v>
      </c>
      <c r="O24" s="80">
        <v>1</v>
      </c>
      <c r="P24" s="81">
        <v>1</v>
      </c>
      <c r="Q24" s="98" t="s">
        <v>162</v>
      </c>
      <c r="R24" s="55"/>
      <c r="S24" s="26" t="s">
        <v>189</v>
      </c>
      <c r="T24" s="59">
        <v>0</v>
      </c>
      <c r="U24" s="55"/>
      <c r="V24" s="83" t="s">
        <v>190</v>
      </c>
      <c r="W24" s="79" t="s">
        <v>187</v>
      </c>
      <c r="X24" s="84">
        <v>88</v>
      </c>
      <c r="Y24" s="55" t="s">
        <v>818</v>
      </c>
      <c r="Z24" s="26" t="s">
        <v>819</v>
      </c>
      <c r="AA24" s="36" t="s">
        <v>193</v>
      </c>
      <c r="AB24" s="55"/>
      <c r="AC24" s="55">
        <v>48</v>
      </c>
      <c r="AD24" s="55" t="s">
        <v>194</v>
      </c>
      <c r="AE24" s="55">
        <v>240</v>
      </c>
      <c r="AF24" s="55"/>
      <c r="AG24" s="55">
        <v>46</v>
      </c>
      <c r="AH24" s="55"/>
      <c r="AI24" s="55">
        <v>46</v>
      </c>
      <c r="AJ24" s="55">
        <f>AE24+AI24</f>
        <v>286</v>
      </c>
      <c r="AK24" s="85">
        <v>285.49999999999994</v>
      </c>
      <c r="AL24" s="26" t="s">
        <v>179</v>
      </c>
      <c r="AM24" s="199" t="s">
        <v>223</v>
      </c>
      <c r="AN24" s="99" t="s">
        <v>174</v>
      </c>
      <c r="AO24" s="99" t="s">
        <v>174</v>
      </c>
      <c r="AP24" s="87" t="s">
        <v>168</v>
      </c>
      <c r="AQ24" s="87" t="s">
        <v>168</v>
      </c>
      <c r="AR24" s="79" t="s">
        <v>187</v>
      </c>
      <c r="AS24" s="84">
        <v>88</v>
      </c>
      <c r="AT24" s="88" t="s">
        <v>214</v>
      </c>
      <c r="AU24" s="89" t="s">
        <v>448</v>
      </c>
      <c r="AV24" s="89" t="s">
        <v>177</v>
      </c>
      <c r="AW24" s="89" t="s">
        <v>820</v>
      </c>
      <c r="AX24" s="26">
        <v>48</v>
      </c>
      <c r="AY24" s="26" t="s">
        <v>660</v>
      </c>
      <c r="AZ24" s="26" t="s">
        <v>821</v>
      </c>
      <c r="BA24" s="26" t="s">
        <v>822</v>
      </c>
      <c r="BB24" s="26" t="s">
        <v>178</v>
      </c>
      <c r="BC24" s="26" t="s">
        <v>801</v>
      </c>
      <c r="BD24" s="36">
        <v>0</v>
      </c>
      <c r="BE24" s="36">
        <v>0</v>
      </c>
      <c r="BF24" s="36">
        <v>1</v>
      </c>
      <c r="BG24" s="36">
        <v>0</v>
      </c>
      <c r="BH24" s="36">
        <v>1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179</v>
      </c>
      <c r="BT24" s="36" t="s">
        <v>178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258</v>
      </c>
      <c r="CJ24" s="36" t="s">
        <v>259</v>
      </c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141" t="s">
        <v>184</v>
      </c>
      <c r="CX24" s="55"/>
      <c r="CY24" s="26" t="s">
        <v>197</v>
      </c>
      <c r="DA24" s="26" t="s">
        <v>186</v>
      </c>
      <c r="DB24" s="26" t="s">
        <v>179</v>
      </c>
      <c r="DC24" s="26" t="s">
        <v>205</v>
      </c>
      <c r="DD24" s="36" t="s">
        <v>216</v>
      </c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O24" s="351"/>
      <c r="GP24" s="351"/>
      <c r="GQ24" s="351"/>
      <c r="GR24" s="206"/>
    </row>
    <row r="25" spans="1:200" s="26" customFormat="1" ht="17.25" customHeight="1" x14ac:dyDescent="0.35">
      <c r="A25" s="55">
        <v>0</v>
      </c>
      <c r="B25" s="78">
        <v>2</v>
      </c>
      <c r="C25" s="114" t="s">
        <v>187</v>
      </c>
      <c r="D25" s="62">
        <v>3</v>
      </c>
      <c r="E25" s="57">
        <v>1</v>
      </c>
      <c r="F25" s="59">
        <v>1</v>
      </c>
      <c r="G25" s="59">
        <v>1</v>
      </c>
      <c r="H25" s="60">
        <v>1</v>
      </c>
      <c r="I25" s="61">
        <v>1</v>
      </c>
      <c r="J25" s="62"/>
      <c r="K25" s="63">
        <v>5</v>
      </c>
      <c r="L25" s="315">
        <v>0</v>
      </c>
      <c r="M25" s="26" t="s">
        <v>252</v>
      </c>
      <c r="N25" s="56">
        <v>73</v>
      </c>
      <c r="O25" s="56">
        <v>0</v>
      </c>
      <c r="P25" s="64">
        <v>1</v>
      </c>
      <c r="Q25" s="62" t="s">
        <v>162</v>
      </c>
      <c r="R25" s="115"/>
      <c r="S25" s="116" t="s">
        <v>253</v>
      </c>
      <c r="T25" s="59">
        <v>0</v>
      </c>
      <c r="U25" s="66"/>
      <c r="V25" s="83" t="s">
        <v>190</v>
      </c>
      <c r="W25" s="114" t="s">
        <v>187</v>
      </c>
      <c r="X25" s="68">
        <v>100</v>
      </c>
      <c r="Y25" s="69" t="s">
        <v>254</v>
      </c>
      <c r="Z25" s="26" t="s">
        <v>255</v>
      </c>
      <c r="AA25" s="36" t="s">
        <v>256</v>
      </c>
      <c r="AB25" s="70">
        <v>0</v>
      </c>
      <c r="AC25" s="71">
        <v>131</v>
      </c>
      <c r="AD25" s="71">
        <v>0</v>
      </c>
      <c r="AE25" s="71">
        <v>131</v>
      </c>
      <c r="AF25" s="72">
        <v>0</v>
      </c>
      <c r="AG25" s="72" t="s">
        <v>257</v>
      </c>
      <c r="AH25" s="72">
        <v>0</v>
      </c>
      <c r="AI25" s="72">
        <v>52</v>
      </c>
      <c r="AJ25" s="62">
        <v>183</v>
      </c>
      <c r="AK25" s="73">
        <v>179</v>
      </c>
      <c r="AL25" s="56">
        <v>2</v>
      </c>
      <c r="AM25" s="56" t="s">
        <v>174</v>
      </c>
      <c r="AN25" s="56" t="s">
        <v>174</v>
      </c>
      <c r="AO25" s="56" t="s">
        <v>174</v>
      </c>
      <c r="AP25" s="86" t="s">
        <v>195</v>
      </c>
      <c r="AQ25" s="117" t="s">
        <v>168</v>
      </c>
      <c r="AR25" s="114" t="s">
        <v>187</v>
      </c>
      <c r="AS25" s="113">
        <v>100</v>
      </c>
      <c r="AT25" s="96" t="s">
        <v>175</v>
      </c>
      <c r="AU25" s="56" t="s">
        <v>176</v>
      </c>
      <c r="AV25" s="56">
        <v>136</v>
      </c>
      <c r="AW25" s="56">
        <v>170.1</v>
      </c>
      <c r="AX25" s="26">
        <v>146</v>
      </c>
      <c r="AY25" s="56">
        <v>85</v>
      </c>
      <c r="AZ25" s="56">
        <v>146</v>
      </c>
      <c r="BA25" s="56">
        <v>13.1</v>
      </c>
      <c r="BB25" s="56">
        <v>0.12</v>
      </c>
      <c r="BC25" s="56">
        <v>90</v>
      </c>
      <c r="BD25" s="36">
        <v>0</v>
      </c>
      <c r="BE25" s="36">
        <v>0</v>
      </c>
      <c r="BF25" s="36">
        <v>1</v>
      </c>
      <c r="BG25" s="36">
        <v>1</v>
      </c>
      <c r="BH25" s="36">
        <v>1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0</v>
      </c>
      <c r="BR25" s="36">
        <v>0</v>
      </c>
      <c r="BS25" s="36" t="s">
        <v>179</v>
      </c>
      <c r="BT25" s="36" t="s">
        <v>178</v>
      </c>
      <c r="BU25" s="36">
        <v>0</v>
      </c>
      <c r="BV25" s="36">
        <v>0</v>
      </c>
      <c r="BW25" s="36">
        <v>0</v>
      </c>
      <c r="BX25" s="36">
        <v>1</v>
      </c>
      <c r="BY25" s="36">
        <v>1</v>
      </c>
      <c r="BZ25" s="36">
        <v>1</v>
      </c>
      <c r="CA25" s="36">
        <v>0</v>
      </c>
      <c r="CB25" s="36">
        <v>0</v>
      </c>
      <c r="CC25" s="36">
        <v>1</v>
      </c>
      <c r="CD25" s="36">
        <v>1</v>
      </c>
      <c r="CE25" s="36">
        <v>0</v>
      </c>
      <c r="CF25" s="36">
        <v>0</v>
      </c>
      <c r="CG25" s="36">
        <v>0</v>
      </c>
      <c r="CH25" s="36">
        <v>0</v>
      </c>
      <c r="CI25" s="36" t="s">
        <v>258</v>
      </c>
      <c r="CJ25" s="36" t="s">
        <v>259</v>
      </c>
      <c r="CK25" s="65"/>
      <c r="CL25" s="56"/>
      <c r="CM25" s="65"/>
      <c r="CN25" s="65"/>
      <c r="CO25" s="65"/>
      <c r="CP25" s="65"/>
      <c r="CQ25" s="65" t="s">
        <v>181</v>
      </c>
      <c r="CR25" s="65" t="s">
        <v>182</v>
      </c>
      <c r="CS25" s="65" t="s">
        <v>215</v>
      </c>
      <c r="CT25" s="65" t="s">
        <v>182</v>
      </c>
      <c r="CU25" s="65" t="s">
        <v>181</v>
      </c>
      <c r="CV25" s="65"/>
      <c r="CW25" s="65" t="s">
        <v>184</v>
      </c>
      <c r="CX25" s="56">
        <v>2</v>
      </c>
      <c r="CY25" s="56" t="s">
        <v>260</v>
      </c>
      <c r="CZ25" s="56">
        <v>3</v>
      </c>
      <c r="DA25" s="78">
        <v>4</v>
      </c>
      <c r="DB25" s="110">
        <v>0</v>
      </c>
      <c r="DC25" s="110">
        <v>15</v>
      </c>
      <c r="DD25" s="36" t="s">
        <v>206</v>
      </c>
    </row>
    <row r="26" spans="1:200" s="26" customFormat="1" ht="17.25" customHeight="1" x14ac:dyDescent="0.35">
      <c r="A26" s="55">
        <v>0</v>
      </c>
      <c r="B26" s="78">
        <v>2</v>
      </c>
      <c r="C26" s="79" t="s">
        <v>187</v>
      </c>
      <c r="D26" s="62">
        <v>3</v>
      </c>
      <c r="E26" s="59">
        <v>1</v>
      </c>
      <c r="F26" s="59">
        <v>1</v>
      </c>
      <c r="G26" s="59">
        <v>1</v>
      </c>
      <c r="H26" s="59">
        <v>1</v>
      </c>
      <c r="I26" s="59">
        <v>1</v>
      </c>
      <c r="J26" s="55"/>
      <c r="K26" s="63">
        <v>5</v>
      </c>
      <c r="L26" s="315">
        <v>1</v>
      </c>
      <c r="M26" s="26" t="s">
        <v>1612</v>
      </c>
      <c r="N26" s="80">
        <v>73</v>
      </c>
      <c r="O26" s="80">
        <v>1</v>
      </c>
      <c r="P26" s="81">
        <v>1</v>
      </c>
      <c r="Q26" s="98" t="s">
        <v>164</v>
      </c>
      <c r="R26" s="55"/>
      <c r="S26" s="26" t="s">
        <v>189</v>
      </c>
      <c r="T26" s="59">
        <v>0</v>
      </c>
      <c r="U26" s="55"/>
      <c r="V26" s="83" t="s">
        <v>190</v>
      </c>
      <c r="W26" s="79" t="s">
        <v>187</v>
      </c>
      <c r="X26" s="93">
        <v>100</v>
      </c>
      <c r="Y26" s="26" t="s">
        <v>547</v>
      </c>
      <c r="Z26" s="26" t="s">
        <v>1613</v>
      </c>
      <c r="AA26" s="36" t="s">
        <v>193</v>
      </c>
      <c r="AB26" s="55"/>
      <c r="AC26" s="55"/>
      <c r="AD26" s="55" t="s">
        <v>319</v>
      </c>
      <c r="AE26" s="55">
        <v>72</v>
      </c>
      <c r="AF26" s="55"/>
      <c r="AG26" s="55">
        <v>95</v>
      </c>
      <c r="AH26" s="55"/>
      <c r="AI26" s="55">
        <v>95</v>
      </c>
      <c r="AJ26" s="55">
        <f>AE26+AI26</f>
        <v>167</v>
      </c>
      <c r="AK26" s="85">
        <v>167</v>
      </c>
      <c r="AL26" s="26" t="s">
        <v>179</v>
      </c>
      <c r="AM26" s="59" t="s">
        <v>174</v>
      </c>
      <c r="AN26" s="59" t="s">
        <v>174</v>
      </c>
      <c r="AO26" s="59" t="s">
        <v>174</v>
      </c>
      <c r="AP26" s="86" t="s">
        <v>195</v>
      </c>
      <c r="AQ26" s="117" t="s">
        <v>168</v>
      </c>
      <c r="AR26" s="79" t="s">
        <v>187</v>
      </c>
      <c r="AS26" s="93">
        <v>100</v>
      </c>
      <c r="AT26" s="193" t="s">
        <v>175</v>
      </c>
      <c r="AU26" s="59" t="s">
        <v>176</v>
      </c>
      <c r="AV26" s="59" t="s">
        <v>177</v>
      </c>
      <c r="AW26" s="59" t="s">
        <v>1487</v>
      </c>
      <c r="AX26" s="26">
        <v>160</v>
      </c>
      <c r="AY26" s="26" t="s">
        <v>808</v>
      </c>
      <c r="AZ26" s="26" t="s">
        <v>1614</v>
      </c>
      <c r="BA26" s="26" t="s">
        <v>1615</v>
      </c>
      <c r="BB26" s="26" t="s">
        <v>1486</v>
      </c>
      <c r="BC26" s="26" t="s">
        <v>447</v>
      </c>
      <c r="BD26" s="36">
        <v>0</v>
      </c>
      <c r="BE26" s="36">
        <v>1</v>
      </c>
      <c r="BF26" s="36">
        <v>1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1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1</v>
      </c>
      <c r="BV26" s="36">
        <v>1</v>
      </c>
      <c r="BW26" s="36">
        <v>0</v>
      </c>
      <c r="BX26" s="36">
        <v>1</v>
      </c>
      <c r="BY26" s="36">
        <v>0</v>
      </c>
      <c r="BZ26" s="36">
        <v>1</v>
      </c>
      <c r="CA26" s="36">
        <v>1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K26" s="288" t="s">
        <v>1616</v>
      </c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26" t="s">
        <v>202</v>
      </c>
      <c r="CX26" s="55"/>
      <c r="CY26" s="26" t="s">
        <v>708</v>
      </c>
      <c r="DA26" s="26" t="s">
        <v>330</v>
      </c>
      <c r="DB26" s="26" t="s">
        <v>178</v>
      </c>
      <c r="DC26" s="26" t="s">
        <v>205</v>
      </c>
      <c r="DD26" s="36" t="s">
        <v>178</v>
      </c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</row>
    <row r="27" spans="1:200" s="26" customFormat="1" ht="17.25" customHeight="1" x14ac:dyDescent="0.35">
      <c r="A27" s="55">
        <v>0</v>
      </c>
      <c r="B27" s="78">
        <v>2</v>
      </c>
      <c r="C27" s="114" t="s">
        <v>187</v>
      </c>
      <c r="D27" s="62">
        <v>3</v>
      </c>
      <c r="E27" s="57">
        <v>1</v>
      </c>
      <c r="F27" s="59">
        <v>1</v>
      </c>
      <c r="G27" s="59">
        <v>1</v>
      </c>
      <c r="H27" s="60">
        <v>1</v>
      </c>
      <c r="I27" s="61">
        <v>1</v>
      </c>
      <c r="J27" s="62"/>
      <c r="K27" s="93">
        <v>4</v>
      </c>
      <c r="L27" s="315">
        <v>1</v>
      </c>
      <c r="M27" s="26" t="s">
        <v>664</v>
      </c>
      <c r="N27" s="56">
        <v>73</v>
      </c>
      <c r="O27" s="56">
        <v>1</v>
      </c>
      <c r="P27" s="64">
        <v>1</v>
      </c>
      <c r="Q27" s="62" t="s">
        <v>164</v>
      </c>
      <c r="R27" s="115"/>
      <c r="S27" s="65" t="s">
        <v>181</v>
      </c>
      <c r="T27" s="59">
        <v>0</v>
      </c>
      <c r="U27" s="66"/>
      <c r="V27" s="83" t="s">
        <v>190</v>
      </c>
      <c r="W27" s="114" t="s">
        <v>187</v>
      </c>
      <c r="X27" s="68">
        <v>82</v>
      </c>
      <c r="Y27" s="65" t="s">
        <v>665</v>
      </c>
      <c r="Z27" s="26" t="s">
        <v>666</v>
      </c>
      <c r="AA27" s="36" t="s">
        <v>667</v>
      </c>
      <c r="AB27" s="71">
        <v>0</v>
      </c>
      <c r="AC27" s="71">
        <v>0</v>
      </c>
      <c r="AD27" s="71" t="s">
        <v>291</v>
      </c>
      <c r="AE27" s="71">
        <v>48</v>
      </c>
      <c r="AF27" s="72">
        <v>0</v>
      </c>
      <c r="AG27" s="72">
        <v>96</v>
      </c>
      <c r="AH27" s="72">
        <v>0</v>
      </c>
      <c r="AI27" s="72">
        <v>96</v>
      </c>
      <c r="AJ27" s="62">
        <v>144</v>
      </c>
      <c r="AK27" s="73">
        <v>144</v>
      </c>
      <c r="AL27" s="60">
        <v>1</v>
      </c>
      <c r="AM27" s="60" t="s">
        <v>174</v>
      </c>
      <c r="AN27" s="60" t="s">
        <v>174</v>
      </c>
      <c r="AO27" s="60" t="s">
        <v>174</v>
      </c>
      <c r="AP27" s="86" t="s">
        <v>195</v>
      </c>
      <c r="AQ27" s="87" t="s">
        <v>168</v>
      </c>
      <c r="AR27" s="114" t="s">
        <v>187</v>
      </c>
      <c r="AS27" s="68">
        <v>82</v>
      </c>
      <c r="AT27" s="96" t="s">
        <v>214</v>
      </c>
      <c r="AU27" s="78">
        <v>33</v>
      </c>
      <c r="AV27" s="78" t="s">
        <v>177</v>
      </c>
      <c r="AW27" s="78">
        <v>23.3</v>
      </c>
      <c r="AX27" s="26">
        <v>18</v>
      </c>
      <c r="AY27" s="56">
        <v>90</v>
      </c>
      <c r="AZ27" s="56">
        <v>57</v>
      </c>
      <c r="BA27" s="56">
        <v>15.4</v>
      </c>
      <c r="BB27" s="56">
        <v>0</v>
      </c>
      <c r="BC27" s="56">
        <v>92</v>
      </c>
      <c r="BD27" s="36">
        <v>0</v>
      </c>
      <c r="BE27" s="36">
        <v>1</v>
      </c>
      <c r="BF27" s="36">
        <v>1</v>
      </c>
      <c r="BG27" s="36">
        <v>0</v>
      </c>
      <c r="BH27" s="36">
        <v>0</v>
      </c>
      <c r="BI27" s="36">
        <v>0</v>
      </c>
      <c r="BJ27" s="36">
        <v>1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178</v>
      </c>
      <c r="BT27" s="36" t="s">
        <v>179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1</v>
      </c>
      <c r="CA27" s="36">
        <v>1</v>
      </c>
      <c r="CB27" s="36">
        <v>0</v>
      </c>
      <c r="CC27" s="36">
        <v>1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258</v>
      </c>
      <c r="CJ27" s="36" t="s">
        <v>259</v>
      </c>
      <c r="CK27" s="65"/>
      <c r="CL27" s="56"/>
      <c r="CM27" s="65"/>
      <c r="CN27" s="65"/>
      <c r="CO27" s="65"/>
      <c r="CP27" s="65"/>
      <c r="CQ27" s="65" t="s">
        <v>181</v>
      </c>
      <c r="CR27" s="65" t="s">
        <v>182</v>
      </c>
      <c r="CS27" s="65" t="s">
        <v>215</v>
      </c>
      <c r="CT27" s="65" t="s">
        <v>209</v>
      </c>
      <c r="CU27" s="65" t="s">
        <v>250</v>
      </c>
      <c r="CV27" s="65"/>
      <c r="CW27" s="65" t="s">
        <v>239</v>
      </c>
      <c r="CX27" s="56">
        <v>3</v>
      </c>
      <c r="CY27" s="56" t="s">
        <v>260</v>
      </c>
      <c r="CZ27" s="56">
        <v>3</v>
      </c>
      <c r="DA27" s="56">
        <v>5</v>
      </c>
      <c r="DB27" s="110">
        <v>0</v>
      </c>
      <c r="DC27" s="110">
        <v>15</v>
      </c>
      <c r="DD27" s="36" t="s">
        <v>339</v>
      </c>
      <c r="DE27" s="65"/>
      <c r="GO27" s="65"/>
      <c r="GP27" s="65"/>
      <c r="GQ27" s="65"/>
    </row>
    <row r="28" spans="1:200" s="26" customFormat="1" ht="17.25" customHeight="1" x14ac:dyDescent="0.35">
      <c r="A28" s="55">
        <v>0</v>
      </c>
      <c r="B28" s="78">
        <v>2</v>
      </c>
      <c r="C28" s="114" t="s">
        <v>187</v>
      </c>
      <c r="D28" s="62">
        <v>3</v>
      </c>
      <c r="E28" s="57">
        <v>1</v>
      </c>
      <c r="F28" s="54">
        <v>0</v>
      </c>
      <c r="G28" s="59">
        <v>1</v>
      </c>
      <c r="H28" s="54">
        <v>0</v>
      </c>
      <c r="I28" s="61">
        <v>1</v>
      </c>
      <c r="K28" s="63">
        <v>5</v>
      </c>
      <c r="L28" s="315">
        <v>1</v>
      </c>
      <c r="M28" s="26" t="s">
        <v>1641</v>
      </c>
      <c r="N28" s="78">
        <v>74</v>
      </c>
      <c r="O28" s="78">
        <v>1</v>
      </c>
      <c r="P28" s="64">
        <v>1</v>
      </c>
      <c r="Q28" s="92" t="s">
        <v>164</v>
      </c>
      <c r="R28" s="26" t="s">
        <v>208</v>
      </c>
      <c r="S28" s="26" t="s">
        <v>418</v>
      </c>
      <c r="T28" s="59">
        <v>0</v>
      </c>
      <c r="V28" s="83" t="s">
        <v>190</v>
      </c>
      <c r="W28" s="114" t="s">
        <v>187</v>
      </c>
      <c r="X28" s="68">
        <v>98</v>
      </c>
      <c r="Y28" s="26" t="s">
        <v>182</v>
      </c>
      <c r="Z28" s="26" t="s">
        <v>221</v>
      </c>
      <c r="AA28" s="36" t="s">
        <v>1642</v>
      </c>
      <c r="AB28" s="166" t="s">
        <v>194</v>
      </c>
      <c r="AC28" s="281"/>
      <c r="AD28" s="281"/>
      <c r="AE28" s="281"/>
      <c r="AF28" s="146"/>
      <c r="AG28" s="146"/>
      <c r="AH28" s="146"/>
      <c r="AI28" s="147"/>
      <c r="AJ28" s="92">
        <v>192</v>
      </c>
      <c r="AK28" s="73">
        <v>0</v>
      </c>
      <c r="AL28" s="78">
        <v>1</v>
      </c>
      <c r="AM28" s="54" t="s">
        <v>223</v>
      </c>
      <c r="AN28" s="54" t="s">
        <v>223</v>
      </c>
      <c r="AO28" s="54" t="s">
        <v>223</v>
      </c>
      <c r="AP28" s="117" t="s">
        <v>168</v>
      </c>
      <c r="AQ28" s="86" t="s">
        <v>195</v>
      </c>
      <c r="AR28" s="114" t="s">
        <v>187</v>
      </c>
      <c r="AS28" s="68">
        <v>98</v>
      </c>
      <c r="AT28" s="96" t="s">
        <v>175</v>
      </c>
      <c r="AU28" s="78">
        <v>22</v>
      </c>
      <c r="AV28" s="78" t="s">
        <v>177</v>
      </c>
      <c r="AW28" s="78">
        <v>94.8</v>
      </c>
      <c r="AX28" s="26">
        <v>92</v>
      </c>
      <c r="AY28" s="78">
        <v>97</v>
      </c>
      <c r="AZ28" s="78">
        <v>92</v>
      </c>
      <c r="BA28" s="78">
        <v>8.1</v>
      </c>
      <c r="BB28" s="78">
        <v>0</v>
      </c>
      <c r="BC28" s="78">
        <v>98</v>
      </c>
      <c r="BD28" s="36">
        <v>0</v>
      </c>
      <c r="BE28" s="36">
        <v>0</v>
      </c>
      <c r="BF28" s="36">
        <v>1</v>
      </c>
      <c r="BG28" s="36">
        <v>1</v>
      </c>
      <c r="BH28" s="36">
        <v>0</v>
      </c>
      <c r="BI28" s="36">
        <v>1</v>
      </c>
      <c r="BJ28" s="36">
        <v>0</v>
      </c>
      <c r="BK28" s="36">
        <v>1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179</v>
      </c>
      <c r="BU28" s="36">
        <v>0</v>
      </c>
      <c r="BV28" s="36">
        <v>0</v>
      </c>
      <c r="BW28" s="36">
        <v>0</v>
      </c>
      <c r="BX28" s="36">
        <v>1</v>
      </c>
      <c r="BY28" s="36">
        <v>0</v>
      </c>
      <c r="BZ28" s="36">
        <v>0</v>
      </c>
      <c r="CA28" s="36">
        <v>0</v>
      </c>
      <c r="CB28" s="36">
        <v>0</v>
      </c>
      <c r="CC28" s="36">
        <v>1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 t="s">
        <v>180</v>
      </c>
      <c r="CJ28" s="36" t="s">
        <v>179</v>
      </c>
      <c r="CQ28" s="26" t="s">
        <v>181</v>
      </c>
      <c r="CR28" s="26" t="s">
        <v>182</v>
      </c>
      <c r="CS28" s="26" t="s">
        <v>215</v>
      </c>
      <c r="CT28" s="26" t="s">
        <v>209</v>
      </c>
      <c r="CU28" s="26" t="s">
        <v>181</v>
      </c>
      <c r="CW28" s="26" t="s">
        <v>184</v>
      </c>
      <c r="CX28" s="78">
        <v>1</v>
      </c>
      <c r="CY28" s="78">
        <v>84</v>
      </c>
      <c r="CZ28" s="78">
        <v>3</v>
      </c>
      <c r="DA28" s="78">
        <v>3</v>
      </c>
      <c r="DB28" s="78">
        <v>0</v>
      </c>
      <c r="DC28" s="78">
        <v>15</v>
      </c>
      <c r="DD28" s="36" t="s">
        <v>259</v>
      </c>
    </row>
    <row r="29" spans="1:200" s="26" customFormat="1" ht="17.25" customHeight="1" x14ac:dyDescent="0.35">
      <c r="A29" s="55">
        <v>0</v>
      </c>
      <c r="B29" s="78">
        <v>2</v>
      </c>
      <c r="C29" s="114" t="s">
        <v>187</v>
      </c>
      <c r="D29" s="62">
        <v>3</v>
      </c>
      <c r="E29" s="57">
        <v>1</v>
      </c>
      <c r="F29" s="59">
        <v>1</v>
      </c>
      <c r="G29" s="59">
        <v>1</v>
      </c>
      <c r="H29" s="60">
        <v>1</v>
      </c>
      <c r="I29" s="61">
        <v>1</v>
      </c>
      <c r="J29" s="62"/>
      <c r="K29" s="63">
        <v>5</v>
      </c>
      <c r="L29" s="315">
        <v>1</v>
      </c>
      <c r="M29" s="26" t="s">
        <v>375</v>
      </c>
      <c r="N29" s="56">
        <v>75</v>
      </c>
      <c r="O29" s="56">
        <v>1</v>
      </c>
      <c r="P29" s="64">
        <v>1</v>
      </c>
      <c r="Q29" s="62" t="s">
        <v>164</v>
      </c>
      <c r="R29" s="115"/>
      <c r="S29" s="116" t="s">
        <v>181</v>
      </c>
      <c r="T29" s="59">
        <v>0</v>
      </c>
      <c r="U29" s="66"/>
      <c r="V29" s="83" t="s">
        <v>190</v>
      </c>
      <c r="W29" s="114" t="s">
        <v>187</v>
      </c>
      <c r="X29" s="68">
        <v>100</v>
      </c>
      <c r="Y29" s="65" t="s">
        <v>376</v>
      </c>
      <c r="Z29" s="26" t="s">
        <v>377</v>
      </c>
      <c r="AA29" s="36" t="s">
        <v>222</v>
      </c>
      <c r="AB29" s="71">
        <v>0</v>
      </c>
      <c r="AC29" s="71">
        <v>24</v>
      </c>
      <c r="AD29" s="71" t="s">
        <v>213</v>
      </c>
      <c r="AE29" s="71">
        <v>192</v>
      </c>
      <c r="AF29" s="104">
        <v>0</v>
      </c>
      <c r="AG29" s="104" t="s">
        <v>378</v>
      </c>
      <c r="AH29" s="104">
        <v>0</v>
      </c>
      <c r="AI29" s="104">
        <v>202</v>
      </c>
      <c r="AJ29" s="62">
        <v>394</v>
      </c>
      <c r="AK29" s="73">
        <v>375.6</v>
      </c>
      <c r="AL29" s="60">
        <v>1</v>
      </c>
      <c r="AM29" s="59" t="s">
        <v>174</v>
      </c>
      <c r="AN29" s="59" t="s">
        <v>174</v>
      </c>
      <c r="AO29" s="59" t="s">
        <v>174</v>
      </c>
      <c r="AP29" s="86" t="s">
        <v>195</v>
      </c>
      <c r="AQ29" s="74" t="s">
        <v>168</v>
      </c>
      <c r="AR29" s="114" t="s">
        <v>187</v>
      </c>
      <c r="AS29" s="113">
        <v>100</v>
      </c>
      <c r="AT29" s="76" t="s">
        <v>175</v>
      </c>
      <c r="AU29" s="56" t="s">
        <v>176</v>
      </c>
      <c r="AV29" s="56">
        <v>119</v>
      </c>
      <c r="AW29" s="56">
        <v>158.19999999999999</v>
      </c>
      <c r="AX29" s="26">
        <v>157</v>
      </c>
      <c r="AY29" s="56">
        <v>93</v>
      </c>
      <c r="AZ29" s="56">
        <v>157</v>
      </c>
      <c r="BA29" s="56">
        <v>14.4</v>
      </c>
      <c r="BB29" s="56">
        <v>0.13</v>
      </c>
      <c r="BC29" s="56">
        <v>74</v>
      </c>
      <c r="BD29" s="36">
        <v>1</v>
      </c>
      <c r="BE29" s="36">
        <v>0</v>
      </c>
      <c r="BF29" s="36">
        <v>1</v>
      </c>
      <c r="BG29" s="36">
        <v>0</v>
      </c>
      <c r="BH29" s="36">
        <v>0</v>
      </c>
      <c r="BI29" s="36">
        <v>0</v>
      </c>
      <c r="BJ29" s="36">
        <v>0</v>
      </c>
      <c r="BK29" s="36">
        <v>1</v>
      </c>
      <c r="BL29" s="36">
        <v>0</v>
      </c>
      <c r="BM29" s="36">
        <v>0</v>
      </c>
      <c r="BN29" s="36" t="s">
        <v>178</v>
      </c>
      <c r="BO29" s="36">
        <v>1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1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1</v>
      </c>
      <c r="CE29" s="36">
        <v>0</v>
      </c>
      <c r="CF29" s="36">
        <v>0</v>
      </c>
      <c r="CG29" s="36">
        <v>0</v>
      </c>
      <c r="CH29" s="36">
        <v>1</v>
      </c>
      <c r="CI29" s="36" t="s">
        <v>180</v>
      </c>
      <c r="CJ29" s="36" t="s">
        <v>179</v>
      </c>
      <c r="CK29" s="65"/>
      <c r="CL29" s="56"/>
      <c r="CM29" s="65"/>
      <c r="CN29" s="65"/>
      <c r="CO29" s="65"/>
      <c r="CP29" s="65"/>
      <c r="CQ29" s="65" t="s">
        <v>181</v>
      </c>
      <c r="CR29" s="65" t="s">
        <v>182</v>
      </c>
      <c r="CS29" s="65" t="s">
        <v>215</v>
      </c>
      <c r="CT29" s="65" t="s">
        <v>209</v>
      </c>
      <c r="CU29" s="65" t="s">
        <v>181</v>
      </c>
      <c r="CV29" s="65"/>
      <c r="CW29" s="65" t="s">
        <v>184</v>
      </c>
      <c r="CX29" s="56">
        <v>1</v>
      </c>
      <c r="CY29" s="56" t="s">
        <v>379</v>
      </c>
      <c r="CZ29" s="56">
        <v>4</v>
      </c>
      <c r="DA29" s="56">
        <v>5</v>
      </c>
      <c r="DB29" s="110">
        <v>0</v>
      </c>
      <c r="DC29" s="110">
        <v>15</v>
      </c>
      <c r="DD29" s="36" t="s">
        <v>216</v>
      </c>
      <c r="DE29" s="65"/>
      <c r="GO29" s="55"/>
      <c r="GP29" s="55"/>
      <c r="GQ29" s="55"/>
    </row>
    <row r="30" spans="1:200" s="55" customFormat="1" ht="17.25" customHeight="1" x14ac:dyDescent="0.35">
      <c r="A30" s="55">
        <v>0</v>
      </c>
      <c r="B30" s="78">
        <v>2</v>
      </c>
      <c r="C30" s="79" t="s">
        <v>187</v>
      </c>
      <c r="D30" s="62">
        <v>3</v>
      </c>
      <c r="E30" s="59">
        <v>1</v>
      </c>
      <c r="F30" s="59">
        <v>1</v>
      </c>
      <c r="G30" s="59">
        <v>1</v>
      </c>
      <c r="H30" s="59">
        <v>1</v>
      </c>
      <c r="I30" s="59">
        <v>1</v>
      </c>
      <c r="K30" s="63">
        <v>5</v>
      </c>
      <c r="L30" s="315">
        <v>1</v>
      </c>
      <c r="M30" s="26" t="s">
        <v>2453</v>
      </c>
      <c r="N30" s="80">
        <v>75</v>
      </c>
      <c r="O30" s="80">
        <v>1</v>
      </c>
      <c r="P30" s="81">
        <v>1</v>
      </c>
      <c r="Q30" s="98" t="s">
        <v>164</v>
      </c>
      <c r="S30" s="55" t="s">
        <v>189</v>
      </c>
      <c r="T30" s="59">
        <v>0</v>
      </c>
      <c r="V30" s="83" t="s">
        <v>190</v>
      </c>
      <c r="W30" s="79" t="s">
        <v>187</v>
      </c>
      <c r="X30" s="93">
        <v>98</v>
      </c>
      <c r="Y30" s="55" t="s">
        <v>1554</v>
      </c>
      <c r="Z30" s="26" t="s">
        <v>2454</v>
      </c>
      <c r="AA30" s="36" t="s">
        <v>2455</v>
      </c>
      <c r="AC30" s="55">
        <v>30</v>
      </c>
      <c r="AG30" s="55">
        <v>90</v>
      </c>
      <c r="AI30" s="55">
        <v>90</v>
      </c>
      <c r="AJ30" s="55">
        <f>AE30+AI30</f>
        <v>90</v>
      </c>
      <c r="AK30" s="85">
        <v>120</v>
      </c>
      <c r="AL30" s="26" t="s">
        <v>179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79" t="s">
        <v>187</v>
      </c>
      <c r="AS30" s="93">
        <v>98</v>
      </c>
      <c r="AT30" s="193" t="s">
        <v>175</v>
      </c>
      <c r="AU30" s="59" t="s">
        <v>1161</v>
      </c>
      <c r="AV30" s="59" t="s">
        <v>2456</v>
      </c>
      <c r="AW30" s="59" t="s">
        <v>2457</v>
      </c>
      <c r="AX30" s="26">
        <v>100</v>
      </c>
      <c r="AY30" s="26" t="s">
        <v>342</v>
      </c>
      <c r="AZ30" s="26" t="s">
        <v>943</v>
      </c>
      <c r="BA30" s="26" t="s">
        <v>2458</v>
      </c>
      <c r="BB30" s="26" t="s">
        <v>1656</v>
      </c>
      <c r="BC30" s="26" t="s">
        <v>784</v>
      </c>
      <c r="BD30" s="36">
        <v>0</v>
      </c>
      <c r="BE30" s="36">
        <v>1</v>
      </c>
      <c r="BF30" s="36">
        <v>1</v>
      </c>
      <c r="BG30" s="36">
        <v>1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1</v>
      </c>
      <c r="BN30" s="36" t="s">
        <v>178</v>
      </c>
      <c r="BO30" s="36">
        <v>1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178</v>
      </c>
      <c r="BU30" s="36">
        <v>1</v>
      </c>
      <c r="BV30" s="36">
        <v>1</v>
      </c>
      <c r="BW30" s="36">
        <v>0</v>
      </c>
      <c r="BX30" s="36">
        <v>1</v>
      </c>
      <c r="BY30" s="36">
        <v>0</v>
      </c>
      <c r="BZ30" s="36">
        <v>1</v>
      </c>
      <c r="CA30" s="36">
        <v>1</v>
      </c>
      <c r="CB30" s="36">
        <v>0</v>
      </c>
      <c r="CC30" s="36">
        <v>0</v>
      </c>
      <c r="CD30" s="36">
        <v>0</v>
      </c>
      <c r="CE30" s="36">
        <v>0</v>
      </c>
      <c r="CF30" s="36">
        <v>1</v>
      </c>
      <c r="CG30" s="36">
        <v>0</v>
      </c>
      <c r="CH30" s="36">
        <v>1</v>
      </c>
      <c r="CI30" s="36" t="s">
        <v>180</v>
      </c>
      <c r="CJ30" s="36" t="s">
        <v>179</v>
      </c>
      <c r="CW30" s="26" t="s">
        <v>184</v>
      </c>
      <c r="CY30" s="26" t="s">
        <v>2459</v>
      </c>
      <c r="CZ30" s="26"/>
      <c r="DA30" s="26" t="s">
        <v>652</v>
      </c>
      <c r="DB30" s="26" t="s">
        <v>178</v>
      </c>
      <c r="DC30" s="26" t="s">
        <v>205</v>
      </c>
      <c r="DD30" s="36" t="s">
        <v>206</v>
      </c>
      <c r="GO30" s="26"/>
      <c r="GP30" s="26"/>
      <c r="GQ30" s="26"/>
      <c r="GR30" s="26"/>
    </row>
    <row r="31" spans="1:200" s="55" customFormat="1" ht="17.25" customHeight="1" x14ac:dyDescent="0.35">
      <c r="A31" s="55">
        <v>0</v>
      </c>
      <c r="B31" s="78">
        <v>2</v>
      </c>
      <c r="C31" s="79" t="s">
        <v>187</v>
      </c>
      <c r="D31" s="62">
        <v>3</v>
      </c>
      <c r="E31" s="59">
        <v>1</v>
      </c>
      <c r="F31" s="59">
        <v>1</v>
      </c>
      <c r="G31" s="59">
        <v>1</v>
      </c>
      <c r="H31" s="59">
        <v>1</v>
      </c>
      <c r="I31" s="59">
        <v>1</v>
      </c>
      <c r="K31" s="63">
        <v>5</v>
      </c>
      <c r="L31" s="315">
        <v>1</v>
      </c>
      <c r="M31" s="26" t="s">
        <v>2258</v>
      </c>
      <c r="N31" s="80">
        <v>75</v>
      </c>
      <c r="O31" s="81">
        <v>0</v>
      </c>
      <c r="P31" s="81">
        <v>1</v>
      </c>
      <c r="Q31" s="98" t="s">
        <v>164</v>
      </c>
      <c r="S31" s="347" t="s">
        <v>189</v>
      </c>
      <c r="T31" s="59">
        <v>0</v>
      </c>
      <c r="V31" s="83" t="s">
        <v>190</v>
      </c>
      <c r="W31" s="79" t="s">
        <v>187</v>
      </c>
      <c r="X31" s="93">
        <v>92</v>
      </c>
      <c r="Y31" s="55" t="s">
        <v>482</v>
      </c>
      <c r="Z31" s="26" t="s">
        <v>2259</v>
      </c>
      <c r="AA31" s="36" t="s">
        <v>193</v>
      </c>
      <c r="AD31" s="55" t="s">
        <v>213</v>
      </c>
      <c r="AE31" s="55">
        <v>168</v>
      </c>
      <c r="AJ31" s="55">
        <f>AE31+AI31</f>
        <v>168</v>
      </c>
      <c r="AK31" s="85">
        <v>168</v>
      </c>
      <c r="AL31" s="26" t="s">
        <v>179</v>
      </c>
      <c r="AM31" s="59" t="s">
        <v>174</v>
      </c>
      <c r="AN31" s="59" t="s">
        <v>174</v>
      </c>
      <c r="AO31" s="59" t="s">
        <v>174</v>
      </c>
      <c r="AP31" s="86" t="s">
        <v>195</v>
      </c>
      <c r="AQ31" s="117" t="s">
        <v>168</v>
      </c>
      <c r="AR31" s="79" t="s">
        <v>187</v>
      </c>
      <c r="AS31" s="93">
        <v>92</v>
      </c>
      <c r="AT31" s="193" t="s">
        <v>175</v>
      </c>
      <c r="AU31" s="59" t="s">
        <v>1402</v>
      </c>
      <c r="AV31" s="59" t="s">
        <v>177</v>
      </c>
      <c r="AW31" s="59" t="s">
        <v>2260</v>
      </c>
      <c r="AX31" s="26">
        <v>100</v>
      </c>
      <c r="AY31" s="26" t="s">
        <v>808</v>
      </c>
      <c r="AZ31" s="26" t="s">
        <v>2261</v>
      </c>
      <c r="BA31" s="26" t="s">
        <v>2128</v>
      </c>
      <c r="BB31" s="26" t="s">
        <v>178</v>
      </c>
      <c r="BC31" s="26" t="s">
        <v>1152</v>
      </c>
      <c r="BD31" s="36">
        <v>0</v>
      </c>
      <c r="BE31" s="36">
        <v>0</v>
      </c>
      <c r="BF31" s="36">
        <v>1</v>
      </c>
      <c r="BG31" s="36">
        <v>0</v>
      </c>
      <c r="BH31" s="36">
        <v>0</v>
      </c>
      <c r="BI31" s="36">
        <v>0</v>
      </c>
      <c r="BJ31" s="36">
        <v>0</v>
      </c>
      <c r="BK31" s="36">
        <v>1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1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 t="s">
        <v>294</v>
      </c>
      <c r="CJ31" s="36" t="s">
        <v>178</v>
      </c>
      <c r="CW31" s="141" t="s">
        <v>184</v>
      </c>
      <c r="CY31" s="26" t="s">
        <v>444</v>
      </c>
      <c r="CZ31" s="26"/>
      <c r="DA31" s="26" t="s">
        <v>186</v>
      </c>
      <c r="DB31" s="26" t="s">
        <v>178</v>
      </c>
      <c r="DC31" s="26" t="s">
        <v>205</v>
      </c>
      <c r="DD31" s="36" t="s">
        <v>216</v>
      </c>
      <c r="GN31" s="26"/>
      <c r="GO31" s="26"/>
      <c r="GP31" s="26"/>
      <c r="GQ31" s="26"/>
      <c r="GR31" s="26"/>
    </row>
    <row r="32" spans="1:200" s="26" customFormat="1" ht="17.25" customHeight="1" x14ac:dyDescent="0.35">
      <c r="A32" s="55">
        <v>0</v>
      </c>
      <c r="B32" s="78">
        <v>2</v>
      </c>
      <c r="C32" s="114" t="s">
        <v>187</v>
      </c>
      <c r="D32" s="62">
        <v>3</v>
      </c>
      <c r="E32" s="57">
        <v>1</v>
      </c>
      <c r="F32" s="59">
        <v>1</v>
      </c>
      <c r="G32" s="59">
        <v>1</v>
      </c>
      <c r="H32" s="60">
        <v>1</v>
      </c>
      <c r="I32" s="61">
        <v>1</v>
      </c>
      <c r="K32" s="63">
        <v>5</v>
      </c>
      <c r="L32" s="315">
        <v>0</v>
      </c>
      <c r="M32" s="26" t="s">
        <v>350</v>
      </c>
      <c r="N32" s="78">
        <v>76</v>
      </c>
      <c r="O32" s="78">
        <v>1</v>
      </c>
      <c r="P32" s="64">
        <v>1</v>
      </c>
      <c r="Q32" s="92" t="s">
        <v>162</v>
      </c>
      <c r="R32" s="26" t="s">
        <v>208</v>
      </c>
      <c r="S32" s="26" t="s">
        <v>351</v>
      </c>
      <c r="T32" s="59">
        <v>0</v>
      </c>
      <c r="V32" s="83" t="s">
        <v>190</v>
      </c>
      <c r="W32" s="114" t="s">
        <v>187</v>
      </c>
      <c r="X32" s="68">
        <v>100</v>
      </c>
      <c r="Y32" s="26" t="s">
        <v>352</v>
      </c>
      <c r="Z32" s="26" t="s">
        <v>353</v>
      </c>
      <c r="AA32" s="36" t="s">
        <v>193</v>
      </c>
      <c r="AB32" s="145">
        <v>0</v>
      </c>
      <c r="AC32" s="145"/>
      <c r="AD32" s="145" t="s">
        <v>236</v>
      </c>
      <c r="AE32" s="145">
        <v>96</v>
      </c>
      <c r="AF32" s="146"/>
      <c r="AG32" s="146">
        <v>157</v>
      </c>
      <c r="AH32" s="146"/>
      <c r="AI32" s="147">
        <v>157</v>
      </c>
      <c r="AJ32" s="92">
        <f>AE32+AI32</f>
        <v>253</v>
      </c>
      <c r="AK32" s="73">
        <v>253.00000000000006</v>
      </c>
      <c r="AL32" s="78">
        <v>1</v>
      </c>
      <c r="AM32" s="59" t="s">
        <v>174</v>
      </c>
      <c r="AN32" s="59" t="s">
        <v>174</v>
      </c>
      <c r="AO32" s="59" t="s">
        <v>174</v>
      </c>
      <c r="AP32" s="86" t="s">
        <v>195</v>
      </c>
      <c r="AQ32" s="74" t="s">
        <v>168</v>
      </c>
      <c r="AR32" s="114" t="s">
        <v>187</v>
      </c>
      <c r="AS32" s="68">
        <v>100</v>
      </c>
      <c r="AT32" s="96" t="s">
        <v>175</v>
      </c>
      <c r="AU32" s="78" t="s">
        <v>176</v>
      </c>
      <c r="AV32" s="78" t="s">
        <v>177</v>
      </c>
      <c r="AW32" s="148">
        <v>227.9</v>
      </c>
      <c r="AX32" s="26">
        <v>28</v>
      </c>
      <c r="AY32" s="78">
        <v>98</v>
      </c>
      <c r="AZ32" s="78">
        <v>269</v>
      </c>
      <c r="BA32" s="78">
        <v>11</v>
      </c>
      <c r="BB32" s="78">
        <v>0.69</v>
      </c>
      <c r="BC32" s="78">
        <v>91</v>
      </c>
      <c r="BD32" s="36">
        <v>0</v>
      </c>
      <c r="BE32" s="36">
        <v>1</v>
      </c>
      <c r="BF32" s="36">
        <v>1</v>
      </c>
      <c r="BG32" s="36">
        <v>0</v>
      </c>
      <c r="BH32" s="36">
        <v>0</v>
      </c>
      <c r="BI32" s="36">
        <v>1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178</v>
      </c>
      <c r="BT32" s="36" t="s">
        <v>179</v>
      </c>
      <c r="BU32" s="36">
        <v>0</v>
      </c>
      <c r="BV32" s="36">
        <v>1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1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180</v>
      </c>
      <c r="CJ32" s="36" t="s">
        <v>179</v>
      </c>
      <c r="CQ32" s="149" t="s">
        <v>181</v>
      </c>
      <c r="CR32" s="26" t="s">
        <v>182</v>
      </c>
      <c r="CS32" s="26" t="s">
        <v>215</v>
      </c>
      <c r="CT32" s="26" t="s">
        <v>209</v>
      </c>
      <c r="CU32" s="26" t="s">
        <v>181</v>
      </c>
      <c r="CW32" s="26" t="s">
        <v>354</v>
      </c>
      <c r="CX32" s="78">
        <v>1</v>
      </c>
      <c r="CY32" s="78">
        <v>116</v>
      </c>
      <c r="CZ32" s="78">
        <v>4</v>
      </c>
      <c r="DA32" s="78">
        <v>4</v>
      </c>
      <c r="DB32" s="78">
        <v>0</v>
      </c>
      <c r="DC32" s="78">
        <v>15</v>
      </c>
      <c r="DD32" s="36" t="s">
        <v>204</v>
      </c>
    </row>
    <row r="33" spans="1:200" s="26" customFormat="1" ht="17.25" customHeight="1" x14ac:dyDescent="0.35">
      <c r="A33" s="55">
        <v>0</v>
      </c>
      <c r="B33" s="78">
        <v>2</v>
      </c>
      <c r="C33" s="79" t="s">
        <v>187</v>
      </c>
      <c r="D33" s="62">
        <v>3</v>
      </c>
      <c r="E33" s="59">
        <v>1</v>
      </c>
      <c r="F33" s="59">
        <v>1</v>
      </c>
      <c r="G33" s="59">
        <v>1</v>
      </c>
      <c r="H33" s="59">
        <v>1</v>
      </c>
      <c r="I33" s="59">
        <v>1</v>
      </c>
      <c r="J33" s="55"/>
      <c r="K33" s="63">
        <v>5</v>
      </c>
      <c r="L33" s="315">
        <v>1</v>
      </c>
      <c r="M33" s="26" t="s">
        <v>1882</v>
      </c>
      <c r="N33" s="80">
        <v>77</v>
      </c>
      <c r="O33" s="81">
        <v>0</v>
      </c>
      <c r="P33" s="81">
        <v>1</v>
      </c>
      <c r="Q33" s="98" t="s">
        <v>164</v>
      </c>
      <c r="R33" s="55"/>
      <c r="S33" s="55" t="s">
        <v>189</v>
      </c>
      <c r="T33" s="59">
        <v>0</v>
      </c>
      <c r="U33" s="55"/>
      <c r="V33" s="83" t="s">
        <v>190</v>
      </c>
      <c r="W33" s="79" t="s">
        <v>187</v>
      </c>
      <c r="X33" s="84">
        <v>100</v>
      </c>
      <c r="Y33" s="26" t="s">
        <v>1883</v>
      </c>
      <c r="Z33" s="26" t="s">
        <v>1884</v>
      </c>
      <c r="AA33" s="36" t="s">
        <v>193</v>
      </c>
      <c r="AB33" s="55"/>
      <c r="AC33" s="55">
        <v>57</v>
      </c>
      <c r="AD33" s="55" t="s">
        <v>543</v>
      </c>
      <c r="AE33" s="55">
        <v>345</v>
      </c>
      <c r="AF33" s="55"/>
      <c r="AG33" s="55">
        <v>218</v>
      </c>
      <c r="AH33" s="55"/>
      <c r="AI33" s="55">
        <v>218</v>
      </c>
      <c r="AJ33" s="55">
        <f>AE33+AI33</f>
        <v>563</v>
      </c>
      <c r="AK33" s="85">
        <v>524.29999999999995</v>
      </c>
      <c r="AL33" s="26" t="s">
        <v>179</v>
      </c>
      <c r="AM33" s="59" t="s">
        <v>174</v>
      </c>
      <c r="AN33" s="59" t="s">
        <v>174</v>
      </c>
      <c r="AO33" s="59" t="s">
        <v>174</v>
      </c>
      <c r="AP33" s="86" t="s">
        <v>195</v>
      </c>
      <c r="AQ33" s="117" t="s">
        <v>168</v>
      </c>
      <c r="AR33" s="79" t="s">
        <v>187</v>
      </c>
      <c r="AS33" s="84">
        <v>100</v>
      </c>
      <c r="AT33" s="88" t="s">
        <v>175</v>
      </c>
      <c r="AU33" s="89" t="s">
        <v>176</v>
      </c>
      <c r="AV33" s="89" t="s">
        <v>1885</v>
      </c>
      <c r="AW33" s="89" t="s">
        <v>1886</v>
      </c>
      <c r="AX33" s="26">
        <v>251</v>
      </c>
      <c r="AY33" s="26" t="s">
        <v>778</v>
      </c>
      <c r="AZ33" s="26" t="s">
        <v>1887</v>
      </c>
      <c r="BA33" s="26" t="s">
        <v>1888</v>
      </c>
      <c r="BB33" s="26" t="s">
        <v>1889</v>
      </c>
      <c r="BC33" s="26" t="s">
        <v>342</v>
      </c>
      <c r="BD33" s="36">
        <v>0</v>
      </c>
      <c r="BE33" s="36">
        <v>0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179</v>
      </c>
      <c r="BT33" s="36" t="s">
        <v>178</v>
      </c>
      <c r="BU33" s="36">
        <v>0</v>
      </c>
      <c r="BV33" s="36">
        <v>0</v>
      </c>
      <c r="BW33" s="36">
        <v>1</v>
      </c>
      <c r="BX33" s="36">
        <v>0</v>
      </c>
      <c r="BY33" s="36">
        <v>0</v>
      </c>
      <c r="BZ33" s="36">
        <v>1</v>
      </c>
      <c r="CA33" s="36">
        <v>1</v>
      </c>
      <c r="CB33" s="36">
        <v>0</v>
      </c>
      <c r="CC33" s="36">
        <v>1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180</v>
      </c>
      <c r="CJ33" s="36" t="s">
        <v>179</v>
      </c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141" t="s">
        <v>184</v>
      </c>
      <c r="CX33" s="55"/>
      <c r="CY33" s="26" t="s">
        <v>1890</v>
      </c>
      <c r="DA33" s="26" t="s">
        <v>186</v>
      </c>
      <c r="DB33" s="26" t="s">
        <v>178</v>
      </c>
      <c r="DC33" s="26" t="s">
        <v>205</v>
      </c>
      <c r="DD33" s="36" t="s">
        <v>204</v>
      </c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343"/>
      <c r="GM33" s="55"/>
    </row>
    <row r="34" spans="1:200" s="65" customFormat="1" ht="17.25" customHeight="1" x14ac:dyDescent="0.35">
      <c r="A34" s="55">
        <v>0</v>
      </c>
      <c r="B34" s="78">
        <v>2</v>
      </c>
      <c r="C34" s="79" t="s">
        <v>187</v>
      </c>
      <c r="D34" s="62">
        <v>3</v>
      </c>
      <c r="E34" s="98">
        <v>1</v>
      </c>
      <c r="F34" s="59">
        <v>1</v>
      </c>
      <c r="G34" s="59">
        <v>1</v>
      </c>
      <c r="H34" s="60">
        <v>1</v>
      </c>
      <c r="I34" s="58">
        <v>1</v>
      </c>
      <c r="J34" s="62"/>
      <c r="K34" s="92">
        <v>5</v>
      </c>
      <c r="L34" s="315">
        <v>1</v>
      </c>
      <c r="M34" s="26" t="s">
        <v>408</v>
      </c>
      <c r="N34" s="56">
        <v>77</v>
      </c>
      <c r="O34" s="78">
        <v>1</v>
      </c>
      <c r="P34" s="80">
        <v>1</v>
      </c>
      <c r="Q34" s="62" t="s">
        <v>164</v>
      </c>
      <c r="R34" s="115"/>
      <c r="S34" s="160" t="s">
        <v>181</v>
      </c>
      <c r="T34" s="59">
        <v>0</v>
      </c>
      <c r="U34" s="115"/>
      <c r="V34" s="83" t="s">
        <v>190</v>
      </c>
      <c r="W34" s="79" t="s">
        <v>187</v>
      </c>
      <c r="X34" s="68">
        <v>92</v>
      </c>
      <c r="Y34" s="26" t="s">
        <v>409</v>
      </c>
      <c r="Z34" s="26" t="s">
        <v>410</v>
      </c>
      <c r="AA34" s="36" t="s">
        <v>193</v>
      </c>
      <c r="AB34" s="161" t="s">
        <v>411</v>
      </c>
      <c r="AC34" s="56">
        <v>0</v>
      </c>
      <c r="AD34" s="56" t="s">
        <v>264</v>
      </c>
      <c r="AE34" s="162" t="s">
        <v>412</v>
      </c>
      <c r="AF34" s="56">
        <v>0</v>
      </c>
      <c r="AG34" s="56">
        <v>48</v>
      </c>
      <c r="AH34" s="56">
        <v>0</v>
      </c>
      <c r="AI34" s="56">
        <v>48</v>
      </c>
      <c r="AJ34" s="62">
        <v>168</v>
      </c>
      <c r="AK34" s="157">
        <v>168</v>
      </c>
      <c r="AL34" s="60">
        <v>1</v>
      </c>
      <c r="AM34" s="60" t="s">
        <v>174</v>
      </c>
      <c r="AN34" s="60" t="s">
        <v>174</v>
      </c>
      <c r="AO34" s="60" t="s">
        <v>174</v>
      </c>
      <c r="AP34" s="86" t="s">
        <v>195</v>
      </c>
      <c r="AQ34" s="117" t="s">
        <v>168</v>
      </c>
      <c r="AR34" s="79" t="s">
        <v>187</v>
      </c>
      <c r="AS34" s="68">
        <v>92</v>
      </c>
      <c r="AT34" s="96" t="s">
        <v>175</v>
      </c>
      <c r="AU34" s="78">
        <v>22</v>
      </c>
      <c r="AV34" s="78">
        <v>226</v>
      </c>
      <c r="AW34" s="78">
        <v>21</v>
      </c>
      <c r="AX34" s="26">
        <v>15</v>
      </c>
      <c r="AY34" s="78">
        <v>96</v>
      </c>
      <c r="AZ34" s="78">
        <v>88</v>
      </c>
      <c r="BA34" s="78">
        <v>21.8</v>
      </c>
      <c r="BB34" s="78">
        <v>0.4</v>
      </c>
      <c r="BC34" s="78">
        <v>85</v>
      </c>
      <c r="BD34" s="36">
        <v>0</v>
      </c>
      <c r="BE34" s="36">
        <v>0</v>
      </c>
      <c r="BF34" s="36">
        <v>1</v>
      </c>
      <c r="BG34" s="36">
        <v>1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1</v>
      </c>
      <c r="BR34" s="36">
        <v>0</v>
      </c>
      <c r="BS34" s="36" t="s">
        <v>178</v>
      </c>
      <c r="BT34" s="36" t="s">
        <v>178</v>
      </c>
      <c r="BU34" s="36">
        <v>0</v>
      </c>
      <c r="BV34" s="36">
        <v>0</v>
      </c>
      <c r="BW34" s="36">
        <v>1</v>
      </c>
      <c r="BX34" s="36">
        <v>0</v>
      </c>
      <c r="BY34" s="36">
        <v>0</v>
      </c>
      <c r="BZ34" s="36">
        <v>0</v>
      </c>
      <c r="CA34" s="36">
        <v>1</v>
      </c>
      <c r="CB34" s="36">
        <v>0</v>
      </c>
      <c r="CC34" s="36">
        <v>0</v>
      </c>
      <c r="CD34" s="36">
        <v>1</v>
      </c>
      <c r="CE34" s="36">
        <v>0</v>
      </c>
      <c r="CF34" s="36">
        <v>0</v>
      </c>
      <c r="CG34" s="36">
        <v>0</v>
      </c>
      <c r="CH34" s="36">
        <v>1</v>
      </c>
      <c r="CI34" s="36" t="s">
        <v>294</v>
      </c>
      <c r="CJ34" s="36" t="s">
        <v>178</v>
      </c>
      <c r="CL34" s="78"/>
      <c r="CM34" s="26"/>
      <c r="CN34" s="26"/>
      <c r="CO34" s="26"/>
      <c r="CP34" s="26"/>
      <c r="CQ34" s="26" t="s">
        <v>181</v>
      </c>
      <c r="CR34" s="26" t="s">
        <v>182</v>
      </c>
      <c r="CS34" s="26" t="s">
        <v>215</v>
      </c>
      <c r="CT34" s="26" t="s">
        <v>209</v>
      </c>
      <c r="CU34" s="26" t="s">
        <v>181</v>
      </c>
      <c r="CV34" s="26"/>
      <c r="CW34" s="26" t="s">
        <v>184</v>
      </c>
      <c r="CX34" s="56">
        <v>1</v>
      </c>
      <c r="CY34" s="78" t="s">
        <v>413</v>
      </c>
      <c r="CZ34" s="78">
        <v>4</v>
      </c>
      <c r="DA34" s="110">
        <v>3</v>
      </c>
      <c r="DB34" s="110">
        <v>4</v>
      </c>
      <c r="DC34" s="110">
        <v>15</v>
      </c>
      <c r="DD34" s="36" t="s">
        <v>186</v>
      </c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55"/>
      <c r="GP34" s="55"/>
      <c r="GQ34" s="55"/>
      <c r="GR34" s="26"/>
    </row>
    <row r="35" spans="1:200" s="55" customFormat="1" ht="17.25" customHeight="1" x14ac:dyDescent="0.35">
      <c r="A35" s="55">
        <v>0</v>
      </c>
      <c r="B35" s="78">
        <v>2</v>
      </c>
      <c r="C35" s="79" t="s">
        <v>187</v>
      </c>
      <c r="D35" s="62">
        <v>3</v>
      </c>
      <c r="E35" s="59">
        <v>1</v>
      </c>
      <c r="F35" s="59">
        <v>1</v>
      </c>
      <c r="G35" s="59">
        <v>1</v>
      </c>
      <c r="H35" s="59">
        <v>1</v>
      </c>
      <c r="I35" s="59">
        <v>1</v>
      </c>
      <c r="K35" s="63">
        <v>5</v>
      </c>
      <c r="L35" s="315">
        <v>1</v>
      </c>
      <c r="M35" s="26" t="s">
        <v>188</v>
      </c>
      <c r="N35" s="80">
        <v>79</v>
      </c>
      <c r="O35" s="80">
        <v>1</v>
      </c>
      <c r="P35" s="81">
        <v>1</v>
      </c>
      <c r="Q35" s="82" t="s">
        <v>164</v>
      </c>
      <c r="S35" s="26" t="s">
        <v>189</v>
      </c>
      <c r="T35" s="59">
        <v>0</v>
      </c>
      <c r="V35" s="83" t="s">
        <v>190</v>
      </c>
      <c r="W35" s="79" t="s">
        <v>187</v>
      </c>
      <c r="X35" s="84">
        <v>97</v>
      </c>
      <c r="Y35" s="55" t="s">
        <v>191</v>
      </c>
      <c r="Z35" s="26" t="s">
        <v>192</v>
      </c>
      <c r="AA35" s="36" t="s">
        <v>193</v>
      </c>
      <c r="AD35" s="55" t="s">
        <v>194</v>
      </c>
      <c r="AE35" s="55">
        <v>192</v>
      </c>
      <c r="AG35" s="55">
        <v>76</v>
      </c>
      <c r="AI35" s="55">
        <v>76</v>
      </c>
      <c r="AJ35" s="55">
        <f t="shared" ref="AJ35:AJ42" si="1">AE35+AI35</f>
        <v>268</v>
      </c>
      <c r="AK35" s="85">
        <v>268.00000000000006</v>
      </c>
      <c r="AL35" s="26" t="s">
        <v>179</v>
      </c>
      <c r="AM35" s="59" t="s">
        <v>174</v>
      </c>
      <c r="AN35" s="59" t="s">
        <v>174</v>
      </c>
      <c r="AO35" s="59" t="s">
        <v>174</v>
      </c>
      <c r="AP35" s="86" t="s">
        <v>195</v>
      </c>
      <c r="AQ35" s="87" t="s">
        <v>168</v>
      </c>
      <c r="AR35" s="79" t="s">
        <v>187</v>
      </c>
      <c r="AS35" s="84">
        <v>97</v>
      </c>
      <c r="AT35" s="88" t="s">
        <v>175</v>
      </c>
      <c r="AU35" s="89" t="s">
        <v>176</v>
      </c>
      <c r="AV35" s="89" t="s">
        <v>177</v>
      </c>
      <c r="AW35" s="89" t="s">
        <v>196</v>
      </c>
      <c r="AX35" s="26">
        <v>36</v>
      </c>
      <c r="AY35" s="26" t="s">
        <v>197</v>
      </c>
      <c r="AZ35" s="26" t="s">
        <v>198</v>
      </c>
      <c r="BA35" s="26" t="s">
        <v>199</v>
      </c>
      <c r="BB35" s="26" t="s">
        <v>200</v>
      </c>
      <c r="BC35" s="26" t="s">
        <v>201</v>
      </c>
      <c r="BD35" s="36">
        <v>0</v>
      </c>
      <c r="BE35" s="36">
        <v>0</v>
      </c>
      <c r="BF35" s="36">
        <v>1</v>
      </c>
      <c r="BG35" s="36">
        <v>0</v>
      </c>
      <c r="BH35" s="36">
        <v>0</v>
      </c>
      <c r="BI35" s="36">
        <v>1</v>
      </c>
      <c r="BJ35" s="36">
        <v>0</v>
      </c>
      <c r="BK35" s="36">
        <v>0</v>
      </c>
      <c r="BL35" s="36">
        <v>1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179</v>
      </c>
      <c r="BT35" s="36" t="s">
        <v>178</v>
      </c>
      <c r="BU35" s="36">
        <v>0</v>
      </c>
      <c r="BV35" s="36">
        <v>1</v>
      </c>
      <c r="BW35" s="36">
        <v>0</v>
      </c>
      <c r="BX35" s="36">
        <v>1</v>
      </c>
      <c r="BY35" s="36">
        <v>0</v>
      </c>
      <c r="BZ35" s="36">
        <v>1</v>
      </c>
      <c r="CA35" s="36">
        <v>1</v>
      </c>
      <c r="CB35" s="36">
        <v>0</v>
      </c>
      <c r="CC35" s="36">
        <v>1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W35" s="26" t="s">
        <v>202</v>
      </c>
      <c r="CY35" s="26" t="s">
        <v>203</v>
      </c>
      <c r="CZ35" s="26"/>
      <c r="DA35" s="26" t="s">
        <v>204</v>
      </c>
      <c r="DB35" s="26" t="s">
        <v>178</v>
      </c>
      <c r="DC35" s="26" t="s">
        <v>205</v>
      </c>
      <c r="DD35" s="36" t="s">
        <v>206</v>
      </c>
      <c r="GL35" s="133"/>
      <c r="GN35" s="26"/>
      <c r="GO35" s="26"/>
      <c r="GP35" s="26"/>
      <c r="GQ35" s="26"/>
      <c r="GR35" s="26"/>
    </row>
    <row r="36" spans="1:200" s="55" customFormat="1" ht="17.25" customHeight="1" x14ac:dyDescent="0.35">
      <c r="A36" s="55">
        <v>0</v>
      </c>
      <c r="B36" s="78">
        <v>2</v>
      </c>
      <c r="C36" s="79" t="s">
        <v>187</v>
      </c>
      <c r="D36" s="62">
        <v>3</v>
      </c>
      <c r="E36" s="59">
        <v>1</v>
      </c>
      <c r="F36" s="59"/>
      <c r="G36" s="59">
        <v>1</v>
      </c>
      <c r="H36" s="59">
        <v>0</v>
      </c>
      <c r="I36" s="59">
        <v>1</v>
      </c>
      <c r="K36" s="63">
        <v>5</v>
      </c>
      <c r="L36" s="315">
        <v>1</v>
      </c>
      <c r="M36" s="26" t="s">
        <v>2027</v>
      </c>
      <c r="N36" s="80">
        <v>79</v>
      </c>
      <c r="O36" s="81">
        <v>0</v>
      </c>
      <c r="P36" s="81">
        <v>1</v>
      </c>
      <c r="Q36" s="98" t="s">
        <v>164</v>
      </c>
      <c r="S36" s="55" t="s">
        <v>189</v>
      </c>
      <c r="T36" s="59">
        <v>0</v>
      </c>
      <c r="V36" s="83" t="s">
        <v>190</v>
      </c>
      <c r="W36" s="79" t="s">
        <v>187</v>
      </c>
      <c r="X36" s="84">
        <v>96</v>
      </c>
      <c r="Y36" s="55" t="s">
        <v>2028</v>
      </c>
      <c r="Z36" s="26" t="s">
        <v>2029</v>
      </c>
      <c r="AA36" s="36" t="s">
        <v>193</v>
      </c>
      <c r="AD36" s="55" t="s">
        <v>437</v>
      </c>
      <c r="AE36" s="55">
        <v>336</v>
      </c>
      <c r="AJ36" s="55">
        <f t="shared" si="1"/>
        <v>336</v>
      </c>
      <c r="AK36" s="85">
        <v>336</v>
      </c>
      <c r="AL36" s="26" t="s">
        <v>179</v>
      </c>
      <c r="AM36" s="199" t="s">
        <v>223</v>
      </c>
      <c r="AN36" s="99" t="s">
        <v>174</v>
      </c>
      <c r="AO36" s="99" t="s">
        <v>174</v>
      </c>
      <c r="AP36" s="87" t="s">
        <v>168</v>
      </c>
      <c r="AQ36" s="87" t="s">
        <v>168</v>
      </c>
      <c r="AR36" s="79" t="s">
        <v>187</v>
      </c>
      <c r="AS36" s="84">
        <v>96</v>
      </c>
      <c r="AT36" s="88" t="s">
        <v>175</v>
      </c>
      <c r="AU36" s="89" t="s">
        <v>1308</v>
      </c>
      <c r="AV36" s="89" t="s">
        <v>177</v>
      </c>
      <c r="AW36" s="89" t="s">
        <v>2030</v>
      </c>
      <c r="AX36" s="26">
        <v>147</v>
      </c>
      <c r="AY36" s="26" t="s">
        <v>660</v>
      </c>
      <c r="AZ36" s="26" t="s">
        <v>2031</v>
      </c>
      <c r="BA36" s="26" t="s">
        <v>2032</v>
      </c>
      <c r="BB36" s="26" t="s">
        <v>178</v>
      </c>
      <c r="BC36" s="26" t="s">
        <v>651</v>
      </c>
      <c r="BD36" s="36">
        <v>0</v>
      </c>
      <c r="BE36" s="36">
        <v>1</v>
      </c>
      <c r="BF36" s="36">
        <v>1</v>
      </c>
      <c r="BG36" s="36">
        <v>1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0</v>
      </c>
      <c r="BR36" s="36">
        <v>0</v>
      </c>
      <c r="BS36" s="36" t="s">
        <v>178</v>
      </c>
      <c r="BT36" s="36" t="s">
        <v>178</v>
      </c>
      <c r="BU36" s="36">
        <v>1</v>
      </c>
      <c r="BV36" s="36">
        <v>0</v>
      </c>
      <c r="BW36" s="36">
        <v>1</v>
      </c>
      <c r="BX36" s="36">
        <v>0</v>
      </c>
      <c r="BY36" s="36">
        <v>0</v>
      </c>
      <c r="BZ36" s="36">
        <v>1</v>
      </c>
      <c r="CA36" s="36">
        <v>0</v>
      </c>
      <c r="CB36" s="36">
        <v>0</v>
      </c>
      <c r="CC36" s="36">
        <v>1</v>
      </c>
      <c r="CD36" s="36">
        <v>0</v>
      </c>
      <c r="CE36" s="36">
        <v>0</v>
      </c>
      <c r="CF36" s="36">
        <v>0</v>
      </c>
      <c r="CG36" s="36">
        <v>0</v>
      </c>
      <c r="CH36" s="36">
        <v>1</v>
      </c>
      <c r="CI36" s="36" t="s">
        <v>294</v>
      </c>
      <c r="CJ36" s="36" t="s">
        <v>178</v>
      </c>
      <c r="CW36" s="26" t="s">
        <v>184</v>
      </c>
      <c r="CY36" s="26" t="s">
        <v>1958</v>
      </c>
      <c r="CZ36" s="26"/>
      <c r="DA36" s="26" t="s">
        <v>216</v>
      </c>
      <c r="DB36" s="26" t="s">
        <v>178</v>
      </c>
      <c r="DC36" s="26" t="s">
        <v>205</v>
      </c>
      <c r="DD36" s="36" t="s">
        <v>216</v>
      </c>
      <c r="GM36" s="26"/>
      <c r="GN36" s="26"/>
      <c r="GO36" s="26"/>
      <c r="GP36" s="26"/>
      <c r="GQ36" s="26"/>
      <c r="GR36" s="26"/>
    </row>
    <row r="37" spans="1:200" s="55" customFormat="1" ht="17.25" customHeight="1" x14ac:dyDescent="0.35">
      <c r="A37" s="55">
        <v>0</v>
      </c>
      <c r="B37" s="78">
        <v>2</v>
      </c>
      <c r="C37" s="114" t="s">
        <v>187</v>
      </c>
      <c r="D37" s="62">
        <v>3</v>
      </c>
      <c r="E37" s="57">
        <v>1</v>
      </c>
      <c r="F37" s="59">
        <v>1</v>
      </c>
      <c r="G37" s="59">
        <v>1</v>
      </c>
      <c r="H37" s="60">
        <v>1</v>
      </c>
      <c r="I37" s="61">
        <v>1</v>
      </c>
      <c r="J37" s="26"/>
      <c r="K37" s="63">
        <v>5</v>
      </c>
      <c r="L37" s="315">
        <v>1</v>
      </c>
      <c r="M37" s="26" t="s">
        <v>1879</v>
      </c>
      <c r="N37" s="78">
        <v>79</v>
      </c>
      <c r="O37" s="78">
        <v>1</v>
      </c>
      <c r="P37" s="64">
        <v>1</v>
      </c>
      <c r="Q37" s="92" t="s">
        <v>164</v>
      </c>
      <c r="R37" s="26" t="s">
        <v>208</v>
      </c>
      <c r="S37" s="26" t="s">
        <v>418</v>
      </c>
      <c r="T37" s="59">
        <v>0</v>
      </c>
      <c r="U37" s="26"/>
      <c r="V37" s="83" t="s">
        <v>190</v>
      </c>
      <c r="W37" s="114" t="s">
        <v>187</v>
      </c>
      <c r="X37" s="68">
        <v>90</v>
      </c>
      <c r="Y37" s="26" t="s">
        <v>1880</v>
      </c>
      <c r="Z37" s="26" t="s">
        <v>1881</v>
      </c>
      <c r="AA37" s="36" t="s">
        <v>193</v>
      </c>
      <c r="AB37" s="166" t="s">
        <v>429</v>
      </c>
      <c r="AC37" s="145">
        <v>48</v>
      </c>
      <c r="AD37" s="145" t="s">
        <v>291</v>
      </c>
      <c r="AE37" s="145">
        <v>96</v>
      </c>
      <c r="AF37" s="146"/>
      <c r="AG37" s="146">
        <v>74</v>
      </c>
      <c r="AH37" s="146"/>
      <c r="AI37" s="147">
        <v>74</v>
      </c>
      <c r="AJ37" s="92">
        <f t="shared" si="1"/>
        <v>170</v>
      </c>
      <c r="AK37" s="73">
        <v>167.91666666666666</v>
      </c>
      <c r="AL37" s="78">
        <v>1</v>
      </c>
      <c r="AM37" s="60" t="s">
        <v>174</v>
      </c>
      <c r="AN37" s="60" t="s">
        <v>174</v>
      </c>
      <c r="AO37" s="60" t="s">
        <v>174</v>
      </c>
      <c r="AP37" s="86" t="s">
        <v>195</v>
      </c>
      <c r="AQ37" s="117" t="s">
        <v>168</v>
      </c>
      <c r="AR37" s="114" t="s">
        <v>187</v>
      </c>
      <c r="AS37" s="68">
        <v>90</v>
      </c>
      <c r="AT37" s="96" t="s">
        <v>175</v>
      </c>
      <c r="AU37" s="78">
        <v>46</v>
      </c>
      <c r="AV37" s="78">
        <v>1494</v>
      </c>
      <c r="AW37" s="78">
        <v>130</v>
      </c>
      <c r="AX37" s="26">
        <v>121</v>
      </c>
      <c r="AY37" s="78">
        <v>94</v>
      </c>
      <c r="AZ37" s="78">
        <v>142</v>
      </c>
      <c r="BA37" s="78">
        <v>10</v>
      </c>
      <c r="BB37" s="78">
        <v>0.2</v>
      </c>
      <c r="BC37" s="78">
        <v>76</v>
      </c>
      <c r="BD37" s="36">
        <v>0</v>
      </c>
      <c r="BE37" s="36">
        <v>0</v>
      </c>
      <c r="BF37" s="36">
        <v>1</v>
      </c>
      <c r="BG37" s="36">
        <v>1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179</v>
      </c>
      <c r="BT37" s="36" t="s">
        <v>178</v>
      </c>
      <c r="BU37" s="36">
        <v>0</v>
      </c>
      <c r="BV37" s="36">
        <v>1</v>
      </c>
      <c r="BW37" s="36">
        <v>0</v>
      </c>
      <c r="BX37" s="36">
        <v>0</v>
      </c>
      <c r="BY37" s="36">
        <v>0</v>
      </c>
      <c r="BZ37" s="36">
        <v>1</v>
      </c>
      <c r="CA37" s="36">
        <v>1</v>
      </c>
      <c r="CB37" s="36">
        <v>0</v>
      </c>
      <c r="CC37" s="36">
        <v>1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 t="s">
        <v>180</v>
      </c>
      <c r="CJ37" s="36" t="s">
        <v>179</v>
      </c>
      <c r="CK37" s="26"/>
      <c r="CL37" s="26"/>
      <c r="CM37" s="26"/>
      <c r="CN37" s="26"/>
      <c r="CO37" s="26"/>
      <c r="CP37" s="26"/>
      <c r="CQ37" s="65" t="s">
        <v>181</v>
      </c>
      <c r="CR37" s="65" t="s">
        <v>182</v>
      </c>
      <c r="CS37" s="65" t="s">
        <v>215</v>
      </c>
      <c r="CT37" s="26" t="s">
        <v>209</v>
      </c>
      <c r="CU37" s="65" t="s">
        <v>181</v>
      </c>
      <c r="CV37" s="26"/>
      <c r="CW37" s="26" t="s">
        <v>239</v>
      </c>
      <c r="CX37" s="78">
        <v>0</v>
      </c>
      <c r="CY37" s="78"/>
      <c r="CZ37" s="78"/>
      <c r="DA37" s="78">
        <v>5</v>
      </c>
      <c r="DB37" s="78">
        <v>0</v>
      </c>
      <c r="DC37" s="78">
        <v>15</v>
      </c>
      <c r="DD37" s="36" t="s">
        <v>179</v>
      </c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R37" s="26"/>
    </row>
    <row r="38" spans="1:200" s="55" customFormat="1" ht="17.25" customHeight="1" x14ac:dyDescent="0.35">
      <c r="A38" s="55">
        <v>0</v>
      </c>
      <c r="B38" s="78">
        <v>2</v>
      </c>
      <c r="C38" s="79" t="s">
        <v>187</v>
      </c>
      <c r="D38" s="62">
        <v>3</v>
      </c>
      <c r="E38" s="59">
        <v>1</v>
      </c>
      <c r="F38" s="59">
        <v>1</v>
      </c>
      <c r="G38" s="59">
        <v>1</v>
      </c>
      <c r="H38" s="59">
        <v>1</v>
      </c>
      <c r="I38" s="59">
        <v>1</v>
      </c>
      <c r="K38" s="63">
        <v>5</v>
      </c>
      <c r="L38" s="315">
        <v>1</v>
      </c>
      <c r="M38" s="26" t="s">
        <v>2095</v>
      </c>
      <c r="N38" s="80">
        <v>80</v>
      </c>
      <c r="O38" s="80">
        <v>1</v>
      </c>
      <c r="P38" s="81">
        <v>1</v>
      </c>
      <c r="Q38" s="98" t="s">
        <v>164</v>
      </c>
      <c r="S38" s="55" t="s">
        <v>189</v>
      </c>
      <c r="T38" s="59">
        <v>0</v>
      </c>
      <c r="V38" s="83" t="s">
        <v>190</v>
      </c>
      <c r="W38" s="79" t="s">
        <v>187</v>
      </c>
      <c r="X38" s="84">
        <v>99</v>
      </c>
      <c r="Y38" s="26" t="s">
        <v>2096</v>
      </c>
      <c r="Z38" s="26" t="s">
        <v>2097</v>
      </c>
      <c r="AA38" s="36" t="s">
        <v>193</v>
      </c>
      <c r="AG38" s="55">
        <v>1196</v>
      </c>
      <c r="AI38" s="55">
        <v>1196</v>
      </c>
      <c r="AJ38" s="55">
        <f t="shared" si="1"/>
        <v>1196</v>
      </c>
      <c r="AK38" s="85">
        <v>1196.2833333333333</v>
      </c>
      <c r="AL38" s="26" t="s">
        <v>179</v>
      </c>
      <c r="AM38" s="59" t="s">
        <v>174</v>
      </c>
      <c r="AN38" s="59" t="s">
        <v>174</v>
      </c>
      <c r="AO38" s="59" t="s">
        <v>174</v>
      </c>
      <c r="AP38" s="86" t="s">
        <v>195</v>
      </c>
      <c r="AQ38" s="87" t="s">
        <v>168</v>
      </c>
      <c r="AR38" s="79" t="s">
        <v>187</v>
      </c>
      <c r="AS38" s="221">
        <v>99</v>
      </c>
      <c r="AT38" s="88" t="s">
        <v>175</v>
      </c>
      <c r="AU38" s="89" t="s">
        <v>1468</v>
      </c>
      <c r="AV38" s="89" t="s">
        <v>2098</v>
      </c>
      <c r="AW38" s="89" t="s">
        <v>2099</v>
      </c>
      <c r="AX38" s="26">
        <v>32</v>
      </c>
      <c r="AY38" s="26" t="s">
        <v>754</v>
      </c>
      <c r="AZ38" s="26" t="s">
        <v>2100</v>
      </c>
      <c r="BA38" s="26" t="s">
        <v>2101</v>
      </c>
      <c r="BB38" s="26" t="s">
        <v>2102</v>
      </c>
      <c r="BC38" s="26" t="s">
        <v>613</v>
      </c>
      <c r="BD38" s="36">
        <v>0</v>
      </c>
      <c r="BE38" s="36">
        <v>1</v>
      </c>
      <c r="BF38" s="36">
        <v>1</v>
      </c>
      <c r="BG38" s="36">
        <v>1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178</v>
      </c>
      <c r="BT38" s="36" t="s">
        <v>178</v>
      </c>
      <c r="BU38" s="36">
        <v>0</v>
      </c>
      <c r="BV38" s="36">
        <v>0</v>
      </c>
      <c r="BW38" s="36">
        <v>1</v>
      </c>
      <c r="BX38" s="36">
        <v>1</v>
      </c>
      <c r="BY38" s="36">
        <v>0</v>
      </c>
      <c r="BZ38" s="36">
        <v>1</v>
      </c>
      <c r="CA38" s="36">
        <v>0</v>
      </c>
      <c r="CB38" s="36">
        <v>1</v>
      </c>
      <c r="CC38" s="36">
        <v>0</v>
      </c>
      <c r="CD38" s="36">
        <v>1</v>
      </c>
      <c r="CE38" s="36">
        <v>1</v>
      </c>
      <c r="CF38" s="36">
        <v>0</v>
      </c>
      <c r="CG38" s="36">
        <v>0</v>
      </c>
      <c r="CH38" s="36">
        <v>1</v>
      </c>
      <c r="CI38" s="36" t="s">
        <v>180</v>
      </c>
      <c r="CJ38" s="36" t="s">
        <v>179</v>
      </c>
      <c r="CW38" s="26" t="s">
        <v>184</v>
      </c>
      <c r="CY38" s="26"/>
      <c r="CZ38" s="26"/>
      <c r="DA38" s="26" t="s">
        <v>186</v>
      </c>
      <c r="DB38" s="26" t="s">
        <v>178</v>
      </c>
      <c r="DC38" s="26" t="s">
        <v>205</v>
      </c>
      <c r="DD38" s="36" t="s">
        <v>204</v>
      </c>
      <c r="GN38" s="26"/>
      <c r="GO38" s="65"/>
      <c r="GP38" s="65"/>
      <c r="GQ38" s="65"/>
      <c r="GR38" s="26"/>
    </row>
    <row r="39" spans="1:200" s="26" customFormat="1" ht="17.25" customHeight="1" x14ac:dyDescent="0.35">
      <c r="A39" s="55">
        <v>0</v>
      </c>
      <c r="B39" s="78">
        <v>2</v>
      </c>
      <c r="C39" s="79" t="s">
        <v>187</v>
      </c>
      <c r="D39" s="62">
        <v>3</v>
      </c>
      <c r="E39" s="59">
        <v>1</v>
      </c>
      <c r="F39" s="59">
        <v>1</v>
      </c>
      <c r="G39" s="59">
        <v>1</v>
      </c>
      <c r="H39" s="59">
        <v>1</v>
      </c>
      <c r="I39" s="59">
        <v>1</v>
      </c>
      <c r="J39" s="55"/>
      <c r="K39" s="63">
        <v>5</v>
      </c>
      <c r="L39" s="315">
        <v>1</v>
      </c>
      <c r="M39" s="26" t="s">
        <v>2225</v>
      </c>
      <c r="N39" s="80">
        <v>82</v>
      </c>
      <c r="O39" s="81">
        <v>0</v>
      </c>
      <c r="P39" s="81">
        <v>1</v>
      </c>
      <c r="Q39" s="98" t="s">
        <v>164</v>
      </c>
      <c r="R39" s="55"/>
      <c r="S39" s="55" t="s">
        <v>189</v>
      </c>
      <c r="T39" s="59">
        <v>0</v>
      </c>
      <c r="U39" s="55"/>
      <c r="V39" s="83" t="s">
        <v>190</v>
      </c>
      <c r="W39" s="79" t="s">
        <v>187</v>
      </c>
      <c r="X39" s="93">
        <v>97</v>
      </c>
      <c r="Y39" s="55" t="s">
        <v>2226</v>
      </c>
      <c r="Z39" s="26" t="s">
        <v>2227</v>
      </c>
      <c r="AA39" s="36" t="s">
        <v>193</v>
      </c>
      <c r="AB39" s="55"/>
      <c r="AC39" s="55"/>
      <c r="AD39" s="55"/>
      <c r="AE39" s="55"/>
      <c r="AF39" s="55"/>
      <c r="AG39" s="55">
        <v>233</v>
      </c>
      <c r="AH39" s="55"/>
      <c r="AI39" s="55">
        <v>233</v>
      </c>
      <c r="AJ39" s="55">
        <f t="shared" si="1"/>
        <v>233</v>
      </c>
      <c r="AK39" s="85">
        <v>234.1</v>
      </c>
      <c r="AL39" s="26" t="s">
        <v>179</v>
      </c>
      <c r="AM39" s="59" t="s">
        <v>174</v>
      </c>
      <c r="AN39" s="59" t="s">
        <v>174</v>
      </c>
      <c r="AO39" s="59" t="s">
        <v>174</v>
      </c>
      <c r="AP39" s="86" t="s">
        <v>195</v>
      </c>
      <c r="AQ39" s="87" t="s">
        <v>168</v>
      </c>
      <c r="AR39" s="79" t="s">
        <v>187</v>
      </c>
      <c r="AS39" s="93">
        <v>97</v>
      </c>
      <c r="AT39" s="193" t="s">
        <v>175</v>
      </c>
      <c r="AU39" s="59" t="s">
        <v>1305</v>
      </c>
      <c r="AV39" s="59" t="s">
        <v>177</v>
      </c>
      <c r="AW39" s="59" t="s">
        <v>2228</v>
      </c>
      <c r="AX39" s="26">
        <v>110</v>
      </c>
      <c r="AY39" s="26" t="s">
        <v>303</v>
      </c>
      <c r="AZ39" s="26" t="s">
        <v>1712</v>
      </c>
      <c r="BA39" s="26" t="s">
        <v>2229</v>
      </c>
      <c r="BB39" s="26" t="s">
        <v>1486</v>
      </c>
      <c r="BC39" s="26" t="s">
        <v>1890</v>
      </c>
      <c r="BD39" s="36">
        <v>0</v>
      </c>
      <c r="BE39" s="36">
        <v>0</v>
      </c>
      <c r="BF39" s="36">
        <v>1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1</v>
      </c>
      <c r="BW39" s="36">
        <v>0</v>
      </c>
      <c r="BX39" s="36">
        <v>1</v>
      </c>
      <c r="BY39" s="36">
        <v>0</v>
      </c>
      <c r="BZ39" s="36">
        <v>1</v>
      </c>
      <c r="CA39" s="36">
        <v>1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180</v>
      </c>
      <c r="CJ39" s="36" t="s">
        <v>179</v>
      </c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141" t="s">
        <v>184</v>
      </c>
      <c r="CX39" s="55"/>
      <c r="CY39" s="26" t="s">
        <v>447</v>
      </c>
      <c r="DA39" s="26" t="s">
        <v>310</v>
      </c>
      <c r="DB39" s="26" t="s">
        <v>178</v>
      </c>
      <c r="DC39" s="26" t="s">
        <v>205</v>
      </c>
      <c r="DD39" s="36" t="s">
        <v>204</v>
      </c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65"/>
    </row>
    <row r="40" spans="1:200" s="26" customFormat="1" ht="17.25" customHeight="1" x14ac:dyDescent="0.35">
      <c r="A40" s="55">
        <v>0</v>
      </c>
      <c r="B40" s="78">
        <v>2</v>
      </c>
      <c r="C40" s="79" t="s">
        <v>187</v>
      </c>
      <c r="D40" s="62">
        <v>3</v>
      </c>
      <c r="E40" s="59">
        <v>1</v>
      </c>
      <c r="F40" s="59">
        <v>1</v>
      </c>
      <c r="G40" s="59">
        <v>1</v>
      </c>
      <c r="H40" s="59">
        <v>1</v>
      </c>
      <c r="I40" s="59">
        <v>1</v>
      </c>
      <c r="J40" s="55"/>
      <c r="K40" s="63">
        <v>5</v>
      </c>
      <c r="L40" s="315">
        <v>0</v>
      </c>
      <c r="M40" s="26" t="s">
        <v>1301</v>
      </c>
      <c r="N40" s="80">
        <v>82</v>
      </c>
      <c r="O40" s="81">
        <v>0</v>
      </c>
      <c r="P40" s="81">
        <v>1</v>
      </c>
      <c r="Q40" s="98" t="s">
        <v>162</v>
      </c>
      <c r="R40" s="55"/>
      <c r="S40" s="26" t="s">
        <v>189</v>
      </c>
      <c r="T40" s="59">
        <v>0</v>
      </c>
      <c r="U40" s="55"/>
      <c r="V40" s="83" t="s">
        <v>190</v>
      </c>
      <c r="W40" s="79" t="s">
        <v>187</v>
      </c>
      <c r="X40" s="93">
        <v>95</v>
      </c>
      <c r="Y40" s="26" t="s">
        <v>1302</v>
      </c>
      <c r="Z40" s="26" t="s">
        <v>1303</v>
      </c>
      <c r="AA40" s="36" t="s">
        <v>1304</v>
      </c>
      <c r="AB40" s="55"/>
      <c r="AC40" s="55">
        <v>107</v>
      </c>
      <c r="AD40" s="55" t="s">
        <v>236</v>
      </c>
      <c r="AE40" s="55">
        <v>203</v>
      </c>
      <c r="AF40" s="55"/>
      <c r="AG40" s="55">
        <v>72</v>
      </c>
      <c r="AH40" s="65"/>
      <c r="AI40" s="55">
        <v>72</v>
      </c>
      <c r="AJ40" s="55">
        <f t="shared" si="1"/>
        <v>275</v>
      </c>
      <c r="AK40" s="85">
        <v>269.85000000000002</v>
      </c>
      <c r="AL40" s="26" t="s">
        <v>259</v>
      </c>
      <c r="AM40" s="59" t="s">
        <v>174</v>
      </c>
      <c r="AN40" s="59" t="s">
        <v>174</v>
      </c>
      <c r="AO40" s="59" t="s">
        <v>174</v>
      </c>
      <c r="AP40" s="86" t="s">
        <v>195</v>
      </c>
      <c r="AQ40" s="87" t="s">
        <v>168</v>
      </c>
      <c r="AR40" s="79" t="s">
        <v>187</v>
      </c>
      <c r="AS40" s="93">
        <v>95</v>
      </c>
      <c r="AT40" s="193" t="s">
        <v>175</v>
      </c>
      <c r="AU40" s="59" t="s">
        <v>1305</v>
      </c>
      <c r="AV40" s="59" t="s">
        <v>177</v>
      </c>
      <c r="AW40" s="59" t="s">
        <v>1306</v>
      </c>
      <c r="AX40" s="26">
        <v>64</v>
      </c>
      <c r="AY40" s="26" t="s">
        <v>444</v>
      </c>
      <c r="AZ40" s="26" t="s">
        <v>789</v>
      </c>
      <c r="BA40" s="26" t="s">
        <v>1307</v>
      </c>
      <c r="BB40" s="26" t="s">
        <v>1076</v>
      </c>
      <c r="BC40" s="26" t="s">
        <v>1308</v>
      </c>
      <c r="BD40" s="36">
        <v>0</v>
      </c>
      <c r="BE40" s="36">
        <v>0</v>
      </c>
      <c r="BF40" s="36">
        <v>1</v>
      </c>
      <c r="BG40" s="36">
        <v>0</v>
      </c>
      <c r="BH40" s="36">
        <v>1</v>
      </c>
      <c r="BI40" s="36">
        <v>1</v>
      </c>
      <c r="BJ40" s="36">
        <v>0</v>
      </c>
      <c r="BK40" s="36">
        <v>0</v>
      </c>
      <c r="BL40" s="36">
        <v>0</v>
      </c>
      <c r="BM40" s="36">
        <v>1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179</v>
      </c>
      <c r="BT40" s="36" t="s">
        <v>178</v>
      </c>
      <c r="BU40" s="36">
        <v>1</v>
      </c>
      <c r="BV40" s="36">
        <v>0</v>
      </c>
      <c r="BW40" s="36">
        <v>0</v>
      </c>
      <c r="BX40" s="36">
        <v>1</v>
      </c>
      <c r="BY40" s="36">
        <v>1</v>
      </c>
      <c r="BZ40" s="36">
        <v>0</v>
      </c>
      <c r="CA40" s="36">
        <v>0</v>
      </c>
      <c r="CB40" s="36">
        <v>1</v>
      </c>
      <c r="CC40" s="36">
        <v>1</v>
      </c>
      <c r="CD40" s="36">
        <v>1</v>
      </c>
      <c r="CE40" s="36">
        <v>0</v>
      </c>
      <c r="CF40" s="36">
        <v>1</v>
      </c>
      <c r="CG40" s="36">
        <v>0</v>
      </c>
      <c r="CH40" s="36">
        <v>1</v>
      </c>
      <c r="CI40" s="36" t="s">
        <v>180</v>
      </c>
      <c r="CJ40" s="36" t="s">
        <v>179</v>
      </c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141" t="s">
        <v>184</v>
      </c>
      <c r="CX40" s="55"/>
      <c r="CY40" s="26" t="s">
        <v>876</v>
      </c>
      <c r="DA40" s="26" t="s">
        <v>310</v>
      </c>
      <c r="DB40" s="26" t="s">
        <v>179</v>
      </c>
      <c r="DC40" s="26" t="s">
        <v>205</v>
      </c>
      <c r="DD40" s="36" t="s">
        <v>492</v>
      </c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O40" s="65"/>
      <c r="GP40" s="65"/>
      <c r="GQ40" s="65"/>
    </row>
    <row r="41" spans="1:200" s="26" customFormat="1" ht="17.25" customHeight="1" x14ac:dyDescent="0.35">
      <c r="A41" s="55">
        <v>0</v>
      </c>
      <c r="B41" s="78">
        <v>2</v>
      </c>
      <c r="C41" s="79" t="s">
        <v>187</v>
      </c>
      <c r="D41" s="62">
        <v>3</v>
      </c>
      <c r="E41" s="59">
        <v>1</v>
      </c>
      <c r="F41" s="59">
        <v>1</v>
      </c>
      <c r="G41" s="59">
        <v>1</v>
      </c>
      <c r="H41" s="59">
        <v>1</v>
      </c>
      <c r="I41" s="59">
        <v>1</v>
      </c>
      <c r="K41" s="63">
        <v>5</v>
      </c>
      <c r="L41" s="315">
        <v>1</v>
      </c>
      <c r="M41" s="26" t="s">
        <v>1492</v>
      </c>
      <c r="N41" s="78" t="s">
        <v>342</v>
      </c>
      <c r="O41" s="80">
        <v>1</v>
      </c>
      <c r="P41" s="78">
        <v>1</v>
      </c>
      <c r="Q41" s="82" t="s">
        <v>164</v>
      </c>
      <c r="S41" s="26" t="s">
        <v>189</v>
      </c>
      <c r="T41" s="59">
        <v>0</v>
      </c>
      <c r="V41" s="83" t="s">
        <v>190</v>
      </c>
      <c r="W41" s="79" t="s">
        <v>187</v>
      </c>
      <c r="X41" s="68">
        <v>91</v>
      </c>
      <c r="Y41" s="26" t="s">
        <v>1493</v>
      </c>
      <c r="Z41" s="26" t="s">
        <v>1494</v>
      </c>
      <c r="AA41" s="36" t="s">
        <v>193</v>
      </c>
      <c r="AC41" s="26">
        <v>144</v>
      </c>
      <c r="AD41" s="26" t="s">
        <v>1495</v>
      </c>
      <c r="AE41" s="26">
        <v>600</v>
      </c>
      <c r="AG41" s="26">
        <v>161</v>
      </c>
      <c r="AI41" s="26">
        <v>161</v>
      </c>
      <c r="AJ41" s="55">
        <f t="shared" si="1"/>
        <v>761</v>
      </c>
      <c r="AK41" s="85">
        <v>695.14999999999986</v>
      </c>
      <c r="AL41" s="26" t="s">
        <v>179</v>
      </c>
      <c r="AM41" s="59" t="s">
        <v>174</v>
      </c>
      <c r="AN41" s="59" t="s">
        <v>174</v>
      </c>
      <c r="AO41" s="59" t="s">
        <v>174</v>
      </c>
      <c r="AP41" s="86" t="s">
        <v>195</v>
      </c>
      <c r="AQ41" s="87" t="s">
        <v>168</v>
      </c>
      <c r="AR41" s="79" t="s">
        <v>187</v>
      </c>
      <c r="AS41" s="68">
        <v>91</v>
      </c>
      <c r="AT41" s="96" t="s">
        <v>175</v>
      </c>
      <c r="AU41" s="78" t="s">
        <v>301</v>
      </c>
      <c r="AV41" s="78" t="s">
        <v>1496</v>
      </c>
      <c r="AW41" s="78" t="s">
        <v>1497</v>
      </c>
      <c r="AX41" s="26">
        <v>74</v>
      </c>
      <c r="AY41" s="26" t="s">
        <v>675</v>
      </c>
      <c r="AZ41" s="26" t="s">
        <v>784</v>
      </c>
      <c r="BA41" s="26" t="s">
        <v>1406</v>
      </c>
      <c r="BB41" s="26" t="s">
        <v>306</v>
      </c>
      <c r="BC41" s="26" t="s">
        <v>440</v>
      </c>
      <c r="BD41" s="36">
        <v>0</v>
      </c>
      <c r="BE41" s="36">
        <v>0</v>
      </c>
      <c r="BF41" s="36">
        <v>1</v>
      </c>
      <c r="BG41" s="36">
        <v>0</v>
      </c>
      <c r="BH41" s="36">
        <v>0</v>
      </c>
      <c r="BI41" s="36">
        <v>0</v>
      </c>
      <c r="BJ41" s="36">
        <v>0</v>
      </c>
      <c r="BK41" s="36">
        <v>1</v>
      </c>
      <c r="BL41" s="36">
        <v>0</v>
      </c>
      <c r="BM41" s="36">
        <v>0</v>
      </c>
      <c r="BN41" s="36" t="s">
        <v>178</v>
      </c>
      <c r="BO41" s="36">
        <v>0</v>
      </c>
      <c r="BP41" s="36">
        <v>0</v>
      </c>
      <c r="BQ41" s="36">
        <v>0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1</v>
      </c>
      <c r="CA41" s="36">
        <v>1</v>
      </c>
      <c r="CB41" s="36">
        <v>0</v>
      </c>
      <c r="CC41" s="36">
        <v>0</v>
      </c>
      <c r="CD41" s="36">
        <v>1</v>
      </c>
      <c r="CE41" s="36">
        <v>1</v>
      </c>
      <c r="CF41" s="36">
        <v>0</v>
      </c>
      <c r="CG41" s="36">
        <v>0</v>
      </c>
      <c r="CH41" s="36">
        <v>1</v>
      </c>
      <c r="CI41" s="36" t="s">
        <v>258</v>
      </c>
      <c r="CJ41" s="36" t="s">
        <v>259</v>
      </c>
      <c r="CW41" s="141" t="s">
        <v>184</v>
      </c>
      <c r="CY41" s="26" t="s">
        <v>675</v>
      </c>
      <c r="DA41" s="26" t="s">
        <v>204</v>
      </c>
      <c r="DB41" s="26" t="s">
        <v>178</v>
      </c>
      <c r="DC41" s="26" t="s">
        <v>205</v>
      </c>
      <c r="DD41" s="36" t="s">
        <v>186</v>
      </c>
    </row>
    <row r="42" spans="1:200" s="26" customFormat="1" ht="17.25" customHeight="1" x14ac:dyDescent="0.35">
      <c r="A42" s="55">
        <v>0</v>
      </c>
      <c r="B42" s="78">
        <v>2</v>
      </c>
      <c r="C42" s="79" t="s">
        <v>187</v>
      </c>
      <c r="D42" s="62">
        <v>3</v>
      </c>
      <c r="E42" s="59">
        <v>1</v>
      </c>
      <c r="F42" s="59">
        <v>1</v>
      </c>
      <c r="G42" s="59">
        <v>1</v>
      </c>
      <c r="H42" s="59">
        <v>1</v>
      </c>
      <c r="I42" s="59">
        <v>1</v>
      </c>
      <c r="J42" s="55"/>
      <c r="K42" s="63">
        <v>5</v>
      </c>
      <c r="L42" s="315">
        <v>1</v>
      </c>
      <c r="M42" s="26" t="s">
        <v>2115</v>
      </c>
      <c r="N42" s="80">
        <v>83</v>
      </c>
      <c r="O42" s="80">
        <v>1</v>
      </c>
      <c r="P42" s="81">
        <v>1</v>
      </c>
      <c r="Q42" s="98" t="s">
        <v>164</v>
      </c>
      <c r="R42" s="55"/>
      <c r="S42" s="347" t="s">
        <v>189</v>
      </c>
      <c r="T42" s="59">
        <v>0</v>
      </c>
      <c r="U42" s="55"/>
      <c r="V42" s="83" t="s">
        <v>190</v>
      </c>
      <c r="W42" s="79" t="s">
        <v>187</v>
      </c>
      <c r="X42" s="93">
        <v>99</v>
      </c>
      <c r="Y42" s="26" t="s">
        <v>2116</v>
      </c>
      <c r="Z42" s="26" t="s">
        <v>2117</v>
      </c>
      <c r="AA42" s="36" t="s">
        <v>2118</v>
      </c>
      <c r="AB42" s="55"/>
      <c r="AC42" s="55"/>
      <c r="AD42" s="55" t="s">
        <v>236</v>
      </c>
      <c r="AE42" s="55">
        <v>96</v>
      </c>
      <c r="AF42" s="55"/>
      <c r="AG42" s="55">
        <v>262</v>
      </c>
      <c r="AH42" s="55"/>
      <c r="AI42" s="55">
        <v>262</v>
      </c>
      <c r="AJ42" s="55">
        <f t="shared" si="1"/>
        <v>358</v>
      </c>
      <c r="AK42" s="85">
        <v>357.73333333333346</v>
      </c>
      <c r="AL42" s="26" t="s">
        <v>216</v>
      </c>
      <c r="AM42" s="59" t="s">
        <v>174</v>
      </c>
      <c r="AN42" s="59" t="s">
        <v>174</v>
      </c>
      <c r="AO42" s="59" t="s">
        <v>174</v>
      </c>
      <c r="AP42" s="86" t="s">
        <v>195</v>
      </c>
      <c r="AQ42" s="87" t="s">
        <v>168</v>
      </c>
      <c r="AR42" s="79" t="s">
        <v>187</v>
      </c>
      <c r="AS42" s="301">
        <v>99</v>
      </c>
      <c r="AT42" s="193" t="s">
        <v>175</v>
      </c>
      <c r="AU42" s="59" t="s">
        <v>702</v>
      </c>
      <c r="AV42" s="59" t="s">
        <v>2119</v>
      </c>
      <c r="AW42" s="59" t="s">
        <v>1006</v>
      </c>
      <c r="AX42" s="26">
        <v>172</v>
      </c>
      <c r="AY42" s="26" t="s">
        <v>197</v>
      </c>
      <c r="AZ42" s="26" t="s">
        <v>2120</v>
      </c>
      <c r="BA42" s="26" t="s">
        <v>2121</v>
      </c>
      <c r="BB42" s="26" t="s">
        <v>443</v>
      </c>
      <c r="BC42" s="26" t="s">
        <v>447</v>
      </c>
      <c r="BD42" s="36">
        <v>0</v>
      </c>
      <c r="BE42" s="36">
        <v>1</v>
      </c>
      <c r="BF42" s="36">
        <v>1</v>
      </c>
      <c r="BG42" s="36">
        <v>0</v>
      </c>
      <c r="BH42" s="36">
        <v>0</v>
      </c>
      <c r="BI42" s="36">
        <v>1</v>
      </c>
      <c r="BJ42" s="36">
        <v>0</v>
      </c>
      <c r="BK42" s="36">
        <v>1</v>
      </c>
      <c r="BL42" s="36">
        <v>0</v>
      </c>
      <c r="BM42" s="36">
        <v>1</v>
      </c>
      <c r="BN42" s="36" t="s">
        <v>178</v>
      </c>
      <c r="BO42" s="36">
        <v>0</v>
      </c>
      <c r="BP42" s="36">
        <v>0</v>
      </c>
      <c r="BQ42" s="36">
        <v>0</v>
      </c>
      <c r="BR42" s="36">
        <v>0</v>
      </c>
      <c r="BS42" s="36" t="s">
        <v>178</v>
      </c>
      <c r="BT42" s="36" t="s">
        <v>178</v>
      </c>
      <c r="BU42" s="36">
        <v>0</v>
      </c>
      <c r="BV42" s="36">
        <v>0</v>
      </c>
      <c r="BW42" s="36">
        <v>1</v>
      </c>
      <c r="BX42" s="36">
        <v>1</v>
      </c>
      <c r="BY42" s="36">
        <v>0</v>
      </c>
      <c r="BZ42" s="36">
        <v>0</v>
      </c>
      <c r="CA42" s="36">
        <v>0</v>
      </c>
      <c r="CB42" s="36">
        <v>1</v>
      </c>
      <c r="CC42" s="36">
        <v>1</v>
      </c>
      <c r="CD42" s="36">
        <v>0</v>
      </c>
      <c r="CE42" s="36">
        <v>0</v>
      </c>
      <c r="CF42" s="36">
        <v>1</v>
      </c>
      <c r="CG42" s="36">
        <v>0</v>
      </c>
      <c r="CH42" s="36">
        <v>0</v>
      </c>
      <c r="CI42" s="36" t="s">
        <v>180</v>
      </c>
      <c r="CJ42" s="36" t="s">
        <v>179</v>
      </c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141" t="s">
        <v>239</v>
      </c>
      <c r="CX42" s="55"/>
      <c r="CY42" s="26" t="s">
        <v>676</v>
      </c>
      <c r="DA42" s="26" t="s">
        <v>206</v>
      </c>
      <c r="DB42" s="26" t="s">
        <v>206</v>
      </c>
      <c r="DC42" s="26" t="s">
        <v>810</v>
      </c>
      <c r="DD42" s="36" t="s">
        <v>492</v>
      </c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</row>
    <row r="43" spans="1:200" s="26" customFormat="1" ht="17.25" customHeight="1" x14ac:dyDescent="0.35">
      <c r="A43" s="55">
        <v>0</v>
      </c>
      <c r="B43" s="59">
        <v>2</v>
      </c>
      <c r="C43" s="79" t="s">
        <v>187</v>
      </c>
      <c r="D43" s="58">
        <v>3</v>
      </c>
      <c r="E43" s="98">
        <v>1</v>
      </c>
      <c r="F43" s="59">
        <v>1</v>
      </c>
      <c r="G43" s="59">
        <v>1</v>
      </c>
      <c r="H43" s="59">
        <v>1</v>
      </c>
      <c r="I43" s="59">
        <v>1</v>
      </c>
      <c r="J43" s="152"/>
      <c r="K43" s="59">
        <v>4</v>
      </c>
      <c r="L43" s="315">
        <v>0</v>
      </c>
      <c r="M43" s="26" t="s">
        <v>1442</v>
      </c>
      <c r="N43" s="56">
        <v>83</v>
      </c>
      <c r="O43" s="80">
        <v>0</v>
      </c>
      <c r="P43" s="162">
        <v>3</v>
      </c>
      <c r="Q43" s="152" t="s">
        <v>162</v>
      </c>
      <c r="R43" s="65" t="s">
        <v>1443</v>
      </c>
      <c r="S43" s="65" t="s">
        <v>351</v>
      </c>
      <c r="T43" s="59">
        <v>0</v>
      </c>
      <c r="U43" s="165"/>
      <c r="V43" s="83" t="s">
        <v>190</v>
      </c>
      <c r="W43" s="79" t="s">
        <v>187</v>
      </c>
      <c r="X43" s="68">
        <v>66</v>
      </c>
      <c r="Y43" s="69" t="s">
        <v>1444</v>
      </c>
      <c r="Z43" s="26" t="s">
        <v>1445</v>
      </c>
      <c r="AA43" s="36" t="s">
        <v>193</v>
      </c>
      <c r="AB43" s="165">
        <v>0</v>
      </c>
      <c r="AC43" s="56">
        <v>8</v>
      </c>
      <c r="AD43" s="56" t="s">
        <v>213</v>
      </c>
      <c r="AE43" s="56">
        <v>176</v>
      </c>
      <c r="AF43" s="56">
        <v>0</v>
      </c>
      <c r="AG43" s="271" t="s">
        <v>1446</v>
      </c>
      <c r="AH43" s="56">
        <v>0</v>
      </c>
      <c r="AI43" s="56">
        <v>94</v>
      </c>
      <c r="AJ43" s="62">
        <v>270</v>
      </c>
      <c r="AK43" s="129">
        <v>274.79999999999995</v>
      </c>
      <c r="AL43" s="26" t="s">
        <v>179</v>
      </c>
      <c r="AM43" s="59" t="s">
        <v>174</v>
      </c>
      <c r="AN43" s="59" t="s">
        <v>174</v>
      </c>
      <c r="AO43" s="59" t="s">
        <v>174</v>
      </c>
      <c r="AP43" s="86" t="s">
        <v>195</v>
      </c>
      <c r="AQ43" s="87" t="s">
        <v>168</v>
      </c>
      <c r="AR43" s="79" t="s">
        <v>187</v>
      </c>
      <c r="AS43" s="113">
        <v>66</v>
      </c>
      <c r="AT43" s="229" t="s">
        <v>214</v>
      </c>
      <c r="AU43" s="78">
        <v>52</v>
      </c>
      <c r="AV43" s="56">
        <v>650</v>
      </c>
      <c r="AW43" s="56">
        <v>53.1</v>
      </c>
      <c r="AX43" s="26">
        <v>49</v>
      </c>
      <c r="AY43" s="56">
        <v>89</v>
      </c>
      <c r="AZ43" s="56">
        <v>62</v>
      </c>
      <c r="BA43" s="56">
        <v>6.8</v>
      </c>
      <c r="BB43" s="56">
        <v>0.14000000000000001</v>
      </c>
      <c r="BC43" s="56">
        <v>53</v>
      </c>
      <c r="BD43" s="36">
        <v>0</v>
      </c>
      <c r="BE43" s="36">
        <v>1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0</v>
      </c>
      <c r="BP43" s="36">
        <v>1</v>
      </c>
      <c r="BQ43" s="36">
        <v>0</v>
      </c>
      <c r="BR43" s="36">
        <v>0</v>
      </c>
      <c r="BS43" s="36" t="s">
        <v>178</v>
      </c>
      <c r="BT43" s="36" t="s">
        <v>179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1</v>
      </c>
      <c r="CD43" s="36">
        <v>1</v>
      </c>
      <c r="CE43" s="36">
        <v>1</v>
      </c>
      <c r="CF43" s="36">
        <v>0</v>
      </c>
      <c r="CG43" s="36">
        <v>0</v>
      </c>
      <c r="CH43" s="36">
        <v>1</v>
      </c>
      <c r="CI43" s="36" t="s">
        <v>258</v>
      </c>
      <c r="CJ43" s="36" t="s">
        <v>259</v>
      </c>
      <c r="CK43" s="65"/>
      <c r="CL43" s="56"/>
      <c r="CM43" s="65"/>
      <c r="CN43" s="65"/>
      <c r="CO43" s="65"/>
      <c r="CP43" s="65"/>
      <c r="CQ43" s="116" t="s">
        <v>1447</v>
      </c>
      <c r="CR43" s="116" t="s">
        <v>327</v>
      </c>
      <c r="CS43" s="116" t="s">
        <v>1448</v>
      </c>
      <c r="CT43" s="65" t="s">
        <v>1270</v>
      </c>
      <c r="CU43" s="65" t="s">
        <v>418</v>
      </c>
      <c r="CV43" s="65" t="s">
        <v>1449</v>
      </c>
      <c r="CW43" s="65" t="s">
        <v>184</v>
      </c>
      <c r="CX43" s="56">
        <v>3</v>
      </c>
      <c r="CY43" s="56" t="s">
        <v>529</v>
      </c>
      <c r="CZ43" s="56"/>
      <c r="DA43" s="56">
        <v>5</v>
      </c>
      <c r="DB43" s="56">
        <v>0</v>
      </c>
      <c r="DC43" s="26" t="s">
        <v>205</v>
      </c>
      <c r="DD43" s="36" t="s">
        <v>204</v>
      </c>
      <c r="GL43" s="65"/>
      <c r="GM43" s="65"/>
      <c r="GO43" s="55"/>
      <c r="GP43" s="55"/>
      <c r="GQ43" s="55"/>
    </row>
    <row r="44" spans="1:200" s="26" customFormat="1" ht="17.25" customHeight="1" x14ac:dyDescent="0.35">
      <c r="A44" s="55">
        <v>0</v>
      </c>
      <c r="B44" s="78">
        <v>2</v>
      </c>
      <c r="C44" s="114" t="s">
        <v>187</v>
      </c>
      <c r="D44" s="62">
        <v>3</v>
      </c>
      <c r="E44" s="57">
        <v>1</v>
      </c>
      <c r="F44" s="59">
        <v>1</v>
      </c>
      <c r="G44" s="59">
        <v>1</v>
      </c>
      <c r="H44" s="60">
        <v>1</v>
      </c>
      <c r="I44" s="61">
        <v>1</v>
      </c>
      <c r="K44" s="63">
        <v>5</v>
      </c>
      <c r="L44" s="315">
        <v>0</v>
      </c>
      <c r="M44" s="26" t="s">
        <v>453</v>
      </c>
      <c r="N44" s="78">
        <v>84</v>
      </c>
      <c r="O44" s="78">
        <v>1</v>
      </c>
      <c r="P44" s="64">
        <v>1</v>
      </c>
      <c r="Q44" s="92" t="s">
        <v>162</v>
      </c>
      <c r="R44" s="26" t="s">
        <v>208</v>
      </c>
      <c r="S44" s="26" t="s">
        <v>351</v>
      </c>
      <c r="T44" s="59">
        <v>0</v>
      </c>
      <c r="V44" s="83" t="s">
        <v>190</v>
      </c>
      <c r="W44" s="114" t="s">
        <v>187</v>
      </c>
      <c r="X44" s="68">
        <v>99</v>
      </c>
      <c r="Y44" s="26" t="s">
        <v>454</v>
      </c>
      <c r="Z44" s="26" t="s">
        <v>455</v>
      </c>
      <c r="AA44" s="36" t="s">
        <v>456</v>
      </c>
      <c r="AB44" s="145">
        <v>0</v>
      </c>
      <c r="AC44" s="145">
        <v>24</v>
      </c>
      <c r="AD44" s="145" t="s">
        <v>172</v>
      </c>
      <c r="AE44" s="145">
        <v>168</v>
      </c>
      <c r="AF44" s="146"/>
      <c r="AG44" s="146">
        <v>72</v>
      </c>
      <c r="AH44" s="146"/>
      <c r="AI44" s="147">
        <v>72</v>
      </c>
      <c r="AJ44" s="92">
        <f>AE44+AI44</f>
        <v>240</v>
      </c>
      <c r="AK44" s="73">
        <v>240</v>
      </c>
      <c r="AL44" s="78">
        <v>1</v>
      </c>
      <c r="AM44" s="59" t="s">
        <v>174</v>
      </c>
      <c r="AN44" s="59" t="s">
        <v>174</v>
      </c>
      <c r="AO44" s="59" t="s">
        <v>174</v>
      </c>
      <c r="AP44" s="86" t="s">
        <v>195</v>
      </c>
      <c r="AQ44" s="87" t="s">
        <v>168</v>
      </c>
      <c r="AR44" s="114" t="s">
        <v>187</v>
      </c>
      <c r="AS44" s="68">
        <v>99</v>
      </c>
      <c r="AT44" s="96" t="s">
        <v>175</v>
      </c>
      <c r="AU44" s="78" t="s">
        <v>176</v>
      </c>
      <c r="AV44" s="78">
        <v>200</v>
      </c>
      <c r="AW44" s="78">
        <v>98.7</v>
      </c>
      <c r="AX44" s="26">
        <v>89</v>
      </c>
      <c r="AY44" s="78">
        <v>92</v>
      </c>
      <c r="AZ44" s="78">
        <v>194</v>
      </c>
      <c r="BA44" s="78">
        <v>16.600000000000001</v>
      </c>
      <c r="BB44" s="78">
        <v>1.54</v>
      </c>
      <c r="BC44" s="78">
        <v>101</v>
      </c>
      <c r="BD44" s="36">
        <v>0</v>
      </c>
      <c r="BE44" s="36">
        <v>1</v>
      </c>
      <c r="BF44" s="36">
        <v>1</v>
      </c>
      <c r="BG44" s="36">
        <v>1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0</v>
      </c>
      <c r="BR44" s="36">
        <v>0</v>
      </c>
      <c r="BS44" s="36" t="s">
        <v>178</v>
      </c>
      <c r="BT44" s="36" t="s">
        <v>178</v>
      </c>
      <c r="BU44" s="36">
        <v>0</v>
      </c>
      <c r="BV44" s="36">
        <v>1</v>
      </c>
      <c r="BW44" s="36">
        <v>0</v>
      </c>
      <c r="BX44" s="36">
        <v>0</v>
      </c>
      <c r="BY44" s="36">
        <v>0</v>
      </c>
      <c r="BZ44" s="36">
        <v>1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1</v>
      </c>
      <c r="CI44" s="36" t="s">
        <v>180</v>
      </c>
      <c r="CJ44" s="36" t="s">
        <v>179</v>
      </c>
      <c r="CQ44" s="26" t="s">
        <v>181</v>
      </c>
      <c r="CR44" s="26" t="s">
        <v>182</v>
      </c>
      <c r="CS44" s="26" t="s">
        <v>215</v>
      </c>
      <c r="CT44" s="26" t="s">
        <v>209</v>
      </c>
      <c r="CU44" s="26" t="s">
        <v>181</v>
      </c>
      <c r="CW44" s="26" t="s">
        <v>239</v>
      </c>
      <c r="CX44" s="78">
        <v>1</v>
      </c>
      <c r="CY44" s="78">
        <v>94</v>
      </c>
      <c r="CZ44" s="78">
        <v>4</v>
      </c>
      <c r="DA44" s="78">
        <v>6</v>
      </c>
      <c r="DB44" s="78">
        <v>0</v>
      </c>
      <c r="DC44" s="78">
        <v>15</v>
      </c>
      <c r="DD44" s="36" t="s">
        <v>330</v>
      </c>
      <c r="GR44" s="206"/>
    </row>
    <row r="45" spans="1:200" s="26" customFormat="1" ht="17.25" customHeight="1" x14ac:dyDescent="0.35">
      <c r="A45" s="55">
        <v>0</v>
      </c>
      <c r="B45" s="78">
        <v>2</v>
      </c>
      <c r="C45" s="114" t="s">
        <v>187</v>
      </c>
      <c r="D45" s="62">
        <v>3</v>
      </c>
      <c r="E45" s="57">
        <v>1</v>
      </c>
      <c r="F45" s="59">
        <v>1</v>
      </c>
      <c r="G45" s="59">
        <v>1</v>
      </c>
      <c r="H45" s="60">
        <v>1</v>
      </c>
      <c r="I45" s="61">
        <v>1</v>
      </c>
      <c r="K45" s="63">
        <v>5</v>
      </c>
      <c r="L45" s="315">
        <v>1</v>
      </c>
      <c r="M45" s="26" t="s">
        <v>425</v>
      </c>
      <c r="N45" s="78">
        <v>85</v>
      </c>
      <c r="O45" s="78">
        <v>1</v>
      </c>
      <c r="P45" s="64">
        <v>1</v>
      </c>
      <c r="Q45" s="92" t="s">
        <v>164</v>
      </c>
      <c r="R45" s="26" t="s">
        <v>208</v>
      </c>
      <c r="S45" s="26" t="s">
        <v>418</v>
      </c>
      <c r="T45" s="59">
        <v>0</v>
      </c>
      <c r="V45" s="83" t="s">
        <v>190</v>
      </c>
      <c r="W45" s="114" t="s">
        <v>187</v>
      </c>
      <c r="X45" s="68">
        <v>92</v>
      </c>
      <c r="Y45" s="26" t="s">
        <v>426</v>
      </c>
      <c r="Z45" s="26" t="s">
        <v>427</v>
      </c>
      <c r="AA45" s="36" t="s">
        <v>428</v>
      </c>
      <c r="AB45" s="166" t="s">
        <v>429</v>
      </c>
      <c r="AC45" s="145"/>
      <c r="AD45" s="145" t="s">
        <v>172</v>
      </c>
      <c r="AE45" s="145">
        <v>144</v>
      </c>
      <c r="AF45" s="146"/>
      <c r="AG45" s="146" t="s">
        <v>430</v>
      </c>
      <c r="AH45" s="146"/>
      <c r="AI45" s="147">
        <v>121</v>
      </c>
      <c r="AJ45" s="92">
        <f>AE45+AI45</f>
        <v>265</v>
      </c>
      <c r="AK45" s="73">
        <v>388.93333333333339</v>
      </c>
      <c r="AL45" s="78">
        <v>1</v>
      </c>
      <c r="AM45" s="59" t="s">
        <v>174</v>
      </c>
      <c r="AN45" s="59" t="s">
        <v>174</v>
      </c>
      <c r="AO45" s="59" t="s">
        <v>174</v>
      </c>
      <c r="AP45" s="86" t="s">
        <v>195</v>
      </c>
      <c r="AQ45" s="87" t="s">
        <v>168</v>
      </c>
      <c r="AR45" s="114" t="s">
        <v>187</v>
      </c>
      <c r="AS45" s="68">
        <v>92</v>
      </c>
      <c r="AT45" s="96" t="s">
        <v>175</v>
      </c>
      <c r="AU45" s="78">
        <v>27</v>
      </c>
      <c r="AV45" s="78">
        <v>107</v>
      </c>
      <c r="AW45" s="78">
        <v>40.6</v>
      </c>
      <c r="AX45" s="26">
        <v>31</v>
      </c>
      <c r="AY45" s="78">
        <v>98</v>
      </c>
      <c r="AZ45" s="78">
        <v>140</v>
      </c>
      <c r="BA45" s="78">
        <v>16.899999999999999</v>
      </c>
      <c r="BB45" s="78">
        <v>0.24</v>
      </c>
      <c r="BC45" s="78">
        <v>414</v>
      </c>
      <c r="BD45" s="36">
        <v>0</v>
      </c>
      <c r="BE45" s="36">
        <v>0</v>
      </c>
      <c r="BF45" s="36">
        <v>1</v>
      </c>
      <c r="BG45" s="36">
        <v>1</v>
      </c>
      <c r="BH45" s="36">
        <v>1</v>
      </c>
      <c r="BI45" s="36">
        <v>1</v>
      </c>
      <c r="BJ45" s="36">
        <v>0</v>
      </c>
      <c r="BK45" s="36">
        <v>0</v>
      </c>
      <c r="BL45" s="36">
        <v>1</v>
      </c>
      <c r="BM45" s="36">
        <v>0</v>
      </c>
      <c r="BN45" s="36" t="s">
        <v>178</v>
      </c>
      <c r="BO45" s="36">
        <v>0</v>
      </c>
      <c r="BP45" s="36">
        <v>0</v>
      </c>
      <c r="BQ45" s="36">
        <v>1</v>
      </c>
      <c r="BR45" s="36">
        <v>1</v>
      </c>
      <c r="BS45" s="36" t="s">
        <v>179</v>
      </c>
      <c r="BT45" s="36" t="s">
        <v>178</v>
      </c>
      <c r="BU45" s="36">
        <v>0</v>
      </c>
      <c r="BV45" s="36">
        <v>0</v>
      </c>
      <c r="BW45" s="36">
        <v>0</v>
      </c>
      <c r="BX45" s="36">
        <v>0</v>
      </c>
      <c r="BY45" s="36">
        <v>1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1</v>
      </c>
      <c r="CI45" s="36" t="s">
        <v>258</v>
      </c>
      <c r="CJ45" s="36" t="s">
        <v>259</v>
      </c>
      <c r="CQ45" s="26" t="s">
        <v>181</v>
      </c>
      <c r="CR45" s="26" t="s">
        <v>182</v>
      </c>
      <c r="CS45" s="26" t="s">
        <v>215</v>
      </c>
      <c r="CT45" s="26" t="s">
        <v>182</v>
      </c>
      <c r="CU45" s="26" t="s">
        <v>181</v>
      </c>
      <c r="CW45" s="26" t="s">
        <v>184</v>
      </c>
      <c r="CX45" s="78">
        <v>1</v>
      </c>
      <c r="CY45" s="78">
        <v>175</v>
      </c>
      <c r="CZ45" s="78">
        <v>5</v>
      </c>
      <c r="DA45" s="78">
        <v>10</v>
      </c>
      <c r="DB45" s="78">
        <v>1</v>
      </c>
      <c r="DC45" s="78">
        <v>15</v>
      </c>
      <c r="DD45" s="36" t="s">
        <v>259</v>
      </c>
      <c r="GN45" s="206"/>
    </row>
    <row r="46" spans="1:200" s="55" customFormat="1" ht="17.25" customHeight="1" x14ac:dyDescent="0.35">
      <c r="A46" s="55">
        <v>0</v>
      </c>
      <c r="B46" s="78">
        <v>2</v>
      </c>
      <c r="C46" s="114" t="s">
        <v>187</v>
      </c>
      <c r="D46" s="62">
        <v>3</v>
      </c>
      <c r="E46" s="57">
        <v>1</v>
      </c>
      <c r="F46" s="59">
        <v>1</v>
      </c>
      <c r="G46" s="59">
        <v>1</v>
      </c>
      <c r="H46" s="60">
        <v>1</v>
      </c>
      <c r="I46" s="61">
        <v>1</v>
      </c>
      <c r="J46" s="65"/>
      <c r="K46" s="63">
        <v>5</v>
      </c>
      <c r="L46" s="315">
        <v>1</v>
      </c>
      <c r="M46" s="26" t="s">
        <v>1836</v>
      </c>
      <c r="N46" s="56">
        <v>85</v>
      </c>
      <c r="O46" s="56">
        <v>0</v>
      </c>
      <c r="P46" s="64">
        <v>1</v>
      </c>
      <c r="Q46" s="62" t="s">
        <v>164</v>
      </c>
      <c r="R46" s="65" t="s">
        <v>208</v>
      </c>
      <c r="S46" s="65" t="s">
        <v>418</v>
      </c>
      <c r="T46" s="59">
        <v>0</v>
      </c>
      <c r="U46" s="65"/>
      <c r="V46" s="83" t="s">
        <v>190</v>
      </c>
      <c r="W46" s="114" t="s">
        <v>187</v>
      </c>
      <c r="X46" s="68">
        <v>92</v>
      </c>
      <c r="Y46" s="65" t="s">
        <v>1837</v>
      </c>
      <c r="Z46" s="26" t="s">
        <v>1838</v>
      </c>
      <c r="AA46" s="36" t="s">
        <v>193</v>
      </c>
      <c r="AB46" s="166" t="s">
        <v>373</v>
      </c>
      <c r="AC46" s="303"/>
      <c r="AD46" s="303"/>
      <c r="AE46" s="303"/>
      <c r="AF46" s="276"/>
      <c r="AG46" s="276" t="s">
        <v>1839</v>
      </c>
      <c r="AH46" s="276"/>
      <c r="AI46" s="104">
        <v>130</v>
      </c>
      <c r="AJ46" s="62">
        <f>AE46+AI46</f>
        <v>130</v>
      </c>
      <c r="AK46" s="73">
        <v>129.69999999999999</v>
      </c>
      <c r="AL46" s="56">
        <v>2</v>
      </c>
      <c r="AM46" s="60" t="s">
        <v>174</v>
      </c>
      <c r="AN46" s="60" t="s">
        <v>174</v>
      </c>
      <c r="AO46" s="60" t="s">
        <v>174</v>
      </c>
      <c r="AP46" s="86" t="s">
        <v>195</v>
      </c>
      <c r="AQ46" s="74" t="s">
        <v>168</v>
      </c>
      <c r="AR46" s="114" t="s">
        <v>187</v>
      </c>
      <c r="AS46" s="113">
        <v>92</v>
      </c>
      <c r="AT46" s="76" t="s">
        <v>175</v>
      </c>
      <c r="AU46" s="56">
        <v>33</v>
      </c>
      <c r="AV46" s="56">
        <v>361</v>
      </c>
      <c r="AW46" s="56">
        <v>75.7</v>
      </c>
      <c r="AX46" s="26">
        <v>81</v>
      </c>
      <c r="AY46" s="56">
        <v>100</v>
      </c>
      <c r="AZ46" s="56">
        <v>215</v>
      </c>
      <c r="BA46" s="56">
        <v>13.6</v>
      </c>
      <c r="BB46" s="56">
        <v>2.6</v>
      </c>
      <c r="BC46" s="56">
        <v>79</v>
      </c>
      <c r="BD46" s="36">
        <v>0</v>
      </c>
      <c r="BE46" s="36">
        <v>0</v>
      </c>
      <c r="BF46" s="36">
        <v>1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178</v>
      </c>
      <c r="BT46" s="36" t="s">
        <v>178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1</v>
      </c>
      <c r="CB46" s="36">
        <v>0</v>
      </c>
      <c r="CC46" s="36">
        <v>0</v>
      </c>
      <c r="CD46" s="36">
        <v>0</v>
      </c>
      <c r="CE46" s="36">
        <v>1</v>
      </c>
      <c r="CF46" s="36">
        <v>0</v>
      </c>
      <c r="CG46" s="36">
        <v>0</v>
      </c>
      <c r="CH46" s="36">
        <v>0</v>
      </c>
      <c r="CI46" s="36" t="s">
        <v>258</v>
      </c>
      <c r="CJ46" s="36" t="s">
        <v>259</v>
      </c>
      <c r="CK46" s="65"/>
      <c r="CL46" s="65"/>
      <c r="CM46" s="65"/>
      <c r="CN46" s="65"/>
      <c r="CO46" s="65"/>
      <c r="CP46" s="65"/>
      <c r="CQ46" s="65" t="s">
        <v>181</v>
      </c>
      <c r="CR46" s="65" t="s">
        <v>182</v>
      </c>
      <c r="CS46" s="65" t="s">
        <v>215</v>
      </c>
      <c r="CT46" s="220" t="s">
        <v>1013</v>
      </c>
      <c r="CU46" s="65" t="s">
        <v>181</v>
      </c>
      <c r="CV46" s="65"/>
      <c r="CW46" s="65" t="s">
        <v>349</v>
      </c>
      <c r="CX46" s="56">
        <v>1</v>
      </c>
      <c r="CY46" s="56">
        <v>95</v>
      </c>
      <c r="CZ46" s="56">
        <v>4</v>
      </c>
      <c r="DA46" s="56">
        <v>4</v>
      </c>
      <c r="DB46" s="56">
        <v>0</v>
      </c>
      <c r="DC46" s="56">
        <v>15</v>
      </c>
      <c r="DD46" s="36" t="s">
        <v>216</v>
      </c>
      <c r="DE46" s="65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</row>
    <row r="47" spans="1:200" s="55" customFormat="1" ht="17.25" customHeight="1" x14ac:dyDescent="0.35">
      <c r="A47" s="55">
        <v>0</v>
      </c>
      <c r="B47" s="78">
        <v>2</v>
      </c>
      <c r="C47" s="79" t="s">
        <v>187</v>
      </c>
      <c r="D47" s="62">
        <v>3</v>
      </c>
      <c r="E47" s="59">
        <v>1</v>
      </c>
      <c r="F47" s="59">
        <v>1</v>
      </c>
      <c r="G47" s="59">
        <v>1</v>
      </c>
      <c r="H47" s="59">
        <v>1</v>
      </c>
      <c r="I47" s="59">
        <v>1</v>
      </c>
      <c r="K47" s="63">
        <v>5</v>
      </c>
      <c r="L47" s="315">
        <v>0</v>
      </c>
      <c r="M47" s="26" t="s">
        <v>698</v>
      </c>
      <c r="N47" s="80">
        <v>87</v>
      </c>
      <c r="O47" s="80">
        <v>1</v>
      </c>
      <c r="P47" s="81">
        <v>1</v>
      </c>
      <c r="Q47" s="98" t="s">
        <v>162</v>
      </c>
      <c r="S47" s="203" t="s">
        <v>298</v>
      </c>
      <c r="T47" s="59">
        <v>0</v>
      </c>
      <c r="V47" s="83" t="s">
        <v>190</v>
      </c>
      <c r="W47" s="79" t="s">
        <v>187</v>
      </c>
      <c r="X47" s="93">
        <v>100</v>
      </c>
      <c r="Y47" s="55" t="s">
        <v>699</v>
      </c>
      <c r="Z47" s="26" t="s">
        <v>700</v>
      </c>
      <c r="AA47" s="36" t="s">
        <v>701</v>
      </c>
      <c r="AD47" s="55" t="s">
        <v>236</v>
      </c>
      <c r="AE47" s="55">
        <v>96</v>
      </c>
      <c r="AG47" s="55">
        <v>136</v>
      </c>
      <c r="AI47" s="55">
        <v>136</v>
      </c>
      <c r="AJ47" s="55">
        <f>AE47+AI47</f>
        <v>232</v>
      </c>
      <c r="AK47" s="85">
        <v>238.38333333333333</v>
      </c>
      <c r="AL47" s="26" t="s">
        <v>259</v>
      </c>
      <c r="AM47" s="59" t="s">
        <v>174</v>
      </c>
      <c r="AN47" s="59" t="s">
        <v>174</v>
      </c>
      <c r="AO47" s="59" t="s">
        <v>174</v>
      </c>
      <c r="AP47" s="86" t="s">
        <v>195</v>
      </c>
      <c r="AQ47" s="87" t="s">
        <v>168</v>
      </c>
      <c r="AR47" s="79" t="s">
        <v>187</v>
      </c>
      <c r="AS47" s="93">
        <v>100</v>
      </c>
      <c r="AT47" s="193" t="s">
        <v>175</v>
      </c>
      <c r="AU47" s="59" t="s">
        <v>702</v>
      </c>
      <c r="AV47" s="59" t="s">
        <v>703</v>
      </c>
      <c r="AW47" s="59" t="s">
        <v>704</v>
      </c>
      <c r="AX47" s="26">
        <v>196</v>
      </c>
      <c r="AY47" s="26" t="s">
        <v>675</v>
      </c>
      <c r="AZ47" s="26" t="s">
        <v>705</v>
      </c>
      <c r="BA47" s="26" t="s">
        <v>706</v>
      </c>
      <c r="BB47" s="26" t="s">
        <v>707</v>
      </c>
      <c r="BC47" s="26" t="s">
        <v>708</v>
      </c>
      <c r="BD47" s="36">
        <v>0</v>
      </c>
      <c r="BE47" s="36">
        <v>1</v>
      </c>
      <c r="BF47" s="36">
        <v>1</v>
      </c>
      <c r="BG47" s="36">
        <v>0</v>
      </c>
      <c r="BH47" s="36">
        <v>1</v>
      </c>
      <c r="BI47" s="36">
        <v>1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178</v>
      </c>
      <c r="BT47" s="36" t="s">
        <v>178</v>
      </c>
      <c r="BU47" s="36">
        <v>0</v>
      </c>
      <c r="BV47" s="36">
        <v>0</v>
      </c>
      <c r="BW47" s="36">
        <v>1</v>
      </c>
      <c r="BX47" s="36">
        <v>1</v>
      </c>
      <c r="BY47" s="36">
        <v>1</v>
      </c>
      <c r="BZ47" s="36">
        <v>0</v>
      </c>
      <c r="CA47" s="36">
        <v>0</v>
      </c>
      <c r="CB47" s="36">
        <v>1</v>
      </c>
      <c r="CC47" s="36">
        <v>0</v>
      </c>
      <c r="CD47" s="36">
        <v>1</v>
      </c>
      <c r="CE47" s="36">
        <v>0</v>
      </c>
      <c r="CF47" s="36">
        <v>0</v>
      </c>
      <c r="CG47" s="36">
        <v>0</v>
      </c>
      <c r="CH47" s="36">
        <v>0</v>
      </c>
      <c r="CI47" s="36" t="s">
        <v>294</v>
      </c>
      <c r="CJ47" s="36" t="s">
        <v>178</v>
      </c>
      <c r="CW47" s="141" t="s">
        <v>184</v>
      </c>
      <c r="CY47" s="26" t="s">
        <v>709</v>
      </c>
      <c r="CZ47" s="26"/>
      <c r="DA47" s="26" t="s">
        <v>204</v>
      </c>
      <c r="DB47" s="26" t="s">
        <v>178</v>
      </c>
      <c r="DC47" s="26" t="s">
        <v>205</v>
      </c>
      <c r="DD47" s="36" t="s">
        <v>310</v>
      </c>
      <c r="GN47" s="26"/>
      <c r="GR47" s="26"/>
    </row>
    <row r="48" spans="1:200" s="26" customFormat="1" ht="17.25" customHeight="1" x14ac:dyDescent="0.35">
      <c r="A48" s="55">
        <v>0</v>
      </c>
      <c r="B48" s="78">
        <v>2</v>
      </c>
      <c r="C48" s="114" t="s">
        <v>187</v>
      </c>
      <c r="D48" s="62">
        <v>3</v>
      </c>
      <c r="E48" s="57">
        <v>1</v>
      </c>
      <c r="F48" s="59">
        <v>1</v>
      </c>
      <c r="G48" s="59">
        <v>1</v>
      </c>
      <c r="H48" s="60">
        <v>1</v>
      </c>
      <c r="I48" s="61">
        <v>1</v>
      </c>
      <c r="J48" s="62"/>
      <c r="K48" s="63">
        <v>5</v>
      </c>
      <c r="L48" s="315">
        <v>1</v>
      </c>
      <c r="M48" s="26" t="s">
        <v>894</v>
      </c>
      <c r="N48" s="56">
        <v>87</v>
      </c>
      <c r="O48" s="56">
        <v>0</v>
      </c>
      <c r="P48" s="64">
        <v>1</v>
      </c>
      <c r="Q48" s="62" t="s">
        <v>164</v>
      </c>
      <c r="R48" s="115"/>
      <c r="S48" s="65" t="s">
        <v>617</v>
      </c>
      <c r="T48" s="59">
        <v>0</v>
      </c>
      <c r="U48" s="66"/>
      <c r="V48" s="83" t="s">
        <v>190</v>
      </c>
      <c r="W48" s="114" t="s">
        <v>187</v>
      </c>
      <c r="X48" s="68">
        <v>90</v>
      </c>
      <c r="Y48" s="65" t="s">
        <v>895</v>
      </c>
      <c r="Z48" s="26" t="s">
        <v>896</v>
      </c>
      <c r="AA48" s="36" t="s">
        <v>897</v>
      </c>
      <c r="AB48" s="71">
        <v>0</v>
      </c>
      <c r="AC48" s="71">
        <v>21</v>
      </c>
      <c r="AD48" s="71" t="s">
        <v>264</v>
      </c>
      <c r="AE48" s="71">
        <v>141</v>
      </c>
      <c r="AF48" s="72">
        <v>0</v>
      </c>
      <c r="AG48" s="72">
        <v>71</v>
      </c>
      <c r="AH48" s="72">
        <v>0</v>
      </c>
      <c r="AI48" s="72">
        <v>71</v>
      </c>
      <c r="AJ48" s="62">
        <v>212</v>
      </c>
      <c r="AK48" s="73">
        <v>211.25</v>
      </c>
      <c r="AL48" s="56">
        <v>2</v>
      </c>
      <c r="AM48" s="60" t="s">
        <v>174</v>
      </c>
      <c r="AN48" s="60" t="s">
        <v>174</v>
      </c>
      <c r="AO48" s="60" t="s">
        <v>174</v>
      </c>
      <c r="AP48" s="86" t="s">
        <v>195</v>
      </c>
      <c r="AQ48" s="87" t="s">
        <v>168</v>
      </c>
      <c r="AR48" s="114" t="s">
        <v>187</v>
      </c>
      <c r="AS48" s="68">
        <v>90</v>
      </c>
      <c r="AT48" s="96" t="s">
        <v>175</v>
      </c>
      <c r="AU48" s="78">
        <v>28</v>
      </c>
      <c r="AV48" s="78" t="s">
        <v>177</v>
      </c>
      <c r="AW48" s="78">
        <v>32</v>
      </c>
      <c r="AX48" s="26">
        <v>49</v>
      </c>
      <c r="AY48" s="78">
        <v>91</v>
      </c>
      <c r="AZ48" s="78">
        <v>103</v>
      </c>
      <c r="BA48" s="78">
        <v>8.9</v>
      </c>
      <c r="BB48" s="78">
        <v>0</v>
      </c>
      <c r="BC48" s="78">
        <v>90</v>
      </c>
      <c r="BD48" s="36">
        <v>0</v>
      </c>
      <c r="BE48" s="36">
        <v>1</v>
      </c>
      <c r="BF48" s="36">
        <v>1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1</v>
      </c>
      <c r="BM48" s="36">
        <v>0</v>
      </c>
      <c r="BN48" s="36" t="s">
        <v>178</v>
      </c>
      <c r="BO48" s="36">
        <v>0</v>
      </c>
      <c r="BP48" s="36">
        <v>0</v>
      </c>
      <c r="BQ48" s="36">
        <v>0</v>
      </c>
      <c r="BR48" s="36">
        <v>0</v>
      </c>
      <c r="BS48" s="36" t="s">
        <v>179</v>
      </c>
      <c r="BT48" s="36" t="s">
        <v>178</v>
      </c>
      <c r="BU48" s="36">
        <v>0</v>
      </c>
      <c r="BV48" s="36">
        <v>1</v>
      </c>
      <c r="BW48" s="36">
        <v>0</v>
      </c>
      <c r="BX48" s="36">
        <v>1</v>
      </c>
      <c r="BY48" s="36">
        <v>0</v>
      </c>
      <c r="BZ48" s="36">
        <v>1</v>
      </c>
      <c r="CA48" s="36">
        <v>1</v>
      </c>
      <c r="CB48" s="36">
        <v>0</v>
      </c>
      <c r="CC48" s="36">
        <v>1</v>
      </c>
      <c r="CD48" s="36">
        <v>0</v>
      </c>
      <c r="CE48" s="36">
        <v>0</v>
      </c>
      <c r="CF48" s="36">
        <v>0</v>
      </c>
      <c r="CG48" s="36">
        <v>0</v>
      </c>
      <c r="CH48" s="36">
        <v>1</v>
      </c>
      <c r="CI48" s="36" t="s">
        <v>180</v>
      </c>
      <c r="CJ48" s="36" t="s">
        <v>179</v>
      </c>
      <c r="CK48" s="65"/>
      <c r="CL48" s="56"/>
      <c r="CM48" s="65"/>
      <c r="CN48" s="65"/>
      <c r="CO48" s="65"/>
      <c r="CP48" s="65"/>
      <c r="CQ48" s="65" t="s">
        <v>181</v>
      </c>
      <c r="CR48" s="65" t="s">
        <v>182</v>
      </c>
      <c r="CS48" s="65" t="s">
        <v>215</v>
      </c>
      <c r="CT48" s="65" t="s">
        <v>891</v>
      </c>
      <c r="CU48" s="65" t="s">
        <v>617</v>
      </c>
      <c r="CV48" s="65"/>
      <c r="CW48" s="65" t="s">
        <v>239</v>
      </c>
      <c r="CX48" s="56">
        <v>2</v>
      </c>
      <c r="CY48" s="56" t="s">
        <v>898</v>
      </c>
      <c r="CZ48" s="56">
        <v>3</v>
      </c>
      <c r="DA48" s="56">
        <v>6</v>
      </c>
      <c r="DB48" s="56">
        <v>5</v>
      </c>
      <c r="DC48" s="56">
        <v>15</v>
      </c>
      <c r="DD48" s="36" t="s">
        <v>310</v>
      </c>
      <c r="DE48" s="65"/>
      <c r="GO48" s="65"/>
      <c r="GP48" s="65"/>
      <c r="GQ48" s="65"/>
    </row>
    <row r="49" spans="1:200" s="343" customFormat="1" ht="17.25" customHeight="1" x14ac:dyDescent="0.35">
      <c r="A49" s="55">
        <v>0</v>
      </c>
      <c r="B49" s="78">
        <v>2</v>
      </c>
      <c r="C49" s="79" t="s">
        <v>187</v>
      </c>
      <c r="D49" s="62">
        <v>3</v>
      </c>
      <c r="E49" s="59">
        <v>1</v>
      </c>
      <c r="F49" s="59">
        <v>1</v>
      </c>
      <c r="G49" s="59">
        <v>1</v>
      </c>
      <c r="H49" s="59">
        <v>1</v>
      </c>
      <c r="I49" s="59">
        <v>1</v>
      </c>
      <c r="J49" s="55"/>
      <c r="K49" s="93">
        <v>4</v>
      </c>
      <c r="L49" s="315">
        <v>1</v>
      </c>
      <c r="M49" s="26" t="s">
        <v>601</v>
      </c>
      <c r="N49" s="80">
        <v>88</v>
      </c>
      <c r="O49" s="80">
        <v>1</v>
      </c>
      <c r="P49" s="81">
        <v>1</v>
      </c>
      <c r="Q49" s="98" t="s">
        <v>164</v>
      </c>
      <c r="R49" s="55"/>
      <c r="S49" s="26" t="s">
        <v>189</v>
      </c>
      <c r="T49" s="59">
        <v>0</v>
      </c>
      <c r="U49" s="55"/>
      <c r="V49" s="83" t="s">
        <v>190</v>
      </c>
      <c r="W49" s="79" t="s">
        <v>187</v>
      </c>
      <c r="X49" s="93">
        <v>88</v>
      </c>
      <c r="Y49" s="55" t="s">
        <v>602</v>
      </c>
      <c r="Z49" s="26" t="s">
        <v>603</v>
      </c>
      <c r="AA49" s="36" t="s">
        <v>604</v>
      </c>
      <c r="AB49" s="55"/>
      <c r="AC49" s="55"/>
      <c r="AD49" s="26" t="s">
        <v>264</v>
      </c>
      <c r="AE49" s="26">
        <v>120</v>
      </c>
      <c r="AF49" s="55"/>
      <c r="AG49" s="55">
        <v>196</v>
      </c>
      <c r="AH49" s="26"/>
      <c r="AI49" s="55">
        <v>196</v>
      </c>
      <c r="AJ49" s="55">
        <f>AE49+AI49</f>
        <v>316</v>
      </c>
      <c r="AK49" s="85">
        <v>315.25000000000006</v>
      </c>
      <c r="AL49" s="26" t="s">
        <v>179</v>
      </c>
      <c r="AM49" s="59" t="s">
        <v>174</v>
      </c>
      <c r="AN49" s="59" t="s">
        <v>174</v>
      </c>
      <c r="AO49" s="59" t="s">
        <v>174</v>
      </c>
      <c r="AP49" s="86" t="s">
        <v>195</v>
      </c>
      <c r="AQ49" s="87" t="s">
        <v>168</v>
      </c>
      <c r="AR49" s="79" t="s">
        <v>187</v>
      </c>
      <c r="AS49" s="93">
        <v>88</v>
      </c>
      <c r="AT49" s="193" t="s">
        <v>214</v>
      </c>
      <c r="AU49" s="59" t="s">
        <v>605</v>
      </c>
      <c r="AV49" s="59" t="s">
        <v>606</v>
      </c>
      <c r="AW49" s="59" t="s">
        <v>607</v>
      </c>
      <c r="AX49" s="55">
        <v>81</v>
      </c>
      <c r="AY49" s="26" t="s">
        <v>608</v>
      </c>
      <c r="AZ49" s="26" t="s">
        <v>609</v>
      </c>
      <c r="BA49" s="26" t="s">
        <v>610</v>
      </c>
      <c r="BB49" s="26" t="s">
        <v>611</v>
      </c>
      <c r="BC49" s="26" t="s">
        <v>612</v>
      </c>
      <c r="BD49" s="36">
        <v>0</v>
      </c>
      <c r="BE49" s="36">
        <v>0</v>
      </c>
      <c r="BF49" s="36">
        <v>1</v>
      </c>
      <c r="BG49" s="36">
        <v>0</v>
      </c>
      <c r="BH49" s="36">
        <v>1</v>
      </c>
      <c r="BI49" s="36">
        <v>0</v>
      </c>
      <c r="BJ49" s="36">
        <v>0</v>
      </c>
      <c r="BK49" s="36">
        <v>0</v>
      </c>
      <c r="BL49" s="36">
        <v>1</v>
      </c>
      <c r="BM49" s="36">
        <v>0</v>
      </c>
      <c r="BN49" s="36" t="s">
        <v>178</v>
      </c>
      <c r="BO49" s="36">
        <v>1</v>
      </c>
      <c r="BP49" s="36">
        <v>0</v>
      </c>
      <c r="BQ49" s="36">
        <v>0</v>
      </c>
      <c r="BR49" s="36">
        <v>0</v>
      </c>
      <c r="BS49" s="36" t="s">
        <v>178</v>
      </c>
      <c r="BT49" s="36" t="s">
        <v>178</v>
      </c>
      <c r="BU49" s="36">
        <v>1</v>
      </c>
      <c r="BV49" s="36">
        <v>1</v>
      </c>
      <c r="BW49" s="36">
        <v>0</v>
      </c>
      <c r="BX49" s="36">
        <v>1</v>
      </c>
      <c r="BY49" s="36">
        <v>0</v>
      </c>
      <c r="BZ49" s="36">
        <v>0</v>
      </c>
      <c r="CA49" s="36">
        <v>1</v>
      </c>
      <c r="CB49" s="36">
        <v>0</v>
      </c>
      <c r="CC49" s="36">
        <v>0</v>
      </c>
      <c r="CD49" s="36">
        <v>1</v>
      </c>
      <c r="CE49" s="36">
        <v>1</v>
      </c>
      <c r="CF49" s="36">
        <v>0</v>
      </c>
      <c r="CG49" s="36">
        <v>0</v>
      </c>
      <c r="CH49" s="36">
        <v>1</v>
      </c>
      <c r="CI49" s="36" t="s">
        <v>180</v>
      </c>
      <c r="CJ49" s="36" t="s">
        <v>179</v>
      </c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26" t="s">
        <v>285</v>
      </c>
      <c r="CX49" s="55"/>
      <c r="CY49" s="26" t="s">
        <v>613</v>
      </c>
      <c r="CZ49" s="26"/>
      <c r="DA49" s="26" t="s">
        <v>614</v>
      </c>
      <c r="DB49" s="26" t="s">
        <v>179</v>
      </c>
      <c r="DC49" s="26" t="s">
        <v>205</v>
      </c>
      <c r="DD49" s="36" t="s">
        <v>310</v>
      </c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26"/>
      <c r="GO49" s="55"/>
      <c r="GP49" s="55"/>
      <c r="GQ49" s="55"/>
      <c r="GR49" s="26"/>
    </row>
    <row r="50" spans="1:200" s="26" customFormat="1" ht="17.25" customHeight="1" x14ac:dyDescent="0.35">
      <c r="A50" s="55">
        <v>0</v>
      </c>
      <c r="B50" s="78">
        <v>2</v>
      </c>
      <c r="C50" s="79" t="s">
        <v>187</v>
      </c>
      <c r="D50" s="62">
        <v>3</v>
      </c>
      <c r="E50" s="59">
        <v>1</v>
      </c>
      <c r="F50" s="59">
        <v>1</v>
      </c>
      <c r="G50" s="59">
        <v>1</v>
      </c>
      <c r="H50" s="59">
        <v>1</v>
      </c>
      <c r="I50" s="59">
        <v>1</v>
      </c>
      <c r="J50" s="82"/>
      <c r="K50" s="63">
        <v>5</v>
      </c>
      <c r="L50" s="315">
        <v>0</v>
      </c>
      <c r="M50" s="26" t="s">
        <v>297</v>
      </c>
      <c r="N50" s="80">
        <v>89</v>
      </c>
      <c r="O50" s="80">
        <v>1</v>
      </c>
      <c r="P50" s="54">
        <v>1</v>
      </c>
      <c r="Q50" s="98" t="s">
        <v>162</v>
      </c>
      <c r="R50" s="133"/>
      <c r="S50" s="55" t="s">
        <v>298</v>
      </c>
      <c r="T50" s="59">
        <v>0</v>
      </c>
      <c r="U50" s="134"/>
      <c r="V50" s="83" t="s">
        <v>190</v>
      </c>
      <c r="W50" s="79" t="s">
        <v>187</v>
      </c>
      <c r="X50" s="84">
        <v>96</v>
      </c>
      <c r="Y50" s="55" t="s">
        <v>299</v>
      </c>
      <c r="Z50" s="26" t="s">
        <v>300</v>
      </c>
      <c r="AA50" s="36" t="s">
        <v>193</v>
      </c>
      <c r="AB50" s="102"/>
      <c r="AC50" s="102"/>
      <c r="AD50" s="102" t="s">
        <v>213</v>
      </c>
      <c r="AE50" s="102"/>
      <c r="AF50" s="135"/>
      <c r="AG50" s="135">
        <v>96</v>
      </c>
      <c r="AH50" s="135"/>
      <c r="AI50" s="135">
        <v>96</v>
      </c>
      <c r="AJ50" s="55">
        <f>AE50+AI50</f>
        <v>96</v>
      </c>
      <c r="AK50" s="85">
        <v>264</v>
      </c>
      <c r="AL50" s="26" t="s">
        <v>179</v>
      </c>
      <c r="AM50" s="59" t="s">
        <v>174</v>
      </c>
      <c r="AN50" s="59" t="s">
        <v>174</v>
      </c>
      <c r="AO50" s="59" t="s">
        <v>174</v>
      </c>
      <c r="AP50" s="86" t="s">
        <v>195</v>
      </c>
      <c r="AQ50" s="87" t="s">
        <v>168</v>
      </c>
      <c r="AR50" s="79" t="s">
        <v>187</v>
      </c>
      <c r="AS50" s="84">
        <v>96</v>
      </c>
      <c r="AT50" s="88" t="s">
        <v>175</v>
      </c>
      <c r="AU50" s="89" t="s">
        <v>301</v>
      </c>
      <c r="AV50" s="89" t="s">
        <v>177</v>
      </c>
      <c r="AW50" s="89" t="s">
        <v>302</v>
      </c>
      <c r="AX50" s="26">
        <v>85</v>
      </c>
      <c r="AY50" s="26" t="s">
        <v>303</v>
      </c>
      <c r="AZ50" s="26" t="s">
        <v>304</v>
      </c>
      <c r="BA50" s="26" t="s">
        <v>305</v>
      </c>
      <c r="BB50" s="26" t="s">
        <v>306</v>
      </c>
      <c r="BC50" s="26" t="s">
        <v>307</v>
      </c>
      <c r="BD50" s="36">
        <v>0</v>
      </c>
      <c r="BE50" s="36">
        <v>0</v>
      </c>
      <c r="BF50" s="36">
        <v>1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1</v>
      </c>
      <c r="BR50" s="36">
        <v>0</v>
      </c>
      <c r="BS50" s="36" t="s">
        <v>178</v>
      </c>
      <c r="BT50" s="36" t="s">
        <v>178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1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 t="s">
        <v>180</v>
      </c>
      <c r="CJ50" s="36" t="s">
        <v>179</v>
      </c>
      <c r="CK50" s="133"/>
      <c r="CL50" s="59"/>
      <c r="CM50" s="55"/>
      <c r="CN50" s="55"/>
      <c r="CO50" s="55"/>
      <c r="CP50" s="55"/>
      <c r="CQ50" s="133"/>
      <c r="CR50" s="133"/>
      <c r="CS50" s="136"/>
      <c r="CT50" s="133"/>
      <c r="CU50" s="133"/>
      <c r="CV50" s="133"/>
      <c r="CW50" s="26" t="s">
        <v>239</v>
      </c>
      <c r="CX50" s="54"/>
      <c r="CY50" s="26" t="s">
        <v>308</v>
      </c>
      <c r="DA50" s="26" t="s">
        <v>186</v>
      </c>
      <c r="DB50" s="26" t="s">
        <v>309</v>
      </c>
      <c r="DC50" s="26" t="s">
        <v>205</v>
      </c>
      <c r="DD50" s="36" t="s">
        <v>310</v>
      </c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206"/>
    </row>
    <row r="51" spans="1:200" s="55" customFormat="1" ht="17.25" customHeight="1" x14ac:dyDescent="0.35">
      <c r="A51" s="55">
        <v>0</v>
      </c>
      <c r="B51" s="78">
        <v>2</v>
      </c>
      <c r="C51" s="114" t="s">
        <v>187</v>
      </c>
      <c r="D51" s="62">
        <v>3</v>
      </c>
      <c r="E51" s="57">
        <v>1</v>
      </c>
      <c r="F51" s="59">
        <v>1</v>
      </c>
      <c r="G51" s="59">
        <v>1</v>
      </c>
      <c r="H51" s="60">
        <v>1</v>
      </c>
      <c r="I51" s="61">
        <v>1</v>
      </c>
      <c r="J51" s="26"/>
      <c r="K51" s="63">
        <v>5</v>
      </c>
      <c r="L51" s="315">
        <v>1</v>
      </c>
      <c r="M51" s="26" t="s">
        <v>417</v>
      </c>
      <c r="N51" s="78">
        <v>91</v>
      </c>
      <c r="O51" s="78">
        <v>1</v>
      </c>
      <c r="P51" s="64">
        <v>1</v>
      </c>
      <c r="Q51" s="92" t="s">
        <v>164</v>
      </c>
      <c r="R51" s="26" t="s">
        <v>208</v>
      </c>
      <c r="S51" s="26" t="s">
        <v>418</v>
      </c>
      <c r="T51" s="59">
        <v>0</v>
      </c>
      <c r="U51" s="26"/>
      <c r="V51" s="83" t="s">
        <v>190</v>
      </c>
      <c r="W51" s="114" t="s">
        <v>187</v>
      </c>
      <c r="X51" s="68">
        <v>100</v>
      </c>
      <c r="Y51" s="26" t="s">
        <v>419</v>
      </c>
      <c r="Z51" s="26" t="s">
        <v>420</v>
      </c>
      <c r="AA51" s="36" t="s">
        <v>421</v>
      </c>
      <c r="AB51" s="145">
        <v>0</v>
      </c>
      <c r="AC51" s="145" t="s">
        <v>422</v>
      </c>
      <c r="AD51" s="145" t="s">
        <v>423</v>
      </c>
      <c r="AE51" s="145">
        <v>392</v>
      </c>
      <c r="AF51" s="146"/>
      <c r="AG51" s="146">
        <v>287</v>
      </c>
      <c r="AH51" s="146"/>
      <c r="AI51" s="147">
        <v>287</v>
      </c>
      <c r="AJ51" s="92">
        <f>AE51+AI51</f>
        <v>679</v>
      </c>
      <c r="AK51" s="73">
        <v>680.61666666666667</v>
      </c>
      <c r="AL51" s="78">
        <v>1</v>
      </c>
      <c r="AM51" s="59" t="s">
        <v>174</v>
      </c>
      <c r="AN51" s="59" t="s">
        <v>174</v>
      </c>
      <c r="AO51" s="59" t="s">
        <v>174</v>
      </c>
      <c r="AP51" s="86" t="s">
        <v>195</v>
      </c>
      <c r="AQ51" s="87" t="s">
        <v>168</v>
      </c>
      <c r="AR51" s="114" t="s">
        <v>187</v>
      </c>
      <c r="AS51" s="68">
        <v>100</v>
      </c>
      <c r="AT51" s="96" t="s">
        <v>175</v>
      </c>
      <c r="AU51" s="78">
        <v>18</v>
      </c>
      <c r="AV51" s="78">
        <v>201</v>
      </c>
      <c r="AW51" s="78">
        <v>154.80000000000001</v>
      </c>
      <c r="AX51" s="26">
        <v>158</v>
      </c>
      <c r="AY51" s="78">
        <v>96</v>
      </c>
      <c r="AZ51" s="78">
        <v>158</v>
      </c>
      <c r="BA51" s="78">
        <v>8.3000000000000007</v>
      </c>
      <c r="BB51" s="78">
        <v>0.25</v>
      </c>
      <c r="BC51" s="78">
        <v>65</v>
      </c>
      <c r="BD51" s="36">
        <v>0</v>
      </c>
      <c r="BE51" s="36">
        <v>0</v>
      </c>
      <c r="BF51" s="36">
        <v>1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 t="s">
        <v>178</v>
      </c>
      <c r="BO51" s="36">
        <v>1</v>
      </c>
      <c r="BP51" s="36">
        <v>0</v>
      </c>
      <c r="BQ51" s="36">
        <v>0</v>
      </c>
      <c r="BR51" s="36">
        <v>0</v>
      </c>
      <c r="BS51" s="36" t="s">
        <v>178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 t="s">
        <v>294</v>
      </c>
      <c r="CJ51" s="36" t="s">
        <v>178</v>
      </c>
      <c r="CK51" s="26"/>
      <c r="CL51" s="26"/>
      <c r="CM51" s="26"/>
      <c r="CN51" s="26"/>
      <c r="CO51" s="26"/>
      <c r="CP51" s="26"/>
      <c r="CQ51" s="65" t="s">
        <v>181</v>
      </c>
      <c r="CR51" s="65" t="s">
        <v>182</v>
      </c>
      <c r="CS51" s="65" t="s">
        <v>215</v>
      </c>
      <c r="CT51" s="26" t="s">
        <v>209</v>
      </c>
      <c r="CU51" s="26" t="s">
        <v>181</v>
      </c>
      <c r="CV51" s="26" t="s">
        <v>424</v>
      </c>
      <c r="CW51" s="26" t="s">
        <v>184</v>
      </c>
      <c r="CX51" s="78">
        <v>1</v>
      </c>
      <c r="CY51" s="78">
        <v>131</v>
      </c>
      <c r="CZ51" s="78">
        <v>5</v>
      </c>
      <c r="DA51" s="78">
        <v>6</v>
      </c>
      <c r="DB51" s="78">
        <v>0</v>
      </c>
      <c r="DC51" s="78">
        <v>15</v>
      </c>
      <c r="DD51" s="36" t="s">
        <v>216</v>
      </c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</row>
    <row r="52" spans="1:200" s="55" customFormat="1" ht="17.25" customHeight="1" x14ac:dyDescent="0.35">
      <c r="A52" s="55">
        <v>0</v>
      </c>
      <c r="B52" s="78">
        <v>2</v>
      </c>
      <c r="C52" s="79" t="s">
        <v>187</v>
      </c>
      <c r="D52" s="82">
        <v>3</v>
      </c>
      <c r="E52" s="59">
        <v>1</v>
      </c>
      <c r="F52" s="59">
        <v>1</v>
      </c>
      <c r="G52" s="59">
        <v>1</v>
      </c>
      <c r="H52" s="59">
        <v>1</v>
      </c>
      <c r="I52" s="59">
        <v>1</v>
      </c>
      <c r="K52" s="63">
        <v>5</v>
      </c>
      <c r="L52" s="59">
        <v>0</v>
      </c>
      <c r="M52" s="26" t="s">
        <v>748</v>
      </c>
      <c r="N52" s="80">
        <v>91</v>
      </c>
      <c r="O52" s="81">
        <v>0</v>
      </c>
      <c r="P52" s="93">
        <v>2</v>
      </c>
      <c r="Q52" s="98" t="s">
        <v>162</v>
      </c>
      <c r="S52" s="26" t="s">
        <v>189</v>
      </c>
      <c r="T52" s="59">
        <v>0</v>
      </c>
      <c r="V52" s="83" t="s">
        <v>190</v>
      </c>
      <c r="W52" s="79" t="s">
        <v>187</v>
      </c>
      <c r="X52" s="93">
        <v>98</v>
      </c>
      <c r="Y52" s="55" t="s">
        <v>749</v>
      </c>
      <c r="Z52" s="26" t="s">
        <v>750</v>
      </c>
      <c r="AA52" s="36" t="s">
        <v>751</v>
      </c>
      <c r="AC52" s="55">
        <v>56</v>
      </c>
      <c r="AD52" s="55" t="s">
        <v>264</v>
      </c>
      <c r="AE52" s="55">
        <v>176</v>
      </c>
      <c r="AG52" s="55">
        <v>99</v>
      </c>
      <c r="AI52" s="55">
        <v>99</v>
      </c>
      <c r="AJ52" s="55">
        <f>AE52+AI52</f>
        <v>275</v>
      </c>
      <c r="AK52" s="85">
        <v>275.08333333333348</v>
      </c>
      <c r="AL52" s="26" t="s">
        <v>179</v>
      </c>
      <c r="AM52" s="59" t="s">
        <v>174</v>
      </c>
      <c r="AN52" s="59" t="s">
        <v>174</v>
      </c>
      <c r="AO52" s="59" t="s">
        <v>174</v>
      </c>
      <c r="AP52" s="86" t="s">
        <v>195</v>
      </c>
      <c r="AQ52" s="87" t="s">
        <v>168</v>
      </c>
      <c r="AR52" s="79" t="s">
        <v>187</v>
      </c>
      <c r="AS52" s="93">
        <v>98</v>
      </c>
      <c r="AT52" s="193" t="s">
        <v>175</v>
      </c>
      <c r="AU52" s="59" t="s">
        <v>702</v>
      </c>
      <c r="AV52" s="59" t="s">
        <v>752</v>
      </c>
      <c r="AW52" s="59" t="s">
        <v>753</v>
      </c>
      <c r="AX52" s="26">
        <v>62</v>
      </c>
      <c r="AY52" s="26" t="s">
        <v>754</v>
      </c>
      <c r="AZ52" s="26" t="s">
        <v>608</v>
      </c>
      <c r="BA52" s="26" t="s">
        <v>755</v>
      </c>
      <c r="BB52" s="26" t="s">
        <v>756</v>
      </c>
      <c r="BC52" s="26" t="s">
        <v>757</v>
      </c>
      <c r="BD52" s="36">
        <v>1</v>
      </c>
      <c r="BE52" s="36">
        <v>0</v>
      </c>
      <c r="BF52" s="36">
        <v>1</v>
      </c>
      <c r="BG52" s="36">
        <v>1</v>
      </c>
      <c r="BH52" s="36">
        <v>1</v>
      </c>
      <c r="BI52" s="36">
        <v>1</v>
      </c>
      <c r="BJ52" s="36">
        <v>0</v>
      </c>
      <c r="BK52" s="36">
        <v>0</v>
      </c>
      <c r="BL52" s="36">
        <v>1</v>
      </c>
      <c r="BM52" s="36">
        <v>0</v>
      </c>
      <c r="BN52" s="36" t="s">
        <v>178</v>
      </c>
      <c r="BO52" s="36">
        <v>0</v>
      </c>
      <c r="BP52" s="36">
        <v>0</v>
      </c>
      <c r="BQ52" s="36">
        <v>0</v>
      </c>
      <c r="BR52" s="36">
        <v>0</v>
      </c>
      <c r="BS52" s="36" t="s">
        <v>179</v>
      </c>
      <c r="BT52" s="36" t="s">
        <v>178</v>
      </c>
      <c r="BU52" s="36">
        <v>0</v>
      </c>
      <c r="BV52" s="36">
        <v>1</v>
      </c>
      <c r="BW52" s="36">
        <v>1</v>
      </c>
      <c r="BX52" s="36">
        <v>1</v>
      </c>
      <c r="BY52" s="36">
        <v>0</v>
      </c>
      <c r="BZ52" s="36">
        <v>1</v>
      </c>
      <c r="CA52" s="36">
        <v>0</v>
      </c>
      <c r="CB52" s="36">
        <v>1</v>
      </c>
      <c r="CC52" s="36">
        <v>1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 t="s">
        <v>180</v>
      </c>
      <c r="CJ52" s="36" t="s">
        <v>179</v>
      </c>
      <c r="CW52" s="141" t="s">
        <v>239</v>
      </c>
      <c r="CY52" s="26" t="s">
        <v>308</v>
      </c>
      <c r="CZ52" s="26"/>
      <c r="DA52" s="26" t="s">
        <v>330</v>
      </c>
      <c r="DB52" s="26" t="s">
        <v>178</v>
      </c>
      <c r="DC52" s="26" t="s">
        <v>205</v>
      </c>
      <c r="DD52" s="36" t="s">
        <v>259</v>
      </c>
      <c r="GN52" s="26"/>
      <c r="GO52" s="26"/>
      <c r="GP52" s="26"/>
      <c r="GQ52" s="26"/>
      <c r="GR52" s="26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D795-AEA9-4A85-AD8C-A5687686AD68}">
  <dimension ref="A1:GN19"/>
  <sheetViews>
    <sheetView workbookViewId="0">
      <selection sqref="A1:A1048576"/>
    </sheetView>
  </sheetViews>
  <sheetFormatPr defaultColWidth="9.1796875" defaultRowHeight="14" x14ac:dyDescent="0.3"/>
  <cols>
    <col min="1" max="1" width="10.54296875" style="36" customWidth="1"/>
    <col min="2" max="2" width="9.1796875" style="308"/>
    <col min="3" max="3" width="9.26953125" style="36" customWidth="1"/>
    <col min="4" max="4" width="10.7265625" style="36" customWidth="1"/>
    <col min="5" max="6" width="14.453125" style="308" customWidth="1"/>
    <col min="7" max="7" width="16" style="308" customWidth="1"/>
    <col min="8" max="8" width="12.54296875" style="308" customWidth="1"/>
    <col min="9" max="9" width="10.453125" style="308" customWidth="1"/>
    <col min="10" max="10" width="11.54296875" style="36" customWidth="1"/>
    <col min="11" max="12" width="6.7265625" style="36" customWidth="1"/>
    <col min="13" max="13" width="7" style="36" customWidth="1"/>
    <col min="14" max="15" width="6.7265625" style="308" customWidth="1"/>
    <col min="16" max="16" width="11.7265625" style="308" customWidth="1"/>
    <col min="17" max="18" width="7.54296875" style="36" customWidth="1"/>
    <col min="19" max="19" width="23.26953125" style="36" customWidth="1"/>
    <col min="20" max="20" width="9.81640625" style="308" customWidth="1"/>
    <col min="21" max="21" width="6.7265625" style="36" customWidth="1"/>
    <col min="22" max="22" width="16.1796875" style="36" customWidth="1"/>
    <col min="23" max="23" width="9.26953125" style="36" customWidth="1"/>
    <col min="24" max="24" width="12" style="308" customWidth="1"/>
    <col min="25" max="36" width="6.7265625" style="36" customWidth="1"/>
    <col min="37" max="37" width="11.453125" style="36" customWidth="1"/>
    <col min="38" max="43" width="9.1796875" style="36"/>
    <col min="44" max="44" width="9.26953125" style="36" customWidth="1"/>
    <col min="45" max="45" width="9.1796875" style="308"/>
    <col min="46" max="46" width="38.1796875" style="36" customWidth="1"/>
    <col min="47" max="47" width="11.7265625" style="308" customWidth="1"/>
    <col min="48" max="49" width="9.1796875" style="308"/>
    <col min="50" max="55" width="9.1796875" style="36"/>
    <col min="56" max="88" width="7.54296875" style="36" customWidth="1"/>
    <col min="89" max="16384" width="9.1796875" style="36"/>
  </cols>
  <sheetData>
    <row r="1" spans="1:196" ht="27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21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67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6" ht="15.65" customHeight="1" x14ac:dyDescent="0.35">
      <c r="A2" s="55">
        <v>0</v>
      </c>
      <c r="B2" s="56">
        <v>1</v>
      </c>
      <c r="C2" s="348" t="s">
        <v>266</v>
      </c>
      <c r="D2" s="58">
        <v>1</v>
      </c>
      <c r="E2" s="57">
        <v>1</v>
      </c>
      <c r="F2" s="59">
        <v>1</v>
      </c>
      <c r="G2" s="54">
        <v>0</v>
      </c>
      <c r="H2" s="60">
        <v>1</v>
      </c>
      <c r="I2" s="348">
        <v>2</v>
      </c>
      <c r="J2" s="138" t="s">
        <v>322</v>
      </c>
      <c r="K2" s="98">
        <v>2</v>
      </c>
      <c r="L2" s="59">
        <v>1</v>
      </c>
      <c r="M2" s="26" t="s">
        <v>2230</v>
      </c>
      <c r="N2" s="80">
        <v>61</v>
      </c>
      <c r="O2" s="80">
        <v>1</v>
      </c>
      <c r="P2" s="223">
        <v>1</v>
      </c>
      <c r="Q2" s="98" t="s">
        <v>164</v>
      </c>
      <c r="R2" s="55" t="s">
        <v>2231</v>
      </c>
      <c r="S2" s="55" t="s">
        <v>2232</v>
      </c>
      <c r="T2" s="138">
        <v>2</v>
      </c>
      <c r="U2" s="55"/>
      <c r="V2" s="83" t="s">
        <v>190</v>
      </c>
      <c r="W2" s="348" t="s">
        <v>266</v>
      </c>
      <c r="X2" s="103">
        <v>32</v>
      </c>
      <c r="Y2" s="55" t="s">
        <v>482</v>
      </c>
      <c r="Z2" s="26" t="s">
        <v>2233</v>
      </c>
      <c r="AA2" s="36" t="s">
        <v>193</v>
      </c>
      <c r="AB2" s="225" t="s">
        <v>1085</v>
      </c>
      <c r="AC2" s="102">
        <v>0</v>
      </c>
      <c r="AD2" s="182" t="s">
        <v>213</v>
      </c>
      <c r="AE2" s="182">
        <v>168</v>
      </c>
      <c r="AF2" s="135" t="s">
        <v>1085</v>
      </c>
      <c r="AG2" s="135">
        <v>0</v>
      </c>
      <c r="AH2" s="135">
        <v>0</v>
      </c>
      <c r="AI2" s="135">
        <v>0</v>
      </c>
      <c r="AJ2" s="82">
        <f>AE2+AI2</f>
        <v>168</v>
      </c>
      <c r="AK2" s="73">
        <v>168</v>
      </c>
      <c r="AL2" s="59">
        <v>0</v>
      </c>
      <c r="AM2" s="60" t="s">
        <v>174</v>
      </c>
      <c r="AN2" s="60" t="s">
        <v>174</v>
      </c>
      <c r="AO2" s="60" t="s">
        <v>174</v>
      </c>
      <c r="AP2" s="117" t="s">
        <v>168</v>
      </c>
      <c r="AQ2" s="86" t="s">
        <v>195</v>
      </c>
      <c r="AR2" s="348" t="s">
        <v>266</v>
      </c>
      <c r="AS2" s="103">
        <v>32</v>
      </c>
      <c r="AT2" s="144" t="s">
        <v>224</v>
      </c>
      <c r="AU2" s="59">
        <v>67</v>
      </c>
      <c r="AV2" s="59">
        <v>273</v>
      </c>
      <c r="AW2" s="59">
        <v>17</v>
      </c>
      <c r="AX2" s="26">
        <v>17</v>
      </c>
      <c r="AY2" s="55">
        <v>94</v>
      </c>
      <c r="AZ2" s="59">
        <v>17</v>
      </c>
      <c r="BA2" s="59">
        <v>8.6999999999999993</v>
      </c>
      <c r="BB2" s="59">
        <v>0</v>
      </c>
      <c r="BC2" s="59">
        <v>67</v>
      </c>
      <c r="BD2" s="36">
        <v>0</v>
      </c>
      <c r="BE2" s="36">
        <v>0</v>
      </c>
      <c r="BF2" s="36">
        <v>1</v>
      </c>
      <c r="BG2" s="36">
        <v>1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1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178</v>
      </c>
      <c r="BT2" s="36" t="s">
        <v>179</v>
      </c>
      <c r="BU2" s="36">
        <v>0</v>
      </c>
      <c r="BV2" s="36">
        <v>0</v>
      </c>
      <c r="BW2" s="36">
        <v>1</v>
      </c>
      <c r="BX2" s="36">
        <v>0</v>
      </c>
      <c r="BY2" s="36">
        <v>0</v>
      </c>
      <c r="BZ2" s="36">
        <v>1</v>
      </c>
      <c r="CA2" s="36">
        <v>0</v>
      </c>
      <c r="CB2" s="36">
        <v>0</v>
      </c>
      <c r="CC2" s="36">
        <v>1</v>
      </c>
      <c r="CD2" s="36">
        <v>0</v>
      </c>
      <c r="CE2" s="36">
        <v>0</v>
      </c>
      <c r="CF2" s="36">
        <v>1</v>
      </c>
      <c r="CG2" s="36">
        <v>0</v>
      </c>
      <c r="CH2" s="36">
        <v>0</v>
      </c>
      <c r="CI2" s="36" t="s">
        <v>180</v>
      </c>
      <c r="CJ2" s="36" t="s">
        <v>179</v>
      </c>
      <c r="CK2" s="55"/>
      <c r="CL2" s="55"/>
      <c r="CM2" s="55"/>
      <c r="CN2" s="55"/>
      <c r="CO2" s="55"/>
      <c r="CP2" s="55"/>
      <c r="CQ2" s="55"/>
      <c r="CR2" s="133" t="s">
        <v>1086</v>
      </c>
      <c r="CS2" s="55" t="s">
        <v>274</v>
      </c>
      <c r="CT2" s="55" t="s">
        <v>182</v>
      </c>
      <c r="CU2" s="26" t="s">
        <v>1127</v>
      </c>
      <c r="CV2" s="55"/>
      <c r="CW2" s="26" t="s">
        <v>202</v>
      </c>
      <c r="CX2" s="26">
        <v>1</v>
      </c>
      <c r="CY2" s="26">
        <v>61</v>
      </c>
      <c r="CZ2" s="26">
        <v>2</v>
      </c>
      <c r="DA2" s="26">
        <v>3</v>
      </c>
      <c r="DB2" s="26">
        <v>0</v>
      </c>
      <c r="DC2" s="26">
        <v>15</v>
      </c>
      <c r="DD2" s="36" t="s">
        <v>259</v>
      </c>
      <c r="DE2" s="55"/>
      <c r="GN2" s="90"/>
    </row>
    <row r="3" spans="1:196" ht="15.65" customHeight="1" x14ac:dyDescent="0.35">
      <c r="A3" s="55">
        <v>0</v>
      </c>
      <c r="B3" s="56">
        <v>1</v>
      </c>
      <c r="C3" s="61" t="s">
        <v>266</v>
      </c>
      <c r="D3" s="58">
        <v>1</v>
      </c>
      <c r="E3" s="57">
        <v>1</v>
      </c>
      <c r="F3" s="54">
        <v>0</v>
      </c>
      <c r="G3" s="54">
        <v>0</v>
      </c>
      <c r="H3" s="100">
        <v>0</v>
      </c>
      <c r="I3" s="61">
        <v>2</v>
      </c>
      <c r="J3" s="55"/>
      <c r="K3" s="98">
        <v>2</v>
      </c>
      <c r="L3" s="59">
        <v>1</v>
      </c>
      <c r="M3" s="26" t="s">
        <v>2055</v>
      </c>
      <c r="N3" s="80">
        <v>21</v>
      </c>
      <c r="O3" s="80">
        <v>1</v>
      </c>
      <c r="P3" s="223">
        <v>1</v>
      </c>
      <c r="Q3" s="98" t="s">
        <v>164</v>
      </c>
      <c r="R3" s="55" t="s">
        <v>1648</v>
      </c>
      <c r="S3" s="55" t="s">
        <v>2056</v>
      </c>
      <c r="T3" s="59">
        <v>0</v>
      </c>
      <c r="U3" s="55"/>
      <c r="V3" s="83" t="s">
        <v>190</v>
      </c>
      <c r="W3" s="61" t="s">
        <v>266</v>
      </c>
      <c r="X3" s="305">
        <v>29</v>
      </c>
      <c r="Y3" s="55" t="s">
        <v>182</v>
      </c>
      <c r="Z3" s="26" t="s">
        <v>221</v>
      </c>
      <c r="AA3" s="36" t="s">
        <v>193</v>
      </c>
      <c r="AB3" s="225" t="s">
        <v>1085</v>
      </c>
      <c r="AC3" s="102">
        <v>0</v>
      </c>
      <c r="AD3" s="102">
        <v>0</v>
      </c>
      <c r="AE3" s="102">
        <v>0</v>
      </c>
      <c r="AF3" s="244" t="s">
        <v>1085</v>
      </c>
      <c r="AG3" s="244">
        <v>0</v>
      </c>
      <c r="AH3" s="244">
        <v>0</v>
      </c>
      <c r="AI3" s="244">
        <v>0</v>
      </c>
      <c r="AJ3" s="82">
        <f>AE3+AI3</f>
        <v>0</v>
      </c>
      <c r="AK3" s="73">
        <v>0</v>
      </c>
      <c r="AL3" s="59">
        <v>0</v>
      </c>
      <c r="AM3" s="54" t="s">
        <v>223</v>
      </c>
      <c r="AN3" s="54" t="s">
        <v>223</v>
      </c>
      <c r="AO3" s="54" t="s">
        <v>223</v>
      </c>
      <c r="AP3" s="86" t="s">
        <v>195</v>
      </c>
      <c r="AQ3" s="117" t="s">
        <v>168</v>
      </c>
      <c r="AR3" s="61" t="s">
        <v>266</v>
      </c>
      <c r="AS3" s="305">
        <v>29</v>
      </c>
      <c r="AT3" s="306" t="s">
        <v>224</v>
      </c>
      <c r="AU3" s="59">
        <v>88</v>
      </c>
      <c r="AV3" s="59">
        <v>100</v>
      </c>
      <c r="AW3" s="59">
        <v>51.7</v>
      </c>
      <c r="AX3" s="26">
        <v>69</v>
      </c>
      <c r="AY3" s="55">
        <v>96</v>
      </c>
      <c r="AZ3" s="59">
        <v>69</v>
      </c>
      <c r="BA3" s="59">
        <v>9.3000000000000007</v>
      </c>
      <c r="BB3" s="59">
        <v>0.22</v>
      </c>
      <c r="BC3" s="59">
        <v>77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1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294</v>
      </c>
      <c r="CJ3" s="36" t="s">
        <v>178</v>
      </c>
      <c r="CK3" s="55"/>
      <c r="CL3" s="55"/>
      <c r="CM3" s="55"/>
      <c r="CN3" s="55"/>
      <c r="CO3" s="55"/>
      <c r="CP3" s="55"/>
      <c r="CQ3" s="55"/>
      <c r="CR3" s="133" t="s">
        <v>1086</v>
      </c>
      <c r="CS3" s="133" t="s">
        <v>208</v>
      </c>
      <c r="CT3" s="55" t="s">
        <v>182</v>
      </c>
      <c r="CU3" s="160" t="s">
        <v>209</v>
      </c>
      <c r="CV3" s="55"/>
      <c r="CW3" s="26" t="s">
        <v>184</v>
      </c>
      <c r="CX3" s="26">
        <v>1</v>
      </c>
      <c r="CY3" s="26">
        <v>21</v>
      </c>
      <c r="CZ3" s="26">
        <v>1</v>
      </c>
      <c r="DA3" s="26">
        <v>0</v>
      </c>
      <c r="DB3" s="26">
        <v>0</v>
      </c>
      <c r="DC3" s="26">
        <v>15</v>
      </c>
      <c r="DD3" s="36" t="s">
        <v>186</v>
      </c>
      <c r="DE3" s="55"/>
    </row>
    <row r="4" spans="1:196" ht="15.65" customHeight="1" x14ac:dyDescent="0.35">
      <c r="A4" s="55">
        <v>0</v>
      </c>
      <c r="B4" s="56">
        <v>1</v>
      </c>
      <c r="C4" s="61" t="s">
        <v>266</v>
      </c>
      <c r="D4" s="58">
        <v>1</v>
      </c>
      <c r="E4" s="57">
        <v>1</v>
      </c>
      <c r="F4" s="59">
        <v>1</v>
      </c>
      <c r="G4" s="54">
        <v>0</v>
      </c>
      <c r="H4" s="60">
        <v>1</v>
      </c>
      <c r="I4" s="61">
        <v>2</v>
      </c>
      <c r="J4" s="55"/>
      <c r="K4" s="98">
        <v>2</v>
      </c>
      <c r="L4" s="59">
        <v>0</v>
      </c>
      <c r="M4" s="26" t="s">
        <v>1896</v>
      </c>
      <c r="N4" s="80">
        <v>63</v>
      </c>
      <c r="O4" s="80">
        <v>0</v>
      </c>
      <c r="P4" s="223">
        <v>1</v>
      </c>
      <c r="Q4" s="82" t="s">
        <v>162</v>
      </c>
      <c r="R4" s="55" t="s">
        <v>1897</v>
      </c>
      <c r="S4" s="136" t="s">
        <v>1898</v>
      </c>
      <c r="T4" s="59">
        <v>0</v>
      </c>
      <c r="U4" s="55"/>
      <c r="V4" s="83" t="s">
        <v>190</v>
      </c>
      <c r="W4" s="61" t="s">
        <v>266</v>
      </c>
      <c r="X4" s="305">
        <v>27</v>
      </c>
      <c r="Y4" s="55" t="s">
        <v>1894</v>
      </c>
      <c r="Z4" s="26" t="s">
        <v>1899</v>
      </c>
      <c r="AA4" s="36" t="s">
        <v>193</v>
      </c>
      <c r="AB4" s="225" t="s">
        <v>1085</v>
      </c>
      <c r="AC4" s="102">
        <v>0</v>
      </c>
      <c r="AD4" s="182" t="s">
        <v>575</v>
      </c>
      <c r="AE4" s="182">
        <v>264</v>
      </c>
      <c r="AF4" s="135" t="s">
        <v>1085</v>
      </c>
      <c r="AG4" s="190">
        <v>94</v>
      </c>
      <c r="AH4" s="135">
        <v>0</v>
      </c>
      <c r="AI4" s="190">
        <v>94</v>
      </c>
      <c r="AJ4" s="82">
        <f>AE4+AI4</f>
        <v>358</v>
      </c>
      <c r="AK4" s="73">
        <v>318</v>
      </c>
      <c r="AL4" s="59">
        <v>1</v>
      </c>
      <c r="AM4" s="59" t="s">
        <v>174</v>
      </c>
      <c r="AN4" s="59" t="s">
        <v>174</v>
      </c>
      <c r="AO4" s="59" t="s">
        <v>174</v>
      </c>
      <c r="AP4" s="74" t="s">
        <v>168</v>
      </c>
      <c r="AQ4" s="86" t="s">
        <v>195</v>
      </c>
      <c r="AR4" s="61" t="s">
        <v>266</v>
      </c>
      <c r="AS4" s="305">
        <v>27</v>
      </c>
      <c r="AT4" s="306" t="s">
        <v>224</v>
      </c>
      <c r="AU4" s="59">
        <v>101</v>
      </c>
      <c r="AV4" s="59">
        <v>1215</v>
      </c>
      <c r="AW4" s="59">
        <v>96.6</v>
      </c>
      <c r="AX4" s="26">
        <v>103</v>
      </c>
      <c r="AY4" s="55">
        <v>86</v>
      </c>
      <c r="AZ4" s="59">
        <v>116</v>
      </c>
      <c r="BA4" s="59">
        <v>9.4</v>
      </c>
      <c r="BB4" s="59">
        <v>0.43</v>
      </c>
      <c r="BC4" s="59">
        <v>53</v>
      </c>
      <c r="BD4" s="36">
        <v>0</v>
      </c>
      <c r="BE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1</v>
      </c>
      <c r="BN4" s="36" t="s">
        <v>178</v>
      </c>
      <c r="BO4" s="36">
        <v>0</v>
      </c>
      <c r="BP4" s="36">
        <v>0</v>
      </c>
      <c r="BQ4" s="36">
        <v>1</v>
      </c>
      <c r="BR4" s="36">
        <v>0</v>
      </c>
      <c r="BS4" s="36" t="s">
        <v>179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1</v>
      </c>
      <c r="CD4" s="36">
        <v>0</v>
      </c>
      <c r="CE4" s="36">
        <v>0</v>
      </c>
      <c r="CF4" s="36">
        <v>0</v>
      </c>
      <c r="CG4" s="36">
        <v>1</v>
      </c>
      <c r="CH4" s="36">
        <v>0</v>
      </c>
      <c r="CI4" s="36" t="s">
        <v>258</v>
      </c>
      <c r="CJ4" s="36" t="s">
        <v>259</v>
      </c>
      <c r="CK4" s="55"/>
      <c r="CL4" s="55"/>
      <c r="CM4" s="55"/>
      <c r="CN4" s="55"/>
      <c r="CO4" s="55"/>
      <c r="CP4" s="55"/>
      <c r="CQ4" s="55"/>
      <c r="CR4" s="133" t="s">
        <v>1086</v>
      </c>
      <c r="CS4" s="133" t="s">
        <v>208</v>
      </c>
      <c r="CT4" s="55" t="s">
        <v>182</v>
      </c>
      <c r="CU4" s="26" t="s">
        <v>275</v>
      </c>
      <c r="CV4" s="55"/>
      <c r="CW4" s="26" t="s">
        <v>239</v>
      </c>
      <c r="CX4" s="26">
        <v>2</v>
      </c>
      <c r="CY4" s="26">
        <v>83</v>
      </c>
      <c r="CZ4" s="26">
        <v>3</v>
      </c>
      <c r="DA4" s="26">
        <v>4</v>
      </c>
      <c r="DB4" s="26" t="s">
        <v>221</v>
      </c>
      <c r="DC4" s="26">
        <v>15</v>
      </c>
      <c r="DD4" s="36" t="s">
        <v>206</v>
      </c>
      <c r="DE4" s="55"/>
    </row>
    <row r="5" spans="1:196" ht="15.65" customHeight="1" x14ac:dyDescent="0.35">
      <c r="A5" s="55">
        <v>0</v>
      </c>
      <c r="B5" s="59">
        <v>1</v>
      </c>
      <c r="C5" s="61" t="s">
        <v>266</v>
      </c>
      <c r="D5" s="58">
        <v>1</v>
      </c>
      <c r="E5" s="57">
        <v>1</v>
      </c>
      <c r="F5" s="59">
        <v>1</v>
      </c>
      <c r="G5" s="56">
        <v>0</v>
      </c>
      <c r="H5" s="59">
        <v>1</v>
      </c>
      <c r="I5" s="78">
        <v>2</v>
      </c>
      <c r="J5" s="78"/>
      <c r="K5" s="78">
        <v>2</v>
      </c>
      <c r="L5" s="59">
        <v>0</v>
      </c>
      <c r="M5" s="26" t="s">
        <v>1148</v>
      </c>
      <c r="N5" s="56">
        <v>27</v>
      </c>
      <c r="O5" s="81">
        <v>0</v>
      </c>
      <c r="P5" s="104">
        <v>3</v>
      </c>
      <c r="Q5" s="98" t="s">
        <v>162</v>
      </c>
      <c r="R5" s="219" t="s">
        <v>1149</v>
      </c>
      <c r="S5" s="69" t="s">
        <v>1150</v>
      </c>
      <c r="T5" s="56">
        <v>0</v>
      </c>
      <c r="U5" s="126"/>
      <c r="V5" s="83" t="s">
        <v>190</v>
      </c>
      <c r="W5" s="61" t="s">
        <v>266</v>
      </c>
      <c r="X5" s="127">
        <v>22</v>
      </c>
      <c r="Y5" s="65" t="s">
        <v>547</v>
      </c>
      <c r="Z5" s="26" t="s">
        <v>1151</v>
      </c>
      <c r="AA5" s="36" t="s">
        <v>193</v>
      </c>
      <c r="AB5" s="128" t="s">
        <v>291</v>
      </c>
      <c r="AC5" s="71">
        <v>0</v>
      </c>
      <c r="AD5" s="71" t="s">
        <v>264</v>
      </c>
      <c r="AE5" s="71">
        <v>168</v>
      </c>
      <c r="AF5" s="72">
        <v>0</v>
      </c>
      <c r="AG5" s="72">
        <v>17</v>
      </c>
      <c r="AH5" s="72">
        <v>0</v>
      </c>
      <c r="AI5" s="72">
        <v>17</v>
      </c>
      <c r="AJ5" s="62">
        <v>185</v>
      </c>
      <c r="AK5" s="129">
        <v>137</v>
      </c>
      <c r="AL5" s="26" t="s">
        <v>179</v>
      </c>
      <c r="AM5" s="59" t="s">
        <v>174</v>
      </c>
      <c r="AN5" s="59" t="s">
        <v>174</v>
      </c>
      <c r="AO5" s="59" t="s">
        <v>174</v>
      </c>
      <c r="AP5" s="117" t="s">
        <v>168</v>
      </c>
      <c r="AQ5" s="86" t="s">
        <v>195</v>
      </c>
      <c r="AR5" s="61" t="s">
        <v>266</v>
      </c>
      <c r="AS5" s="158">
        <v>22</v>
      </c>
      <c r="AT5" s="159" t="s">
        <v>224</v>
      </c>
      <c r="AU5" s="56">
        <v>76</v>
      </c>
      <c r="AV5" s="56">
        <v>163</v>
      </c>
      <c r="AW5" s="56">
        <v>15.4</v>
      </c>
      <c r="AX5" s="26">
        <v>13</v>
      </c>
      <c r="AY5" s="26" t="s">
        <v>828</v>
      </c>
      <c r="AZ5" s="26" t="s">
        <v>614</v>
      </c>
      <c r="BA5" s="26" t="s">
        <v>340</v>
      </c>
      <c r="BB5" s="26" t="s">
        <v>178</v>
      </c>
      <c r="BC5" s="26" t="s">
        <v>1152</v>
      </c>
      <c r="BD5" s="36">
        <v>0</v>
      </c>
      <c r="BE5" s="36">
        <v>0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179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1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258</v>
      </c>
      <c r="CJ5" s="36" t="s">
        <v>259</v>
      </c>
      <c r="CK5" s="26"/>
      <c r="CL5" s="26"/>
      <c r="CM5" s="26"/>
      <c r="CN5" s="26"/>
      <c r="CO5" s="26"/>
      <c r="CP5" s="26"/>
      <c r="CQ5" s="219" t="s">
        <v>1103</v>
      </c>
      <c r="CR5" s="65" t="s">
        <v>182</v>
      </c>
      <c r="CS5" s="219" t="s">
        <v>348</v>
      </c>
      <c r="CT5" s="234" t="s">
        <v>229</v>
      </c>
      <c r="CU5" s="231" t="s">
        <v>209</v>
      </c>
      <c r="CV5" s="65"/>
      <c r="CW5" s="65" t="s">
        <v>202</v>
      </c>
      <c r="CX5" s="78"/>
      <c r="CY5" s="26" t="s">
        <v>642</v>
      </c>
      <c r="CZ5" s="26"/>
      <c r="DA5" s="26" t="s">
        <v>178</v>
      </c>
      <c r="DB5" s="26" t="s">
        <v>178</v>
      </c>
      <c r="DC5" s="26" t="s">
        <v>205</v>
      </c>
      <c r="DD5" s="36" t="s">
        <v>216</v>
      </c>
      <c r="DE5" s="26"/>
      <c r="GL5" s="132"/>
      <c r="GM5" s="132"/>
    </row>
    <row r="6" spans="1:196" ht="15.65" customHeight="1" x14ac:dyDescent="0.35">
      <c r="A6" s="55">
        <v>0</v>
      </c>
      <c r="B6" s="59">
        <v>1</v>
      </c>
      <c r="C6" s="61" t="s">
        <v>266</v>
      </c>
      <c r="D6" s="58">
        <v>1</v>
      </c>
      <c r="E6" s="57">
        <v>1</v>
      </c>
      <c r="F6" s="59">
        <v>0</v>
      </c>
      <c r="G6" s="56">
        <v>0</v>
      </c>
      <c r="H6" s="59">
        <v>0</v>
      </c>
      <c r="I6" s="78">
        <v>2</v>
      </c>
      <c r="J6" s="138" t="s">
        <v>322</v>
      </c>
      <c r="K6" s="78">
        <v>2</v>
      </c>
      <c r="L6" s="59">
        <v>1</v>
      </c>
      <c r="M6" s="26" t="s">
        <v>734</v>
      </c>
      <c r="N6" s="78">
        <v>57</v>
      </c>
      <c r="O6" s="80">
        <v>1</v>
      </c>
      <c r="P6" s="78">
        <v>3</v>
      </c>
      <c r="Q6" s="92" t="s">
        <v>164</v>
      </c>
      <c r="R6" s="26" t="s">
        <v>208</v>
      </c>
      <c r="S6" s="26" t="s">
        <v>735</v>
      </c>
      <c r="T6" s="138">
        <v>2</v>
      </c>
      <c r="U6" s="26"/>
      <c r="V6" s="83" t="s">
        <v>190</v>
      </c>
      <c r="W6" s="61" t="s">
        <v>266</v>
      </c>
      <c r="X6" s="127">
        <v>19</v>
      </c>
      <c r="Y6" s="26" t="s">
        <v>182</v>
      </c>
      <c r="Z6" s="26" t="s">
        <v>221</v>
      </c>
      <c r="AA6" s="36" t="s">
        <v>193</v>
      </c>
      <c r="AB6" s="78">
        <v>0</v>
      </c>
      <c r="AC6" s="78">
        <v>0</v>
      </c>
      <c r="AD6" s="78">
        <v>0</v>
      </c>
      <c r="AE6" s="78">
        <v>0</v>
      </c>
      <c r="AF6" s="78">
        <v>0</v>
      </c>
      <c r="AG6" s="78">
        <v>0</v>
      </c>
      <c r="AH6" s="78">
        <v>0</v>
      </c>
      <c r="AI6" s="78">
        <v>0</v>
      </c>
      <c r="AJ6" s="78">
        <v>0</v>
      </c>
      <c r="AK6" s="119">
        <v>0</v>
      </c>
      <c r="AL6" s="26" t="s">
        <v>178</v>
      </c>
      <c r="AM6" s="54" t="s">
        <v>223</v>
      </c>
      <c r="AN6" s="54" t="s">
        <v>223</v>
      </c>
      <c r="AO6" s="54" t="s">
        <v>223</v>
      </c>
      <c r="AP6" s="86" t="s">
        <v>195</v>
      </c>
      <c r="AQ6" s="117" t="s">
        <v>168</v>
      </c>
      <c r="AR6" s="61" t="s">
        <v>266</v>
      </c>
      <c r="AS6" s="127">
        <v>19</v>
      </c>
      <c r="AT6" s="130" t="s">
        <v>224</v>
      </c>
      <c r="AU6" s="78">
        <v>73</v>
      </c>
      <c r="AV6" s="78">
        <v>1769</v>
      </c>
      <c r="AW6" s="78">
        <v>24.1</v>
      </c>
      <c r="AX6" s="26">
        <v>18</v>
      </c>
      <c r="AY6" s="78">
        <v>93</v>
      </c>
      <c r="AZ6" s="78">
        <v>18</v>
      </c>
      <c r="BA6" s="78">
        <v>4.9000000000000004</v>
      </c>
      <c r="BB6" s="78">
        <v>0</v>
      </c>
      <c r="BC6" s="78">
        <v>77</v>
      </c>
      <c r="BD6" s="36">
        <v>0</v>
      </c>
      <c r="BE6" s="36">
        <v>0</v>
      </c>
      <c r="BF6" s="36">
        <v>1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178</v>
      </c>
      <c r="BU6" s="36">
        <v>0</v>
      </c>
      <c r="BV6" s="36">
        <v>1</v>
      </c>
      <c r="BW6" s="36">
        <v>0</v>
      </c>
      <c r="BX6" s="36">
        <v>1</v>
      </c>
      <c r="BY6" s="36">
        <v>0</v>
      </c>
      <c r="BZ6" s="36">
        <v>1</v>
      </c>
      <c r="CA6" s="36">
        <v>1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180</v>
      </c>
      <c r="CJ6" s="36" t="s">
        <v>179</v>
      </c>
      <c r="CK6" s="26"/>
      <c r="CL6" s="26"/>
      <c r="CM6" s="26"/>
      <c r="CN6" s="26"/>
      <c r="CO6" s="26"/>
      <c r="CP6" s="26"/>
      <c r="CQ6" s="26" t="s">
        <v>326</v>
      </c>
      <c r="CR6" s="26" t="s">
        <v>182</v>
      </c>
      <c r="CS6" s="26" t="s">
        <v>348</v>
      </c>
      <c r="CT6" s="26" t="s">
        <v>209</v>
      </c>
      <c r="CU6" s="26" t="s">
        <v>736</v>
      </c>
      <c r="CV6" s="26" t="s">
        <v>415</v>
      </c>
      <c r="CW6" s="26" t="s">
        <v>285</v>
      </c>
      <c r="CX6" s="78">
        <v>0</v>
      </c>
      <c r="CY6" s="78">
        <v>57</v>
      </c>
      <c r="CZ6" s="78"/>
      <c r="DA6" s="78">
        <v>2</v>
      </c>
      <c r="DB6" s="78">
        <v>0</v>
      </c>
      <c r="DC6" s="26" t="s">
        <v>205</v>
      </c>
      <c r="DD6" s="36" t="s">
        <v>259</v>
      </c>
      <c r="DE6" s="26"/>
      <c r="GL6" s="132"/>
      <c r="GM6" s="132"/>
    </row>
    <row r="7" spans="1:196" ht="15.65" customHeight="1" x14ac:dyDescent="0.35">
      <c r="A7" s="55">
        <v>0</v>
      </c>
      <c r="B7" s="59">
        <v>1</v>
      </c>
      <c r="C7" s="61" t="s">
        <v>266</v>
      </c>
      <c r="D7" s="92">
        <v>1</v>
      </c>
      <c r="E7" s="57">
        <v>1</v>
      </c>
      <c r="F7" s="59">
        <v>0</v>
      </c>
      <c r="G7" s="56">
        <v>0</v>
      </c>
      <c r="H7" s="59">
        <v>0</v>
      </c>
      <c r="I7" s="78">
        <v>2</v>
      </c>
      <c r="J7" s="78"/>
      <c r="K7" s="78">
        <v>2</v>
      </c>
      <c r="L7" s="59">
        <v>1</v>
      </c>
      <c r="M7" s="26" t="s">
        <v>1158</v>
      </c>
      <c r="N7" s="56">
        <v>72</v>
      </c>
      <c r="O7" s="80">
        <v>1</v>
      </c>
      <c r="P7" s="71">
        <v>9</v>
      </c>
      <c r="Q7" s="82" t="s">
        <v>164</v>
      </c>
      <c r="R7" s="12" t="s">
        <v>1159</v>
      </c>
      <c r="S7" s="69" t="s">
        <v>1160</v>
      </c>
      <c r="T7" s="56">
        <v>0</v>
      </c>
      <c r="U7" s="66" t="s">
        <v>1041</v>
      </c>
      <c r="V7" s="83" t="s">
        <v>190</v>
      </c>
      <c r="W7" s="61" t="s">
        <v>266</v>
      </c>
      <c r="X7" s="127">
        <v>17</v>
      </c>
      <c r="Y7" s="65" t="s">
        <v>182</v>
      </c>
      <c r="Z7" s="26" t="s">
        <v>221</v>
      </c>
      <c r="AA7" s="36" t="s">
        <v>193</v>
      </c>
      <c r="AB7" s="71">
        <v>0</v>
      </c>
      <c r="AC7" s="71">
        <v>0</v>
      </c>
      <c r="AD7" s="71">
        <v>0</v>
      </c>
      <c r="AE7" s="71">
        <v>0</v>
      </c>
      <c r="AF7" s="72">
        <v>0</v>
      </c>
      <c r="AG7" s="72">
        <v>0</v>
      </c>
      <c r="AH7" s="72">
        <v>0</v>
      </c>
      <c r="AI7" s="72">
        <v>0</v>
      </c>
      <c r="AJ7" s="62">
        <v>0</v>
      </c>
      <c r="AK7" s="129">
        <v>0</v>
      </c>
      <c r="AL7" s="26" t="s">
        <v>179</v>
      </c>
      <c r="AM7" s="54" t="s">
        <v>223</v>
      </c>
      <c r="AN7" s="54" t="s">
        <v>223</v>
      </c>
      <c r="AO7" s="54" t="s">
        <v>223</v>
      </c>
      <c r="AP7" s="86" t="s">
        <v>195</v>
      </c>
      <c r="AQ7" s="117" t="s">
        <v>168</v>
      </c>
      <c r="AR7" s="61" t="s">
        <v>266</v>
      </c>
      <c r="AS7" s="158">
        <v>17</v>
      </c>
      <c r="AT7" s="159" t="s">
        <v>224</v>
      </c>
      <c r="AU7" s="56">
        <v>79</v>
      </c>
      <c r="AV7" s="56" t="s">
        <v>177</v>
      </c>
      <c r="AW7" s="56">
        <v>13.3</v>
      </c>
      <c r="AX7" s="26">
        <v>11</v>
      </c>
      <c r="AY7" s="26" t="s">
        <v>551</v>
      </c>
      <c r="AZ7" s="26" t="s">
        <v>1161</v>
      </c>
      <c r="BA7" s="26" t="s">
        <v>874</v>
      </c>
      <c r="BB7" s="26" t="s">
        <v>178</v>
      </c>
      <c r="BC7" s="26" t="s">
        <v>201</v>
      </c>
      <c r="BD7" s="36">
        <v>0</v>
      </c>
      <c r="BE7" s="36">
        <v>0</v>
      </c>
      <c r="BF7" s="36">
        <v>1</v>
      </c>
      <c r="BG7" s="36">
        <v>1</v>
      </c>
      <c r="BH7" s="36">
        <v>0</v>
      </c>
      <c r="BI7" s="36">
        <v>0</v>
      </c>
      <c r="BJ7" s="36">
        <v>0</v>
      </c>
      <c r="BK7" s="36">
        <v>0</v>
      </c>
      <c r="BL7" s="36">
        <v>1</v>
      </c>
      <c r="BM7" s="36">
        <v>1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179</v>
      </c>
      <c r="BT7" s="36" t="s">
        <v>178</v>
      </c>
      <c r="BU7" s="36">
        <v>0</v>
      </c>
      <c r="BV7" s="36">
        <v>1</v>
      </c>
      <c r="BW7" s="36">
        <v>0</v>
      </c>
      <c r="BX7" s="36">
        <v>1</v>
      </c>
      <c r="BY7" s="36">
        <v>0</v>
      </c>
      <c r="BZ7" s="36">
        <v>1</v>
      </c>
      <c r="CA7" s="36">
        <v>0</v>
      </c>
      <c r="CB7" s="36">
        <v>1</v>
      </c>
      <c r="CC7" s="36">
        <v>1</v>
      </c>
      <c r="CD7" s="36">
        <v>0</v>
      </c>
      <c r="CE7" s="36">
        <v>0</v>
      </c>
      <c r="CF7" s="36">
        <v>1</v>
      </c>
      <c r="CG7" s="36">
        <v>0</v>
      </c>
      <c r="CH7" s="36">
        <v>1</v>
      </c>
      <c r="CI7" s="36" t="s">
        <v>180</v>
      </c>
      <c r="CJ7" s="36" t="s">
        <v>179</v>
      </c>
      <c r="CK7" s="26"/>
      <c r="CL7" s="26"/>
      <c r="CM7" s="26"/>
      <c r="CN7" s="26"/>
      <c r="CO7" s="26"/>
      <c r="CP7" s="26"/>
      <c r="CQ7" s="12" t="s">
        <v>1162</v>
      </c>
      <c r="CR7" s="65" t="s">
        <v>182</v>
      </c>
      <c r="CS7" s="65" t="s">
        <v>1163</v>
      </c>
      <c r="CT7" s="65" t="s">
        <v>229</v>
      </c>
      <c r="CU7" s="219" t="s">
        <v>1127</v>
      </c>
      <c r="CV7" s="65" t="s">
        <v>1164</v>
      </c>
      <c r="CW7" s="65" t="s">
        <v>239</v>
      </c>
      <c r="CX7" s="78"/>
      <c r="CY7" s="26" t="s">
        <v>675</v>
      </c>
      <c r="CZ7" s="26"/>
      <c r="DA7" s="26" t="s">
        <v>310</v>
      </c>
      <c r="DB7" s="26" t="s">
        <v>178</v>
      </c>
      <c r="DC7" s="26" t="s">
        <v>205</v>
      </c>
      <c r="DD7" s="36" t="s">
        <v>204</v>
      </c>
      <c r="DE7" s="151" t="s">
        <v>1164</v>
      </c>
    </row>
    <row r="8" spans="1:196" ht="15.65" customHeight="1" x14ac:dyDescent="0.35">
      <c r="A8" s="55">
        <v>0</v>
      </c>
      <c r="B8" s="59">
        <v>1</v>
      </c>
      <c r="C8" s="61" t="s">
        <v>266</v>
      </c>
      <c r="D8" s="58">
        <v>1</v>
      </c>
      <c r="E8" s="57">
        <v>1</v>
      </c>
      <c r="F8" s="59">
        <v>0</v>
      </c>
      <c r="G8" s="56">
        <v>0</v>
      </c>
      <c r="H8" s="59">
        <v>0</v>
      </c>
      <c r="I8" s="78">
        <v>2</v>
      </c>
      <c r="J8" s="138" t="s">
        <v>322</v>
      </c>
      <c r="K8" s="78">
        <v>2</v>
      </c>
      <c r="L8" s="59">
        <v>0</v>
      </c>
      <c r="M8" s="26" t="s">
        <v>1249</v>
      </c>
      <c r="N8" s="56">
        <v>40</v>
      </c>
      <c r="O8" s="80">
        <v>1</v>
      </c>
      <c r="P8" s="104">
        <v>3</v>
      </c>
      <c r="Q8" s="98" t="s">
        <v>162</v>
      </c>
      <c r="R8" s="65"/>
      <c r="S8" s="69" t="s">
        <v>1250</v>
      </c>
      <c r="T8" s="138">
        <v>2</v>
      </c>
      <c r="U8" s="238"/>
      <c r="V8" s="83" t="s">
        <v>190</v>
      </c>
      <c r="W8" s="61" t="s">
        <v>266</v>
      </c>
      <c r="X8" s="127">
        <v>14</v>
      </c>
      <c r="Y8" s="65" t="s">
        <v>182</v>
      </c>
      <c r="Z8" s="26" t="s">
        <v>221</v>
      </c>
      <c r="AA8" s="36" t="s">
        <v>193</v>
      </c>
      <c r="AB8" s="71">
        <v>0</v>
      </c>
      <c r="AC8" s="71">
        <v>0</v>
      </c>
      <c r="AD8" s="71">
        <v>0</v>
      </c>
      <c r="AE8" s="71">
        <v>0</v>
      </c>
      <c r="AF8" s="72">
        <v>0</v>
      </c>
      <c r="AG8" s="72">
        <v>0</v>
      </c>
      <c r="AH8" s="72">
        <v>0</v>
      </c>
      <c r="AI8" s="72">
        <v>0</v>
      </c>
      <c r="AJ8" s="62">
        <v>0</v>
      </c>
      <c r="AK8" s="129">
        <v>0</v>
      </c>
      <c r="AL8" s="26" t="s">
        <v>178</v>
      </c>
      <c r="AM8" s="54" t="s">
        <v>223</v>
      </c>
      <c r="AN8" s="54" t="s">
        <v>223</v>
      </c>
      <c r="AO8" s="54" t="s">
        <v>223</v>
      </c>
      <c r="AP8" s="86" t="s">
        <v>195</v>
      </c>
      <c r="AQ8" s="117" t="s">
        <v>168</v>
      </c>
      <c r="AR8" s="61" t="s">
        <v>266</v>
      </c>
      <c r="AS8" s="158">
        <v>14</v>
      </c>
      <c r="AT8" s="251" t="s">
        <v>224</v>
      </c>
      <c r="AU8" s="56">
        <v>97</v>
      </c>
      <c r="AV8" s="56">
        <v>2212</v>
      </c>
      <c r="AW8" s="56">
        <v>59</v>
      </c>
      <c r="AX8" s="26">
        <v>63</v>
      </c>
      <c r="AY8" s="26" t="s">
        <v>754</v>
      </c>
      <c r="AZ8" s="26" t="s">
        <v>307</v>
      </c>
      <c r="BA8" s="26" t="s">
        <v>662</v>
      </c>
      <c r="BB8" s="26" t="s">
        <v>178</v>
      </c>
      <c r="BC8" s="26" t="s">
        <v>647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294</v>
      </c>
      <c r="CJ8" s="36" t="s">
        <v>178</v>
      </c>
      <c r="CK8" s="26"/>
      <c r="CL8" s="26"/>
      <c r="CM8" s="26"/>
      <c r="CN8" s="26"/>
      <c r="CO8" s="26"/>
      <c r="CP8" s="26"/>
      <c r="CQ8" s="65" t="s">
        <v>1202</v>
      </c>
      <c r="CR8" s="65" t="s">
        <v>182</v>
      </c>
      <c r="CS8" s="65" t="s">
        <v>348</v>
      </c>
      <c r="CT8" s="234" t="s">
        <v>209</v>
      </c>
      <c r="CU8" s="234" t="s">
        <v>209</v>
      </c>
      <c r="CV8" s="65" t="s">
        <v>1251</v>
      </c>
      <c r="CW8" s="65" t="s">
        <v>202</v>
      </c>
      <c r="CX8" s="78"/>
      <c r="CY8" s="26" t="s">
        <v>605</v>
      </c>
      <c r="CZ8" s="26"/>
      <c r="DA8" s="26" t="s">
        <v>178</v>
      </c>
      <c r="DB8" s="26" t="s">
        <v>178</v>
      </c>
      <c r="DC8" s="26" t="s">
        <v>205</v>
      </c>
      <c r="DD8" s="36" t="s">
        <v>259</v>
      </c>
      <c r="DE8" s="26"/>
      <c r="GL8" s="132"/>
      <c r="GM8" s="132"/>
    </row>
    <row r="9" spans="1:196" ht="15.65" customHeight="1" x14ac:dyDescent="0.35">
      <c r="A9" s="55">
        <v>0</v>
      </c>
      <c r="B9" s="56">
        <v>1</v>
      </c>
      <c r="C9" s="348" t="s">
        <v>266</v>
      </c>
      <c r="D9" s="58">
        <v>1</v>
      </c>
      <c r="E9" s="57">
        <v>1</v>
      </c>
      <c r="F9" s="59">
        <v>1</v>
      </c>
      <c r="G9" s="54">
        <v>0</v>
      </c>
      <c r="H9" s="60">
        <v>1</v>
      </c>
      <c r="I9" s="348">
        <v>2</v>
      </c>
      <c r="J9" s="300" t="s">
        <v>322</v>
      </c>
      <c r="K9" s="98">
        <v>2</v>
      </c>
      <c r="L9" s="59">
        <v>1</v>
      </c>
      <c r="M9" s="26" t="s">
        <v>2160</v>
      </c>
      <c r="N9" s="80">
        <v>45</v>
      </c>
      <c r="O9" s="80">
        <v>1</v>
      </c>
      <c r="P9" s="223">
        <v>1</v>
      </c>
      <c r="Q9" s="98" t="s">
        <v>164</v>
      </c>
      <c r="R9" s="55" t="s">
        <v>1648</v>
      </c>
      <c r="S9" s="55" t="s">
        <v>2009</v>
      </c>
      <c r="T9" s="138">
        <v>2</v>
      </c>
      <c r="U9" s="55"/>
      <c r="V9" s="83" t="s">
        <v>190</v>
      </c>
      <c r="W9" s="348" t="s">
        <v>266</v>
      </c>
      <c r="X9" s="103">
        <v>14</v>
      </c>
      <c r="Y9" s="55" t="s">
        <v>2161</v>
      </c>
      <c r="Z9" s="26" t="s">
        <v>2162</v>
      </c>
      <c r="AA9" s="36" t="s">
        <v>193</v>
      </c>
      <c r="AB9" s="225" t="s">
        <v>1085</v>
      </c>
      <c r="AC9" s="182">
        <v>56</v>
      </c>
      <c r="AD9" s="182" t="s">
        <v>980</v>
      </c>
      <c r="AE9" s="182">
        <v>296</v>
      </c>
      <c r="AF9" s="135" t="s">
        <v>1085</v>
      </c>
      <c r="AG9" s="190">
        <v>71</v>
      </c>
      <c r="AH9" s="135">
        <v>0</v>
      </c>
      <c r="AI9" s="190">
        <v>71</v>
      </c>
      <c r="AJ9" s="82">
        <f>AE9+AI9</f>
        <v>367</v>
      </c>
      <c r="AK9" s="73">
        <v>356.11666666666656</v>
      </c>
      <c r="AL9" s="59">
        <v>0</v>
      </c>
      <c r="AM9" s="59" t="s">
        <v>174</v>
      </c>
      <c r="AN9" s="59" t="s">
        <v>174</v>
      </c>
      <c r="AO9" s="59" t="s">
        <v>174</v>
      </c>
      <c r="AP9" s="117" t="s">
        <v>168</v>
      </c>
      <c r="AQ9" s="86" t="s">
        <v>195</v>
      </c>
      <c r="AR9" s="348" t="s">
        <v>266</v>
      </c>
      <c r="AS9" s="103">
        <v>14</v>
      </c>
      <c r="AT9" s="144" t="s">
        <v>224</v>
      </c>
      <c r="AU9" s="59">
        <v>113</v>
      </c>
      <c r="AV9" s="59">
        <v>311</v>
      </c>
      <c r="AW9" s="59">
        <v>53</v>
      </c>
      <c r="AX9" s="26">
        <v>49</v>
      </c>
      <c r="AY9" s="55">
        <v>95</v>
      </c>
      <c r="AZ9" s="59">
        <v>168</v>
      </c>
      <c r="BA9" s="59">
        <v>12</v>
      </c>
      <c r="BB9" s="59">
        <v>0.1</v>
      </c>
      <c r="BC9" s="59">
        <v>91</v>
      </c>
      <c r="BD9" s="36">
        <v>0</v>
      </c>
      <c r="BE9" s="36">
        <v>1</v>
      </c>
      <c r="BF9" s="36">
        <v>1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 t="s">
        <v>178</v>
      </c>
      <c r="BO9" s="36">
        <v>1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179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1</v>
      </c>
      <c r="CB9" s="36">
        <v>0</v>
      </c>
      <c r="CC9" s="36">
        <v>1</v>
      </c>
      <c r="CD9" s="36">
        <v>0</v>
      </c>
      <c r="CE9" s="36">
        <v>0</v>
      </c>
      <c r="CF9" s="36">
        <v>0</v>
      </c>
      <c r="CG9" s="36">
        <v>0</v>
      </c>
      <c r="CH9" s="36">
        <v>1</v>
      </c>
      <c r="CI9" s="36" t="s">
        <v>294</v>
      </c>
      <c r="CJ9" s="36" t="s">
        <v>178</v>
      </c>
      <c r="CK9" s="55"/>
      <c r="CL9" s="55"/>
      <c r="CM9" s="55"/>
      <c r="CN9" s="55"/>
      <c r="CO9" s="55"/>
      <c r="CP9" s="55"/>
      <c r="CQ9" s="55"/>
      <c r="CR9" s="133" t="s">
        <v>1086</v>
      </c>
      <c r="CS9" s="133" t="s">
        <v>208</v>
      </c>
      <c r="CT9" s="55" t="s">
        <v>1086</v>
      </c>
      <c r="CU9" s="160" t="s">
        <v>209</v>
      </c>
      <c r="CV9" s="55"/>
      <c r="CW9" s="26" t="s">
        <v>239</v>
      </c>
      <c r="CX9" s="26">
        <v>0</v>
      </c>
      <c r="CY9" s="26">
        <v>75</v>
      </c>
      <c r="CZ9" s="26">
        <v>3</v>
      </c>
      <c r="DA9" s="26">
        <v>2</v>
      </c>
      <c r="DB9" s="26">
        <v>1</v>
      </c>
      <c r="DC9" s="26">
        <v>15</v>
      </c>
      <c r="DD9" s="36" t="s">
        <v>216</v>
      </c>
      <c r="DE9" s="55"/>
      <c r="GN9" s="132"/>
    </row>
    <row r="10" spans="1:196" ht="15.65" customHeight="1" x14ac:dyDescent="0.35">
      <c r="A10" s="55">
        <v>0</v>
      </c>
      <c r="B10" s="59">
        <v>1</v>
      </c>
      <c r="C10" s="61" t="s">
        <v>266</v>
      </c>
      <c r="D10" s="58">
        <v>1</v>
      </c>
      <c r="E10" s="57">
        <v>1</v>
      </c>
      <c r="F10" s="59">
        <v>0</v>
      </c>
      <c r="G10" s="56">
        <v>0</v>
      </c>
      <c r="H10" s="59">
        <v>0</v>
      </c>
      <c r="I10" s="78">
        <v>2</v>
      </c>
      <c r="J10" s="138" t="s">
        <v>322</v>
      </c>
      <c r="K10" s="78">
        <v>2</v>
      </c>
      <c r="L10" s="59">
        <v>0</v>
      </c>
      <c r="M10" s="26" t="s">
        <v>1689</v>
      </c>
      <c r="N10" s="78">
        <v>66</v>
      </c>
      <c r="O10" s="81">
        <v>0</v>
      </c>
      <c r="P10" s="78">
        <v>3</v>
      </c>
      <c r="Q10" s="92" t="s">
        <v>162</v>
      </c>
      <c r="R10" s="26" t="s">
        <v>208</v>
      </c>
      <c r="S10" s="26" t="s">
        <v>1690</v>
      </c>
      <c r="T10" s="138">
        <v>2</v>
      </c>
      <c r="U10" s="26"/>
      <c r="V10" s="83" t="s">
        <v>190</v>
      </c>
      <c r="W10" s="61" t="s">
        <v>266</v>
      </c>
      <c r="X10" s="127">
        <v>11</v>
      </c>
      <c r="Y10" s="26" t="s">
        <v>182</v>
      </c>
      <c r="Z10" s="26" t="s">
        <v>221</v>
      </c>
      <c r="AA10" s="36" t="s">
        <v>1691</v>
      </c>
      <c r="AB10" s="78">
        <v>0</v>
      </c>
      <c r="AC10" s="78">
        <v>0</v>
      </c>
      <c r="AD10" s="78">
        <v>0</v>
      </c>
      <c r="AE10" s="78">
        <v>0</v>
      </c>
      <c r="AF10" s="78">
        <v>0</v>
      </c>
      <c r="AG10" s="78">
        <v>0</v>
      </c>
      <c r="AH10" s="78">
        <v>0</v>
      </c>
      <c r="AI10" s="78">
        <v>0</v>
      </c>
      <c r="AJ10" s="78">
        <v>0</v>
      </c>
      <c r="AK10" s="119">
        <v>0</v>
      </c>
      <c r="AL10" s="26" t="s">
        <v>179</v>
      </c>
      <c r="AM10" s="54" t="s">
        <v>223</v>
      </c>
      <c r="AN10" s="54" t="s">
        <v>223</v>
      </c>
      <c r="AO10" s="54" t="s">
        <v>223</v>
      </c>
      <c r="AP10" s="86" t="s">
        <v>195</v>
      </c>
      <c r="AQ10" s="117" t="s">
        <v>168</v>
      </c>
      <c r="AR10" s="61" t="s">
        <v>266</v>
      </c>
      <c r="AS10" s="127">
        <v>11</v>
      </c>
      <c r="AT10" s="130" t="s">
        <v>224</v>
      </c>
      <c r="AU10" s="78">
        <v>124</v>
      </c>
      <c r="AV10" s="78">
        <v>646</v>
      </c>
      <c r="AW10" s="78">
        <v>61.6</v>
      </c>
      <c r="AX10" s="26">
        <v>75</v>
      </c>
      <c r="AY10" s="78">
        <v>94</v>
      </c>
      <c r="AZ10" s="78">
        <v>75</v>
      </c>
      <c r="BA10" s="78">
        <v>9.8000000000000007</v>
      </c>
      <c r="BB10" s="78">
        <v>0</v>
      </c>
      <c r="BC10" s="78">
        <v>43</v>
      </c>
      <c r="BD10" s="36">
        <v>0</v>
      </c>
      <c r="BE10" s="36">
        <v>0</v>
      </c>
      <c r="BF10" s="36">
        <v>1</v>
      </c>
      <c r="BG10" s="36">
        <v>1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1</v>
      </c>
      <c r="BR10" s="36">
        <v>0</v>
      </c>
      <c r="BS10" s="36" t="s">
        <v>179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1</v>
      </c>
      <c r="CI10" s="36" t="s">
        <v>180</v>
      </c>
      <c r="CJ10" s="36" t="s">
        <v>179</v>
      </c>
      <c r="CK10" s="26"/>
      <c r="CL10" s="26"/>
      <c r="CM10" s="26"/>
      <c r="CN10" s="26"/>
      <c r="CO10" s="26"/>
      <c r="CP10" s="26"/>
      <c r="CQ10" s="26" t="s">
        <v>326</v>
      </c>
      <c r="CR10" s="26" t="s">
        <v>226</v>
      </c>
      <c r="CS10" s="26" t="s">
        <v>348</v>
      </c>
      <c r="CT10" s="26" t="s">
        <v>209</v>
      </c>
      <c r="CU10" s="26" t="s">
        <v>617</v>
      </c>
      <c r="CV10" s="26" t="s">
        <v>415</v>
      </c>
      <c r="CW10" s="26" t="s">
        <v>184</v>
      </c>
      <c r="CX10" s="78">
        <v>0</v>
      </c>
      <c r="CY10" s="78"/>
      <c r="CZ10" s="78"/>
      <c r="DA10" s="78">
        <v>3</v>
      </c>
      <c r="DB10" s="78">
        <v>0</v>
      </c>
      <c r="DC10" s="26" t="s">
        <v>205</v>
      </c>
      <c r="DD10" s="36" t="s">
        <v>216</v>
      </c>
      <c r="DE10" s="26"/>
    </row>
    <row r="11" spans="1:196" ht="15.65" customHeight="1" x14ac:dyDescent="0.35">
      <c r="A11" s="55">
        <v>0</v>
      </c>
      <c r="B11" s="56">
        <v>1</v>
      </c>
      <c r="C11" s="348" t="s">
        <v>266</v>
      </c>
      <c r="D11" s="58">
        <v>1</v>
      </c>
      <c r="E11" s="57">
        <v>1</v>
      </c>
      <c r="F11" s="59">
        <v>1</v>
      </c>
      <c r="G11" s="54">
        <v>0</v>
      </c>
      <c r="H11" s="60">
        <v>1</v>
      </c>
      <c r="I11" s="348">
        <v>2</v>
      </c>
      <c r="J11" s="300" t="s">
        <v>322</v>
      </c>
      <c r="K11" s="103">
        <v>1</v>
      </c>
      <c r="L11" s="59">
        <v>1</v>
      </c>
      <c r="M11" s="26" t="s">
        <v>2359</v>
      </c>
      <c r="N11" s="80">
        <v>35</v>
      </c>
      <c r="O11" s="80">
        <v>1</v>
      </c>
      <c r="P11" s="223">
        <v>1</v>
      </c>
      <c r="Q11" s="98" t="s">
        <v>164</v>
      </c>
      <c r="R11" s="55" t="s">
        <v>2360</v>
      </c>
      <c r="S11" s="55" t="s">
        <v>2074</v>
      </c>
      <c r="T11" s="138">
        <v>2</v>
      </c>
      <c r="U11" s="55"/>
      <c r="V11" s="83" t="s">
        <v>190</v>
      </c>
      <c r="W11" s="348" t="s">
        <v>266</v>
      </c>
      <c r="X11" s="103">
        <v>9</v>
      </c>
      <c r="Y11" s="55" t="s">
        <v>2361</v>
      </c>
      <c r="Z11" s="26" t="s">
        <v>2362</v>
      </c>
      <c r="AA11" s="36" t="s">
        <v>193</v>
      </c>
      <c r="AB11" s="225" t="s">
        <v>1085</v>
      </c>
      <c r="AC11" s="102">
        <v>0</v>
      </c>
      <c r="AD11" s="182" t="s">
        <v>264</v>
      </c>
      <c r="AE11" s="182">
        <v>120</v>
      </c>
      <c r="AF11" s="135" t="s">
        <v>1085</v>
      </c>
      <c r="AG11" s="190">
        <v>51</v>
      </c>
      <c r="AH11" s="135">
        <v>0</v>
      </c>
      <c r="AI11" s="190">
        <v>51</v>
      </c>
      <c r="AJ11" s="82">
        <f>AE11+AI11</f>
        <v>171</v>
      </c>
      <c r="AK11" s="73">
        <v>171.08333333333334</v>
      </c>
      <c r="AL11" s="59">
        <v>0</v>
      </c>
      <c r="AM11" s="59" t="s">
        <v>174</v>
      </c>
      <c r="AN11" s="59" t="s">
        <v>174</v>
      </c>
      <c r="AO11" s="59" t="s">
        <v>174</v>
      </c>
      <c r="AP11" s="117" t="s">
        <v>168</v>
      </c>
      <c r="AQ11" s="86" t="s">
        <v>195</v>
      </c>
      <c r="AR11" s="348" t="s">
        <v>266</v>
      </c>
      <c r="AS11" s="103">
        <v>9</v>
      </c>
      <c r="AT11" s="144" t="s">
        <v>347</v>
      </c>
      <c r="AU11" s="59">
        <v>101</v>
      </c>
      <c r="AV11" s="59">
        <v>3921</v>
      </c>
      <c r="AW11" s="59">
        <v>40.1</v>
      </c>
      <c r="AX11" s="26">
        <v>38</v>
      </c>
      <c r="AY11" s="55">
        <v>98</v>
      </c>
      <c r="AZ11" s="59">
        <v>38</v>
      </c>
      <c r="BA11" s="59">
        <v>4.9000000000000004</v>
      </c>
      <c r="BB11" s="59">
        <v>0</v>
      </c>
      <c r="BC11" s="59">
        <v>99</v>
      </c>
      <c r="BD11" s="36">
        <v>0</v>
      </c>
      <c r="BE11" s="36">
        <v>0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1</v>
      </c>
      <c r="BQ11" s="36">
        <v>1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1</v>
      </c>
      <c r="CF11" s="36">
        <v>0</v>
      </c>
      <c r="CG11" s="36">
        <v>0</v>
      </c>
      <c r="CH11" s="36">
        <v>0</v>
      </c>
      <c r="CI11" s="36" t="s">
        <v>180</v>
      </c>
      <c r="CJ11" s="36" t="s">
        <v>179</v>
      </c>
      <c r="CK11" s="55"/>
      <c r="CL11" s="55"/>
      <c r="CM11" s="55"/>
      <c r="CN11" s="55"/>
      <c r="CO11" s="55"/>
      <c r="CP11" s="55"/>
      <c r="CQ11" s="55"/>
      <c r="CR11" s="133" t="s">
        <v>1086</v>
      </c>
      <c r="CS11" s="133" t="s">
        <v>208</v>
      </c>
      <c r="CT11" s="55" t="s">
        <v>2363</v>
      </c>
      <c r="CU11" s="26" t="s">
        <v>1127</v>
      </c>
      <c r="CV11" s="55"/>
      <c r="CW11" s="26" t="s">
        <v>184</v>
      </c>
      <c r="CX11" s="26">
        <v>1</v>
      </c>
      <c r="CY11" s="26">
        <v>35</v>
      </c>
      <c r="CZ11" s="26">
        <v>1</v>
      </c>
      <c r="DA11" s="26">
        <v>0</v>
      </c>
      <c r="DB11" s="26">
        <v>0</v>
      </c>
      <c r="DC11" s="26">
        <v>15</v>
      </c>
      <c r="DD11" s="36" t="s">
        <v>204</v>
      </c>
      <c r="DE11" s="55"/>
    </row>
    <row r="12" spans="1:196" ht="15.65" customHeight="1" x14ac:dyDescent="0.35">
      <c r="A12" s="55">
        <v>0</v>
      </c>
      <c r="B12" s="56">
        <v>1</v>
      </c>
      <c r="C12" s="61" t="s">
        <v>266</v>
      </c>
      <c r="D12" s="58">
        <v>1</v>
      </c>
      <c r="E12" s="98">
        <v>1</v>
      </c>
      <c r="F12" s="54">
        <v>0</v>
      </c>
      <c r="G12" s="54">
        <v>0</v>
      </c>
      <c r="H12" s="100">
        <v>0</v>
      </c>
      <c r="I12" s="58">
        <v>2</v>
      </c>
      <c r="J12" s="138" t="s">
        <v>322</v>
      </c>
      <c r="K12" s="59">
        <v>1</v>
      </c>
      <c r="L12" s="59">
        <v>1</v>
      </c>
      <c r="M12" s="26" t="s">
        <v>400</v>
      </c>
      <c r="N12" s="56">
        <v>53</v>
      </c>
      <c r="O12" s="56">
        <v>0</v>
      </c>
      <c r="P12" s="80">
        <v>1</v>
      </c>
      <c r="Q12" s="62" t="s">
        <v>164</v>
      </c>
      <c r="R12" s="65" t="s">
        <v>401</v>
      </c>
      <c r="S12" s="65" t="s">
        <v>402</v>
      </c>
      <c r="T12" s="138">
        <v>2</v>
      </c>
      <c r="U12" s="156"/>
      <c r="V12" s="83" t="s">
        <v>190</v>
      </c>
      <c r="W12" s="61" t="s">
        <v>266</v>
      </c>
      <c r="X12" s="127">
        <v>6</v>
      </c>
      <c r="Y12" s="65" t="s">
        <v>182</v>
      </c>
      <c r="Z12" s="26" t="s">
        <v>221</v>
      </c>
      <c r="AA12" s="36" t="s">
        <v>193</v>
      </c>
      <c r="AB12" s="56">
        <v>0</v>
      </c>
      <c r="AC12" s="56">
        <v>0</v>
      </c>
      <c r="AD12" s="56">
        <v>0</v>
      </c>
      <c r="AE12" s="56">
        <v>0</v>
      </c>
      <c r="AF12" s="56">
        <v>0</v>
      </c>
      <c r="AG12" s="56">
        <v>0</v>
      </c>
      <c r="AH12" s="56">
        <v>0</v>
      </c>
      <c r="AI12" s="56">
        <v>0</v>
      </c>
      <c r="AJ12" s="62">
        <v>0</v>
      </c>
      <c r="AK12" s="157">
        <v>0</v>
      </c>
      <c r="AL12" s="60">
        <v>0</v>
      </c>
      <c r="AM12" s="54" t="s">
        <v>223</v>
      </c>
      <c r="AN12" s="54" t="s">
        <v>223</v>
      </c>
      <c r="AO12" s="54" t="s">
        <v>223</v>
      </c>
      <c r="AP12" s="86" t="s">
        <v>195</v>
      </c>
      <c r="AQ12" s="117" t="s">
        <v>168</v>
      </c>
      <c r="AR12" s="61" t="s">
        <v>266</v>
      </c>
      <c r="AS12" s="158">
        <v>6</v>
      </c>
      <c r="AT12" s="159" t="s">
        <v>347</v>
      </c>
      <c r="AU12" s="56">
        <v>134</v>
      </c>
      <c r="AV12" s="56">
        <v>3634</v>
      </c>
      <c r="AW12" s="56">
        <v>76.400000000000006</v>
      </c>
      <c r="AX12" s="26">
        <v>67</v>
      </c>
      <c r="AY12" s="56">
        <v>96</v>
      </c>
      <c r="AZ12" s="56">
        <v>69</v>
      </c>
      <c r="BA12" s="56">
        <v>3.3</v>
      </c>
      <c r="BB12" s="56">
        <v>0.1</v>
      </c>
      <c r="BC12" s="56">
        <v>56</v>
      </c>
      <c r="BD12" s="36">
        <v>0</v>
      </c>
      <c r="BE12" s="36">
        <v>1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1</v>
      </c>
      <c r="CI12" s="36" t="s">
        <v>294</v>
      </c>
      <c r="CJ12" s="36" t="s">
        <v>178</v>
      </c>
      <c r="CK12" s="65"/>
      <c r="CL12" s="56"/>
      <c r="CM12" s="56"/>
      <c r="CN12" s="56"/>
      <c r="CO12" s="65"/>
      <c r="CP12" s="65"/>
      <c r="CQ12" s="65" t="s">
        <v>326</v>
      </c>
      <c r="CR12" s="65" t="s">
        <v>250</v>
      </c>
      <c r="CS12" s="65" t="s">
        <v>403</v>
      </c>
      <c r="CT12" s="65" t="s">
        <v>209</v>
      </c>
      <c r="CU12" s="65" t="s">
        <v>209</v>
      </c>
      <c r="CV12" s="65"/>
      <c r="CW12" s="65" t="s">
        <v>285</v>
      </c>
      <c r="CX12" s="56" t="s">
        <v>404</v>
      </c>
      <c r="CY12" s="56" t="s">
        <v>404</v>
      </c>
      <c r="CZ12" s="56"/>
      <c r="DA12" s="60">
        <v>1</v>
      </c>
      <c r="DB12" s="60" t="s">
        <v>404</v>
      </c>
      <c r="DC12" s="60">
        <v>15</v>
      </c>
      <c r="DD12" s="36" t="s">
        <v>216</v>
      </c>
      <c r="DE12" s="65"/>
    </row>
    <row r="13" spans="1:196" ht="15.65" customHeight="1" x14ac:dyDescent="0.35">
      <c r="A13" s="55">
        <v>0</v>
      </c>
      <c r="B13" s="56">
        <v>1</v>
      </c>
      <c r="C13" s="61" t="s">
        <v>266</v>
      </c>
      <c r="D13" s="58">
        <v>1</v>
      </c>
      <c r="E13" s="98">
        <v>1</v>
      </c>
      <c r="F13" s="54">
        <v>0</v>
      </c>
      <c r="G13" s="54">
        <v>0</v>
      </c>
      <c r="H13" s="100">
        <v>0</v>
      </c>
      <c r="I13" s="58">
        <v>2</v>
      </c>
      <c r="J13" s="138" t="s">
        <v>322</v>
      </c>
      <c r="K13" s="59">
        <v>1</v>
      </c>
      <c r="L13" s="59">
        <v>0</v>
      </c>
      <c r="M13" s="26" t="s">
        <v>405</v>
      </c>
      <c r="N13" s="56">
        <v>45</v>
      </c>
      <c r="O13" s="78">
        <v>0</v>
      </c>
      <c r="P13" s="80">
        <v>1</v>
      </c>
      <c r="Q13" s="92" t="s">
        <v>162</v>
      </c>
      <c r="R13" s="26" t="s">
        <v>406</v>
      </c>
      <c r="S13" s="26" t="s">
        <v>344</v>
      </c>
      <c r="T13" s="138">
        <v>2</v>
      </c>
      <c r="U13" s="156"/>
      <c r="V13" s="83" t="s">
        <v>190</v>
      </c>
      <c r="W13" s="61" t="s">
        <v>266</v>
      </c>
      <c r="X13" s="127">
        <v>1</v>
      </c>
      <c r="Y13" s="26" t="s">
        <v>182</v>
      </c>
      <c r="Z13" s="26" t="s">
        <v>221</v>
      </c>
      <c r="AA13" s="36" t="s">
        <v>193</v>
      </c>
      <c r="AB13" s="56">
        <v>0</v>
      </c>
      <c r="AC13" s="56">
        <v>0</v>
      </c>
      <c r="AD13" s="56">
        <v>0</v>
      </c>
      <c r="AE13" s="56">
        <v>0</v>
      </c>
      <c r="AF13" s="56">
        <v>0</v>
      </c>
      <c r="AG13" s="56">
        <v>0</v>
      </c>
      <c r="AH13" s="56">
        <v>0</v>
      </c>
      <c r="AI13" s="56">
        <v>0</v>
      </c>
      <c r="AJ13" s="62">
        <v>0</v>
      </c>
      <c r="AK13" s="157">
        <v>0</v>
      </c>
      <c r="AL13" s="60">
        <v>0</v>
      </c>
      <c r="AM13" s="54" t="s">
        <v>223</v>
      </c>
      <c r="AN13" s="54" t="s">
        <v>223</v>
      </c>
      <c r="AO13" s="54" t="s">
        <v>223</v>
      </c>
      <c r="AP13" s="86" t="s">
        <v>195</v>
      </c>
      <c r="AQ13" s="117" t="s">
        <v>168</v>
      </c>
      <c r="AR13" s="61" t="s">
        <v>266</v>
      </c>
      <c r="AS13" s="127">
        <v>1</v>
      </c>
      <c r="AT13" s="130" t="s">
        <v>347</v>
      </c>
      <c r="AU13" s="78">
        <v>201</v>
      </c>
      <c r="AV13" s="78">
        <v>1288</v>
      </c>
      <c r="AW13" s="78">
        <v>50.6</v>
      </c>
      <c r="AX13" s="26">
        <v>41</v>
      </c>
      <c r="AY13" s="78">
        <v>97</v>
      </c>
      <c r="AZ13" s="78">
        <v>61</v>
      </c>
      <c r="BA13" s="78">
        <v>4.9000000000000004</v>
      </c>
      <c r="BB13" s="78">
        <v>0.1</v>
      </c>
      <c r="BC13" s="78">
        <v>54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294</v>
      </c>
      <c r="CJ13" s="36" t="s">
        <v>178</v>
      </c>
      <c r="CK13" s="65"/>
      <c r="CL13" s="78"/>
      <c r="CM13" s="26"/>
      <c r="CN13" s="26"/>
      <c r="CO13" s="26"/>
      <c r="CP13" s="26"/>
      <c r="CQ13" s="26" t="s">
        <v>326</v>
      </c>
      <c r="CR13" s="26" t="s">
        <v>182</v>
      </c>
      <c r="CS13" s="26" t="s">
        <v>403</v>
      </c>
      <c r="CT13" s="26" t="s">
        <v>209</v>
      </c>
      <c r="CU13" s="26" t="s">
        <v>250</v>
      </c>
      <c r="CV13" s="26"/>
      <c r="CW13" s="26" t="s">
        <v>285</v>
      </c>
      <c r="CX13" s="56">
        <v>1</v>
      </c>
      <c r="CY13" s="78" t="s">
        <v>407</v>
      </c>
      <c r="CZ13" s="78">
        <v>1</v>
      </c>
      <c r="DA13" s="110">
        <v>0</v>
      </c>
      <c r="DB13" s="78">
        <v>0</v>
      </c>
      <c r="DC13" s="110">
        <v>15</v>
      </c>
      <c r="DD13" s="36" t="s">
        <v>259</v>
      </c>
      <c r="DE13" s="26"/>
    </row>
    <row r="14" spans="1:196" ht="15.65" customHeight="1" x14ac:dyDescent="0.35">
      <c r="A14" s="55">
        <v>0</v>
      </c>
      <c r="B14" s="59">
        <v>1</v>
      </c>
      <c r="C14" s="61" t="s">
        <v>266</v>
      </c>
      <c r="D14" s="58">
        <v>1</v>
      </c>
      <c r="E14" s="57">
        <v>1</v>
      </c>
      <c r="F14" s="59">
        <v>0</v>
      </c>
      <c r="G14" s="56">
        <v>0</v>
      </c>
      <c r="H14" s="59">
        <v>0</v>
      </c>
      <c r="I14" s="78">
        <v>2</v>
      </c>
      <c r="J14" s="138" t="s">
        <v>322</v>
      </c>
      <c r="K14" s="78">
        <v>1</v>
      </c>
      <c r="L14" s="59">
        <v>1</v>
      </c>
      <c r="M14" s="26" t="s">
        <v>615</v>
      </c>
      <c r="N14" s="78">
        <v>32</v>
      </c>
      <c r="O14" s="81">
        <v>0</v>
      </c>
      <c r="P14" s="78">
        <v>3</v>
      </c>
      <c r="Q14" s="92" t="s">
        <v>164</v>
      </c>
      <c r="R14" s="26" t="s">
        <v>208</v>
      </c>
      <c r="S14" s="26" t="s">
        <v>616</v>
      </c>
      <c r="T14" s="138">
        <v>2</v>
      </c>
      <c r="U14" s="26"/>
      <c r="V14" s="83" t="s">
        <v>190</v>
      </c>
      <c r="W14" s="61" t="s">
        <v>266</v>
      </c>
      <c r="X14" s="127">
        <v>1</v>
      </c>
      <c r="Y14" s="26" t="s">
        <v>182</v>
      </c>
      <c r="Z14" s="26" t="s">
        <v>221</v>
      </c>
      <c r="AA14" s="36" t="s">
        <v>193</v>
      </c>
      <c r="AB14" s="78">
        <v>0</v>
      </c>
      <c r="AC14" s="78">
        <v>0</v>
      </c>
      <c r="AD14" s="78">
        <v>0</v>
      </c>
      <c r="AE14" s="78">
        <v>0</v>
      </c>
      <c r="AF14" s="78">
        <v>0</v>
      </c>
      <c r="AG14" s="78">
        <v>0</v>
      </c>
      <c r="AH14" s="78">
        <v>0</v>
      </c>
      <c r="AI14" s="78">
        <v>0</v>
      </c>
      <c r="AJ14" s="78">
        <v>0</v>
      </c>
      <c r="AK14" s="119">
        <v>0</v>
      </c>
      <c r="AL14" s="26" t="s">
        <v>178</v>
      </c>
      <c r="AM14" s="54" t="s">
        <v>223</v>
      </c>
      <c r="AN14" s="54" t="s">
        <v>223</v>
      </c>
      <c r="AO14" s="54" t="s">
        <v>223</v>
      </c>
      <c r="AP14" s="86" t="s">
        <v>195</v>
      </c>
      <c r="AQ14" s="117" t="s">
        <v>168</v>
      </c>
      <c r="AR14" s="61" t="s">
        <v>266</v>
      </c>
      <c r="AS14" s="127">
        <v>1</v>
      </c>
      <c r="AT14" s="130" t="s">
        <v>347</v>
      </c>
      <c r="AU14" s="78">
        <v>184</v>
      </c>
      <c r="AV14" s="78">
        <v>518</v>
      </c>
      <c r="AW14" s="78">
        <v>3.9</v>
      </c>
      <c r="AX14" s="26">
        <v>4</v>
      </c>
      <c r="AY14" s="78">
        <v>100</v>
      </c>
      <c r="AZ14" s="78">
        <v>4</v>
      </c>
      <c r="BA14" s="78">
        <v>5</v>
      </c>
      <c r="BB14" s="78">
        <v>0</v>
      </c>
      <c r="BC14" s="78">
        <v>64</v>
      </c>
      <c r="BD14" s="36">
        <v>0</v>
      </c>
      <c r="BE14" s="36">
        <v>0</v>
      </c>
      <c r="BF14" s="36">
        <v>1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178</v>
      </c>
      <c r="BT14" s="36" t="s">
        <v>179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1</v>
      </c>
      <c r="CI14" s="36" t="s">
        <v>180</v>
      </c>
      <c r="CJ14" s="36" t="s">
        <v>179</v>
      </c>
      <c r="CK14" s="26"/>
      <c r="CL14" s="26"/>
      <c r="CM14" s="26"/>
      <c r="CN14" s="26"/>
      <c r="CO14" s="26"/>
      <c r="CP14" s="26"/>
      <c r="CQ14" s="26" t="s">
        <v>326</v>
      </c>
      <c r="CR14" s="26" t="s">
        <v>182</v>
      </c>
      <c r="CS14" s="26" t="s">
        <v>348</v>
      </c>
      <c r="CT14" s="26" t="s">
        <v>209</v>
      </c>
      <c r="CU14" s="26" t="s">
        <v>617</v>
      </c>
      <c r="CV14" s="26" t="s">
        <v>415</v>
      </c>
      <c r="CW14" s="26" t="s">
        <v>239</v>
      </c>
      <c r="CX14" s="78">
        <v>0</v>
      </c>
      <c r="CY14" s="78">
        <v>22</v>
      </c>
      <c r="CZ14" s="78"/>
      <c r="DA14" s="78">
        <v>0</v>
      </c>
      <c r="DB14" s="78">
        <v>0</v>
      </c>
      <c r="DC14" s="26" t="s">
        <v>205</v>
      </c>
      <c r="DD14" s="36" t="s">
        <v>178</v>
      </c>
      <c r="DE14" s="26"/>
    </row>
    <row r="15" spans="1:196" ht="15.65" customHeight="1" x14ac:dyDescent="0.35">
      <c r="A15" s="55">
        <v>0</v>
      </c>
      <c r="B15" s="59">
        <v>1</v>
      </c>
      <c r="C15" s="61" t="s">
        <v>266</v>
      </c>
      <c r="D15" s="58">
        <v>1</v>
      </c>
      <c r="E15" s="57">
        <v>1</v>
      </c>
      <c r="F15" s="59">
        <v>0</v>
      </c>
      <c r="G15" s="56">
        <v>0</v>
      </c>
      <c r="H15" s="59">
        <v>0</v>
      </c>
      <c r="I15" s="78">
        <v>2</v>
      </c>
      <c r="J15" s="138" t="s">
        <v>322</v>
      </c>
      <c r="K15" s="78">
        <v>1</v>
      </c>
      <c r="L15" s="59">
        <v>1</v>
      </c>
      <c r="M15" s="26" t="s">
        <v>1153</v>
      </c>
      <c r="N15" s="56">
        <v>86</v>
      </c>
      <c r="O15" s="81">
        <v>0</v>
      </c>
      <c r="P15" s="104">
        <v>3</v>
      </c>
      <c r="Q15" s="82" t="s">
        <v>164</v>
      </c>
      <c r="R15" s="219"/>
      <c r="S15" s="12" t="s">
        <v>1154</v>
      </c>
      <c r="T15" s="138">
        <v>2</v>
      </c>
      <c r="U15" s="238" t="s">
        <v>1155</v>
      </c>
      <c r="V15" s="83" t="s">
        <v>190</v>
      </c>
      <c r="W15" s="61" t="s">
        <v>266</v>
      </c>
      <c r="X15" s="127">
        <v>0</v>
      </c>
      <c r="Y15" s="219" t="s">
        <v>182</v>
      </c>
      <c r="Z15" s="26" t="s">
        <v>221</v>
      </c>
      <c r="AA15" s="36" t="s">
        <v>193</v>
      </c>
      <c r="AB15" s="71">
        <v>0</v>
      </c>
      <c r="AC15" s="71">
        <v>0</v>
      </c>
      <c r="AD15" s="71">
        <v>0</v>
      </c>
      <c r="AE15" s="71">
        <v>0</v>
      </c>
      <c r="AF15" s="72">
        <v>0</v>
      </c>
      <c r="AG15" s="72">
        <v>0</v>
      </c>
      <c r="AH15" s="72">
        <v>0</v>
      </c>
      <c r="AI15" s="72">
        <v>0</v>
      </c>
      <c r="AJ15" s="62">
        <v>0</v>
      </c>
      <c r="AK15" s="129">
        <v>0</v>
      </c>
      <c r="AL15" s="26" t="s">
        <v>179</v>
      </c>
      <c r="AM15" s="54" t="s">
        <v>223</v>
      </c>
      <c r="AN15" s="54" t="s">
        <v>223</v>
      </c>
      <c r="AO15" s="54" t="s">
        <v>223</v>
      </c>
      <c r="AP15" s="86" t="s">
        <v>195</v>
      </c>
      <c r="AQ15" s="117" t="s">
        <v>168</v>
      </c>
      <c r="AR15" s="61" t="s">
        <v>266</v>
      </c>
      <c r="AS15" s="158">
        <v>0</v>
      </c>
      <c r="AT15" s="159" t="s">
        <v>347</v>
      </c>
      <c r="AU15" s="56" t="s">
        <v>1156</v>
      </c>
      <c r="AV15" s="56">
        <v>4182</v>
      </c>
      <c r="AW15" s="56">
        <v>7.2</v>
      </c>
      <c r="AX15" s="26">
        <v>6</v>
      </c>
      <c r="AY15" s="26" t="s">
        <v>778</v>
      </c>
      <c r="AZ15" s="26" t="s">
        <v>310</v>
      </c>
      <c r="BA15" s="26" t="s">
        <v>799</v>
      </c>
      <c r="BB15" s="26" t="s">
        <v>178</v>
      </c>
      <c r="BC15" s="26" t="s">
        <v>549</v>
      </c>
      <c r="BD15" s="36">
        <v>0</v>
      </c>
      <c r="BE15" s="36">
        <v>0</v>
      </c>
      <c r="BF15" s="36">
        <v>1</v>
      </c>
      <c r="BG15" s="36">
        <v>1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1</v>
      </c>
      <c r="BR15" s="36">
        <v>0</v>
      </c>
      <c r="BS15" s="36" t="s">
        <v>178</v>
      </c>
      <c r="BT15" s="36" t="s">
        <v>179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1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294</v>
      </c>
      <c r="CJ15" s="36" t="s">
        <v>178</v>
      </c>
      <c r="CK15" s="26"/>
      <c r="CL15" s="26"/>
      <c r="CM15" s="26"/>
      <c r="CN15" s="26"/>
      <c r="CO15" s="26"/>
      <c r="CP15" s="26"/>
      <c r="CQ15" s="219" t="s">
        <v>1067</v>
      </c>
      <c r="CR15" s="65" t="s">
        <v>182</v>
      </c>
      <c r="CS15" s="219" t="s">
        <v>348</v>
      </c>
      <c r="CT15" s="234" t="s">
        <v>229</v>
      </c>
      <c r="CU15" s="231" t="s">
        <v>209</v>
      </c>
      <c r="CV15" s="65" t="s">
        <v>1157</v>
      </c>
      <c r="CW15" s="65" t="s">
        <v>202</v>
      </c>
      <c r="CX15" s="78"/>
      <c r="CY15" s="26" t="s">
        <v>808</v>
      </c>
      <c r="CZ15" s="26"/>
      <c r="DA15" s="26" t="s">
        <v>186</v>
      </c>
      <c r="DB15" s="26" t="s">
        <v>178</v>
      </c>
      <c r="DC15" s="26" t="s">
        <v>205</v>
      </c>
      <c r="DD15" s="36" t="s">
        <v>216</v>
      </c>
      <c r="DE15" s="239" t="s">
        <v>1157</v>
      </c>
      <c r="GL15" s="132"/>
      <c r="GM15" s="132"/>
    </row>
    <row r="16" spans="1:196" ht="15.65" customHeight="1" x14ac:dyDescent="0.35">
      <c r="A16" s="55">
        <v>0</v>
      </c>
      <c r="B16" s="59">
        <v>1</v>
      </c>
      <c r="C16" s="61" t="s">
        <v>266</v>
      </c>
      <c r="D16" s="58">
        <v>1</v>
      </c>
      <c r="E16" s="57">
        <v>1</v>
      </c>
      <c r="F16" s="59">
        <v>0</v>
      </c>
      <c r="G16" s="56">
        <v>0</v>
      </c>
      <c r="H16" s="59">
        <v>0</v>
      </c>
      <c r="I16" s="78">
        <v>2</v>
      </c>
      <c r="J16" s="138" t="s">
        <v>322</v>
      </c>
      <c r="K16" s="78">
        <v>1</v>
      </c>
      <c r="L16" s="59">
        <v>1</v>
      </c>
      <c r="M16" s="26" t="s">
        <v>1515</v>
      </c>
      <c r="N16" s="78">
        <v>57</v>
      </c>
      <c r="O16" s="80">
        <v>1</v>
      </c>
      <c r="P16" s="78">
        <v>3</v>
      </c>
      <c r="Q16" s="92" t="s">
        <v>164</v>
      </c>
      <c r="R16" s="26" t="s">
        <v>208</v>
      </c>
      <c r="S16" s="26" t="s">
        <v>1516</v>
      </c>
      <c r="T16" s="138">
        <v>2</v>
      </c>
      <c r="U16" s="26"/>
      <c r="V16" s="83" t="s">
        <v>190</v>
      </c>
      <c r="W16" s="61" t="s">
        <v>266</v>
      </c>
      <c r="X16" s="127">
        <v>0</v>
      </c>
      <c r="Y16" s="26" t="s">
        <v>182</v>
      </c>
      <c r="Z16" s="26" t="s">
        <v>221</v>
      </c>
      <c r="AA16" s="36" t="s">
        <v>193</v>
      </c>
      <c r="AB16" s="78">
        <v>0</v>
      </c>
      <c r="AC16" s="78">
        <v>0</v>
      </c>
      <c r="AD16" s="78">
        <v>0</v>
      </c>
      <c r="AE16" s="78">
        <v>0</v>
      </c>
      <c r="AF16" s="78">
        <v>0</v>
      </c>
      <c r="AG16" s="78">
        <v>0</v>
      </c>
      <c r="AH16" s="78">
        <v>0</v>
      </c>
      <c r="AI16" s="78">
        <v>0</v>
      </c>
      <c r="AJ16" s="78">
        <v>0</v>
      </c>
      <c r="AK16" s="119">
        <v>0</v>
      </c>
      <c r="AL16" s="26" t="s">
        <v>178</v>
      </c>
      <c r="AM16" s="54" t="s">
        <v>223</v>
      </c>
      <c r="AN16" s="54" t="s">
        <v>223</v>
      </c>
      <c r="AO16" s="54" t="s">
        <v>223</v>
      </c>
      <c r="AP16" s="86" t="s">
        <v>195</v>
      </c>
      <c r="AQ16" s="117" t="s">
        <v>168</v>
      </c>
      <c r="AR16" s="61" t="s">
        <v>266</v>
      </c>
      <c r="AS16" s="127">
        <v>0</v>
      </c>
      <c r="AT16" s="130" t="s">
        <v>347</v>
      </c>
      <c r="AU16" s="78">
        <v>210</v>
      </c>
      <c r="AV16" s="78">
        <v>533</v>
      </c>
      <c r="AW16" s="78">
        <v>7.7</v>
      </c>
      <c r="AX16" s="26">
        <v>7</v>
      </c>
      <c r="AY16" s="78">
        <v>97</v>
      </c>
      <c r="AZ16" s="78">
        <v>13</v>
      </c>
      <c r="BA16" s="78">
        <v>8.4</v>
      </c>
      <c r="BB16" s="78">
        <v>0.13</v>
      </c>
      <c r="BC16" s="78">
        <v>106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178</v>
      </c>
      <c r="BT16" s="36" t="s">
        <v>179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180</v>
      </c>
      <c r="CJ16" s="36" t="s">
        <v>179</v>
      </c>
      <c r="CK16" s="26"/>
      <c r="CL16" s="26"/>
      <c r="CM16" s="26"/>
      <c r="CN16" s="26"/>
      <c r="CO16" s="26"/>
      <c r="CP16" s="26"/>
      <c r="CQ16" s="26" t="s">
        <v>326</v>
      </c>
      <c r="CR16" s="26" t="s">
        <v>182</v>
      </c>
      <c r="CS16" s="26" t="s">
        <v>348</v>
      </c>
      <c r="CT16" s="26" t="s">
        <v>209</v>
      </c>
      <c r="CU16" s="26" t="s">
        <v>229</v>
      </c>
      <c r="CV16" s="26" t="s">
        <v>1517</v>
      </c>
      <c r="CW16" s="26" t="s">
        <v>1518</v>
      </c>
      <c r="CX16" s="78">
        <v>0</v>
      </c>
      <c r="CY16" s="78">
        <v>57</v>
      </c>
      <c r="CZ16" s="78"/>
      <c r="DA16" s="78">
        <v>1</v>
      </c>
      <c r="DB16" s="78">
        <v>0</v>
      </c>
      <c r="DC16" s="26" t="s">
        <v>205</v>
      </c>
      <c r="DD16" s="36" t="s">
        <v>259</v>
      </c>
      <c r="DE16" s="26"/>
    </row>
    <row r="17" spans="1:195" ht="15.65" customHeight="1" x14ac:dyDescent="0.35">
      <c r="A17" s="55">
        <v>0</v>
      </c>
      <c r="B17" s="59">
        <v>1</v>
      </c>
      <c r="C17" s="61" t="s">
        <v>266</v>
      </c>
      <c r="D17" s="58">
        <v>1</v>
      </c>
      <c r="E17" s="57">
        <v>1</v>
      </c>
      <c r="F17" s="59">
        <v>0</v>
      </c>
      <c r="G17" s="56">
        <v>0</v>
      </c>
      <c r="H17" s="59">
        <v>0</v>
      </c>
      <c r="I17" s="78">
        <v>2</v>
      </c>
      <c r="J17" s="138" t="s">
        <v>322</v>
      </c>
      <c r="K17" s="78">
        <v>1</v>
      </c>
      <c r="L17" s="59">
        <v>0</v>
      </c>
      <c r="M17" s="26" t="s">
        <v>1802</v>
      </c>
      <c r="N17" s="78">
        <v>90</v>
      </c>
      <c r="O17" s="80">
        <v>1</v>
      </c>
      <c r="P17" s="78">
        <v>3</v>
      </c>
      <c r="Q17" s="92" t="s">
        <v>162</v>
      </c>
      <c r="R17" s="26" t="s">
        <v>208</v>
      </c>
      <c r="S17" s="26" t="s">
        <v>1803</v>
      </c>
      <c r="T17" s="138">
        <v>2</v>
      </c>
      <c r="U17" s="26"/>
      <c r="V17" s="83" t="s">
        <v>190</v>
      </c>
      <c r="W17" s="61" t="s">
        <v>266</v>
      </c>
      <c r="X17" s="127">
        <v>0</v>
      </c>
      <c r="Y17" s="26" t="s">
        <v>182</v>
      </c>
      <c r="Z17" s="26" t="s">
        <v>221</v>
      </c>
      <c r="AA17" s="36" t="s">
        <v>193</v>
      </c>
      <c r="AB17" s="78">
        <v>0</v>
      </c>
      <c r="AC17" s="78">
        <v>0</v>
      </c>
      <c r="AD17" s="78">
        <v>0</v>
      </c>
      <c r="AE17" s="78">
        <v>0</v>
      </c>
      <c r="AF17" s="78">
        <v>0</v>
      </c>
      <c r="AG17" s="78">
        <v>0</v>
      </c>
      <c r="AH17" s="78">
        <v>0</v>
      </c>
      <c r="AI17" s="78">
        <v>0</v>
      </c>
      <c r="AJ17" s="78">
        <v>0</v>
      </c>
      <c r="AK17" s="119">
        <v>0</v>
      </c>
      <c r="AL17" s="26" t="s">
        <v>179</v>
      </c>
      <c r="AM17" s="54" t="s">
        <v>223</v>
      </c>
      <c r="AN17" s="54" t="s">
        <v>223</v>
      </c>
      <c r="AO17" s="54" t="s">
        <v>223</v>
      </c>
      <c r="AP17" s="86" t="s">
        <v>195</v>
      </c>
      <c r="AQ17" s="117" t="s">
        <v>168</v>
      </c>
      <c r="AR17" s="61" t="s">
        <v>266</v>
      </c>
      <c r="AS17" s="127">
        <v>0</v>
      </c>
      <c r="AT17" s="130" t="s">
        <v>347</v>
      </c>
      <c r="AU17" s="78" t="s">
        <v>1156</v>
      </c>
      <c r="AV17" s="78">
        <v>1676</v>
      </c>
      <c r="AW17" s="78">
        <v>13.6</v>
      </c>
      <c r="AX17" s="26">
        <v>13</v>
      </c>
      <c r="AY17" s="78">
        <v>95</v>
      </c>
      <c r="AZ17" s="78">
        <v>13</v>
      </c>
      <c r="BA17" s="78">
        <v>14.2</v>
      </c>
      <c r="BB17" s="78">
        <v>0</v>
      </c>
      <c r="BC17" s="78">
        <v>82</v>
      </c>
      <c r="BD17" s="36">
        <v>0</v>
      </c>
      <c r="BE17" s="36">
        <v>0</v>
      </c>
      <c r="BF17" s="36">
        <v>1</v>
      </c>
      <c r="BG17" s="36">
        <v>1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179</v>
      </c>
      <c r="BT17" s="36" t="s">
        <v>178</v>
      </c>
      <c r="BU17" s="36">
        <v>0</v>
      </c>
      <c r="BV17" s="36">
        <v>1</v>
      </c>
      <c r="BW17" s="36">
        <v>0</v>
      </c>
      <c r="BX17" s="36">
        <v>0</v>
      </c>
      <c r="BY17" s="36">
        <v>0</v>
      </c>
      <c r="BZ17" s="36">
        <v>1</v>
      </c>
      <c r="CA17" s="36">
        <v>1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1</v>
      </c>
      <c r="CI17" s="36" t="s">
        <v>180</v>
      </c>
      <c r="CJ17" s="36" t="s">
        <v>179</v>
      </c>
      <c r="CK17" s="26"/>
      <c r="CL17" s="26"/>
      <c r="CM17" s="26"/>
      <c r="CN17" s="26"/>
      <c r="CO17" s="26"/>
      <c r="CP17" s="26"/>
      <c r="CQ17" s="26" t="s">
        <v>326</v>
      </c>
      <c r="CR17" s="26" t="s">
        <v>226</v>
      </c>
      <c r="CS17" s="26" t="s">
        <v>348</v>
      </c>
      <c r="CT17" s="26" t="s">
        <v>209</v>
      </c>
      <c r="CU17" s="26" t="s">
        <v>229</v>
      </c>
      <c r="CV17" s="26" t="s">
        <v>1804</v>
      </c>
      <c r="CW17" s="26" t="s">
        <v>239</v>
      </c>
      <c r="CX17" s="78">
        <v>1</v>
      </c>
      <c r="CY17" s="78">
        <v>100</v>
      </c>
      <c r="CZ17" s="78"/>
      <c r="DA17" s="78">
        <v>6</v>
      </c>
      <c r="DB17" s="78">
        <v>0</v>
      </c>
      <c r="DC17" s="26" t="s">
        <v>205</v>
      </c>
      <c r="DD17" s="36" t="s">
        <v>204</v>
      </c>
      <c r="DE17" s="26"/>
      <c r="GL17" s="132"/>
      <c r="GM17" s="132"/>
    </row>
    <row r="18" spans="1:195" ht="15.65" customHeight="1" x14ac:dyDescent="0.35">
      <c r="A18" s="55">
        <v>0</v>
      </c>
      <c r="B18" s="56">
        <v>1</v>
      </c>
      <c r="C18" s="61" t="s">
        <v>266</v>
      </c>
      <c r="D18" s="98">
        <v>1</v>
      </c>
      <c r="E18" s="57">
        <v>1</v>
      </c>
      <c r="F18" s="54">
        <v>0</v>
      </c>
      <c r="G18" s="54">
        <v>0</v>
      </c>
      <c r="H18" s="100">
        <v>0</v>
      </c>
      <c r="I18" s="61">
        <v>2</v>
      </c>
      <c r="J18" s="300" t="s">
        <v>322</v>
      </c>
      <c r="K18" s="103">
        <v>1</v>
      </c>
      <c r="L18" s="59">
        <v>1</v>
      </c>
      <c r="M18" s="26" t="s">
        <v>2129</v>
      </c>
      <c r="N18" s="80">
        <v>72</v>
      </c>
      <c r="O18" s="80">
        <v>0</v>
      </c>
      <c r="P18" s="180">
        <v>2</v>
      </c>
      <c r="Q18" s="55" t="s">
        <v>164</v>
      </c>
      <c r="R18" s="55" t="s">
        <v>1648</v>
      </c>
      <c r="S18" s="55" t="s">
        <v>2130</v>
      </c>
      <c r="T18" s="300">
        <v>2</v>
      </c>
      <c r="U18" s="55"/>
      <c r="V18" s="83" t="s">
        <v>190</v>
      </c>
      <c r="W18" s="61" t="s">
        <v>266</v>
      </c>
      <c r="X18" s="103">
        <v>0</v>
      </c>
      <c r="Y18" s="55" t="s">
        <v>182</v>
      </c>
      <c r="Z18" s="26" t="s">
        <v>221</v>
      </c>
      <c r="AA18" s="36" t="s">
        <v>193</v>
      </c>
      <c r="AB18" s="225" t="s">
        <v>1085</v>
      </c>
      <c r="AC18" s="102">
        <v>0</v>
      </c>
      <c r="AD18" s="102">
        <v>0</v>
      </c>
      <c r="AE18" s="102">
        <v>0</v>
      </c>
      <c r="AF18" s="135" t="s">
        <v>1085</v>
      </c>
      <c r="AG18" s="135">
        <v>0</v>
      </c>
      <c r="AH18" s="135">
        <v>0</v>
      </c>
      <c r="AI18" s="135">
        <v>0</v>
      </c>
      <c r="AJ18" s="82">
        <f>AE18+AI18</f>
        <v>0</v>
      </c>
      <c r="AK18" s="73">
        <v>0</v>
      </c>
      <c r="AL18" s="59">
        <v>1</v>
      </c>
      <c r="AM18" s="54" t="s">
        <v>223</v>
      </c>
      <c r="AN18" s="54" t="s">
        <v>223</v>
      </c>
      <c r="AO18" s="54" t="s">
        <v>223</v>
      </c>
      <c r="AP18" s="86" t="s">
        <v>195</v>
      </c>
      <c r="AQ18" s="117" t="s">
        <v>168</v>
      </c>
      <c r="AR18" s="61" t="s">
        <v>266</v>
      </c>
      <c r="AS18" s="103">
        <v>0</v>
      </c>
      <c r="AT18" s="144" t="s">
        <v>347</v>
      </c>
      <c r="AU18" s="59" t="s">
        <v>1156</v>
      </c>
      <c r="AV18" s="59">
        <v>1838</v>
      </c>
      <c r="AW18" s="59">
        <v>21.9</v>
      </c>
      <c r="AX18" s="26">
        <v>25</v>
      </c>
      <c r="AY18" s="55">
        <v>92</v>
      </c>
      <c r="AZ18" s="59">
        <v>37</v>
      </c>
      <c r="BA18" s="59">
        <v>5.3</v>
      </c>
      <c r="BB18" s="59">
        <v>0</v>
      </c>
      <c r="BC18" s="59">
        <v>88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178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 t="s">
        <v>258</v>
      </c>
      <c r="CJ18" s="36" t="s">
        <v>259</v>
      </c>
      <c r="CK18" s="55"/>
      <c r="CL18" s="55"/>
      <c r="CM18" s="55"/>
      <c r="CN18" s="55"/>
      <c r="CO18" s="55"/>
      <c r="CP18" s="55"/>
      <c r="CQ18" s="55"/>
      <c r="CR18" s="133" t="s">
        <v>1086</v>
      </c>
      <c r="CS18" s="133" t="s">
        <v>208</v>
      </c>
      <c r="CT18" s="55" t="s">
        <v>182</v>
      </c>
      <c r="CU18" s="160" t="s">
        <v>209</v>
      </c>
      <c r="CV18" s="55"/>
      <c r="CW18" s="26" t="s">
        <v>239</v>
      </c>
      <c r="CX18" s="26">
        <v>2</v>
      </c>
      <c r="CY18" s="26">
        <v>62</v>
      </c>
      <c r="CZ18" s="26">
        <v>2</v>
      </c>
      <c r="DA18" s="26">
        <v>3</v>
      </c>
      <c r="DB18" s="26">
        <v>0</v>
      </c>
      <c r="DC18" s="26">
        <v>15</v>
      </c>
      <c r="DD18" s="36" t="s">
        <v>186</v>
      </c>
      <c r="DE18" s="55"/>
    </row>
    <row r="19" spans="1:195" ht="15.65" customHeight="1" x14ac:dyDescent="0.35">
      <c r="A19" s="55">
        <v>0</v>
      </c>
      <c r="B19" s="56">
        <v>1</v>
      </c>
      <c r="C19" s="348" t="s">
        <v>266</v>
      </c>
      <c r="D19" s="98">
        <v>1</v>
      </c>
      <c r="E19" s="57">
        <v>1</v>
      </c>
      <c r="F19" s="59">
        <v>1</v>
      </c>
      <c r="G19" s="54">
        <v>0</v>
      </c>
      <c r="H19" s="60">
        <v>1</v>
      </c>
      <c r="I19" s="348">
        <v>2</v>
      </c>
      <c r="J19" s="58"/>
      <c r="K19" s="103">
        <v>1</v>
      </c>
      <c r="L19" s="59">
        <v>1</v>
      </c>
      <c r="M19" s="26" t="s">
        <v>2292</v>
      </c>
      <c r="N19" s="80">
        <v>63</v>
      </c>
      <c r="O19" s="80">
        <v>0</v>
      </c>
      <c r="P19" s="180">
        <v>2</v>
      </c>
      <c r="Q19" s="98" t="s">
        <v>164</v>
      </c>
      <c r="R19" s="55" t="s">
        <v>2293</v>
      </c>
      <c r="S19" s="55" t="s">
        <v>2294</v>
      </c>
      <c r="T19" s="59">
        <v>0</v>
      </c>
      <c r="U19" s="55"/>
      <c r="V19" s="83" t="s">
        <v>190</v>
      </c>
      <c r="W19" s="348" t="s">
        <v>266</v>
      </c>
      <c r="X19" s="103">
        <v>0</v>
      </c>
      <c r="Y19" s="55" t="s">
        <v>2295</v>
      </c>
      <c r="Z19" s="26" t="s">
        <v>2296</v>
      </c>
      <c r="AA19" s="36" t="s">
        <v>193</v>
      </c>
      <c r="AB19" s="225" t="s">
        <v>1085</v>
      </c>
      <c r="AC19" s="182">
        <v>21</v>
      </c>
      <c r="AD19" s="182" t="s">
        <v>264</v>
      </c>
      <c r="AE19" s="182">
        <v>141</v>
      </c>
      <c r="AF19" s="135" t="s">
        <v>1085</v>
      </c>
      <c r="AG19" s="190">
        <v>20</v>
      </c>
      <c r="AH19" s="135">
        <v>0</v>
      </c>
      <c r="AI19" s="190">
        <v>20</v>
      </c>
      <c r="AJ19" s="82">
        <f>AE19+AI19</f>
        <v>161</v>
      </c>
      <c r="AK19" s="73">
        <v>167.88333333333333</v>
      </c>
      <c r="AL19" s="59">
        <v>0</v>
      </c>
      <c r="AM19" s="60" t="s">
        <v>174</v>
      </c>
      <c r="AN19" s="60" t="s">
        <v>174</v>
      </c>
      <c r="AO19" s="60" t="s">
        <v>174</v>
      </c>
      <c r="AP19" s="74" t="s">
        <v>168</v>
      </c>
      <c r="AQ19" s="86" t="s">
        <v>195</v>
      </c>
      <c r="AR19" s="348" t="s">
        <v>266</v>
      </c>
      <c r="AS19" s="103">
        <v>0</v>
      </c>
      <c r="AT19" s="144" t="s">
        <v>347</v>
      </c>
      <c r="AU19" s="59">
        <v>260</v>
      </c>
      <c r="AV19" s="59">
        <v>2776</v>
      </c>
      <c r="AW19" s="59">
        <v>10</v>
      </c>
      <c r="AX19" s="26">
        <v>9</v>
      </c>
      <c r="AY19" s="55">
        <v>88</v>
      </c>
      <c r="AZ19" s="59">
        <v>15</v>
      </c>
      <c r="BA19" s="59">
        <v>5.4</v>
      </c>
      <c r="BB19" s="59">
        <v>0.17</v>
      </c>
      <c r="BC19" s="59">
        <v>84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1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1</v>
      </c>
      <c r="CF19" s="36">
        <v>0</v>
      </c>
      <c r="CG19" s="36">
        <v>0</v>
      </c>
      <c r="CH19" s="36">
        <v>0</v>
      </c>
      <c r="CI19" s="36" t="s">
        <v>180</v>
      </c>
      <c r="CJ19" s="36" t="s">
        <v>179</v>
      </c>
      <c r="CK19" s="55"/>
      <c r="CL19" s="55"/>
      <c r="CM19" s="55"/>
      <c r="CN19" s="55"/>
      <c r="CO19" s="55"/>
      <c r="CP19" s="55"/>
      <c r="CQ19" s="55"/>
      <c r="CR19" s="133" t="s">
        <v>1086</v>
      </c>
      <c r="CS19" s="133" t="s">
        <v>208</v>
      </c>
      <c r="CT19" s="133" t="s">
        <v>182</v>
      </c>
      <c r="CU19" s="26" t="s">
        <v>1127</v>
      </c>
      <c r="CV19" s="55"/>
      <c r="CW19" s="26" t="s">
        <v>184</v>
      </c>
      <c r="CX19" s="26">
        <v>3</v>
      </c>
      <c r="CY19" s="26">
        <v>63</v>
      </c>
      <c r="CZ19" s="26">
        <v>2</v>
      </c>
      <c r="DA19" s="26">
        <v>2</v>
      </c>
      <c r="DB19" s="26">
        <v>0</v>
      </c>
      <c r="DC19" s="26">
        <v>15</v>
      </c>
      <c r="DD19" s="36" t="s">
        <v>330</v>
      </c>
      <c r="DE19" s="55"/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1E2C8-C787-410B-9DE9-BB34F261A400}">
  <dimension ref="A1:GR41"/>
  <sheetViews>
    <sheetView workbookViewId="0">
      <selection sqref="A1:A1048576"/>
    </sheetView>
  </sheetViews>
  <sheetFormatPr defaultRowHeight="14.5" x14ac:dyDescent="0.35"/>
  <sheetData>
    <row r="1" spans="1:199" s="36" customFormat="1" ht="52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520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2649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199" s="36" customFormat="1" ht="15.5" x14ac:dyDescent="0.35">
      <c r="A2" s="55">
        <v>0</v>
      </c>
      <c r="B2" s="78">
        <v>0</v>
      </c>
      <c r="C2" s="125" t="s">
        <v>287</v>
      </c>
      <c r="D2" s="92">
        <v>2</v>
      </c>
      <c r="E2" s="57">
        <v>1</v>
      </c>
      <c r="F2" s="54">
        <v>0</v>
      </c>
      <c r="G2" s="59">
        <v>1</v>
      </c>
      <c r="H2" s="54">
        <v>0</v>
      </c>
      <c r="I2" s="125">
        <v>1</v>
      </c>
      <c r="J2" s="138" t="s">
        <v>322</v>
      </c>
      <c r="K2" s="312">
        <v>5</v>
      </c>
      <c r="L2" s="315">
        <v>0</v>
      </c>
      <c r="M2" s="26" t="s">
        <v>1357</v>
      </c>
      <c r="N2" s="314">
        <v>55</v>
      </c>
      <c r="O2" s="78">
        <v>0</v>
      </c>
      <c r="P2" s="64">
        <v>1</v>
      </c>
      <c r="Q2" s="92" t="s">
        <v>162</v>
      </c>
      <c r="R2" s="26"/>
      <c r="S2" s="26" t="s">
        <v>298</v>
      </c>
      <c r="T2" s="138">
        <v>1</v>
      </c>
      <c r="U2" s="111"/>
      <c r="V2" s="83" t="s">
        <v>190</v>
      </c>
      <c r="W2" s="125" t="s">
        <v>287</v>
      </c>
      <c r="X2" s="310">
        <v>99</v>
      </c>
      <c r="Y2" s="26" t="s">
        <v>182</v>
      </c>
      <c r="Z2" s="26" t="s">
        <v>221</v>
      </c>
      <c r="AA2" s="36" t="s">
        <v>193</v>
      </c>
      <c r="AB2" s="71">
        <v>0</v>
      </c>
      <c r="AC2" s="71">
        <v>0</v>
      </c>
      <c r="AD2" s="71">
        <v>0</v>
      </c>
      <c r="AE2" s="71">
        <v>0</v>
      </c>
      <c r="AF2" s="104">
        <v>0</v>
      </c>
      <c r="AG2" s="104">
        <v>0</v>
      </c>
      <c r="AH2" s="104">
        <v>0</v>
      </c>
      <c r="AI2" s="104">
        <v>0</v>
      </c>
      <c r="AJ2" s="62">
        <v>0</v>
      </c>
      <c r="AK2" s="73">
        <v>0</v>
      </c>
      <c r="AL2" s="60">
        <v>1</v>
      </c>
      <c r="AM2" s="54" t="s">
        <v>223</v>
      </c>
      <c r="AN2" s="54" t="s">
        <v>223</v>
      </c>
      <c r="AO2" s="54" t="s">
        <v>223</v>
      </c>
      <c r="AP2" s="117" t="s">
        <v>168</v>
      </c>
      <c r="AQ2" s="86" t="s">
        <v>195</v>
      </c>
      <c r="AR2" s="125" t="s">
        <v>287</v>
      </c>
      <c r="AS2" s="310">
        <v>99</v>
      </c>
      <c r="AT2" s="311" t="s">
        <v>175</v>
      </c>
      <c r="AU2" s="308">
        <v>18</v>
      </c>
      <c r="AV2" s="308">
        <v>1600</v>
      </c>
      <c r="AW2" s="308">
        <v>117.2</v>
      </c>
      <c r="AX2" s="26">
        <v>124</v>
      </c>
      <c r="AY2" s="308">
        <v>89</v>
      </c>
      <c r="AZ2" s="78">
        <v>135</v>
      </c>
      <c r="BA2" s="78">
        <v>10.4</v>
      </c>
      <c r="BB2" s="78">
        <v>0</v>
      </c>
      <c r="BC2" s="78">
        <v>72</v>
      </c>
      <c r="BD2" s="36">
        <v>0</v>
      </c>
      <c r="BE2" s="36">
        <v>0</v>
      </c>
      <c r="BF2" s="36">
        <v>1</v>
      </c>
      <c r="BG2" s="36">
        <v>1</v>
      </c>
      <c r="BH2" s="36">
        <v>0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1</v>
      </c>
      <c r="BR2" s="36">
        <v>0</v>
      </c>
      <c r="BS2" s="36" t="s">
        <v>178</v>
      </c>
      <c r="BT2" s="36" t="s">
        <v>178</v>
      </c>
      <c r="BU2" s="36">
        <v>0</v>
      </c>
      <c r="BV2" s="36">
        <v>0</v>
      </c>
      <c r="BW2" s="36">
        <v>1</v>
      </c>
      <c r="BX2" s="36">
        <v>0</v>
      </c>
      <c r="BY2" s="36">
        <v>1</v>
      </c>
      <c r="BZ2" s="36">
        <v>1</v>
      </c>
      <c r="CA2" s="36">
        <v>0</v>
      </c>
      <c r="CB2" s="36">
        <v>0</v>
      </c>
      <c r="CC2" s="36">
        <v>0</v>
      </c>
      <c r="CD2" s="36">
        <v>0</v>
      </c>
      <c r="CE2" s="36">
        <v>0</v>
      </c>
      <c r="CF2" s="36">
        <v>0</v>
      </c>
      <c r="CG2" s="36">
        <v>0</v>
      </c>
      <c r="CH2" s="36">
        <v>0</v>
      </c>
      <c r="CI2" s="36" t="s">
        <v>294</v>
      </c>
      <c r="CJ2" s="36" t="s">
        <v>178</v>
      </c>
      <c r="CK2" s="65"/>
      <c r="CL2" s="78">
        <v>16</v>
      </c>
      <c r="CM2" s="78">
        <v>1633</v>
      </c>
      <c r="CN2" s="78">
        <v>134</v>
      </c>
      <c r="CO2" s="92">
        <v>99</v>
      </c>
      <c r="CP2" s="26" t="s">
        <v>175</v>
      </c>
      <c r="CQ2" s="26" t="s">
        <v>1202</v>
      </c>
      <c r="CR2" s="26" t="s">
        <v>182</v>
      </c>
      <c r="CS2" s="26" t="s">
        <v>348</v>
      </c>
      <c r="CT2" s="26" t="s">
        <v>229</v>
      </c>
      <c r="CU2" s="26" t="s">
        <v>418</v>
      </c>
      <c r="CV2" s="26" t="s">
        <v>1068</v>
      </c>
      <c r="CW2" s="26" t="s">
        <v>184</v>
      </c>
      <c r="CX2" s="56">
        <v>2</v>
      </c>
      <c r="CY2" s="78" t="s">
        <v>251</v>
      </c>
      <c r="CZ2" s="78">
        <v>3</v>
      </c>
      <c r="DA2" s="110">
        <v>1</v>
      </c>
      <c r="DB2" s="110">
        <v>0</v>
      </c>
      <c r="DC2" s="110">
        <v>15</v>
      </c>
      <c r="DD2" s="36" t="s">
        <v>206</v>
      </c>
      <c r="DE2" s="26"/>
    </row>
    <row r="3" spans="1:199" s="36" customFormat="1" ht="34.5" x14ac:dyDescent="0.35">
      <c r="A3" s="55">
        <v>0</v>
      </c>
      <c r="B3" s="78">
        <v>0</v>
      </c>
      <c r="C3" s="125" t="s">
        <v>287</v>
      </c>
      <c r="D3" s="82">
        <v>2</v>
      </c>
      <c r="E3" s="98">
        <v>1</v>
      </c>
      <c r="F3" s="59">
        <v>0</v>
      </c>
      <c r="G3" s="59">
        <v>1</v>
      </c>
      <c r="H3" s="59">
        <v>0</v>
      </c>
      <c r="I3" s="59">
        <v>1</v>
      </c>
      <c r="J3" s="138" t="s">
        <v>322</v>
      </c>
      <c r="K3" s="187">
        <v>5</v>
      </c>
      <c r="L3" s="315">
        <v>0</v>
      </c>
      <c r="M3" s="26" t="s">
        <v>1316</v>
      </c>
      <c r="N3" s="314">
        <v>82</v>
      </c>
      <c r="O3" s="80">
        <v>1</v>
      </c>
      <c r="P3" s="56">
        <v>3</v>
      </c>
      <c r="Q3" s="62" t="s">
        <v>162</v>
      </c>
      <c r="R3" s="65" t="s">
        <v>1317</v>
      </c>
      <c r="S3" s="219" t="s">
        <v>253</v>
      </c>
      <c r="T3" s="138">
        <v>1</v>
      </c>
      <c r="U3" s="165" t="s">
        <v>1318</v>
      </c>
      <c r="V3" s="83" t="s">
        <v>190</v>
      </c>
      <c r="W3" s="125" t="s">
        <v>287</v>
      </c>
      <c r="X3" s="310">
        <v>92</v>
      </c>
      <c r="Y3" s="219" t="s">
        <v>182</v>
      </c>
      <c r="Z3" s="26" t="s">
        <v>221</v>
      </c>
      <c r="AA3" s="36" t="s">
        <v>193</v>
      </c>
      <c r="AB3" s="60">
        <v>0</v>
      </c>
      <c r="AC3" s="56">
        <v>0</v>
      </c>
      <c r="AD3" s="56">
        <v>0</v>
      </c>
      <c r="AE3" s="56">
        <v>0</v>
      </c>
      <c r="AF3" s="56">
        <v>0</v>
      </c>
      <c r="AG3" s="56">
        <v>0</v>
      </c>
      <c r="AH3" s="56">
        <v>0</v>
      </c>
      <c r="AI3" s="56">
        <v>0</v>
      </c>
      <c r="AJ3" s="62">
        <v>0</v>
      </c>
      <c r="AK3" s="129">
        <v>0</v>
      </c>
      <c r="AL3" s="26" t="s">
        <v>179</v>
      </c>
      <c r="AM3" s="54" t="s">
        <v>223</v>
      </c>
      <c r="AN3" s="54" t="s">
        <v>223</v>
      </c>
      <c r="AO3" s="54" t="s">
        <v>223</v>
      </c>
      <c r="AP3" s="117" t="s">
        <v>168</v>
      </c>
      <c r="AQ3" s="86" t="s">
        <v>195</v>
      </c>
      <c r="AR3" s="125" t="s">
        <v>287</v>
      </c>
      <c r="AS3" s="409">
        <v>92</v>
      </c>
      <c r="AT3" s="410" t="s">
        <v>175</v>
      </c>
      <c r="AU3" s="314">
        <v>33</v>
      </c>
      <c r="AV3" s="314">
        <v>1024</v>
      </c>
      <c r="AW3" s="314">
        <v>83.8</v>
      </c>
      <c r="AX3" s="26">
        <v>64</v>
      </c>
      <c r="AY3" s="314">
        <v>100</v>
      </c>
      <c r="AZ3" s="56">
        <v>64</v>
      </c>
      <c r="BA3" s="56">
        <v>11.2</v>
      </c>
      <c r="BB3" s="56">
        <v>1.42</v>
      </c>
      <c r="BC3" s="56">
        <v>199</v>
      </c>
      <c r="BD3" s="36">
        <v>0</v>
      </c>
      <c r="BE3" s="36">
        <v>0</v>
      </c>
      <c r="BF3" s="36">
        <v>1</v>
      </c>
      <c r="BG3" s="36">
        <v>0</v>
      </c>
      <c r="BH3" s="36">
        <v>0</v>
      </c>
      <c r="BI3" s="36">
        <v>1</v>
      </c>
      <c r="BJ3" s="36">
        <v>0</v>
      </c>
      <c r="BK3" s="36">
        <v>0</v>
      </c>
      <c r="BL3" s="36">
        <v>1</v>
      </c>
      <c r="BM3" s="36">
        <v>0</v>
      </c>
      <c r="BN3" s="36" t="s">
        <v>178</v>
      </c>
      <c r="BO3" s="36">
        <v>1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178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1</v>
      </c>
      <c r="CA3" s="36">
        <v>0</v>
      </c>
      <c r="CB3" s="36">
        <v>1</v>
      </c>
      <c r="CC3" s="36">
        <v>0</v>
      </c>
      <c r="CD3" s="36">
        <v>0</v>
      </c>
      <c r="CE3" s="36">
        <v>1</v>
      </c>
      <c r="CF3" s="36">
        <v>0</v>
      </c>
      <c r="CG3" s="36">
        <v>0</v>
      </c>
      <c r="CH3" s="36">
        <v>0</v>
      </c>
      <c r="CI3" s="36" t="s">
        <v>294</v>
      </c>
      <c r="CJ3" s="36" t="s">
        <v>178</v>
      </c>
      <c r="CK3" s="65"/>
      <c r="CL3" s="56"/>
      <c r="CM3" s="65"/>
      <c r="CN3" s="65"/>
      <c r="CO3" s="65"/>
      <c r="CP3" s="65"/>
      <c r="CQ3" s="65" t="s">
        <v>1202</v>
      </c>
      <c r="CR3" s="151" t="s">
        <v>327</v>
      </c>
      <c r="CS3" s="219" t="s">
        <v>348</v>
      </c>
      <c r="CT3" s="219" t="s">
        <v>182</v>
      </c>
      <c r="CU3" s="219" t="s">
        <v>1093</v>
      </c>
      <c r="CV3" s="65" t="s">
        <v>1319</v>
      </c>
      <c r="CW3" s="65" t="s">
        <v>184</v>
      </c>
      <c r="CX3" s="56">
        <v>3</v>
      </c>
      <c r="CY3" s="60" t="s">
        <v>1001</v>
      </c>
      <c r="CZ3" s="60"/>
      <c r="DA3" s="56">
        <v>6</v>
      </c>
      <c r="DB3" s="56">
        <v>1</v>
      </c>
      <c r="DC3" s="26" t="s">
        <v>205</v>
      </c>
      <c r="DD3" s="36" t="s">
        <v>179</v>
      </c>
      <c r="DE3" s="65"/>
      <c r="GL3" s="132"/>
      <c r="GM3" s="132"/>
    </row>
    <row r="4" spans="1:199" s="36" customFormat="1" ht="15.5" x14ac:dyDescent="0.35">
      <c r="A4" s="55">
        <v>0</v>
      </c>
      <c r="B4" s="78">
        <v>0</v>
      </c>
      <c r="C4" s="125" t="s">
        <v>287</v>
      </c>
      <c r="D4" s="92">
        <v>2</v>
      </c>
      <c r="E4" s="57">
        <v>1</v>
      </c>
      <c r="F4" s="59">
        <v>0</v>
      </c>
      <c r="G4" s="59">
        <v>1</v>
      </c>
      <c r="H4" s="59">
        <v>1</v>
      </c>
      <c r="I4" s="59">
        <v>1</v>
      </c>
      <c r="J4" s="92"/>
      <c r="K4" s="317">
        <v>4</v>
      </c>
      <c r="L4" s="315">
        <v>0</v>
      </c>
      <c r="M4" s="26" t="s">
        <v>1252</v>
      </c>
      <c r="N4" s="308">
        <v>64</v>
      </c>
      <c r="O4" s="80">
        <v>1</v>
      </c>
      <c r="P4" s="78">
        <v>3</v>
      </c>
      <c r="Q4" s="92" t="s">
        <v>162</v>
      </c>
      <c r="R4" s="26" t="s">
        <v>1253</v>
      </c>
      <c r="S4" s="252" t="s">
        <v>1254</v>
      </c>
      <c r="T4" s="78">
        <v>0</v>
      </c>
      <c r="U4" s="126"/>
      <c r="V4" s="83" t="s">
        <v>190</v>
      </c>
      <c r="W4" s="125" t="s">
        <v>287</v>
      </c>
      <c r="X4" s="310">
        <v>86</v>
      </c>
      <c r="Y4" s="160" t="s">
        <v>547</v>
      </c>
      <c r="Z4" s="26" t="s">
        <v>1255</v>
      </c>
      <c r="AA4" s="36" t="s">
        <v>1256</v>
      </c>
      <c r="AB4" s="178">
        <v>0</v>
      </c>
      <c r="AC4" s="71">
        <v>0</v>
      </c>
      <c r="AD4" s="71">
        <v>0</v>
      </c>
      <c r="AE4" s="71">
        <v>0</v>
      </c>
      <c r="AF4" s="72">
        <v>0</v>
      </c>
      <c r="AG4" s="72">
        <v>18</v>
      </c>
      <c r="AH4" s="72">
        <v>0</v>
      </c>
      <c r="AI4" s="72">
        <v>18</v>
      </c>
      <c r="AJ4" s="62">
        <v>18</v>
      </c>
      <c r="AK4" s="129">
        <v>18</v>
      </c>
      <c r="AL4" s="26" t="s">
        <v>178</v>
      </c>
      <c r="AM4" s="59" t="s">
        <v>174</v>
      </c>
      <c r="AN4" s="54" t="s">
        <v>223</v>
      </c>
      <c r="AO4" s="54" t="s">
        <v>223</v>
      </c>
      <c r="AP4" s="87" t="s">
        <v>168</v>
      </c>
      <c r="AQ4" s="86" t="s">
        <v>195</v>
      </c>
      <c r="AR4" s="125" t="s">
        <v>287</v>
      </c>
      <c r="AS4" s="310">
        <v>86</v>
      </c>
      <c r="AT4" s="430" t="s">
        <v>214</v>
      </c>
      <c r="AU4" s="308">
        <v>42</v>
      </c>
      <c r="AV4" s="308">
        <v>396</v>
      </c>
      <c r="AW4" s="308">
        <v>75</v>
      </c>
      <c r="AX4" s="26">
        <v>77</v>
      </c>
      <c r="AY4" s="308">
        <v>91</v>
      </c>
      <c r="AZ4" s="78">
        <v>77</v>
      </c>
      <c r="BA4" s="78">
        <v>4.7</v>
      </c>
      <c r="BB4" s="78">
        <v>0.26</v>
      </c>
      <c r="BC4" s="78">
        <v>131</v>
      </c>
      <c r="BD4" s="36">
        <v>0</v>
      </c>
      <c r="BE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 t="s">
        <v>178</v>
      </c>
      <c r="BO4" s="36">
        <v>0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 t="s">
        <v>294</v>
      </c>
      <c r="CJ4" s="36" t="s">
        <v>178</v>
      </c>
      <c r="CK4" s="26"/>
      <c r="CL4" s="78">
        <v>40</v>
      </c>
      <c r="CM4" s="78">
        <v>374</v>
      </c>
      <c r="CN4" s="78">
        <v>86.6</v>
      </c>
      <c r="CO4" s="92">
        <v>90</v>
      </c>
      <c r="CP4" s="26" t="s">
        <v>175</v>
      </c>
      <c r="CQ4" s="228" t="s">
        <v>1103</v>
      </c>
      <c r="CR4" s="26" t="s">
        <v>182</v>
      </c>
      <c r="CS4" s="26" t="s">
        <v>348</v>
      </c>
      <c r="CT4" s="65" t="s">
        <v>209</v>
      </c>
      <c r="CU4" s="219" t="s">
        <v>209</v>
      </c>
      <c r="CV4" s="26"/>
      <c r="CW4" s="26" t="s">
        <v>184</v>
      </c>
      <c r="CX4" s="56">
        <v>3</v>
      </c>
      <c r="CY4" s="118" t="s">
        <v>1257</v>
      </c>
      <c r="CZ4" s="118"/>
      <c r="DA4" s="110">
        <v>2</v>
      </c>
      <c r="DB4" s="110">
        <v>0</v>
      </c>
      <c r="DC4" s="26" t="s">
        <v>205</v>
      </c>
      <c r="DD4" s="36" t="s">
        <v>204</v>
      </c>
      <c r="DE4" s="26"/>
      <c r="GL4" s="132"/>
      <c r="GM4" s="132"/>
    </row>
    <row r="5" spans="1:199" s="36" customFormat="1" ht="15.5" x14ac:dyDescent="0.35">
      <c r="A5" s="55">
        <v>0</v>
      </c>
      <c r="B5" s="78">
        <v>0</v>
      </c>
      <c r="C5" s="125" t="s">
        <v>287</v>
      </c>
      <c r="D5" s="92">
        <v>2</v>
      </c>
      <c r="E5" s="57">
        <v>1</v>
      </c>
      <c r="F5" s="54">
        <v>0</v>
      </c>
      <c r="G5" s="59">
        <v>1</v>
      </c>
      <c r="H5" s="60">
        <v>1</v>
      </c>
      <c r="I5" s="61">
        <v>1</v>
      </c>
      <c r="J5" s="55"/>
      <c r="K5" s="317">
        <v>4</v>
      </c>
      <c r="L5" s="315">
        <v>1</v>
      </c>
      <c r="M5" s="26" t="s">
        <v>2223</v>
      </c>
      <c r="N5" s="316">
        <v>88</v>
      </c>
      <c r="O5" s="80">
        <v>0</v>
      </c>
      <c r="P5" s="223">
        <v>1</v>
      </c>
      <c r="Q5" s="82" t="s">
        <v>164</v>
      </c>
      <c r="R5" s="55" t="s">
        <v>1648</v>
      </c>
      <c r="S5" s="55" t="s">
        <v>2104</v>
      </c>
      <c r="T5" s="59">
        <v>0</v>
      </c>
      <c r="U5" s="55"/>
      <c r="V5" s="83" t="s">
        <v>190</v>
      </c>
      <c r="W5" s="125" t="s">
        <v>287</v>
      </c>
      <c r="X5" s="319">
        <v>84</v>
      </c>
      <c r="Y5" s="55" t="s">
        <v>2001</v>
      </c>
      <c r="Z5" s="26" t="s">
        <v>2224</v>
      </c>
      <c r="AA5" s="36" t="s">
        <v>193</v>
      </c>
      <c r="AB5" s="225" t="s">
        <v>1085</v>
      </c>
      <c r="AC5" s="102">
        <v>0</v>
      </c>
      <c r="AD5" s="102">
        <v>0</v>
      </c>
      <c r="AE5" s="102">
        <v>0</v>
      </c>
      <c r="AF5" s="135" t="s">
        <v>1085</v>
      </c>
      <c r="AG5" s="190">
        <v>19</v>
      </c>
      <c r="AH5" s="135">
        <v>0</v>
      </c>
      <c r="AI5" s="190">
        <v>19</v>
      </c>
      <c r="AJ5" s="82">
        <f>AE5+AI5</f>
        <v>19</v>
      </c>
      <c r="AK5" s="73">
        <v>19</v>
      </c>
      <c r="AL5" s="59">
        <v>1</v>
      </c>
      <c r="AM5" s="60" t="s">
        <v>174</v>
      </c>
      <c r="AN5" s="54" t="s">
        <v>223</v>
      </c>
      <c r="AO5" s="54" t="s">
        <v>223</v>
      </c>
      <c r="AP5" s="87" t="s">
        <v>168</v>
      </c>
      <c r="AQ5" s="352" t="s">
        <v>190</v>
      </c>
      <c r="AR5" s="125" t="s">
        <v>287</v>
      </c>
      <c r="AS5" s="319">
        <v>84</v>
      </c>
      <c r="AT5" s="320" t="s">
        <v>214</v>
      </c>
      <c r="AU5" s="315">
        <v>38</v>
      </c>
      <c r="AV5" s="315">
        <v>874</v>
      </c>
      <c r="AW5" s="315">
        <v>59.7</v>
      </c>
      <c r="AX5" s="26">
        <v>81</v>
      </c>
      <c r="AY5" s="90">
        <v>98</v>
      </c>
      <c r="AZ5" s="59">
        <v>81</v>
      </c>
      <c r="BA5" s="59">
        <v>3.7</v>
      </c>
      <c r="BB5" s="59">
        <v>0.32</v>
      </c>
      <c r="BC5" s="59">
        <v>130</v>
      </c>
      <c r="BD5" s="36">
        <v>0</v>
      </c>
      <c r="BE5" s="36">
        <v>0</v>
      </c>
      <c r="BF5" s="36">
        <v>1</v>
      </c>
      <c r="BG5" s="36">
        <v>1</v>
      </c>
      <c r="BH5" s="36">
        <v>0</v>
      </c>
      <c r="BI5" s="36">
        <v>1</v>
      </c>
      <c r="BJ5" s="36">
        <v>0</v>
      </c>
      <c r="BK5" s="36">
        <v>0</v>
      </c>
      <c r="BL5" s="36">
        <v>1</v>
      </c>
      <c r="BM5" s="36">
        <v>0</v>
      </c>
      <c r="BN5" s="36" t="s">
        <v>178</v>
      </c>
      <c r="BO5" s="36">
        <v>0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0</v>
      </c>
      <c r="BW5" s="36">
        <v>1</v>
      </c>
      <c r="BX5" s="36">
        <v>1</v>
      </c>
      <c r="BY5" s="36">
        <v>1</v>
      </c>
      <c r="BZ5" s="36">
        <v>0</v>
      </c>
      <c r="CA5" s="36">
        <v>0</v>
      </c>
      <c r="CB5" s="36">
        <v>1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180</v>
      </c>
      <c r="CJ5" s="36" t="s">
        <v>179</v>
      </c>
      <c r="CK5" s="55"/>
      <c r="CL5" s="55"/>
      <c r="CM5" s="55"/>
      <c r="CN5" s="55"/>
      <c r="CO5" s="55"/>
      <c r="CP5" s="55"/>
      <c r="CQ5" s="55"/>
      <c r="CR5" s="133" t="s">
        <v>1086</v>
      </c>
      <c r="CS5" s="55" t="s">
        <v>208</v>
      </c>
      <c r="CT5" s="55" t="s">
        <v>182</v>
      </c>
      <c r="CU5" s="160" t="s">
        <v>209</v>
      </c>
      <c r="CV5" s="55"/>
      <c r="CW5" s="26" t="s">
        <v>239</v>
      </c>
      <c r="CX5" s="26">
        <v>4</v>
      </c>
      <c r="CY5" s="26">
        <v>108</v>
      </c>
      <c r="CZ5" s="26">
        <v>4</v>
      </c>
      <c r="DA5" s="26">
        <v>6</v>
      </c>
      <c r="DB5" s="26">
        <v>0</v>
      </c>
      <c r="DC5" s="26">
        <v>15</v>
      </c>
      <c r="DD5" s="36" t="s">
        <v>178</v>
      </c>
      <c r="DE5" s="55"/>
    </row>
    <row r="6" spans="1:199" s="36" customFormat="1" ht="15.5" x14ac:dyDescent="0.35">
      <c r="A6" s="55">
        <v>0</v>
      </c>
      <c r="B6" s="78">
        <v>0</v>
      </c>
      <c r="C6" s="125" t="s">
        <v>287</v>
      </c>
      <c r="D6" s="92">
        <v>2</v>
      </c>
      <c r="E6" s="57">
        <v>1</v>
      </c>
      <c r="F6" s="59">
        <v>0</v>
      </c>
      <c r="G6" s="59">
        <v>1</v>
      </c>
      <c r="H6" s="59">
        <v>1</v>
      </c>
      <c r="I6" s="59">
        <v>1</v>
      </c>
      <c r="J6" s="138" t="s">
        <v>322</v>
      </c>
      <c r="K6" s="317">
        <v>4</v>
      </c>
      <c r="L6" s="315">
        <v>1</v>
      </c>
      <c r="M6" s="26" t="s">
        <v>2170</v>
      </c>
      <c r="N6" s="308" t="s">
        <v>675</v>
      </c>
      <c r="O6" s="80">
        <v>1</v>
      </c>
      <c r="P6" s="78">
        <v>3</v>
      </c>
      <c r="Q6" s="98" t="s">
        <v>164</v>
      </c>
      <c r="R6" s="26"/>
      <c r="S6" s="347" t="s">
        <v>189</v>
      </c>
      <c r="T6" s="164">
        <v>1</v>
      </c>
      <c r="U6" s="26"/>
      <c r="V6" s="83" t="s">
        <v>190</v>
      </c>
      <c r="W6" s="125" t="s">
        <v>287</v>
      </c>
      <c r="X6" s="321">
        <v>89</v>
      </c>
      <c r="Y6" s="55" t="s">
        <v>2171</v>
      </c>
      <c r="Z6" s="26" t="s">
        <v>2172</v>
      </c>
      <c r="AA6" s="36" t="s">
        <v>193</v>
      </c>
      <c r="AB6" s="26"/>
      <c r="AC6" s="26">
        <v>24</v>
      </c>
      <c r="AD6" s="26"/>
      <c r="AE6" s="281">
        <v>24</v>
      </c>
      <c r="AF6" s="26"/>
      <c r="AG6" s="26"/>
      <c r="AH6" s="26"/>
      <c r="AI6" s="149"/>
      <c r="AJ6" s="293">
        <v>24</v>
      </c>
      <c r="AK6" s="294">
        <v>24</v>
      </c>
      <c r="AL6" s="26" t="s">
        <v>259</v>
      </c>
      <c r="AM6" s="59" t="s">
        <v>174</v>
      </c>
      <c r="AN6" s="54" t="s">
        <v>223</v>
      </c>
      <c r="AO6" s="54" t="s">
        <v>223</v>
      </c>
      <c r="AP6" s="87" t="s">
        <v>168</v>
      </c>
      <c r="AQ6" s="86" t="s">
        <v>195</v>
      </c>
      <c r="AR6" s="125" t="s">
        <v>287</v>
      </c>
      <c r="AS6" s="323">
        <v>89</v>
      </c>
      <c r="AT6" s="311" t="s">
        <v>214</v>
      </c>
      <c r="AU6" s="324">
        <v>32</v>
      </c>
      <c r="AV6" s="324">
        <v>566</v>
      </c>
      <c r="AW6" s="325">
        <v>52.1</v>
      </c>
      <c r="AX6" s="26">
        <v>52</v>
      </c>
      <c r="AY6" s="36" t="s">
        <v>808</v>
      </c>
      <c r="AZ6" s="26" t="s">
        <v>549</v>
      </c>
      <c r="BA6" s="26" t="s">
        <v>1711</v>
      </c>
      <c r="BB6" s="26" t="s">
        <v>178</v>
      </c>
      <c r="BC6" s="26" t="s">
        <v>808</v>
      </c>
      <c r="BD6" s="36">
        <v>0</v>
      </c>
      <c r="BE6" s="36">
        <v>0</v>
      </c>
      <c r="BF6" s="36">
        <v>1</v>
      </c>
      <c r="BG6" s="36">
        <v>1</v>
      </c>
      <c r="BH6" s="36">
        <v>1</v>
      </c>
      <c r="BI6" s="36">
        <v>1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178</v>
      </c>
      <c r="BU6" s="36">
        <v>0</v>
      </c>
      <c r="BV6" s="36">
        <v>0</v>
      </c>
      <c r="BW6" s="36">
        <v>1</v>
      </c>
      <c r="BX6" s="36">
        <v>1</v>
      </c>
      <c r="BY6" s="36">
        <v>0</v>
      </c>
      <c r="BZ6" s="36">
        <v>1</v>
      </c>
      <c r="CA6" s="36">
        <v>0</v>
      </c>
      <c r="CB6" s="36">
        <v>1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 t="s">
        <v>294</v>
      </c>
      <c r="CJ6" s="36" t="s">
        <v>178</v>
      </c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 t="s">
        <v>239</v>
      </c>
      <c r="CX6" s="26"/>
      <c r="CY6" s="26" t="s">
        <v>554</v>
      </c>
      <c r="CZ6" s="26"/>
      <c r="DA6" s="26" t="s">
        <v>186</v>
      </c>
      <c r="DB6" s="26" t="s">
        <v>178</v>
      </c>
      <c r="DC6" s="26" t="s">
        <v>205</v>
      </c>
      <c r="DD6" s="36" t="s">
        <v>186</v>
      </c>
      <c r="DE6" s="26"/>
    </row>
    <row r="7" spans="1:199" s="36" customFormat="1" ht="15.5" x14ac:dyDescent="0.35">
      <c r="A7" s="55">
        <v>0</v>
      </c>
      <c r="B7" s="78">
        <v>0</v>
      </c>
      <c r="C7" s="163" t="s">
        <v>287</v>
      </c>
      <c r="D7" s="62">
        <v>2</v>
      </c>
      <c r="E7" s="57">
        <v>1</v>
      </c>
      <c r="F7" s="59">
        <v>0</v>
      </c>
      <c r="G7" s="59">
        <v>1</v>
      </c>
      <c r="H7" s="59">
        <v>1</v>
      </c>
      <c r="I7" s="59">
        <v>1</v>
      </c>
      <c r="J7" s="56"/>
      <c r="K7" s="317">
        <v>4</v>
      </c>
      <c r="L7" s="315">
        <v>0</v>
      </c>
      <c r="M7" s="26" t="s">
        <v>911</v>
      </c>
      <c r="N7" s="314">
        <v>53</v>
      </c>
      <c r="O7" s="81">
        <v>0</v>
      </c>
      <c r="P7" s="56">
        <v>3</v>
      </c>
      <c r="Q7" s="62" t="s">
        <v>162</v>
      </c>
      <c r="R7" s="65" t="s">
        <v>912</v>
      </c>
      <c r="S7" s="65" t="s">
        <v>913</v>
      </c>
      <c r="T7" s="56">
        <v>0</v>
      </c>
      <c r="U7" s="66" t="s">
        <v>914</v>
      </c>
      <c r="V7" s="83" t="s">
        <v>190</v>
      </c>
      <c r="W7" s="163" t="s">
        <v>287</v>
      </c>
      <c r="X7" s="310">
        <v>84</v>
      </c>
      <c r="Y7" s="65" t="s">
        <v>915</v>
      </c>
      <c r="Z7" s="26" t="s">
        <v>916</v>
      </c>
      <c r="AA7" s="36" t="s">
        <v>193</v>
      </c>
      <c r="AB7" s="71">
        <v>0</v>
      </c>
      <c r="AC7" s="71">
        <v>25</v>
      </c>
      <c r="AD7" s="71">
        <v>0</v>
      </c>
      <c r="AE7" s="71">
        <v>25</v>
      </c>
      <c r="AF7" s="72">
        <v>0</v>
      </c>
      <c r="AG7" s="72">
        <v>0</v>
      </c>
      <c r="AH7" s="72">
        <v>0</v>
      </c>
      <c r="AI7" s="72">
        <v>0</v>
      </c>
      <c r="AJ7" s="215">
        <v>25</v>
      </c>
      <c r="AK7" s="216">
        <v>25.000000000000007</v>
      </c>
      <c r="AL7" s="26" t="s">
        <v>179</v>
      </c>
      <c r="AM7" s="59" t="s">
        <v>174</v>
      </c>
      <c r="AN7" s="54" t="s">
        <v>223</v>
      </c>
      <c r="AO7" s="54" t="s">
        <v>223</v>
      </c>
      <c r="AP7" s="87" t="s">
        <v>168</v>
      </c>
      <c r="AQ7" s="86" t="s">
        <v>195</v>
      </c>
      <c r="AR7" s="163" t="s">
        <v>287</v>
      </c>
      <c r="AS7" s="409">
        <v>84</v>
      </c>
      <c r="AT7" s="410" t="s">
        <v>214</v>
      </c>
      <c r="AU7" s="314">
        <v>36</v>
      </c>
      <c r="AV7" s="314" t="s">
        <v>177</v>
      </c>
      <c r="AW7" s="314">
        <v>37.1</v>
      </c>
      <c r="AX7" s="26">
        <v>28</v>
      </c>
      <c r="AY7" s="314">
        <v>80</v>
      </c>
      <c r="AZ7" s="56">
        <v>28</v>
      </c>
      <c r="BA7" s="56">
        <v>13.1</v>
      </c>
      <c r="BB7" s="56">
        <v>0</v>
      </c>
      <c r="BC7" s="56">
        <v>69</v>
      </c>
      <c r="BD7" s="36">
        <v>0</v>
      </c>
      <c r="BE7" s="36">
        <v>0</v>
      </c>
      <c r="BF7" s="36">
        <v>1</v>
      </c>
      <c r="BG7" s="36">
        <v>0</v>
      </c>
      <c r="BH7" s="36">
        <v>1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 t="s">
        <v>258</v>
      </c>
      <c r="CJ7" s="36" t="s">
        <v>259</v>
      </c>
      <c r="CK7" s="56" t="s">
        <v>917</v>
      </c>
      <c r="CL7" s="65"/>
      <c r="CM7" s="56"/>
      <c r="CN7" s="65"/>
      <c r="CO7" s="65"/>
      <c r="CP7" s="65"/>
      <c r="CQ7" s="65" t="s">
        <v>918</v>
      </c>
      <c r="CR7" s="217" t="s">
        <v>327</v>
      </c>
      <c r="CS7" s="65" t="s">
        <v>215</v>
      </c>
      <c r="CT7" s="65" t="s">
        <v>891</v>
      </c>
      <c r="CU7" s="65" t="s">
        <v>250</v>
      </c>
      <c r="CV7" s="65" t="s">
        <v>919</v>
      </c>
      <c r="CW7" s="65" t="s">
        <v>239</v>
      </c>
      <c r="CX7" s="56">
        <v>4</v>
      </c>
      <c r="CY7" s="56" t="s">
        <v>920</v>
      </c>
      <c r="CZ7" s="56"/>
      <c r="DA7" s="56">
        <v>1</v>
      </c>
      <c r="DB7" s="56">
        <v>0</v>
      </c>
      <c r="DC7" s="26" t="s">
        <v>205</v>
      </c>
      <c r="DD7" s="36" t="s">
        <v>310</v>
      </c>
      <c r="DE7" s="65"/>
      <c r="DF7" s="132"/>
      <c r="DG7" s="132"/>
      <c r="DH7" s="132"/>
      <c r="DI7" s="132"/>
      <c r="DJ7" s="132"/>
      <c r="DK7" s="132"/>
      <c r="DL7" s="132"/>
      <c r="DM7" s="132"/>
      <c r="DN7" s="132"/>
      <c r="DO7" s="132"/>
      <c r="DP7" s="132"/>
      <c r="DQ7" s="132"/>
      <c r="DR7" s="132"/>
      <c r="DS7" s="132"/>
      <c r="DT7" s="132"/>
      <c r="DU7" s="132"/>
      <c r="DV7" s="132"/>
      <c r="DW7" s="132"/>
      <c r="DX7" s="132"/>
      <c r="DY7" s="132"/>
      <c r="DZ7" s="132"/>
      <c r="EA7" s="132"/>
      <c r="EB7" s="132"/>
      <c r="EC7" s="132"/>
      <c r="ED7" s="132"/>
      <c r="EE7" s="132"/>
      <c r="EF7" s="132"/>
      <c r="EG7" s="132"/>
      <c r="EH7" s="132"/>
      <c r="EI7" s="132"/>
      <c r="EJ7" s="132"/>
      <c r="EK7" s="132"/>
      <c r="EL7" s="132"/>
      <c r="EM7" s="132"/>
      <c r="EN7" s="132"/>
      <c r="EO7" s="132"/>
      <c r="EP7" s="132"/>
      <c r="EQ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  <c r="FD7" s="132"/>
      <c r="FE7" s="132"/>
      <c r="FF7" s="132"/>
      <c r="FG7" s="132"/>
      <c r="FH7" s="132"/>
      <c r="FI7" s="132"/>
      <c r="FJ7" s="132"/>
      <c r="FK7" s="132"/>
      <c r="FL7" s="132"/>
      <c r="FM7" s="132"/>
      <c r="FN7" s="132"/>
      <c r="FO7" s="132"/>
      <c r="FP7" s="132"/>
      <c r="FQ7" s="132"/>
      <c r="FR7" s="132"/>
      <c r="FS7" s="132"/>
      <c r="FT7" s="132"/>
      <c r="FU7" s="132"/>
      <c r="FV7" s="132"/>
      <c r="FW7" s="132"/>
      <c r="FX7" s="132"/>
      <c r="FY7" s="132"/>
      <c r="FZ7" s="132"/>
      <c r="GA7" s="132"/>
      <c r="GB7" s="132"/>
      <c r="GC7" s="132"/>
      <c r="GD7" s="132"/>
      <c r="GE7" s="132"/>
      <c r="GF7" s="132"/>
      <c r="GG7" s="132"/>
      <c r="GH7" s="132"/>
      <c r="GI7" s="132"/>
      <c r="GJ7" s="132"/>
      <c r="GK7" s="132"/>
      <c r="GO7" s="90"/>
      <c r="GP7" s="90"/>
      <c r="GQ7" s="90"/>
    </row>
    <row r="8" spans="1:199" s="36" customFormat="1" ht="15.5" x14ac:dyDescent="0.35">
      <c r="A8" s="55">
        <v>0</v>
      </c>
      <c r="B8" s="78">
        <v>0</v>
      </c>
      <c r="C8" s="125" t="s">
        <v>287</v>
      </c>
      <c r="D8" s="92">
        <v>2</v>
      </c>
      <c r="E8" s="57">
        <v>1</v>
      </c>
      <c r="F8" s="54">
        <v>0</v>
      </c>
      <c r="G8" s="59">
        <v>1</v>
      </c>
      <c r="H8" s="60">
        <v>1</v>
      </c>
      <c r="I8" s="61">
        <v>1</v>
      </c>
      <c r="J8" s="55"/>
      <c r="K8" s="317">
        <v>4</v>
      </c>
      <c r="L8" s="315">
        <v>1</v>
      </c>
      <c r="M8" s="26" t="s">
        <v>2375</v>
      </c>
      <c r="N8" s="316">
        <v>88</v>
      </c>
      <c r="O8" s="80">
        <v>1</v>
      </c>
      <c r="P8" s="223">
        <v>1</v>
      </c>
      <c r="Q8" s="98" t="s">
        <v>164</v>
      </c>
      <c r="R8" s="55" t="s">
        <v>2376</v>
      </c>
      <c r="S8" s="55" t="s">
        <v>2335</v>
      </c>
      <c r="T8" s="59">
        <v>0</v>
      </c>
      <c r="U8" s="55"/>
      <c r="V8" s="83" t="s">
        <v>190</v>
      </c>
      <c r="W8" s="125" t="s">
        <v>287</v>
      </c>
      <c r="X8" s="319">
        <v>75</v>
      </c>
      <c r="Y8" s="55" t="s">
        <v>643</v>
      </c>
      <c r="Z8" s="26" t="s">
        <v>2377</v>
      </c>
      <c r="AA8" s="36" t="s">
        <v>2378</v>
      </c>
      <c r="AB8" s="225" t="s">
        <v>1085</v>
      </c>
      <c r="AC8" s="102">
        <v>0</v>
      </c>
      <c r="AD8" s="102">
        <v>0</v>
      </c>
      <c r="AE8" s="102">
        <v>0</v>
      </c>
      <c r="AF8" s="135" t="s">
        <v>1085</v>
      </c>
      <c r="AG8" s="190">
        <v>27</v>
      </c>
      <c r="AH8" s="135">
        <v>0</v>
      </c>
      <c r="AI8" s="190">
        <v>27</v>
      </c>
      <c r="AJ8" s="82">
        <f>AE8+AI8</f>
        <v>27</v>
      </c>
      <c r="AK8" s="73">
        <v>27</v>
      </c>
      <c r="AL8" s="59">
        <v>2</v>
      </c>
      <c r="AM8" s="59" t="s">
        <v>174</v>
      </c>
      <c r="AN8" s="59" t="s">
        <v>223</v>
      </c>
      <c r="AO8" s="59" t="s">
        <v>223</v>
      </c>
      <c r="AP8" s="117" t="s">
        <v>168</v>
      </c>
      <c r="AQ8" s="86" t="s">
        <v>195</v>
      </c>
      <c r="AR8" s="125" t="s">
        <v>287</v>
      </c>
      <c r="AS8" s="319">
        <v>75</v>
      </c>
      <c r="AT8" s="320" t="s">
        <v>214</v>
      </c>
      <c r="AU8" s="315">
        <v>40</v>
      </c>
      <c r="AV8" s="315">
        <v>675</v>
      </c>
      <c r="AW8" s="315">
        <v>34.299999999999997</v>
      </c>
      <c r="AX8" s="26">
        <v>31</v>
      </c>
      <c r="AY8" s="90">
        <v>94</v>
      </c>
      <c r="AZ8" s="59">
        <v>35</v>
      </c>
      <c r="BA8" s="59">
        <v>5.8</v>
      </c>
      <c r="BB8" s="59">
        <v>0.11</v>
      </c>
      <c r="BC8" s="59">
        <v>169</v>
      </c>
      <c r="BD8" s="36">
        <v>0</v>
      </c>
      <c r="BE8" s="36">
        <v>0</v>
      </c>
      <c r="BF8" s="36">
        <v>1</v>
      </c>
      <c r="BG8" s="36">
        <v>0</v>
      </c>
      <c r="BH8" s="36">
        <v>1</v>
      </c>
      <c r="BI8" s="36">
        <v>1</v>
      </c>
      <c r="BJ8" s="36">
        <v>1</v>
      </c>
      <c r="BK8" s="36">
        <v>1</v>
      </c>
      <c r="BL8" s="36">
        <v>1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1</v>
      </c>
      <c r="BS8" s="36" t="s">
        <v>179</v>
      </c>
      <c r="BT8" s="36" t="s">
        <v>178</v>
      </c>
      <c r="BU8" s="36">
        <v>0</v>
      </c>
      <c r="BV8" s="36">
        <v>1</v>
      </c>
      <c r="BW8" s="36">
        <v>1</v>
      </c>
      <c r="BX8" s="36">
        <v>1</v>
      </c>
      <c r="BY8" s="36">
        <v>1</v>
      </c>
      <c r="BZ8" s="36">
        <v>1</v>
      </c>
      <c r="CA8" s="36">
        <v>0</v>
      </c>
      <c r="CB8" s="36">
        <v>1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 t="s">
        <v>180</v>
      </c>
      <c r="CJ8" s="36" t="s">
        <v>179</v>
      </c>
      <c r="CK8" s="55"/>
      <c r="CL8" s="55"/>
      <c r="CM8" s="55"/>
      <c r="CN8" s="55"/>
      <c r="CO8" s="55"/>
      <c r="CP8" s="55"/>
      <c r="CQ8" s="55"/>
      <c r="CR8" s="55" t="s">
        <v>2003</v>
      </c>
      <c r="CS8" s="133" t="s">
        <v>208</v>
      </c>
      <c r="CT8" s="133" t="s">
        <v>182</v>
      </c>
      <c r="CU8" s="26" t="s">
        <v>1127</v>
      </c>
      <c r="CV8" s="55"/>
      <c r="CW8" s="26" t="s">
        <v>239</v>
      </c>
      <c r="CX8" s="26">
        <v>5</v>
      </c>
      <c r="CY8" s="26">
        <v>168</v>
      </c>
      <c r="CZ8" s="26">
        <v>5</v>
      </c>
      <c r="DA8" s="26">
        <v>8</v>
      </c>
      <c r="DB8" s="26">
        <v>2</v>
      </c>
      <c r="DC8" s="26">
        <v>14</v>
      </c>
      <c r="DD8" s="36" t="s">
        <v>339</v>
      </c>
      <c r="DE8" s="55"/>
    </row>
    <row r="9" spans="1:199" s="36" customFormat="1" ht="15.5" x14ac:dyDescent="0.35">
      <c r="A9" s="55">
        <v>0</v>
      </c>
      <c r="B9" s="78">
        <v>0</v>
      </c>
      <c r="C9" s="257" t="s">
        <v>287</v>
      </c>
      <c r="D9" s="152">
        <v>2</v>
      </c>
      <c r="E9" s="57">
        <v>1</v>
      </c>
      <c r="F9" s="54">
        <v>0</v>
      </c>
      <c r="G9" s="59">
        <v>1</v>
      </c>
      <c r="H9" s="60">
        <v>1</v>
      </c>
      <c r="I9" s="61">
        <v>1</v>
      </c>
      <c r="J9" s="138" t="s">
        <v>322</v>
      </c>
      <c r="K9" s="317">
        <v>4</v>
      </c>
      <c r="L9" s="315">
        <v>1</v>
      </c>
      <c r="M9" s="36" t="s">
        <v>2406</v>
      </c>
      <c r="N9" s="308">
        <v>80</v>
      </c>
      <c r="O9" s="308">
        <v>1</v>
      </c>
      <c r="P9" s="297">
        <v>2</v>
      </c>
      <c r="Q9" s="82" t="s">
        <v>164</v>
      </c>
      <c r="R9" s="26"/>
      <c r="S9" s="26" t="s">
        <v>617</v>
      </c>
      <c r="T9" s="138">
        <v>1</v>
      </c>
      <c r="U9" s="26"/>
      <c r="V9" s="83" t="s">
        <v>190</v>
      </c>
      <c r="W9" s="257" t="s">
        <v>287</v>
      </c>
      <c r="X9" s="310">
        <v>79</v>
      </c>
      <c r="Y9" s="26" t="s">
        <v>547</v>
      </c>
      <c r="Z9" s="36" t="s">
        <v>2407</v>
      </c>
      <c r="AA9" s="36" t="s">
        <v>193</v>
      </c>
      <c r="AB9" s="281"/>
      <c r="AC9" s="281"/>
      <c r="AD9" s="281">
        <v>0</v>
      </c>
      <c r="AE9" s="281">
        <v>0</v>
      </c>
      <c r="AF9" s="149"/>
      <c r="AG9" s="149">
        <v>35</v>
      </c>
      <c r="AH9" s="149">
        <v>0</v>
      </c>
      <c r="AI9" s="149">
        <v>35</v>
      </c>
      <c r="AJ9" s="26">
        <v>193</v>
      </c>
      <c r="AK9" s="298">
        <v>34.999999999999993</v>
      </c>
      <c r="AL9" s="36">
        <v>1</v>
      </c>
      <c r="AM9" s="59" t="s">
        <v>174</v>
      </c>
      <c r="AN9" s="54" t="s">
        <v>223</v>
      </c>
      <c r="AO9" s="54" t="s">
        <v>223</v>
      </c>
      <c r="AP9" s="117" t="s">
        <v>168</v>
      </c>
      <c r="AQ9" s="86" t="s">
        <v>195</v>
      </c>
      <c r="AR9" s="257" t="s">
        <v>287</v>
      </c>
      <c r="AS9" s="310">
        <v>79</v>
      </c>
      <c r="AT9" s="311" t="s">
        <v>214</v>
      </c>
      <c r="AU9" s="308">
        <v>45</v>
      </c>
      <c r="AV9" s="308">
        <v>457</v>
      </c>
      <c r="AW9" s="308">
        <v>61.2</v>
      </c>
      <c r="AX9" s="36">
        <v>59</v>
      </c>
      <c r="AY9" s="36">
        <v>95</v>
      </c>
      <c r="AZ9" s="36">
        <v>59</v>
      </c>
      <c r="BA9" s="36">
        <v>9.1999999999999993</v>
      </c>
      <c r="BB9" s="36">
        <v>0.23</v>
      </c>
      <c r="BC9" s="36">
        <v>108</v>
      </c>
      <c r="BD9" s="36">
        <v>0</v>
      </c>
      <c r="BE9" s="36">
        <v>0</v>
      </c>
      <c r="BF9" s="36">
        <v>1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1</v>
      </c>
      <c r="BN9" s="36" t="s">
        <v>178</v>
      </c>
      <c r="BO9" s="36">
        <v>0</v>
      </c>
      <c r="BP9" s="36">
        <v>0</v>
      </c>
      <c r="BQ9" s="36">
        <v>0</v>
      </c>
      <c r="BR9" s="36">
        <v>0</v>
      </c>
      <c r="BS9" s="36" t="s">
        <v>178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1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1</v>
      </c>
      <c r="CG9" s="36">
        <v>1</v>
      </c>
      <c r="CH9" s="36">
        <v>0</v>
      </c>
      <c r="CI9" s="36" t="s">
        <v>180</v>
      </c>
      <c r="CJ9" s="36" t="s">
        <v>179</v>
      </c>
      <c r="CK9" s="26"/>
      <c r="CL9" s="26"/>
      <c r="CM9" s="26"/>
      <c r="CN9" s="26"/>
      <c r="CO9" s="26"/>
      <c r="CP9" s="26"/>
      <c r="CQ9" s="26"/>
      <c r="CR9" s="36" t="s">
        <v>182</v>
      </c>
      <c r="CS9" s="26" t="s">
        <v>208</v>
      </c>
      <c r="CT9" s="231" t="s">
        <v>209</v>
      </c>
      <c r="CU9" s="26" t="s">
        <v>617</v>
      </c>
      <c r="CV9" s="26"/>
      <c r="CW9" s="36" t="s">
        <v>239</v>
      </c>
      <c r="CX9" s="36">
        <v>1</v>
      </c>
      <c r="CY9" s="36">
        <v>80</v>
      </c>
      <c r="CZ9" s="36">
        <v>3</v>
      </c>
      <c r="DA9" s="36">
        <v>6</v>
      </c>
      <c r="DB9" s="36">
        <v>0</v>
      </c>
      <c r="DC9" s="36">
        <v>15</v>
      </c>
      <c r="DD9" s="36" t="s">
        <v>310</v>
      </c>
      <c r="DE9" s="26"/>
      <c r="GN9" s="132"/>
    </row>
    <row r="10" spans="1:199" s="36" customFormat="1" ht="15.5" x14ac:dyDescent="0.35">
      <c r="A10" s="55">
        <v>0</v>
      </c>
      <c r="B10" s="78">
        <v>0</v>
      </c>
      <c r="C10" s="257" t="s">
        <v>287</v>
      </c>
      <c r="D10" s="152">
        <v>2</v>
      </c>
      <c r="E10" s="57">
        <v>1</v>
      </c>
      <c r="F10" s="54">
        <v>0</v>
      </c>
      <c r="G10" s="59">
        <v>1</v>
      </c>
      <c r="H10" s="60">
        <v>1</v>
      </c>
      <c r="I10" s="61">
        <v>1</v>
      </c>
      <c r="J10" s="138" t="s">
        <v>322</v>
      </c>
      <c r="K10" s="312">
        <v>5</v>
      </c>
      <c r="L10" s="315">
        <v>1</v>
      </c>
      <c r="M10" s="26" t="s">
        <v>2220</v>
      </c>
      <c r="N10" s="78">
        <v>61</v>
      </c>
      <c r="O10" s="78">
        <v>0</v>
      </c>
      <c r="P10" s="297">
        <v>2</v>
      </c>
      <c r="Q10" s="82" t="s">
        <v>164</v>
      </c>
      <c r="R10" s="26"/>
      <c r="S10" s="26" t="s">
        <v>617</v>
      </c>
      <c r="T10" s="138">
        <v>1</v>
      </c>
      <c r="U10" s="26"/>
      <c r="V10" s="83" t="s">
        <v>190</v>
      </c>
      <c r="W10" s="257" t="s">
        <v>287</v>
      </c>
      <c r="X10" s="310">
        <v>99</v>
      </c>
      <c r="Y10" s="26" t="s">
        <v>547</v>
      </c>
      <c r="Z10" s="36" t="s">
        <v>2221</v>
      </c>
      <c r="AA10" s="36" t="s">
        <v>2222</v>
      </c>
      <c r="AB10" s="281"/>
      <c r="AC10" s="281"/>
      <c r="AD10" s="281"/>
      <c r="AE10" s="281">
        <v>0</v>
      </c>
      <c r="AF10" s="149"/>
      <c r="AG10" s="149">
        <v>71</v>
      </c>
      <c r="AH10" s="149"/>
      <c r="AI10" s="149">
        <v>71</v>
      </c>
      <c r="AJ10" s="26">
        <f>SUM(AI10,AE10)</f>
        <v>71</v>
      </c>
      <c r="AK10" s="517">
        <v>71</v>
      </c>
      <c r="AL10" s="36">
        <v>0</v>
      </c>
      <c r="AM10" s="59" t="s">
        <v>174</v>
      </c>
      <c r="AN10" s="54" t="s">
        <v>223</v>
      </c>
      <c r="AO10" s="54" t="s">
        <v>223</v>
      </c>
      <c r="AP10" s="117" t="s">
        <v>168</v>
      </c>
      <c r="AQ10" s="86" t="s">
        <v>195</v>
      </c>
      <c r="AR10" s="257" t="s">
        <v>287</v>
      </c>
      <c r="AS10" s="309">
        <v>99</v>
      </c>
      <c r="AT10" s="311" t="s">
        <v>175</v>
      </c>
      <c r="AU10" s="308">
        <v>25</v>
      </c>
      <c r="AV10" s="308">
        <v>230</v>
      </c>
      <c r="AW10" s="308">
        <v>129.30000000000001</v>
      </c>
      <c r="AX10" s="36">
        <v>156</v>
      </c>
      <c r="AY10" s="36">
        <v>93</v>
      </c>
      <c r="AZ10" s="36">
        <v>170</v>
      </c>
      <c r="BA10" s="36">
        <v>17.2</v>
      </c>
      <c r="BB10" s="36">
        <v>0.24</v>
      </c>
      <c r="BC10" s="36">
        <v>114</v>
      </c>
      <c r="BD10" s="36">
        <v>0</v>
      </c>
      <c r="BE10" s="36">
        <v>0</v>
      </c>
      <c r="BF10" s="36">
        <v>1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1</v>
      </c>
      <c r="BN10" s="36" t="s">
        <v>178</v>
      </c>
      <c r="BO10" s="36">
        <v>1</v>
      </c>
      <c r="BP10" s="36">
        <v>0</v>
      </c>
      <c r="BQ10" s="36">
        <v>0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1</v>
      </c>
      <c r="CA10" s="36">
        <v>1</v>
      </c>
      <c r="CB10" s="36">
        <v>0</v>
      </c>
      <c r="CC10" s="36">
        <v>0</v>
      </c>
      <c r="CD10" s="36">
        <v>0</v>
      </c>
      <c r="CE10" s="36">
        <v>0</v>
      </c>
      <c r="CF10" s="36">
        <v>1</v>
      </c>
      <c r="CG10" s="36">
        <v>1</v>
      </c>
      <c r="CH10" s="36">
        <v>0</v>
      </c>
      <c r="CI10" s="36" t="s">
        <v>180</v>
      </c>
      <c r="CJ10" s="36" t="s">
        <v>179</v>
      </c>
      <c r="CK10" s="26"/>
      <c r="CL10" s="26"/>
      <c r="CM10" s="26"/>
      <c r="CN10" s="26"/>
      <c r="CO10" s="26"/>
      <c r="CP10" s="26"/>
      <c r="CQ10" s="26"/>
      <c r="CR10" s="36" t="s">
        <v>182</v>
      </c>
      <c r="CS10" s="26" t="s">
        <v>208</v>
      </c>
      <c r="CT10" s="231" t="s">
        <v>209</v>
      </c>
      <c r="CU10" s="26" t="s">
        <v>617</v>
      </c>
      <c r="CV10" s="26"/>
      <c r="CW10" s="36" t="s">
        <v>184</v>
      </c>
      <c r="CX10" s="36">
        <v>1</v>
      </c>
      <c r="CY10" s="36">
        <v>101</v>
      </c>
      <c r="CZ10" s="36">
        <v>4</v>
      </c>
      <c r="DA10" s="36">
        <v>9</v>
      </c>
      <c r="DB10" s="36">
        <v>0</v>
      </c>
      <c r="DC10" s="36">
        <v>15</v>
      </c>
      <c r="DD10" s="36" t="s">
        <v>204</v>
      </c>
      <c r="DE10" s="26"/>
    </row>
    <row r="11" spans="1:199" s="36" customFormat="1" ht="31" x14ac:dyDescent="0.35">
      <c r="A11" s="55">
        <v>0</v>
      </c>
      <c r="B11" s="78">
        <v>0</v>
      </c>
      <c r="C11" s="125" t="s">
        <v>287</v>
      </c>
      <c r="D11" s="92">
        <v>2</v>
      </c>
      <c r="E11" s="57">
        <v>1</v>
      </c>
      <c r="F11" s="59">
        <v>1</v>
      </c>
      <c r="G11" s="59">
        <v>1</v>
      </c>
      <c r="H11" s="60">
        <v>1</v>
      </c>
      <c r="I11" s="61">
        <v>1</v>
      </c>
      <c r="J11" s="300" t="s">
        <v>322</v>
      </c>
      <c r="K11" s="312">
        <v>5</v>
      </c>
      <c r="L11" s="315">
        <v>1</v>
      </c>
      <c r="M11" s="26" t="s">
        <v>1801</v>
      </c>
      <c r="N11" s="80">
        <v>86</v>
      </c>
      <c r="O11" s="80">
        <v>1</v>
      </c>
      <c r="P11" s="223">
        <v>1</v>
      </c>
      <c r="Q11" s="98" t="s">
        <v>164</v>
      </c>
      <c r="R11" s="55" t="s">
        <v>1648</v>
      </c>
      <c r="S11" s="55" t="s">
        <v>189</v>
      </c>
      <c r="T11" s="138">
        <v>1</v>
      </c>
      <c r="U11" s="55"/>
      <c r="V11" s="83" t="s">
        <v>190</v>
      </c>
      <c r="W11" s="125" t="s">
        <v>287</v>
      </c>
      <c r="X11" s="317">
        <v>94</v>
      </c>
      <c r="Y11" s="136" t="s">
        <v>345</v>
      </c>
      <c r="Z11" s="36" t="s">
        <v>1801</v>
      </c>
      <c r="AA11" s="36" t="s">
        <v>456</v>
      </c>
      <c r="AB11" s="225" t="s">
        <v>1085</v>
      </c>
      <c r="AC11" s="182">
        <v>24</v>
      </c>
      <c r="AD11" s="182" t="s">
        <v>291</v>
      </c>
      <c r="AE11" s="182">
        <v>72</v>
      </c>
      <c r="AF11" s="244" t="s">
        <v>1085</v>
      </c>
      <c r="AG11" s="244">
        <v>0</v>
      </c>
      <c r="AH11" s="244">
        <v>0</v>
      </c>
      <c r="AI11" s="244">
        <v>0</v>
      </c>
      <c r="AJ11" s="82">
        <f>AE11+AI11</f>
        <v>72</v>
      </c>
      <c r="AK11" s="73">
        <v>72</v>
      </c>
      <c r="AL11" s="315">
        <v>2</v>
      </c>
      <c r="AM11" s="60" t="s">
        <v>174</v>
      </c>
      <c r="AN11" s="54" t="s">
        <v>174</v>
      </c>
      <c r="AO11" s="54" t="s">
        <v>223</v>
      </c>
      <c r="AP11" s="86" t="s">
        <v>195</v>
      </c>
      <c r="AQ11" s="167" t="s">
        <v>281</v>
      </c>
      <c r="AR11" s="125" t="s">
        <v>287</v>
      </c>
      <c r="AS11" s="317">
        <v>94</v>
      </c>
      <c r="AT11" s="318" t="s">
        <v>175</v>
      </c>
      <c r="AU11" s="315">
        <v>45</v>
      </c>
      <c r="AV11" s="315">
        <v>1619</v>
      </c>
      <c r="AW11" s="315">
        <v>149.6</v>
      </c>
      <c r="AX11" s="36">
        <v>157</v>
      </c>
      <c r="AY11" s="90">
        <v>92</v>
      </c>
      <c r="AZ11" s="315">
        <v>157</v>
      </c>
      <c r="BA11" s="315">
        <v>6.8</v>
      </c>
      <c r="BB11" s="315">
        <v>0.49</v>
      </c>
      <c r="BC11" s="315">
        <v>105</v>
      </c>
      <c r="BD11" s="36">
        <v>0</v>
      </c>
      <c r="BE11" s="36">
        <v>0</v>
      </c>
      <c r="BF11" s="36">
        <v>1</v>
      </c>
      <c r="BG11" s="36">
        <v>1</v>
      </c>
      <c r="BH11" s="36">
        <v>1</v>
      </c>
      <c r="BI11" s="36">
        <v>1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178</v>
      </c>
      <c r="BT11" s="36" t="s">
        <v>178</v>
      </c>
      <c r="BU11" s="36">
        <v>0</v>
      </c>
      <c r="BV11" s="36">
        <v>1</v>
      </c>
      <c r="BW11" s="36">
        <v>0</v>
      </c>
      <c r="BX11" s="36">
        <v>1</v>
      </c>
      <c r="BY11" s="36">
        <v>1</v>
      </c>
      <c r="BZ11" s="36">
        <v>1</v>
      </c>
      <c r="CA11" s="36">
        <v>0</v>
      </c>
      <c r="CB11" s="36">
        <v>1</v>
      </c>
      <c r="CC11" s="36">
        <v>1</v>
      </c>
      <c r="CD11" s="36">
        <v>0</v>
      </c>
      <c r="CE11" s="36">
        <v>0</v>
      </c>
      <c r="CF11" s="36">
        <v>0</v>
      </c>
      <c r="CG11" s="36">
        <v>0</v>
      </c>
      <c r="CH11" s="36">
        <v>1</v>
      </c>
      <c r="CI11" s="36" t="s">
        <v>180</v>
      </c>
      <c r="CJ11" s="36" t="s">
        <v>179</v>
      </c>
      <c r="CK11" s="55"/>
      <c r="CL11" s="55"/>
      <c r="CM11" s="55"/>
      <c r="CN11" s="55"/>
      <c r="CO11" s="55"/>
      <c r="CP11" s="55"/>
      <c r="CQ11" s="55"/>
      <c r="CR11" s="91" t="s">
        <v>1086</v>
      </c>
      <c r="CS11" s="133" t="s">
        <v>208</v>
      </c>
      <c r="CT11" s="55" t="s">
        <v>182</v>
      </c>
      <c r="CU11" s="160" t="s">
        <v>209</v>
      </c>
      <c r="CV11" s="55"/>
      <c r="CW11" s="36" t="s">
        <v>239</v>
      </c>
      <c r="CX11" s="36">
        <v>2</v>
      </c>
      <c r="CY11" s="36">
        <v>126</v>
      </c>
      <c r="CZ11" s="36">
        <v>4</v>
      </c>
      <c r="DA11" s="36">
        <v>6</v>
      </c>
      <c r="DB11" s="36">
        <v>0</v>
      </c>
      <c r="DC11" s="36">
        <v>15</v>
      </c>
      <c r="DD11" s="36" t="s">
        <v>204</v>
      </c>
      <c r="DE11" s="55"/>
    </row>
    <row r="12" spans="1:199" s="36" customFormat="1" ht="15.5" x14ac:dyDescent="0.35">
      <c r="A12" s="55">
        <v>0</v>
      </c>
      <c r="B12" s="78">
        <v>0</v>
      </c>
      <c r="C12" s="125" t="s">
        <v>287</v>
      </c>
      <c r="D12" s="92">
        <v>2</v>
      </c>
      <c r="E12" s="57">
        <v>1</v>
      </c>
      <c r="F12" s="59">
        <v>1</v>
      </c>
      <c r="G12" s="59">
        <v>1</v>
      </c>
      <c r="H12" s="60">
        <v>1</v>
      </c>
      <c r="I12" s="125">
        <v>1</v>
      </c>
      <c r="J12" s="138" t="s">
        <v>322</v>
      </c>
      <c r="K12" s="317">
        <v>4</v>
      </c>
      <c r="L12" s="315">
        <v>0</v>
      </c>
      <c r="M12" s="26" t="s">
        <v>1384</v>
      </c>
      <c r="N12" s="56">
        <v>66</v>
      </c>
      <c r="O12" s="78">
        <v>1</v>
      </c>
      <c r="P12" s="64">
        <v>1</v>
      </c>
      <c r="Q12" s="92" t="s">
        <v>162</v>
      </c>
      <c r="R12" s="26"/>
      <c r="S12" s="160" t="s">
        <v>298</v>
      </c>
      <c r="T12" s="138">
        <v>1</v>
      </c>
      <c r="U12" s="111"/>
      <c r="V12" s="83" t="s">
        <v>190</v>
      </c>
      <c r="W12" s="125" t="s">
        <v>287</v>
      </c>
      <c r="X12" s="310">
        <v>66</v>
      </c>
      <c r="Y12" s="26" t="s">
        <v>1385</v>
      </c>
      <c r="Z12" s="36" t="s">
        <v>1386</v>
      </c>
      <c r="AA12" s="36" t="s">
        <v>193</v>
      </c>
      <c r="AB12" s="71">
        <v>0</v>
      </c>
      <c r="AC12" s="71">
        <v>0</v>
      </c>
      <c r="AD12" s="71">
        <v>0</v>
      </c>
      <c r="AE12" s="71">
        <v>0</v>
      </c>
      <c r="AF12" s="104">
        <v>0</v>
      </c>
      <c r="AG12" s="104">
        <v>98</v>
      </c>
      <c r="AH12" s="104">
        <v>0</v>
      </c>
      <c r="AI12" s="104">
        <v>98</v>
      </c>
      <c r="AJ12" s="62">
        <v>98</v>
      </c>
      <c r="AK12" s="73">
        <v>98</v>
      </c>
      <c r="AL12" s="328">
        <v>1</v>
      </c>
      <c r="AM12" s="60" t="s">
        <v>174</v>
      </c>
      <c r="AN12" s="60" t="s">
        <v>174</v>
      </c>
      <c r="AO12" s="54" t="s">
        <v>223</v>
      </c>
      <c r="AP12" s="86" t="s">
        <v>195</v>
      </c>
      <c r="AQ12" s="117" t="s">
        <v>168</v>
      </c>
      <c r="AR12" s="125" t="s">
        <v>287</v>
      </c>
      <c r="AS12" s="310">
        <v>66</v>
      </c>
      <c r="AT12" s="430" t="s">
        <v>214</v>
      </c>
      <c r="AU12" s="308">
        <v>83</v>
      </c>
      <c r="AV12" s="308">
        <v>3917</v>
      </c>
      <c r="AW12" s="308">
        <v>151.30000000000001</v>
      </c>
      <c r="AX12" s="36">
        <v>128</v>
      </c>
      <c r="AY12" s="308">
        <v>89</v>
      </c>
      <c r="AZ12" s="308">
        <v>225</v>
      </c>
      <c r="BA12" s="308">
        <v>18.600000000000001</v>
      </c>
      <c r="BB12" s="308">
        <v>0.22</v>
      </c>
      <c r="BC12" s="308">
        <v>69</v>
      </c>
      <c r="BD12" s="36">
        <v>0</v>
      </c>
      <c r="BE12" s="36">
        <v>0</v>
      </c>
      <c r="BF12" s="36">
        <v>1</v>
      </c>
      <c r="BG12" s="36">
        <v>1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0</v>
      </c>
      <c r="BP12" s="36">
        <v>0</v>
      </c>
      <c r="BQ12" s="36">
        <v>1</v>
      </c>
      <c r="BR12" s="36">
        <v>0</v>
      </c>
      <c r="BS12" s="36" t="s">
        <v>178</v>
      </c>
      <c r="BT12" s="36" t="s">
        <v>178</v>
      </c>
      <c r="BU12" s="36">
        <v>0</v>
      </c>
      <c r="BV12" s="36">
        <v>0</v>
      </c>
      <c r="BW12" s="36">
        <v>1</v>
      </c>
      <c r="BX12" s="36">
        <v>0</v>
      </c>
      <c r="BY12" s="36">
        <v>0</v>
      </c>
      <c r="BZ12" s="36">
        <v>1</v>
      </c>
      <c r="CA12" s="36">
        <v>1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1</v>
      </c>
      <c r="CI12" s="36" t="s">
        <v>294</v>
      </c>
      <c r="CJ12" s="36" t="s">
        <v>178</v>
      </c>
      <c r="CK12" s="131" t="s">
        <v>1201</v>
      </c>
      <c r="CL12" s="78">
        <v>57</v>
      </c>
      <c r="CM12" s="78">
        <v>3651</v>
      </c>
      <c r="CN12" s="78">
        <v>148.5</v>
      </c>
      <c r="CO12" s="268">
        <v>86</v>
      </c>
      <c r="CP12" s="26" t="s">
        <v>214</v>
      </c>
      <c r="CQ12" s="255" t="s">
        <v>326</v>
      </c>
      <c r="CR12" s="36" t="s">
        <v>182</v>
      </c>
      <c r="CS12" s="26" t="s">
        <v>348</v>
      </c>
      <c r="CT12" s="26" t="s">
        <v>229</v>
      </c>
      <c r="CU12" s="26" t="s">
        <v>229</v>
      </c>
      <c r="CV12" s="26"/>
      <c r="CW12" s="36" t="s">
        <v>184</v>
      </c>
      <c r="CX12" s="314">
        <v>2</v>
      </c>
      <c r="CY12" s="308" t="s">
        <v>1371</v>
      </c>
      <c r="CZ12" s="308">
        <v>2</v>
      </c>
      <c r="DA12" s="431">
        <v>2</v>
      </c>
      <c r="DB12" s="431">
        <v>0</v>
      </c>
      <c r="DC12" s="431">
        <v>15</v>
      </c>
      <c r="DD12" s="36" t="s">
        <v>310</v>
      </c>
      <c r="DE12" s="26"/>
    </row>
    <row r="13" spans="1:199" s="36" customFormat="1" ht="15.5" x14ac:dyDescent="0.35">
      <c r="A13" s="55">
        <v>0</v>
      </c>
      <c r="B13" s="78">
        <v>0</v>
      </c>
      <c r="C13" s="257" t="s">
        <v>287</v>
      </c>
      <c r="D13" s="152">
        <v>2</v>
      </c>
      <c r="E13" s="57">
        <v>1</v>
      </c>
      <c r="F13" s="59">
        <v>1</v>
      </c>
      <c r="G13" s="59">
        <v>1</v>
      </c>
      <c r="H13" s="60">
        <v>1</v>
      </c>
      <c r="I13" s="61">
        <v>1</v>
      </c>
      <c r="J13" s="138" t="s">
        <v>322</v>
      </c>
      <c r="K13" s="312">
        <v>5</v>
      </c>
      <c r="L13" s="315">
        <v>0</v>
      </c>
      <c r="M13" s="26" t="s">
        <v>1740</v>
      </c>
      <c r="N13" s="78">
        <v>81</v>
      </c>
      <c r="O13" s="78">
        <v>1</v>
      </c>
      <c r="P13" s="297">
        <v>2</v>
      </c>
      <c r="Q13" s="26" t="s">
        <v>162</v>
      </c>
      <c r="R13" s="26"/>
      <c r="S13" s="26" t="s">
        <v>1741</v>
      </c>
      <c r="T13" s="138">
        <v>1</v>
      </c>
      <c r="U13" s="26"/>
      <c r="V13" s="83" t="s">
        <v>190</v>
      </c>
      <c r="W13" s="257" t="s">
        <v>287</v>
      </c>
      <c r="X13" s="310">
        <v>98</v>
      </c>
      <c r="Y13" s="26" t="s">
        <v>1554</v>
      </c>
      <c r="Z13" s="36" t="s">
        <v>1742</v>
      </c>
      <c r="AA13" s="36" t="s">
        <v>193</v>
      </c>
      <c r="AB13" s="281"/>
      <c r="AC13" s="281"/>
      <c r="AD13" s="281" t="s">
        <v>373</v>
      </c>
      <c r="AE13" s="281">
        <v>24</v>
      </c>
      <c r="AF13" s="149">
        <v>0</v>
      </c>
      <c r="AG13" s="149">
        <v>74</v>
      </c>
      <c r="AH13" s="149">
        <v>0</v>
      </c>
      <c r="AI13" s="149">
        <v>74</v>
      </c>
      <c r="AJ13" s="26">
        <f>SUM(AI13,AE13)</f>
        <v>98</v>
      </c>
      <c r="AK13" s="298">
        <v>98.000000000000014</v>
      </c>
      <c r="AL13" s="36">
        <v>1</v>
      </c>
      <c r="AM13" s="59" t="s">
        <v>174</v>
      </c>
      <c r="AN13" s="59" t="s">
        <v>174</v>
      </c>
      <c r="AO13" s="54" t="s">
        <v>223</v>
      </c>
      <c r="AP13" s="86" t="s">
        <v>195</v>
      </c>
      <c r="AQ13" s="117" t="s">
        <v>168</v>
      </c>
      <c r="AR13" s="257" t="s">
        <v>287</v>
      </c>
      <c r="AS13" s="310">
        <v>98</v>
      </c>
      <c r="AT13" s="311" t="s">
        <v>175</v>
      </c>
      <c r="AU13" s="308">
        <v>20</v>
      </c>
      <c r="AV13" s="308">
        <v>210</v>
      </c>
      <c r="AW13" s="308">
        <v>80.7</v>
      </c>
      <c r="AX13" s="36">
        <v>97</v>
      </c>
      <c r="AY13" s="36">
        <v>94</v>
      </c>
      <c r="AZ13" s="36">
        <v>148</v>
      </c>
      <c r="BA13" s="36">
        <v>12.7</v>
      </c>
      <c r="BB13" s="36">
        <v>0.36</v>
      </c>
      <c r="BC13" s="36">
        <v>144</v>
      </c>
      <c r="BD13" s="36">
        <v>0</v>
      </c>
      <c r="BE13" s="36">
        <v>0</v>
      </c>
      <c r="BF13" s="36">
        <v>1</v>
      </c>
      <c r="BG13" s="36">
        <v>1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1</v>
      </c>
      <c r="BW13" s="36">
        <v>1</v>
      </c>
      <c r="BX13" s="36">
        <v>0</v>
      </c>
      <c r="BY13" s="36">
        <v>1</v>
      </c>
      <c r="BZ13" s="36">
        <v>1</v>
      </c>
      <c r="CA13" s="36">
        <v>1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294</v>
      </c>
      <c r="CJ13" s="36" t="s">
        <v>178</v>
      </c>
      <c r="CK13" s="26"/>
      <c r="CL13" s="26"/>
      <c r="CM13" s="26"/>
      <c r="CN13" s="26"/>
      <c r="CO13" s="26"/>
      <c r="CP13" s="26"/>
      <c r="CQ13" s="26"/>
      <c r="CR13" s="36" t="s">
        <v>182</v>
      </c>
      <c r="CS13" s="26" t="s">
        <v>208</v>
      </c>
      <c r="CT13" s="231" t="s">
        <v>209</v>
      </c>
      <c r="CU13" s="26" t="s">
        <v>209</v>
      </c>
      <c r="CV13" s="26"/>
      <c r="CW13" s="36" t="s">
        <v>239</v>
      </c>
      <c r="CX13" s="36">
        <v>4</v>
      </c>
      <c r="CY13" s="36">
        <v>101</v>
      </c>
      <c r="CZ13" s="36">
        <v>4</v>
      </c>
      <c r="DA13" s="36">
        <v>5</v>
      </c>
      <c r="DB13" s="36">
        <v>0</v>
      </c>
      <c r="DC13" s="36">
        <v>15</v>
      </c>
      <c r="DD13" s="36" t="s">
        <v>186</v>
      </c>
      <c r="DE13" s="26"/>
    </row>
    <row r="14" spans="1:199" s="36" customFormat="1" ht="15.5" x14ac:dyDescent="0.35">
      <c r="A14" s="55">
        <v>0</v>
      </c>
      <c r="B14" s="78">
        <v>0</v>
      </c>
      <c r="C14" s="125" t="s">
        <v>287</v>
      </c>
      <c r="D14" s="92">
        <v>2</v>
      </c>
      <c r="E14" s="57">
        <v>1</v>
      </c>
      <c r="F14" s="59">
        <v>1</v>
      </c>
      <c r="G14" s="59">
        <v>1</v>
      </c>
      <c r="H14" s="60">
        <v>1</v>
      </c>
      <c r="I14" s="61">
        <v>1</v>
      </c>
      <c r="J14" s="55"/>
      <c r="K14" s="312">
        <v>5</v>
      </c>
      <c r="L14" s="315">
        <v>1</v>
      </c>
      <c r="M14" s="26" t="s">
        <v>2347</v>
      </c>
      <c r="N14" s="80">
        <v>75</v>
      </c>
      <c r="O14" s="80">
        <v>0</v>
      </c>
      <c r="P14" s="223">
        <v>1</v>
      </c>
      <c r="Q14" s="82" t="s">
        <v>164</v>
      </c>
      <c r="R14" s="55" t="s">
        <v>1648</v>
      </c>
      <c r="S14" s="55" t="s">
        <v>273</v>
      </c>
      <c r="T14" s="59">
        <v>0</v>
      </c>
      <c r="U14" s="55"/>
      <c r="V14" s="83" t="s">
        <v>190</v>
      </c>
      <c r="W14" s="125" t="s">
        <v>287</v>
      </c>
      <c r="X14" s="319">
        <v>92</v>
      </c>
      <c r="Y14" s="55" t="s">
        <v>2093</v>
      </c>
      <c r="Z14" s="36" t="s">
        <v>2348</v>
      </c>
      <c r="AA14" s="36" t="s">
        <v>193</v>
      </c>
      <c r="AB14" s="225" t="s">
        <v>1085</v>
      </c>
      <c r="AC14" s="182">
        <v>71</v>
      </c>
      <c r="AD14" s="102">
        <v>0</v>
      </c>
      <c r="AE14" s="182">
        <v>71</v>
      </c>
      <c r="AF14" s="135" t="s">
        <v>1085</v>
      </c>
      <c r="AG14" s="190">
        <v>43</v>
      </c>
      <c r="AH14" s="135">
        <v>0</v>
      </c>
      <c r="AI14" s="190">
        <v>43</v>
      </c>
      <c r="AJ14" s="82">
        <f>AE14+AI14</f>
        <v>114</v>
      </c>
      <c r="AK14" s="73">
        <v>115.86666666666667</v>
      </c>
      <c r="AL14" s="315">
        <v>1</v>
      </c>
      <c r="AM14" s="59" t="s">
        <v>174</v>
      </c>
      <c r="AN14" s="59" t="s">
        <v>174</v>
      </c>
      <c r="AO14" s="59" t="s">
        <v>223</v>
      </c>
      <c r="AP14" s="86" t="s">
        <v>195</v>
      </c>
      <c r="AQ14" s="74" t="s">
        <v>168</v>
      </c>
      <c r="AR14" s="125" t="s">
        <v>287</v>
      </c>
      <c r="AS14" s="319">
        <v>92</v>
      </c>
      <c r="AT14" s="320" t="s">
        <v>175</v>
      </c>
      <c r="AU14" s="315">
        <v>33</v>
      </c>
      <c r="AV14" s="315">
        <v>963</v>
      </c>
      <c r="AW14" s="315">
        <v>79</v>
      </c>
      <c r="AX14" s="36">
        <v>96</v>
      </c>
      <c r="AY14" s="90">
        <v>80</v>
      </c>
      <c r="AZ14" s="315">
        <v>96</v>
      </c>
      <c r="BA14" s="315">
        <v>15.6</v>
      </c>
      <c r="BB14" s="315">
        <v>0.21</v>
      </c>
      <c r="BC14" s="315">
        <v>100</v>
      </c>
      <c r="BD14" s="36">
        <v>0</v>
      </c>
      <c r="BE14" s="36">
        <v>0</v>
      </c>
      <c r="BF14" s="36">
        <v>1</v>
      </c>
      <c r="BG14" s="36">
        <v>1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179</v>
      </c>
      <c r="BT14" s="36" t="s">
        <v>178</v>
      </c>
      <c r="BU14" s="36">
        <v>0</v>
      </c>
      <c r="BV14" s="36">
        <v>1</v>
      </c>
      <c r="BW14" s="36">
        <v>0</v>
      </c>
      <c r="BX14" s="36">
        <v>0</v>
      </c>
      <c r="BY14" s="36">
        <v>0</v>
      </c>
      <c r="BZ14" s="36">
        <v>1</v>
      </c>
      <c r="CA14" s="36">
        <v>1</v>
      </c>
      <c r="CB14" s="36">
        <v>0</v>
      </c>
      <c r="CC14" s="36">
        <v>1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258</v>
      </c>
      <c r="CJ14" s="36" t="s">
        <v>259</v>
      </c>
      <c r="CK14" s="55"/>
      <c r="CL14" s="55"/>
      <c r="CM14" s="55"/>
      <c r="CN14" s="55"/>
      <c r="CO14" s="55"/>
      <c r="CP14" s="55"/>
      <c r="CQ14" s="55"/>
      <c r="CR14" s="91" t="s">
        <v>1086</v>
      </c>
      <c r="CS14" s="133" t="s">
        <v>208</v>
      </c>
      <c r="CT14" s="133" t="s">
        <v>182</v>
      </c>
      <c r="CU14" s="26" t="s">
        <v>1127</v>
      </c>
      <c r="CV14" s="55"/>
      <c r="CW14" s="36" t="s">
        <v>184</v>
      </c>
      <c r="CX14" s="36">
        <v>2</v>
      </c>
      <c r="CY14" s="36">
        <v>105</v>
      </c>
      <c r="CZ14" s="36">
        <v>4</v>
      </c>
      <c r="DA14" s="36">
        <v>5</v>
      </c>
      <c r="DB14" s="36">
        <v>0</v>
      </c>
      <c r="DC14" s="36">
        <v>15</v>
      </c>
      <c r="DD14" s="36" t="s">
        <v>310</v>
      </c>
      <c r="DE14" s="55"/>
    </row>
    <row r="15" spans="1:199" s="36" customFormat="1" ht="15.5" x14ac:dyDescent="0.35">
      <c r="A15" s="55">
        <v>0</v>
      </c>
      <c r="B15" s="78">
        <v>0</v>
      </c>
      <c r="C15" s="125" t="s">
        <v>287</v>
      </c>
      <c r="D15" s="82">
        <v>2</v>
      </c>
      <c r="E15" s="98">
        <v>1</v>
      </c>
      <c r="F15" s="59">
        <v>1</v>
      </c>
      <c r="G15" s="59">
        <v>1</v>
      </c>
      <c r="H15" s="59">
        <v>1</v>
      </c>
      <c r="I15" s="59">
        <v>1</v>
      </c>
      <c r="J15" s="138" t="s">
        <v>322</v>
      </c>
      <c r="K15" s="187">
        <v>5</v>
      </c>
      <c r="L15" s="315">
        <v>1</v>
      </c>
      <c r="M15" s="26" t="s">
        <v>1547</v>
      </c>
      <c r="N15" s="78">
        <v>76</v>
      </c>
      <c r="O15" s="80">
        <v>1</v>
      </c>
      <c r="P15" s="78">
        <v>9</v>
      </c>
      <c r="Q15" s="92" t="s">
        <v>164</v>
      </c>
      <c r="R15" s="26" t="s">
        <v>1548</v>
      </c>
      <c r="S15" s="26" t="s">
        <v>617</v>
      </c>
      <c r="T15" s="138">
        <v>1</v>
      </c>
      <c r="U15" s="26"/>
      <c r="V15" s="83" t="s">
        <v>190</v>
      </c>
      <c r="W15" s="125" t="s">
        <v>287</v>
      </c>
      <c r="X15" s="310">
        <v>92</v>
      </c>
      <c r="Y15" s="252" t="s">
        <v>1549</v>
      </c>
      <c r="Z15" s="36" t="s">
        <v>1547</v>
      </c>
      <c r="AA15" s="36" t="s">
        <v>193</v>
      </c>
      <c r="AB15" s="78" t="s">
        <v>373</v>
      </c>
      <c r="AC15" s="78">
        <v>75</v>
      </c>
      <c r="AD15" s="78" t="s">
        <v>291</v>
      </c>
      <c r="AE15" s="78">
        <v>123</v>
      </c>
      <c r="AF15" s="56">
        <v>0</v>
      </c>
      <c r="AG15" s="56">
        <v>0</v>
      </c>
      <c r="AH15" s="56">
        <v>0</v>
      </c>
      <c r="AI15" s="56">
        <v>0</v>
      </c>
      <c r="AJ15" s="92">
        <v>123</v>
      </c>
      <c r="AK15" s="154">
        <v>123</v>
      </c>
      <c r="AL15" s="36" t="s">
        <v>179</v>
      </c>
      <c r="AM15" s="59" t="s">
        <v>174</v>
      </c>
      <c r="AN15" s="59" t="s">
        <v>174</v>
      </c>
      <c r="AO15" s="59" t="s">
        <v>174</v>
      </c>
      <c r="AP15" s="86" t="s">
        <v>195</v>
      </c>
      <c r="AQ15" s="74" t="s">
        <v>168</v>
      </c>
      <c r="AR15" s="125" t="s">
        <v>287</v>
      </c>
      <c r="AS15" s="310">
        <v>92</v>
      </c>
      <c r="AT15" s="311" t="s">
        <v>175</v>
      </c>
      <c r="AU15" s="308">
        <v>33</v>
      </c>
      <c r="AV15" s="308" t="s">
        <v>177</v>
      </c>
      <c r="AW15" s="308">
        <v>64.2</v>
      </c>
      <c r="AX15" s="36">
        <v>61</v>
      </c>
      <c r="AY15" s="308">
        <v>89</v>
      </c>
      <c r="AZ15" s="308">
        <v>61</v>
      </c>
      <c r="BA15" s="308">
        <v>13.1</v>
      </c>
      <c r="BB15" s="308">
        <v>0.17</v>
      </c>
      <c r="BC15" s="308">
        <v>134</v>
      </c>
      <c r="BD15" s="36">
        <v>0</v>
      </c>
      <c r="BE15" s="36">
        <v>0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179</v>
      </c>
      <c r="BT15" s="36" t="s">
        <v>178</v>
      </c>
      <c r="BU15" s="36">
        <v>0</v>
      </c>
      <c r="BV15" s="36">
        <v>1</v>
      </c>
      <c r="BW15" s="36">
        <v>1</v>
      </c>
      <c r="BX15" s="36">
        <v>1</v>
      </c>
      <c r="BY15" s="36">
        <v>0</v>
      </c>
      <c r="BZ15" s="36">
        <v>1</v>
      </c>
      <c r="CA15" s="36">
        <v>1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180</v>
      </c>
      <c r="CJ15" s="36" t="s">
        <v>179</v>
      </c>
      <c r="CK15" s="26"/>
      <c r="CL15" s="26"/>
      <c r="CM15" s="26"/>
      <c r="CN15" s="26"/>
      <c r="CO15" s="26"/>
      <c r="CP15" s="26"/>
      <c r="CQ15" s="26" t="s">
        <v>1550</v>
      </c>
      <c r="CR15" s="36" t="s">
        <v>182</v>
      </c>
      <c r="CS15" s="26" t="s">
        <v>348</v>
      </c>
      <c r="CT15" s="26" t="s">
        <v>209</v>
      </c>
      <c r="CU15" s="26" t="s">
        <v>229</v>
      </c>
      <c r="CV15" s="26" t="s">
        <v>1550</v>
      </c>
      <c r="CW15" s="36" t="s">
        <v>184</v>
      </c>
      <c r="CX15" s="308">
        <v>1</v>
      </c>
      <c r="CY15" s="308">
        <v>76</v>
      </c>
      <c r="CZ15" s="308"/>
      <c r="DA15" s="308">
        <v>5</v>
      </c>
      <c r="DB15" s="308">
        <v>0</v>
      </c>
      <c r="DC15" s="36" t="s">
        <v>205</v>
      </c>
      <c r="DD15" s="36" t="s">
        <v>206</v>
      </c>
      <c r="DE15" s="26"/>
    </row>
    <row r="16" spans="1:199" s="36" customFormat="1" ht="15.5" x14ac:dyDescent="0.35">
      <c r="A16" s="55">
        <v>0</v>
      </c>
      <c r="B16" s="78">
        <v>0</v>
      </c>
      <c r="C16" s="125" t="s">
        <v>287</v>
      </c>
      <c r="D16" s="92">
        <v>2</v>
      </c>
      <c r="E16" s="57">
        <v>1</v>
      </c>
      <c r="F16" s="59">
        <v>1</v>
      </c>
      <c r="G16" s="59">
        <v>1</v>
      </c>
      <c r="H16" s="60">
        <v>1</v>
      </c>
      <c r="I16" s="61">
        <v>1</v>
      </c>
      <c r="J16" s="300" t="s">
        <v>322</v>
      </c>
      <c r="K16" s="312">
        <v>5</v>
      </c>
      <c r="L16" s="315">
        <v>1</v>
      </c>
      <c r="M16" s="26" t="s">
        <v>2344</v>
      </c>
      <c r="N16" s="80">
        <v>77</v>
      </c>
      <c r="O16" s="80">
        <v>0</v>
      </c>
      <c r="P16" s="223">
        <v>1</v>
      </c>
      <c r="Q16" s="82" t="s">
        <v>164</v>
      </c>
      <c r="R16" s="55" t="s">
        <v>2312</v>
      </c>
      <c r="S16" s="55" t="s">
        <v>189</v>
      </c>
      <c r="T16" s="138">
        <v>1</v>
      </c>
      <c r="U16" s="55"/>
      <c r="V16" s="83" t="s">
        <v>190</v>
      </c>
      <c r="W16" s="125" t="s">
        <v>287</v>
      </c>
      <c r="X16" s="317">
        <v>90</v>
      </c>
      <c r="Y16" s="55" t="s">
        <v>2001</v>
      </c>
      <c r="Z16" s="36" t="s">
        <v>2345</v>
      </c>
      <c r="AA16" s="36" t="s">
        <v>2346</v>
      </c>
      <c r="AB16" s="225" t="s">
        <v>1085</v>
      </c>
      <c r="AC16" s="102">
        <v>0</v>
      </c>
      <c r="AD16" s="102">
        <v>0</v>
      </c>
      <c r="AE16" s="102">
        <v>0</v>
      </c>
      <c r="AF16" s="135" t="s">
        <v>1085</v>
      </c>
      <c r="AG16" s="190">
        <v>6</v>
      </c>
      <c r="AH16" s="135" t="s">
        <v>264</v>
      </c>
      <c r="AI16" s="190">
        <v>126</v>
      </c>
      <c r="AJ16" s="82">
        <f>AE16+AI16</f>
        <v>126</v>
      </c>
      <c r="AK16" s="73">
        <v>126</v>
      </c>
      <c r="AL16" s="315">
        <v>2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117" t="s">
        <v>168</v>
      </c>
      <c r="AR16" s="125" t="s">
        <v>287</v>
      </c>
      <c r="AS16" s="317">
        <v>90</v>
      </c>
      <c r="AT16" s="318" t="s">
        <v>175</v>
      </c>
      <c r="AU16" s="315">
        <v>29</v>
      </c>
      <c r="AV16" s="315">
        <v>228</v>
      </c>
      <c r="AW16" s="315">
        <v>37</v>
      </c>
      <c r="AX16" s="36">
        <v>64</v>
      </c>
      <c r="AY16" s="90">
        <v>87</v>
      </c>
      <c r="AZ16" s="315">
        <v>64</v>
      </c>
      <c r="BA16" s="315">
        <v>8</v>
      </c>
      <c r="BB16" s="315">
        <v>0</v>
      </c>
      <c r="BC16" s="315">
        <v>43</v>
      </c>
      <c r="BD16" s="36">
        <v>0</v>
      </c>
      <c r="BE16" s="36">
        <v>0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0</v>
      </c>
      <c r="BR16" s="36">
        <v>0</v>
      </c>
      <c r="BS16" s="36" t="s">
        <v>179</v>
      </c>
      <c r="BT16" s="36" t="s">
        <v>178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1</v>
      </c>
      <c r="CI16" s="36" t="s">
        <v>180</v>
      </c>
      <c r="CJ16" s="36" t="s">
        <v>179</v>
      </c>
      <c r="CK16" s="55"/>
      <c r="CL16" s="55"/>
      <c r="CM16" s="55"/>
      <c r="CN16" s="55"/>
      <c r="CO16" s="55"/>
      <c r="CP16" s="55"/>
      <c r="CQ16" s="55"/>
      <c r="CR16" s="90" t="s">
        <v>2003</v>
      </c>
      <c r="CS16" s="133" t="s">
        <v>208</v>
      </c>
      <c r="CT16" s="133" t="s">
        <v>182</v>
      </c>
      <c r="CU16" s="26" t="s">
        <v>1127</v>
      </c>
      <c r="CV16" s="55"/>
      <c r="CW16" s="36" t="s">
        <v>239</v>
      </c>
      <c r="CX16" s="36">
        <v>2</v>
      </c>
      <c r="CY16" s="36">
        <v>87</v>
      </c>
      <c r="CZ16" s="36">
        <v>3</v>
      </c>
      <c r="DA16" s="36">
        <v>4</v>
      </c>
      <c r="DB16" s="36">
        <v>0</v>
      </c>
      <c r="DC16" s="36">
        <v>15</v>
      </c>
      <c r="DD16" s="36" t="s">
        <v>206</v>
      </c>
      <c r="DE16" s="55"/>
      <c r="GN16" s="90"/>
      <c r="GO16" s="137"/>
      <c r="GP16" s="137"/>
      <c r="GQ16" s="137"/>
    </row>
    <row r="17" spans="1:200" s="36" customFormat="1" ht="15.5" x14ac:dyDescent="0.35">
      <c r="A17" s="55">
        <v>0</v>
      </c>
      <c r="B17" s="226">
        <v>0</v>
      </c>
      <c r="C17" s="125" t="s">
        <v>287</v>
      </c>
      <c r="D17" s="92">
        <v>2</v>
      </c>
      <c r="E17" s="374">
        <v>1</v>
      </c>
      <c r="F17" s="226">
        <v>1</v>
      </c>
      <c r="G17" s="226">
        <v>1</v>
      </c>
      <c r="H17" s="226">
        <v>1</v>
      </c>
      <c r="I17" s="226">
        <v>1</v>
      </c>
      <c r="J17" s="166"/>
      <c r="K17" s="405">
        <v>5</v>
      </c>
      <c r="L17" s="447">
        <v>1</v>
      </c>
      <c r="M17" s="206" t="s">
        <v>2548</v>
      </c>
      <c r="N17" s="166" t="s">
        <v>1120</v>
      </c>
      <c r="O17" s="376">
        <v>1</v>
      </c>
      <c r="P17" s="166">
        <v>3</v>
      </c>
      <c r="Q17" s="375" t="s">
        <v>164</v>
      </c>
      <c r="R17" s="206" t="s">
        <v>2335</v>
      </c>
      <c r="S17" s="206" t="s">
        <v>2335</v>
      </c>
      <c r="T17" s="377">
        <v>0</v>
      </c>
      <c r="U17" s="166"/>
      <c r="V17" s="83" t="s">
        <v>190</v>
      </c>
      <c r="W17" s="125" t="s">
        <v>287</v>
      </c>
      <c r="X17" s="310">
        <v>99</v>
      </c>
      <c r="Y17" s="206" t="s">
        <v>1336</v>
      </c>
      <c r="Z17" s="137" t="s">
        <v>2549</v>
      </c>
      <c r="AA17" s="137" t="s">
        <v>193</v>
      </c>
      <c r="AB17" s="128">
        <v>0</v>
      </c>
      <c r="AC17" s="166">
        <v>28</v>
      </c>
      <c r="AD17" s="128" t="s">
        <v>236</v>
      </c>
      <c r="AE17" s="128">
        <v>124</v>
      </c>
      <c r="AF17" s="128">
        <v>0</v>
      </c>
      <c r="AG17" s="166">
        <v>38</v>
      </c>
      <c r="AH17" s="128">
        <v>0</v>
      </c>
      <c r="AI17" s="166">
        <v>38</v>
      </c>
      <c r="AJ17" s="378">
        <v>162</v>
      </c>
      <c r="AK17" s="379">
        <v>128.28333333333333</v>
      </c>
      <c r="AL17" s="448">
        <v>3</v>
      </c>
      <c r="AM17" s="226" t="s">
        <v>174</v>
      </c>
      <c r="AN17" s="226" t="s">
        <v>174</v>
      </c>
      <c r="AO17" s="226" t="s">
        <v>174</v>
      </c>
      <c r="AP17" s="86" t="s">
        <v>195</v>
      </c>
      <c r="AQ17" s="74" t="s">
        <v>168</v>
      </c>
      <c r="AR17" s="125" t="s">
        <v>287</v>
      </c>
      <c r="AS17" s="309">
        <v>99</v>
      </c>
      <c r="AT17" s="430" t="s">
        <v>175</v>
      </c>
      <c r="AU17" s="444" t="s">
        <v>176</v>
      </c>
      <c r="AV17" s="444" t="s">
        <v>177</v>
      </c>
      <c r="AW17" s="444">
        <v>104.2</v>
      </c>
      <c r="AX17" s="137">
        <v>16</v>
      </c>
      <c r="AY17" s="137" t="s">
        <v>303</v>
      </c>
      <c r="AZ17" s="137" t="s">
        <v>775</v>
      </c>
      <c r="BA17" s="444"/>
      <c r="BB17" s="137" t="s">
        <v>178</v>
      </c>
      <c r="BC17" s="137" t="s">
        <v>675</v>
      </c>
      <c r="BD17" s="137">
        <v>0</v>
      </c>
      <c r="BE17" s="137"/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 t="s">
        <v>178</v>
      </c>
      <c r="BO17" s="137">
        <v>0</v>
      </c>
      <c r="BP17" s="137">
        <v>0</v>
      </c>
      <c r="BQ17" s="137">
        <v>0</v>
      </c>
      <c r="BR17" s="137">
        <v>0</v>
      </c>
      <c r="BS17" s="137" t="s">
        <v>178</v>
      </c>
      <c r="BT17" s="137" t="s">
        <v>178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 t="s">
        <v>258</v>
      </c>
      <c r="CJ17" s="137" t="s">
        <v>259</v>
      </c>
      <c r="CK17" s="181"/>
      <c r="CL17" s="206"/>
      <c r="CM17" s="206"/>
      <c r="CN17" s="206"/>
      <c r="CO17" s="206"/>
      <c r="CP17" s="206"/>
      <c r="CQ17" s="206" t="s">
        <v>1093</v>
      </c>
      <c r="CR17" s="137" t="s">
        <v>182</v>
      </c>
      <c r="CS17" s="380" t="s">
        <v>348</v>
      </c>
      <c r="CT17" s="380" t="s">
        <v>182</v>
      </c>
      <c r="CU17" s="206"/>
      <c r="CV17" s="206" t="s">
        <v>1340</v>
      </c>
      <c r="CW17" s="137" t="s">
        <v>202</v>
      </c>
      <c r="CX17" s="137" t="s">
        <v>179</v>
      </c>
      <c r="CY17" s="137" t="s">
        <v>677</v>
      </c>
      <c r="CZ17" s="137"/>
      <c r="DA17" s="137"/>
      <c r="DB17" s="137" t="s">
        <v>178</v>
      </c>
      <c r="DC17" s="137" t="s">
        <v>205</v>
      </c>
      <c r="DD17" s="137" t="s">
        <v>339</v>
      </c>
      <c r="DE17" s="206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7"/>
      <c r="DU17" s="137"/>
      <c r="DV17" s="137"/>
      <c r="DW17" s="137"/>
      <c r="DX17" s="137"/>
      <c r="DY17" s="137"/>
      <c r="DZ17" s="137"/>
      <c r="EA17" s="137"/>
      <c r="EB17" s="137"/>
      <c r="EC17" s="137"/>
      <c r="ED17" s="137"/>
      <c r="EE17" s="137"/>
      <c r="EF17" s="137"/>
      <c r="EG17" s="137"/>
      <c r="EH17" s="137"/>
      <c r="EI17" s="137"/>
      <c r="EJ17" s="137"/>
      <c r="EK17" s="137"/>
      <c r="EL17" s="137"/>
      <c r="EM17" s="137"/>
      <c r="EN17" s="137"/>
      <c r="EO17" s="137"/>
      <c r="EP17" s="137"/>
      <c r="EQ17" s="137"/>
      <c r="ER17" s="137"/>
      <c r="ES17" s="137"/>
      <c r="ET17" s="137"/>
      <c r="EU17" s="137"/>
      <c r="EV17" s="137"/>
      <c r="EW17" s="137"/>
      <c r="EX17" s="137"/>
      <c r="EY17" s="137"/>
      <c r="EZ17" s="137"/>
      <c r="FA17" s="137"/>
      <c r="FB17" s="137"/>
      <c r="FC17" s="137"/>
      <c r="FD17" s="137"/>
      <c r="FE17" s="137"/>
      <c r="FF17" s="137"/>
      <c r="FG17" s="137"/>
      <c r="FH17" s="137"/>
      <c r="FI17" s="137"/>
      <c r="FJ17" s="137"/>
      <c r="FK17" s="137"/>
      <c r="FL17" s="137"/>
      <c r="FM17" s="137"/>
      <c r="FN17" s="137"/>
      <c r="FO17" s="137"/>
      <c r="FP17" s="137"/>
      <c r="FQ17" s="137"/>
      <c r="FR17" s="137"/>
      <c r="FS17" s="137"/>
      <c r="FT17" s="137"/>
      <c r="FU17" s="137"/>
      <c r="FV17" s="137"/>
      <c r="FW17" s="137"/>
      <c r="FX17" s="137"/>
      <c r="FY17" s="137"/>
      <c r="FZ17" s="137"/>
      <c r="GA17" s="137"/>
      <c r="GB17" s="137"/>
      <c r="GC17" s="137"/>
      <c r="GD17" s="137"/>
      <c r="GE17" s="137"/>
      <c r="GF17" s="137"/>
      <c r="GG17" s="137"/>
      <c r="GH17" s="137"/>
      <c r="GI17" s="137"/>
      <c r="GJ17" s="137"/>
      <c r="GK17" s="137"/>
      <c r="GL17" s="137"/>
      <c r="GM17" s="137"/>
      <c r="GN17" s="90"/>
      <c r="GO17" s="137"/>
      <c r="GP17" s="137"/>
      <c r="GQ17" s="137"/>
    </row>
    <row r="18" spans="1:200" s="36" customFormat="1" ht="15.5" x14ac:dyDescent="0.35">
      <c r="A18" s="55">
        <v>0</v>
      </c>
      <c r="B18" s="78">
        <v>0</v>
      </c>
      <c r="C18" s="125" t="s">
        <v>287</v>
      </c>
      <c r="D18" s="82">
        <v>2</v>
      </c>
      <c r="E18" s="98">
        <v>1</v>
      </c>
      <c r="F18" s="59">
        <v>1</v>
      </c>
      <c r="G18" s="59">
        <v>1</v>
      </c>
      <c r="H18" s="60">
        <v>1</v>
      </c>
      <c r="I18" s="92">
        <v>1</v>
      </c>
      <c r="J18" s="138" t="s">
        <v>322</v>
      </c>
      <c r="K18" s="315">
        <v>4</v>
      </c>
      <c r="L18" s="315">
        <v>0</v>
      </c>
      <c r="M18" s="26" t="s">
        <v>1197</v>
      </c>
      <c r="N18" s="56">
        <v>81</v>
      </c>
      <c r="O18" s="56">
        <v>1</v>
      </c>
      <c r="P18" s="80">
        <v>1</v>
      </c>
      <c r="Q18" s="62" t="s">
        <v>162</v>
      </c>
      <c r="R18" s="55" t="s">
        <v>763</v>
      </c>
      <c r="S18" s="116" t="s">
        <v>1198</v>
      </c>
      <c r="T18" s="138">
        <v>1</v>
      </c>
      <c r="U18" s="156"/>
      <c r="V18" s="83" t="s">
        <v>190</v>
      </c>
      <c r="W18" s="125" t="s">
        <v>287</v>
      </c>
      <c r="X18" s="310">
        <v>81</v>
      </c>
      <c r="Y18" s="65" t="s">
        <v>547</v>
      </c>
      <c r="Z18" s="36" t="s">
        <v>1199</v>
      </c>
      <c r="AA18" s="36" t="s">
        <v>1200</v>
      </c>
      <c r="AB18" s="56" t="s">
        <v>373</v>
      </c>
      <c r="AC18" s="56">
        <v>0</v>
      </c>
      <c r="AD18" s="56">
        <v>0</v>
      </c>
      <c r="AE18" s="56">
        <v>24</v>
      </c>
      <c r="AF18" s="56">
        <v>0</v>
      </c>
      <c r="AG18" s="56">
        <v>129</v>
      </c>
      <c r="AH18" s="56">
        <v>0</v>
      </c>
      <c r="AI18" s="56">
        <v>129</v>
      </c>
      <c r="AJ18" s="62">
        <v>153</v>
      </c>
      <c r="AK18" s="157">
        <v>129</v>
      </c>
      <c r="AL18" s="328">
        <v>1</v>
      </c>
      <c r="AM18" s="60" t="s">
        <v>174</v>
      </c>
      <c r="AN18" s="60" t="s">
        <v>174</v>
      </c>
      <c r="AO18" s="60" t="s">
        <v>174</v>
      </c>
      <c r="AP18" s="86" t="s">
        <v>195</v>
      </c>
      <c r="AQ18" s="74" t="s">
        <v>168</v>
      </c>
      <c r="AR18" s="125" t="s">
        <v>287</v>
      </c>
      <c r="AS18" s="409">
        <v>81</v>
      </c>
      <c r="AT18" s="410" t="s">
        <v>214</v>
      </c>
      <c r="AU18" s="314">
        <v>57</v>
      </c>
      <c r="AV18" s="314">
        <v>3422</v>
      </c>
      <c r="AW18" s="314">
        <v>133.80000000000001</v>
      </c>
      <c r="AX18" s="36">
        <v>121</v>
      </c>
      <c r="AY18" s="314">
        <v>87</v>
      </c>
      <c r="AZ18" s="314">
        <v>214</v>
      </c>
      <c r="BA18" s="314">
        <v>5.4</v>
      </c>
      <c r="BB18" s="314">
        <v>0.32</v>
      </c>
      <c r="BC18" s="314">
        <v>95</v>
      </c>
      <c r="BD18" s="36">
        <v>1</v>
      </c>
      <c r="BE18" s="36">
        <v>0</v>
      </c>
      <c r="BF18" s="36">
        <v>1</v>
      </c>
      <c r="BG18" s="36">
        <v>0</v>
      </c>
      <c r="BH18" s="36">
        <v>0</v>
      </c>
      <c r="BI18" s="36">
        <v>1</v>
      </c>
      <c r="BJ18" s="36">
        <v>0</v>
      </c>
      <c r="BK18" s="36">
        <v>0</v>
      </c>
      <c r="BL18" s="36">
        <v>0</v>
      </c>
      <c r="BM18" s="36">
        <v>1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178</v>
      </c>
      <c r="BT18" s="36" t="s">
        <v>178</v>
      </c>
      <c r="BU18" s="36">
        <v>1</v>
      </c>
      <c r="BV18" s="36">
        <v>1</v>
      </c>
      <c r="BW18" s="36">
        <v>0</v>
      </c>
      <c r="BX18" s="36">
        <v>1</v>
      </c>
      <c r="BY18" s="36">
        <v>0</v>
      </c>
      <c r="BZ18" s="36">
        <v>1</v>
      </c>
      <c r="CA18" s="36">
        <v>0</v>
      </c>
      <c r="CB18" s="36">
        <v>1</v>
      </c>
      <c r="CC18" s="36">
        <v>0</v>
      </c>
      <c r="CD18" s="36">
        <v>0</v>
      </c>
      <c r="CE18" s="36">
        <v>0</v>
      </c>
      <c r="CF18" s="36">
        <v>1</v>
      </c>
      <c r="CG18" s="36">
        <v>1</v>
      </c>
      <c r="CH18" s="36">
        <v>0</v>
      </c>
      <c r="CI18" s="36" t="s">
        <v>180</v>
      </c>
      <c r="CJ18" s="36" t="s">
        <v>179</v>
      </c>
      <c r="CK18" s="65" t="s">
        <v>1201</v>
      </c>
      <c r="CL18" s="78">
        <v>47</v>
      </c>
      <c r="CM18" s="78">
        <v>3257</v>
      </c>
      <c r="CN18" s="78">
        <v>144.6</v>
      </c>
      <c r="CO18" s="92">
        <v>91</v>
      </c>
      <c r="CP18" s="26" t="s">
        <v>175</v>
      </c>
      <c r="CQ18" s="219" t="s">
        <v>1202</v>
      </c>
      <c r="CR18" s="524" t="s">
        <v>182</v>
      </c>
      <c r="CS18" s="219" t="s">
        <v>348</v>
      </c>
      <c r="CT18" s="234" t="s">
        <v>209</v>
      </c>
      <c r="CU18" s="231" t="s">
        <v>229</v>
      </c>
      <c r="CV18" s="65" t="s">
        <v>1202</v>
      </c>
      <c r="CW18" s="132" t="s">
        <v>239</v>
      </c>
      <c r="CX18" s="314">
        <v>2</v>
      </c>
      <c r="CY18" s="525" t="s">
        <v>1203</v>
      </c>
      <c r="CZ18" s="525">
        <v>5</v>
      </c>
      <c r="DA18" s="314">
        <v>6</v>
      </c>
      <c r="DB18" s="314">
        <v>2</v>
      </c>
      <c r="DC18" s="431">
        <v>14</v>
      </c>
      <c r="DD18" s="36" t="s">
        <v>330</v>
      </c>
      <c r="DE18" s="65"/>
    </row>
    <row r="19" spans="1:200" s="36" customFormat="1" ht="15.5" x14ac:dyDescent="0.35">
      <c r="A19" s="55">
        <v>0</v>
      </c>
      <c r="B19" s="78">
        <v>0</v>
      </c>
      <c r="C19" s="125" t="s">
        <v>287</v>
      </c>
      <c r="D19" s="92">
        <v>2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J19" s="55"/>
      <c r="K19" s="312">
        <v>5</v>
      </c>
      <c r="L19" s="315">
        <v>1</v>
      </c>
      <c r="M19" s="26" t="s">
        <v>2424</v>
      </c>
      <c r="N19" s="80">
        <v>59</v>
      </c>
      <c r="O19" s="80">
        <v>1</v>
      </c>
      <c r="P19" s="64">
        <v>1</v>
      </c>
      <c r="Q19" s="98" t="s">
        <v>164</v>
      </c>
      <c r="R19" s="55" t="s">
        <v>2425</v>
      </c>
      <c r="S19" s="55" t="s">
        <v>2335</v>
      </c>
      <c r="T19" s="59">
        <v>0</v>
      </c>
      <c r="U19" s="55"/>
      <c r="V19" s="83" t="s">
        <v>190</v>
      </c>
      <c r="W19" s="125" t="s">
        <v>287</v>
      </c>
      <c r="X19" s="317">
        <v>100</v>
      </c>
      <c r="Y19" s="55" t="s">
        <v>2001</v>
      </c>
      <c r="Z19" s="36" t="s">
        <v>2426</v>
      </c>
      <c r="AA19" s="36" t="s">
        <v>193</v>
      </c>
      <c r="AB19" s="225" t="s">
        <v>1085</v>
      </c>
      <c r="AC19" s="102">
        <v>0</v>
      </c>
      <c r="AD19" s="182" t="s">
        <v>319</v>
      </c>
      <c r="AE19" s="182">
        <v>72</v>
      </c>
      <c r="AF19" s="135" t="s">
        <v>1085</v>
      </c>
      <c r="AG19" s="190">
        <v>76</v>
      </c>
      <c r="AH19" s="135">
        <v>0</v>
      </c>
      <c r="AI19" s="190">
        <v>76</v>
      </c>
      <c r="AJ19" s="82">
        <f>AE19+AI19</f>
        <v>148</v>
      </c>
      <c r="AK19" s="73">
        <v>148</v>
      </c>
      <c r="AL19" s="315">
        <v>0</v>
      </c>
      <c r="AM19" s="59" t="s">
        <v>174</v>
      </c>
      <c r="AN19" s="59" t="s">
        <v>174</v>
      </c>
      <c r="AO19" s="59" t="s">
        <v>174</v>
      </c>
      <c r="AP19" s="86" t="s">
        <v>195</v>
      </c>
      <c r="AQ19" s="117" t="s">
        <v>168</v>
      </c>
      <c r="AR19" s="125" t="s">
        <v>287</v>
      </c>
      <c r="AS19" s="317">
        <v>100</v>
      </c>
      <c r="AT19" s="318" t="s">
        <v>175</v>
      </c>
      <c r="AU19" s="315">
        <v>21</v>
      </c>
      <c r="AV19" s="315">
        <v>693</v>
      </c>
      <c r="AW19" s="340">
        <v>166.4</v>
      </c>
      <c r="AX19" s="36">
        <v>209</v>
      </c>
      <c r="AY19" s="90">
        <v>94</v>
      </c>
      <c r="AZ19" s="315">
        <v>209</v>
      </c>
      <c r="BA19" s="315">
        <v>12.5</v>
      </c>
      <c r="BB19" s="315">
        <v>0.79</v>
      </c>
      <c r="BC19" s="315">
        <v>77</v>
      </c>
      <c r="BD19" s="36">
        <v>0</v>
      </c>
      <c r="BE19" s="36">
        <v>0</v>
      </c>
      <c r="BF19" s="36">
        <v>1</v>
      </c>
      <c r="BG19" s="36">
        <v>1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1</v>
      </c>
      <c r="BW19" s="36">
        <v>1</v>
      </c>
      <c r="BX19" s="36">
        <v>0</v>
      </c>
      <c r="BY19" s="36">
        <v>0</v>
      </c>
      <c r="BZ19" s="36">
        <v>1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1</v>
      </c>
      <c r="CI19" s="36" t="s">
        <v>180</v>
      </c>
      <c r="CJ19" s="36" t="s">
        <v>179</v>
      </c>
      <c r="CK19" s="55"/>
      <c r="CL19" s="55"/>
      <c r="CM19" s="55"/>
      <c r="CN19" s="55"/>
      <c r="CO19" s="55"/>
      <c r="CP19" s="55"/>
      <c r="CQ19" s="55"/>
      <c r="CR19" s="91" t="s">
        <v>1086</v>
      </c>
      <c r="CS19" s="133" t="s">
        <v>208</v>
      </c>
      <c r="CT19" s="133" t="s">
        <v>182</v>
      </c>
      <c r="CU19" s="26" t="s">
        <v>1127</v>
      </c>
      <c r="CV19" s="55"/>
      <c r="CW19" s="36" t="s">
        <v>184</v>
      </c>
      <c r="CX19" s="36">
        <v>1</v>
      </c>
      <c r="CY19" s="36">
        <v>59</v>
      </c>
      <c r="CZ19" s="36">
        <v>2</v>
      </c>
      <c r="DA19" s="36">
        <v>1</v>
      </c>
      <c r="DB19" s="36">
        <v>0</v>
      </c>
      <c r="DC19" s="36">
        <v>15</v>
      </c>
      <c r="DD19" s="36" t="s">
        <v>216</v>
      </c>
      <c r="DE19" s="55"/>
      <c r="GO19" s="90"/>
      <c r="GP19" s="90"/>
      <c r="GQ19" s="90"/>
    </row>
    <row r="20" spans="1:200" s="36" customFormat="1" ht="15.5" x14ac:dyDescent="0.35">
      <c r="A20" s="55">
        <v>0</v>
      </c>
      <c r="B20" s="78">
        <v>0</v>
      </c>
      <c r="C20" s="125" t="s">
        <v>287</v>
      </c>
      <c r="D20" s="92">
        <v>2</v>
      </c>
      <c r="E20" s="57">
        <v>1</v>
      </c>
      <c r="F20" s="59">
        <v>1</v>
      </c>
      <c r="G20" s="59">
        <v>1</v>
      </c>
      <c r="H20" s="60">
        <v>1</v>
      </c>
      <c r="I20" s="329">
        <v>1</v>
      </c>
      <c r="J20" s="55"/>
      <c r="K20" s="312">
        <v>5</v>
      </c>
      <c r="L20" s="315">
        <v>1</v>
      </c>
      <c r="M20" s="26" t="s">
        <v>2108</v>
      </c>
      <c r="N20" s="80">
        <v>52</v>
      </c>
      <c r="O20" s="80">
        <v>1</v>
      </c>
      <c r="P20" s="223">
        <v>1</v>
      </c>
      <c r="Q20" s="98" t="s">
        <v>164</v>
      </c>
      <c r="R20" s="55" t="s">
        <v>1648</v>
      </c>
      <c r="S20" s="55" t="s">
        <v>2109</v>
      </c>
      <c r="T20" s="59">
        <v>0</v>
      </c>
      <c r="U20" s="55"/>
      <c r="V20" s="83" t="s">
        <v>190</v>
      </c>
      <c r="W20" s="125" t="s">
        <v>287</v>
      </c>
      <c r="X20" s="319">
        <v>100</v>
      </c>
      <c r="Y20" s="55" t="s">
        <v>1877</v>
      </c>
      <c r="Z20" s="36" t="s">
        <v>2110</v>
      </c>
      <c r="AA20" s="36" t="s">
        <v>193</v>
      </c>
      <c r="AB20" s="225" t="s">
        <v>1085</v>
      </c>
      <c r="AC20" s="102">
        <v>0</v>
      </c>
      <c r="AD20" s="182" t="s">
        <v>236</v>
      </c>
      <c r="AE20" s="182">
        <v>96</v>
      </c>
      <c r="AF20" s="135" t="s">
        <v>1085</v>
      </c>
      <c r="AG20" s="190">
        <v>55</v>
      </c>
      <c r="AH20" s="135">
        <v>0</v>
      </c>
      <c r="AI20" s="190">
        <v>55</v>
      </c>
      <c r="AJ20" s="82">
        <f>AE20+AI20</f>
        <v>151</v>
      </c>
      <c r="AK20" s="73">
        <v>151</v>
      </c>
      <c r="AL20" s="315">
        <v>0</v>
      </c>
      <c r="AM20" s="59" t="s">
        <v>174</v>
      </c>
      <c r="AN20" s="59" t="s">
        <v>174</v>
      </c>
      <c r="AO20" s="59" t="s">
        <v>174</v>
      </c>
      <c r="AP20" s="86" t="s">
        <v>195</v>
      </c>
      <c r="AQ20" s="117" t="s">
        <v>168</v>
      </c>
      <c r="AR20" s="125" t="s">
        <v>287</v>
      </c>
      <c r="AS20" s="319">
        <v>100</v>
      </c>
      <c r="AT20" s="320" t="s">
        <v>175</v>
      </c>
      <c r="AU20" s="315">
        <v>21</v>
      </c>
      <c r="AV20" s="315" t="s">
        <v>177</v>
      </c>
      <c r="AW20" s="426">
        <v>170.9</v>
      </c>
      <c r="AX20" s="36">
        <v>225</v>
      </c>
      <c r="AY20" s="90">
        <v>94</v>
      </c>
      <c r="AZ20" s="315">
        <v>225</v>
      </c>
      <c r="BA20" s="315">
        <v>12.7</v>
      </c>
      <c r="BB20" s="315">
        <v>0.24</v>
      </c>
      <c r="BC20" s="315">
        <v>73</v>
      </c>
      <c r="BD20" s="36">
        <v>0</v>
      </c>
      <c r="BE20" s="36">
        <v>0</v>
      </c>
      <c r="BF20" s="36">
        <v>1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179</v>
      </c>
      <c r="BT20" s="36" t="s">
        <v>178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 t="s">
        <v>294</v>
      </c>
      <c r="CJ20" s="36" t="s">
        <v>178</v>
      </c>
      <c r="CK20" s="55"/>
      <c r="CL20" s="55"/>
      <c r="CM20" s="55"/>
      <c r="CN20" s="55"/>
      <c r="CO20" s="55"/>
      <c r="CP20" s="55"/>
      <c r="CQ20" s="55"/>
      <c r="CR20" s="91" t="s">
        <v>1086</v>
      </c>
      <c r="CS20" s="133" t="s">
        <v>208</v>
      </c>
      <c r="CT20" s="55" t="s">
        <v>182</v>
      </c>
      <c r="CU20" s="26" t="s">
        <v>1127</v>
      </c>
      <c r="CV20" s="55"/>
      <c r="CW20" s="36" t="s">
        <v>202</v>
      </c>
      <c r="CX20" s="36" t="s">
        <v>221</v>
      </c>
      <c r="DA20" s="36">
        <v>2</v>
      </c>
      <c r="DB20" s="36">
        <v>0</v>
      </c>
      <c r="DC20" s="36">
        <v>15</v>
      </c>
      <c r="DD20" s="36" t="s">
        <v>216</v>
      </c>
      <c r="DE20" s="55"/>
    </row>
    <row r="21" spans="1:200" s="36" customFormat="1" ht="15.5" x14ac:dyDescent="0.35">
      <c r="A21" s="55">
        <v>0</v>
      </c>
      <c r="B21" s="78">
        <v>0</v>
      </c>
      <c r="C21" s="257" t="s">
        <v>287</v>
      </c>
      <c r="D21" s="152">
        <v>2</v>
      </c>
      <c r="E21" s="57">
        <v>1</v>
      </c>
      <c r="F21" s="59">
        <v>1</v>
      </c>
      <c r="G21" s="59">
        <v>1</v>
      </c>
      <c r="H21" s="60">
        <v>1</v>
      </c>
      <c r="I21" s="329">
        <v>1</v>
      </c>
      <c r="J21" s="138" t="s">
        <v>322</v>
      </c>
      <c r="K21" s="312">
        <v>5</v>
      </c>
      <c r="L21" s="315">
        <v>1</v>
      </c>
      <c r="M21" s="26" t="s">
        <v>2525</v>
      </c>
      <c r="N21" s="78">
        <v>59</v>
      </c>
      <c r="O21" s="78">
        <v>0</v>
      </c>
      <c r="P21" s="297">
        <v>2</v>
      </c>
      <c r="Q21" s="82" t="s">
        <v>164</v>
      </c>
      <c r="R21" s="26"/>
      <c r="S21" s="26" t="s">
        <v>617</v>
      </c>
      <c r="T21" s="138">
        <v>1</v>
      </c>
      <c r="U21" s="26"/>
      <c r="V21" s="83" t="s">
        <v>190</v>
      </c>
      <c r="W21" s="257" t="s">
        <v>287</v>
      </c>
      <c r="X21" s="310">
        <v>92</v>
      </c>
      <c r="Y21" s="26" t="s">
        <v>2526</v>
      </c>
      <c r="Z21" s="36" t="s">
        <v>2527</v>
      </c>
      <c r="AA21" s="36" t="s">
        <v>193</v>
      </c>
      <c r="AB21" s="281"/>
      <c r="AC21" s="281"/>
      <c r="AD21" s="281" t="s">
        <v>2528</v>
      </c>
      <c r="AE21" s="281">
        <v>168</v>
      </c>
      <c r="AF21" s="149"/>
      <c r="AG21" s="149">
        <v>0</v>
      </c>
      <c r="AH21" s="149">
        <v>0</v>
      </c>
      <c r="AI21" s="149">
        <v>0</v>
      </c>
      <c r="AJ21" s="26">
        <v>193</v>
      </c>
      <c r="AK21" s="298">
        <v>168</v>
      </c>
      <c r="AL21" s="36">
        <v>0</v>
      </c>
      <c r="AM21" s="59" t="s">
        <v>174</v>
      </c>
      <c r="AN21" s="59" t="s">
        <v>174</v>
      </c>
      <c r="AO21" s="59" t="s">
        <v>174</v>
      </c>
      <c r="AP21" s="86" t="s">
        <v>195</v>
      </c>
      <c r="AQ21" s="117" t="s">
        <v>168</v>
      </c>
      <c r="AR21" s="257" t="s">
        <v>287</v>
      </c>
      <c r="AS21" s="310">
        <v>92</v>
      </c>
      <c r="AT21" s="311" t="s">
        <v>175</v>
      </c>
      <c r="AU21" s="308">
        <v>48</v>
      </c>
      <c r="AV21" s="308" t="s">
        <v>177</v>
      </c>
      <c r="AW21" s="308">
        <v>122.9</v>
      </c>
      <c r="AX21" s="36">
        <v>121</v>
      </c>
      <c r="AY21" s="36">
        <v>97</v>
      </c>
      <c r="AZ21" s="36">
        <v>121</v>
      </c>
      <c r="BA21" s="36">
        <v>8.1</v>
      </c>
      <c r="BB21" s="36">
        <v>0</v>
      </c>
      <c r="BC21" s="36">
        <v>94</v>
      </c>
      <c r="BD21" s="36">
        <v>0</v>
      </c>
      <c r="BE21" s="36">
        <v>0</v>
      </c>
      <c r="BF21" s="36">
        <v>1</v>
      </c>
      <c r="BG21" s="36">
        <v>1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1</v>
      </c>
      <c r="BR21" s="36">
        <v>0</v>
      </c>
      <c r="BS21" s="36" t="s">
        <v>178</v>
      </c>
      <c r="BT21" s="36" t="s">
        <v>179</v>
      </c>
      <c r="BU21" s="36">
        <v>0</v>
      </c>
      <c r="BV21" s="36">
        <v>0</v>
      </c>
      <c r="BW21" s="36">
        <v>1</v>
      </c>
      <c r="BX21" s="36">
        <v>0</v>
      </c>
      <c r="BY21" s="36">
        <v>0</v>
      </c>
      <c r="BZ21" s="36">
        <v>0</v>
      </c>
      <c r="CA21" s="36">
        <v>1</v>
      </c>
      <c r="CB21" s="36">
        <v>0</v>
      </c>
      <c r="CC21" s="36">
        <v>1</v>
      </c>
      <c r="CD21" s="36">
        <v>0</v>
      </c>
      <c r="CE21" s="36">
        <v>0</v>
      </c>
      <c r="CF21" s="36">
        <v>0</v>
      </c>
      <c r="CG21" s="36">
        <v>0</v>
      </c>
      <c r="CH21" s="36">
        <v>1</v>
      </c>
      <c r="CI21" s="36" t="s">
        <v>180</v>
      </c>
      <c r="CJ21" s="36" t="s">
        <v>179</v>
      </c>
      <c r="CK21" s="26"/>
      <c r="CL21" s="26"/>
      <c r="CM21" s="26"/>
      <c r="CN21" s="26"/>
      <c r="CO21" s="26"/>
      <c r="CP21" s="26"/>
      <c r="CQ21" s="26"/>
      <c r="CR21" s="36" t="s">
        <v>182</v>
      </c>
      <c r="CS21" s="231" t="s">
        <v>209</v>
      </c>
      <c r="CT21" s="231" t="s">
        <v>209</v>
      </c>
      <c r="CU21" s="26" t="s">
        <v>617</v>
      </c>
      <c r="CV21" s="26"/>
      <c r="CW21" s="36" t="s">
        <v>184</v>
      </c>
      <c r="CX21" s="36">
        <v>1</v>
      </c>
      <c r="CY21" s="36">
        <v>49</v>
      </c>
      <c r="CZ21" s="36">
        <v>1</v>
      </c>
      <c r="DA21" s="36">
        <v>1</v>
      </c>
      <c r="DB21" s="36">
        <v>0</v>
      </c>
      <c r="DC21" s="36">
        <v>15</v>
      </c>
      <c r="DD21" s="36" t="s">
        <v>259</v>
      </c>
      <c r="DE21" s="26"/>
    </row>
    <row r="22" spans="1:200" s="36" customFormat="1" ht="15.5" x14ac:dyDescent="0.35">
      <c r="A22" s="55">
        <v>0</v>
      </c>
      <c r="B22" s="78">
        <v>0</v>
      </c>
      <c r="C22" s="125" t="s">
        <v>287</v>
      </c>
      <c r="D22" s="92">
        <v>2</v>
      </c>
      <c r="E22" s="57">
        <v>1</v>
      </c>
      <c r="F22" s="59">
        <v>1</v>
      </c>
      <c r="G22" s="59">
        <v>1</v>
      </c>
      <c r="H22" s="60">
        <v>1</v>
      </c>
      <c r="I22" s="329">
        <v>1</v>
      </c>
      <c r="J22" s="55"/>
      <c r="K22" s="317">
        <v>4</v>
      </c>
      <c r="L22" s="315">
        <v>1</v>
      </c>
      <c r="M22" s="26" t="s">
        <v>2511</v>
      </c>
      <c r="N22" s="80">
        <v>77</v>
      </c>
      <c r="O22" s="80">
        <v>0</v>
      </c>
      <c r="P22" s="64">
        <v>1</v>
      </c>
      <c r="Q22" s="98" t="s">
        <v>164</v>
      </c>
      <c r="R22" s="55" t="s">
        <v>2506</v>
      </c>
      <c r="S22" s="55" t="s">
        <v>1465</v>
      </c>
      <c r="T22" s="59">
        <v>0</v>
      </c>
      <c r="U22" s="55"/>
      <c r="V22" s="83" t="s">
        <v>190</v>
      </c>
      <c r="W22" s="125" t="s">
        <v>287</v>
      </c>
      <c r="X22" s="319">
        <v>76</v>
      </c>
      <c r="Y22" s="55" t="s">
        <v>1995</v>
      </c>
      <c r="Z22" s="36" t="s">
        <v>2512</v>
      </c>
      <c r="AA22" s="36" t="s">
        <v>193</v>
      </c>
      <c r="AB22" s="225" t="s">
        <v>1085</v>
      </c>
      <c r="AC22" s="182">
        <v>31</v>
      </c>
      <c r="AD22" s="182" t="s">
        <v>319</v>
      </c>
      <c r="AE22" s="182">
        <v>103</v>
      </c>
      <c r="AF22" s="135" t="s">
        <v>1085</v>
      </c>
      <c r="AG22" s="190">
        <v>69</v>
      </c>
      <c r="AH22" s="190">
        <v>0</v>
      </c>
      <c r="AI22" s="190">
        <v>69</v>
      </c>
      <c r="AJ22" s="82">
        <f>AE22+AI22</f>
        <v>172</v>
      </c>
      <c r="AK22" s="73">
        <v>169.36666666666665</v>
      </c>
      <c r="AL22" s="315">
        <v>1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117" t="s">
        <v>168</v>
      </c>
      <c r="AR22" s="125" t="s">
        <v>287</v>
      </c>
      <c r="AS22" s="319">
        <v>76</v>
      </c>
      <c r="AT22" s="320" t="s">
        <v>214</v>
      </c>
      <c r="AU22" s="315">
        <v>55</v>
      </c>
      <c r="AV22" s="315">
        <v>5186</v>
      </c>
      <c r="AW22" s="426">
        <v>112.7</v>
      </c>
      <c r="AX22" s="36">
        <v>201</v>
      </c>
      <c r="AY22" s="90">
        <v>90</v>
      </c>
      <c r="AZ22" s="315">
        <v>201</v>
      </c>
      <c r="BA22" s="315">
        <v>8</v>
      </c>
      <c r="BB22" s="315">
        <v>0.16</v>
      </c>
      <c r="BC22" s="315">
        <v>92</v>
      </c>
      <c r="BD22" s="36">
        <v>0</v>
      </c>
      <c r="BE22" s="36">
        <v>0</v>
      </c>
      <c r="BF22" s="36">
        <v>1</v>
      </c>
      <c r="BG22" s="36">
        <v>1</v>
      </c>
      <c r="BH22" s="36">
        <v>0</v>
      </c>
      <c r="BI22" s="36">
        <v>1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178</v>
      </c>
      <c r="BT22" s="36" t="s">
        <v>179</v>
      </c>
      <c r="BU22" s="36">
        <v>0</v>
      </c>
      <c r="BV22" s="36">
        <v>0</v>
      </c>
      <c r="BW22" s="36">
        <v>1</v>
      </c>
      <c r="BX22" s="36">
        <v>0</v>
      </c>
      <c r="BY22" s="36">
        <v>0</v>
      </c>
      <c r="BZ22" s="36">
        <v>1</v>
      </c>
      <c r="CA22" s="36">
        <v>0</v>
      </c>
      <c r="CB22" s="36">
        <v>1</v>
      </c>
      <c r="CC22" s="36">
        <v>1</v>
      </c>
      <c r="CD22" s="36">
        <v>0</v>
      </c>
      <c r="CE22" s="36">
        <v>0</v>
      </c>
      <c r="CF22" s="36">
        <v>0</v>
      </c>
      <c r="CG22" s="36">
        <v>0</v>
      </c>
      <c r="CH22" s="36">
        <v>1</v>
      </c>
      <c r="CI22" s="36" t="s">
        <v>180</v>
      </c>
      <c r="CJ22" s="36" t="s">
        <v>179</v>
      </c>
      <c r="CK22" s="55"/>
      <c r="CL22" s="55"/>
      <c r="CM22" s="55"/>
      <c r="CN22" s="55"/>
      <c r="CO22" s="55"/>
      <c r="CP22" s="55"/>
      <c r="CQ22" s="55"/>
      <c r="CR22" s="91" t="s">
        <v>1086</v>
      </c>
      <c r="CS22" s="55" t="s">
        <v>2510</v>
      </c>
      <c r="CT22" s="133" t="s">
        <v>182</v>
      </c>
      <c r="CU22" s="160" t="s">
        <v>209</v>
      </c>
      <c r="CV22" s="55"/>
      <c r="CW22" s="36" t="s">
        <v>239</v>
      </c>
      <c r="CX22" s="36">
        <v>2</v>
      </c>
      <c r="CY22" s="36">
        <v>67</v>
      </c>
      <c r="CZ22" s="36">
        <v>2</v>
      </c>
      <c r="DA22" s="36">
        <v>3</v>
      </c>
      <c r="DB22" s="36">
        <v>1</v>
      </c>
      <c r="DC22" s="36">
        <v>14</v>
      </c>
      <c r="DD22" s="36" t="s">
        <v>339</v>
      </c>
      <c r="DE22" s="55"/>
      <c r="GO22" s="90"/>
      <c r="GP22" s="90"/>
      <c r="GQ22" s="90"/>
    </row>
    <row r="23" spans="1:200" s="36" customFormat="1" ht="15.5" x14ac:dyDescent="0.35">
      <c r="A23" s="55">
        <v>0</v>
      </c>
      <c r="B23" s="78">
        <v>0</v>
      </c>
      <c r="C23" s="125" t="s">
        <v>287</v>
      </c>
      <c r="D23" s="92">
        <v>2</v>
      </c>
      <c r="E23" s="57">
        <v>1</v>
      </c>
      <c r="F23" s="59">
        <v>1</v>
      </c>
      <c r="G23" s="59">
        <v>1</v>
      </c>
      <c r="H23" s="60">
        <v>1</v>
      </c>
      <c r="I23" s="437">
        <v>1</v>
      </c>
      <c r="J23" s="92"/>
      <c r="K23" s="312">
        <v>5</v>
      </c>
      <c r="L23" s="315">
        <v>0</v>
      </c>
      <c r="M23" s="36" t="s">
        <v>1345</v>
      </c>
      <c r="N23" s="308">
        <v>60</v>
      </c>
      <c r="O23" s="308">
        <v>1</v>
      </c>
      <c r="P23" s="180">
        <v>2</v>
      </c>
      <c r="Q23" s="92" t="s">
        <v>162</v>
      </c>
      <c r="R23" s="26"/>
      <c r="S23" s="252" t="s">
        <v>1346</v>
      </c>
      <c r="T23" s="59">
        <v>0</v>
      </c>
      <c r="U23" s="108"/>
      <c r="V23" s="83" t="s">
        <v>190</v>
      </c>
      <c r="W23" s="125" t="s">
        <v>287</v>
      </c>
      <c r="X23" s="310">
        <v>99</v>
      </c>
      <c r="Y23" s="26" t="s">
        <v>1347</v>
      </c>
      <c r="Z23" s="36" t="s">
        <v>1348</v>
      </c>
      <c r="AA23" s="36" t="s">
        <v>193</v>
      </c>
      <c r="AB23" s="71">
        <v>0</v>
      </c>
      <c r="AC23" s="71">
        <v>0</v>
      </c>
      <c r="AD23" s="71" t="s">
        <v>264</v>
      </c>
      <c r="AE23" s="71">
        <v>120</v>
      </c>
      <c r="AF23" s="104">
        <v>0</v>
      </c>
      <c r="AG23" s="104" t="s">
        <v>1349</v>
      </c>
      <c r="AH23" s="104">
        <v>0</v>
      </c>
      <c r="AI23" s="104">
        <v>51</v>
      </c>
      <c r="AJ23" s="62">
        <v>171</v>
      </c>
      <c r="AK23" s="73">
        <v>170.93333333333334</v>
      </c>
      <c r="AL23" s="314">
        <v>0</v>
      </c>
      <c r="AM23" s="60" t="s">
        <v>174</v>
      </c>
      <c r="AN23" s="60" t="s">
        <v>174</v>
      </c>
      <c r="AO23" s="60" t="s">
        <v>174</v>
      </c>
      <c r="AP23" s="86" t="s">
        <v>195</v>
      </c>
      <c r="AQ23" s="87" t="s">
        <v>168</v>
      </c>
      <c r="AR23" s="125" t="s">
        <v>287</v>
      </c>
      <c r="AS23" s="310">
        <v>99</v>
      </c>
      <c r="AT23" s="430" t="s">
        <v>175</v>
      </c>
      <c r="AU23" s="308">
        <v>26</v>
      </c>
      <c r="AV23" s="308">
        <v>196</v>
      </c>
      <c r="AW23" s="308">
        <v>133.5</v>
      </c>
      <c r="AX23" s="36">
        <v>119</v>
      </c>
      <c r="AY23" s="308">
        <v>94</v>
      </c>
      <c r="AZ23" s="308">
        <v>155</v>
      </c>
      <c r="BA23" s="308">
        <v>13.4</v>
      </c>
      <c r="BB23" s="308">
        <v>0.24</v>
      </c>
      <c r="BC23" s="308">
        <v>89</v>
      </c>
      <c r="BD23" s="36">
        <v>0</v>
      </c>
      <c r="BE23" s="36">
        <v>0</v>
      </c>
      <c r="BF23" s="36">
        <v>1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1</v>
      </c>
      <c r="BQ23" s="36">
        <v>0</v>
      </c>
      <c r="BR23" s="36">
        <v>0</v>
      </c>
      <c r="BS23" s="36" t="s">
        <v>179</v>
      </c>
      <c r="BT23" s="36" t="s">
        <v>178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1</v>
      </c>
      <c r="CD23" s="36">
        <v>1</v>
      </c>
      <c r="CE23" s="36">
        <v>1</v>
      </c>
      <c r="CF23" s="36">
        <v>0</v>
      </c>
      <c r="CG23" s="36">
        <v>0</v>
      </c>
      <c r="CH23" s="36">
        <v>1</v>
      </c>
      <c r="CI23" s="36" t="s">
        <v>180</v>
      </c>
      <c r="CJ23" s="36" t="s">
        <v>179</v>
      </c>
      <c r="CK23" s="26"/>
      <c r="CL23" s="78">
        <v>24</v>
      </c>
      <c r="CM23" s="78">
        <v>211</v>
      </c>
      <c r="CN23" s="78">
        <v>137.69999999999999</v>
      </c>
      <c r="CO23" s="92">
        <v>99</v>
      </c>
      <c r="CP23" s="26" t="s">
        <v>175</v>
      </c>
      <c r="CQ23" s="26" t="s">
        <v>418</v>
      </c>
      <c r="CR23" s="36" t="s">
        <v>182</v>
      </c>
      <c r="CS23" s="228" t="s">
        <v>348</v>
      </c>
      <c r="CT23" s="26" t="s">
        <v>229</v>
      </c>
      <c r="CU23" s="228" t="s">
        <v>418</v>
      </c>
      <c r="CV23" s="26"/>
      <c r="CW23" s="36" t="s">
        <v>239</v>
      </c>
      <c r="CX23" s="308" t="s">
        <v>404</v>
      </c>
      <c r="CY23" s="308" t="s">
        <v>404</v>
      </c>
      <c r="CZ23" s="308"/>
      <c r="DA23" s="431">
        <v>0</v>
      </c>
      <c r="DB23" s="431">
        <v>0</v>
      </c>
      <c r="DC23" s="431">
        <v>15</v>
      </c>
      <c r="DD23" s="36" t="s">
        <v>204</v>
      </c>
      <c r="DE23" s="26"/>
    </row>
    <row r="24" spans="1:200" s="36" customFormat="1" ht="15.5" x14ac:dyDescent="0.35">
      <c r="A24" s="55">
        <v>0</v>
      </c>
      <c r="B24" s="78">
        <v>0</v>
      </c>
      <c r="C24" s="125" t="s">
        <v>287</v>
      </c>
      <c r="D24" s="92">
        <v>2</v>
      </c>
      <c r="E24" s="59">
        <v>1</v>
      </c>
      <c r="F24" s="59">
        <v>1</v>
      </c>
      <c r="G24" s="59">
        <v>1</v>
      </c>
      <c r="H24" s="59">
        <v>1</v>
      </c>
      <c r="I24" s="315">
        <v>1</v>
      </c>
      <c r="J24" s="361"/>
      <c r="K24" s="312">
        <v>5</v>
      </c>
      <c r="L24" s="315">
        <v>1</v>
      </c>
      <c r="M24" s="26" t="s">
        <v>2540</v>
      </c>
      <c r="N24" s="361">
        <v>41</v>
      </c>
      <c r="O24" s="361">
        <v>1</v>
      </c>
      <c r="P24" s="362">
        <v>1</v>
      </c>
      <c r="Q24" s="363" t="s">
        <v>164</v>
      </c>
      <c r="R24" s="367"/>
      <c r="S24" s="367" t="s">
        <v>2541</v>
      </c>
      <c r="T24" s="59">
        <v>0</v>
      </c>
      <c r="U24" s="361"/>
      <c r="V24" s="83" t="s">
        <v>190</v>
      </c>
      <c r="W24" s="125" t="s">
        <v>287</v>
      </c>
      <c r="X24" s="310">
        <v>99</v>
      </c>
      <c r="Y24" s="26" t="s">
        <v>915</v>
      </c>
      <c r="Z24" s="36" t="s">
        <v>2542</v>
      </c>
      <c r="AA24" s="36" t="s">
        <v>193</v>
      </c>
      <c r="AB24" s="71">
        <v>0</v>
      </c>
      <c r="AC24" s="364">
        <v>25</v>
      </c>
      <c r="AD24" s="364">
        <v>0</v>
      </c>
      <c r="AE24" s="364">
        <v>25</v>
      </c>
      <c r="AF24" s="365">
        <v>0</v>
      </c>
      <c r="AG24" s="365">
        <v>0</v>
      </c>
      <c r="AH24" s="365">
        <v>0</v>
      </c>
      <c r="AI24" s="365">
        <v>0</v>
      </c>
      <c r="AJ24" s="62">
        <v>25</v>
      </c>
      <c r="AK24" s="73">
        <v>172.66666666666669</v>
      </c>
      <c r="AL24" s="314">
        <v>1</v>
      </c>
      <c r="AM24" s="59" t="s">
        <v>174</v>
      </c>
      <c r="AN24" s="59" t="s">
        <v>174</v>
      </c>
      <c r="AO24" s="59" t="s">
        <v>174</v>
      </c>
      <c r="AP24" s="86" t="s">
        <v>195</v>
      </c>
      <c r="AQ24" s="87" t="s">
        <v>168</v>
      </c>
      <c r="AR24" s="125" t="s">
        <v>287</v>
      </c>
      <c r="AS24" s="309">
        <v>99</v>
      </c>
      <c r="AT24" s="311" t="s">
        <v>175</v>
      </c>
      <c r="AU24" s="308" t="s">
        <v>176</v>
      </c>
      <c r="AV24" s="308" t="s">
        <v>177</v>
      </c>
      <c r="AW24" s="308">
        <v>76</v>
      </c>
      <c r="AX24" s="36">
        <v>57</v>
      </c>
      <c r="AY24" s="36" t="s">
        <v>660</v>
      </c>
      <c r="AZ24" s="36" t="s">
        <v>825</v>
      </c>
      <c r="BA24" s="444"/>
      <c r="BB24" s="36" t="s">
        <v>1473</v>
      </c>
      <c r="BC24" s="36" t="s">
        <v>708</v>
      </c>
      <c r="BD24" s="36">
        <v>0</v>
      </c>
      <c r="BF24" s="36">
        <v>1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 t="s">
        <v>178</v>
      </c>
      <c r="BO24" s="36">
        <v>0</v>
      </c>
      <c r="BP24" s="36">
        <v>0</v>
      </c>
      <c r="BQ24" s="36">
        <v>0</v>
      </c>
      <c r="BR24" s="36">
        <v>1</v>
      </c>
      <c r="BS24" s="36" t="s">
        <v>178</v>
      </c>
      <c r="BT24" s="36" t="s">
        <v>178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1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 t="s">
        <v>294</v>
      </c>
      <c r="CJ24" s="36" t="s">
        <v>178</v>
      </c>
      <c r="CK24" s="148"/>
      <c r="CL24" s="26"/>
      <c r="CM24" s="26"/>
      <c r="CN24" s="26"/>
      <c r="CO24" s="78"/>
      <c r="CP24" s="26"/>
      <c r="CQ24" s="26" t="s">
        <v>918</v>
      </c>
      <c r="CR24" s="445" t="s">
        <v>327</v>
      </c>
      <c r="CS24" s="26" t="s">
        <v>215</v>
      </c>
      <c r="CT24" s="26" t="s">
        <v>891</v>
      </c>
      <c r="CU24" s="26" t="s">
        <v>221</v>
      </c>
      <c r="CV24" s="26" t="s">
        <v>919</v>
      </c>
      <c r="CW24" s="36" t="s">
        <v>239</v>
      </c>
      <c r="CX24" s="36" t="s">
        <v>259</v>
      </c>
      <c r="CY24" s="36" t="s">
        <v>1071</v>
      </c>
      <c r="CZ24" s="443">
        <v>4</v>
      </c>
      <c r="DA24" s="443"/>
      <c r="DB24" s="36" t="s">
        <v>178</v>
      </c>
      <c r="DC24" s="36" t="s">
        <v>205</v>
      </c>
      <c r="DD24" s="36" t="s">
        <v>492</v>
      </c>
      <c r="DE24" s="26"/>
      <c r="GN24" s="90"/>
    </row>
    <row r="25" spans="1:200" s="36" customFormat="1" ht="15.5" x14ac:dyDescent="0.35">
      <c r="A25" s="55">
        <v>0</v>
      </c>
      <c r="B25" s="78">
        <v>0</v>
      </c>
      <c r="C25" s="125" t="s">
        <v>287</v>
      </c>
      <c r="D25" s="92">
        <v>2</v>
      </c>
      <c r="E25" s="59">
        <v>1</v>
      </c>
      <c r="F25" s="59">
        <v>1</v>
      </c>
      <c r="G25" s="59">
        <v>1</v>
      </c>
      <c r="H25" s="59">
        <v>1</v>
      </c>
      <c r="I25" s="315">
        <v>1</v>
      </c>
      <c r="J25" s="361"/>
      <c r="K25" s="312">
        <v>5</v>
      </c>
      <c r="L25" s="315">
        <v>1</v>
      </c>
      <c r="M25" s="26" t="s">
        <v>2543</v>
      </c>
      <c r="N25" s="361">
        <v>87</v>
      </c>
      <c r="O25" s="361">
        <v>0</v>
      </c>
      <c r="P25" s="369">
        <v>1</v>
      </c>
      <c r="Q25" s="363" t="s">
        <v>164</v>
      </c>
      <c r="R25" s="367" t="s">
        <v>1465</v>
      </c>
      <c r="S25" s="367" t="s">
        <v>2541</v>
      </c>
      <c r="T25" s="59">
        <v>0</v>
      </c>
      <c r="U25" s="361"/>
      <c r="V25" s="83" t="s">
        <v>190</v>
      </c>
      <c r="W25" s="125" t="s">
        <v>287</v>
      </c>
      <c r="X25" s="310">
        <v>100</v>
      </c>
      <c r="Y25" s="370" t="s">
        <v>2544</v>
      </c>
      <c r="Z25" s="36" t="s">
        <v>2545</v>
      </c>
      <c r="AA25" s="36" t="s">
        <v>193</v>
      </c>
      <c r="AB25" s="209">
        <v>0</v>
      </c>
      <c r="AC25" s="371">
        <v>0</v>
      </c>
      <c r="AD25" s="371">
        <v>0</v>
      </c>
      <c r="AE25" s="371">
        <v>0</v>
      </c>
      <c r="AF25" s="371">
        <v>0</v>
      </c>
      <c r="AG25" s="371">
        <v>0</v>
      </c>
      <c r="AH25" s="371">
        <v>0</v>
      </c>
      <c r="AI25" s="371">
        <v>0</v>
      </c>
      <c r="AJ25" s="215">
        <v>0</v>
      </c>
      <c r="AK25" s="73">
        <v>173</v>
      </c>
      <c r="AL25" s="328">
        <v>0</v>
      </c>
      <c r="AM25" s="59" t="s">
        <v>174</v>
      </c>
      <c r="AN25" s="59" t="s">
        <v>174</v>
      </c>
      <c r="AO25" s="59" t="s">
        <v>174</v>
      </c>
      <c r="AP25" s="86" t="s">
        <v>195</v>
      </c>
      <c r="AQ25" s="87" t="s">
        <v>168</v>
      </c>
      <c r="AR25" s="125" t="s">
        <v>287</v>
      </c>
      <c r="AS25" s="310">
        <v>100</v>
      </c>
      <c r="AT25" s="311" t="s">
        <v>175</v>
      </c>
      <c r="AU25" s="308">
        <v>18</v>
      </c>
      <c r="AV25" s="308">
        <v>122</v>
      </c>
      <c r="AW25" s="308">
        <v>145.80000000000001</v>
      </c>
      <c r="AX25" s="36">
        <v>276</v>
      </c>
      <c r="AY25" s="36" t="s">
        <v>660</v>
      </c>
      <c r="AZ25" s="36" t="s">
        <v>2546</v>
      </c>
      <c r="BA25" s="444"/>
      <c r="BB25" s="36" t="s">
        <v>1486</v>
      </c>
      <c r="BC25" s="36" t="s">
        <v>608</v>
      </c>
      <c r="BD25" s="36">
        <v>0</v>
      </c>
      <c r="BF25" s="36">
        <v>1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1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1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258</v>
      </c>
      <c r="CJ25" s="36" t="s">
        <v>259</v>
      </c>
      <c r="CK25" s="148"/>
      <c r="CL25" s="26"/>
      <c r="CM25" s="26"/>
      <c r="CN25" s="26"/>
      <c r="CO25" s="78"/>
      <c r="CP25" s="26"/>
      <c r="CQ25" s="26" t="s">
        <v>1202</v>
      </c>
      <c r="CR25" s="36" t="s">
        <v>182</v>
      </c>
      <c r="CS25" s="228" t="s">
        <v>348</v>
      </c>
      <c r="CT25" s="256" t="s">
        <v>209</v>
      </c>
      <c r="CU25" s="26" t="s">
        <v>1127</v>
      </c>
      <c r="CV25" s="26" t="s">
        <v>1322</v>
      </c>
      <c r="CW25" s="36" t="s">
        <v>239</v>
      </c>
      <c r="CX25" s="36" t="s">
        <v>179</v>
      </c>
      <c r="CY25" s="36" t="s">
        <v>2547</v>
      </c>
      <c r="CZ25" s="446">
        <v>2</v>
      </c>
      <c r="DA25" s="446"/>
      <c r="DB25" s="36" t="s">
        <v>178</v>
      </c>
      <c r="DC25" s="36" t="s">
        <v>205</v>
      </c>
      <c r="DD25" s="36" t="s">
        <v>186</v>
      </c>
      <c r="DE25" s="26"/>
      <c r="GN25" s="90"/>
    </row>
    <row r="26" spans="1:200" s="36" customFormat="1" ht="15.5" x14ac:dyDescent="0.35">
      <c r="A26" s="55">
        <v>0</v>
      </c>
      <c r="B26" s="78">
        <v>0</v>
      </c>
      <c r="C26" s="125" t="s">
        <v>287</v>
      </c>
      <c r="D26" s="92">
        <v>2</v>
      </c>
      <c r="E26" s="57">
        <v>1</v>
      </c>
      <c r="F26" s="59">
        <v>1</v>
      </c>
      <c r="G26" s="59">
        <v>1</v>
      </c>
      <c r="H26" s="60">
        <v>1</v>
      </c>
      <c r="I26" s="329">
        <v>1</v>
      </c>
      <c r="J26" s="300" t="s">
        <v>322</v>
      </c>
      <c r="K26" s="312">
        <v>5</v>
      </c>
      <c r="L26" s="315">
        <v>1</v>
      </c>
      <c r="M26" s="26" t="s">
        <v>2131</v>
      </c>
      <c r="N26" s="80">
        <v>38</v>
      </c>
      <c r="O26" s="80">
        <v>1</v>
      </c>
      <c r="P26" s="223">
        <v>1</v>
      </c>
      <c r="Q26" s="82" t="s">
        <v>164</v>
      </c>
      <c r="R26" s="55" t="s">
        <v>1648</v>
      </c>
      <c r="S26" s="55" t="s">
        <v>189</v>
      </c>
      <c r="T26" s="138">
        <v>1</v>
      </c>
      <c r="U26" s="55"/>
      <c r="V26" s="83" t="s">
        <v>190</v>
      </c>
      <c r="W26" s="125" t="s">
        <v>287</v>
      </c>
      <c r="X26" s="317">
        <v>96</v>
      </c>
      <c r="Y26" s="55" t="s">
        <v>1877</v>
      </c>
      <c r="Z26" s="36" t="s">
        <v>2132</v>
      </c>
      <c r="AA26" s="36" t="s">
        <v>193</v>
      </c>
      <c r="AB26" s="225" t="s">
        <v>1085</v>
      </c>
      <c r="AC26" s="102">
        <v>0</v>
      </c>
      <c r="AD26" s="182" t="s">
        <v>264</v>
      </c>
      <c r="AE26" s="182">
        <v>120</v>
      </c>
      <c r="AF26" s="135" t="s">
        <v>1085</v>
      </c>
      <c r="AG26" s="135">
        <v>55</v>
      </c>
      <c r="AH26" s="135">
        <v>0</v>
      </c>
      <c r="AI26" s="190">
        <v>55</v>
      </c>
      <c r="AJ26" s="82">
        <f>AE26+AI26</f>
        <v>175</v>
      </c>
      <c r="AK26" s="73">
        <v>175</v>
      </c>
      <c r="AL26" s="315">
        <v>0</v>
      </c>
      <c r="AM26" s="59" t="s">
        <v>174</v>
      </c>
      <c r="AN26" s="59" t="s">
        <v>174</v>
      </c>
      <c r="AO26" s="59" t="s">
        <v>174</v>
      </c>
      <c r="AP26" s="86" t="s">
        <v>195</v>
      </c>
      <c r="AQ26" s="87" t="s">
        <v>168</v>
      </c>
      <c r="AR26" s="125" t="s">
        <v>287</v>
      </c>
      <c r="AS26" s="317">
        <v>96</v>
      </c>
      <c r="AT26" s="318" t="s">
        <v>175</v>
      </c>
      <c r="AU26" s="315">
        <v>88</v>
      </c>
      <c r="AV26" s="315">
        <v>1333</v>
      </c>
      <c r="AW26" s="315">
        <v>233.3</v>
      </c>
      <c r="AX26" s="36">
        <v>219</v>
      </c>
      <c r="AY26" s="90">
        <v>95</v>
      </c>
      <c r="AZ26" s="315">
        <v>219</v>
      </c>
      <c r="BA26" s="315">
        <v>9.9</v>
      </c>
      <c r="BB26" s="315">
        <v>0.36</v>
      </c>
      <c r="BC26" s="315">
        <v>97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178</v>
      </c>
      <c r="BT26" s="36" t="s">
        <v>178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K26" s="55"/>
      <c r="CL26" s="55"/>
      <c r="CM26" s="55"/>
      <c r="CN26" s="55"/>
      <c r="CO26" s="55"/>
      <c r="CP26" s="55"/>
      <c r="CQ26" s="55"/>
      <c r="CR26" s="91" t="s">
        <v>1086</v>
      </c>
      <c r="CS26" s="133" t="s">
        <v>208</v>
      </c>
      <c r="CT26" s="55" t="s">
        <v>182</v>
      </c>
      <c r="CU26" s="26" t="s">
        <v>1127</v>
      </c>
      <c r="CV26" s="55"/>
      <c r="CW26" s="36" t="s">
        <v>202</v>
      </c>
      <c r="CX26" s="36">
        <v>3</v>
      </c>
      <c r="CY26" s="36">
        <v>38</v>
      </c>
      <c r="CZ26" s="36">
        <v>1</v>
      </c>
      <c r="DA26" s="36">
        <v>0</v>
      </c>
      <c r="DB26" s="36">
        <v>0</v>
      </c>
      <c r="DC26" s="36">
        <v>15</v>
      </c>
      <c r="DD26" s="36" t="s">
        <v>204</v>
      </c>
      <c r="DE26" s="55"/>
    </row>
    <row r="27" spans="1:200" s="36" customFormat="1" ht="15.5" x14ac:dyDescent="0.35">
      <c r="A27" s="55">
        <v>0</v>
      </c>
      <c r="B27" s="78">
        <v>0</v>
      </c>
      <c r="C27" s="125" t="s">
        <v>287</v>
      </c>
      <c r="D27" s="62">
        <v>2</v>
      </c>
      <c r="E27" s="98">
        <v>1</v>
      </c>
      <c r="F27" s="59">
        <v>1</v>
      </c>
      <c r="G27" s="59">
        <v>1</v>
      </c>
      <c r="H27" s="60">
        <v>1</v>
      </c>
      <c r="I27" s="423">
        <v>1</v>
      </c>
      <c r="J27" s="138" t="s">
        <v>322</v>
      </c>
      <c r="K27" s="187">
        <v>5</v>
      </c>
      <c r="L27" s="315">
        <v>1</v>
      </c>
      <c r="M27" s="36" t="s">
        <v>2390</v>
      </c>
      <c r="N27" s="316">
        <v>76</v>
      </c>
      <c r="O27" s="316">
        <v>0</v>
      </c>
      <c r="P27" s="54">
        <v>1</v>
      </c>
      <c r="Q27" s="82" t="s">
        <v>164</v>
      </c>
      <c r="R27" s="55" t="s">
        <v>1648</v>
      </c>
      <c r="S27" s="55" t="s">
        <v>2123</v>
      </c>
      <c r="T27" s="138">
        <v>1</v>
      </c>
      <c r="U27" s="55"/>
      <c r="V27" s="83" t="s">
        <v>190</v>
      </c>
      <c r="W27" s="125" t="s">
        <v>287</v>
      </c>
      <c r="X27" s="317">
        <v>94</v>
      </c>
      <c r="Y27" s="55" t="s">
        <v>2391</v>
      </c>
      <c r="Z27" s="36" t="s">
        <v>2392</v>
      </c>
      <c r="AA27" s="36" t="s">
        <v>2393</v>
      </c>
      <c r="AB27" s="279" t="s">
        <v>1085</v>
      </c>
      <c r="AC27" s="55">
        <v>106</v>
      </c>
      <c r="AD27" s="54" t="s">
        <v>319</v>
      </c>
      <c r="AE27" s="55">
        <v>178</v>
      </c>
      <c r="AF27" s="54" t="s">
        <v>1085</v>
      </c>
      <c r="AG27" s="54">
        <v>0</v>
      </c>
      <c r="AH27" s="54">
        <v>0</v>
      </c>
      <c r="AI27" s="54">
        <v>0</v>
      </c>
      <c r="AJ27" s="82">
        <f>AE27+AI27</f>
        <v>178</v>
      </c>
      <c r="AK27" s="157">
        <v>178</v>
      </c>
      <c r="AL27" s="315">
        <v>1</v>
      </c>
      <c r="AM27" s="59" t="s">
        <v>174</v>
      </c>
      <c r="AN27" s="59" t="s">
        <v>174</v>
      </c>
      <c r="AO27" s="59" t="s">
        <v>174</v>
      </c>
      <c r="AP27" s="86" t="s">
        <v>195</v>
      </c>
      <c r="AQ27" s="86" t="s">
        <v>195</v>
      </c>
      <c r="AR27" s="125" t="s">
        <v>287</v>
      </c>
      <c r="AS27" s="317">
        <v>94</v>
      </c>
      <c r="AT27" s="318" t="s">
        <v>175</v>
      </c>
      <c r="AU27" s="315">
        <v>34</v>
      </c>
      <c r="AV27" s="315">
        <v>102</v>
      </c>
      <c r="AW27" s="315">
        <v>90.5</v>
      </c>
      <c r="AX27" s="36">
        <v>87</v>
      </c>
      <c r="AY27" s="90">
        <v>88</v>
      </c>
      <c r="AZ27" s="315">
        <v>87</v>
      </c>
      <c r="BA27" s="315">
        <v>10</v>
      </c>
      <c r="BB27" s="315">
        <v>0</v>
      </c>
      <c r="BC27" s="315">
        <v>35</v>
      </c>
      <c r="BD27" s="36">
        <v>0</v>
      </c>
      <c r="BE27" s="36">
        <v>0</v>
      </c>
      <c r="BF27" s="36">
        <v>1</v>
      </c>
      <c r="BG27" s="36">
        <v>1</v>
      </c>
      <c r="BH27" s="36">
        <v>1</v>
      </c>
      <c r="BI27" s="36">
        <v>0</v>
      </c>
      <c r="BJ27" s="36">
        <v>0</v>
      </c>
      <c r="BK27" s="36">
        <v>1</v>
      </c>
      <c r="BL27" s="36">
        <v>0</v>
      </c>
      <c r="BM27" s="36">
        <v>0</v>
      </c>
      <c r="BN27" s="36" t="s">
        <v>178</v>
      </c>
      <c r="BO27" s="36">
        <v>1</v>
      </c>
      <c r="BP27" s="36">
        <v>0</v>
      </c>
      <c r="BQ27" s="36">
        <v>1</v>
      </c>
      <c r="BR27" s="36">
        <v>0</v>
      </c>
      <c r="BS27" s="36" t="s">
        <v>178</v>
      </c>
      <c r="BT27" s="36" t="s">
        <v>179</v>
      </c>
      <c r="BU27" s="36">
        <v>1</v>
      </c>
      <c r="BV27" s="36">
        <v>0</v>
      </c>
      <c r="BW27" s="36">
        <v>1</v>
      </c>
      <c r="BX27" s="36">
        <v>0</v>
      </c>
      <c r="BY27" s="36">
        <v>1</v>
      </c>
      <c r="BZ27" s="36">
        <v>1</v>
      </c>
      <c r="CA27" s="36">
        <v>0</v>
      </c>
      <c r="CB27" s="36">
        <v>0</v>
      </c>
      <c r="CC27" s="36">
        <v>1</v>
      </c>
      <c r="CD27" s="36">
        <v>0</v>
      </c>
      <c r="CE27" s="36">
        <v>0</v>
      </c>
      <c r="CF27" s="36">
        <v>0</v>
      </c>
      <c r="CG27" s="36">
        <v>0</v>
      </c>
      <c r="CH27" s="36">
        <v>1</v>
      </c>
      <c r="CI27" s="36" t="s">
        <v>180</v>
      </c>
      <c r="CJ27" s="36" t="s">
        <v>179</v>
      </c>
      <c r="CK27" s="55"/>
      <c r="CL27" s="55"/>
      <c r="CM27" s="55"/>
      <c r="CN27" s="55"/>
      <c r="CO27" s="55"/>
      <c r="CP27" s="55"/>
      <c r="CQ27" s="55"/>
      <c r="CR27" s="91" t="s">
        <v>1086</v>
      </c>
      <c r="CS27" s="133" t="s">
        <v>208</v>
      </c>
      <c r="CT27" s="133" t="s">
        <v>182</v>
      </c>
      <c r="CU27" s="26" t="s">
        <v>1127</v>
      </c>
      <c r="CV27" s="55"/>
      <c r="CW27" s="36" t="s">
        <v>239</v>
      </c>
      <c r="CX27" s="36">
        <v>2</v>
      </c>
      <c r="CY27" s="36">
        <v>116</v>
      </c>
      <c r="CZ27" s="36">
        <v>4</v>
      </c>
      <c r="DA27" s="36">
        <v>10</v>
      </c>
      <c r="DB27" s="36">
        <v>0</v>
      </c>
      <c r="DC27" s="36">
        <v>15</v>
      </c>
      <c r="DD27" s="36" t="s">
        <v>310</v>
      </c>
      <c r="DE27" s="55"/>
    </row>
    <row r="28" spans="1:200" s="36" customFormat="1" ht="15.5" x14ac:dyDescent="0.35">
      <c r="A28" s="55">
        <v>0</v>
      </c>
      <c r="B28" s="78">
        <v>0</v>
      </c>
      <c r="C28" s="125" t="s">
        <v>287</v>
      </c>
      <c r="D28" s="92">
        <v>2</v>
      </c>
      <c r="E28" s="57">
        <v>1</v>
      </c>
      <c r="F28" s="59">
        <v>1</v>
      </c>
      <c r="G28" s="59">
        <v>1</v>
      </c>
      <c r="H28" s="60">
        <v>1</v>
      </c>
      <c r="I28" s="329">
        <v>1</v>
      </c>
      <c r="J28" s="55"/>
      <c r="K28" s="312">
        <v>5</v>
      </c>
      <c r="L28" s="315">
        <v>1</v>
      </c>
      <c r="M28" s="26" t="s">
        <v>2472</v>
      </c>
      <c r="N28" s="80">
        <v>93</v>
      </c>
      <c r="O28" s="80">
        <v>1</v>
      </c>
      <c r="P28" s="64">
        <v>1</v>
      </c>
      <c r="Q28" s="82" t="s">
        <v>164</v>
      </c>
      <c r="R28" s="55" t="s">
        <v>1648</v>
      </c>
      <c r="S28" s="55" t="s">
        <v>1465</v>
      </c>
      <c r="T28" s="59">
        <v>0</v>
      </c>
      <c r="U28" s="55"/>
      <c r="V28" s="83" t="s">
        <v>190</v>
      </c>
      <c r="W28" s="125" t="s">
        <v>287</v>
      </c>
      <c r="X28" s="317">
        <v>94</v>
      </c>
      <c r="Y28" s="55" t="s">
        <v>2473</v>
      </c>
      <c r="Z28" s="36" t="s">
        <v>2474</v>
      </c>
      <c r="AA28" s="36" t="s">
        <v>193</v>
      </c>
      <c r="AB28" s="225" t="s">
        <v>1085</v>
      </c>
      <c r="AC28" s="182">
        <v>0</v>
      </c>
      <c r="AD28" s="182" t="s">
        <v>236</v>
      </c>
      <c r="AE28" s="182">
        <v>96</v>
      </c>
      <c r="AF28" s="135" t="s">
        <v>1085</v>
      </c>
      <c r="AG28" s="190">
        <v>93</v>
      </c>
      <c r="AH28" s="190">
        <v>0</v>
      </c>
      <c r="AI28" s="190">
        <v>96</v>
      </c>
      <c r="AJ28" s="82">
        <f>AE28+AI28</f>
        <v>192</v>
      </c>
      <c r="AK28" s="73">
        <v>189</v>
      </c>
      <c r="AL28" s="340">
        <v>4</v>
      </c>
      <c r="AM28" s="59" t="s">
        <v>174</v>
      </c>
      <c r="AN28" s="59" t="s">
        <v>174</v>
      </c>
      <c r="AO28" s="59" t="s">
        <v>174</v>
      </c>
      <c r="AP28" s="86" t="s">
        <v>195</v>
      </c>
      <c r="AQ28" s="86" t="s">
        <v>195</v>
      </c>
      <c r="AR28" s="125" t="s">
        <v>287</v>
      </c>
      <c r="AS28" s="317">
        <v>94</v>
      </c>
      <c r="AT28" s="318" t="s">
        <v>175</v>
      </c>
      <c r="AU28" s="315">
        <v>25</v>
      </c>
      <c r="AV28" s="315">
        <v>1295</v>
      </c>
      <c r="AW28" s="315">
        <v>73.099999999999994</v>
      </c>
      <c r="AX28" s="36">
        <v>81</v>
      </c>
      <c r="AY28" s="90">
        <v>90</v>
      </c>
      <c r="AZ28" s="315">
        <v>130</v>
      </c>
      <c r="BA28" s="315">
        <v>10.9</v>
      </c>
      <c r="BB28" s="315">
        <v>0.47</v>
      </c>
      <c r="BC28" s="315">
        <v>67</v>
      </c>
      <c r="BD28" s="36">
        <v>0</v>
      </c>
      <c r="BE28" s="36">
        <v>0</v>
      </c>
      <c r="BF28" s="36">
        <v>1</v>
      </c>
      <c r="BG28" s="36">
        <v>1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179</v>
      </c>
      <c r="BU28" s="36">
        <v>0</v>
      </c>
      <c r="BV28" s="36">
        <v>0</v>
      </c>
      <c r="BW28" s="36">
        <v>1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1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 t="s">
        <v>258</v>
      </c>
      <c r="CJ28" s="36" t="s">
        <v>259</v>
      </c>
      <c r="CK28" s="55"/>
      <c r="CL28" s="55"/>
      <c r="CM28" s="55"/>
      <c r="CN28" s="55"/>
      <c r="CO28" s="55"/>
      <c r="CP28" s="55"/>
      <c r="CQ28" s="55"/>
      <c r="CR28" s="91" t="s">
        <v>1086</v>
      </c>
      <c r="CS28" s="133" t="s">
        <v>208</v>
      </c>
      <c r="CT28" s="133" t="s">
        <v>182</v>
      </c>
      <c r="CU28" s="160" t="s">
        <v>209</v>
      </c>
      <c r="CV28" s="55"/>
      <c r="CW28" s="36" t="s">
        <v>184</v>
      </c>
      <c r="CX28" s="36">
        <v>3</v>
      </c>
      <c r="DA28" s="36">
        <v>4</v>
      </c>
      <c r="DB28" s="36">
        <v>2</v>
      </c>
      <c r="DC28" s="36">
        <v>14</v>
      </c>
      <c r="DD28" s="36" t="s">
        <v>310</v>
      </c>
      <c r="DE28" s="55"/>
      <c r="GO28" s="90"/>
      <c r="GP28" s="90"/>
      <c r="GQ28" s="90"/>
    </row>
    <row r="29" spans="1:200" s="36" customFormat="1" ht="15.5" x14ac:dyDescent="0.35">
      <c r="A29" s="55">
        <v>0</v>
      </c>
      <c r="B29" s="78">
        <v>0</v>
      </c>
      <c r="C29" s="125" t="s">
        <v>287</v>
      </c>
      <c r="D29" s="92">
        <v>2</v>
      </c>
      <c r="E29" s="57">
        <v>1</v>
      </c>
      <c r="F29" s="59">
        <v>1</v>
      </c>
      <c r="G29" s="59">
        <v>1</v>
      </c>
      <c r="H29" s="60">
        <v>1</v>
      </c>
      <c r="I29" s="329">
        <v>1</v>
      </c>
      <c r="J29" s="55"/>
      <c r="K29" s="317">
        <v>4</v>
      </c>
      <c r="L29" s="315">
        <v>1</v>
      </c>
      <c r="M29" s="26" t="s">
        <v>2033</v>
      </c>
      <c r="N29" s="80">
        <v>25</v>
      </c>
      <c r="O29" s="80">
        <v>0</v>
      </c>
      <c r="P29" s="223">
        <v>1</v>
      </c>
      <c r="Q29" s="82" t="s">
        <v>164</v>
      </c>
      <c r="R29" s="55" t="s">
        <v>1648</v>
      </c>
      <c r="S29" s="55" t="s">
        <v>2034</v>
      </c>
      <c r="T29" s="59">
        <v>0</v>
      </c>
      <c r="U29" s="55"/>
      <c r="V29" s="83" t="s">
        <v>190</v>
      </c>
      <c r="W29" s="125" t="s">
        <v>287</v>
      </c>
      <c r="X29" s="319">
        <v>87</v>
      </c>
      <c r="Y29" s="55" t="s">
        <v>1877</v>
      </c>
      <c r="Z29" s="36" t="s">
        <v>2035</v>
      </c>
      <c r="AA29" s="36" t="s">
        <v>193</v>
      </c>
      <c r="AB29" s="225" t="s">
        <v>1085</v>
      </c>
      <c r="AC29" s="182">
        <v>24</v>
      </c>
      <c r="AD29" s="182" t="s">
        <v>264</v>
      </c>
      <c r="AE29" s="182">
        <v>144</v>
      </c>
      <c r="AF29" s="244" t="s">
        <v>1085</v>
      </c>
      <c r="AG29" s="173">
        <v>47</v>
      </c>
      <c r="AH29" s="244">
        <v>0</v>
      </c>
      <c r="AI29" s="173">
        <v>47</v>
      </c>
      <c r="AJ29" s="82">
        <f>AE29+AI29</f>
        <v>191</v>
      </c>
      <c r="AK29" s="73">
        <v>191</v>
      </c>
      <c r="AL29" s="315">
        <v>0</v>
      </c>
      <c r="AM29" s="60" t="s">
        <v>174</v>
      </c>
      <c r="AN29" s="60" t="s">
        <v>174</v>
      </c>
      <c r="AO29" s="60" t="s">
        <v>174</v>
      </c>
      <c r="AP29" s="86" t="s">
        <v>195</v>
      </c>
      <c r="AQ29" s="86" t="s">
        <v>195</v>
      </c>
      <c r="AR29" s="125" t="s">
        <v>287</v>
      </c>
      <c r="AS29" s="319">
        <v>87</v>
      </c>
      <c r="AT29" s="320" t="s">
        <v>214</v>
      </c>
      <c r="AU29" s="315">
        <v>51</v>
      </c>
      <c r="AV29" s="315">
        <v>1039</v>
      </c>
      <c r="AW29" s="315">
        <v>118.1</v>
      </c>
      <c r="AX29" s="36">
        <v>129</v>
      </c>
      <c r="AY29" s="90">
        <v>100</v>
      </c>
      <c r="AZ29" s="315">
        <v>129</v>
      </c>
      <c r="BA29" s="315">
        <v>7.2</v>
      </c>
      <c r="BB29" s="315">
        <v>0.17</v>
      </c>
      <c r="BC29" s="315">
        <v>74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 t="s">
        <v>178</v>
      </c>
      <c r="BO29" s="36">
        <v>0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 t="s">
        <v>294</v>
      </c>
      <c r="CJ29" s="36" t="s">
        <v>178</v>
      </c>
      <c r="CK29" s="55"/>
      <c r="CL29" s="55"/>
      <c r="CM29" s="55"/>
      <c r="CN29" s="55"/>
      <c r="CO29" s="55"/>
      <c r="CP29" s="55"/>
      <c r="CQ29" s="55"/>
      <c r="CR29" s="91" t="s">
        <v>1086</v>
      </c>
      <c r="CS29" s="133" t="s">
        <v>208</v>
      </c>
      <c r="CT29" s="55" t="s">
        <v>182</v>
      </c>
      <c r="CU29" s="26" t="s">
        <v>1127</v>
      </c>
      <c r="CV29" s="55"/>
      <c r="CW29" s="36" t="s">
        <v>184</v>
      </c>
      <c r="CX29" s="36">
        <v>2</v>
      </c>
      <c r="CY29" s="36">
        <v>25</v>
      </c>
      <c r="CZ29" s="36">
        <v>1</v>
      </c>
      <c r="DA29" s="36">
        <v>0</v>
      </c>
      <c r="DB29" s="36">
        <v>0</v>
      </c>
      <c r="DC29" s="36">
        <v>15</v>
      </c>
      <c r="DD29" s="36" t="s">
        <v>186</v>
      </c>
      <c r="DE29" s="55"/>
      <c r="GO29" s="90"/>
      <c r="GP29" s="90"/>
      <c r="GQ29" s="90"/>
    </row>
    <row r="30" spans="1:200" s="36" customFormat="1" ht="15.5" x14ac:dyDescent="0.35">
      <c r="A30" s="55">
        <v>0</v>
      </c>
      <c r="B30" s="78">
        <v>0</v>
      </c>
      <c r="C30" s="125" t="s">
        <v>287</v>
      </c>
      <c r="D30" s="152">
        <v>2</v>
      </c>
      <c r="E30" s="98">
        <v>1</v>
      </c>
      <c r="F30" s="59">
        <v>1</v>
      </c>
      <c r="G30" s="59">
        <v>1</v>
      </c>
      <c r="H30" s="60">
        <v>1</v>
      </c>
      <c r="I30" s="58">
        <v>1</v>
      </c>
      <c r="J30" s="138" t="s">
        <v>322</v>
      </c>
      <c r="K30" s="187">
        <v>5</v>
      </c>
      <c r="L30" s="315">
        <v>1</v>
      </c>
      <c r="M30" s="26" t="s">
        <v>2194</v>
      </c>
      <c r="N30" s="308">
        <v>52</v>
      </c>
      <c r="O30" s="78">
        <v>1</v>
      </c>
      <c r="P30" s="78">
        <v>2</v>
      </c>
      <c r="Q30" s="82" t="s">
        <v>164</v>
      </c>
      <c r="R30" s="26"/>
      <c r="S30" s="26" t="s">
        <v>2195</v>
      </c>
      <c r="T30" s="138">
        <v>3</v>
      </c>
      <c r="U30" s="26"/>
      <c r="V30" s="83" t="s">
        <v>190</v>
      </c>
      <c r="W30" s="125" t="s">
        <v>287</v>
      </c>
      <c r="X30" s="310">
        <v>93</v>
      </c>
      <c r="Y30" s="26" t="s">
        <v>2196</v>
      </c>
      <c r="Z30" s="26" t="s">
        <v>2197</v>
      </c>
      <c r="AA30" s="36" t="s">
        <v>193</v>
      </c>
      <c r="AB30" s="26"/>
      <c r="AC30" s="26"/>
      <c r="AD30" s="26" t="s">
        <v>213</v>
      </c>
      <c r="AE30" s="26">
        <v>168</v>
      </c>
      <c r="AF30" s="26"/>
      <c r="AG30" s="26">
        <v>27</v>
      </c>
      <c r="AH30" s="26"/>
      <c r="AI30" s="26">
        <v>27</v>
      </c>
      <c r="AJ30" s="26">
        <f>SUM(AI30,AE30)</f>
        <v>195</v>
      </c>
      <c r="AK30" s="26">
        <v>195.45000000000002</v>
      </c>
      <c r="AL30" s="26">
        <v>0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125" t="s">
        <v>287</v>
      </c>
      <c r="AS30" s="310">
        <v>93</v>
      </c>
      <c r="AT30" s="311" t="s">
        <v>175</v>
      </c>
      <c r="AU30" s="308">
        <v>32</v>
      </c>
      <c r="AV30" s="308">
        <v>1405</v>
      </c>
      <c r="AW30" s="308">
        <v>93.7</v>
      </c>
      <c r="AX30" s="26">
        <v>88</v>
      </c>
      <c r="AY30" s="36">
        <v>94</v>
      </c>
      <c r="AZ30" s="26">
        <v>167</v>
      </c>
      <c r="BA30" s="26">
        <v>13.3</v>
      </c>
      <c r="BB30" s="26">
        <v>0.57999999999999996</v>
      </c>
      <c r="BC30" s="26">
        <v>94</v>
      </c>
      <c r="BD30" s="36">
        <v>0</v>
      </c>
      <c r="BE30" s="36">
        <v>0</v>
      </c>
      <c r="BF30" s="36">
        <v>1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178</v>
      </c>
      <c r="BT30" s="36" t="s">
        <v>179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1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294</v>
      </c>
      <c r="CJ30" s="36" t="s">
        <v>178</v>
      </c>
      <c r="CK30" s="26"/>
      <c r="CL30" s="26"/>
      <c r="CM30" s="26"/>
      <c r="CN30" s="26"/>
      <c r="CO30" s="26"/>
      <c r="CP30" s="26"/>
      <c r="CQ30" s="26"/>
      <c r="CR30" s="26" t="s">
        <v>182</v>
      </c>
      <c r="CS30" s="26" t="s">
        <v>208</v>
      </c>
      <c r="CT30" s="231" t="s">
        <v>209</v>
      </c>
      <c r="CU30" s="26" t="s">
        <v>617</v>
      </c>
      <c r="CV30" s="26"/>
      <c r="CW30" s="26" t="s">
        <v>239</v>
      </c>
      <c r="CX30" s="26">
        <v>1</v>
      </c>
      <c r="CY30" s="26">
        <v>52</v>
      </c>
      <c r="CZ30" s="26">
        <v>2</v>
      </c>
      <c r="DA30" s="26">
        <v>1</v>
      </c>
      <c r="DB30" s="26">
        <v>0</v>
      </c>
      <c r="DC30" s="26">
        <v>15</v>
      </c>
      <c r="DD30" s="36" t="s">
        <v>259</v>
      </c>
      <c r="DE30" s="26"/>
    </row>
    <row r="31" spans="1:200" s="55" customFormat="1" ht="15.5" x14ac:dyDescent="0.35">
      <c r="A31" s="55">
        <v>0</v>
      </c>
      <c r="B31" s="78">
        <v>0</v>
      </c>
      <c r="C31" s="125" t="s">
        <v>287</v>
      </c>
      <c r="D31" s="92">
        <v>2</v>
      </c>
      <c r="E31" s="57">
        <v>1</v>
      </c>
      <c r="F31" s="59">
        <v>1</v>
      </c>
      <c r="G31" s="59">
        <v>1</v>
      </c>
      <c r="H31" s="60">
        <v>1</v>
      </c>
      <c r="I31" s="61">
        <v>1</v>
      </c>
      <c r="K31" s="63">
        <v>5</v>
      </c>
      <c r="L31" s="315">
        <v>1</v>
      </c>
      <c r="M31" s="26" t="s">
        <v>2103</v>
      </c>
      <c r="N31" s="80">
        <v>90</v>
      </c>
      <c r="O31" s="80">
        <v>0</v>
      </c>
      <c r="P31" s="223">
        <v>1</v>
      </c>
      <c r="Q31" s="82" t="s">
        <v>164</v>
      </c>
      <c r="R31" s="55" t="s">
        <v>1648</v>
      </c>
      <c r="S31" s="55" t="s">
        <v>2104</v>
      </c>
      <c r="T31" s="59">
        <v>0</v>
      </c>
      <c r="V31" s="83" t="s">
        <v>190</v>
      </c>
      <c r="W31" s="125" t="s">
        <v>287</v>
      </c>
      <c r="X31" s="301">
        <v>97</v>
      </c>
      <c r="Y31" s="55" t="s">
        <v>2105</v>
      </c>
      <c r="Z31" s="26" t="s">
        <v>2106</v>
      </c>
      <c r="AA31" s="36" t="s">
        <v>2107</v>
      </c>
      <c r="AB31" s="225" t="s">
        <v>1085</v>
      </c>
      <c r="AC31" s="102">
        <v>0</v>
      </c>
      <c r="AD31" s="182" t="s">
        <v>213</v>
      </c>
      <c r="AE31" s="182">
        <v>168</v>
      </c>
      <c r="AF31" s="135" t="s">
        <v>1085</v>
      </c>
      <c r="AG31" s="190">
        <v>28</v>
      </c>
      <c r="AH31" s="135">
        <v>0</v>
      </c>
      <c r="AI31" s="190">
        <v>28</v>
      </c>
      <c r="AJ31" s="82">
        <f>AE31+AI31</f>
        <v>196</v>
      </c>
      <c r="AK31" s="73">
        <v>196</v>
      </c>
      <c r="AL31" s="59">
        <v>2</v>
      </c>
      <c r="AM31" s="60" t="s">
        <v>174</v>
      </c>
      <c r="AN31" s="60" t="s">
        <v>174</v>
      </c>
      <c r="AO31" s="60" t="s">
        <v>174</v>
      </c>
      <c r="AP31" s="86" t="s">
        <v>195</v>
      </c>
      <c r="AQ31" s="87" t="s">
        <v>168</v>
      </c>
      <c r="AR31" s="125" t="s">
        <v>287</v>
      </c>
      <c r="AS31" s="93">
        <v>97</v>
      </c>
      <c r="AT31" s="193" t="s">
        <v>175</v>
      </c>
      <c r="AU31" s="59">
        <v>21</v>
      </c>
      <c r="AV31" s="59">
        <v>874</v>
      </c>
      <c r="AW31" s="59">
        <v>86.8</v>
      </c>
      <c r="AX31" s="26">
        <v>90</v>
      </c>
      <c r="AY31" s="55">
        <v>88</v>
      </c>
      <c r="AZ31" s="59">
        <v>92</v>
      </c>
      <c r="BA31" s="59">
        <v>10.9</v>
      </c>
      <c r="BB31" s="59">
        <v>0.25</v>
      </c>
      <c r="BC31" s="59">
        <v>86</v>
      </c>
      <c r="BD31" s="36">
        <v>0</v>
      </c>
      <c r="BE31" s="36">
        <v>0</v>
      </c>
      <c r="BF31" s="36">
        <v>1</v>
      </c>
      <c r="BG31" s="36">
        <v>0</v>
      </c>
      <c r="BH31" s="36">
        <v>1</v>
      </c>
      <c r="BI31" s="36">
        <v>1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1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0</v>
      </c>
      <c r="BW31" s="36">
        <v>0</v>
      </c>
      <c r="BX31" s="36">
        <v>0</v>
      </c>
      <c r="BY31" s="36">
        <v>1</v>
      </c>
      <c r="BZ31" s="36">
        <v>0</v>
      </c>
      <c r="CA31" s="36">
        <v>0</v>
      </c>
      <c r="CB31" s="36">
        <v>1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1</v>
      </c>
      <c r="CI31" s="36" t="s">
        <v>294</v>
      </c>
      <c r="CJ31" s="36" t="s">
        <v>178</v>
      </c>
      <c r="CR31" s="133" t="s">
        <v>1086</v>
      </c>
      <c r="CS31" s="133" t="s">
        <v>208</v>
      </c>
      <c r="CT31" s="55" t="s">
        <v>182</v>
      </c>
      <c r="CU31" s="26" t="s">
        <v>1127</v>
      </c>
      <c r="CW31" s="26" t="s">
        <v>239</v>
      </c>
      <c r="CX31" s="26">
        <v>3</v>
      </c>
      <c r="CY31" s="26">
        <v>110</v>
      </c>
      <c r="CZ31" s="26">
        <v>4</v>
      </c>
      <c r="DA31" s="26">
        <v>4</v>
      </c>
      <c r="DB31" s="26">
        <v>1</v>
      </c>
      <c r="DC31" s="26">
        <v>14</v>
      </c>
      <c r="DD31" s="36" t="s">
        <v>206</v>
      </c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O31" s="26"/>
      <c r="GP31" s="26"/>
      <c r="GQ31" s="26"/>
      <c r="GR31" s="26"/>
    </row>
    <row r="32" spans="1:200" s="26" customFormat="1" ht="15.5" x14ac:dyDescent="0.35">
      <c r="A32" s="55">
        <v>0</v>
      </c>
      <c r="B32" s="78">
        <v>0</v>
      </c>
      <c r="C32" s="125" t="s">
        <v>287</v>
      </c>
      <c r="D32" s="92">
        <v>2</v>
      </c>
      <c r="E32" s="57">
        <v>1</v>
      </c>
      <c r="F32" s="59">
        <v>1</v>
      </c>
      <c r="G32" s="59">
        <v>1</v>
      </c>
      <c r="H32" s="60">
        <v>1</v>
      </c>
      <c r="I32" s="125">
        <v>1</v>
      </c>
      <c r="J32" s="92"/>
      <c r="K32" s="93">
        <v>4</v>
      </c>
      <c r="L32" s="315">
        <v>1</v>
      </c>
      <c r="M32" s="26" t="s">
        <v>928</v>
      </c>
      <c r="N32" s="78">
        <v>77</v>
      </c>
      <c r="O32" s="78">
        <v>0</v>
      </c>
      <c r="P32" s="180">
        <v>2</v>
      </c>
      <c r="Q32" s="92" t="s">
        <v>164</v>
      </c>
      <c r="R32" s="26" t="s">
        <v>273</v>
      </c>
      <c r="S32" s="26" t="s">
        <v>711</v>
      </c>
      <c r="T32" s="59">
        <v>0</v>
      </c>
      <c r="U32" s="108"/>
      <c r="V32" s="83" t="s">
        <v>190</v>
      </c>
      <c r="W32" s="125" t="s">
        <v>287</v>
      </c>
      <c r="X32" s="68">
        <v>67</v>
      </c>
      <c r="Y32" s="26" t="s">
        <v>929</v>
      </c>
      <c r="Z32" s="26" t="s">
        <v>930</v>
      </c>
      <c r="AA32" s="36" t="s">
        <v>931</v>
      </c>
      <c r="AB32" s="71">
        <v>0</v>
      </c>
      <c r="AC32" s="71">
        <v>25</v>
      </c>
      <c r="AD32" s="71" t="s">
        <v>236</v>
      </c>
      <c r="AE32" s="71">
        <v>121</v>
      </c>
      <c r="AF32" s="72">
        <v>0</v>
      </c>
      <c r="AG32" s="72">
        <v>74</v>
      </c>
      <c r="AH32" s="72">
        <v>0</v>
      </c>
      <c r="AI32" s="72">
        <v>74</v>
      </c>
      <c r="AJ32" s="62">
        <v>195</v>
      </c>
      <c r="AK32" s="73">
        <v>198</v>
      </c>
      <c r="AL32" s="60">
        <v>1</v>
      </c>
      <c r="AM32" s="60" t="s">
        <v>174</v>
      </c>
      <c r="AN32" s="60" t="s">
        <v>174</v>
      </c>
      <c r="AO32" s="60" t="s">
        <v>174</v>
      </c>
      <c r="AP32" s="86" t="s">
        <v>195</v>
      </c>
      <c r="AQ32" s="87" t="s">
        <v>168</v>
      </c>
      <c r="AR32" s="125" t="s">
        <v>287</v>
      </c>
      <c r="AS32" s="68">
        <v>67</v>
      </c>
      <c r="AT32" s="96" t="s">
        <v>214</v>
      </c>
      <c r="AU32" s="78">
        <v>75</v>
      </c>
      <c r="AV32" s="78">
        <v>554</v>
      </c>
      <c r="AW32" s="78">
        <v>113.2</v>
      </c>
      <c r="AX32" s="26">
        <v>109</v>
      </c>
      <c r="AY32" s="78">
        <v>94</v>
      </c>
      <c r="AZ32" s="78">
        <v>106</v>
      </c>
      <c r="BA32" s="78">
        <v>10.7</v>
      </c>
      <c r="BB32" s="78">
        <v>0.16</v>
      </c>
      <c r="BC32" s="78">
        <v>102</v>
      </c>
      <c r="BD32" s="36">
        <v>0</v>
      </c>
      <c r="BE32" s="36">
        <v>0</v>
      </c>
      <c r="BF32" s="36">
        <v>1</v>
      </c>
      <c r="BG32" s="36">
        <v>0</v>
      </c>
      <c r="BH32" s="36">
        <v>1</v>
      </c>
      <c r="BI32" s="36">
        <v>0</v>
      </c>
      <c r="BJ32" s="36">
        <v>0</v>
      </c>
      <c r="BK32" s="36">
        <v>0</v>
      </c>
      <c r="BL32" s="36">
        <v>1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179</v>
      </c>
      <c r="BT32" s="36" t="s">
        <v>178</v>
      </c>
      <c r="BU32" s="36">
        <v>0</v>
      </c>
      <c r="BV32" s="36">
        <v>1</v>
      </c>
      <c r="BW32" s="36">
        <v>0</v>
      </c>
      <c r="BX32" s="36">
        <v>0</v>
      </c>
      <c r="BY32" s="36">
        <v>0</v>
      </c>
      <c r="BZ32" s="36">
        <v>1</v>
      </c>
      <c r="CA32" s="36">
        <v>1</v>
      </c>
      <c r="CB32" s="36">
        <v>0</v>
      </c>
      <c r="CC32" s="36">
        <v>1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 t="s">
        <v>258</v>
      </c>
      <c r="CJ32" s="36" t="s">
        <v>259</v>
      </c>
      <c r="CK32" s="65"/>
      <c r="CL32" s="78">
        <v>60</v>
      </c>
      <c r="CM32" s="26">
        <v>488</v>
      </c>
      <c r="CN32" s="26">
        <v>112.8</v>
      </c>
      <c r="CO32" s="92">
        <v>81</v>
      </c>
      <c r="CP32" s="26" t="s">
        <v>214</v>
      </c>
      <c r="CQ32" s="26" t="s">
        <v>273</v>
      </c>
      <c r="CR32" s="26" t="s">
        <v>182</v>
      </c>
      <c r="CS32" s="26" t="s">
        <v>215</v>
      </c>
      <c r="CT32" s="26" t="s">
        <v>891</v>
      </c>
      <c r="CU32" s="26" t="s">
        <v>250</v>
      </c>
      <c r="CW32" s="26" t="s">
        <v>202</v>
      </c>
      <c r="CX32" s="56">
        <v>2</v>
      </c>
      <c r="CY32" s="78" t="s">
        <v>932</v>
      </c>
      <c r="CZ32" s="78">
        <v>2</v>
      </c>
      <c r="DA32" s="78">
        <v>4</v>
      </c>
      <c r="DB32" s="110">
        <v>0</v>
      </c>
      <c r="DC32" s="110">
        <v>15</v>
      </c>
      <c r="DD32" s="36" t="s">
        <v>186</v>
      </c>
    </row>
    <row r="33" spans="1:200" s="55" customFormat="1" ht="15.5" x14ac:dyDescent="0.35">
      <c r="A33" s="55">
        <v>0</v>
      </c>
      <c r="B33" s="78">
        <v>0</v>
      </c>
      <c r="C33" s="125" t="s">
        <v>287</v>
      </c>
      <c r="D33" s="92">
        <v>2</v>
      </c>
      <c r="E33" s="57">
        <v>1</v>
      </c>
      <c r="F33" s="59">
        <v>1</v>
      </c>
      <c r="G33" s="59">
        <v>1</v>
      </c>
      <c r="H33" s="60">
        <v>1</v>
      </c>
      <c r="I33" s="61">
        <v>1</v>
      </c>
      <c r="J33" s="300" t="s">
        <v>322</v>
      </c>
      <c r="K33" s="63">
        <v>5</v>
      </c>
      <c r="L33" s="315">
        <v>1</v>
      </c>
      <c r="M33" s="26" t="s">
        <v>2349</v>
      </c>
      <c r="N33" s="80">
        <v>77</v>
      </c>
      <c r="O33" s="80">
        <v>0</v>
      </c>
      <c r="P33" s="223">
        <v>1</v>
      </c>
      <c r="Q33" s="82" t="s">
        <v>164</v>
      </c>
      <c r="R33" s="55" t="s">
        <v>1648</v>
      </c>
      <c r="S33" s="55" t="s">
        <v>189</v>
      </c>
      <c r="T33" s="138">
        <v>1</v>
      </c>
      <c r="V33" s="83" t="s">
        <v>190</v>
      </c>
      <c r="W33" s="125" t="s">
        <v>287</v>
      </c>
      <c r="X33" s="93">
        <v>90</v>
      </c>
      <c r="Y33" s="55" t="s">
        <v>2141</v>
      </c>
      <c r="Z33" s="26" t="s">
        <v>2350</v>
      </c>
      <c r="AA33" s="36" t="s">
        <v>841</v>
      </c>
      <c r="AB33" s="225" t="s">
        <v>1085</v>
      </c>
      <c r="AC33" s="102">
        <v>0</v>
      </c>
      <c r="AD33" s="182" t="s">
        <v>319</v>
      </c>
      <c r="AE33" s="182">
        <v>72</v>
      </c>
      <c r="AF33" s="135" t="s">
        <v>1085</v>
      </c>
      <c r="AG33" s="190">
        <v>163</v>
      </c>
      <c r="AH33" s="135">
        <v>0</v>
      </c>
      <c r="AI33" s="190">
        <v>163</v>
      </c>
      <c r="AJ33" s="82">
        <f>AE33+AI33</f>
        <v>235</v>
      </c>
      <c r="AK33" s="73">
        <v>204</v>
      </c>
      <c r="AL33" s="59">
        <v>1</v>
      </c>
      <c r="AM33" s="59" t="s">
        <v>174</v>
      </c>
      <c r="AN33" s="59" t="s">
        <v>174</v>
      </c>
      <c r="AO33" s="59" t="s">
        <v>174</v>
      </c>
      <c r="AP33" s="86" t="s">
        <v>195</v>
      </c>
      <c r="AQ33" s="87" t="s">
        <v>168</v>
      </c>
      <c r="AR33" s="125" t="s">
        <v>287</v>
      </c>
      <c r="AS33" s="93">
        <v>90</v>
      </c>
      <c r="AT33" s="193" t="s">
        <v>175</v>
      </c>
      <c r="AU33" s="59">
        <v>27</v>
      </c>
      <c r="AV33" s="59">
        <v>183</v>
      </c>
      <c r="AW33" s="59">
        <v>28.8</v>
      </c>
      <c r="AX33" s="26">
        <v>20</v>
      </c>
      <c r="AY33" s="55">
        <v>80</v>
      </c>
      <c r="AZ33" s="59">
        <v>180</v>
      </c>
      <c r="BA33" s="59">
        <v>7.3</v>
      </c>
      <c r="BB33" s="59">
        <v>0.33</v>
      </c>
      <c r="BC33" s="59">
        <v>65</v>
      </c>
      <c r="BD33" s="36">
        <v>0</v>
      </c>
      <c r="BE33" s="36">
        <v>0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1</v>
      </c>
      <c r="BR33" s="36">
        <v>0</v>
      </c>
      <c r="BS33" s="36" t="s">
        <v>179</v>
      </c>
      <c r="BT33" s="36" t="s">
        <v>178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1</v>
      </c>
      <c r="CC33" s="36">
        <v>1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 t="s">
        <v>180</v>
      </c>
      <c r="CJ33" s="36" t="s">
        <v>179</v>
      </c>
      <c r="CR33" s="133" t="s">
        <v>1086</v>
      </c>
      <c r="CS33" s="133" t="s">
        <v>208</v>
      </c>
      <c r="CT33" s="133" t="s">
        <v>182</v>
      </c>
      <c r="CU33" s="160" t="s">
        <v>209</v>
      </c>
      <c r="CW33" s="26" t="s">
        <v>239</v>
      </c>
      <c r="CX33" s="26">
        <v>2</v>
      </c>
      <c r="CY33" s="26">
        <v>78</v>
      </c>
      <c r="CZ33" s="26">
        <v>3</v>
      </c>
      <c r="DA33" s="26">
        <v>4</v>
      </c>
      <c r="DB33" s="26" t="s">
        <v>221</v>
      </c>
      <c r="DC33" s="26">
        <v>15</v>
      </c>
      <c r="DD33" s="36" t="s">
        <v>206</v>
      </c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65"/>
      <c r="GO33" s="26"/>
      <c r="GP33" s="26"/>
      <c r="GQ33" s="26"/>
      <c r="GR33" s="26"/>
    </row>
    <row r="34" spans="1:200" s="26" customFormat="1" ht="15.5" x14ac:dyDescent="0.35">
      <c r="A34" s="55">
        <v>0</v>
      </c>
      <c r="B34" s="78">
        <v>0</v>
      </c>
      <c r="C34" s="163" t="s">
        <v>287</v>
      </c>
      <c r="D34" s="92">
        <v>2</v>
      </c>
      <c r="E34" s="57">
        <v>1</v>
      </c>
      <c r="F34" s="59">
        <v>1</v>
      </c>
      <c r="G34" s="59">
        <v>1</v>
      </c>
      <c r="H34" s="60">
        <v>1</v>
      </c>
      <c r="I34" s="61">
        <v>1</v>
      </c>
      <c r="J34" s="138" t="s">
        <v>322</v>
      </c>
      <c r="K34" s="63">
        <v>5</v>
      </c>
      <c r="L34" s="315">
        <v>1</v>
      </c>
      <c r="M34" s="26" t="s">
        <v>1735</v>
      </c>
      <c r="N34" s="56">
        <v>66</v>
      </c>
      <c r="O34" s="56">
        <v>1</v>
      </c>
      <c r="P34" s="64">
        <v>1</v>
      </c>
      <c r="Q34" s="62" t="s">
        <v>164</v>
      </c>
      <c r="R34" s="65"/>
      <c r="S34" s="65" t="s">
        <v>617</v>
      </c>
      <c r="T34" s="138">
        <v>1</v>
      </c>
      <c r="U34" s="111"/>
      <c r="V34" s="83" t="s">
        <v>190</v>
      </c>
      <c r="W34" s="163" t="s">
        <v>287</v>
      </c>
      <c r="X34" s="68">
        <v>100</v>
      </c>
      <c r="Y34" s="65" t="s">
        <v>1736</v>
      </c>
      <c r="Z34" s="26" t="s">
        <v>1737</v>
      </c>
      <c r="AA34" s="36" t="s">
        <v>193</v>
      </c>
      <c r="AB34" s="71">
        <v>0</v>
      </c>
      <c r="AC34" s="71">
        <v>6</v>
      </c>
      <c r="AD34" s="71" t="s">
        <v>264</v>
      </c>
      <c r="AE34" s="71">
        <v>120</v>
      </c>
      <c r="AF34" s="104">
        <v>0</v>
      </c>
      <c r="AG34" s="104">
        <v>92</v>
      </c>
      <c r="AH34" s="104">
        <v>0</v>
      </c>
      <c r="AI34" s="104">
        <v>92</v>
      </c>
      <c r="AJ34" s="62">
        <v>212</v>
      </c>
      <c r="AK34" s="73">
        <v>217.99999999999997</v>
      </c>
      <c r="AL34" s="56">
        <v>2</v>
      </c>
      <c r="AM34" s="60" t="s">
        <v>174</v>
      </c>
      <c r="AN34" s="60" t="s">
        <v>174</v>
      </c>
      <c r="AO34" s="60" t="s">
        <v>174</v>
      </c>
      <c r="AP34" s="86" t="s">
        <v>195</v>
      </c>
      <c r="AQ34" s="86" t="s">
        <v>195</v>
      </c>
      <c r="AR34" s="163" t="s">
        <v>287</v>
      </c>
      <c r="AS34" s="113">
        <v>100</v>
      </c>
      <c r="AT34" s="76" t="s">
        <v>175</v>
      </c>
      <c r="AU34" s="56">
        <v>32</v>
      </c>
      <c r="AV34" s="56">
        <v>505</v>
      </c>
      <c r="AW34" s="56">
        <v>210.3</v>
      </c>
      <c r="AX34" s="26">
        <v>206</v>
      </c>
      <c r="AY34" s="56">
        <v>89</v>
      </c>
      <c r="AZ34" s="56">
        <v>252</v>
      </c>
      <c r="BA34" s="56">
        <v>9.6999999999999993</v>
      </c>
      <c r="BB34" s="56">
        <v>0.71</v>
      </c>
      <c r="BC34" s="56">
        <v>204</v>
      </c>
      <c r="BD34" s="36">
        <v>0</v>
      </c>
      <c r="BE34" s="36">
        <v>0</v>
      </c>
      <c r="BF34" s="36">
        <v>1</v>
      </c>
      <c r="BG34" s="36">
        <v>1</v>
      </c>
      <c r="BH34" s="36">
        <v>0</v>
      </c>
      <c r="BI34" s="36">
        <v>0</v>
      </c>
      <c r="BJ34" s="36">
        <v>0</v>
      </c>
      <c r="BK34" s="36">
        <v>1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0</v>
      </c>
      <c r="BR34" s="36">
        <v>0</v>
      </c>
      <c r="BS34" s="36" t="s">
        <v>178</v>
      </c>
      <c r="BT34" s="36" t="s">
        <v>178</v>
      </c>
      <c r="BU34" s="36">
        <v>0</v>
      </c>
      <c r="BV34" s="36">
        <v>0</v>
      </c>
      <c r="BW34" s="36">
        <v>1</v>
      </c>
      <c r="BX34" s="36">
        <v>1</v>
      </c>
      <c r="BY34" s="36">
        <v>1</v>
      </c>
      <c r="BZ34" s="36">
        <v>1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 t="s">
        <v>294</v>
      </c>
      <c r="CJ34" s="36" t="s">
        <v>178</v>
      </c>
      <c r="CK34" s="65"/>
      <c r="CL34" s="65"/>
      <c r="CM34" s="65"/>
      <c r="CN34" s="65"/>
      <c r="CO34" s="65"/>
      <c r="CP34" s="65"/>
      <c r="CQ34" s="65" t="s">
        <v>1738</v>
      </c>
      <c r="CR34" s="65" t="s">
        <v>182</v>
      </c>
      <c r="CS34" s="65" t="s">
        <v>215</v>
      </c>
      <c r="CT34" s="65" t="s">
        <v>209</v>
      </c>
      <c r="CU34" s="65" t="s">
        <v>209</v>
      </c>
      <c r="CV34" s="26" t="s">
        <v>767</v>
      </c>
      <c r="CW34" s="65" t="s">
        <v>239</v>
      </c>
      <c r="CX34" s="56">
        <v>7</v>
      </c>
      <c r="CY34" s="56" t="s">
        <v>1739</v>
      </c>
      <c r="CZ34" s="56">
        <v>5</v>
      </c>
      <c r="DA34" s="56">
        <v>5</v>
      </c>
      <c r="DB34" s="56">
        <v>0</v>
      </c>
      <c r="DC34" s="56">
        <v>15</v>
      </c>
      <c r="DD34" s="36" t="s">
        <v>206</v>
      </c>
      <c r="DE34" s="65"/>
    </row>
    <row r="35" spans="1:200" s="55" customFormat="1" ht="15.5" x14ac:dyDescent="0.35">
      <c r="A35" s="55">
        <v>0</v>
      </c>
      <c r="B35" s="78">
        <v>0</v>
      </c>
      <c r="C35" s="125" t="s">
        <v>287</v>
      </c>
      <c r="D35" s="92">
        <v>2</v>
      </c>
      <c r="E35" s="57">
        <v>1</v>
      </c>
      <c r="F35" s="59">
        <v>1</v>
      </c>
      <c r="G35" s="59">
        <v>1</v>
      </c>
      <c r="H35" s="60">
        <v>1</v>
      </c>
      <c r="I35" s="61">
        <v>1</v>
      </c>
      <c r="J35" s="300" t="s">
        <v>322</v>
      </c>
      <c r="K35" s="63">
        <v>5</v>
      </c>
      <c r="L35" s="315">
        <v>1</v>
      </c>
      <c r="M35" s="26" t="s">
        <v>2215</v>
      </c>
      <c r="N35" s="80">
        <v>72</v>
      </c>
      <c r="O35" s="80">
        <v>1</v>
      </c>
      <c r="P35" s="223">
        <v>1</v>
      </c>
      <c r="Q35" s="82" t="s">
        <v>164</v>
      </c>
      <c r="R35" s="55" t="s">
        <v>1648</v>
      </c>
      <c r="S35" s="55" t="s">
        <v>189</v>
      </c>
      <c r="T35" s="138">
        <v>1</v>
      </c>
      <c r="V35" s="83" t="s">
        <v>190</v>
      </c>
      <c r="W35" s="125" t="s">
        <v>287</v>
      </c>
      <c r="X35" s="93">
        <v>92</v>
      </c>
      <c r="Y35" s="55" t="s">
        <v>2216</v>
      </c>
      <c r="Z35" s="26" t="s">
        <v>2215</v>
      </c>
      <c r="AA35" s="36" t="s">
        <v>193</v>
      </c>
      <c r="AB35" s="225" t="s">
        <v>1085</v>
      </c>
      <c r="AC35" s="182">
        <v>56</v>
      </c>
      <c r="AD35" s="182" t="s">
        <v>172</v>
      </c>
      <c r="AE35" s="182">
        <v>200</v>
      </c>
      <c r="AF35" s="135" t="s">
        <v>1085</v>
      </c>
      <c r="AG35" s="190">
        <v>72</v>
      </c>
      <c r="AH35" s="135">
        <v>0</v>
      </c>
      <c r="AI35" s="190">
        <v>72</v>
      </c>
      <c r="AJ35" s="82">
        <f>AE35+AI35</f>
        <v>272</v>
      </c>
      <c r="AK35" s="73">
        <v>226.43333333333334</v>
      </c>
      <c r="AL35" s="59">
        <v>2</v>
      </c>
      <c r="AM35" s="59" t="s">
        <v>174</v>
      </c>
      <c r="AN35" s="59" t="s">
        <v>174</v>
      </c>
      <c r="AO35" s="59" t="s">
        <v>174</v>
      </c>
      <c r="AP35" s="86" t="s">
        <v>195</v>
      </c>
      <c r="AQ35" s="87" t="s">
        <v>168</v>
      </c>
      <c r="AR35" s="125" t="s">
        <v>287</v>
      </c>
      <c r="AS35" s="93">
        <v>92</v>
      </c>
      <c r="AT35" s="193" t="s">
        <v>175</v>
      </c>
      <c r="AU35" s="59">
        <v>35</v>
      </c>
      <c r="AV35" s="59">
        <v>237</v>
      </c>
      <c r="AW35" s="59">
        <v>76.3</v>
      </c>
      <c r="AX35" s="26">
        <v>90</v>
      </c>
      <c r="AY35" s="55">
        <v>100</v>
      </c>
      <c r="AZ35" s="59">
        <v>104</v>
      </c>
      <c r="BA35" s="59">
        <v>6</v>
      </c>
      <c r="BB35" s="59">
        <v>16.600000000000001</v>
      </c>
      <c r="BC35" s="59">
        <v>95</v>
      </c>
      <c r="BD35" s="36">
        <v>0</v>
      </c>
      <c r="BE35" s="36">
        <v>0</v>
      </c>
      <c r="BF35" s="36">
        <v>1</v>
      </c>
      <c r="BG35" s="36">
        <v>1</v>
      </c>
      <c r="BH35" s="36">
        <v>0</v>
      </c>
      <c r="BI35" s="36">
        <v>1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1</v>
      </c>
      <c r="BS35" s="36" t="s">
        <v>178</v>
      </c>
      <c r="BT35" s="36" t="s">
        <v>178</v>
      </c>
      <c r="BU35" s="36">
        <v>0</v>
      </c>
      <c r="BV35" s="36">
        <v>0</v>
      </c>
      <c r="BW35" s="36">
        <v>1</v>
      </c>
      <c r="BX35" s="36">
        <v>0</v>
      </c>
      <c r="BY35" s="36">
        <v>0</v>
      </c>
      <c r="BZ35" s="36">
        <v>0</v>
      </c>
      <c r="CA35" s="36">
        <v>0</v>
      </c>
      <c r="CB35" s="36">
        <v>1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R35" s="133" t="s">
        <v>1086</v>
      </c>
      <c r="CS35" s="55" t="s">
        <v>208</v>
      </c>
      <c r="CT35" s="55" t="s">
        <v>182</v>
      </c>
      <c r="CU35" s="26" t="s">
        <v>1127</v>
      </c>
      <c r="CW35" s="26" t="s">
        <v>184</v>
      </c>
      <c r="CX35" s="26">
        <v>3</v>
      </c>
      <c r="CY35" s="26">
        <v>92</v>
      </c>
      <c r="CZ35" s="26">
        <v>3</v>
      </c>
      <c r="DA35" s="26">
        <v>4</v>
      </c>
      <c r="DB35" s="26">
        <v>2</v>
      </c>
      <c r="DC35" s="26">
        <v>14</v>
      </c>
      <c r="DD35" s="36" t="s">
        <v>216</v>
      </c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06"/>
      <c r="GP35" s="206"/>
      <c r="GQ35" s="206"/>
      <c r="GR35" s="206"/>
    </row>
    <row r="36" spans="1:200" s="26" customFormat="1" ht="15.5" x14ac:dyDescent="0.35">
      <c r="A36" s="55">
        <v>0</v>
      </c>
      <c r="B36" s="78">
        <v>0</v>
      </c>
      <c r="C36" s="125" t="s">
        <v>287</v>
      </c>
      <c r="D36" s="82">
        <v>2</v>
      </c>
      <c r="E36" s="98">
        <v>1</v>
      </c>
      <c r="F36" s="59">
        <v>1</v>
      </c>
      <c r="G36" s="59">
        <v>1</v>
      </c>
      <c r="H36" s="60">
        <v>1</v>
      </c>
      <c r="I36" s="58">
        <v>1</v>
      </c>
      <c r="J36" s="138" t="s">
        <v>322</v>
      </c>
      <c r="K36" s="59">
        <v>4</v>
      </c>
      <c r="L36" s="315">
        <v>1</v>
      </c>
      <c r="M36" s="26" t="s">
        <v>1424</v>
      </c>
      <c r="N36" s="78">
        <v>27</v>
      </c>
      <c r="O36" s="78">
        <v>0</v>
      </c>
      <c r="P36" s="80">
        <v>1</v>
      </c>
      <c r="Q36" s="92" t="s">
        <v>164</v>
      </c>
      <c r="R36" s="26" t="s">
        <v>1425</v>
      </c>
      <c r="S36" s="26" t="s">
        <v>617</v>
      </c>
      <c r="T36" s="138">
        <v>1</v>
      </c>
      <c r="V36" s="83" t="s">
        <v>190</v>
      </c>
      <c r="W36" s="125" t="s">
        <v>287</v>
      </c>
      <c r="X36" s="68">
        <v>77</v>
      </c>
      <c r="Y36" s="26" t="s">
        <v>1426</v>
      </c>
      <c r="Z36" s="26" t="s">
        <v>1427</v>
      </c>
      <c r="AA36" s="36" t="s">
        <v>193</v>
      </c>
      <c r="AB36" s="78">
        <v>0</v>
      </c>
      <c r="AC36" s="78">
        <v>8</v>
      </c>
      <c r="AD36" s="78" t="s">
        <v>213</v>
      </c>
      <c r="AE36" s="78">
        <v>176</v>
      </c>
      <c r="AG36" s="26">
        <v>62</v>
      </c>
      <c r="AI36" s="78">
        <v>62</v>
      </c>
      <c r="AJ36" s="92">
        <f>AE36+AI36</f>
        <v>238</v>
      </c>
      <c r="AK36" s="157">
        <v>236.81666666666669</v>
      </c>
      <c r="AL36" s="78">
        <v>0</v>
      </c>
      <c r="AM36" s="59" t="s">
        <v>174</v>
      </c>
      <c r="AN36" s="59" t="s">
        <v>174</v>
      </c>
      <c r="AO36" s="59" t="s">
        <v>174</v>
      </c>
      <c r="AP36" s="86" t="s">
        <v>195</v>
      </c>
      <c r="AQ36" s="87" t="s">
        <v>168</v>
      </c>
      <c r="AR36" s="125" t="s">
        <v>287</v>
      </c>
      <c r="AS36" s="68">
        <v>77</v>
      </c>
      <c r="AT36" s="96" t="s">
        <v>214</v>
      </c>
      <c r="AU36" s="78">
        <v>54</v>
      </c>
      <c r="AV36" s="78">
        <v>2116</v>
      </c>
      <c r="AW36" s="78">
        <v>117</v>
      </c>
      <c r="AX36" s="26">
        <v>94</v>
      </c>
      <c r="AY36" s="56">
        <v>100</v>
      </c>
      <c r="AZ36" s="56">
        <v>121</v>
      </c>
      <c r="BA36" s="56">
        <v>7.7</v>
      </c>
      <c r="BB36" s="56">
        <v>1.57</v>
      </c>
      <c r="BC36" s="56">
        <v>54</v>
      </c>
      <c r="BD36" s="36">
        <v>0</v>
      </c>
      <c r="BE36" s="36">
        <v>1</v>
      </c>
      <c r="BF36" s="36">
        <v>1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1</v>
      </c>
      <c r="BQ36" s="36">
        <v>0</v>
      </c>
      <c r="BR36" s="36">
        <v>0</v>
      </c>
      <c r="BS36" s="36" t="s">
        <v>178</v>
      </c>
      <c r="BT36" s="36" t="s">
        <v>178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294</v>
      </c>
      <c r="CJ36" s="36" t="s">
        <v>178</v>
      </c>
      <c r="CQ36" s="26" t="s">
        <v>326</v>
      </c>
      <c r="CR36" s="26" t="s">
        <v>182</v>
      </c>
      <c r="CS36" s="26" t="s">
        <v>348</v>
      </c>
      <c r="CT36" s="26" t="s">
        <v>1270</v>
      </c>
      <c r="CU36" s="26" t="s">
        <v>617</v>
      </c>
      <c r="CV36" s="26" t="s">
        <v>1428</v>
      </c>
      <c r="CW36" s="26" t="s">
        <v>184</v>
      </c>
      <c r="CX36" s="78">
        <v>1</v>
      </c>
      <c r="CY36" s="78">
        <v>17</v>
      </c>
      <c r="CZ36" s="78">
        <v>1</v>
      </c>
      <c r="DA36" s="78">
        <v>0</v>
      </c>
      <c r="DB36" s="56">
        <v>0</v>
      </c>
      <c r="DC36" s="78">
        <v>15</v>
      </c>
      <c r="DD36" s="36" t="s">
        <v>204</v>
      </c>
    </row>
    <row r="37" spans="1:200" s="26" customFormat="1" ht="15.5" x14ac:dyDescent="0.35">
      <c r="A37" s="55">
        <v>0</v>
      </c>
      <c r="B37" s="56">
        <v>0</v>
      </c>
      <c r="C37" s="163" t="s">
        <v>287</v>
      </c>
      <c r="D37" s="92">
        <v>2</v>
      </c>
      <c r="E37" s="98">
        <v>1</v>
      </c>
      <c r="F37" s="59">
        <v>1</v>
      </c>
      <c r="G37" s="59">
        <v>1</v>
      </c>
      <c r="H37" s="60">
        <v>1</v>
      </c>
      <c r="I37" s="58">
        <v>1</v>
      </c>
      <c r="J37" s="92"/>
      <c r="K37" s="59">
        <v>4</v>
      </c>
      <c r="L37" s="315">
        <v>0</v>
      </c>
      <c r="M37" s="26" t="s">
        <v>1087</v>
      </c>
      <c r="N37" s="56">
        <v>52</v>
      </c>
      <c r="O37" s="78">
        <v>1</v>
      </c>
      <c r="P37" s="80">
        <v>1</v>
      </c>
      <c r="Q37" s="92" t="s">
        <v>162</v>
      </c>
      <c r="R37" s="26" t="s">
        <v>1088</v>
      </c>
      <c r="S37" s="26" t="s">
        <v>1089</v>
      </c>
      <c r="T37" s="59">
        <v>0</v>
      </c>
      <c r="U37" s="227"/>
      <c r="V37" s="83" t="s">
        <v>190</v>
      </c>
      <c r="W37" s="163" t="s">
        <v>287</v>
      </c>
      <c r="X37" s="68">
        <v>88</v>
      </c>
      <c r="Y37" s="26" t="s">
        <v>680</v>
      </c>
      <c r="Z37" s="26" t="s">
        <v>1090</v>
      </c>
      <c r="AA37" s="36" t="s">
        <v>193</v>
      </c>
      <c r="AB37" s="56">
        <v>0</v>
      </c>
      <c r="AC37" s="56">
        <v>0</v>
      </c>
      <c r="AD37" s="56" t="s">
        <v>213</v>
      </c>
      <c r="AE37" s="56">
        <v>168</v>
      </c>
      <c r="AF37" s="56">
        <v>0</v>
      </c>
      <c r="AG37" s="56">
        <v>92</v>
      </c>
      <c r="AH37" s="56">
        <v>0</v>
      </c>
      <c r="AI37" s="56">
        <v>92</v>
      </c>
      <c r="AJ37" s="62">
        <v>260</v>
      </c>
      <c r="AK37" s="157">
        <v>259.99999999999994</v>
      </c>
      <c r="AL37" s="60">
        <v>0</v>
      </c>
      <c r="AM37" s="59" t="s">
        <v>174</v>
      </c>
      <c r="AN37" s="59" t="s">
        <v>174</v>
      </c>
      <c r="AO37" s="59" t="s">
        <v>174</v>
      </c>
      <c r="AP37" s="86" t="s">
        <v>195</v>
      </c>
      <c r="AQ37" s="87" t="s">
        <v>168</v>
      </c>
      <c r="AR37" s="163" t="s">
        <v>287</v>
      </c>
      <c r="AS37" s="68">
        <v>88</v>
      </c>
      <c r="AT37" s="96" t="s">
        <v>214</v>
      </c>
      <c r="AU37" s="78">
        <v>48</v>
      </c>
      <c r="AV37" s="78">
        <v>756</v>
      </c>
      <c r="AW37" s="78">
        <v>109</v>
      </c>
      <c r="AX37" s="26">
        <v>104</v>
      </c>
      <c r="AY37" s="78">
        <v>96</v>
      </c>
      <c r="AZ37" s="78">
        <v>251</v>
      </c>
      <c r="BA37" s="78">
        <v>31</v>
      </c>
      <c r="BB37" s="78">
        <v>0.54</v>
      </c>
      <c r="BC37" s="78">
        <v>103</v>
      </c>
      <c r="BD37" s="36">
        <v>0</v>
      </c>
      <c r="BE37" s="36">
        <v>0</v>
      </c>
      <c r="BF37" s="36">
        <v>1</v>
      </c>
      <c r="BG37" s="36">
        <v>1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1</v>
      </c>
      <c r="BQ37" s="36">
        <v>0</v>
      </c>
      <c r="BR37" s="36">
        <v>0</v>
      </c>
      <c r="BS37" s="36" t="s">
        <v>178</v>
      </c>
      <c r="BT37" s="36" t="s">
        <v>178</v>
      </c>
      <c r="BU37" s="36">
        <v>0</v>
      </c>
      <c r="BV37" s="36">
        <v>0</v>
      </c>
      <c r="BW37" s="36">
        <v>1</v>
      </c>
      <c r="BX37" s="36">
        <v>0</v>
      </c>
      <c r="BY37" s="36">
        <v>0</v>
      </c>
      <c r="BZ37" s="36">
        <v>1</v>
      </c>
      <c r="CA37" s="36">
        <v>0</v>
      </c>
      <c r="CB37" s="36">
        <v>0</v>
      </c>
      <c r="CC37" s="36">
        <v>0</v>
      </c>
      <c r="CD37" s="36">
        <v>1</v>
      </c>
      <c r="CE37" s="36">
        <v>1</v>
      </c>
      <c r="CF37" s="36">
        <v>0</v>
      </c>
      <c r="CG37" s="36">
        <v>0</v>
      </c>
      <c r="CH37" s="36">
        <v>0</v>
      </c>
      <c r="CI37" s="36" t="s">
        <v>258</v>
      </c>
      <c r="CJ37" s="36" t="s">
        <v>259</v>
      </c>
      <c r="CL37" s="78"/>
      <c r="CQ37" s="228" t="s">
        <v>1091</v>
      </c>
      <c r="CR37" s="26" t="s">
        <v>182</v>
      </c>
      <c r="CS37" s="228" t="s">
        <v>1092</v>
      </c>
      <c r="CT37" s="228" t="s">
        <v>632</v>
      </c>
      <c r="CU37" s="228" t="s">
        <v>1093</v>
      </c>
      <c r="CV37" s="26" t="s">
        <v>1094</v>
      </c>
      <c r="CW37" s="26" t="s">
        <v>184</v>
      </c>
      <c r="CX37" s="56">
        <v>1</v>
      </c>
      <c r="CY37" s="78" t="s">
        <v>1095</v>
      </c>
      <c r="CZ37" s="78">
        <v>2</v>
      </c>
      <c r="DA37" s="110">
        <v>1</v>
      </c>
      <c r="DB37" s="78">
        <v>0</v>
      </c>
      <c r="DC37" s="78">
        <v>15</v>
      </c>
      <c r="DD37" s="36" t="s">
        <v>179</v>
      </c>
    </row>
    <row r="38" spans="1:200" s="26" customFormat="1" ht="15.5" x14ac:dyDescent="0.35">
      <c r="A38" s="55">
        <v>0</v>
      </c>
      <c r="B38" s="78">
        <v>0</v>
      </c>
      <c r="C38" s="125" t="s">
        <v>287</v>
      </c>
      <c r="D38" s="62">
        <v>2</v>
      </c>
      <c r="E38" s="59">
        <v>1</v>
      </c>
      <c r="F38" s="59">
        <v>1</v>
      </c>
      <c r="G38" s="59">
        <v>1</v>
      </c>
      <c r="H38" s="59">
        <v>1</v>
      </c>
      <c r="I38" s="59">
        <v>1</v>
      </c>
      <c r="J38" s="55"/>
      <c r="K38" s="63">
        <v>5</v>
      </c>
      <c r="L38" s="315">
        <v>1</v>
      </c>
      <c r="M38" s="26" t="s">
        <v>2394</v>
      </c>
      <c r="N38" s="80">
        <v>32</v>
      </c>
      <c r="O38" s="81">
        <v>0</v>
      </c>
      <c r="P38" s="81">
        <v>1</v>
      </c>
      <c r="Q38" s="98" t="s">
        <v>164</v>
      </c>
      <c r="R38" s="55" t="s">
        <v>2395</v>
      </c>
      <c r="S38" s="347" t="s">
        <v>189</v>
      </c>
      <c r="T38" s="59">
        <v>0</v>
      </c>
      <c r="U38" s="55"/>
      <c r="V38" s="83" t="s">
        <v>190</v>
      </c>
      <c r="W38" s="125" t="s">
        <v>287</v>
      </c>
      <c r="X38" s="93">
        <v>99</v>
      </c>
      <c r="Y38" s="55" t="s">
        <v>2396</v>
      </c>
      <c r="Z38" s="26" t="s">
        <v>2397</v>
      </c>
      <c r="AA38" s="36" t="s">
        <v>193</v>
      </c>
      <c r="AB38" s="55"/>
      <c r="AC38" s="55">
        <v>68</v>
      </c>
      <c r="AD38" s="55" t="s">
        <v>264</v>
      </c>
      <c r="AE38" s="55">
        <v>188</v>
      </c>
      <c r="AF38" s="55"/>
      <c r="AG38" s="55">
        <v>112</v>
      </c>
      <c r="AH38" s="55"/>
      <c r="AI38" s="55">
        <v>112</v>
      </c>
      <c r="AJ38" s="55">
        <f>AE38+AI38</f>
        <v>300</v>
      </c>
      <c r="AK38" s="85">
        <v>280.06666666666661</v>
      </c>
      <c r="AL38" s="26" t="s">
        <v>178</v>
      </c>
      <c r="AM38" s="59" t="s">
        <v>174</v>
      </c>
      <c r="AN38" s="59" t="s">
        <v>174</v>
      </c>
      <c r="AO38" s="59" t="s">
        <v>174</v>
      </c>
      <c r="AP38" s="86" t="s">
        <v>195</v>
      </c>
      <c r="AQ38" s="87" t="s">
        <v>168</v>
      </c>
      <c r="AR38" s="125" t="s">
        <v>287</v>
      </c>
      <c r="AS38" s="301">
        <v>99</v>
      </c>
      <c r="AT38" s="193" t="s">
        <v>175</v>
      </c>
      <c r="AU38" s="59" t="s">
        <v>1075</v>
      </c>
      <c r="AV38" s="59" t="s">
        <v>2398</v>
      </c>
      <c r="AW38" s="59" t="s">
        <v>2399</v>
      </c>
      <c r="AX38" s="26">
        <v>196</v>
      </c>
      <c r="AY38" s="26" t="s">
        <v>754</v>
      </c>
      <c r="AZ38" s="26" t="s">
        <v>2400</v>
      </c>
      <c r="BA38" s="26" t="s">
        <v>2401</v>
      </c>
      <c r="BB38" s="26" t="s">
        <v>611</v>
      </c>
      <c r="BC38" s="26" t="s">
        <v>341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178</v>
      </c>
      <c r="BT38" s="36" t="s">
        <v>178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 t="s">
        <v>180</v>
      </c>
      <c r="CJ38" s="36" t="s">
        <v>179</v>
      </c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141" t="s">
        <v>184</v>
      </c>
      <c r="CX38" s="55"/>
      <c r="DA38" s="26" t="s">
        <v>178</v>
      </c>
      <c r="DB38" s="26" t="s">
        <v>178</v>
      </c>
      <c r="DC38" s="26" t="s">
        <v>205</v>
      </c>
      <c r="DD38" s="36" t="s">
        <v>179</v>
      </c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O38" s="55"/>
      <c r="GP38" s="55"/>
      <c r="GQ38" s="55"/>
    </row>
    <row r="39" spans="1:200" s="26" customFormat="1" ht="15.5" x14ac:dyDescent="0.35">
      <c r="A39" s="55">
        <v>0</v>
      </c>
      <c r="B39" s="78">
        <v>0</v>
      </c>
      <c r="C39" s="125" t="s">
        <v>287</v>
      </c>
      <c r="D39" s="92">
        <v>2</v>
      </c>
      <c r="E39" s="57">
        <v>1</v>
      </c>
      <c r="F39" s="59">
        <v>1</v>
      </c>
      <c r="G39" s="59">
        <v>1</v>
      </c>
      <c r="H39" s="60">
        <v>1</v>
      </c>
      <c r="I39" s="61">
        <v>1</v>
      </c>
      <c r="J39" s="300" t="s">
        <v>322</v>
      </c>
      <c r="K39" s="63">
        <v>5</v>
      </c>
      <c r="L39" s="315">
        <v>1</v>
      </c>
      <c r="M39" s="26" t="s">
        <v>1999</v>
      </c>
      <c r="N39" s="80">
        <v>95</v>
      </c>
      <c r="O39" s="80">
        <v>1</v>
      </c>
      <c r="P39" s="223">
        <v>1</v>
      </c>
      <c r="Q39" s="82" t="s">
        <v>164</v>
      </c>
      <c r="R39" s="55" t="s">
        <v>2000</v>
      </c>
      <c r="S39" s="55" t="s">
        <v>189</v>
      </c>
      <c r="T39" s="138">
        <v>1</v>
      </c>
      <c r="U39" s="55"/>
      <c r="V39" s="83" t="s">
        <v>190</v>
      </c>
      <c r="W39" s="125" t="s">
        <v>287</v>
      </c>
      <c r="X39" s="93">
        <v>98</v>
      </c>
      <c r="Y39" s="55" t="s">
        <v>2001</v>
      </c>
      <c r="Z39" s="26" t="s">
        <v>2002</v>
      </c>
      <c r="AA39" s="36" t="s">
        <v>193</v>
      </c>
      <c r="AB39" s="225" t="s">
        <v>1085</v>
      </c>
      <c r="AC39" s="102">
        <v>0</v>
      </c>
      <c r="AD39" s="182" t="s">
        <v>1556</v>
      </c>
      <c r="AE39" s="182">
        <v>216</v>
      </c>
      <c r="AF39" s="244" t="s">
        <v>1085</v>
      </c>
      <c r="AG39" s="173">
        <v>100</v>
      </c>
      <c r="AH39" s="244">
        <v>0</v>
      </c>
      <c r="AI39" s="173">
        <v>100</v>
      </c>
      <c r="AJ39" s="82">
        <f>AE39+AI39</f>
        <v>316</v>
      </c>
      <c r="AK39" s="73">
        <v>316.00000000000006</v>
      </c>
      <c r="AL39" s="59">
        <v>1</v>
      </c>
      <c r="AM39" s="59" t="s">
        <v>174</v>
      </c>
      <c r="AN39" s="59" t="s">
        <v>174</v>
      </c>
      <c r="AO39" s="59" t="s">
        <v>174</v>
      </c>
      <c r="AP39" s="86" t="s">
        <v>195</v>
      </c>
      <c r="AQ39" s="117" t="s">
        <v>168</v>
      </c>
      <c r="AR39" s="125" t="s">
        <v>287</v>
      </c>
      <c r="AS39" s="93">
        <v>98</v>
      </c>
      <c r="AT39" s="193" t="s">
        <v>175</v>
      </c>
      <c r="AU39" s="59">
        <v>52</v>
      </c>
      <c r="AV39" s="59">
        <v>952</v>
      </c>
      <c r="AW39" s="59">
        <v>206.1</v>
      </c>
      <c r="AX39" s="26">
        <v>192</v>
      </c>
      <c r="AY39" s="55">
        <v>97</v>
      </c>
      <c r="AZ39" s="59">
        <v>217</v>
      </c>
      <c r="BA39" s="59">
        <v>8.5</v>
      </c>
      <c r="BB39" s="59">
        <v>1.31</v>
      </c>
      <c r="BC39" s="59">
        <v>155</v>
      </c>
      <c r="BD39" s="36">
        <v>0</v>
      </c>
      <c r="BE39" s="36">
        <v>0</v>
      </c>
      <c r="BF39" s="36">
        <v>1</v>
      </c>
      <c r="BG39" s="36">
        <v>1</v>
      </c>
      <c r="BH39" s="36">
        <v>0</v>
      </c>
      <c r="BI39" s="36">
        <v>0</v>
      </c>
      <c r="BJ39" s="36">
        <v>0</v>
      </c>
      <c r="BK39" s="36">
        <v>1</v>
      </c>
      <c r="BL39" s="36">
        <v>1</v>
      </c>
      <c r="BM39" s="36">
        <v>0</v>
      </c>
      <c r="BN39" s="36" t="s">
        <v>178</v>
      </c>
      <c r="BO39" s="36">
        <v>0</v>
      </c>
      <c r="BP39" s="36">
        <v>0</v>
      </c>
      <c r="BQ39" s="36">
        <v>0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1</v>
      </c>
      <c r="BX39" s="36">
        <v>0</v>
      </c>
      <c r="BY39" s="36">
        <v>1</v>
      </c>
      <c r="BZ39" s="36">
        <v>0</v>
      </c>
      <c r="CA39" s="36">
        <v>1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294</v>
      </c>
      <c r="CJ39" s="36" t="s">
        <v>178</v>
      </c>
      <c r="CK39" s="55"/>
      <c r="CL39" s="55"/>
      <c r="CM39" s="55"/>
      <c r="CN39" s="55"/>
      <c r="CO39" s="55"/>
      <c r="CP39" s="55"/>
      <c r="CQ39" s="55"/>
      <c r="CR39" s="55" t="s">
        <v>2003</v>
      </c>
      <c r="CS39" s="133" t="s">
        <v>208</v>
      </c>
      <c r="CT39" s="55" t="s">
        <v>182</v>
      </c>
      <c r="CU39" s="160" t="s">
        <v>209</v>
      </c>
      <c r="CV39" s="55"/>
      <c r="CW39" s="26" t="s">
        <v>239</v>
      </c>
      <c r="CX39" s="26">
        <v>3</v>
      </c>
      <c r="CY39" s="26">
        <v>134</v>
      </c>
      <c r="CZ39" s="26">
        <v>5</v>
      </c>
      <c r="DA39" s="26">
        <v>5</v>
      </c>
      <c r="DB39" s="26">
        <v>0</v>
      </c>
      <c r="DC39" s="26">
        <v>15</v>
      </c>
      <c r="DD39" s="36" t="s">
        <v>259</v>
      </c>
      <c r="DE39" s="55"/>
    </row>
    <row r="40" spans="1:200" s="26" customFormat="1" ht="15.5" x14ac:dyDescent="0.35">
      <c r="A40" s="55">
        <v>0</v>
      </c>
      <c r="B40" s="78">
        <v>0</v>
      </c>
      <c r="C40" s="125" t="s">
        <v>287</v>
      </c>
      <c r="D40" s="92">
        <v>2</v>
      </c>
      <c r="E40" s="98">
        <v>1</v>
      </c>
      <c r="F40" s="59">
        <v>1</v>
      </c>
      <c r="G40" s="59">
        <v>1</v>
      </c>
      <c r="H40" s="60">
        <v>1</v>
      </c>
      <c r="I40" s="58">
        <v>1</v>
      </c>
      <c r="J40" s="300" t="s">
        <v>322</v>
      </c>
      <c r="K40" s="92">
        <v>5</v>
      </c>
      <c r="L40" s="315">
        <v>1</v>
      </c>
      <c r="M40" s="26" t="s">
        <v>2217</v>
      </c>
      <c r="N40" s="80">
        <v>75</v>
      </c>
      <c r="O40" s="80">
        <v>1</v>
      </c>
      <c r="P40" s="54">
        <v>1</v>
      </c>
      <c r="Q40" s="98" t="s">
        <v>164</v>
      </c>
      <c r="R40" s="55" t="s">
        <v>1648</v>
      </c>
      <c r="S40" s="55" t="s">
        <v>189</v>
      </c>
      <c r="T40" s="138">
        <v>1</v>
      </c>
      <c r="U40" s="55"/>
      <c r="V40" s="83" t="s">
        <v>190</v>
      </c>
      <c r="W40" s="125" t="s">
        <v>287</v>
      </c>
      <c r="X40" s="93">
        <v>100</v>
      </c>
      <c r="Y40" s="55" t="s">
        <v>2218</v>
      </c>
      <c r="Z40" s="26" t="s">
        <v>2219</v>
      </c>
      <c r="AA40" s="36" t="s">
        <v>193</v>
      </c>
      <c r="AB40" s="279" t="s">
        <v>1085</v>
      </c>
      <c r="AC40" s="54">
        <v>0</v>
      </c>
      <c r="AD40" s="55" t="s">
        <v>213</v>
      </c>
      <c r="AE40" s="55">
        <v>168</v>
      </c>
      <c r="AF40" s="54" t="s">
        <v>1085</v>
      </c>
      <c r="AG40" s="55">
        <v>257</v>
      </c>
      <c r="AH40" s="54">
        <v>0</v>
      </c>
      <c r="AI40" s="55">
        <v>257</v>
      </c>
      <c r="AJ40" s="82">
        <f>AE40+AI40</f>
        <v>425</v>
      </c>
      <c r="AK40" s="157">
        <v>425.51666666666665</v>
      </c>
      <c r="AL40" s="59">
        <v>1</v>
      </c>
      <c r="AM40" s="59" t="s">
        <v>174</v>
      </c>
      <c r="AN40" s="59" t="s">
        <v>174</v>
      </c>
      <c r="AO40" s="59" t="s">
        <v>174</v>
      </c>
      <c r="AP40" s="86" t="s">
        <v>195</v>
      </c>
      <c r="AQ40" s="86" t="s">
        <v>195</v>
      </c>
      <c r="AR40" s="125" t="s">
        <v>287</v>
      </c>
      <c r="AS40" s="93">
        <v>100</v>
      </c>
      <c r="AT40" s="193" t="s">
        <v>175</v>
      </c>
      <c r="AU40" s="59">
        <v>17</v>
      </c>
      <c r="AV40" s="59">
        <v>215</v>
      </c>
      <c r="AW40" s="59">
        <v>202.2</v>
      </c>
      <c r="AX40" s="26">
        <v>246</v>
      </c>
      <c r="AY40" s="55">
        <v>92</v>
      </c>
      <c r="AZ40" s="59">
        <v>252</v>
      </c>
      <c r="BA40" s="59">
        <v>13.2</v>
      </c>
      <c r="BB40" s="59">
        <v>0.16</v>
      </c>
      <c r="BC40" s="59">
        <v>87</v>
      </c>
      <c r="BD40" s="36">
        <v>0</v>
      </c>
      <c r="BE40" s="36">
        <v>0</v>
      </c>
      <c r="BF40" s="36">
        <v>1</v>
      </c>
      <c r="BG40" s="36">
        <v>1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0</v>
      </c>
      <c r="BR40" s="36">
        <v>0</v>
      </c>
      <c r="BS40" s="36" t="s">
        <v>178</v>
      </c>
      <c r="BT40" s="36" t="s">
        <v>178</v>
      </c>
      <c r="BU40" s="36">
        <v>0</v>
      </c>
      <c r="BV40" s="36">
        <v>0</v>
      </c>
      <c r="BW40" s="36">
        <v>1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 t="s">
        <v>180</v>
      </c>
      <c r="CJ40" s="36" t="s">
        <v>179</v>
      </c>
      <c r="CK40" s="55"/>
      <c r="CL40" s="55"/>
      <c r="CM40" s="55"/>
      <c r="CN40" s="55"/>
      <c r="CO40" s="55"/>
      <c r="CP40" s="55"/>
      <c r="CQ40" s="55"/>
      <c r="CR40" s="133" t="s">
        <v>1086</v>
      </c>
      <c r="CS40" s="55" t="s">
        <v>208</v>
      </c>
      <c r="CT40" s="55" t="s">
        <v>1086</v>
      </c>
      <c r="CU40" s="26" t="s">
        <v>1127</v>
      </c>
      <c r="CV40" s="55"/>
      <c r="CW40" s="26" t="s">
        <v>239</v>
      </c>
      <c r="CX40" s="26">
        <v>1</v>
      </c>
      <c r="CY40" s="26">
        <v>85</v>
      </c>
      <c r="CZ40" s="26">
        <v>3</v>
      </c>
      <c r="DA40" s="26">
        <v>3</v>
      </c>
      <c r="DB40" s="26">
        <v>0</v>
      </c>
      <c r="DC40" s="26">
        <v>15</v>
      </c>
      <c r="DD40" s="36" t="s">
        <v>204</v>
      </c>
      <c r="DE40" s="55"/>
      <c r="GN40" s="65"/>
    </row>
    <row r="41" spans="1:200" s="55" customFormat="1" ht="15.5" x14ac:dyDescent="0.35">
      <c r="A41" s="55">
        <v>0</v>
      </c>
      <c r="B41" s="78">
        <v>0</v>
      </c>
      <c r="C41" s="125" t="s">
        <v>287</v>
      </c>
      <c r="D41" s="92">
        <v>2</v>
      </c>
      <c r="E41" s="98">
        <v>1</v>
      </c>
      <c r="F41" s="59">
        <v>1</v>
      </c>
      <c r="G41" s="59">
        <v>1</v>
      </c>
      <c r="H41" s="60">
        <v>1</v>
      </c>
      <c r="I41" s="58">
        <v>1</v>
      </c>
      <c r="K41" s="92">
        <v>5</v>
      </c>
      <c r="L41" s="315">
        <v>1</v>
      </c>
      <c r="M41" s="26" t="s">
        <v>2439</v>
      </c>
      <c r="N41" s="80">
        <v>68</v>
      </c>
      <c r="O41" s="80">
        <v>1</v>
      </c>
      <c r="P41" s="80">
        <v>1</v>
      </c>
      <c r="Q41" s="98" t="s">
        <v>164</v>
      </c>
      <c r="R41" s="55" t="s">
        <v>2440</v>
      </c>
      <c r="S41" s="55" t="s">
        <v>2335</v>
      </c>
      <c r="T41" s="59">
        <v>0</v>
      </c>
      <c r="V41" s="83" t="s">
        <v>190</v>
      </c>
      <c r="W41" s="125" t="s">
        <v>287</v>
      </c>
      <c r="X41" s="93">
        <v>100</v>
      </c>
      <c r="Y41" s="55" t="s">
        <v>2441</v>
      </c>
      <c r="Z41" s="26" t="s">
        <v>2442</v>
      </c>
      <c r="AA41" s="36" t="s">
        <v>193</v>
      </c>
      <c r="AB41" s="279" t="s">
        <v>1085</v>
      </c>
      <c r="AC41" s="55">
        <v>27</v>
      </c>
      <c r="AD41" s="55" t="s">
        <v>172</v>
      </c>
      <c r="AE41" s="55">
        <v>144</v>
      </c>
      <c r="AF41" s="54" t="s">
        <v>1085</v>
      </c>
      <c r="AG41" s="55">
        <v>268</v>
      </c>
      <c r="AH41" s="54">
        <v>0</v>
      </c>
      <c r="AI41" s="55">
        <v>268</v>
      </c>
      <c r="AJ41" s="82">
        <f>AE41+AI41</f>
        <v>412</v>
      </c>
      <c r="AK41" s="157">
        <v>439.53333333333336</v>
      </c>
      <c r="AL41" s="59">
        <v>1</v>
      </c>
      <c r="AM41" s="59" t="s">
        <v>174</v>
      </c>
      <c r="AN41" s="59" t="s">
        <v>174</v>
      </c>
      <c r="AO41" s="59" t="s">
        <v>174</v>
      </c>
      <c r="AP41" s="86" t="s">
        <v>195</v>
      </c>
      <c r="AQ41" s="86" t="s">
        <v>195</v>
      </c>
      <c r="AR41" s="125" t="s">
        <v>287</v>
      </c>
      <c r="AS41" s="93">
        <v>100</v>
      </c>
      <c r="AT41" s="193" t="s">
        <v>175</v>
      </c>
      <c r="AU41" s="59">
        <v>19</v>
      </c>
      <c r="AV41" s="59">
        <v>353</v>
      </c>
      <c r="AW41" s="59">
        <v>213.8</v>
      </c>
      <c r="AX41" s="26">
        <v>201</v>
      </c>
      <c r="AY41" s="55">
        <v>96</v>
      </c>
      <c r="AZ41" s="59">
        <v>405</v>
      </c>
      <c r="BA41" s="59">
        <v>11.6</v>
      </c>
      <c r="BB41" s="59">
        <v>12.2</v>
      </c>
      <c r="BC41" s="59">
        <v>139</v>
      </c>
      <c r="BD41" s="36">
        <v>0</v>
      </c>
      <c r="BE41" s="36">
        <v>1</v>
      </c>
      <c r="BF41" s="36">
        <v>1</v>
      </c>
      <c r="BG41" s="36">
        <v>1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 t="s">
        <v>178</v>
      </c>
      <c r="BO41" s="36">
        <v>0</v>
      </c>
      <c r="BP41" s="36">
        <v>1</v>
      </c>
      <c r="BQ41" s="36">
        <v>0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1</v>
      </c>
      <c r="CA41" s="36">
        <v>0</v>
      </c>
      <c r="CB41" s="36">
        <v>0</v>
      </c>
      <c r="CC41" s="36">
        <v>0</v>
      </c>
      <c r="CD41" s="36">
        <v>1</v>
      </c>
      <c r="CE41" s="36">
        <v>1</v>
      </c>
      <c r="CF41" s="36">
        <v>0</v>
      </c>
      <c r="CG41" s="36">
        <v>0</v>
      </c>
      <c r="CH41" s="36">
        <v>0</v>
      </c>
      <c r="CI41" s="36" t="s">
        <v>180</v>
      </c>
      <c r="CJ41" s="36" t="s">
        <v>179</v>
      </c>
      <c r="CR41" s="55" t="s">
        <v>2003</v>
      </c>
      <c r="CS41" s="133" t="s">
        <v>208</v>
      </c>
      <c r="CT41" s="55" t="s">
        <v>2443</v>
      </c>
      <c r="CU41" s="26" t="s">
        <v>1127</v>
      </c>
      <c r="CW41" s="26" t="s">
        <v>184</v>
      </c>
      <c r="CX41" s="26">
        <v>3</v>
      </c>
      <c r="CY41" s="26">
        <v>78</v>
      </c>
      <c r="CZ41" s="26">
        <v>3</v>
      </c>
      <c r="DA41" s="26">
        <v>3</v>
      </c>
      <c r="DB41" s="26">
        <v>0</v>
      </c>
      <c r="DC41" s="26">
        <v>15</v>
      </c>
      <c r="DD41" s="36" t="s">
        <v>216</v>
      </c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R41" s="26"/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C94FA-F926-4F84-B1EE-1BF74D03FAF2}">
  <dimension ref="A1:GR52"/>
  <sheetViews>
    <sheetView workbookViewId="0">
      <selection sqref="A1:A1048576"/>
    </sheetView>
  </sheetViews>
  <sheetFormatPr defaultRowHeight="17.25" customHeight="1" x14ac:dyDescent="0.35"/>
  <sheetData>
    <row r="1" spans="1:200" s="36" customFormat="1" ht="17.25" customHeight="1" x14ac:dyDescent="0.35">
      <c r="A1" s="1" t="s">
        <v>0</v>
      </c>
      <c r="B1" s="21" t="s">
        <v>3</v>
      </c>
      <c r="C1" s="22" t="s">
        <v>67</v>
      </c>
      <c r="D1" s="1" t="s">
        <v>9</v>
      </c>
      <c r="E1" s="21" t="s">
        <v>68</v>
      </c>
      <c r="F1" s="21" t="s">
        <v>18</v>
      </c>
      <c r="G1" s="520" t="s">
        <v>22</v>
      </c>
      <c r="H1" s="23" t="s">
        <v>26</v>
      </c>
      <c r="I1" s="22" t="s">
        <v>30</v>
      </c>
      <c r="J1" s="24" t="s">
        <v>69</v>
      </c>
      <c r="K1" s="25" t="s">
        <v>39</v>
      </c>
      <c r="L1" s="12" t="s">
        <v>45</v>
      </c>
      <c r="M1" s="26" t="s">
        <v>70</v>
      </c>
      <c r="N1" s="27" t="s">
        <v>71</v>
      </c>
      <c r="O1" s="28" t="s">
        <v>48</v>
      </c>
      <c r="P1" s="28" t="s">
        <v>72</v>
      </c>
      <c r="Q1" s="29" t="s">
        <v>73</v>
      </c>
      <c r="R1" s="30" t="s">
        <v>74</v>
      </c>
      <c r="S1" s="30" t="s">
        <v>75</v>
      </c>
      <c r="T1" s="31" t="s">
        <v>76</v>
      </c>
      <c r="U1" s="32" t="s">
        <v>77</v>
      </c>
      <c r="V1" s="33" t="s">
        <v>78</v>
      </c>
      <c r="W1" s="22" t="s">
        <v>67</v>
      </c>
      <c r="X1" s="34" t="s">
        <v>79</v>
      </c>
      <c r="Y1" s="35" t="s">
        <v>80</v>
      </c>
      <c r="Z1" s="26" t="s">
        <v>81</v>
      </c>
      <c r="AA1" s="36" t="s">
        <v>82</v>
      </c>
      <c r="AB1" s="37" t="s">
        <v>83</v>
      </c>
      <c r="AC1" s="37" t="s">
        <v>84</v>
      </c>
      <c r="AD1" s="38" t="s">
        <v>85</v>
      </c>
      <c r="AE1" s="39" t="s">
        <v>86</v>
      </c>
      <c r="AF1" s="40" t="s">
        <v>87</v>
      </c>
      <c r="AG1" s="41" t="s">
        <v>88</v>
      </c>
      <c r="AH1" s="40" t="s">
        <v>89</v>
      </c>
      <c r="AI1" s="40" t="s">
        <v>90</v>
      </c>
      <c r="AJ1" s="42" t="s">
        <v>91</v>
      </c>
      <c r="AK1" s="43" t="s">
        <v>92</v>
      </c>
      <c r="AL1" s="23" t="s">
        <v>93</v>
      </c>
      <c r="AM1" s="23" t="s">
        <v>26</v>
      </c>
      <c r="AN1" s="23" t="s">
        <v>94</v>
      </c>
      <c r="AO1" s="23" t="s">
        <v>95</v>
      </c>
      <c r="AP1" s="44" t="s">
        <v>96</v>
      </c>
      <c r="AQ1" s="44" t="s">
        <v>97</v>
      </c>
      <c r="AR1" s="22" t="s">
        <v>2649</v>
      </c>
      <c r="AS1" s="34" t="s">
        <v>98</v>
      </c>
      <c r="AT1" s="45" t="s">
        <v>99</v>
      </c>
      <c r="AU1" s="46" t="s">
        <v>100</v>
      </c>
      <c r="AV1" s="46" t="s">
        <v>101</v>
      </c>
      <c r="AW1" s="46" t="s">
        <v>102</v>
      </c>
      <c r="AX1" s="47" t="s">
        <v>103</v>
      </c>
      <c r="AY1" s="47" t="s">
        <v>104</v>
      </c>
      <c r="AZ1" s="47" t="s">
        <v>105</v>
      </c>
      <c r="BA1" s="47" t="s">
        <v>106</v>
      </c>
      <c r="BB1" s="47" t="s">
        <v>107</v>
      </c>
      <c r="BC1" s="47" t="s">
        <v>108</v>
      </c>
      <c r="BD1" s="36" t="s">
        <v>109</v>
      </c>
      <c r="BE1" s="36" t="s">
        <v>110</v>
      </c>
      <c r="BF1" s="36" t="s">
        <v>111</v>
      </c>
      <c r="BG1" s="36" t="s">
        <v>112</v>
      </c>
      <c r="BH1" s="36" t="s">
        <v>113</v>
      </c>
      <c r="BI1" s="36" t="s">
        <v>114</v>
      </c>
      <c r="BJ1" s="36" t="s">
        <v>115</v>
      </c>
      <c r="BK1" s="36" t="s">
        <v>116</v>
      </c>
      <c r="BL1" s="36" t="s">
        <v>117</v>
      </c>
      <c r="BM1" s="36" t="s">
        <v>118</v>
      </c>
      <c r="BN1" s="36" t="s">
        <v>119</v>
      </c>
      <c r="BO1" s="36" t="s">
        <v>120</v>
      </c>
      <c r="BP1" s="36" t="s">
        <v>121</v>
      </c>
      <c r="BQ1" s="36" t="s">
        <v>122</v>
      </c>
      <c r="BR1" s="36" t="s">
        <v>123</v>
      </c>
      <c r="BS1" s="36" t="s">
        <v>124</v>
      </c>
      <c r="BT1" s="36" t="s">
        <v>125</v>
      </c>
      <c r="BU1" s="36" t="s">
        <v>126</v>
      </c>
      <c r="BV1" s="36" t="s">
        <v>127</v>
      </c>
      <c r="BW1" s="36" t="s">
        <v>128</v>
      </c>
      <c r="BX1" s="36" t="s">
        <v>129</v>
      </c>
      <c r="BY1" s="36" t="s">
        <v>130</v>
      </c>
      <c r="BZ1" s="36" t="s">
        <v>131</v>
      </c>
      <c r="CA1" s="36" t="s">
        <v>132</v>
      </c>
      <c r="CB1" s="36" t="s">
        <v>133</v>
      </c>
      <c r="CC1" s="36" t="s">
        <v>134</v>
      </c>
      <c r="CD1" s="36" t="s">
        <v>135</v>
      </c>
      <c r="CE1" s="36" t="s">
        <v>136</v>
      </c>
      <c r="CF1" s="36" t="s">
        <v>137</v>
      </c>
      <c r="CG1" s="36" t="s">
        <v>138</v>
      </c>
      <c r="CH1" s="36" t="s">
        <v>139</v>
      </c>
      <c r="CI1" s="36" t="s">
        <v>140</v>
      </c>
      <c r="CJ1" s="36" t="s">
        <v>62</v>
      </c>
      <c r="CK1" s="48" t="s">
        <v>141</v>
      </c>
      <c r="CL1" s="49" t="s">
        <v>142</v>
      </c>
      <c r="CM1" s="50" t="s">
        <v>143</v>
      </c>
      <c r="CN1" s="50" t="s">
        <v>144</v>
      </c>
      <c r="CO1" s="50" t="s">
        <v>145</v>
      </c>
      <c r="CP1" s="50" t="s">
        <v>146</v>
      </c>
      <c r="CQ1" s="35" t="s">
        <v>147</v>
      </c>
      <c r="CR1" s="35" t="s">
        <v>148</v>
      </c>
      <c r="CS1" s="35" t="s">
        <v>149</v>
      </c>
      <c r="CT1" s="35" t="s">
        <v>150</v>
      </c>
      <c r="CU1" s="51" t="s">
        <v>151</v>
      </c>
      <c r="CV1" s="35" t="s">
        <v>152</v>
      </c>
      <c r="CW1" s="35" t="s">
        <v>153</v>
      </c>
      <c r="CX1" s="52" t="s">
        <v>154</v>
      </c>
      <c r="CY1" s="52" t="s">
        <v>155</v>
      </c>
      <c r="CZ1" s="52" t="s">
        <v>156</v>
      </c>
      <c r="DA1" s="52" t="s">
        <v>157</v>
      </c>
      <c r="DB1" s="52" t="s">
        <v>158</v>
      </c>
      <c r="DC1" s="52" t="s">
        <v>159</v>
      </c>
      <c r="DD1" s="52" t="s">
        <v>160</v>
      </c>
      <c r="DE1" s="53" t="s">
        <v>161</v>
      </c>
    </row>
    <row r="2" spans="1:200" s="26" customFormat="1" ht="17.25" customHeight="1" x14ac:dyDescent="0.35">
      <c r="A2" s="55">
        <v>0</v>
      </c>
      <c r="B2" s="78">
        <v>2</v>
      </c>
      <c r="C2" s="114" t="s">
        <v>187</v>
      </c>
      <c r="D2" s="62">
        <v>3</v>
      </c>
      <c r="E2" s="57">
        <v>1</v>
      </c>
      <c r="F2" s="59">
        <v>1</v>
      </c>
      <c r="G2" s="59">
        <v>1</v>
      </c>
      <c r="H2" s="60">
        <v>1</v>
      </c>
      <c r="I2" s="61">
        <v>1</v>
      </c>
      <c r="J2" s="62"/>
      <c r="K2" s="63">
        <v>5</v>
      </c>
      <c r="L2" s="315">
        <v>0</v>
      </c>
      <c r="M2" s="26" t="s">
        <v>252</v>
      </c>
      <c r="N2" s="56">
        <v>73</v>
      </c>
      <c r="O2" s="56">
        <v>0</v>
      </c>
      <c r="P2" s="64">
        <v>1</v>
      </c>
      <c r="Q2" s="62" t="s">
        <v>162</v>
      </c>
      <c r="R2" s="115"/>
      <c r="S2" s="116" t="s">
        <v>253</v>
      </c>
      <c r="T2" s="59">
        <v>0</v>
      </c>
      <c r="U2" s="66"/>
      <c r="V2" s="83" t="s">
        <v>190</v>
      </c>
      <c r="W2" s="114" t="s">
        <v>187</v>
      </c>
      <c r="X2" s="68">
        <v>100</v>
      </c>
      <c r="Y2" s="69" t="s">
        <v>254</v>
      </c>
      <c r="Z2" s="26" t="s">
        <v>255</v>
      </c>
      <c r="AA2" s="36" t="s">
        <v>256</v>
      </c>
      <c r="AB2" s="70">
        <v>0</v>
      </c>
      <c r="AC2" s="71">
        <v>131</v>
      </c>
      <c r="AD2" s="71">
        <v>0</v>
      </c>
      <c r="AE2" s="71">
        <v>131</v>
      </c>
      <c r="AF2" s="72">
        <v>0</v>
      </c>
      <c r="AG2" s="72" t="s">
        <v>257</v>
      </c>
      <c r="AH2" s="72">
        <v>0</v>
      </c>
      <c r="AI2" s="72">
        <v>52</v>
      </c>
      <c r="AJ2" s="62">
        <v>183</v>
      </c>
      <c r="AK2" s="73">
        <v>179</v>
      </c>
      <c r="AL2" s="56">
        <v>2</v>
      </c>
      <c r="AM2" s="56" t="s">
        <v>174</v>
      </c>
      <c r="AN2" s="56" t="s">
        <v>174</v>
      </c>
      <c r="AO2" s="56" t="s">
        <v>174</v>
      </c>
      <c r="AP2" s="86" t="s">
        <v>195</v>
      </c>
      <c r="AQ2" s="117" t="s">
        <v>168</v>
      </c>
      <c r="AR2" s="114" t="s">
        <v>187</v>
      </c>
      <c r="AS2" s="113">
        <v>100</v>
      </c>
      <c r="AT2" s="96" t="s">
        <v>175</v>
      </c>
      <c r="AU2" s="56" t="s">
        <v>176</v>
      </c>
      <c r="AV2" s="56">
        <v>136</v>
      </c>
      <c r="AW2" s="56">
        <v>170.1</v>
      </c>
      <c r="AX2" s="26">
        <v>146</v>
      </c>
      <c r="AY2" s="56">
        <v>85</v>
      </c>
      <c r="AZ2" s="56">
        <v>146</v>
      </c>
      <c r="BA2" s="56">
        <v>13.1</v>
      </c>
      <c r="BB2" s="56">
        <v>0.12</v>
      </c>
      <c r="BC2" s="56">
        <v>90</v>
      </c>
      <c r="BD2" s="36">
        <v>0</v>
      </c>
      <c r="BE2" s="36">
        <v>0</v>
      </c>
      <c r="BF2" s="36">
        <v>1</v>
      </c>
      <c r="BG2" s="36">
        <v>1</v>
      </c>
      <c r="BH2" s="36">
        <v>1</v>
      </c>
      <c r="BI2" s="36">
        <v>0</v>
      </c>
      <c r="BJ2" s="36">
        <v>0</v>
      </c>
      <c r="BK2" s="36">
        <v>0</v>
      </c>
      <c r="BL2" s="36">
        <v>0</v>
      </c>
      <c r="BM2" s="36">
        <v>0</v>
      </c>
      <c r="BN2" s="36" t="s">
        <v>178</v>
      </c>
      <c r="BO2" s="36">
        <v>0</v>
      </c>
      <c r="BP2" s="36">
        <v>0</v>
      </c>
      <c r="BQ2" s="36">
        <v>0</v>
      </c>
      <c r="BR2" s="36">
        <v>0</v>
      </c>
      <c r="BS2" s="36" t="s">
        <v>179</v>
      </c>
      <c r="BT2" s="36" t="s">
        <v>178</v>
      </c>
      <c r="BU2" s="36">
        <v>0</v>
      </c>
      <c r="BV2" s="36">
        <v>0</v>
      </c>
      <c r="BW2" s="36">
        <v>0</v>
      </c>
      <c r="BX2" s="36">
        <v>1</v>
      </c>
      <c r="BY2" s="36">
        <v>1</v>
      </c>
      <c r="BZ2" s="36">
        <v>1</v>
      </c>
      <c r="CA2" s="36">
        <v>0</v>
      </c>
      <c r="CB2" s="36">
        <v>0</v>
      </c>
      <c r="CC2" s="36">
        <v>1</v>
      </c>
      <c r="CD2" s="36">
        <v>1</v>
      </c>
      <c r="CE2" s="36">
        <v>0</v>
      </c>
      <c r="CF2" s="36">
        <v>0</v>
      </c>
      <c r="CG2" s="36">
        <v>0</v>
      </c>
      <c r="CH2" s="36">
        <v>0</v>
      </c>
      <c r="CI2" s="36" t="s">
        <v>258</v>
      </c>
      <c r="CJ2" s="36" t="s">
        <v>259</v>
      </c>
      <c r="CK2" s="65"/>
      <c r="CL2" s="56"/>
      <c r="CM2" s="65"/>
      <c r="CN2" s="65"/>
      <c r="CO2" s="65"/>
      <c r="CP2" s="65"/>
      <c r="CQ2" s="65" t="s">
        <v>181</v>
      </c>
      <c r="CR2" s="65" t="s">
        <v>182</v>
      </c>
      <c r="CS2" s="65" t="s">
        <v>215</v>
      </c>
      <c r="CT2" s="65" t="s">
        <v>182</v>
      </c>
      <c r="CU2" s="65" t="s">
        <v>181</v>
      </c>
      <c r="CV2" s="65"/>
      <c r="CW2" s="65" t="s">
        <v>184</v>
      </c>
      <c r="CX2" s="56">
        <v>2</v>
      </c>
      <c r="CY2" s="56" t="s">
        <v>260</v>
      </c>
      <c r="CZ2" s="56">
        <v>3</v>
      </c>
      <c r="DA2" s="78">
        <v>4</v>
      </c>
      <c r="DB2" s="110">
        <v>0</v>
      </c>
      <c r="DC2" s="110">
        <v>15</v>
      </c>
      <c r="DD2" s="36" t="s">
        <v>206</v>
      </c>
    </row>
    <row r="3" spans="1:200" s="26" customFormat="1" ht="17.25" customHeight="1" x14ac:dyDescent="0.35">
      <c r="A3" s="55">
        <v>0</v>
      </c>
      <c r="B3" s="78">
        <v>2</v>
      </c>
      <c r="C3" s="114" t="s">
        <v>187</v>
      </c>
      <c r="D3" s="62">
        <v>3</v>
      </c>
      <c r="E3" s="57">
        <v>1</v>
      </c>
      <c r="F3" s="59">
        <v>1</v>
      </c>
      <c r="G3" s="59">
        <v>1</v>
      </c>
      <c r="H3" s="60">
        <v>1</v>
      </c>
      <c r="I3" s="61">
        <v>1</v>
      </c>
      <c r="K3" s="63">
        <v>5</v>
      </c>
      <c r="L3" s="315">
        <v>0</v>
      </c>
      <c r="M3" s="26" t="s">
        <v>350</v>
      </c>
      <c r="N3" s="78">
        <v>76</v>
      </c>
      <c r="O3" s="78">
        <v>1</v>
      </c>
      <c r="P3" s="64">
        <v>1</v>
      </c>
      <c r="Q3" s="92" t="s">
        <v>162</v>
      </c>
      <c r="R3" s="26" t="s">
        <v>208</v>
      </c>
      <c r="S3" s="26" t="s">
        <v>351</v>
      </c>
      <c r="T3" s="59">
        <v>0</v>
      </c>
      <c r="V3" s="83" t="s">
        <v>190</v>
      </c>
      <c r="W3" s="114" t="s">
        <v>187</v>
      </c>
      <c r="X3" s="68">
        <v>100</v>
      </c>
      <c r="Y3" s="26" t="s">
        <v>352</v>
      </c>
      <c r="Z3" s="26" t="s">
        <v>353</v>
      </c>
      <c r="AA3" s="36" t="s">
        <v>193</v>
      </c>
      <c r="AB3" s="145">
        <v>0</v>
      </c>
      <c r="AC3" s="145"/>
      <c r="AD3" s="145" t="s">
        <v>236</v>
      </c>
      <c r="AE3" s="145">
        <v>96</v>
      </c>
      <c r="AF3" s="146"/>
      <c r="AG3" s="146">
        <v>157</v>
      </c>
      <c r="AH3" s="146"/>
      <c r="AI3" s="147">
        <v>157</v>
      </c>
      <c r="AJ3" s="92">
        <f>AE3+AI3</f>
        <v>253</v>
      </c>
      <c r="AK3" s="73">
        <v>253.00000000000006</v>
      </c>
      <c r="AL3" s="78">
        <v>1</v>
      </c>
      <c r="AM3" s="59" t="s">
        <v>174</v>
      </c>
      <c r="AN3" s="59" t="s">
        <v>174</v>
      </c>
      <c r="AO3" s="59" t="s">
        <v>174</v>
      </c>
      <c r="AP3" s="86" t="s">
        <v>195</v>
      </c>
      <c r="AQ3" s="74" t="s">
        <v>168</v>
      </c>
      <c r="AR3" s="114" t="s">
        <v>187</v>
      </c>
      <c r="AS3" s="68">
        <v>100</v>
      </c>
      <c r="AT3" s="96" t="s">
        <v>175</v>
      </c>
      <c r="AU3" s="78" t="s">
        <v>176</v>
      </c>
      <c r="AV3" s="78" t="s">
        <v>177</v>
      </c>
      <c r="AW3" s="148">
        <v>227.9</v>
      </c>
      <c r="AX3" s="26">
        <v>28</v>
      </c>
      <c r="AY3" s="78">
        <v>98</v>
      </c>
      <c r="AZ3" s="78">
        <v>269</v>
      </c>
      <c r="BA3" s="78">
        <v>11</v>
      </c>
      <c r="BB3" s="78">
        <v>0.69</v>
      </c>
      <c r="BC3" s="78">
        <v>91</v>
      </c>
      <c r="BD3" s="36">
        <v>0</v>
      </c>
      <c r="BE3" s="36">
        <v>1</v>
      </c>
      <c r="BF3" s="36">
        <v>1</v>
      </c>
      <c r="BG3" s="36">
        <v>0</v>
      </c>
      <c r="BH3" s="36">
        <v>0</v>
      </c>
      <c r="BI3" s="36">
        <v>1</v>
      </c>
      <c r="BJ3" s="36">
        <v>0</v>
      </c>
      <c r="BK3" s="36">
        <v>0</v>
      </c>
      <c r="BL3" s="36">
        <v>0</v>
      </c>
      <c r="BM3" s="36">
        <v>0</v>
      </c>
      <c r="BN3" s="36" t="s">
        <v>178</v>
      </c>
      <c r="BO3" s="36">
        <v>0</v>
      </c>
      <c r="BP3" s="36">
        <v>0</v>
      </c>
      <c r="BQ3" s="36">
        <v>0</v>
      </c>
      <c r="BR3" s="36">
        <v>0</v>
      </c>
      <c r="BS3" s="36" t="s">
        <v>178</v>
      </c>
      <c r="BT3" s="36" t="s">
        <v>179</v>
      </c>
      <c r="BU3" s="36">
        <v>0</v>
      </c>
      <c r="BV3" s="36">
        <v>1</v>
      </c>
      <c r="BW3" s="36">
        <v>0</v>
      </c>
      <c r="BX3" s="36">
        <v>0</v>
      </c>
      <c r="BY3" s="36">
        <v>0</v>
      </c>
      <c r="BZ3" s="36">
        <v>0</v>
      </c>
      <c r="CA3" s="36">
        <v>0</v>
      </c>
      <c r="CB3" s="36">
        <v>0</v>
      </c>
      <c r="CC3" s="36">
        <v>1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 t="s">
        <v>180</v>
      </c>
      <c r="CJ3" s="36" t="s">
        <v>179</v>
      </c>
      <c r="CQ3" s="149" t="s">
        <v>181</v>
      </c>
      <c r="CR3" s="26" t="s">
        <v>182</v>
      </c>
      <c r="CS3" s="26" t="s">
        <v>215</v>
      </c>
      <c r="CT3" s="26" t="s">
        <v>209</v>
      </c>
      <c r="CU3" s="26" t="s">
        <v>181</v>
      </c>
      <c r="CW3" s="26" t="s">
        <v>354</v>
      </c>
      <c r="CX3" s="78">
        <v>1</v>
      </c>
      <c r="CY3" s="78">
        <v>116</v>
      </c>
      <c r="CZ3" s="78">
        <v>4</v>
      </c>
      <c r="DA3" s="78">
        <v>4</v>
      </c>
      <c r="DB3" s="78">
        <v>0</v>
      </c>
      <c r="DC3" s="78">
        <v>15</v>
      </c>
      <c r="DD3" s="36" t="s">
        <v>204</v>
      </c>
    </row>
    <row r="4" spans="1:200" s="26" customFormat="1" ht="17.25" customHeight="1" x14ac:dyDescent="0.35">
      <c r="A4" s="55">
        <v>0</v>
      </c>
      <c r="B4" s="78">
        <v>2</v>
      </c>
      <c r="C4" s="114" t="s">
        <v>187</v>
      </c>
      <c r="D4" s="62">
        <v>3</v>
      </c>
      <c r="E4" s="57">
        <v>1</v>
      </c>
      <c r="F4" s="59">
        <v>1</v>
      </c>
      <c r="G4" s="59">
        <v>1</v>
      </c>
      <c r="H4" s="60">
        <v>1</v>
      </c>
      <c r="I4" s="61">
        <v>1</v>
      </c>
      <c r="J4" s="62"/>
      <c r="K4" s="63">
        <v>5</v>
      </c>
      <c r="L4" s="315">
        <v>1</v>
      </c>
      <c r="M4" s="26" t="s">
        <v>375</v>
      </c>
      <c r="N4" s="56">
        <v>75</v>
      </c>
      <c r="O4" s="56">
        <v>1</v>
      </c>
      <c r="P4" s="64">
        <v>1</v>
      </c>
      <c r="Q4" s="62" t="s">
        <v>164</v>
      </c>
      <c r="R4" s="115"/>
      <c r="S4" s="116" t="s">
        <v>181</v>
      </c>
      <c r="T4" s="59">
        <v>0</v>
      </c>
      <c r="U4" s="66"/>
      <c r="V4" s="83" t="s">
        <v>190</v>
      </c>
      <c r="W4" s="114" t="s">
        <v>187</v>
      </c>
      <c r="X4" s="68">
        <v>100</v>
      </c>
      <c r="Y4" s="65" t="s">
        <v>376</v>
      </c>
      <c r="Z4" s="26" t="s">
        <v>377</v>
      </c>
      <c r="AA4" s="36" t="s">
        <v>222</v>
      </c>
      <c r="AB4" s="71">
        <v>0</v>
      </c>
      <c r="AC4" s="71">
        <v>24</v>
      </c>
      <c r="AD4" s="71" t="s">
        <v>213</v>
      </c>
      <c r="AE4" s="71">
        <v>192</v>
      </c>
      <c r="AF4" s="104">
        <v>0</v>
      </c>
      <c r="AG4" s="104" t="s">
        <v>378</v>
      </c>
      <c r="AH4" s="104">
        <v>0</v>
      </c>
      <c r="AI4" s="104">
        <v>202</v>
      </c>
      <c r="AJ4" s="62">
        <v>394</v>
      </c>
      <c r="AK4" s="73">
        <v>375.6</v>
      </c>
      <c r="AL4" s="60">
        <v>1</v>
      </c>
      <c r="AM4" s="59" t="s">
        <v>174</v>
      </c>
      <c r="AN4" s="59" t="s">
        <v>174</v>
      </c>
      <c r="AO4" s="59" t="s">
        <v>174</v>
      </c>
      <c r="AP4" s="86" t="s">
        <v>195</v>
      </c>
      <c r="AQ4" s="74" t="s">
        <v>168</v>
      </c>
      <c r="AR4" s="114" t="s">
        <v>187</v>
      </c>
      <c r="AS4" s="113">
        <v>100</v>
      </c>
      <c r="AT4" s="76" t="s">
        <v>175</v>
      </c>
      <c r="AU4" s="56" t="s">
        <v>176</v>
      </c>
      <c r="AV4" s="56">
        <v>119</v>
      </c>
      <c r="AW4" s="56">
        <v>158.19999999999999</v>
      </c>
      <c r="AX4" s="26">
        <v>157</v>
      </c>
      <c r="AY4" s="56">
        <v>93</v>
      </c>
      <c r="AZ4" s="56">
        <v>157</v>
      </c>
      <c r="BA4" s="56">
        <v>14.4</v>
      </c>
      <c r="BB4" s="56">
        <v>0.13</v>
      </c>
      <c r="BC4" s="56">
        <v>74</v>
      </c>
      <c r="BD4" s="36">
        <v>1</v>
      </c>
      <c r="BE4" s="36">
        <v>0</v>
      </c>
      <c r="BF4" s="36">
        <v>1</v>
      </c>
      <c r="BG4" s="36">
        <v>0</v>
      </c>
      <c r="BH4" s="36">
        <v>0</v>
      </c>
      <c r="BI4" s="36">
        <v>0</v>
      </c>
      <c r="BJ4" s="36">
        <v>0</v>
      </c>
      <c r="BK4" s="36">
        <v>1</v>
      </c>
      <c r="BL4" s="36">
        <v>0</v>
      </c>
      <c r="BM4" s="36">
        <v>0</v>
      </c>
      <c r="BN4" s="36" t="s">
        <v>178</v>
      </c>
      <c r="BO4" s="36">
        <v>1</v>
      </c>
      <c r="BP4" s="36">
        <v>0</v>
      </c>
      <c r="BQ4" s="36">
        <v>0</v>
      </c>
      <c r="BR4" s="36">
        <v>0</v>
      </c>
      <c r="BS4" s="36" t="s">
        <v>178</v>
      </c>
      <c r="BT4" s="36" t="s">
        <v>178</v>
      </c>
      <c r="BU4" s="36">
        <v>1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1</v>
      </c>
      <c r="CE4" s="36">
        <v>0</v>
      </c>
      <c r="CF4" s="36">
        <v>0</v>
      </c>
      <c r="CG4" s="36">
        <v>0</v>
      </c>
      <c r="CH4" s="36">
        <v>1</v>
      </c>
      <c r="CI4" s="36" t="s">
        <v>180</v>
      </c>
      <c r="CJ4" s="36" t="s">
        <v>179</v>
      </c>
      <c r="CK4" s="65"/>
      <c r="CL4" s="56"/>
      <c r="CM4" s="65"/>
      <c r="CN4" s="65"/>
      <c r="CO4" s="65"/>
      <c r="CP4" s="65"/>
      <c r="CQ4" s="65" t="s">
        <v>181</v>
      </c>
      <c r="CR4" s="65" t="s">
        <v>182</v>
      </c>
      <c r="CS4" s="65" t="s">
        <v>215</v>
      </c>
      <c r="CT4" s="65" t="s">
        <v>209</v>
      </c>
      <c r="CU4" s="65" t="s">
        <v>181</v>
      </c>
      <c r="CV4" s="65"/>
      <c r="CW4" s="65" t="s">
        <v>184</v>
      </c>
      <c r="CX4" s="56">
        <v>1</v>
      </c>
      <c r="CY4" s="56" t="s">
        <v>379</v>
      </c>
      <c r="CZ4" s="56">
        <v>4</v>
      </c>
      <c r="DA4" s="56">
        <v>5</v>
      </c>
      <c r="DB4" s="110">
        <v>0</v>
      </c>
      <c r="DC4" s="110">
        <v>15</v>
      </c>
      <c r="DD4" s="36" t="s">
        <v>216</v>
      </c>
      <c r="DE4" s="65"/>
      <c r="GO4" s="55"/>
      <c r="GP4" s="55"/>
      <c r="GQ4" s="55"/>
    </row>
    <row r="5" spans="1:200" s="55" customFormat="1" ht="17.25" customHeight="1" x14ac:dyDescent="0.35">
      <c r="A5" s="55">
        <v>0</v>
      </c>
      <c r="B5" s="78">
        <v>2</v>
      </c>
      <c r="C5" s="114" t="s">
        <v>187</v>
      </c>
      <c r="D5" s="62">
        <v>3</v>
      </c>
      <c r="E5" s="57">
        <v>1</v>
      </c>
      <c r="F5" s="59">
        <v>1</v>
      </c>
      <c r="G5" s="59">
        <v>1</v>
      </c>
      <c r="H5" s="60">
        <v>1</v>
      </c>
      <c r="I5" s="61">
        <v>1</v>
      </c>
      <c r="J5" s="26"/>
      <c r="K5" s="63">
        <v>5</v>
      </c>
      <c r="L5" s="315">
        <v>1</v>
      </c>
      <c r="M5" s="26" t="s">
        <v>417</v>
      </c>
      <c r="N5" s="78">
        <v>91</v>
      </c>
      <c r="O5" s="78">
        <v>1</v>
      </c>
      <c r="P5" s="64">
        <v>1</v>
      </c>
      <c r="Q5" s="92" t="s">
        <v>164</v>
      </c>
      <c r="R5" s="26" t="s">
        <v>208</v>
      </c>
      <c r="S5" s="26" t="s">
        <v>418</v>
      </c>
      <c r="T5" s="59">
        <v>0</v>
      </c>
      <c r="U5" s="26"/>
      <c r="V5" s="83" t="s">
        <v>190</v>
      </c>
      <c r="W5" s="114" t="s">
        <v>187</v>
      </c>
      <c r="X5" s="68">
        <v>100</v>
      </c>
      <c r="Y5" s="26" t="s">
        <v>419</v>
      </c>
      <c r="Z5" s="26" t="s">
        <v>420</v>
      </c>
      <c r="AA5" s="36" t="s">
        <v>421</v>
      </c>
      <c r="AB5" s="145">
        <v>0</v>
      </c>
      <c r="AC5" s="145" t="s">
        <v>422</v>
      </c>
      <c r="AD5" s="145" t="s">
        <v>423</v>
      </c>
      <c r="AE5" s="145">
        <v>392</v>
      </c>
      <c r="AF5" s="146"/>
      <c r="AG5" s="146">
        <v>287</v>
      </c>
      <c r="AH5" s="146"/>
      <c r="AI5" s="147">
        <v>287</v>
      </c>
      <c r="AJ5" s="92">
        <f>AE5+AI5</f>
        <v>679</v>
      </c>
      <c r="AK5" s="73">
        <v>680.61666666666667</v>
      </c>
      <c r="AL5" s="78">
        <v>1</v>
      </c>
      <c r="AM5" s="59" t="s">
        <v>174</v>
      </c>
      <c r="AN5" s="59" t="s">
        <v>174</v>
      </c>
      <c r="AO5" s="59" t="s">
        <v>174</v>
      </c>
      <c r="AP5" s="86" t="s">
        <v>195</v>
      </c>
      <c r="AQ5" s="87" t="s">
        <v>168</v>
      </c>
      <c r="AR5" s="114" t="s">
        <v>187</v>
      </c>
      <c r="AS5" s="68">
        <v>100</v>
      </c>
      <c r="AT5" s="96" t="s">
        <v>175</v>
      </c>
      <c r="AU5" s="78">
        <v>18</v>
      </c>
      <c r="AV5" s="78">
        <v>201</v>
      </c>
      <c r="AW5" s="78">
        <v>154.80000000000001</v>
      </c>
      <c r="AX5" s="26">
        <v>158</v>
      </c>
      <c r="AY5" s="78">
        <v>96</v>
      </c>
      <c r="AZ5" s="78">
        <v>158</v>
      </c>
      <c r="BA5" s="78">
        <v>8.3000000000000007</v>
      </c>
      <c r="BB5" s="78">
        <v>0.25</v>
      </c>
      <c r="BC5" s="78">
        <v>65</v>
      </c>
      <c r="BD5" s="36">
        <v>0</v>
      </c>
      <c r="BE5" s="36">
        <v>0</v>
      </c>
      <c r="BF5" s="36">
        <v>1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 t="s">
        <v>178</v>
      </c>
      <c r="BO5" s="36">
        <v>1</v>
      </c>
      <c r="BP5" s="36">
        <v>0</v>
      </c>
      <c r="BQ5" s="36">
        <v>0</v>
      </c>
      <c r="BR5" s="36">
        <v>0</v>
      </c>
      <c r="BS5" s="36" t="s">
        <v>178</v>
      </c>
      <c r="BT5" s="36" t="s">
        <v>178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 t="s">
        <v>294</v>
      </c>
      <c r="CJ5" s="36" t="s">
        <v>178</v>
      </c>
      <c r="CK5" s="26"/>
      <c r="CL5" s="26"/>
      <c r="CM5" s="26"/>
      <c r="CN5" s="26"/>
      <c r="CO5" s="26"/>
      <c r="CP5" s="26"/>
      <c r="CQ5" s="65" t="s">
        <v>181</v>
      </c>
      <c r="CR5" s="65" t="s">
        <v>182</v>
      </c>
      <c r="CS5" s="65" t="s">
        <v>215</v>
      </c>
      <c r="CT5" s="26" t="s">
        <v>209</v>
      </c>
      <c r="CU5" s="26" t="s">
        <v>181</v>
      </c>
      <c r="CV5" s="26" t="s">
        <v>424</v>
      </c>
      <c r="CW5" s="26" t="s">
        <v>184</v>
      </c>
      <c r="CX5" s="78">
        <v>1</v>
      </c>
      <c r="CY5" s="78">
        <v>131</v>
      </c>
      <c r="CZ5" s="78">
        <v>5</v>
      </c>
      <c r="DA5" s="78">
        <v>6</v>
      </c>
      <c r="DB5" s="78">
        <v>0</v>
      </c>
      <c r="DC5" s="78">
        <v>15</v>
      </c>
      <c r="DD5" s="36" t="s">
        <v>216</v>
      </c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</row>
    <row r="6" spans="1:200" s="26" customFormat="1" ht="17.25" customHeight="1" x14ac:dyDescent="0.35">
      <c r="A6" s="55">
        <v>0</v>
      </c>
      <c r="B6" s="78">
        <v>2</v>
      </c>
      <c r="C6" s="79" t="s">
        <v>187</v>
      </c>
      <c r="D6" s="62">
        <v>3</v>
      </c>
      <c r="E6" s="59">
        <v>1</v>
      </c>
      <c r="F6" s="59">
        <v>1</v>
      </c>
      <c r="G6" s="59">
        <v>1</v>
      </c>
      <c r="H6" s="59">
        <v>1</v>
      </c>
      <c r="I6" s="59">
        <v>1</v>
      </c>
      <c r="J6" s="55"/>
      <c r="K6" s="63">
        <v>5</v>
      </c>
      <c r="L6" s="315">
        <v>0</v>
      </c>
      <c r="M6" s="26" t="s">
        <v>698</v>
      </c>
      <c r="N6" s="80">
        <v>87</v>
      </c>
      <c r="O6" s="80">
        <v>1</v>
      </c>
      <c r="P6" s="81">
        <v>1</v>
      </c>
      <c r="Q6" s="98" t="s">
        <v>162</v>
      </c>
      <c r="R6" s="55"/>
      <c r="S6" s="203" t="s">
        <v>298</v>
      </c>
      <c r="T6" s="59">
        <v>0</v>
      </c>
      <c r="U6" s="55"/>
      <c r="V6" s="83" t="s">
        <v>190</v>
      </c>
      <c r="W6" s="79" t="s">
        <v>187</v>
      </c>
      <c r="X6" s="93">
        <v>100</v>
      </c>
      <c r="Y6" s="55" t="s">
        <v>699</v>
      </c>
      <c r="Z6" s="26" t="s">
        <v>700</v>
      </c>
      <c r="AA6" s="36" t="s">
        <v>701</v>
      </c>
      <c r="AB6" s="55"/>
      <c r="AC6" s="55"/>
      <c r="AD6" s="55" t="s">
        <v>236</v>
      </c>
      <c r="AE6" s="55">
        <v>96</v>
      </c>
      <c r="AF6" s="55"/>
      <c r="AG6" s="55">
        <v>136</v>
      </c>
      <c r="AH6" s="55"/>
      <c r="AI6" s="55">
        <v>136</v>
      </c>
      <c r="AJ6" s="55">
        <f>AE6+AI6</f>
        <v>232</v>
      </c>
      <c r="AK6" s="85">
        <v>238.38333333333333</v>
      </c>
      <c r="AL6" s="26" t="s">
        <v>259</v>
      </c>
      <c r="AM6" s="59" t="s">
        <v>174</v>
      </c>
      <c r="AN6" s="59" t="s">
        <v>174</v>
      </c>
      <c r="AO6" s="59" t="s">
        <v>174</v>
      </c>
      <c r="AP6" s="86" t="s">
        <v>195</v>
      </c>
      <c r="AQ6" s="87" t="s">
        <v>168</v>
      </c>
      <c r="AR6" s="79" t="s">
        <v>187</v>
      </c>
      <c r="AS6" s="93">
        <v>100</v>
      </c>
      <c r="AT6" s="193" t="s">
        <v>175</v>
      </c>
      <c r="AU6" s="59" t="s">
        <v>702</v>
      </c>
      <c r="AV6" s="59" t="s">
        <v>703</v>
      </c>
      <c r="AW6" s="59" t="s">
        <v>704</v>
      </c>
      <c r="AX6" s="26">
        <v>196</v>
      </c>
      <c r="AY6" s="26" t="s">
        <v>675</v>
      </c>
      <c r="AZ6" s="26" t="s">
        <v>705</v>
      </c>
      <c r="BA6" s="26" t="s">
        <v>706</v>
      </c>
      <c r="BB6" s="26" t="s">
        <v>707</v>
      </c>
      <c r="BC6" s="26" t="s">
        <v>708</v>
      </c>
      <c r="BD6" s="36">
        <v>0</v>
      </c>
      <c r="BE6" s="36">
        <v>1</v>
      </c>
      <c r="BF6" s="36">
        <v>1</v>
      </c>
      <c r="BG6" s="36">
        <v>0</v>
      </c>
      <c r="BH6" s="36">
        <v>1</v>
      </c>
      <c r="BI6" s="36">
        <v>1</v>
      </c>
      <c r="BJ6" s="36">
        <v>0</v>
      </c>
      <c r="BK6" s="36">
        <v>0</v>
      </c>
      <c r="BL6" s="36">
        <v>0</v>
      </c>
      <c r="BM6" s="36">
        <v>0</v>
      </c>
      <c r="BN6" s="36" t="s">
        <v>178</v>
      </c>
      <c r="BO6" s="36">
        <v>0</v>
      </c>
      <c r="BP6" s="36">
        <v>0</v>
      </c>
      <c r="BQ6" s="36">
        <v>0</v>
      </c>
      <c r="BR6" s="36">
        <v>0</v>
      </c>
      <c r="BS6" s="36" t="s">
        <v>178</v>
      </c>
      <c r="BT6" s="36" t="s">
        <v>178</v>
      </c>
      <c r="BU6" s="36">
        <v>0</v>
      </c>
      <c r="BV6" s="36">
        <v>0</v>
      </c>
      <c r="BW6" s="36">
        <v>1</v>
      </c>
      <c r="BX6" s="36">
        <v>1</v>
      </c>
      <c r="BY6" s="36">
        <v>1</v>
      </c>
      <c r="BZ6" s="36">
        <v>0</v>
      </c>
      <c r="CA6" s="36">
        <v>0</v>
      </c>
      <c r="CB6" s="36">
        <v>1</v>
      </c>
      <c r="CC6" s="36">
        <v>0</v>
      </c>
      <c r="CD6" s="36">
        <v>1</v>
      </c>
      <c r="CE6" s="36">
        <v>0</v>
      </c>
      <c r="CF6" s="36">
        <v>0</v>
      </c>
      <c r="CG6" s="36">
        <v>0</v>
      </c>
      <c r="CH6" s="36">
        <v>0</v>
      </c>
      <c r="CI6" s="36" t="s">
        <v>294</v>
      </c>
      <c r="CJ6" s="36" t="s">
        <v>178</v>
      </c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141" t="s">
        <v>184</v>
      </c>
      <c r="CX6" s="55"/>
      <c r="CY6" s="26" t="s">
        <v>709</v>
      </c>
      <c r="DA6" s="26" t="s">
        <v>204</v>
      </c>
      <c r="DB6" s="26" t="s">
        <v>178</v>
      </c>
      <c r="DC6" s="26" t="s">
        <v>205</v>
      </c>
      <c r="DD6" s="36" t="s">
        <v>310</v>
      </c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O6" s="55"/>
      <c r="GP6" s="55"/>
      <c r="GQ6" s="55"/>
    </row>
    <row r="7" spans="1:200" s="26" customFormat="1" ht="17.25" customHeight="1" x14ac:dyDescent="0.35">
      <c r="A7" s="55">
        <v>0</v>
      </c>
      <c r="B7" s="78">
        <v>2</v>
      </c>
      <c r="C7" s="114" t="s">
        <v>187</v>
      </c>
      <c r="D7" s="62">
        <v>3</v>
      </c>
      <c r="E7" s="57">
        <v>1</v>
      </c>
      <c r="F7" s="59">
        <v>1</v>
      </c>
      <c r="G7" s="59">
        <v>1</v>
      </c>
      <c r="H7" s="60">
        <v>1</v>
      </c>
      <c r="I7" s="61">
        <v>1</v>
      </c>
      <c r="K7" s="63">
        <v>5</v>
      </c>
      <c r="L7" s="315">
        <v>1</v>
      </c>
      <c r="M7" s="26" t="s">
        <v>768</v>
      </c>
      <c r="N7" s="78">
        <v>68</v>
      </c>
      <c r="O7" s="78">
        <v>0</v>
      </c>
      <c r="P7" s="64">
        <v>1</v>
      </c>
      <c r="Q7" s="92" t="s">
        <v>164</v>
      </c>
      <c r="R7" s="26" t="s">
        <v>208</v>
      </c>
      <c r="S7" s="26" t="s">
        <v>418</v>
      </c>
      <c r="T7" s="59">
        <v>0</v>
      </c>
      <c r="V7" s="83" t="s">
        <v>190</v>
      </c>
      <c r="W7" s="114" t="s">
        <v>187</v>
      </c>
      <c r="X7" s="68">
        <v>100</v>
      </c>
      <c r="Y7" s="26" t="s">
        <v>262</v>
      </c>
      <c r="Z7" s="26" t="s">
        <v>769</v>
      </c>
      <c r="AA7" s="36" t="s">
        <v>193</v>
      </c>
      <c r="AB7" s="145">
        <v>0</v>
      </c>
      <c r="AC7" s="145"/>
      <c r="AD7" s="145" t="s">
        <v>236</v>
      </c>
      <c r="AE7" s="145">
        <v>96</v>
      </c>
      <c r="AF7" s="146"/>
      <c r="AG7" s="146">
        <v>78</v>
      </c>
      <c r="AH7" s="146"/>
      <c r="AI7" s="147">
        <v>78</v>
      </c>
      <c r="AJ7" s="92">
        <f>AE7+AI7</f>
        <v>174</v>
      </c>
      <c r="AK7" s="73">
        <v>174</v>
      </c>
      <c r="AL7" s="78">
        <v>1</v>
      </c>
      <c r="AM7" s="59" t="s">
        <v>174</v>
      </c>
      <c r="AN7" s="59" t="s">
        <v>174</v>
      </c>
      <c r="AO7" s="59" t="s">
        <v>174</v>
      </c>
      <c r="AP7" s="86" t="s">
        <v>195</v>
      </c>
      <c r="AQ7" s="87" t="s">
        <v>168</v>
      </c>
      <c r="AR7" s="114" t="s">
        <v>187</v>
      </c>
      <c r="AS7" s="68">
        <v>100</v>
      </c>
      <c r="AT7" s="96" t="s">
        <v>175</v>
      </c>
      <c r="AU7" s="78">
        <v>24</v>
      </c>
      <c r="AV7" s="78">
        <v>276</v>
      </c>
      <c r="AW7" s="78">
        <v>243.1</v>
      </c>
      <c r="AX7" s="26">
        <v>245</v>
      </c>
      <c r="AY7" s="78">
        <v>98</v>
      </c>
      <c r="AZ7" s="78">
        <v>245</v>
      </c>
      <c r="BA7" s="78">
        <v>14.1</v>
      </c>
      <c r="BB7" s="78">
        <v>0.35</v>
      </c>
      <c r="BC7" s="78">
        <v>56</v>
      </c>
      <c r="BD7" s="36">
        <v>0</v>
      </c>
      <c r="BE7" s="36">
        <v>0</v>
      </c>
      <c r="BF7" s="36">
        <v>1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 t="s">
        <v>178</v>
      </c>
      <c r="BO7" s="36">
        <v>0</v>
      </c>
      <c r="BP7" s="36">
        <v>0</v>
      </c>
      <c r="BQ7" s="36">
        <v>0</v>
      </c>
      <c r="BR7" s="36">
        <v>0</v>
      </c>
      <c r="BS7" s="36" t="s">
        <v>178</v>
      </c>
      <c r="BT7" s="36" t="s">
        <v>178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 t="s">
        <v>180</v>
      </c>
      <c r="CJ7" s="36" t="s">
        <v>179</v>
      </c>
      <c r="CQ7" s="26" t="s">
        <v>181</v>
      </c>
      <c r="CR7" s="26" t="s">
        <v>182</v>
      </c>
      <c r="CS7" s="26" t="s">
        <v>215</v>
      </c>
      <c r="CT7" s="26" t="s">
        <v>209</v>
      </c>
      <c r="CU7" s="26" t="s">
        <v>181</v>
      </c>
      <c r="CW7" s="26" t="s">
        <v>184</v>
      </c>
      <c r="CX7" s="78">
        <v>0</v>
      </c>
      <c r="CY7" s="78">
        <v>58</v>
      </c>
      <c r="CZ7" s="78">
        <v>2</v>
      </c>
      <c r="DA7" s="78">
        <v>2</v>
      </c>
      <c r="DB7" s="78">
        <v>0</v>
      </c>
      <c r="DC7" s="78">
        <v>15</v>
      </c>
      <c r="DD7" s="36" t="s">
        <v>179</v>
      </c>
      <c r="GO7" s="55"/>
      <c r="GP7" s="55"/>
      <c r="GQ7" s="55"/>
    </row>
    <row r="8" spans="1:200" s="65" customFormat="1" ht="17.25" customHeight="1" x14ac:dyDescent="0.35">
      <c r="A8" s="55">
        <v>0</v>
      </c>
      <c r="B8" s="78">
        <v>2</v>
      </c>
      <c r="C8" s="114" t="s">
        <v>187</v>
      </c>
      <c r="D8" s="62">
        <v>3</v>
      </c>
      <c r="E8" s="57">
        <v>1</v>
      </c>
      <c r="F8" s="59">
        <v>1</v>
      </c>
      <c r="G8" s="59">
        <v>1</v>
      </c>
      <c r="H8" s="60">
        <v>1</v>
      </c>
      <c r="I8" s="61">
        <v>1</v>
      </c>
      <c r="J8" s="62"/>
      <c r="K8" s="63">
        <v>5</v>
      </c>
      <c r="L8" s="315">
        <v>0</v>
      </c>
      <c r="M8" s="26" t="s">
        <v>962</v>
      </c>
      <c r="N8" s="56">
        <v>66</v>
      </c>
      <c r="O8" s="56">
        <v>1</v>
      </c>
      <c r="P8" s="64">
        <v>1</v>
      </c>
      <c r="Q8" s="62" t="s">
        <v>162</v>
      </c>
      <c r="R8" s="115"/>
      <c r="S8" s="65" t="s">
        <v>253</v>
      </c>
      <c r="T8" s="59">
        <v>0</v>
      </c>
      <c r="U8" s="66"/>
      <c r="V8" s="83" t="s">
        <v>190</v>
      </c>
      <c r="W8" s="114" t="s">
        <v>187</v>
      </c>
      <c r="X8" s="68">
        <v>100</v>
      </c>
      <c r="Y8" s="69" t="s">
        <v>963</v>
      </c>
      <c r="Z8" s="26" t="s">
        <v>964</v>
      </c>
      <c r="AA8" s="36" t="s">
        <v>965</v>
      </c>
      <c r="AB8" s="70">
        <v>0</v>
      </c>
      <c r="AC8" s="71" t="s">
        <v>966</v>
      </c>
      <c r="AD8" s="71" t="s">
        <v>319</v>
      </c>
      <c r="AE8" s="71">
        <v>163</v>
      </c>
      <c r="AF8" s="72">
        <v>0</v>
      </c>
      <c r="AG8" s="72" t="s">
        <v>967</v>
      </c>
      <c r="AH8" s="72">
        <v>0</v>
      </c>
      <c r="AI8" s="72">
        <v>186</v>
      </c>
      <c r="AJ8" s="62">
        <v>349</v>
      </c>
      <c r="AK8" s="73">
        <v>347.25</v>
      </c>
      <c r="AL8" s="56">
        <v>2</v>
      </c>
      <c r="AM8" s="59" t="s">
        <v>174</v>
      </c>
      <c r="AN8" s="59" t="s">
        <v>174</v>
      </c>
      <c r="AO8" s="59" t="s">
        <v>174</v>
      </c>
      <c r="AP8" s="86" t="s">
        <v>195</v>
      </c>
      <c r="AQ8" s="117" t="s">
        <v>168</v>
      </c>
      <c r="AR8" s="114" t="s">
        <v>187</v>
      </c>
      <c r="AS8" s="113">
        <v>100</v>
      </c>
      <c r="AT8" s="76" t="s">
        <v>175</v>
      </c>
      <c r="AU8" s="56">
        <v>18</v>
      </c>
      <c r="AV8" s="56">
        <v>615</v>
      </c>
      <c r="AW8" s="77">
        <v>149</v>
      </c>
      <c r="AX8" s="26">
        <v>86</v>
      </c>
      <c r="AY8" s="56">
        <v>79</v>
      </c>
      <c r="AZ8" s="56">
        <v>141</v>
      </c>
      <c r="BA8" s="56">
        <v>18.600000000000001</v>
      </c>
      <c r="BB8" s="56">
        <v>0</v>
      </c>
      <c r="BC8" s="56">
        <v>82</v>
      </c>
      <c r="BD8" s="36">
        <v>0</v>
      </c>
      <c r="BE8" s="36">
        <v>0</v>
      </c>
      <c r="BF8" s="36">
        <v>1</v>
      </c>
      <c r="BG8" s="36">
        <v>0</v>
      </c>
      <c r="BH8" s="36">
        <v>0</v>
      </c>
      <c r="BI8" s="36">
        <v>1</v>
      </c>
      <c r="BJ8" s="36">
        <v>0</v>
      </c>
      <c r="BK8" s="36">
        <v>0</v>
      </c>
      <c r="BL8" s="36">
        <v>0</v>
      </c>
      <c r="BM8" s="36">
        <v>0</v>
      </c>
      <c r="BN8" s="36" t="s">
        <v>178</v>
      </c>
      <c r="BO8" s="36">
        <v>0</v>
      </c>
      <c r="BP8" s="36">
        <v>0</v>
      </c>
      <c r="BQ8" s="36">
        <v>0</v>
      </c>
      <c r="BR8" s="36">
        <v>0</v>
      </c>
      <c r="BS8" s="36" t="s">
        <v>178</v>
      </c>
      <c r="BT8" s="36" t="s">
        <v>178</v>
      </c>
      <c r="BU8" s="36">
        <v>1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1</v>
      </c>
      <c r="CF8" s="36">
        <v>0</v>
      </c>
      <c r="CG8" s="36">
        <v>0</v>
      </c>
      <c r="CH8" s="36">
        <v>1</v>
      </c>
      <c r="CI8" s="36" t="s">
        <v>294</v>
      </c>
      <c r="CJ8" s="36" t="s">
        <v>178</v>
      </c>
      <c r="CL8" s="56"/>
      <c r="CQ8" s="65" t="s">
        <v>181</v>
      </c>
      <c r="CR8" s="65" t="s">
        <v>182</v>
      </c>
      <c r="CS8" s="65" t="s">
        <v>215</v>
      </c>
      <c r="CT8" s="65" t="s">
        <v>250</v>
      </c>
      <c r="CU8" s="65" t="s">
        <v>250</v>
      </c>
      <c r="CW8" s="65" t="s">
        <v>239</v>
      </c>
      <c r="CX8" s="56">
        <v>2</v>
      </c>
      <c r="CY8" s="56" t="s">
        <v>968</v>
      </c>
      <c r="CZ8" s="56">
        <v>3</v>
      </c>
      <c r="DA8" s="110">
        <v>3</v>
      </c>
      <c r="DB8" s="110">
        <v>0</v>
      </c>
      <c r="DC8" s="110">
        <v>15</v>
      </c>
      <c r="DD8" s="36" t="s">
        <v>206</v>
      </c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R8" s="26"/>
    </row>
    <row r="9" spans="1:200" s="26" customFormat="1" ht="17.25" customHeight="1" x14ac:dyDescent="0.35">
      <c r="A9" s="55">
        <v>0</v>
      </c>
      <c r="B9" s="78">
        <v>2</v>
      </c>
      <c r="C9" s="114" t="s">
        <v>187</v>
      </c>
      <c r="D9" s="62">
        <v>3</v>
      </c>
      <c r="E9" s="57">
        <v>1</v>
      </c>
      <c r="F9" s="59">
        <v>1</v>
      </c>
      <c r="G9" s="59">
        <v>1</v>
      </c>
      <c r="H9" s="60">
        <v>1</v>
      </c>
      <c r="I9" s="61">
        <v>1</v>
      </c>
      <c r="J9" s="62"/>
      <c r="K9" s="63">
        <v>5</v>
      </c>
      <c r="L9" s="315">
        <v>0</v>
      </c>
      <c r="M9" s="26" t="s">
        <v>982</v>
      </c>
      <c r="N9" s="56">
        <v>70</v>
      </c>
      <c r="O9" s="56">
        <v>1</v>
      </c>
      <c r="P9" s="64">
        <v>1</v>
      </c>
      <c r="Q9" s="62" t="s">
        <v>162</v>
      </c>
      <c r="R9" s="115"/>
      <c r="S9" s="65" t="s">
        <v>253</v>
      </c>
      <c r="T9" s="59">
        <v>0</v>
      </c>
      <c r="U9" s="66"/>
      <c r="V9" s="83" t="s">
        <v>190</v>
      </c>
      <c r="W9" s="114" t="s">
        <v>187</v>
      </c>
      <c r="X9" s="68">
        <v>100</v>
      </c>
      <c r="Y9" s="65" t="s">
        <v>983</v>
      </c>
      <c r="Z9" s="26" t="s">
        <v>984</v>
      </c>
      <c r="AA9" s="36" t="s">
        <v>193</v>
      </c>
      <c r="AB9" s="71">
        <v>0</v>
      </c>
      <c r="AC9" s="71">
        <v>0</v>
      </c>
      <c r="AD9" s="71" t="s">
        <v>985</v>
      </c>
      <c r="AE9" s="71">
        <v>504</v>
      </c>
      <c r="AF9" s="72">
        <v>0</v>
      </c>
      <c r="AG9" s="72" t="s">
        <v>986</v>
      </c>
      <c r="AH9" s="72">
        <v>0</v>
      </c>
      <c r="AI9" s="72">
        <v>194</v>
      </c>
      <c r="AJ9" s="62">
        <v>698</v>
      </c>
      <c r="AK9" s="73">
        <v>697.69999999999993</v>
      </c>
      <c r="AL9" s="56">
        <v>2</v>
      </c>
      <c r="AM9" s="59" t="s">
        <v>174</v>
      </c>
      <c r="AN9" s="59" t="s">
        <v>174</v>
      </c>
      <c r="AO9" s="59" t="s">
        <v>174</v>
      </c>
      <c r="AP9" s="86" t="s">
        <v>195</v>
      </c>
      <c r="AQ9" s="117" t="s">
        <v>168</v>
      </c>
      <c r="AR9" s="114" t="s">
        <v>187</v>
      </c>
      <c r="AS9" s="113">
        <v>100</v>
      </c>
      <c r="AT9" s="76" t="s">
        <v>175</v>
      </c>
      <c r="AU9" s="56" t="s">
        <v>176</v>
      </c>
      <c r="AV9" s="56" t="s">
        <v>177</v>
      </c>
      <c r="AW9" s="77">
        <v>156</v>
      </c>
      <c r="AX9" s="26">
        <v>304</v>
      </c>
      <c r="AY9" s="56">
        <v>96</v>
      </c>
      <c r="AZ9" s="56">
        <v>304</v>
      </c>
      <c r="BA9" s="56">
        <v>22.7</v>
      </c>
      <c r="BB9" s="56">
        <v>0.65</v>
      </c>
      <c r="BC9" s="56">
        <v>71</v>
      </c>
      <c r="BD9" s="36">
        <v>0</v>
      </c>
      <c r="BE9" s="36">
        <v>1</v>
      </c>
      <c r="BF9" s="36">
        <v>1</v>
      </c>
      <c r="BG9" s="36">
        <v>0</v>
      </c>
      <c r="BH9" s="36">
        <v>0</v>
      </c>
      <c r="BI9" s="36">
        <v>0</v>
      </c>
      <c r="BJ9" s="36">
        <v>1</v>
      </c>
      <c r="BK9" s="36">
        <v>1</v>
      </c>
      <c r="BL9" s="36">
        <v>0</v>
      </c>
      <c r="BM9" s="36">
        <v>0</v>
      </c>
      <c r="BN9" s="36" t="s">
        <v>178</v>
      </c>
      <c r="BO9" s="36">
        <v>0</v>
      </c>
      <c r="BP9" s="36">
        <v>0</v>
      </c>
      <c r="BQ9" s="36">
        <v>1</v>
      </c>
      <c r="BR9" s="36">
        <v>0</v>
      </c>
      <c r="BS9" s="36" t="s">
        <v>179</v>
      </c>
      <c r="BT9" s="36" t="s">
        <v>178</v>
      </c>
      <c r="BU9" s="36">
        <v>0</v>
      </c>
      <c r="BV9" s="36">
        <v>0</v>
      </c>
      <c r="BW9" s="36">
        <v>0</v>
      </c>
      <c r="BX9" s="36">
        <v>0</v>
      </c>
      <c r="BY9" s="36">
        <v>1</v>
      </c>
      <c r="BZ9" s="36">
        <v>0</v>
      </c>
      <c r="CA9" s="36">
        <v>1</v>
      </c>
      <c r="CB9" s="36">
        <v>0</v>
      </c>
      <c r="CC9" s="36">
        <v>1</v>
      </c>
      <c r="CD9" s="36">
        <v>0</v>
      </c>
      <c r="CE9" s="36">
        <v>0</v>
      </c>
      <c r="CF9" s="36">
        <v>0</v>
      </c>
      <c r="CG9" s="36">
        <v>0</v>
      </c>
      <c r="CH9" s="36">
        <v>1</v>
      </c>
      <c r="CI9" s="36" t="s">
        <v>180</v>
      </c>
      <c r="CJ9" s="36" t="s">
        <v>179</v>
      </c>
      <c r="CK9" s="65"/>
      <c r="CL9" s="56"/>
      <c r="CM9" s="65"/>
      <c r="CN9" s="65"/>
      <c r="CO9" s="65"/>
      <c r="CP9" s="65"/>
      <c r="CQ9" s="65" t="s">
        <v>181</v>
      </c>
      <c r="CR9" s="65" t="s">
        <v>182</v>
      </c>
      <c r="CS9" s="65" t="s">
        <v>215</v>
      </c>
      <c r="CT9" s="65" t="s">
        <v>250</v>
      </c>
      <c r="CU9" s="65" t="s">
        <v>250</v>
      </c>
      <c r="CV9" s="65"/>
      <c r="CW9" s="65" t="s">
        <v>184</v>
      </c>
      <c r="CX9" s="56">
        <v>1</v>
      </c>
      <c r="CY9" s="56" t="s">
        <v>836</v>
      </c>
      <c r="CZ9" s="56">
        <v>5</v>
      </c>
      <c r="DA9" s="56">
        <v>6</v>
      </c>
      <c r="DB9" s="110">
        <v>0</v>
      </c>
      <c r="DC9" s="110">
        <v>15</v>
      </c>
      <c r="DD9" s="36" t="s">
        <v>310</v>
      </c>
      <c r="DE9" s="65"/>
      <c r="GO9" s="55"/>
      <c r="GP9" s="55"/>
      <c r="GQ9" s="55"/>
    </row>
    <row r="10" spans="1:200" s="65" customFormat="1" ht="17.25" customHeight="1" x14ac:dyDescent="0.35">
      <c r="A10" s="55">
        <v>0</v>
      </c>
      <c r="B10" s="78">
        <v>2</v>
      </c>
      <c r="C10" s="114" t="s">
        <v>187</v>
      </c>
      <c r="D10" s="62">
        <v>3</v>
      </c>
      <c r="E10" s="57">
        <v>1</v>
      </c>
      <c r="F10" s="59">
        <v>1</v>
      </c>
      <c r="G10" s="59">
        <v>1</v>
      </c>
      <c r="H10" s="60">
        <v>1</v>
      </c>
      <c r="I10" s="61">
        <v>1</v>
      </c>
      <c r="J10" s="92"/>
      <c r="K10" s="63">
        <v>5</v>
      </c>
      <c r="L10" s="315">
        <v>1</v>
      </c>
      <c r="M10" s="26" t="s">
        <v>1342</v>
      </c>
      <c r="N10" s="56">
        <v>53</v>
      </c>
      <c r="O10" s="78">
        <v>1</v>
      </c>
      <c r="P10" s="64">
        <v>1</v>
      </c>
      <c r="Q10" s="92" t="s">
        <v>164</v>
      </c>
      <c r="R10" s="115"/>
      <c r="S10" s="252" t="s">
        <v>1127</v>
      </c>
      <c r="T10" s="59">
        <v>0</v>
      </c>
      <c r="U10" s="108"/>
      <c r="V10" s="83" t="s">
        <v>190</v>
      </c>
      <c r="W10" s="114" t="s">
        <v>187</v>
      </c>
      <c r="X10" s="68">
        <v>100</v>
      </c>
      <c r="Y10" s="26" t="s">
        <v>270</v>
      </c>
      <c r="Z10" s="26" t="s">
        <v>1343</v>
      </c>
      <c r="AA10" s="36" t="s">
        <v>193</v>
      </c>
      <c r="AB10" s="71">
        <v>0</v>
      </c>
      <c r="AC10" s="71">
        <v>0</v>
      </c>
      <c r="AD10" s="71" t="s">
        <v>264</v>
      </c>
      <c r="AE10" s="71">
        <v>120</v>
      </c>
      <c r="AF10" s="104">
        <v>0</v>
      </c>
      <c r="AG10" s="260" t="s">
        <v>1344</v>
      </c>
      <c r="AH10" s="104">
        <v>0</v>
      </c>
      <c r="AI10" s="104">
        <v>136</v>
      </c>
      <c r="AJ10" s="62">
        <v>256</v>
      </c>
      <c r="AK10" s="73">
        <v>256.20000000000005</v>
      </c>
      <c r="AL10" s="60">
        <v>0</v>
      </c>
      <c r="AM10" s="59" t="s">
        <v>174</v>
      </c>
      <c r="AN10" s="59" t="s">
        <v>174</v>
      </c>
      <c r="AO10" s="59" t="s">
        <v>174</v>
      </c>
      <c r="AP10" s="86" t="s">
        <v>195</v>
      </c>
      <c r="AQ10" s="74" t="s">
        <v>168</v>
      </c>
      <c r="AR10" s="114" t="s">
        <v>187</v>
      </c>
      <c r="AS10" s="68">
        <v>100</v>
      </c>
      <c r="AT10" s="253" t="s">
        <v>175</v>
      </c>
      <c r="AU10" s="78">
        <v>37</v>
      </c>
      <c r="AV10" s="78" t="s">
        <v>645</v>
      </c>
      <c r="AW10" s="148" t="s">
        <v>394</v>
      </c>
      <c r="AX10" s="26">
        <v>70</v>
      </c>
      <c r="AY10" s="78">
        <v>95</v>
      </c>
      <c r="AZ10" s="78">
        <v>384</v>
      </c>
      <c r="BA10" s="78">
        <v>10.5</v>
      </c>
      <c r="BB10" s="78">
        <v>1.65</v>
      </c>
      <c r="BC10" s="78">
        <v>69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 t="s">
        <v>178</v>
      </c>
      <c r="BO10" s="36">
        <v>0</v>
      </c>
      <c r="BP10" s="36">
        <v>0</v>
      </c>
      <c r="BQ10" s="36">
        <v>0</v>
      </c>
      <c r="BR10" s="36">
        <v>0</v>
      </c>
      <c r="BS10" s="36" t="s">
        <v>178</v>
      </c>
      <c r="BT10" s="36" t="s">
        <v>178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 t="s">
        <v>258</v>
      </c>
      <c r="CJ10" s="36" t="s">
        <v>259</v>
      </c>
      <c r="CL10" s="78"/>
      <c r="CM10" s="26"/>
      <c r="CN10" s="26"/>
      <c r="CO10" s="26"/>
      <c r="CP10" s="26"/>
      <c r="CQ10" s="26" t="s">
        <v>1093</v>
      </c>
      <c r="CR10" s="26" t="s">
        <v>182</v>
      </c>
      <c r="CS10" s="228" t="s">
        <v>348</v>
      </c>
      <c r="CT10" s="65" t="s">
        <v>250</v>
      </c>
      <c r="CU10" s="228" t="s">
        <v>1093</v>
      </c>
      <c r="CV10" s="26"/>
      <c r="CW10" s="26" t="s">
        <v>184</v>
      </c>
      <c r="CX10" s="56">
        <v>3</v>
      </c>
      <c r="CY10" s="110" t="s">
        <v>920</v>
      </c>
      <c r="CZ10" s="110">
        <v>4</v>
      </c>
      <c r="DA10" s="110">
        <v>1</v>
      </c>
      <c r="DB10" s="110">
        <v>0</v>
      </c>
      <c r="DC10" s="110">
        <v>15</v>
      </c>
      <c r="DD10" s="36" t="s">
        <v>330</v>
      </c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</row>
    <row r="11" spans="1:200" s="65" customFormat="1" ht="17.25" customHeight="1" x14ac:dyDescent="0.35">
      <c r="A11" s="55">
        <v>0</v>
      </c>
      <c r="B11" s="78">
        <v>2</v>
      </c>
      <c r="C11" s="114" t="s">
        <v>187</v>
      </c>
      <c r="D11" s="62">
        <v>3</v>
      </c>
      <c r="E11" s="57">
        <v>1</v>
      </c>
      <c r="F11" s="59">
        <v>1</v>
      </c>
      <c r="G11" s="59">
        <v>1</v>
      </c>
      <c r="H11" s="60">
        <v>1</v>
      </c>
      <c r="I11" s="61">
        <v>1</v>
      </c>
      <c r="J11" s="92"/>
      <c r="K11" s="63">
        <v>5</v>
      </c>
      <c r="L11" s="315">
        <v>1</v>
      </c>
      <c r="M11" s="26" t="s">
        <v>1451</v>
      </c>
      <c r="N11" s="56">
        <v>56</v>
      </c>
      <c r="O11" s="78">
        <v>1</v>
      </c>
      <c r="P11" s="64">
        <v>1</v>
      </c>
      <c r="Q11" s="92" t="s">
        <v>164</v>
      </c>
      <c r="R11" s="115"/>
      <c r="S11" s="160" t="s">
        <v>617</v>
      </c>
      <c r="T11" s="59">
        <v>0</v>
      </c>
      <c r="U11" s="108"/>
      <c r="V11" s="83" t="s">
        <v>190</v>
      </c>
      <c r="W11" s="114" t="s">
        <v>187</v>
      </c>
      <c r="X11" s="68">
        <v>100</v>
      </c>
      <c r="Y11" s="26" t="s">
        <v>1452</v>
      </c>
      <c r="Z11" s="26" t="s">
        <v>1453</v>
      </c>
      <c r="AA11" s="36" t="s">
        <v>193</v>
      </c>
      <c r="AB11" s="71">
        <v>0</v>
      </c>
      <c r="AC11" s="178">
        <v>107</v>
      </c>
      <c r="AD11" s="71" t="s">
        <v>980</v>
      </c>
      <c r="AE11" s="71">
        <v>347</v>
      </c>
      <c r="AF11" s="72">
        <v>0</v>
      </c>
      <c r="AG11" s="72" t="s">
        <v>1454</v>
      </c>
      <c r="AH11" s="72">
        <v>0</v>
      </c>
      <c r="AI11" s="72">
        <v>401</v>
      </c>
      <c r="AJ11" s="62">
        <v>748</v>
      </c>
      <c r="AK11" s="73">
        <v>748.05</v>
      </c>
      <c r="AL11" s="60">
        <v>0</v>
      </c>
      <c r="AM11" s="59" t="s">
        <v>174</v>
      </c>
      <c r="AN11" s="59" t="s">
        <v>174</v>
      </c>
      <c r="AO11" s="59" t="s">
        <v>174</v>
      </c>
      <c r="AP11" s="86" t="s">
        <v>195</v>
      </c>
      <c r="AQ11" s="87" t="s">
        <v>168</v>
      </c>
      <c r="AR11" s="114" t="s">
        <v>187</v>
      </c>
      <c r="AS11" s="68">
        <v>100</v>
      </c>
      <c r="AT11" s="253" t="s">
        <v>175</v>
      </c>
      <c r="AU11" s="78">
        <v>25</v>
      </c>
      <c r="AV11" s="78" t="s">
        <v>177</v>
      </c>
      <c r="AW11" s="78">
        <v>210.6</v>
      </c>
      <c r="AX11" s="26">
        <v>209</v>
      </c>
      <c r="AY11" s="78">
        <v>93</v>
      </c>
      <c r="AZ11" s="78">
        <v>209</v>
      </c>
      <c r="BA11" s="78">
        <v>17.7</v>
      </c>
      <c r="BB11" s="78">
        <v>0.56999999999999995</v>
      </c>
      <c r="BC11" s="78">
        <v>76</v>
      </c>
      <c r="BD11" s="36">
        <v>0</v>
      </c>
      <c r="BE11" s="36">
        <v>1</v>
      </c>
      <c r="BF11" s="36">
        <v>1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 t="s">
        <v>178</v>
      </c>
      <c r="BO11" s="36">
        <v>0</v>
      </c>
      <c r="BP11" s="36">
        <v>0</v>
      </c>
      <c r="BQ11" s="36">
        <v>0</v>
      </c>
      <c r="BR11" s="36">
        <v>0</v>
      </c>
      <c r="BS11" s="36" t="s">
        <v>179</v>
      </c>
      <c r="BT11" s="36" t="s">
        <v>178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1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 t="s">
        <v>258</v>
      </c>
      <c r="CJ11" s="36" t="s">
        <v>259</v>
      </c>
      <c r="CK11" s="131" t="s">
        <v>1455</v>
      </c>
      <c r="CL11" s="78"/>
      <c r="CM11" s="26"/>
      <c r="CN11" s="26"/>
      <c r="CO11" s="26"/>
      <c r="CP11" s="26"/>
      <c r="CQ11" s="26" t="s">
        <v>418</v>
      </c>
      <c r="CR11" s="26" t="s">
        <v>182</v>
      </c>
      <c r="CS11" s="26" t="s">
        <v>348</v>
      </c>
      <c r="CT11" s="26" t="s">
        <v>418</v>
      </c>
      <c r="CU11" s="26" t="s">
        <v>418</v>
      </c>
      <c r="CV11" s="26" t="s">
        <v>1456</v>
      </c>
      <c r="CW11" s="26" t="s">
        <v>239</v>
      </c>
      <c r="CX11" s="56">
        <v>1</v>
      </c>
      <c r="CY11" s="78" t="s">
        <v>1457</v>
      </c>
      <c r="CZ11" s="78">
        <v>4</v>
      </c>
      <c r="DA11" s="110">
        <v>2</v>
      </c>
      <c r="DB11" s="110">
        <v>0</v>
      </c>
      <c r="DC11" s="110">
        <v>15</v>
      </c>
      <c r="DD11" s="36" t="s">
        <v>186</v>
      </c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06"/>
    </row>
    <row r="12" spans="1:200" s="55" customFormat="1" ht="17.25" customHeight="1" x14ac:dyDescent="0.35">
      <c r="A12" s="55">
        <v>0</v>
      </c>
      <c r="B12" s="78">
        <v>2</v>
      </c>
      <c r="C12" s="79" t="s">
        <v>187</v>
      </c>
      <c r="D12" s="62">
        <v>3</v>
      </c>
      <c r="E12" s="59">
        <v>1</v>
      </c>
      <c r="F12" s="59">
        <v>1</v>
      </c>
      <c r="G12" s="59">
        <v>1</v>
      </c>
      <c r="H12" s="59">
        <v>1</v>
      </c>
      <c r="I12" s="59">
        <v>1</v>
      </c>
      <c r="K12" s="63">
        <v>5</v>
      </c>
      <c r="L12" s="315">
        <v>1</v>
      </c>
      <c r="M12" s="26" t="s">
        <v>1612</v>
      </c>
      <c r="N12" s="80">
        <v>73</v>
      </c>
      <c r="O12" s="80">
        <v>1</v>
      </c>
      <c r="P12" s="81">
        <v>1</v>
      </c>
      <c r="Q12" s="98" t="s">
        <v>164</v>
      </c>
      <c r="S12" s="26" t="s">
        <v>189</v>
      </c>
      <c r="T12" s="59">
        <v>0</v>
      </c>
      <c r="V12" s="83" t="s">
        <v>190</v>
      </c>
      <c r="W12" s="79" t="s">
        <v>187</v>
      </c>
      <c r="X12" s="93">
        <v>100</v>
      </c>
      <c r="Y12" s="26" t="s">
        <v>547</v>
      </c>
      <c r="Z12" s="26" t="s">
        <v>1613</v>
      </c>
      <c r="AA12" s="36" t="s">
        <v>193</v>
      </c>
      <c r="AD12" s="55" t="s">
        <v>319</v>
      </c>
      <c r="AE12" s="55">
        <v>72</v>
      </c>
      <c r="AG12" s="55">
        <v>95</v>
      </c>
      <c r="AI12" s="55">
        <v>95</v>
      </c>
      <c r="AJ12" s="55">
        <f t="shared" ref="AJ12:AJ21" si="0">AE12+AI12</f>
        <v>167</v>
      </c>
      <c r="AK12" s="85">
        <v>167</v>
      </c>
      <c r="AL12" s="26" t="s">
        <v>179</v>
      </c>
      <c r="AM12" s="59" t="s">
        <v>174</v>
      </c>
      <c r="AN12" s="59" t="s">
        <v>174</v>
      </c>
      <c r="AO12" s="59" t="s">
        <v>174</v>
      </c>
      <c r="AP12" s="86" t="s">
        <v>195</v>
      </c>
      <c r="AQ12" s="117" t="s">
        <v>168</v>
      </c>
      <c r="AR12" s="79" t="s">
        <v>187</v>
      </c>
      <c r="AS12" s="93">
        <v>100</v>
      </c>
      <c r="AT12" s="193" t="s">
        <v>175</v>
      </c>
      <c r="AU12" s="59" t="s">
        <v>176</v>
      </c>
      <c r="AV12" s="59" t="s">
        <v>177</v>
      </c>
      <c r="AW12" s="59" t="s">
        <v>1487</v>
      </c>
      <c r="AX12" s="26">
        <v>160</v>
      </c>
      <c r="AY12" s="26" t="s">
        <v>808</v>
      </c>
      <c r="AZ12" s="26" t="s">
        <v>1614</v>
      </c>
      <c r="BA12" s="26" t="s">
        <v>1615</v>
      </c>
      <c r="BB12" s="26" t="s">
        <v>1486</v>
      </c>
      <c r="BC12" s="26" t="s">
        <v>447</v>
      </c>
      <c r="BD12" s="36">
        <v>0</v>
      </c>
      <c r="BE12" s="36">
        <v>1</v>
      </c>
      <c r="BF12" s="36">
        <v>1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 t="s">
        <v>178</v>
      </c>
      <c r="BO12" s="36">
        <v>1</v>
      </c>
      <c r="BP12" s="36">
        <v>0</v>
      </c>
      <c r="BQ12" s="36">
        <v>0</v>
      </c>
      <c r="BR12" s="36">
        <v>0</v>
      </c>
      <c r="BS12" s="36" t="s">
        <v>178</v>
      </c>
      <c r="BT12" s="36" t="s">
        <v>178</v>
      </c>
      <c r="BU12" s="36">
        <v>1</v>
      </c>
      <c r="BV12" s="36">
        <v>1</v>
      </c>
      <c r="BW12" s="36">
        <v>0</v>
      </c>
      <c r="BX12" s="36">
        <v>1</v>
      </c>
      <c r="BY12" s="36">
        <v>0</v>
      </c>
      <c r="BZ12" s="36">
        <v>1</v>
      </c>
      <c r="CA12" s="36">
        <v>1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 t="s">
        <v>180</v>
      </c>
      <c r="CJ12" s="36" t="s">
        <v>179</v>
      </c>
      <c r="CK12" s="288" t="s">
        <v>1616</v>
      </c>
      <c r="CW12" s="26" t="s">
        <v>202</v>
      </c>
      <c r="CY12" s="26" t="s">
        <v>708</v>
      </c>
      <c r="CZ12" s="26"/>
      <c r="DA12" s="26" t="s">
        <v>330</v>
      </c>
      <c r="DB12" s="26" t="s">
        <v>178</v>
      </c>
      <c r="DC12" s="26" t="s">
        <v>205</v>
      </c>
      <c r="DD12" s="36" t="s">
        <v>178</v>
      </c>
      <c r="GN12" s="26"/>
      <c r="GO12" s="26"/>
      <c r="GP12" s="26"/>
      <c r="GQ12" s="26"/>
      <c r="GR12" s="26"/>
    </row>
    <row r="13" spans="1:200" s="26" customFormat="1" ht="17.25" customHeight="1" x14ac:dyDescent="0.35">
      <c r="A13" s="55">
        <v>0</v>
      </c>
      <c r="B13" s="78">
        <v>2</v>
      </c>
      <c r="C13" s="114" t="s">
        <v>187</v>
      </c>
      <c r="D13" s="62">
        <v>3</v>
      </c>
      <c r="E13" s="57">
        <v>1</v>
      </c>
      <c r="F13" s="59">
        <v>1</v>
      </c>
      <c r="G13" s="59">
        <v>1</v>
      </c>
      <c r="H13" s="60">
        <v>1</v>
      </c>
      <c r="I13" s="61">
        <v>1</v>
      </c>
      <c r="K13" s="63">
        <v>5</v>
      </c>
      <c r="L13" s="315">
        <v>0</v>
      </c>
      <c r="M13" s="26" t="s">
        <v>1631</v>
      </c>
      <c r="N13" s="78">
        <v>66</v>
      </c>
      <c r="O13" s="78">
        <v>0</v>
      </c>
      <c r="P13" s="64">
        <v>1</v>
      </c>
      <c r="Q13" s="92" t="s">
        <v>162</v>
      </c>
      <c r="R13" s="26" t="s">
        <v>208</v>
      </c>
      <c r="S13" s="26" t="s">
        <v>351</v>
      </c>
      <c r="T13" s="59">
        <v>0</v>
      </c>
      <c r="V13" s="83" t="s">
        <v>190</v>
      </c>
      <c r="W13" s="114" t="s">
        <v>187</v>
      </c>
      <c r="X13" s="68">
        <v>100</v>
      </c>
      <c r="Y13" s="26" t="s">
        <v>262</v>
      </c>
      <c r="Z13" s="26" t="s">
        <v>1632</v>
      </c>
      <c r="AA13" s="36" t="s">
        <v>193</v>
      </c>
      <c r="AB13" s="145">
        <v>0</v>
      </c>
      <c r="AC13" s="145">
        <v>6</v>
      </c>
      <c r="AD13" s="145" t="s">
        <v>319</v>
      </c>
      <c r="AE13" s="145">
        <v>78</v>
      </c>
      <c r="AF13" s="146"/>
      <c r="AG13" s="146">
        <v>95</v>
      </c>
      <c r="AH13" s="146"/>
      <c r="AI13" s="147">
        <v>95</v>
      </c>
      <c r="AJ13" s="92">
        <f t="shared" si="0"/>
        <v>173</v>
      </c>
      <c r="AK13" s="73">
        <v>173</v>
      </c>
      <c r="AL13" s="78">
        <v>1</v>
      </c>
      <c r="AM13" s="59" t="s">
        <v>174</v>
      </c>
      <c r="AN13" s="59" t="s">
        <v>174</v>
      </c>
      <c r="AO13" s="59" t="s">
        <v>174</v>
      </c>
      <c r="AP13" s="86" t="s">
        <v>195</v>
      </c>
      <c r="AQ13" s="87" t="s">
        <v>168</v>
      </c>
      <c r="AR13" s="114" t="s">
        <v>187</v>
      </c>
      <c r="AS13" s="68">
        <v>100</v>
      </c>
      <c r="AT13" s="96" t="s">
        <v>175</v>
      </c>
      <c r="AU13" s="78">
        <v>25</v>
      </c>
      <c r="AV13" s="78">
        <v>560</v>
      </c>
      <c r="AW13" s="78" t="s">
        <v>394</v>
      </c>
      <c r="AX13" s="26">
        <v>305</v>
      </c>
      <c r="AY13" s="78">
        <v>95</v>
      </c>
      <c r="AZ13" s="78">
        <v>305</v>
      </c>
      <c r="BA13" s="78">
        <v>20.7</v>
      </c>
      <c r="BB13" s="78">
        <v>0.18</v>
      </c>
      <c r="BC13" s="78">
        <v>53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 t="s">
        <v>178</v>
      </c>
      <c r="BO13" s="36">
        <v>0</v>
      </c>
      <c r="BP13" s="36">
        <v>0</v>
      </c>
      <c r="BQ13" s="36">
        <v>0</v>
      </c>
      <c r="BR13" s="36">
        <v>0</v>
      </c>
      <c r="BS13" s="36" t="s">
        <v>178</v>
      </c>
      <c r="BT13" s="36" t="s">
        <v>178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 t="s">
        <v>294</v>
      </c>
      <c r="CJ13" s="36" t="s">
        <v>178</v>
      </c>
      <c r="CQ13" s="26" t="s">
        <v>181</v>
      </c>
      <c r="CR13" s="26" t="s">
        <v>182</v>
      </c>
      <c r="CS13" s="26" t="s">
        <v>215</v>
      </c>
      <c r="CT13" s="26" t="s">
        <v>209</v>
      </c>
      <c r="CU13" s="26" t="s">
        <v>181</v>
      </c>
      <c r="CW13" s="26" t="s">
        <v>184</v>
      </c>
      <c r="CX13" s="78">
        <v>0</v>
      </c>
      <c r="CY13" s="78">
        <v>56</v>
      </c>
      <c r="CZ13" s="78">
        <v>2</v>
      </c>
      <c r="DA13" s="78">
        <v>2</v>
      </c>
      <c r="DB13" s="78">
        <v>0</v>
      </c>
      <c r="DC13" s="78">
        <v>15</v>
      </c>
      <c r="DD13" s="36" t="s">
        <v>259</v>
      </c>
    </row>
    <row r="14" spans="1:200" s="26" customFormat="1" ht="17.25" customHeight="1" x14ac:dyDescent="0.35">
      <c r="A14" s="55">
        <v>0</v>
      </c>
      <c r="B14" s="78">
        <v>2</v>
      </c>
      <c r="C14" s="79" t="s">
        <v>187</v>
      </c>
      <c r="D14" s="62">
        <v>3</v>
      </c>
      <c r="E14" s="59">
        <v>1</v>
      </c>
      <c r="F14" s="59">
        <v>1</v>
      </c>
      <c r="G14" s="59">
        <v>1</v>
      </c>
      <c r="H14" s="59">
        <v>1</v>
      </c>
      <c r="I14" s="59">
        <v>1</v>
      </c>
      <c r="J14" s="55"/>
      <c r="K14" s="63">
        <v>5</v>
      </c>
      <c r="L14" s="315">
        <v>0</v>
      </c>
      <c r="M14" s="26" t="s">
        <v>1845</v>
      </c>
      <c r="N14" s="80">
        <v>36</v>
      </c>
      <c r="O14" s="80">
        <v>1</v>
      </c>
      <c r="P14" s="81">
        <v>1</v>
      </c>
      <c r="Q14" s="82" t="s">
        <v>162</v>
      </c>
      <c r="R14" s="55"/>
      <c r="S14" s="133" t="s">
        <v>298</v>
      </c>
      <c r="T14" s="59">
        <v>0</v>
      </c>
      <c r="U14" s="55"/>
      <c r="V14" s="83" t="s">
        <v>190</v>
      </c>
      <c r="W14" s="79" t="s">
        <v>187</v>
      </c>
      <c r="X14" s="84">
        <v>100</v>
      </c>
      <c r="Y14" s="26" t="s">
        <v>1554</v>
      </c>
      <c r="Z14" s="26" t="s">
        <v>1846</v>
      </c>
      <c r="AA14" s="36" t="s">
        <v>193</v>
      </c>
      <c r="AB14" s="55"/>
      <c r="AC14" s="55"/>
      <c r="AD14" s="55" t="s">
        <v>213</v>
      </c>
      <c r="AE14" s="55">
        <v>168</v>
      </c>
      <c r="AF14" s="55"/>
      <c r="AG14" s="55">
        <v>6</v>
      </c>
      <c r="AH14" s="55"/>
      <c r="AI14" s="55">
        <v>6</v>
      </c>
      <c r="AJ14" s="55">
        <f t="shared" si="0"/>
        <v>174</v>
      </c>
      <c r="AK14" s="85">
        <v>174</v>
      </c>
      <c r="AL14" s="26" t="s">
        <v>178</v>
      </c>
      <c r="AM14" s="59" t="s">
        <v>174</v>
      </c>
      <c r="AN14" s="59" t="s">
        <v>174</v>
      </c>
      <c r="AO14" s="59" t="s">
        <v>174</v>
      </c>
      <c r="AP14" s="86" t="s">
        <v>195</v>
      </c>
      <c r="AQ14" s="87" t="s">
        <v>168</v>
      </c>
      <c r="AR14" s="79" t="s">
        <v>187</v>
      </c>
      <c r="AS14" s="84">
        <v>100</v>
      </c>
      <c r="AT14" s="88" t="s">
        <v>175</v>
      </c>
      <c r="AU14" s="89" t="s">
        <v>702</v>
      </c>
      <c r="AV14" s="89" t="s">
        <v>1847</v>
      </c>
      <c r="AW14" s="89" t="s">
        <v>394</v>
      </c>
      <c r="AX14" s="26">
        <v>296</v>
      </c>
      <c r="AY14" s="26" t="s">
        <v>828</v>
      </c>
      <c r="AZ14" s="26" t="s">
        <v>1848</v>
      </c>
      <c r="BA14" s="26" t="s">
        <v>1849</v>
      </c>
      <c r="BB14" s="26" t="s">
        <v>1850</v>
      </c>
      <c r="BC14" s="26" t="s">
        <v>1675</v>
      </c>
      <c r="BD14" s="36">
        <v>0</v>
      </c>
      <c r="BE14" s="36">
        <v>0</v>
      </c>
      <c r="BF14" s="36">
        <v>1</v>
      </c>
      <c r="BG14" s="36">
        <v>1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 t="s">
        <v>178</v>
      </c>
      <c r="BO14" s="36">
        <v>0</v>
      </c>
      <c r="BP14" s="36">
        <v>0</v>
      </c>
      <c r="BQ14" s="36">
        <v>0</v>
      </c>
      <c r="BR14" s="36">
        <v>0</v>
      </c>
      <c r="BS14" s="36" t="s">
        <v>178</v>
      </c>
      <c r="BT14" s="36" t="s">
        <v>178</v>
      </c>
      <c r="BU14" s="36">
        <v>0</v>
      </c>
      <c r="BV14" s="36">
        <v>0</v>
      </c>
      <c r="BW14" s="36">
        <v>1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 t="s">
        <v>180</v>
      </c>
      <c r="CJ14" s="36" t="s">
        <v>179</v>
      </c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26" t="s">
        <v>239</v>
      </c>
      <c r="CX14" s="55"/>
      <c r="CY14" s="26" t="s">
        <v>872</v>
      </c>
      <c r="DA14" s="26" t="s">
        <v>178</v>
      </c>
      <c r="DB14" s="26" t="s">
        <v>178</v>
      </c>
      <c r="DC14" s="26" t="s">
        <v>205</v>
      </c>
      <c r="DD14" s="36" t="s">
        <v>259</v>
      </c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R14" s="206"/>
    </row>
    <row r="15" spans="1:200" s="26" customFormat="1" ht="17.25" customHeight="1" x14ac:dyDescent="0.35">
      <c r="A15" s="55">
        <v>0</v>
      </c>
      <c r="B15" s="78">
        <v>2</v>
      </c>
      <c r="C15" s="79" t="s">
        <v>187</v>
      </c>
      <c r="D15" s="62">
        <v>3</v>
      </c>
      <c r="E15" s="59">
        <v>1</v>
      </c>
      <c r="F15" s="59">
        <v>1</v>
      </c>
      <c r="G15" s="59">
        <v>1</v>
      </c>
      <c r="H15" s="59">
        <v>1</v>
      </c>
      <c r="I15" s="59">
        <v>1</v>
      </c>
      <c r="J15" s="55"/>
      <c r="K15" s="63">
        <v>5</v>
      </c>
      <c r="L15" s="315">
        <v>1</v>
      </c>
      <c r="M15" s="26" t="s">
        <v>1882</v>
      </c>
      <c r="N15" s="80">
        <v>77</v>
      </c>
      <c r="O15" s="81">
        <v>0</v>
      </c>
      <c r="P15" s="81">
        <v>1</v>
      </c>
      <c r="Q15" s="98" t="s">
        <v>164</v>
      </c>
      <c r="R15" s="55"/>
      <c r="S15" s="55" t="s">
        <v>189</v>
      </c>
      <c r="T15" s="59">
        <v>0</v>
      </c>
      <c r="U15" s="55"/>
      <c r="V15" s="83" t="s">
        <v>190</v>
      </c>
      <c r="W15" s="79" t="s">
        <v>187</v>
      </c>
      <c r="X15" s="84">
        <v>100</v>
      </c>
      <c r="Y15" s="26" t="s">
        <v>1883</v>
      </c>
      <c r="Z15" s="26" t="s">
        <v>1884</v>
      </c>
      <c r="AA15" s="36" t="s">
        <v>193</v>
      </c>
      <c r="AB15" s="55"/>
      <c r="AC15" s="55">
        <v>57</v>
      </c>
      <c r="AD15" s="55" t="s">
        <v>543</v>
      </c>
      <c r="AE15" s="55">
        <v>345</v>
      </c>
      <c r="AF15" s="55"/>
      <c r="AG15" s="55">
        <v>218</v>
      </c>
      <c r="AH15" s="55"/>
      <c r="AI15" s="55">
        <v>218</v>
      </c>
      <c r="AJ15" s="55">
        <f t="shared" si="0"/>
        <v>563</v>
      </c>
      <c r="AK15" s="85">
        <v>524.29999999999995</v>
      </c>
      <c r="AL15" s="26" t="s">
        <v>179</v>
      </c>
      <c r="AM15" s="59" t="s">
        <v>174</v>
      </c>
      <c r="AN15" s="59" t="s">
        <v>174</v>
      </c>
      <c r="AO15" s="59" t="s">
        <v>174</v>
      </c>
      <c r="AP15" s="86" t="s">
        <v>195</v>
      </c>
      <c r="AQ15" s="117" t="s">
        <v>168</v>
      </c>
      <c r="AR15" s="79" t="s">
        <v>187</v>
      </c>
      <c r="AS15" s="84">
        <v>100</v>
      </c>
      <c r="AT15" s="88" t="s">
        <v>175</v>
      </c>
      <c r="AU15" s="89" t="s">
        <v>176</v>
      </c>
      <c r="AV15" s="89" t="s">
        <v>1885</v>
      </c>
      <c r="AW15" s="89" t="s">
        <v>1886</v>
      </c>
      <c r="AX15" s="26">
        <v>251</v>
      </c>
      <c r="AY15" s="26" t="s">
        <v>778</v>
      </c>
      <c r="AZ15" s="26" t="s">
        <v>1887</v>
      </c>
      <c r="BA15" s="26" t="s">
        <v>1888</v>
      </c>
      <c r="BB15" s="26" t="s">
        <v>1889</v>
      </c>
      <c r="BC15" s="26" t="s">
        <v>342</v>
      </c>
      <c r="BD15" s="36">
        <v>0</v>
      </c>
      <c r="BE15" s="36">
        <v>0</v>
      </c>
      <c r="BF15" s="36">
        <v>1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 t="s">
        <v>178</v>
      </c>
      <c r="BO15" s="36">
        <v>0</v>
      </c>
      <c r="BP15" s="36">
        <v>0</v>
      </c>
      <c r="BQ15" s="36">
        <v>0</v>
      </c>
      <c r="BR15" s="36">
        <v>0</v>
      </c>
      <c r="BS15" s="36" t="s">
        <v>179</v>
      </c>
      <c r="BT15" s="36" t="s">
        <v>178</v>
      </c>
      <c r="BU15" s="36">
        <v>0</v>
      </c>
      <c r="BV15" s="36">
        <v>0</v>
      </c>
      <c r="BW15" s="36">
        <v>1</v>
      </c>
      <c r="BX15" s="36">
        <v>0</v>
      </c>
      <c r="BY15" s="36">
        <v>0</v>
      </c>
      <c r="BZ15" s="36">
        <v>1</v>
      </c>
      <c r="CA15" s="36">
        <v>1</v>
      </c>
      <c r="CB15" s="36">
        <v>0</v>
      </c>
      <c r="CC15" s="36">
        <v>1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 t="s">
        <v>180</v>
      </c>
      <c r="CJ15" s="36" t="s">
        <v>179</v>
      </c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141" t="s">
        <v>184</v>
      </c>
      <c r="CX15" s="55"/>
      <c r="CY15" s="26" t="s">
        <v>1890</v>
      </c>
      <c r="DA15" s="26" t="s">
        <v>186</v>
      </c>
      <c r="DB15" s="26" t="s">
        <v>178</v>
      </c>
      <c r="DC15" s="26" t="s">
        <v>205</v>
      </c>
      <c r="DD15" s="36" t="s">
        <v>204</v>
      </c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343"/>
      <c r="GM15" s="55"/>
    </row>
    <row r="16" spans="1:200" s="26" customFormat="1" ht="17.25" customHeight="1" x14ac:dyDescent="0.35">
      <c r="A16" s="55">
        <v>0</v>
      </c>
      <c r="B16" s="78">
        <v>2</v>
      </c>
      <c r="C16" s="79" t="s">
        <v>187</v>
      </c>
      <c r="D16" s="62">
        <v>3</v>
      </c>
      <c r="E16" s="59">
        <v>1</v>
      </c>
      <c r="F16" s="59">
        <v>1</v>
      </c>
      <c r="G16" s="59">
        <v>1</v>
      </c>
      <c r="H16" s="59">
        <v>1</v>
      </c>
      <c r="I16" s="59">
        <v>1</v>
      </c>
      <c r="J16" s="55"/>
      <c r="K16" s="63">
        <v>5</v>
      </c>
      <c r="L16" s="315">
        <v>1</v>
      </c>
      <c r="M16" s="26" t="s">
        <v>2066</v>
      </c>
      <c r="N16" s="80">
        <v>66</v>
      </c>
      <c r="O16" s="81">
        <v>0</v>
      </c>
      <c r="P16" s="81">
        <v>1</v>
      </c>
      <c r="Q16" s="98" t="s">
        <v>164</v>
      </c>
      <c r="R16" s="55"/>
      <c r="S16" s="55" t="s">
        <v>189</v>
      </c>
      <c r="T16" s="59">
        <v>0</v>
      </c>
      <c r="U16" s="55"/>
      <c r="V16" s="83" t="s">
        <v>190</v>
      </c>
      <c r="W16" s="79" t="s">
        <v>187</v>
      </c>
      <c r="X16" s="84">
        <v>100</v>
      </c>
      <c r="Y16" s="55" t="s">
        <v>1995</v>
      </c>
      <c r="Z16" s="26" t="s">
        <v>2067</v>
      </c>
      <c r="AA16" s="36" t="s">
        <v>1904</v>
      </c>
      <c r="AB16" s="55"/>
      <c r="AC16" s="55"/>
      <c r="AD16" s="55" t="s">
        <v>236</v>
      </c>
      <c r="AE16" s="55">
        <v>96</v>
      </c>
      <c r="AF16" s="55"/>
      <c r="AG16" s="55">
        <v>72</v>
      </c>
      <c r="AH16" s="55"/>
      <c r="AI16" s="55">
        <v>72</v>
      </c>
      <c r="AJ16" s="55">
        <f t="shared" si="0"/>
        <v>168</v>
      </c>
      <c r="AK16" s="85">
        <v>168</v>
      </c>
      <c r="AL16" s="26" t="s">
        <v>179</v>
      </c>
      <c r="AM16" s="59" t="s">
        <v>174</v>
      </c>
      <c r="AN16" s="59" t="s">
        <v>174</v>
      </c>
      <c r="AO16" s="59" t="s">
        <v>174</v>
      </c>
      <c r="AP16" s="86" t="s">
        <v>195</v>
      </c>
      <c r="AQ16" s="117" t="s">
        <v>168</v>
      </c>
      <c r="AR16" s="79" t="s">
        <v>187</v>
      </c>
      <c r="AS16" s="84">
        <v>100</v>
      </c>
      <c r="AT16" s="88" t="s">
        <v>175</v>
      </c>
      <c r="AU16" s="89" t="s">
        <v>1075</v>
      </c>
      <c r="AV16" s="89" t="s">
        <v>2068</v>
      </c>
      <c r="AW16" s="89" t="s">
        <v>2069</v>
      </c>
      <c r="AX16" s="26">
        <v>188</v>
      </c>
      <c r="AY16" s="26" t="s">
        <v>197</v>
      </c>
      <c r="AZ16" s="26" t="s">
        <v>2070</v>
      </c>
      <c r="BA16" s="26" t="s">
        <v>2071</v>
      </c>
      <c r="BB16" s="26" t="s">
        <v>2072</v>
      </c>
      <c r="BC16" s="26" t="s">
        <v>1308</v>
      </c>
      <c r="BD16" s="36">
        <v>0</v>
      </c>
      <c r="BE16" s="36">
        <v>1</v>
      </c>
      <c r="BF16" s="36">
        <v>1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 t="s">
        <v>178</v>
      </c>
      <c r="BO16" s="36">
        <v>0</v>
      </c>
      <c r="BP16" s="36">
        <v>0</v>
      </c>
      <c r="BQ16" s="36">
        <v>1</v>
      </c>
      <c r="BR16" s="36">
        <v>0</v>
      </c>
      <c r="BS16" s="36" t="s">
        <v>179</v>
      </c>
      <c r="BT16" s="36" t="s">
        <v>178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 t="s">
        <v>180</v>
      </c>
      <c r="CJ16" s="36" t="s">
        <v>179</v>
      </c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26" t="s">
        <v>239</v>
      </c>
      <c r="CX16" s="55"/>
      <c r="CY16" s="26" t="s">
        <v>779</v>
      </c>
      <c r="DA16" s="26" t="s">
        <v>216</v>
      </c>
      <c r="DB16" s="26" t="s">
        <v>178</v>
      </c>
      <c r="DC16" s="26" t="s">
        <v>205</v>
      </c>
      <c r="DD16" s="36" t="s">
        <v>206</v>
      </c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O16" s="65"/>
      <c r="GP16" s="65"/>
      <c r="GQ16" s="65"/>
    </row>
    <row r="17" spans="1:200" s="26" customFormat="1" ht="17.25" customHeight="1" x14ac:dyDescent="0.35">
      <c r="A17" s="55">
        <v>0</v>
      </c>
      <c r="B17" s="78">
        <v>2</v>
      </c>
      <c r="C17" s="79" t="s">
        <v>187</v>
      </c>
      <c r="D17" s="62">
        <v>3</v>
      </c>
      <c r="E17" s="59">
        <v>1</v>
      </c>
      <c r="F17" s="59">
        <v>1</v>
      </c>
      <c r="G17" s="59">
        <v>1</v>
      </c>
      <c r="H17" s="59">
        <v>1</v>
      </c>
      <c r="I17" s="59">
        <v>1</v>
      </c>
      <c r="J17" s="55"/>
      <c r="K17" s="63">
        <v>5</v>
      </c>
      <c r="L17" s="315">
        <v>1</v>
      </c>
      <c r="M17" s="26" t="s">
        <v>2133</v>
      </c>
      <c r="N17" s="80">
        <v>67</v>
      </c>
      <c r="O17" s="80">
        <v>1</v>
      </c>
      <c r="P17" s="81">
        <v>1</v>
      </c>
      <c r="Q17" s="98" t="s">
        <v>164</v>
      </c>
      <c r="R17" s="55"/>
      <c r="S17" s="347" t="s">
        <v>189</v>
      </c>
      <c r="T17" s="59">
        <v>0</v>
      </c>
      <c r="U17" s="55"/>
      <c r="V17" s="83" t="s">
        <v>190</v>
      </c>
      <c r="W17" s="79" t="s">
        <v>187</v>
      </c>
      <c r="X17" s="93">
        <v>100</v>
      </c>
      <c r="Y17" s="55" t="s">
        <v>2134</v>
      </c>
      <c r="Z17" s="26" t="s">
        <v>2135</v>
      </c>
      <c r="AA17" s="36" t="s">
        <v>1866</v>
      </c>
      <c r="AB17" s="55"/>
      <c r="AC17" s="55">
        <v>24</v>
      </c>
      <c r="AD17" s="55"/>
      <c r="AE17" s="55">
        <v>24</v>
      </c>
      <c r="AF17" s="55"/>
      <c r="AG17" s="55">
        <v>292</v>
      </c>
      <c r="AH17" s="55"/>
      <c r="AI17" s="55">
        <v>292</v>
      </c>
      <c r="AJ17" s="55">
        <f t="shared" si="0"/>
        <v>316</v>
      </c>
      <c r="AK17" s="85">
        <v>313.39999999999992</v>
      </c>
      <c r="AL17" s="26" t="s">
        <v>259</v>
      </c>
      <c r="AM17" s="59" t="s">
        <v>174</v>
      </c>
      <c r="AN17" s="59" t="s">
        <v>174</v>
      </c>
      <c r="AO17" s="59" t="s">
        <v>174</v>
      </c>
      <c r="AP17" s="86" t="s">
        <v>195</v>
      </c>
      <c r="AQ17" s="87" t="s">
        <v>168</v>
      </c>
      <c r="AR17" s="79" t="s">
        <v>187</v>
      </c>
      <c r="AS17" s="93">
        <v>100</v>
      </c>
      <c r="AT17" s="193" t="s">
        <v>175</v>
      </c>
      <c r="AU17" s="59" t="s">
        <v>1646</v>
      </c>
      <c r="AV17" s="59" t="s">
        <v>177</v>
      </c>
      <c r="AW17" s="59" t="s">
        <v>2136</v>
      </c>
      <c r="AX17" s="26">
        <v>219</v>
      </c>
      <c r="AY17" s="26" t="s">
        <v>663</v>
      </c>
      <c r="AZ17" s="26" t="s">
        <v>2137</v>
      </c>
      <c r="BA17" s="26" t="s">
        <v>2138</v>
      </c>
      <c r="BB17" s="26" t="s">
        <v>443</v>
      </c>
      <c r="BC17" s="26" t="s">
        <v>789</v>
      </c>
      <c r="BD17" s="36">
        <v>0</v>
      </c>
      <c r="BE17" s="36">
        <v>1</v>
      </c>
      <c r="BF17" s="36">
        <v>1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 t="s">
        <v>178</v>
      </c>
      <c r="BO17" s="36">
        <v>0</v>
      </c>
      <c r="BP17" s="36">
        <v>0</v>
      </c>
      <c r="BQ17" s="36">
        <v>0</v>
      </c>
      <c r="BR17" s="36">
        <v>0</v>
      </c>
      <c r="BS17" s="36" t="s">
        <v>179</v>
      </c>
      <c r="BT17" s="36" t="s">
        <v>178</v>
      </c>
      <c r="BU17" s="36">
        <v>1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1</v>
      </c>
      <c r="CB17" s="36">
        <v>0</v>
      </c>
      <c r="CC17" s="36">
        <v>1</v>
      </c>
      <c r="CD17" s="36">
        <v>0</v>
      </c>
      <c r="CE17" s="36">
        <v>0</v>
      </c>
      <c r="CF17" s="36">
        <v>0</v>
      </c>
      <c r="CG17" s="36">
        <v>0</v>
      </c>
      <c r="CH17" s="36">
        <v>1</v>
      </c>
      <c r="CI17" s="36" t="s">
        <v>180</v>
      </c>
      <c r="CJ17" s="36" t="s">
        <v>179</v>
      </c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141" t="s">
        <v>239</v>
      </c>
      <c r="CX17" s="55"/>
      <c r="CY17" s="26" t="s">
        <v>754</v>
      </c>
      <c r="DA17" s="26" t="s">
        <v>216</v>
      </c>
      <c r="DB17" s="26" t="s">
        <v>179</v>
      </c>
      <c r="DC17" s="26" t="s">
        <v>205</v>
      </c>
      <c r="DD17" s="36" t="s">
        <v>330</v>
      </c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</row>
    <row r="18" spans="1:200" s="55" customFormat="1" ht="17.25" customHeight="1" x14ac:dyDescent="0.35">
      <c r="A18" s="55">
        <v>0</v>
      </c>
      <c r="B18" s="78">
        <v>2</v>
      </c>
      <c r="C18" s="79" t="s">
        <v>187</v>
      </c>
      <c r="D18" s="62">
        <v>3</v>
      </c>
      <c r="E18" s="59">
        <v>1</v>
      </c>
      <c r="F18" s="59">
        <v>1</v>
      </c>
      <c r="G18" s="59">
        <v>1</v>
      </c>
      <c r="H18" s="59">
        <v>1</v>
      </c>
      <c r="I18" s="59">
        <v>1</v>
      </c>
      <c r="K18" s="63">
        <v>5</v>
      </c>
      <c r="L18" s="315">
        <v>1</v>
      </c>
      <c r="M18" s="26" t="s">
        <v>2480</v>
      </c>
      <c r="N18" s="80">
        <v>53</v>
      </c>
      <c r="O18" s="81">
        <v>0</v>
      </c>
      <c r="P18" s="81">
        <v>1</v>
      </c>
      <c r="Q18" s="98" t="s">
        <v>164</v>
      </c>
      <c r="S18" s="55" t="s">
        <v>189</v>
      </c>
      <c r="T18" s="59">
        <v>0</v>
      </c>
      <c r="V18" s="83" t="s">
        <v>190</v>
      </c>
      <c r="W18" s="79" t="s">
        <v>187</v>
      </c>
      <c r="X18" s="84">
        <v>100</v>
      </c>
      <c r="Y18" s="55" t="s">
        <v>2481</v>
      </c>
      <c r="Z18" s="26" t="s">
        <v>2482</v>
      </c>
      <c r="AA18" s="36" t="s">
        <v>2483</v>
      </c>
      <c r="AG18" s="55">
        <v>172</v>
      </c>
      <c r="AI18" s="55">
        <v>172</v>
      </c>
      <c r="AJ18" s="55">
        <f t="shared" si="0"/>
        <v>172</v>
      </c>
      <c r="AK18" s="85">
        <v>172.4</v>
      </c>
      <c r="AL18" s="26" t="s">
        <v>178</v>
      </c>
      <c r="AM18" s="59" t="s">
        <v>174</v>
      </c>
      <c r="AN18" s="59" t="s">
        <v>174</v>
      </c>
      <c r="AO18" s="59" t="s">
        <v>174</v>
      </c>
      <c r="AP18" s="86" t="s">
        <v>195</v>
      </c>
      <c r="AQ18" s="117" t="s">
        <v>168</v>
      </c>
      <c r="AR18" s="79" t="s">
        <v>187</v>
      </c>
      <c r="AS18" s="84">
        <v>100</v>
      </c>
      <c r="AT18" s="88" t="s">
        <v>175</v>
      </c>
      <c r="AU18" s="89" t="s">
        <v>176</v>
      </c>
      <c r="AV18" s="89" t="s">
        <v>2484</v>
      </c>
      <c r="AW18" s="89" t="s">
        <v>2485</v>
      </c>
      <c r="AX18" s="26">
        <v>253</v>
      </c>
      <c r="AY18" s="26" t="s">
        <v>197</v>
      </c>
      <c r="AZ18" s="26" t="s">
        <v>2486</v>
      </c>
      <c r="BA18" s="26" t="s">
        <v>2487</v>
      </c>
      <c r="BB18" s="26" t="s">
        <v>2488</v>
      </c>
      <c r="BC18" s="26" t="s">
        <v>784</v>
      </c>
      <c r="BD18" s="36">
        <v>0</v>
      </c>
      <c r="BE18" s="36">
        <v>1</v>
      </c>
      <c r="BF18" s="36">
        <v>1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 t="s">
        <v>178</v>
      </c>
      <c r="BO18" s="36">
        <v>0</v>
      </c>
      <c r="BP18" s="36">
        <v>0</v>
      </c>
      <c r="BQ18" s="36">
        <v>0</v>
      </c>
      <c r="BR18" s="36">
        <v>0</v>
      </c>
      <c r="BS18" s="36" t="s">
        <v>179</v>
      </c>
      <c r="BT18" s="36" t="s">
        <v>178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1</v>
      </c>
      <c r="CA18" s="36">
        <v>0</v>
      </c>
      <c r="CB18" s="36">
        <v>0</v>
      </c>
      <c r="CC18" s="36">
        <v>1</v>
      </c>
      <c r="CD18" s="36">
        <v>0</v>
      </c>
      <c r="CE18" s="36">
        <v>0</v>
      </c>
      <c r="CF18" s="36">
        <v>0</v>
      </c>
      <c r="CG18" s="36">
        <v>0</v>
      </c>
      <c r="CH18" s="36">
        <v>1</v>
      </c>
      <c r="CI18" s="36" t="s">
        <v>180</v>
      </c>
      <c r="CJ18" s="36" t="s">
        <v>179</v>
      </c>
      <c r="CW18" s="141" t="s">
        <v>184</v>
      </c>
      <c r="CY18" s="26" t="s">
        <v>332</v>
      </c>
      <c r="CZ18" s="26"/>
      <c r="DA18" s="26" t="s">
        <v>259</v>
      </c>
      <c r="DB18" s="26" t="s">
        <v>178</v>
      </c>
      <c r="DC18" s="26" t="s">
        <v>205</v>
      </c>
      <c r="DD18" s="36" t="s">
        <v>206</v>
      </c>
      <c r="GO18" s="26"/>
      <c r="GP18" s="26"/>
      <c r="GQ18" s="26"/>
      <c r="GR18" s="26"/>
    </row>
    <row r="19" spans="1:200" s="26" customFormat="1" ht="17.25" customHeight="1" x14ac:dyDescent="0.35">
      <c r="A19" s="55">
        <v>0</v>
      </c>
      <c r="B19" s="78">
        <v>2</v>
      </c>
      <c r="C19" s="114" t="s">
        <v>187</v>
      </c>
      <c r="D19" s="62">
        <v>3</v>
      </c>
      <c r="E19" s="57">
        <v>1</v>
      </c>
      <c r="F19" s="59">
        <v>1</v>
      </c>
      <c r="G19" s="59">
        <v>1</v>
      </c>
      <c r="H19" s="60">
        <v>1</v>
      </c>
      <c r="I19" s="61">
        <v>1</v>
      </c>
      <c r="K19" s="63">
        <v>5</v>
      </c>
      <c r="L19" s="315">
        <v>0</v>
      </c>
      <c r="M19" s="26" t="s">
        <v>453</v>
      </c>
      <c r="N19" s="78">
        <v>84</v>
      </c>
      <c r="O19" s="78">
        <v>1</v>
      </c>
      <c r="P19" s="64">
        <v>1</v>
      </c>
      <c r="Q19" s="92" t="s">
        <v>162</v>
      </c>
      <c r="R19" s="26" t="s">
        <v>208</v>
      </c>
      <c r="S19" s="26" t="s">
        <v>351</v>
      </c>
      <c r="T19" s="59">
        <v>0</v>
      </c>
      <c r="V19" s="83" t="s">
        <v>190</v>
      </c>
      <c r="W19" s="114" t="s">
        <v>187</v>
      </c>
      <c r="X19" s="68">
        <v>99</v>
      </c>
      <c r="Y19" s="26" t="s">
        <v>454</v>
      </c>
      <c r="Z19" s="26" t="s">
        <v>455</v>
      </c>
      <c r="AA19" s="36" t="s">
        <v>456</v>
      </c>
      <c r="AB19" s="145">
        <v>0</v>
      </c>
      <c r="AC19" s="145">
        <v>24</v>
      </c>
      <c r="AD19" s="145" t="s">
        <v>172</v>
      </c>
      <c r="AE19" s="145">
        <v>168</v>
      </c>
      <c r="AF19" s="146"/>
      <c r="AG19" s="146">
        <v>72</v>
      </c>
      <c r="AH19" s="146"/>
      <c r="AI19" s="147">
        <v>72</v>
      </c>
      <c r="AJ19" s="92">
        <f t="shared" si="0"/>
        <v>240</v>
      </c>
      <c r="AK19" s="73">
        <v>240</v>
      </c>
      <c r="AL19" s="78">
        <v>1</v>
      </c>
      <c r="AM19" s="59" t="s">
        <v>174</v>
      </c>
      <c r="AN19" s="59" t="s">
        <v>174</v>
      </c>
      <c r="AO19" s="59" t="s">
        <v>174</v>
      </c>
      <c r="AP19" s="86" t="s">
        <v>195</v>
      </c>
      <c r="AQ19" s="87" t="s">
        <v>168</v>
      </c>
      <c r="AR19" s="114" t="s">
        <v>187</v>
      </c>
      <c r="AS19" s="68">
        <v>99</v>
      </c>
      <c r="AT19" s="96" t="s">
        <v>175</v>
      </c>
      <c r="AU19" s="78" t="s">
        <v>176</v>
      </c>
      <c r="AV19" s="78">
        <v>200</v>
      </c>
      <c r="AW19" s="78">
        <v>98.7</v>
      </c>
      <c r="AX19" s="26">
        <v>89</v>
      </c>
      <c r="AY19" s="78">
        <v>92</v>
      </c>
      <c r="AZ19" s="78">
        <v>194</v>
      </c>
      <c r="BA19" s="78">
        <v>16.600000000000001</v>
      </c>
      <c r="BB19" s="78">
        <v>1.54</v>
      </c>
      <c r="BC19" s="78">
        <v>101</v>
      </c>
      <c r="BD19" s="36">
        <v>0</v>
      </c>
      <c r="BE19" s="36">
        <v>1</v>
      </c>
      <c r="BF19" s="36">
        <v>1</v>
      </c>
      <c r="BG19" s="36">
        <v>1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 t="s">
        <v>178</v>
      </c>
      <c r="BO19" s="36">
        <v>0</v>
      </c>
      <c r="BP19" s="36">
        <v>0</v>
      </c>
      <c r="BQ19" s="36">
        <v>0</v>
      </c>
      <c r="BR19" s="36">
        <v>0</v>
      </c>
      <c r="BS19" s="36" t="s">
        <v>178</v>
      </c>
      <c r="BT19" s="36" t="s">
        <v>178</v>
      </c>
      <c r="BU19" s="36">
        <v>0</v>
      </c>
      <c r="BV19" s="36">
        <v>1</v>
      </c>
      <c r="BW19" s="36">
        <v>0</v>
      </c>
      <c r="BX19" s="36">
        <v>0</v>
      </c>
      <c r="BY19" s="36">
        <v>0</v>
      </c>
      <c r="BZ19" s="36">
        <v>1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1</v>
      </c>
      <c r="CI19" s="36" t="s">
        <v>180</v>
      </c>
      <c r="CJ19" s="36" t="s">
        <v>179</v>
      </c>
      <c r="CQ19" s="26" t="s">
        <v>181</v>
      </c>
      <c r="CR19" s="26" t="s">
        <v>182</v>
      </c>
      <c r="CS19" s="26" t="s">
        <v>215</v>
      </c>
      <c r="CT19" s="26" t="s">
        <v>209</v>
      </c>
      <c r="CU19" s="26" t="s">
        <v>181</v>
      </c>
      <c r="CW19" s="26" t="s">
        <v>239</v>
      </c>
      <c r="CX19" s="78">
        <v>1</v>
      </c>
      <c r="CY19" s="78">
        <v>94</v>
      </c>
      <c r="CZ19" s="78">
        <v>4</v>
      </c>
      <c r="DA19" s="78">
        <v>6</v>
      </c>
      <c r="DB19" s="78">
        <v>0</v>
      </c>
      <c r="DC19" s="78">
        <v>15</v>
      </c>
      <c r="DD19" s="36" t="s">
        <v>330</v>
      </c>
      <c r="GR19" s="206"/>
    </row>
    <row r="20" spans="1:200" s="55" customFormat="1" ht="17.25" customHeight="1" x14ac:dyDescent="0.35">
      <c r="A20" s="55">
        <v>0</v>
      </c>
      <c r="B20" s="78">
        <v>2</v>
      </c>
      <c r="C20" s="114" t="s">
        <v>187</v>
      </c>
      <c r="D20" s="62">
        <v>3</v>
      </c>
      <c r="E20" s="57">
        <v>1</v>
      </c>
      <c r="F20" s="59">
        <v>1</v>
      </c>
      <c r="G20" s="59">
        <v>1</v>
      </c>
      <c r="H20" s="60">
        <v>1</v>
      </c>
      <c r="I20" s="61">
        <v>1</v>
      </c>
      <c r="J20" s="26"/>
      <c r="K20" s="63">
        <v>5</v>
      </c>
      <c r="L20" s="315">
        <v>0</v>
      </c>
      <c r="M20" s="26" t="s">
        <v>713</v>
      </c>
      <c r="N20" s="78">
        <v>67</v>
      </c>
      <c r="O20" s="78">
        <v>1</v>
      </c>
      <c r="P20" s="64">
        <v>1</v>
      </c>
      <c r="Q20" s="92" t="s">
        <v>162</v>
      </c>
      <c r="R20" s="26" t="s">
        <v>208</v>
      </c>
      <c r="S20" s="26" t="s">
        <v>351</v>
      </c>
      <c r="T20" s="59">
        <v>0</v>
      </c>
      <c r="U20" s="26"/>
      <c r="V20" s="83" t="s">
        <v>190</v>
      </c>
      <c r="W20" s="114" t="s">
        <v>187</v>
      </c>
      <c r="X20" s="68">
        <v>99</v>
      </c>
      <c r="Y20" s="26" t="s">
        <v>714</v>
      </c>
      <c r="Z20" s="26" t="s">
        <v>715</v>
      </c>
      <c r="AA20" s="36" t="s">
        <v>193</v>
      </c>
      <c r="AB20" s="145">
        <v>0</v>
      </c>
      <c r="AC20" s="145"/>
      <c r="AD20" s="145" t="s">
        <v>264</v>
      </c>
      <c r="AE20" s="145">
        <v>120</v>
      </c>
      <c r="AF20" s="146"/>
      <c r="AG20" s="146" t="s">
        <v>716</v>
      </c>
      <c r="AH20" s="146"/>
      <c r="AI20" s="147">
        <v>74</v>
      </c>
      <c r="AJ20" s="92">
        <f t="shared" si="0"/>
        <v>194</v>
      </c>
      <c r="AK20" s="73">
        <v>194</v>
      </c>
      <c r="AL20" s="78">
        <v>1</v>
      </c>
      <c r="AM20" s="60" t="s">
        <v>174</v>
      </c>
      <c r="AN20" s="60" t="s">
        <v>174</v>
      </c>
      <c r="AO20" s="60" t="s">
        <v>174</v>
      </c>
      <c r="AP20" s="86" t="s">
        <v>195</v>
      </c>
      <c r="AQ20" s="87" t="s">
        <v>168</v>
      </c>
      <c r="AR20" s="114" t="s">
        <v>187</v>
      </c>
      <c r="AS20" s="68">
        <v>99</v>
      </c>
      <c r="AT20" s="96" t="s">
        <v>175</v>
      </c>
      <c r="AU20" s="78">
        <v>42</v>
      </c>
      <c r="AV20" s="78">
        <v>3043</v>
      </c>
      <c r="AW20" s="78">
        <v>221.3</v>
      </c>
      <c r="AX20" s="26">
        <v>245</v>
      </c>
      <c r="AY20" s="78">
        <v>98</v>
      </c>
      <c r="AZ20" s="78">
        <v>263</v>
      </c>
      <c r="BA20" s="78">
        <v>7.6</v>
      </c>
      <c r="BB20" s="78">
        <v>0.42</v>
      </c>
      <c r="BC20" s="78">
        <v>85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 t="s">
        <v>178</v>
      </c>
      <c r="BO20" s="36">
        <v>0</v>
      </c>
      <c r="BP20" s="36">
        <v>0</v>
      </c>
      <c r="BQ20" s="36">
        <v>0</v>
      </c>
      <c r="BR20" s="36">
        <v>0</v>
      </c>
      <c r="BS20" s="36" t="s">
        <v>178</v>
      </c>
      <c r="BT20" s="36" t="s">
        <v>178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1</v>
      </c>
      <c r="CI20" s="36" t="s">
        <v>294</v>
      </c>
      <c r="CJ20" s="36" t="s">
        <v>178</v>
      </c>
      <c r="CK20" s="26"/>
      <c r="CL20" s="26"/>
      <c r="CM20" s="26"/>
      <c r="CN20" s="26"/>
      <c r="CO20" s="26"/>
      <c r="CP20" s="26"/>
      <c r="CQ20" s="26" t="s">
        <v>181</v>
      </c>
      <c r="CR20" s="26" t="s">
        <v>182</v>
      </c>
      <c r="CS20" s="26" t="s">
        <v>215</v>
      </c>
      <c r="CT20" s="26" t="s">
        <v>209</v>
      </c>
      <c r="CU20" s="26" t="s">
        <v>181</v>
      </c>
      <c r="CV20" s="26"/>
      <c r="CW20" s="26" t="s">
        <v>184</v>
      </c>
      <c r="CX20" s="78">
        <v>0</v>
      </c>
      <c r="CY20" s="78">
        <v>67</v>
      </c>
      <c r="CZ20" s="78">
        <v>2</v>
      </c>
      <c r="DA20" s="78">
        <v>2</v>
      </c>
      <c r="DB20" s="78">
        <v>0</v>
      </c>
      <c r="DC20" s="78">
        <v>15</v>
      </c>
      <c r="DD20" s="36" t="s">
        <v>178</v>
      </c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</row>
    <row r="21" spans="1:200" s="26" customFormat="1" ht="17.25" customHeight="1" x14ac:dyDescent="0.35">
      <c r="A21" s="55">
        <v>0</v>
      </c>
      <c r="B21" s="78">
        <v>2</v>
      </c>
      <c r="C21" s="114" t="s">
        <v>187</v>
      </c>
      <c r="D21" s="62">
        <v>3</v>
      </c>
      <c r="E21" s="57">
        <v>1</v>
      </c>
      <c r="F21" s="59">
        <v>1</v>
      </c>
      <c r="G21" s="59">
        <v>1</v>
      </c>
      <c r="H21" s="60">
        <v>1</v>
      </c>
      <c r="I21" s="61">
        <v>1</v>
      </c>
      <c r="K21" s="63">
        <v>5</v>
      </c>
      <c r="L21" s="315">
        <v>1</v>
      </c>
      <c r="M21" s="26" t="s">
        <v>853</v>
      </c>
      <c r="N21" s="78">
        <v>67</v>
      </c>
      <c r="O21" s="78">
        <v>1</v>
      </c>
      <c r="P21" s="64">
        <v>1</v>
      </c>
      <c r="Q21" s="92" t="s">
        <v>164</v>
      </c>
      <c r="R21" s="26" t="s">
        <v>208</v>
      </c>
      <c r="S21" s="26" t="s">
        <v>418</v>
      </c>
      <c r="T21" s="59">
        <v>0</v>
      </c>
      <c r="V21" s="83" t="s">
        <v>190</v>
      </c>
      <c r="W21" s="114" t="s">
        <v>187</v>
      </c>
      <c r="X21" s="68">
        <v>99</v>
      </c>
      <c r="Y21" s="26" t="s">
        <v>854</v>
      </c>
      <c r="Z21" s="26" t="s">
        <v>855</v>
      </c>
      <c r="AA21" s="36" t="s">
        <v>193</v>
      </c>
      <c r="AB21" s="166" t="s">
        <v>429</v>
      </c>
      <c r="AC21" s="145"/>
      <c r="AD21" s="145" t="s">
        <v>264</v>
      </c>
      <c r="AE21" s="145">
        <v>120</v>
      </c>
      <c r="AF21" s="146"/>
      <c r="AG21" s="146" t="s">
        <v>856</v>
      </c>
      <c r="AH21" s="146"/>
      <c r="AI21" s="147">
        <v>96</v>
      </c>
      <c r="AJ21" s="92">
        <f t="shared" si="0"/>
        <v>216</v>
      </c>
      <c r="AK21" s="73">
        <v>215.54999999999998</v>
      </c>
      <c r="AL21" s="78">
        <v>1</v>
      </c>
      <c r="AM21" s="60" t="s">
        <v>174</v>
      </c>
      <c r="AN21" s="60" t="s">
        <v>174</v>
      </c>
      <c r="AO21" s="60" t="s">
        <v>174</v>
      </c>
      <c r="AP21" s="86" t="s">
        <v>195</v>
      </c>
      <c r="AQ21" s="87" t="s">
        <v>168</v>
      </c>
      <c r="AR21" s="114" t="s">
        <v>187</v>
      </c>
      <c r="AS21" s="68">
        <v>99</v>
      </c>
      <c r="AT21" s="96" t="s">
        <v>175</v>
      </c>
      <c r="AU21" s="78">
        <v>34</v>
      </c>
      <c r="AV21" s="78">
        <v>1177</v>
      </c>
      <c r="AW21" s="148">
        <v>180.2</v>
      </c>
      <c r="AX21" s="26">
        <v>137</v>
      </c>
      <c r="AY21" s="78">
        <v>98</v>
      </c>
      <c r="AZ21" s="78">
        <v>183</v>
      </c>
      <c r="BA21" s="78">
        <v>9</v>
      </c>
      <c r="BB21" s="78">
        <v>0.2</v>
      </c>
      <c r="BC21" s="78">
        <v>78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 t="s">
        <v>178</v>
      </c>
      <c r="BO21" s="36">
        <v>0</v>
      </c>
      <c r="BP21" s="36">
        <v>0</v>
      </c>
      <c r="BQ21" s="36">
        <v>0</v>
      </c>
      <c r="BR21" s="36">
        <v>0</v>
      </c>
      <c r="BS21" s="36" t="s">
        <v>178</v>
      </c>
      <c r="BT21" s="36" t="s">
        <v>178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 t="s">
        <v>180</v>
      </c>
      <c r="CJ21" s="36" t="s">
        <v>179</v>
      </c>
      <c r="CQ21" s="26" t="s">
        <v>181</v>
      </c>
      <c r="CR21" s="26" t="s">
        <v>182</v>
      </c>
      <c r="CS21" s="26" t="s">
        <v>215</v>
      </c>
      <c r="CT21" s="26" t="s">
        <v>209</v>
      </c>
      <c r="CU21" s="26" t="s">
        <v>181</v>
      </c>
      <c r="CW21" s="26" t="s">
        <v>184</v>
      </c>
      <c r="CX21" s="78">
        <v>1</v>
      </c>
      <c r="CY21" s="78">
        <v>67</v>
      </c>
      <c r="CZ21" s="78">
        <v>2</v>
      </c>
      <c r="DA21" s="78">
        <v>2</v>
      </c>
      <c r="DB21" s="78">
        <v>0</v>
      </c>
      <c r="DC21" s="78">
        <v>15</v>
      </c>
      <c r="DD21" s="36" t="s">
        <v>216</v>
      </c>
    </row>
    <row r="22" spans="1:200" s="65" customFormat="1" ht="17.25" customHeight="1" x14ac:dyDescent="0.35">
      <c r="A22" s="55">
        <v>0</v>
      </c>
      <c r="B22" s="78">
        <v>2</v>
      </c>
      <c r="C22" s="114" t="s">
        <v>187</v>
      </c>
      <c r="D22" s="62">
        <v>3</v>
      </c>
      <c r="E22" s="57">
        <v>1</v>
      </c>
      <c r="F22" s="59">
        <v>1</v>
      </c>
      <c r="G22" s="59">
        <v>1</v>
      </c>
      <c r="H22" s="60">
        <v>1</v>
      </c>
      <c r="I22" s="61">
        <v>1</v>
      </c>
      <c r="J22" s="92"/>
      <c r="K22" s="63">
        <v>5</v>
      </c>
      <c r="L22" s="315">
        <v>0</v>
      </c>
      <c r="M22" s="26" t="s">
        <v>946</v>
      </c>
      <c r="N22" s="78">
        <v>71</v>
      </c>
      <c r="O22" s="78">
        <v>1</v>
      </c>
      <c r="P22" s="64">
        <v>1</v>
      </c>
      <c r="Q22" s="92" t="s">
        <v>162</v>
      </c>
      <c r="R22" s="115"/>
      <c r="S22" s="26" t="s">
        <v>253</v>
      </c>
      <c r="T22" s="59">
        <v>0</v>
      </c>
      <c r="U22" s="108"/>
      <c r="V22" s="83" t="s">
        <v>190</v>
      </c>
      <c r="W22" s="114" t="s">
        <v>187</v>
      </c>
      <c r="X22" s="68">
        <v>99</v>
      </c>
      <c r="Y22" s="160" t="s">
        <v>947</v>
      </c>
      <c r="Z22" s="26" t="s">
        <v>948</v>
      </c>
      <c r="AA22" s="36" t="s">
        <v>193</v>
      </c>
      <c r="AB22" s="71">
        <v>0</v>
      </c>
      <c r="AC22" s="71">
        <v>66</v>
      </c>
      <c r="AD22" s="71" t="s">
        <v>172</v>
      </c>
      <c r="AE22" s="71">
        <v>210</v>
      </c>
      <c r="AF22" s="72">
        <v>0</v>
      </c>
      <c r="AG22" s="72" t="s">
        <v>949</v>
      </c>
      <c r="AH22" s="72">
        <v>0</v>
      </c>
      <c r="AI22" s="218">
        <v>203</v>
      </c>
      <c r="AJ22" s="62">
        <v>413</v>
      </c>
      <c r="AK22" s="73">
        <v>356.59999999999991</v>
      </c>
      <c r="AL22" s="60">
        <v>1</v>
      </c>
      <c r="AM22" s="59" t="s">
        <v>174</v>
      </c>
      <c r="AN22" s="59" t="s">
        <v>174</v>
      </c>
      <c r="AO22" s="59" t="s">
        <v>174</v>
      </c>
      <c r="AP22" s="86" t="s">
        <v>195</v>
      </c>
      <c r="AQ22" s="87" t="s">
        <v>168</v>
      </c>
      <c r="AR22" s="114" t="s">
        <v>187</v>
      </c>
      <c r="AS22" s="68">
        <v>99</v>
      </c>
      <c r="AT22" s="96" t="s">
        <v>175</v>
      </c>
      <c r="AU22" s="78">
        <v>49</v>
      </c>
      <c r="AV22" s="78">
        <v>3099</v>
      </c>
      <c r="AW22" s="148">
        <v>227.1</v>
      </c>
      <c r="AX22" s="26">
        <v>82</v>
      </c>
      <c r="AY22" s="56">
        <v>94</v>
      </c>
      <c r="AZ22" s="56">
        <v>310</v>
      </c>
      <c r="BA22" s="56">
        <v>10.7</v>
      </c>
      <c r="BB22" s="56">
        <v>0.21</v>
      </c>
      <c r="BC22" s="56">
        <v>97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 t="s">
        <v>178</v>
      </c>
      <c r="BO22" s="36">
        <v>0</v>
      </c>
      <c r="BP22" s="36">
        <v>0</v>
      </c>
      <c r="BQ22" s="36">
        <v>0</v>
      </c>
      <c r="BR22" s="36">
        <v>0</v>
      </c>
      <c r="BS22" s="36" t="s">
        <v>178</v>
      </c>
      <c r="BT22" s="36" t="s">
        <v>178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 t="s">
        <v>180</v>
      </c>
      <c r="CJ22" s="36" t="s">
        <v>179</v>
      </c>
      <c r="CK22" s="131" t="s">
        <v>950</v>
      </c>
      <c r="CL22" s="78"/>
      <c r="CM22" s="26"/>
      <c r="CN22" s="26"/>
      <c r="CO22" s="26"/>
      <c r="CP22" s="26"/>
      <c r="CQ22" s="26" t="s">
        <v>181</v>
      </c>
      <c r="CR22" s="26" t="s">
        <v>182</v>
      </c>
      <c r="CS22" s="26" t="s">
        <v>215</v>
      </c>
      <c r="CT22" s="26" t="s">
        <v>182</v>
      </c>
      <c r="CU22" s="26" t="s">
        <v>617</v>
      </c>
      <c r="CV22" s="26" t="s">
        <v>951</v>
      </c>
      <c r="CW22" s="26" t="s">
        <v>184</v>
      </c>
      <c r="CX22" s="56">
        <v>1</v>
      </c>
      <c r="CY22" s="78" t="s">
        <v>952</v>
      </c>
      <c r="CZ22" s="78">
        <v>3</v>
      </c>
      <c r="DA22" s="110">
        <v>3</v>
      </c>
      <c r="DB22" s="110">
        <v>0</v>
      </c>
      <c r="DC22" s="110">
        <v>15</v>
      </c>
      <c r="DD22" s="36" t="s">
        <v>216</v>
      </c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</row>
    <row r="23" spans="1:200" s="65" customFormat="1" ht="17.25" customHeight="1" x14ac:dyDescent="0.35">
      <c r="A23" s="55">
        <v>0</v>
      </c>
      <c r="B23" s="78">
        <v>2</v>
      </c>
      <c r="C23" s="79" t="s">
        <v>187</v>
      </c>
      <c r="D23" s="62">
        <v>3</v>
      </c>
      <c r="E23" s="59">
        <v>1</v>
      </c>
      <c r="F23" s="59">
        <v>1</v>
      </c>
      <c r="G23" s="59">
        <v>1</v>
      </c>
      <c r="H23" s="59">
        <v>1</v>
      </c>
      <c r="I23" s="59">
        <v>1</v>
      </c>
      <c r="J23" s="55"/>
      <c r="K23" s="63">
        <v>5</v>
      </c>
      <c r="L23" s="315">
        <v>1</v>
      </c>
      <c r="M23" s="26" t="s">
        <v>2095</v>
      </c>
      <c r="N23" s="80">
        <v>80</v>
      </c>
      <c r="O23" s="80">
        <v>1</v>
      </c>
      <c r="P23" s="81">
        <v>1</v>
      </c>
      <c r="Q23" s="98" t="s">
        <v>164</v>
      </c>
      <c r="R23" s="55"/>
      <c r="S23" s="55" t="s">
        <v>189</v>
      </c>
      <c r="T23" s="59">
        <v>0</v>
      </c>
      <c r="U23" s="55"/>
      <c r="V23" s="83" t="s">
        <v>190</v>
      </c>
      <c r="W23" s="79" t="s">
        <v>187</v>
      </c>
      <c r="X23" s="84">
        <v>99</v>
      </c>
      <c r="Y23" s="26" t="s">
        <v>2096</v>
      </c>
      <c r="Z23" s="26" t="s">
        <v>2097</v>
      </c>
      <c r="AA23" s="36" t="s">
        <v>193</v>
      </c>
      <c r="AB23" s="55"/>
      <c r="AC23" s="55"/>
      <c r="AD23" s="55"/>
      <c r="AE23" s="55"/>
      <c r="AF23" s="55"/>
      <c r="AG23" s="55">
        <v>1196</v>
      </c>
      <c r="AH23" s="55"/>
      <c r="AI23" s="55">
        <v>1196</v>
      </c>
      <c r="AJ23" s="55">
        <f>AE23+AI23</f>
        <v>1196</v>
      </c>
      <c r="AK23" s="85">
        <v>1196.2833333333333</v>
      </c>
      <c r="AL23" s="26" t="s">
        <v>179</v>
      </c>
      <c r="AM23" s="59" t="s">
        <v>174</v>
      </c>
      <c r="AN23" s="59" t="s">
        <v>174</v>
      </c>
      <c r="AO23" s="59" t="s">
        <v>174</v>
      </c>
      <c r="AP23" s="86" t="s">
        <v>195</v>
      </c>
      <c r="AQ23" s="87" t="s">
        <v>168</v>
      </c>
      <c r="AR23" s="79" t="s">
        <v>187</v>
      </c>
      <c r="AS23" s="221">
        <v>99</v>
      </c>
      <c r="AT23" s="88" t="s">
        <v>175</v>
      </c>
      <c r="AU23" s="89" t="s">
        <v>1468</v>
      </c>
      <c r="AV23" s="89" t="s">
        <v>2098</v>
      </c>
      <c r="AW23" s="89" t="s">
        <v>2099</v>
      </c>
      <c r="AX23" s="26">
        <v>32</v>
      </c>
      <c r="AY23" s="26" t="s">
        <v>754</v>
      </c>
      <c r="AZ23" s="26" t="s">
        <v>2100</v>
      </c>
      <c r="BA23" s="26" t="s">
        <v>2101</v>
      </c>
      <c r="BB23" s="26" t="s">
        <v>2102</v>
      </c>
      <c r="BC23" s="26" t="s">
        <v>613</v>
      </c>
      <c r="BD23" s="36">
        <v>0</v>
      </c>
      <c r="BE23" s="36">
        <v>1</v>
      </c>
      <c r="BF23" s="36">
        <v>1</v>
      </c>
      <c r="BG23" s="36">
        <v>1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 t="s">
        <v>178</v>
      </c>
      <c r="BO23" s="36">
        <v>0</v>
      </c>
      <c r="BP23" s="36">
        <v>0</v>
      </c>
      <c r="BQ23" s="36">
        <v>0</v>
      </c>
      <c r="BR23" s="36">
        <v>0</v>
      </c>
      <c r="BS23" s="36" t="s">
        <v>178</v>
      </c>
      <c r="BT23" s="36" t="s">
        <v>178</v>
      </c>
      <c r="BU23" s="36">
        <v>0</v>
      </c>
      <c r="BV23" s="36">
        <v>0</v>
      </c>
      <c r="BW23" s="36">
        <v>1</v>
      </c>
      <c r="BX23" s="36">
        <v>1</v>
      </c>
      <c r="BY23" s="36">
        <v>0</v>
      </c>
      <c r="BZ23" s="36">
        <v>1</v>
      </c>
      <c r="CA23" s="36">
        <v>0</v>
      </c>
      <c r="CB23" s="36">
        <v>1</v>
      </c>
      <c r="CC23" s="36">
        <v>0</v>
      </c>
      <c r="CD23" s="36">
        <v>1</v>
      </c>
      <c r="CE23" s="36">
        <v>1</v>
      </c>
      <c r="CF23" s="36">
        <v>0</v>
      </c>
      <c r="CG23" s="36">
        <v>0</v>
      </c>
      <c r="CH23" s="36">
        <v>1</v>
      </c>
      <c r="CI23" s="36" t="s">
        <v>180</v>
      </c>
      <c r="CJ23" s="36" t="s">
        <v>179</v>
      </c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26" t="s">
        <v>184</v>
      </c>
      <c r="CX23" s="55"/>
      <c r="CY23" s="26"/>
      <c r="CZ23" s="26"/>
      <c r="DA23" s="26" t="s">
        <v>186</v>
      </c>
      <c r="DB23" s="26" t="s">
        <v>178</v>
      </c>
      <c r="DC23" s="26" t="s">
        <v>205</v>
      </c>
      <c r="DD23" s="36" t="s">
        <v>204</v>
      </c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26"/>
      <c r="GR23" s="26"/>
    </row>
    <row r="24" spans="1:200" s="26" customFormat="1" ht="17.25" customHeight="1" x14ac:dyDescent="0.35">
      <c r="A24" s="55">
        <v>0</v>
      </c>
      <c r="B24" s="78">
        <v>2</v>
      </c>
      <c r="C24" s="79" t="s">
        <v>187</v>
      </c>
      <c r="D24" s="62">
        <v>3</v>
      </c>
      <c r="E24" s="59">
        <v>1</v>
      </c>
      <c r="F24" s="59">
        <v>1</v>
      </c>
      <c r="G24" s="59">
        <v>1</v>
      </c>
      <c r="H24" s="59">
        <v>1</v>
      </c>
      <c r="I24" s="59">
        <v>1</v>
      </c>
      <c r="J24" s="55"/>
      <c r="K24" s="63">
        <v>5</v>
      </c>
      <c r="L24" s="315">
        <v>1</v>
      </c>
      <c r="M24" s="26" t="s">
        <v>2115</v>
      </c>
      <c r="N24" s="80">
        <v>83</v>
      </c>
      <c r="O24" s="80">
        <v>1</v>
      </c>
      <c r="P24" s="81">
        <v>1</v>
      </c>
      <c r="Q24" s="98" t="s">
        <v>164</v>
      </c>
      <c r="R24" s="55"/>
      <c r="S24" s="347" t="s">
        <v>189</v>
      </c>
      <c r="T24" s="59">
        <v>0</v>
      </c>
      <c r="U24" s="55"/>
      <c r="V24" s="83" t="s">
        <v>190</v>
      </c>
      <c r="W24" s="79" t="s">
        <v>187</v>
      </c>
      <c r="X24" s="93">
        <v>99</v>
      </c>
      <c r="Y24" s="26" t="s">
        <v>2116</v>
      </c>
      <c r="Z24" s="26" t="s">
        <v>2117</v>
      </c>
      <c r="AA24" s="36" t="s">
        <v>2118</v>
      </c>
      <c r="AB24" s="55"/>
      <c r="AC24" s="55"/>
      <c r="AD24" s="55" t="s">
        <v>236</v>
      </c>
      <c r="AE24" s="55">
        <v>96</v>
      </c>
      <c r="AF24" s="55"/>
      <c r="AG24" s="55">
        <v>262</v>
      </c>
      <c r="AH24" s="55"/>
      <c r="AI24" s="55">
        <v>262</v>
      </c>
      <c r="AJ24" s="55">
        <f>AE24+AI24</f>
        <v>358</v>
      </c>
      <c r="AK24" s="85">
        <v>357.73333333333346</v>
      </c>
      <c r="AL24" s="26" t="s">
        <v>216</v>
      </c>
      <c r="AM24" s="59" t="s">
        <v>174</v>
      </c>
      <c r="AN24" s="59" t="s">
        <v>174</v>
      </c>
      <c r="AO24" s="59" t="s">
        <v>174</v>
      </c>
      <c r="AP24" s="86" t="s">
        <v>195</v>
      </c>
      <c r="AQ24" s="87" t="s">
        <v>168</v>
      </c>
      <c r="AR24" s="79" t="s">
        <v>187</v>
      </c>
      <c r="AS24" s="301">
        <v>99</v>
      </c>
      <c r="AT24" s="193" t="s">
        <v>175</v>
      </c>
      <c r="AU24" s="59" t="s">
        <v>702</v>
      </c>
      <c r="AV24" s="59" t="s">
        <v>2119</v>
      </c>
      <c r="AW24" s="59" t="s">
        <v>1006</v>
      </c>
      <c r="AX24" s="26">
        <v>172</v>
      </c>
      <c r="AY24" s="26" t="s">
        <v>197</v>
      </c>
      <c r="AZ24" s="26" t="s">
        <v>2120</v>
      </c>
      <c r="BA24" s="26" t="s">
        <v>2121</v>
      </c>
      <c r="BB24" s="26" t="s">
        <v>443</v>
      </c>
      <c r="BC24" s="26" t="s">
        <v>447</v>
      </c>
      <c r="BD24" s="36">
        <v>0</v>
      </c>
      <c r="BE24" s="36">
        <v>1</v>
      </c>
      <c r="BF24" s="36">
        <v>1</v>
      </c>
      <c r="BG24" s="36">
        <v>0</v>
      </c>
      <c r="BH24" s="36">
        <v>0</v>
      </c>
      <c r="BI24" s="36">
        <v>1</v>
      </c>
      <c r="BJ24" s="36">
        <v>0</v>
      </c>
      <c r="BK24" s="36">
        <v>1</v>
      </c>
      <c r="BL24" s="36">
        <v>0</v>
      </c>
      <c r="BM24" s="36">
        <v>1</v>
      </c>
      <c r="BN24" s="36" t="s">
        <v>178</v>
      </c>
      <c r="BO24" s="36">
        <v>0</v>
      </c>
      <c r="BP24" s="36">
        <v>0</v>
      </c>
      <c r="BQ24" s="36">
        <v>0</v>
      </c>
      <c r="BR24" s="36">
        <v>0</v>
      </c>
      <c r="BS24" s="36" t="s">
        <v>178</v>
      </c>
      <c r="BT24" s="36" t="s">
        <v>178</v>
      </c>
      <c r="BU24" s="36">
        <v>0</v>
      </c>
      <c r="BV24" s="36">
        <v>0</v>
      </c>
      <c r="BW24" s="36">
        <v>1</v>
      </c>
      <c r="BX24" s="36">
        <v>1</v>
      </c>
      <c r="BY24" s="36">
        <v>0</v>
      </c>
      <c r="BZ24" s="36">
        <v>0</v>
      </c>
      <c r="CA24" s="36">
        <v>0</v>
      </c>
      <c r="CB24" s="36">
        <v>1</v>
      </c>
      <c r="CC24" s="36">
        <v>1</v>
      </c>
      <c r="CD24" s="36">
        <v>0</v>
      </c>
      <c r="CE24" s="36">
        <v>0</v>
      </c>
      <c r="CF24" s="36">
        <v>1</v>
      </c>
      <c r="CG24" s="36">
        <v>0</v>
      </c>
      <c r="CH24" s="36">
        <v>0</v>
      </c>
      <c r="CI24" s="36" t="s">
        <v>180</v>
      </c>
      <c r="CJ24" s="36" t="s">
        <v>179</v>
      </c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141" t="s">
        <v>239</v>
      </c>
      <c r="CX24" s="55"/>
      <c r="CY24" s="26" t="s">
        <v>676</v>
      </c>
      <c r="DA24" s="26" t="s">
        <v>206</v>
      </c>
      <c r="DB24" s="26" t="s">
        <v>206</v>
      </c>
      <c r="DC24" s="26" t="s">
        <v>810</v>
      </c>
      <c r="DD24" s="36" t="s">
        <v>492</v>
      </c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</row>
    <row r="25" spans="1:200" s="26" customFormat="1" ht="17.25" customHeight="1" x14ac:dyDescent="0.35">
      <c r="A25" s="55">
        <v>0</v>
      </c>
      <c r="B25" s="78">
        <v>2</v>
      </c>
      <c r="C25" s="79" t="s">
        <v>187</v>
      </c>
      <c r="D25" s="62">
        <v>3</v>
      </c>
      <c r="E25" s="59">
        <v>1</v>
      </c>
      <c r="F25" s="59">
        <v>1</v>
      </c>
      <c r="G25" s="59">
        <v>1</v>
      </c>
      <c r="H25" s="59">
        <v>1</v>
      </c>
      <c r="I25" s="59">
        <v>1</v>
      </c>
      <c r="J25" s="55"/>
      <c r="K25" s="63">
        <v>5</v>
      </c>
      <c r="L25" s="315">
        <v>1</v>
      </c>
      <c r="M25" s="26" t="s">
        <v>2518</v>
      </c>
      <c r="N25" s="81">
        <v>68</v>
      </c>
      <c r="O25" s="81">
        <v>0</v>
      </c>
      <c r="P25" s="81">
        <v>1</v>
      </c>
      <c r="Q25" s="98" t="s">
        <v>164</v>
      </c>
      <c r="R25" s="55"/>
      <c r="S25" s="347" t="s">
        <v>189</v>
      </c>
      <c r="T25" s="59">
        <v>0</v>
      </c>
      <c r="U25" s="55"/>
      <c r="V25" s="83" t="s">
        <v>190</v>
      </c>
      <c r="W25" s="79" t="s">
        <v>187</v>
      </c>
      <c r="X25" s="84">
        <v>99</v>
      </c>
      <c r="Y25" s="55" t="s">
        <v>1995</v>
      </c>
      <c r="Z25" s="26" t="s">
        <v>2519</v>
      </c>
      <c r="AA25" s="36" t="s">
        <v>193</v>
      </c>
      <c r="AB25" s="55"/>
      <c r="AC25" s="55"/>
      <c r="AD25" s="55" t="s">
        <v>264</v>
      </c>
      <c r="AE25" s="55">
        <v>120</v>
      </c>
      <c r="AF25" s="55"/>
      <c r="AG25" s="55">
        <v>19</v>
      </c>
      <c r="AH25" s="55"/>
      <c r="AI25" s="55">
        <v>19</v>
      </c>
      <c r="AJ25" s="55">
        <f>AE25+AI25</f>
        <v>139</v>
      </c>
      <c r="AK25" s="85">
        <v>139</v>
      </c>
      <c r="AL25" s="26" t="s">
        <v>179</v>
      </c>
      <c r="AM25" s="59" t="s">
        <v>174</v>
      </c>
      <c r="AN25" s="59" t="s">
        <v>174</v>
      </c>
      <c r="AO25" s="59" t="s">
        <v>174</v>
      </c>
      <c r="AP25" s="86" t="s">
        <v>195</v>
      </c>
      <c r="AQ25" s="74" t="s">
        <v>168</v>
      </c>
      <c r="AR25" s="79" t="s">
        <v>187</v>
      </c>
      <c r="AS25" s="221">
        <v>99</v>
      </c>
      <c r="AT25" s="88" t="s">
        <v>175</v>
      </c>
      <c r="AU25" s="89" t="s">
        <v>301</v>
      </c>
      <c r="AV25" s="89" t="s">
        <v>2520</v>
      </c>
      <c r="AW25" s="89" t="s">
        <v>2521</v>
      </c>
      <c r="AX25" s="26">
        <v>200</v>
      </c>
      <c r="AY25" s="26" t="s">
        <v>675</v>
      </c>
      <c r="AZ25" s="26" t="s">
        <v>2522</v>
      </c>
      <c r="BA25" s="26" t="s">
        <v>2523</v>
      </c>
      <c r="BB25" s="26" t="s">
        <v>2524</v>
      </c>
      <c r="BC25" s="26" t="s">
        <v>447</v>
      </c>
      <c r="BD25" s="36">
        <v>0</v>
      </c>
      <c r="BE25" s="36">
        <v>1</v>
      </c>
      <c r="BF25" s="36">
        <v>1</v>
      </c>
      <c r="BG25" s="36">
        <v>1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 t="s">
        <v>178</v>
      </c>
      <c r="BO25" s="36">
        <v>0</v>
      </c>
      <c r="BP25" s="36">
        <v>0</v>
      </c>
      <c r="BQ25" s="36">
        <v>1</v>
      </c>
      <c r="BR25" s="36">
        <v>0</v>
      </c>
      <c r="BS25" s="36" t="s">
        <v>178</v>
      </c>
      <c r="BT25" s="36" t="s">
        <v>178</v>
      </c>
      <c r="BU25" s="36">
        <v>0</v>
      </c>
      <c r="BV25" s="36">
        <v>0</v>
      </c>
      <c r="BW25" s="36">
        <v>1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 t="s">
        <v>180</v>
      </c>
      <c r="CJ25" s="36" t="s">
        <v>179</v>
      </c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141" t="s">
        <v>184</v>
      </c>
      <c r="CX25" s="55"/>
      <c r="CY25" s="26" t="s">
        <v>1072</v>
      </c>
      <c r="DA25" s="26" t="s">
        <v>259</v>
      </c>
      <c r="DB25" s="26" t="s">
        <v>178</v>
      </c>
      <c r="DC25" s="26" t="s">
        <v>205</v>
      </c>
      <c r="DD25" s="36" t="s">
        <v>186</v>
      </c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O25" s="65"/>
      <c r="GP25" s="65"/>
      <c r="GQ25" s="65"/>
    </row>
    <row r="26" spans="1:200" s="26" customFormat="1" ht="17.25" customHeight="1" x14ac:dyDescent="0.35">
      <c r="A26" s="55">
        <v>0</v>
      </c>
      <c r="B26" s="78">
        <v>2</v>
      </c>
      <c r="C26" s="79" t="s">
        <v>187</v>
      </c>
      <c r="D26" s="82">
        <v>3</v>
      </c>
      <c r="E26" s="59">
        <v>1</v>
      </c>
      <c r="F26" s="59">
        <v>1</v>
      </c>
      <c r="G26" s="59">
        <v>1</v>
      </c>
      <c r="H26" s="59">
        <v>1</v>
      </c>
      <c r="I26" s="59">
        <v>1</v>
      </c>
      <c r="J26" s="55"/>
      <c r="K26" s="63">
        <v>5</v>
      </c>
      <c r="L26" s="315">
        <v>0</v>
      </c>
      <c r="M26" s="26" t="s">
        <v>748</v>
      </c>
      <c r="N26" s="80">
        <v>91</v>
      </c>
      <c r="O26" s="81">
        <v>0</v>
      </c>
      <c r="P26" s="93">
        <v>2</v>
      </c>
      <c r="Q26" s="98" t="s">
        <v>162</v>
      </c>
      <c r="R26" s="55"/>
      <c r="S26" s="26" t="s">
        <v>189</v>
      </c>
      <c r="T26" s="59">
        <v>0</v>
      </c>
      <c r="U26" s="55"/>
      <c r="V26" s="83" t="s">
        <v>190</v>
      </c>
      <c r="W26" s="79" t="s">
        <v>187</v>
      </c>
      <c r="X26" s="93">
        <v>98</v>
      </c>
      <c r="Y26" s="55" t="s">
        <v>749</v>
      </c>
      <c r="Z26" s="26" t="s">
        <v>750</v>
      </c>
      <c r="AA26" s="36" t="s">
        <v>751</v>
      </c>
      <c r="AB26" s="55"/>
      <c r="AC26" s="55">
        <v>56</v>
      </c>
      <c r="AD26" s="55" t="s">
        <v>264</v>
      </c>
      <c r="AE26" s="55">
        <v>176</v>
      </c>
      <c r="AF26" s="55"/>
      <c r="AG26" s="55">
        <v>99</v>
      </c>
      <c r="AH26" s="55"/>
      <c r="AI26" s="55">
        <v>99</v>
      </c>
      <c r="AJ26" s="55">
        <f>AE26+AI26</f>
        <v>275</v>
      </c>
      <c r="AK26" s="85">
        <v>275.08333333333348</v>
      </c>
      <c r="AL26" s="26" t="s">
        <v>179</v>
      </c>
      <c r="AM26" s="59" t="s">
        <v>174</v>
      </c>
      <c r="AN26" s="59" t="s">
        <v>174</v>
      </c>
      <c r="AO26" s="59" t="s">
        <v>174</v>
      </c>
      <c r="AP26" s="86" t="s">
        <v>195</v>
      </c>
      <c r="AQ26" s="87" t="s">
        <v>168</v>
      </c>
      <c r="AR26" s="79" t="s">
        <v>187</v>
      </c>
      <c r="AS26" s="93">
        <v>98</v>
      </c>
      <c r="AT26" s="193" t="s">
        <v>175</v>
      </c>
      <c r="AU26" s="59" t="s">
        <v>702</v>
      </c>
      <c r="AV26" s="59" t="s">
        <v>752</v>
      </c>
      <c r="AW26" s="59" t="s">
        <v>753</v>
      </c>
      <c r="AX26" s="26">
        <v>62</v>
      </c>
      <c r="AY26" s="26" t="s">
        <v>754</v>
      </c>
      <c r="AZ26" s="26" t="s">
        <v>608</v>
      </c>
      <c r="BA26" s="26" t="s">
        <v>755</v>
      </c>
      <c r="BB26" s="26" t="s">
        <v>756</v>
      </c>
      <c r="BC26" s="26" t="s">
        <v>757</v>
      </c>
      <c r="BD26" s="36">
        <v>1</v>
      </c>
      <c r="BE26" s="36">
        <v>0</v>
      </c>
      <c r="BF26" s="36">
        <v>1</v>
      </c>
      <c r="BG26" s="36">
        <v>1</v>
      </c>
      <c r="BH26" s="36">
        <v>1</v>
      </c>
      <c r="BI26" s="36">
        <v>1</v>
      </c>
      <c r="BJ26" s="36">
        <v>0</v>
      </c>
      <c r="BK26" s="36">
        <v>0</v>
      </c>
      <c r="BL26" s="36">
        <v>1</v>
      </c>
      <c r="BM26" s="36">
        <v>0</v>
      </c>
      <c r="BN26" s="36" t="s">
        <v>178</v>
      </c>
      <c r="BO26" s="36">
        <v>0</v>
      </c>
      <c r="BP26" s="36">
        <v>0</v>
      </c>
      <c r="BQ26" s="36">
        <v>0</v>
      </c>
      <c r="BR26" s="36">
        <v>0</v>
      </c>
      <c r="BS26" s="36" t="s">
        <v>179</v>
      </c>
      <c r="BT26" s="36" t="s">
        <v>178</v>
      </c>
      <c r="BU26" s="36">
        <v>0</v>
      </c>
      <c r="BV26" s="36">
        <v>1</v>
      </c>
      <c r="BW26" s="36">
        <v>1</v>
      </c>
      <c r="BX26" s="36">
        <v>1</v>
      </c>
      <c r="BY26" s="36">
        <v>0</v>
      </c>
      <c r="BZ26" s="36">
        <v>1</v>
      </c>
      <c r="CA26" s="36">
        <v>0</v>
      </c>
      <c r="CB26" s="36">
        <v>1</v>
      </c>
      <c r="CC26" s="36">
        <v>1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 t="s">
        <v>180</v>
      </c>
      <c r="CJ26" s="36" t="s">
        <v>179</v>
      </c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141" t="s">
        <v>239</v>
      </c>
      <c r="CX26" s="55"/>
      <c r="CY26" s="26" t="s">
        <v>308</v>
      </c>
      <c r="DA26" s="26" t="s">
        <v>330</v>
      </c>
      <c r="DB26" s="26" t="s">
        <v>178</v>
      </c>
      <c r="DC26" s="26" t="s">
        <v>205</v>
      </c>
      <c r="DD26" s="36" t="s">
        <v>259</v>
      </c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</row>
    <row r="27" spans="1:200" s="26" customFormat="1" ht="17.25" customHeight="1" x14ac:dyDescent="0.35">
      <c r="A27" s="55">
        <v>0</v>
      </c>
      <c r="B27" s="78">
        <v>2</v>
      </c>
      <c r="C27" s="114" t="s">
        <v>187</v>
      </c>
      <c r="D27" s="62">
        <v>3</v>
      </c>
      <c r="E27" s="57">
        <v>1</v>
      </c>
      <c r="F27" s="59">
        <v>1</v>
      </c>
      <c r="G27" s="59">
        <v>1</v>
      </c>
      <c r="H27" s="60">
        <v>1</v>
      </c>
      <c r="I27" s="61">
        <v>1</v>
      </c>
      <c r="K27" s="63">
        <v>5</v>
      </c>
      <c r="L27" s="315">
        <v>1</v>
      </c>
      <c r="M27" s="26" t="s">
        <v>1195</v>
      </c>
      <c r="N27" s="78">
        <v>70</v>
      </c>
      <c r="O27" s="78">
        <v>1</v>
      </c>
      <c r="P27" s="64">
        <v>1</v>
      </c>
      <c r="Q27" s="92" t="s">
        <v>164</v>
      </c>
      <c r="R27" s="26" t="s">
        <v>208</v>
      </c>
      <c r="S27" s="26" t="s">
        <v>418</v>
      </c>
      <c r="T27" s="59">
        <v>0</v>
      </c>
      <c r="V27" s="83" t="s">
        <v>190</v>
      </c>
      <c r="W27" s="114" t="s">
        <v>187</v>
      </c>
      <c r="X27" s="68">
        <v>98</v>
      </c>
      <c r="Y27" s="26" t="s">
        <v>556</v>
      </c>
      <c r="Z27" s="26" t="s">
        <v>1196</v>
      </c>
      <c r="AA27" s="36" t="s">
        <v>193</v>
      </c>
      <c r="AB27" s="145">
        <v>0</v>
      </c>
      <c r="AC27" s="145"/>
      <c r="AD27" s="145" t="s">
        <v>213</v>
      </c>
      <c r="AE27" s="145">
        <v>168</v>
      </c>
      <c r="AF27" s="146"/>
      <c r="AG27" s="146"/>
      <c r="AH27" s="146"/>
      <c r="AI27" s="147"/>
      <c r="AJ27" s="92">
        <f>AE27+AI27</f>
        <v>168</v>
      </c>
      <c r="AK27" s="73">
        <v>168</v>
      </c>
      <c r="AL27" s="78">
        <v>1</v>
      </c>
      <c r="AM27" s="60" t="s">
        <v>174</v>
      </c>
      <c r="AN27" s="60" t="s">
        <v>174</v>
      </c>
      <c r="AO27" s="60" t="s">
        <v>174</v>
      </c>
      <c r="AP27" s="86" t="s">
        <v>195</v>
      </c>
      <c r="AQ27" s="117" t="s">
        <v>168</v>
      </c>
      <c r="AR27" s="114" t="s">
        <v>187</v>
      </c>
      <c r="AS27" s="68">
        <v>98</v>
      </c>
      <c r="AT27" s="96" t="s">
        <v>175</v>
      </c>
      <c r="AU27" s="78">
        <v>24</v>
      </c>
      <c r="AV27" s="78" t="s">
        <v>177</v>
      </c>
      <c r="AW27" s="78">
        <v>89.4</v>
      </c>
      <c r="AX27" s="26">
        <v>82</v>
      </c>
      <c r="AY27" s="78">
        <v>96</v>
      </c>
      <c r="AZ27" s="78">
        <v>85</v>
      </c>
      <c r="BA27" s="78">
        <v>9.5</v>
      </c>
      <c r="BB27" s="78">
        <v>0</v>
      </c>
      <c r="BC27" s="78">
        <v>81</v>
      </c>
      <c r="BD27" s="36">
        <v>0</v>
      </c>
      <c r="BE27" s="36">
        <v>0</v>
      </c>
      <c r="BF27" s="36">
        <v>1</v>
      </c>
      <c r="BG27" s="36">
        <v>1</v>
      </c>
      <c r="BH27" s="36">
        <v>0</v>
      </c>
      <c r="BI27" s="36">
        <v>1</v>
      </c>
      <c r="BJ27" s="36">
        <v>1</v>
      </c>
      <c r="BK27" s="36">
        <v>0</v>
      </c>
      <c r="BL27" s="36">
        <v>0</v>
      </c>
      <c r="BM27" s="36">
        <v>0</v>
      </c>
      <c r="BN27" s="36" t="s">
        <v>178</v>
      </c>
      <c r="BO27" s="36">
        <v>0</v>
      </c>
      <c r="BP27" s="36">
        <v>0</v>
      </c>
      <c r="BQ27" s="36">
        <v>0</v>
      </c>
      <c r="BR27" s="36">
        <v>0</v>
      </c>
      <c r="BS27" s="36" t="s">
        <v>179</v>
      </c>
      <c r="BT27" s="36" t="s">
        <v>178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1</v>
      </c>
      <c r="CC27" s="36">
        <v>1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 t="s">
        <v>180</v>
      </c>
      <c r="CJ27" s="36" t="s">
        <v>179</v>
      </c>
      <c r="CQ27" s="26" t="s">
        <v>181</v>
      </c>
      <c r="CR27" s="26" t="s">
        <v>182</v>
      </c>
      <c r="CS27" s="26" t="s">
        <v>215</v>
      </c>
      <c r="CT27" s="26" t="s">
        <v>209</v>
      </c>
      <c r="CU27" s="26" t="s">
        <v>209</v>
      </c>
      <c r="CW27" s="26" t="s">
        <v>239</v>
      </c>
      <c r="CX27" s="78">
        <v>1</v>
      </c>
      <c r="CY27" s="78">
        <v>70</v>
      </c>
      <c r="CZ27" s="78">
        <v>2</v>
      </c>
      <c r="DA27" s="78">
        <v>4</v>
      </c>
      <c r="DB27" s="78">
        <v>0</v>
      </c>
      <c r="DC27" s="78">
        <v>15</v>
      </c>
      <c r="DD27" s="36" t="s">
        <v>204</v>
      </c>
    </row>
    <row r="28" spans="1:200" s="26" customFormat="1" ht="17.25" customHeight="1" x14ac:dyDescent="0.35">
      <c r="A28" s="55">
        <v>0</v>
      </c>
      <c r="B28" s="78">
        <v>2</v>
      </c>
      <c r="C28" s="114" t="s">
        <v>187</v>
      </c>
      <c r="D28" s="62">
        <v>3</v>
      </c>
      <c r="E28" s="57">
        <v>1</v>
      </c>
      <c r="F28" s="54">
        <v>0</v>
      </c>
      <c r="G28" s="59">
        <v>1</v>
      </c>
      <c r="H28" s="54">
        <v>0</v>
      </c>
      <c r="I28" s="61">
        <v>1</v>
      </c>
      <c r="K28" s="63">
        <v>5</v>
      </c>
      <c r="L28" s="315">
        <v>1</v>
      </c>
      <c r="M28" s="26" t="s">
        <v>1641</v>
      </c>
      <c r="N28" s="78">
        <v>74</v>
      </c>
      <c r="O28" s="78">
        <v>1</v>
      </c>
      <c r="P28" s="64">
        <v>1</v>
      </c>
      <c r="Q28" s="92" t="s">
        <v>164</v>
      </c>
      <c r="R28" s="26" t="s">
        <v>208</v>
      </c>
      <c r="S28" s="26" t="s">
        <v>418</v>
      </c>
      <c r="T28" s="59">
        <v>0</v>
      </c>
      <c r="V28" s="83" t="s">
        <v>190</v>
      </c>
      <c r="W28" s="114" t="s">
        <v>187</v>
      </c>
      <c r="X28" s="68">
        <v>98</v>
      </c>
      <c r="Y28" s="26" t="s">
        <v>182</v>
      </c>
      <c r="Z28" s="26" t="s">
        <v>221</v>
      </c>
      <c r="AA28" s="36" t="s">
        <v>1642</v>
      </c>
      <c r="AB28" s="166" t="s">
        <v>194</v>
      </c>
      <c r="AC28" s="281"/>
      <c r="AD28" s="281"/>
      <c r="AE28" s="281"/>
      <c r="AF28" s="146"/>
      <c r="AG28" s="146"/>
      <c r="AH28" s="146"/>
      <c r="AI28" s="147"/>
      <c r="AJ28" s="92">
        <v>192</v>
      </c>
      <c r="AK28" s="73">
        <v>0</v>
      </c>
      <c r="AL28" s="78">
        <v>1</v>
      </c>
      <c r="AM28" s="54" t="s">
        <v>223</v>
      </c>
      <c r="AN28" s="54" t="s">
        <v>223</v>
      </c>
      <c r="AO28" s="54" t="s">
        <v>223</v>
      </c>
      <c r="AP28" s="117" t="s">
        <v>168</v>
      </c>
      <c r="AQ28" s="86" t="s">
        <v>195</v>
      </c>
      <c r="AR28" s="114" t="s">
        <v>187</v>
      </c>
      <c r="AS28" s="68">
        <v>98</v>
      </c>
      <c r="AT28" s="96" t="s">
        <v>175</v>
      </c>
      <c r="AU28" s="78">
        <v>22</v>
      </c>
      <c r="AV28" s="78" t="s">
        <v>177</v>
      </c>
      <c r="AW28" s="78">
        <v>94.8</v>
      </c>
      <c r="AX28" s="26">
        <v>92</v>
      </c>
      <c r="AY28" s="78">
        <v>97</v>
      </c>
      <c r="AZ28" s="78">
        <v>92</v>
      </c>
      <c r="BA28" s="78">
        <v>8.1</v>
      </c>
      <c r="BB28" s="78">
        <v>0</v>
      </c>
      <c r="BC28" s="78">
        <v>98</v>
      </c>
      <c r="BD28" s="36">
        <v>0</v>
      </c>
      <c r="BE28" s="36">
        <v>0</v>
      </c>
      <c r="BF28" s="36">
        <v>1</v>
      </c>
      <c r="BG28" s="36">
        <v>1</v>
      </c>
      <c r="BH28" s="36">
        <v>0</v>
      </c>
      <c r="BI28" s="36">
        <v>1</v>
      </c>
      <c r="BJ28" s="36">
        <v>0</v>
      </c>
      <c r="BK28" s="36">
        <v>1</v>
      </c>
      <c r="BL28" s="36">
        <v>0</v>
      </c>
      <c r="BM28" s="36">
        <v>0</v>
      </c>
      <c r="BN28" s="36" t="s">
        <v>178</v>
      </c>
      <c r="BO28" s="36">
        <v>0</v>
      </c>
      <c r="BP28" s="36">
        <v>0</v>
      </c>
      <c r="BQ28" s="36">
        <v>0</v>
      </c>
      <c r="BR28" s="36">
        <v>0</v>
      </c>
      <c r="BS28" s="36" t="s">
        <v>178</v>
      </c>
      <c r="BT28" s="36" t="s">
        <v>179</v>
      </c>
      <c r="BU28" s="36">
        <v>0</v>
      </c>
      <c r="BV28" s="36">
        <v>0</v>
      </c>
      <c r="BW28" s="36">
        <v>0</v>
      </c>
      <c r="BX28" s="36">
        <v>1</v>
      </c>
      <c r="BY28" s="36">
        <v>0</v>
      </c>
      <c r="BZ28" s="36">
        <v>0</v>
      </c>
      <c r="CA28" s="36">
        <v>0</v>
      </c>
      <c r="CB28" s="36">
        <v>0</v>
      </c>
      <c r="CC28" s="36">
        <v>1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 t="s">
        <v>180</v>
      </c>
      <c r="CJ28" s="36" t="s">
        <v>179</v>
      </c>
      <c r="CQ28" s="26" t="s">
        <v>181</v>
      </c>
      <c r="CR28" s="26" t="s">
        <v>182</v>
      </c>
      <c r="CS28" s="26" t="s">
        <v>215</v>
      </c>
      <c r="CT28" s="26" t="s">
        <v>209</v>
      </c>
      <c r="CU28" s="26" t="s">
        <v>181</v>
      </c>
      <c r="CW28" s="26" t="s">
        <v>184</v>
      </c>
      <c r="CX28" s="78">
        <v>1</v>
      </c>
      <c r="CY28" s="78">
        <v>84</v>
      </c>
      <c r="CZ28" s="78">
        <v>3</v>
      </c>
      <c r="DA28" s="78">
        <v>3</v>
      </c>
      <c r="DB28" s="78">
        <v>0</v>
      </c>
      <c r="DC28" s="78">
        <v>15</v>
      </c>
      <c r="DD28" s="36" t="s">
        <v>259</v>
      </c>
    </row>
    <row r="29" spans="1:200" s="26" customFormat="1" ht="17.25" customHeight="1" x14ac:dyDescent="0.35">
      <c r="A29" s="55">
        <v>0</v>
      </c>
      <c r="B29" s="78">
        <v>2</v>
      </c>
      <c r="C29" s="79" t="s">
        <v>187</v>
      </c>
      <c r="D29" s="62">
        <v>3</v>
      </c>
      <c r="E29" s="59">
        <v>1</v>
      </c>
      <c r="F29" s="59">
        <v>1</v>
      </c>
      <c r="G29" s="59">
        <v>1</v>
      </c>
      <c r="H29" s="59">
        <v>1</v>
      </c>
      <c r="I29" s="59">
        <v>1</v>
      </c>
      <c r="J29" s="55"/>
      <c r="K29" s="63">
        <v>5</v>
      </c>
      <c r="L29" s="315">
        <v>1</v>
      </c>
      <c r="M29" s="26" t="s">
        <v>2453</v>
      </c>
      <c r="N29" s="80">
        <v>75</v>
      </c>
      <c r="O29" s="80">
        <v>1</v>
      </c>
      <c r="P29" s="81">
        <v>1</v>
      </c>
      <c r="Q29" s="98" t="s">
        <v>164</v>
      </c>
      <c r="R29" s="55"/>
      <c r="S29" s="55" t="s">
        <v>189</v>
      </c>
      <c r="T29" s="59">
        <v>0</v>
      </c>
      <c r="U29" s="55"/>
      <c r="V29" s="83" t="s">
        <v>190</v>
      </c>
      <c r="W29" s="79" t="s">
        <v>187</v>
      </c>
      <c r="X29" s="93">
        <v>98</v>
      </c>
      <c r="Y29" s="55" t="s">
        <v>1554</v>
      </c>
      <c r="Z29" s="26" t="s">
        <v>2454</v>
      </c>
      <c r="AA29" s="36" t="s">
        <v>2455</v>
      </c>
      <c r="AB29" s="55"/>
      <c r="AC29" s="55">
        <v>30</v>
      </c>
      <c r="AD29" s="55"/>
      <c r="AE29" s="55"/>
      <c r="AF29" s="55"/>
      <c r="AG29" s="55">
        <v>90</v>
      </c>
      <c r="AH29" s="55"/>
      <c r="AI29" s="55">
        <v>90</v>
      </c>
      <c r="AJ29" s="55">
        <f t="shared" ref="AJ29:AJ40" si="1">AE29+AI29</f>
        <v>90</v>
      </c>
      <c r="AK29" s="85">
        <v>120</v>
      </c>
      <c r="AL29" s="26" t="s">
        <v>179</v>
      </c>
      <c r="AM29" s="59" t="s">
        <v>174</v>
      </c>
      <c r="AN29" s="59" t="s">
        <v>174</v>
      </c>
      <c r="AO29" s="59" t="s">
        <v>174</v>
      </c>
      <c r="AP29" s="86" t="s">
        <v>195</v>
      </c>
      <c r="AQ29" s="87" t="s">
        <v>168</v>
      </c>
      <c r="AR29" s="79" t="s">
        <v>187</v>
      </c>
      <c r="AS29" s="93">
        <v>98</v>
      </c>
      <c r="AT29" s="193" t="s">
        <v>175</v>
      </c>
      <c r="AU29" s="59" t="s">
        <v>1161</v>
      </c>
      <c r="AV29" s="59" t="s">
        <v>2456</v>
      </c>
      <c r="AW29" s="59" t="s">
        <v>2457</v>
      </c>
      <c r="AX29" s="26">
        <v>100</v>
      </c>
      <c r="AY29" s="26" t="s">
        <v>342</v>
      </c>
      <c r="AZ29" s="26" t="s">
        <v>943</v>
      </c>
      <c r="BA29" s="26" t="s">
        <v>2458</v>
      </c>
      <c r="BB29" s="26" t="s">
        <v>1656</v>
      </c>
      <c r="BC29" s="26" t="s">
        <v>784</v>
      </c>
      <c r="BD29" s="36">
        <v>0</v>
      </c>
      <c r="BE29" s="36">
        <v>1</v>
      </c>
      <c r="BF29" s="36">
        <v>1</v>
      </c>
      <c r="BG29" s="36">
        <v>1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1</v>
      </c>
      <c r="BN29" s="36" t="s">
        <v>178</v>
      </c>
      <c r="BO29" s="36">
        <v>1</v>
      </c>
      <c r="BP29" s="36">
        <v>0</v>
      </c>
      <c r="BQ29" s="36">
        <v>0</v>
      </c>
      <c r="BR29" s="36">
        <v>0</v>
      </c>
      <c r="BS29" s="36" t="s">
        <v>178</v>
      </c>
      <c r="BT29" s="36" t="s">
        <v>178</v>
      </c>
      <c r="BU29" s="36">
        <v>1</v>
      </c>
      <c r="BV29" s="36">
        <v>1</v>
      </c>
      <c r="BW29" s="36">
        <v>0</v>
      </c>
      <c r="BX29" s="36">
        <v>1</v>
      </c>
      <c r="BY29" s="36">
        <v>0</v>
      </c>
      <c r="BZ29" s="36">
        <v>1</v>
      </c>
      <c r="CA29" s="36">
        <v>1</v>
      </c>
      <c r="CB29" s="36">
        <v>0</v>
      </c>
      <c r="CC29" s="36">
        <v>0</v>
      </c>
      <c r="CD29" s="36">
        <v>0</v>
      </c>
      <c r="CE29" s="36">
        <v>0</v>
      </c>
      <c r="CF29" s="36">
        <v>1</v>
      </c>
      <c r="CG29" s="36">
        <v>0</v>
      </c>
      <c r="CH29" s="36">
        <v>1</v>
      </c>
      <c r="CI29" s="36" t="s">
        <v>180</v>
      </c>
      <c r="CJ29" s="36" t="s">
        <v>179</v>
      </c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26" t="s">
        <v>184</v>
      </c>
      <c r="CX29" s="55"/>
      <c r="CY29" s="26" t="s">
        <v>2459</v>
      </c>
      <c r="DA29" s="26" t="s">
        <v>652</v>
      </c>
      <c r="DB29" s="26" t="s">
        <v>178</v>
      </c>
      <c r="DC29" s="26" t="s">
        <v>205</v>
      </c>
      <c r="DD29" s="36" t="s">
        <v>206</v>
      </c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</row>
    <row r="30" spans="1:200" s="55" customFormat="1" ht="17.25" customHeight="1" x14ac:dyDescent="0.35">
      <c r="A30" s="55">
        <v>0</v>
      </c>
      <c r="B30" s="78">
        <v>2</v>
      </c>
      <c r="C30" s="79" t="s">
        <v>187</v>
      </c>
      <c r="D30" s="62">
        <v>3</v>
      </c>
      <c r="E30" s="59">
        <v>1</v>
      </c>
      <c r="F30" s="59">
        <v>1</v>
      </c>
      <c r="G30" s="59">
        <v>1</v>
      </c>
      <c r="H30" s="59">
        <v>1</v>
      </c>
      <c r="I30" s="59">
        <v>1</v>
      </c>
      <c r="K30" s="63">
        <v>5</v>
      </c>
      <c r="L30" s="315">
        <v>1</v>
      </c>
      <c r="M30" s="26" t="s">
        <v>188</v>
      </c>
      <c r="N30" s="80">
        <v>79</v>
      </c>
      <c r="O30" s="80">
        <v>1</v>
      </c>
      <c r="P30" s="81">
        <v>1</v>
      </c>
      <c r="Q30" s="82" t="s">
        <v>164</v>
      </c>
      <c r="S30" s="26" t="s">
        <v>189</v>
      </c>
      <c r="T30" s="59">
        <v>0</v>
      </c>
      <c r="V30" s="83" t="s">
        <v>190</v>
      </c>
      <c r="W30" s="79" t="s">
        <v>187</v>
      </c>
      <c r="X30" s="84">
        <v>97</v>
      </c>
      <c r="Y30" s="55" t="s">
        <v>191</v>
      </c>
      <c r="Z30" s="26" t="s">
        <v>192</v>
      </c>
      <c r="AA30" s="36" t="s">
        <v>193</v>
      </c>
      <c r="AD30" s="55" t="s">
        <v>194</v>
      </c>
      <c r="AE30" s="55">
        <v>192</v>
      </c>
      <c r="AG30" s="55">
        <v>76</v>
      </c>
      <c r="AI30" s="55">
        <v>76</v>
      </c>
      <c r="AJ30" s="55">
        <f t="shared" si="1"/>
        <v>268</v>
      </c>
      <c r="AK30" s="85">
        <v>268.00000000000006</v>
      </c>
      <c r="AL30" s="26" t="s">
        <v>179</v>
      </c>
      <c r="AM30" s="59" t="s">
        <v>174</v>
      </c>
      <c r="AN30" s="59" t="s">
        <v>174</v>
      </c>
      <c r="AO30" s="59" t="s">
        <v>174</v>
      </c>
      <c r="AP30" s="86" t="s">
        <v>195</v>
      </c>
      <c r="AQ30" s="87" t="s">
        <v>168</v>
      </c>
      <c r="AR30" s="79" t="s">
        <v>187</v>
      </c>
      <c r="AS30" s="84">
        <v>97</v>
      </c>
      <c r="AT30" s="88" t="s">
        <v>175</v>
      </c>
      <c r="AU30" s="89" t="s">
        <v>176</v>
      </c>
      <c r="AV30" s="89" t="s">
        <v>177</v>
      </c>
      <c r="AW30" s="89" t="s">
        <v>196</v>
      </c>
      <c r="AX30" s="26">
        <v>36</v>
      </c>
      <c r="AY30" s="26" t="s">
        <v>197</v>
      </c>
      <c r="AZ30" s="26" t="s">
        <v>198</v>
      </c>
      <c r="BA30" s="26" t="s">
        <v>199</v>
      </c>
      <c r="BB30" s="26" t="s">
        <v>200</v>
      </c>
      <c r="BC30" s="26" t="s">
        <v>201</v>
      </c>
      <c r="BD30" s="36">
        <v>0</v>
      </c>
      <c r="BE30" s="36">
        <v>0</v>
      </c>
      <c r="BF30" s="36">
        <v>1</v>
      </c>
      <c r="BG30" s="36">
        <v>0</v>
      </c>
      <c r="BH30" s="36">
        <v>0</v>
      </c>
      <c r="BI30" s="36">
        <v>1</v>
      </c>
      <c r="BJ30" s="36">
        <v>0</v>
      </c>
      <c r="BK30" s="36">
        <v>0</v>
      </c>
      <c r="BL30" s="36">
        <v>1</v>
      </c>
      <c r="BM30" s="36">
        <v>0</v>
      </c>
      <c r="BN30" s="36" t="s">
        <v>178</v>
      </c>
      <c r="BO30" s="36">
        <v>0</v>
      </c>
      <c r="BP30" s="36">
        <v>0</v>
      </c>
      <c r="BQ30" s="36">
        <v>0</v>
      </c>
      <c r="BR30" s="36">
        <v>0</v>
      </c>
      <c r="BS30" s="36" t="s">
        <v>179</v>
      </c>
      <c r="BT30" s="36" t="s">
        <v>178</v>
      </c>
      <c r="BU30" s="36">
        <v>0</v>
      </c>
      <c r="BV30" s="36">
        <v>1</v>
      </c>
      <c r="BW30" s="36">
        <v>0</v>
      </c>
      <c r="BX30" s="36">
        <v>1</v>
      </c>
      <c r="BY30" s="36">
        <v>0</v>
      </c>
      <c r="BZ30" s="36">
        <v>1</v>
      </c>
      <c r="CA30" s="36">
        <v>1</v>
      </c>
      <c r="CB30" s="36">
        <v>0</v>
      </c>
      <c r="CC30" s="36">
        <v>1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 t="s">
        <v>180</v>
      </c>
      <c r="CJ30" s="36" t="s">
        <v>179</v>
      </c>
      <c r="CW30" s="26" t="s">
        <v>202</v>
      </c>
      <c r="CY30" s="26" t="s">
        <v>203</v>
      </c>
      <c r="CZ30" s="26"/>
      <c r="DA30" s="26" t="s">
        <v>204</v>
      </c>
      <c r="DB30" s="26" t="s">
        <v>178</v>
      </c>
      <c r="DC30" s="26" t="s">
        <v>205</v>
      </c>
      <c r="DD30" s="36" t="s">
        <v>206</v>
      </c>
      <c r="GL30" s="133"/>
      <c r="GN30" s="26"/>
      <c r="GO30" s="26"/>
      <c r="GP30" s="26"/>
      <c r="GQ30" s="26"/>
      <c r="GR30" s="26"/>
    </row>
    <row r="31" spans="1:200" s="55" customFormat="1" ht="17.25" customHeight="1" x14ac:dyDescent="0.35">
      <c r="A31" s="55">
        <v>0</v>
      </c>
      <c r="B31" s="78">
        <v>2</v>
      </c>
      <c r="C31" s="114" t="s">
        <v>187</v>
      </c>
      <c r="D31" s="62">
        <v>3</v>
      </c>
      <c r="E31" s="57">
        <v>1</v>
      </c>
      <c r="F31" s="59">
        <v>1</v>
      </c>
      <c r="G31" s="59">
        <v>1</v>
      </c>
      <c r="H31" s="60">
        <v>1</v>
      </c>
      <c r="I31" s="61">
        <v>1</v>
      </c>
      <c r="J31" s="26"/>
      <c r="K31" s="63">
        <v>5</v>
      </c>
      <c r="L31" s="315">
        <v>0</v>
      </c>
      <c r="M31" s="26" t="s">
        <v>770</v>
      </c>
      <c r="N31" s="78">
        <v>64</v>
      </c>
      <c r="O31" s="78">
        <v>1</v>
      </c>
      <c r="P31" s="64">
        <v>1</v>
      </c>
      <c r="Q31" s="92" t="s">
        <v>162</v>
      </c>
      <c r="R31" s="26" t="s">
        <v>208</v>
      </c>
      <c r="S31" s="26" t="s">
        <v>351</v>
      </c>
      <c r="T31" s="59">
        <v>0</v>
      </c>
      <c r="U31" s="26"/>
      <c r="V31" s="83" t="s">
        <v>190</v>
      </c>
      <c r="W31" s="114" t="s">
        <v>187</v>
      </c>
      <c r="X31" s="68">
        <v>97</v>
      </c>
      <c r="Y31" s="26" t="s">
        <v>262</v>
      </c>
      <c r="Z31" s="26" t="s">
        <v>771</v>
      </c>
      <c r="AA31" s="36" t="s">
        <v>193</v>
      </c>
      <c r="AB31" s="145">
        <v>0</v>
      </c>
      <c r="AC31" s="145"/>
      <c r="AD31" s="145" t="s">
        <v>172</v>
      </c>
      <c r="AE31" s="145">
        <v>144</v>
      </c>
      <c r="AF31" s="146"/>
      <c r="AG31" s="146">
        <v>43</v>
      </c>
      <c r="AH31" s="146"/>
      <c r="AI31" s="147">
        <v>43</v>
      </c>
      <c r="AJ31" s="92">
        <f t="shared" si="1"/>
        <v>187</v>
      </c>
      <c r="AK31" s="73">
        <v>187</v>
      </c>
      <c r="AL31" s="78">
        <v>0</v>
      </c>
      <c r="AM31" s="60" t="s">
        <v>174</v>
      </c>
      <c r="AN31" s="60" t="s">
        <v>174</v>
      </c>
      <c r="AO31" s="60" t="s">
        <v>174</v>
      </c>
      <c r="AP31" s="86" t="s">
        <v>195</v>
      </c>
      <c r="AQ31" s="117" t="s">
        <v>168</v>
      </c>
      <c r="AR31" s="114" t="s">
        <v>187</v>
      </c>
      <c r="AS31" s="68">
        <v>97</v>
      </c>
      <c r="AT31" s="96" t="s">
        <v>175</v>
      </c>
      <c r="AU31" s="78">
        <v>21</v>
      </c>
      <c r="AV31" s="78">
        <v>241</v>
      </c>
      <c r="AW31" s="78">
        <v>59.7</v>
      </c>
      <c r="AX31" s="26">
        <v>60</v>
      </c>
      <c r="AY31" s="78">
        <v>96</v>
      </c>
      <c r="AZ31" s="78">
        <v>128</v>
      </c>
      <c r="BA31" s="78">
        <v>14.9</v>
      </c>
      <c r="BB31" s="78">
        <v>0.14000000000000001</v>
      </c>
      <c r="BC31" s="78">
        <v>96</v>
      </c>
      <c r="BD31" s="36">
        <v>0</v>
      </c>
      <c r="BE31" s="36">
        <v>0</v>
      </c>
      <c r="BF31" s="36">
        <v>1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 t="s">
        <v>178</v>
      </c>
      <c r="BO31" s="36">
        <v>0</v>
      </c>
      <c r="BP31" s="36">
        <v>0</v>
      </c>
      <c r="BQ31" s="36">
        <v>0</v>
      </c>
      <c r="BR31" s="36">
        <v>0</v>
      </c>
      <c r="BS31" s="36" t="s">
        <v>178</v>
      </c>
      <c r="BT31" s="36" t="s">
        <v>178</v>
      </c>
      <c r="BU31" s="36">
        <v>0</v>
      </c>
      <c r="BV31" s="36">
        <v>1</v>
      </c>
      <c r="BW31" s="36">
        <v>0</v>
      </c>
      <c r="BX31" s="36">
        <v>1</v>
      </c>
      <c r="BY31" s="36">
        <v>0</v>
      </c>
      <c r="BZ31" s="36">
        <v>1</v>
      </c>
      <c r="CA31" s="36">
        <v>1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1</v>
      </c>
      <c r="CI31" s="36" t="s">
        <v>180</v>
      </c>
      <c r="CJ31" s="36" t="s">
        <v>179</v>
      </c>
      <c r="CK31" s="26"/>
      <c r="CL31" s="26"/>
      <c r="CM31" s="26"/>
      <c r="CN31" s="26"/>
      <c r="CO31" s="26"/>
      <c r="CP31" s="26"/>
      <c r="CQ31" s="26" t="s">
        <v>181</v>
      </c>
      <c r="CR31" s="26" t="s">
        <v>182</v>
      </c>
      <c r="CS31" s="26" t="s">
        <v>215</v>
      </c>
      <c r="CT31" s="26" t="s">
        <v>209</v>
      </c>
      <c r="CU31" s="26" t="s">
        <v>181</v>
      </c>
      <c r="CV31" s="26"/>
      <c r="CW31" s="26" t="s">
        <v>239</v>
      </c>
      <c r="CX31" s="78">
        <v>0</v>
      </c>
      <c r="CY31" s="78">
        <v>64</v>
      </c>
      <c r="CZ31" s="78">
        <v>2</v>
      </c>
      <c r="DA31" s="78">
        <v>3</v>
      </c>
      <c r="DB31" s="78">
        <v>0</v>
      </c>
      <c r="DC31" s="78">
        <v>15</v>
      </c>
      <c r="DD31" s="36" t="s">
        <v>179</v>
      </c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06"/>
      <c r="GR31" s="26"/>
    </row>
    <row r="32" spans="1:200" s="26" customFormat="1" ht="17.25" customHeight="1" x14ac:dyDescent="0.35">
      <c r="A32" s="55">
        <v>0</v>
      </c>
      <c r="B32" s="78">
        <v>2</v>
      </c>
      <c r="C32" s="79" t="s">
        <v>187</v>
      </c>
      <c r="D32" s="62">
        <v>3</v>
      </c>
      <c r="E32" s="59">
        <v>1</v>
      </c>
      <c r="F32" s="59"/>
      <c r="G32" s="59">
        <v>1</v>
      </c>
      <c r="H32" s="59">
        <v>0</v>
      </c>
      <c r="I32" s="59">
        <v>1</v>
      </c>
      <c r="J32" s="55"/>
      <c r="K32" s="63">
        <v>5</v>
      </c>
      <c r="L32" s="315">
        <v>1</v>
      </c>
      <c r="M32" s="26" t="s">
        <v>1015</v>
      </c>
      <c r="N32" s="80">
        <v>70</v>
      </c>
      <c r="O32" s="80">
        <v>1</v>
      </c>
      <c r="P32" s="81">
        <v>1</v>
      </c>
      <c r="Q32" s="82" t="s">
        <v>164</v>
      </c>
      <c r="R32" s="55"/>
      <c r="S32" s="26" t="s">
        <v>189</v>
      </c>
      <c r="T32" s="59">
        <v>0</v>
      </c>
      <c r="U32" s="55"/>
      <c r="V32" s="83" t="s">
        <v>190</v>
      </c>
      <c r="W32" s="79" t="s">
        <v>187</v>
      </c>
      <c r="X32" s="221">
        <v>97</v>
      </c>
      <c r="Y32" s="55" t="s">
        <v>1016</v>
      </c>
      <c r="Z32" s="26" t="s">
        <v>1017</v>
      </c>
      <c r="AA32" s="36" t="s">
        <v>193</v>
      </c>
      <c r="AB32" s="55"/>
      <c r="AC32" s="55"/>
      <c r="AD32" s="55" t="s">
        <v>194</v>
      </c>
      <c r="AE32" s="55">
        <v>192</v>
      </c>
      <c r="AF32" s="55"/>
      <c r="AG32" s="55"/>
      <c r="AH32" s="55"/>
      <c r="AI32" s="55"/>
      <c r="AJ32" s="55">
        <f t="shared" si="1"/>
        <v>192</v>
      </c>
      <c r="AK32" s="85">
        <v>192</v>
      </c>
      <c r="AL32" s="26" t="s">
        <v>259</v>
      </c>
      <c r="AM32" s="199" t="s">
        <v>223</v>
      </c>
      <c r="AN32" s="99" t="s">
        <v>174</v>
      </c>
      <c r="AO32" s="99" t="s">
        <v>174</v>
      </c>
      <c r="AP32" s="87" t="s">
        <v>168</v>
      </c>
      <c r="AQ32" s="117" t="s">
        <v>168</v>
      </c>
      <c r="AR32" s="79" t="s">
        <v>187</v>
      </c>
      <c r="AS32" s="84">
        <v>97</v>
      </c>
      <c r="AT32" s="88" t="s">
        <v>175</v>
      </c>
      <c r="AU32" s="89" t="s">
        <v>1018</v>
      </c>
      <c r="AV32" s="89" t="s">
        <v>177</v>
      </c>
      <c r="AW32" s="89" t="s">
        <v>1019</v>
      </c>
      <c r="AX32" s="26">
        <v>138</v>
      </c>
      <c r="AY32" s="26" t="s">
        <v>440</v>
      </c>
      <c r="AZ32" s="26" t="s">
        <v>1020</v>
      </c>
      <c r="BA32" s="26" t="s">
        <v>442</v>
      </c>
      <c r="BB32" s="26" t="s">
        <v>1021</v>
      </c>
      <c r="BC32" s="26" t="s">
        <v>943</v>
      </c>
      <c r="BD32" s="36">
        <v>0</v>
      </c>
      <c r="BE32" s="36">
        <v>1</v>
      </c>
      <c r="BF32" s="36">
        <v>1</v>
      </c>
      <c r="BG32" s="36">
        <v>0</v>
      </c>
      <c r="BH32" s="36">
        <v>1</v>
      </c>
      <c r="BI32" s="36">
        <v>1</v>
      </c>
      <c r="BJ32" s="36">
        <v>0</v>
      </c>
      <c r="BK32" s="36">
        <v>0</v>
      </c>
      <c r="BL32" s="36">
        <v>0</v>
      </c>
      <c r="BM32" s="36">
        <v>0</v>
      </c>
      <c r="BN32" s="36" t="s">
        <v>178</v>
      </c>
      <c r="BO32" s="36">
        <v>0</v>
      </c>
      <c r="BP32" s="36">
        <v>0</v>
      </c>
      <c r="BQ32" s="36">
        <v>0</v>
      </c>
      <c r="BR32" s="36">
        <v>0</v>
      </c>
      <c r="BS32" s="36" t="s">
        <v>179</v>
      </c>
      <c r="BT32" s="36" t="s">
        <v>178</v>
      </c>
      <c r="BU32" s="36">
        <v>0</v>
      </c>
      <c r="BV32" s="36">
        <v>1</v>
      </c>
      <c r="BW32" s="36">
        <v>1</v>
      </c>
      <c r="BX32" s="36">
        <v>1</v>
      </c>
      <c r="BY32" s="36">
        <v>0</v>
      </c>
      <c r="BZ32" s="36">
        <v>1</v>
      </c>
      <c r="CA32" s="36">
        <v>0</v>
      </c>
      <c r="CB32" s="36">
        <v>1</v>
      </c>
      <c r="CC32" s="36">
        <v>1</v>
      </c>
      <c r="CD32" s="36">
        <v>0</v>
      </c>
      <c r="CE32" s="36">
        <v>0</v>
      </c>
      <c r="CF32" s="36">
        <v>0</v>
      </c>
      <c r="CG32" s="36">
        <v>0</v>
      </c>
      <c r="CH32" s="36">
        <v>1</v>
      </c>
      <c r="CI32" s="36" t="s">
        <v>180</v>
      </c>
      <c r="CJ32" s="36" t="s">
        <v>179</v>
      </c>
      <c r="CK32" s="55" t="s">
        <v>1022</v>
      </c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26" t="s">
        <v>184</v>
      </c>
      <c r="CX32" s="55"/>
      <c r="CY32" s="26" t="s">
        <v>1023</v>
      </c>
      <c r="DA32" s="26" t="s">
        <v>204</v>
      </c>
      <c r="DB32" s="26" t="s">
        <v>178</v>
      </c>
      <c r="DC32" s="26" t="s">
        <v>205</v>
      </c>
      <c r="DD32" s="36" t="s">
        <v>216</v>
      </c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O32" s="65"/>
      <c r="GP32" s="65"/>
      <c r="GQ32" s="65"/>
    </row>
    <row r="33" spans="1:200" s="26" customFormat="1" ht="17.25" customHeight="1" x14ac:dyDescent="0.35">
      <c r="A33" s="55">
        <v>0</v>
      </c>
      <c r="B33" s="78">
        <v>2</v>
      </c>
      <c r="C33" s="114" t="s">
        <v>187</v>
      </c>
      <c r="D33" s="62">
        <v>3</v>
      </c>
      <c r="E33" s="57">
        <v>1</v>
      </c>
      <c r="F33" s="59">
        <v>1</v>
      </c>
      <c r="G33" s="59">
        <v>1</v>
      </c>
      <c r="H33" s="60">
        <v>1</v>
      </c>
      <c r="I33" s="61">
        <v>1</v>
      </c>
      <c r="K33" s="63">
        <v>5</v>
      </c>
      <c r="L33" s="315">
        <v>1</v>
      </c>
      <c r="M33" s="26" t="s">
        <v>1933</v>
      </c>
      <c r="N33" s="78">
        <v>67</v>
      </c>
      <c r="O33" s="78">
        <v>1</v>
      </c>
      <c r="P33" s="64">
        <v>1</v>
      </c>
      <c r="Q33" s="92" t="s">
        <v>164</v>
      </c>
      <c r="R33" s="26" t="s">
        <v>1934</v>
      </c>
      <c r="S33" s="26" t="s">
        <v>418</v>
      </c>
      <c r="T33" s="59">
        <v>0</v>
      </c>
      <c r="V33" s="83" t="s">
        <v>190</v>
      </c>
      <c r="W33" s="114" t="s">
        <v>187</v>
      </c>
      <c r="X33" s="214">
        <v>97</v>
      </c>
      <c r="Y33" s="26" t="s">
        <v>1935</v>
      </c>
      <c r="Z33" s="26" t="s">
        <v>1936</v>
      </c>
      <c r="AA33" s="36" t="s">
        <v>193</v>
      </c>
      <c r="AB33" s="145">
        <v>0</v>
      </c>
      <c r="AC33" s="145" t="s">
        <v>1937</v>
      </c>
      <c r="AD33" s="145" t="s">
        <v>172</v>
      </c>
      <c r="AE33" s="145">
        <v>230</v>
      </c>
      <c r="AF33" s="146"/>
      <c r="AG33" s="146">
        <v>146</v>
      </c>
      <c r="AH33" s="146"/>
      <c r="AI33" s="147">
        <v>146</v>
      </c>
      <c r="AJ33" s="92">
        <f t="shared" si="1"/>
        <v>376</v>
      </c>
      <c r="AK33" s="73">
        <v>374.85</v>
      </c>
      <c r="AL33" s="78">
        <v>1</v>
      </c>
      <c r="AM33" s="59" t="s">
        <v>174</v>
      </c>
      <c r="AN33" s="59" t="s">
        <v>174</v>
      </c>
      <c r="AO33" s="59" t="s">
        <v>174</v>
      </c>
      <c r="AP33" s="86" t="s">
        <v>195</v>
      </c>
      <c r="AQ33" s="117" t="s">
        <v>168</v>
      </c>
      <c r="AR33" s="114" t="s">
        <v>187</v>
      </c>
      <c r="AS33" s="68">
        <v>97</v>
      </c>
      <c r="AT33" s="96" t="s">
        <v>175</v>
      </c>
      <c r="AU33" s="78">
        <v>38</v>
      </c>
      <c r="AV33" s="78">
        <v>431</v>
      </c>
      <c r="AW33" s="78">
        <v>141.4</v>
      </c>
      <c r="AX33" s="26">
        <v>161</v>
      </c>
      <c r="AY33" s="78">
        <v>93</v>
      </c>
      <c r="AZ33" s="78">
        <v>163</v>
      </c>
      <c r="BA33" s="78">
        <v>19</v>
      </c>
      <c r="BB33" s="78">
        <v>0.12</v>
      </c>
      <c r="BC33" s="78">
        <v>68</v>
      </c>
      <c r="BD33" s="36">
        <v>0</v>
      </c>
      <c r="BE33" s="36">
        <v>1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 t="s">
        <v>178</v>
      </c>
      <c r="BO33" s="36">
        <v>0</v>
      </c>
      <c r="BP33" s="36">
        <v>0</v>
      </c>
      <c r="BQ33" s="36">
        <v>0</v>
      </c>
      <c r="BR33" s="36">
        <v>0</v>
      </c>
      <c r="BS33" s="36" t="s">
        <v>179</v>
      </c>
      <c r="BT33" s="36" t="s">
        <v>178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1</v>
      </c>
      <c r="CD33" s="36">
        <v>0</v>
      </c>
      <c r="CE33" s="36">
        <v>0</v>
      </c>
      <c r="CF33" s="36">
        <v>0</v>
      </c>
      <c r="CG33" s="36">
        <v>0</v>
      </c>
      <c r="CH33" s="36">
        <v>1</v>
      </c>
      <c r="CI33" s="36" t="s">
        <v>180</v>
      </c>
      <c r="CJ33" s="36" t="s">
        <v>179</v>
      </c>
      <c r="CQ33" s="65" t="s">
        <v>181</v>
      </c>
      <c r="CR33" s="65" t="s">
        <v>182</v>
      </c>
      <c r="CS33" s="26" t="s">
        <v>724</v>
      </c>
      <c r="CT33" s="26" t="s">
        <v>209</v>
      </c>
      <c r="CU33" s="26" t="s">
        <v>209</v>
      </c>
      <c r="CW33" s="26" t="s">
        <v>184</v>
      </c>
      <c r="CX33" s="78">
        <v>1</v>
      </c>
      <c r="CY33" s="78">
        <v>67</v>
      </c>
      <c r="CZ33" s="78">
        <v>2</v>
      </c>
      <c r="DA33" s="78">
        <v>3</v>
      </c>
      <c r="DB33" s="78">
        <v>0</v>
      </c>
      <c r="DC33" s="78">
        <v>15</v>
      </c>
      <c r="DD33" s="36" t="s">
        <v>204</v>
      </c>
      <c r="GO33" s="55"/>
      <c r="GP33" s="55"/>
      <c r="GQ33" s="55"/>
    </row>
    <row r="34" spans="1:200" s="65" customFormat="1" ht="17.25" customHeight="1" x14ac:dyDescent="0.35">
      <c r="A34" s="55">
        <v>0</v>
      </c>
      <c r="B34" s="78">
        <v>2</v>
      </c>
      <c r="C34" s="79" t="s">
        <v>187</v>
      </c>
      <c r="D34" s="62">
        <v>3</v>
      </c>
      <c r="E34" s="59">
        <v>1</v>
      </c>
      <c r="F34" s="59">
        <v>1</v>
      </c>
      <c r="G34" s="59">
        <v>1</v>
      </c>
      <c r="H34" s="59">
        <v>1</v>
      </c>
      <c r="I34" s="59">
        <v>1</v>
      </c>
      <c r="J34" s="55"/>
      <c r="K34" s="63">
        <v>5</v>
      </c>
      <c r="L34" s="315">
        <v>1</v>
      </c>
      <c r="M34" s="26" t="s">
        <v>2122</v>
      </c>
      <c r="N34" s="80">
        <v>68</v>
      </c>
      <c r="O34" s="81">
        <v>0</v>
      </c>
      <c r="P34" s="81">
        <v>1</v>
      </c>
      <c r="Q34" s="98" t="s">
        <v>164</v>
      </c>
      <c r="R34" s="55"/>
      <c r="S34" s="55" t="s">
        <v>2123</v>
      </c>
      <c r="T34" s="59">
        <v>0</v>
      </c>
      <c r="U34" s="55"/>
      <c r="V34" s="83" t="s">
        <v>190</v>
      </c>
      <c r="W34" s="79" t="s">
        <v>187</v>
      </c>
      <c r="X34" s="93">
        <v>97</v>
      </c>
      <c r="Y34" s="55" t="s">
        <v>2124</v>
      </c>
      <c r="Z34" s="26" t="s">
        <v>2125</v>
      </c>
      <c r="AA34" s="36" t="s">
        <v>193</v>
      </c>
      <c r="AB34" s="55"/>
      <c r="AC34" s="55"/>
      <c r="AD34" s="55" t="s">
        <v>172</v>
      </c>
      <c r="AE34" s="55">
        <v>144</v>
      </c>
      <c r="AF34" s="55"/>
      <c r="AG34" s="55">
        <v>30</v>
      </c>
      <c r="AH34" s="55"/>
      <c r="AI34" s="55">
        <v>30</v>
      </c>
      <c r="AJ34" s="55">
        <f t="shared" si="1"/>
        <v>174</v>
      </c>
      <c r="AK34" s="85">
        <v>174.03333333333333</v>
      </c>
      <c r="AL34" s="26" t="s">
        <v>216</v>
      </c>
      <c r="AM34" s="59" t="s">
        <v>174</v>
      </c>
      <c r="AN34" s="59" t="s">
        <v>174</v>
      </c>
      <c r="AO34" s="59" t="s">
        <v>174</v>
      </c>
      <c r="AP34" s="86" t="s">
        <v>195</v>
      </c>
      <c r="AQ34" s="87" t="s">
        <v>168</v>
      </c>
      <c r="AR34" s="79" t="s">
        <v>187</v>
      </c>
      <c r="AS34" s="93">
        <v>97</v>
      </c>
      <c r="AT34" s="193" t="s">
        <v>175</v>
      </c>
      <c r="AU34" s="59" t="s">
        <v>2126</v>
      </c>
      <c r="AV34" s="59" t="s">
        <v>1960</v>
      </c>
      <c r="AW34" s="59" t="s">
        <v>2127</v>
      </c>
      <c r="AX34" s="26">
        <v>40</v>
      </c>
      <c r="AY34" s="26" t="s">
        <v>447</v>
      </c>
      <c r="AZ34" s="26" t="s">
        <v>201</v>
      </c>
      <c r="BA34" s="26" t="s">
        <v>2128</v>
      </c>
      <c r="BB34" s="26" t="s">
        <v>1526</v>
      </c>
      <c r="BC34" s="26" t="s">
        <v>656</v>
      </c>
      <c r="BD34" s="36">
        <v>0</v>
      </c>
      <c r="BE34" s="36">
        <v>0</v>
      </c>
      <c r="BF34" s="36">
        <v>1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 t="s">
        <v>178</v>
      </c>
      <c r="BO34" s="36">
        <v>0</v>
      </c>
      <c r="BP34" s="36">
        <v>0</v>
      </c>
      <c r="BQ34" s="36">
        <v>1</v>
      </c>
      <c r="BR34" s="36">
        <v>0</v>
      </c>
      <c r="BS34" s="36" t="s">
        <v>179</v>
      </c>
      <c r="BT34" s="36" t="s">
        <v>178</v>
      </c>
      <c r="BU34" s="36">
        <v>0</v>
      </c>
      <c r="BV34" s="36">
        <v>0</v>
      </c>
      <c r="BW34" s="36">
        <v>0</v>
      </c>
      <c r="BX34" s="36">
        <v>0</v>
      </c>
      <c r="BY34" s="36">
        <v>1</v>
      </c>
      <c r="BZ34" s="36">
        <v>0</v>
      </c>
      <c r="CA34" s="36">
        <v>0</v>
      </c>
      <c r="CB34" s="36">
        <v>1</v>
      </c>
      <c r="CC34" s="36">
        <v>1</v>
      </c>
      <c r="CD34" s="36">
        <v>0</v>
      </c>
      <c r="CE34" s="36">
        <v>0</v>
      </c>
      <c r="CF34" s="36">
        <v>0</v>
      </c>
      <c r="CG34" s="36">
        <v>0</v>
      </c>
      <c r="CH34" s="36">
        <v>1</v>
      </c>
      <c r="CI34" s="36" t="s">
        <v>180</v>
      </c>
      <c r="CJ34" s="36" t="s">
        <v>179</v>
      </c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26" t="s">
        <v>202</v>
      </c>
      <c r="CX34" s="55"/>
      <c r="CY34" s="26" t="s">
        <v>1020</v>
      </c>
      <c r="CZ34" s="26"/>
      <c r="DA34" s="26" t="s">
        <v>216</v>
      </c>
      <c r="DB34" s="26" t="s">
        <v>309</v>
      </c>
      <c r="DC34" s="26" t="s">
        <v>309</v>
      </c>
      <c r="DD34" s="36" t="s">
        <v>339</v>
      </c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26"/>
      <c r="GO34" s="26"/>
      <c r="GP34" s="26"/>
      <c r="GQ34" s="26"/>
      <c r="GR34" s="26"/>
    </row>
    <row r="35" spans="1:200" s="55" customFormat="1" ht="17.25" customHeight="1" x14ac:dyDescent="0.35">
      <c r="A35" s="55">
        <v>0</v>
      </c>
      <c r="B35" s="78">
        <v>2</v>
      </c>
      <c r="C35" s="79" t="s">
        <v>187</v>
      </c>
      <c r="D35" s="62">
        <v>3</v>
      </c>
      <c r="E35" s="59">
        <v>1</v>
      </c>
      <c r="F35" s="59">
        <v>1</v>
      </c>
      <c r="G35" s="59">
        <v>1</v>
      </c>
      <c r="H35" s="59">
        <v>1</v>
      </c>
      <c r="I35" s="59">
        <v>1</v>
      </c>
      <c r="K35" s="63">
        <v>5</v>
      </c>
      <c r="L35" s="315">
        <v>1</v>
      </c>
      <c r="M35" s="26" t="s">
        <v>2225</v>
      </c>
      <c r="N35" s="80">
        <v>82</v>
      </c>
      <c r="O35" s="81">
        <v>0</v>
      </c>
      <c r="P35" s="81">
        <v>1</v>
      </c>
      <c r="Q35" s="98" t="s">
        <v>164</v>
      </c>
      <c r="S35" s="55" t="s">
        <v>189</v>
      </c>
      <c r="T35" s="59">
        <v>0</v>
      </c>
      <c r="V35" s="83" t="s">
        <v>190</v>
      </c>
      <c r="W35" s="79" t="s">
        <v>187</v>
      </c>
      <c r="X35" s="93">
        <v>97</v>
      </c>
      <c r="Y35" s="55" t="s">
        <v>2226</v>
      </c>
      <c r="Z35" s="26" t="s">
        <v>2227</v>
      </c>
      <c r="AA35" s="36" t="s">
        <v>193</v>
      </c>
      <c r="AG35" s="55">
        <v>233</v>
      </c>
      <c r="AI35" s="55">
        <v>233</v>
      </c>
      <c r="AJ35" s="55">
        <f t="shared" si="1"/>
        <v>233</v>
      </c>
      <c r="AK35" s="85">
        <v>234.1</v>
      </c>
      <c r="AL35" s="26" t="s">
        <v>179</v>
      </c>
      <c r="AM35" s="59" t="s">
        <v>174</v>
      </c>
      <c r="AN35" s="59" t="s">
        <v>174</v>
      </c>
      <c r="AO35" s="59" t="s">
        <v>174</v>
      </c>
      <c r="AP35" s="86" t="s">
        <v>195</v>
      </c>
      <c r="AQ35" s="87" t="s">
        <v>168</v>
      </c>
      <c r="AR35" s="79" t="s">
        <v>187</v>
      </c>
      <c r="AS35" s="93">
        <v>97</v>
      </c>
      <c r="AT35" s="193" t="s">
        <v>175</v>
      </c>
      <c r="AU35" s="59" t="s">
        <v>1305</v>
      </c>
      <c r="AV35" s="59" t="s">
        <v>177</v>
      </c>
      <c r="AW35" s="59" t="s">
        <v>2228</v>
      </c>
      <c r="AX35" s="26">
        <v>110</v>
      </c>
      <c r="AY35" s="26" t="s">
        <v>303</v>
      </c>
      <c r="AZ35" s="26" t="s">
        <v>1712</v>
      </c>
      <c r="BA35" s="26" t="s">
        <v>2229</v>
      </c>
      <c r="BB35" s="26" t="s">
        <v>1486</v>
      </c>
      <c r="BC35" s="26" t="s">
        <v>1890</v>
      </c>
      <c r="BD35" s="36">
        <v>0</v>
      </c>
      <c r="BE35" s="36">
        <v>0</v>
      </c>
      <c r="BF35" s="36">
        <v>1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 t="s">
        <v>178</v>
      </c>
      <c r="BO35" s="36">
        <v>0</v>
      </c>
      <c r="BP35" s="36">
        <v>0</v>
      </c>
      <c r="BQ35" s="36">
        <v>0</v>
      </c>
      <c r="BR35" s="36">
        <v>0</v>
      </c>
      <c r="BS35" s="36" t="s">
        <v>178</v>
      </c>
      <c r="BT35" s="36" t="s">
        <v>178</v>
      </c>
      <c r="BU35" s="36">
        <v>0</v>
      </c>
      <c r="BV35" s="36">
        <v>1</v>
      </c>
      <c r="BW35" s="36">
        <v>0</v>
      </c>
      <c r="BX35" s="36">
        <v>1</v>
      </c>
      <c r="BY35" s="36">
        <v>0</v>
      </c>
      <c r="BZ35" s="36">
        <v>1</v>
      </c>
      <c r="CA35" s="36">
        <v>1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 t="s">
        <v>180</v>
      </c>
      <c r="CJ35" s="36" t="s">
        <v>179</v>
      </c>
      <c r="CW35" s="141" t="s">
        <v>184</v>
      </c>
      <c r="CY35" s="26" t="s">
        <v>447</v>
      </c>
      <c r="CZ35" s="26"/>
      <c r="DA35" s="26" t="s">
        <v>310</v>
      </c>
      <c r="DB35" s="26" t="s">
        <v>178</v>
      </c>
      <c r="DC35" s="26" t="s">
        <v>205</v>
      </c>
      <c r="DD35" s="36" t="s">
        <v>204</v>
      </c>
      <c r="GN35" s="65"/>
      <c r="GO35" s="26"/>
      <c r="GP35" s="26"/>
      <c r="GQ35" s="26"/>
      <c r="GR35" s="26"/>
    </row>
    <row r="36" spans="1:200" s="55" customFormat="1" ht="17.25" customHeight="1" x14ac:dyDescent="0.35">
      <c r="A36" s="55">
        <v>0</v>
      </c>
      <c r="B36" s="78">
        <v>2</v>
      </c>
      <c r="C36" s="79" t="s">
        <v>187</v>
      </c>
      <c r="D36" s="62">
        <v>3</v>
      </c>
      <c r="E36" s="59">
        <v>1</v>
      </c>
      <c r="F36" s="59">
        <v>1</v>
      </c>
      <c r="G36" s="59">
        <v>1</v>
      </c>
      <c r="H36" s="59">
        <v>1</v>
      </c>
      <c r="I36" s="59">
        <v>1</v>
      </c>
      <c r="J36" s="82"/>
      <c r="K36" s="63">
        <v>5</v>
      </c>
      <c r="L36" s="315">
        <v>0</v>
      </c>
      <c r="M36" s="26" t="s">
        <v>297</v>
      </c>
      <c r="N36" s="80">
        <v>89</v>
      </c>
      <c r="O36" s="80">
        <v>1</v>
      </c>
      <c r="P36" s="54">
        <v>1</v>
      </c>
      <c r="Q36" s="98" t="s">
        <v>162</v>
      </c>
      <c r="R36" s="133"/>
      <c r="S36" s="55" t="s">
        <v>298</v>
      </c>
      <c r="T36" s="59">
        <v>0</v>
      </c>
      <c r="U36" s="134"/>
      <c r="V36" s="83" t="s">
        <v>190</v>
      </c>
      <c r="W36" s="79" t="s">
        <v>187</v>
      </c>
      <c r="X36" s="84">
        <v>96</v>
      </c>
      <c r="Y36" s="55" t="s">
        <v>299</v>
      </c>
      <c r="Z36" s="26" t="s">
        <v>300</v>
      </c>
      <c r="AA36" s="36" t="s">
        <v>193</v>
      </c>
      <c r="AB36" s="102"/>
      <c r="AC36" s="102"/>
      <c r="AD36" s="102" t="s">
        <v>213</v>
      </c>
      <c r="AE36" s="102"/>
      <c r="AF36" s="135"/>
      <c r="AG36" s="135">
        <v>96</v>
      </c>
      <c r="AH36" s="135"/>
      <c r="AI36" s="135">
        <v>96</v>
      </c>
      <c r="AJ36" s="55">
        <f t="shared" si="1"/>
        <v>96</v>
      </c>
      <c r="AK36" s="85">
        <v>264</v>
      </c>
      <c r="AL36" s="26" t="s">
        <v>179</v>
      </c>
      <c r="AM36" s="59" t="s">
        <v>174</v>
      </c>
      <c r="AN36" s="59" t="s">
        <v>174</v>
      </c>
      <c r="AO36" s="59" t="s">
        <v>174</v>
      </c>
      <c r="AP36" s="86" t="s">
        <v>195</v>
      </c>
      <c r="AQ36" s="87" t="s">
        <v>168</v>
      </c>
      <c r="AR36" s="79" t="s">
        <v>187</v>
      </c>
      <c r="AS36" s="84">
        <v>96</v>
      </c>
      <c r="AT36" s="88" t="s">
        <v>175</v>
      </c>
      <c r="AU36" s="89" t="s">
        <v>301</v>
      </c>
      <c r="AV36" s="89" t="s">
        <v>177</v>
      </c>
      <c r="AW36" s="89" t="s">
        <v>302</v>
      </c>
      <c r="AX36" s="26">
        <v>85</v>
      </c>
      <c r="AY36" s="26" t="s">
        <v>303</v>
      </c>
      <c r="AZ36" s="26" t="s">
        <v>304</v>
      </c>
      <c r="BA36" s="26" t="s">
        <v>305</v>
      </c>
      <c r="BB36" s="26" t="s">
        <v>306</v>
      </c>
      <c r="BC36" s="26" t="s">
        <v>307</v>
      </c>
      <c r="BD36" s="36">
        <v>0</v>
      </c>
      <c r="BE36" s="36">
        <v>0</v>
      </c>
      <c r="BF36" s="36">
        <v>1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 t="s">
        <v>178</v>
      </c>
      <c r="BO36" s="36">
        <v>0</v>
      </c>
      <c r="BP36" s="36">
        <v>0</v>
      </c>
      <c r="BQ36" s="36">
        <v>1</v>
      </c>
      <c r="BR36" s="36">
        <v>0</v>
      </c>
      <c r="BS36" s="36" t="s">
        <v>178</v>
      </c>
      <c r="BT36" s="36" t="s">
        <v>178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1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 t="s">
        <v>180</v>
      </c>
      <c r="CJ36" s="36" t="s">
        <v>179</v>
      </c>
      <c r="CK36" s="133"/>
      <c r="CL36" s="59"/>
      <c r="CQ36" s="133"/>
      <c r="CR36" s="133"/>
      <c r="CS36" s="136"/>
      <c r="CT36" s="133"/>
      <c r="CU36" s="133"/>
      <c r="CV36" s="133"/>
      <c r="CW36" s="26" t="s">
        <v>239</v>
      </c>
      <c r="CX36" s="54"/>
      <c r="CY36" s="26" t="s">
        <v>308</v>
      </c>
      <c r="CZ36" s="26"/>
      <c r="DA36" s="26" t="s">
        <v>186</v>
      </c>
      <c r="DB36" s="26" t="s">
        <v>309</v>
      </c>
      <c r="DC36" s="26" t="s">
        <v>205</v>
      </c>
      <c r="DD36" s="36" t="s">
        <v>310</v>
      </c>
      <c r="GN36" s="206"/>
      <c r="GO36" s="26"/>
      <c r="GP36" s="26"/>
      <c r="GQ36" s="26"/>
      <c r="GR36" s="26"/>
    </row>
    <row r="37" spans="1:200" s="55" customFormat="1" ht="17.25" customHeight="1" x14ac:dyDescent="0.35">
      <c r="A37" s="55">
        <v>0</v>
      </c>
      <c r="B37" s="78">
        <v>2</v>
      </c>
      <c r="C37" s="79" t="s">
        <v>187</v>
      </c>
      <c r="D37" s="62">
        <v>3</v>
      </c>
      <c r="E37" s="59">
        <v>1</v>
      </c>
      <c r="F37" s="59"/>
      <c r="G37" s="59">
        <v>1</v>
      </c>
      <c r="H37" s="59">
        <v>0</v>
      </c>
      <c r="I37" s="59">
        <v>1</v>
      </c>
      <c r="K37" s="63">
        <v>5</v>
      </c>
      <c r="L37" s="315">
        <v>1</v>
      </c>
      <c r="M37" s="26" t="s">
        <v>2027</v>
      </c>
      <c r="N37" s="80">
        <v>79</v>
      </c>
      <c r="O37" s="81">
        <v>0</v>
      </c>
      <c r="P37" s="81">
        <v>1</v>
      </c>
      <c r="Q37" s="98" t="s">
        <v>164</v>
      </c>
      <c r="S37" s="55" t="s">
        <v>189</v>
      </c>
      <c r="T37" s="59">
        <v>0</v>
      </c>
      <c r="V37" s="83" t="s">
        <v>190</v>
      </c>
      <c r="W37" s="79" t="s">
        <v>187</v>
      </c>
      <c r="X37" s="84">
        <v>96</v>
      </c>
      <c r="Y37" s="55" t="s">
        <v>2028</v>
      </c>
      <c r="Z37" s="26" t="s">
        <v>2029</v>
      </c>
      <c r="AA37" s="36" t="s">
        <v>193</v>
      </c>
      <c r="AD37" s="55" t="s">
        <v>437</v>
      </c>
      <c r="AE37" s="55">
        <v>336</v>
      </c>
      <c r="AJ37" s="55">
        <f t="shared" si="1"/>
        <v>336</v>
      </c>
      <c r="AK37" s="85">
        <v>336</v>
      </c>
      <c r="AL37" s="26" t="s">
        <v>179</v>
      </c>
      <c r="AM37" s="199" t="s">
        <v>223</v>
      </c>
      <c r="AN37" s="99" t="s">
        <v>174</v>
      </c>
      <c r="AO37" s="99" t="s">
        <v>174</v>
      </c>
      <c r="AP37" s="87" t="s">
        <v>168</v>
      </c>
      <c r="AQ37" s="87" t="s">
        <v>168</v>
      </c>
      <c r="AR37" s="79" t="s">
        <v>187</v>
      </c>
      <c r="AS37" s="84">
        <v>96</v>
      </c>
      <c r="AT37" s="88" t="s">
        <v>175</v>
      </c>
      <c r="AU37" s="89" t="s">
        <v>1308</v>
      </c>
      <c r="AV37" s="89" t="s">
        <v>177</v>
      </c>
      <c r="AW37" s="89" t="s">
        <v>2030</v>
      </c>
      <c r="AX37" s="26">
        <v>147</v>
      </c>
      <c r="AY37" s="26" t="s">
        <v>660</v>
      </c>
      <c r="AZ37" s="26" t="s">
        <v>2031</v>
      </c>
      <c r="BA37" s="26" t="s">
        <v>2032</v>
      </c>
      <c r="BB37" s="26" t="s">
        <v>178</v>
      </c>
      <c r="BC37" s="26" t="s">
        <v>651</v>
      </c>
      <c r="BD37" s="36">
        <v>0</v>
      </c>
      <c r="BE37" s="36">
        <v>1</v>
      </c>
      <c r="BF37" s="36">
        <v>1</v>
      </c>
      <c r="BG37" s="36">
        <v>1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 t="s">
        <v>178</v>
      </c>
      <c r="BO37" s="36">
        <v>0</v>
      </c>
      <c r="BP37" s="36">
        <v>0</v>
      </c>
      <c r="BQ37" s="36">
        <v>0</v>
      </c>
      <c r="BR37" s="36">
        <v>0</v>
      </c>
      <c r="BS37" s="36" t="s">
        <v>178</v>
      </c>
      <c r="BT37" s="36" t="s">
        <v>178</v>
      </c>
      <c r="BU37" s="36">
        <v>1</v>
      </c>
      <c r="BV37" s="36">
        <v>0</v>
      </c>
      <c r="BW37" s="36">
        <v>1</v>
      </c>
      <c r="BX37" s="36">
        <v>0</v>
      </c>
      <c r="BY37" s="36">
        <v>0</v>
      </c>
      <c r="BZ37" s="36">
        <v>1</v>
      </c>
      <c r="CA37" s="36">
        <v>0</v>
      </c>
      <c r="CB37" s="36">
        <v>0</v>
      </c>
      <c r="CC37" s="36">
        <v>1</v>
      </c>
      <c r="CD37" s="36">
        <v>0</v>
      </c>
      <c r="CE37" s="36">
        <v>0</v>
      </c>
      <c r="CF37" s="36">
        <v>0</v>
      </c>
      <c r="CG37" s="36">
        <v>0</v>
      </c>
      <c r="CH37" s="36">
        <v>1</v>
      </c>
      <c r="CI37" s="36" t="s">
        <v>294</v>
      </c>
      <c r="CJ37" s="36" t="s">
        <v>178</v>
      </c>
      <c r="CW37" s="26" t="s">
        <v>184</v>
      </c>
      <c r="CY37" s="26" t="s">
        <v>1958</v>
      </c>
      <c r="CZ37" s="26"/>
      <c r="DA37" s="26" t="s">
        <v>216</v>
      </c>
      <c r="DB37" s="26" t="s">
        <v>178</v>
      </c>
      <c r="DC37" s="26" t="s">
        <v>205</v>
      </c>
      <c r="DD37" s="36" t="s">
        <v>216</v>
      </c>
      <c r="GM37" s="26"/>
      <c r="GN37" s="26"/>
      <c r="GO37" s="26"/>
      <c r="GP37" s="26"/>
      <c r="GQ37" s="26"/>
      <c r="GR37" s="26"/>
    </row>
    <row r="38" spans="1:200" s="55" customFormat="1" ht="17.25" customHeight="1" x14ac:dyDescent="0.35">
      <c r="A38" s="55">
        <v>0</v>
      </c>
      <c r="B38" s="78">
        <v>2</v>
      </c>
      <c r="C38" s="79" t="s">
        <v>187</v>
      </c>
      <c r="D38" s="62">
        <v>3</v>
      </c>
      <c r="E38" s="59">
        <v>1</v>
      </c>
      <c r="F38" s="59">
        <v>1</v>
      </c>
      <c r="G38" s="59">
        <v>1</v>
      </c>
      <c r="H38" s="59">
        <v>1</v>
      </c>
      <c r="I38" s="59">
        <v>1</v>
      </c>
      <c r="K38" s="63">
        <v>5</v>
      </c>
      <c r="L38" s="315">
        <v>0</v>
      </c>
      <c r="M38" s="26" t="s">
        <v>1301</v>
      </c>
      <c r="N38" s="80">
        <v>82</v>
      </c>
      <c r="O38" s="81">
        <v>0</v>
      </c>
      <c r="P38" s="81">
        <v>1</v>
      </c>
      <c r="Q38" s="98" t="s">
        <v>162</v>
      </c>
      <c r="S38" s="26" t="s">
        <v>189</v>
      </c>
      <c r="T38" s="59">
        <v>0</v>
      </c>
      <c r="V38" s="83" t="s">
        <v>190</v>
      </c>
      <c r="W38" s="79" t="s">
        <v>187</v>
      </c>
      <c r="X38" s="93">
        <v>95</v>
      </c>
      <c r="Y38" s="26" t="s">
        <v>1302</v>
      </c>
      <c r="Z38" s="26" t="s">
        <v>1303</v>
      </c>
      <c r="AA38" s="36" t="s">
        <v>1304</v>
      </c>
      <c r="AC38" s="55">
        <v>107</v>
      </c>
      <c r="AD38" s="55" t="s">
        <v>236</v>
      </c>
      <c r="AE38" s="55">
        <v>203</v>
      </c>
      <c r="AG38" s="55">
        <v>72</v>
      </c>
      <c r="AH38" s="65"/>
      <c r="AI38" s="55">
        <v>72</v>
      </c>
      <c r="AJ38" s="55">
        <f t="shared" si="1"/>
        <v>275</v>
      </c>
      <c r="AK38" s="85">
        <v>269.85000000000002</v>
      </c>
      <c r="AL38" s="26" t="s">
        <v>259</v>
      </c>
      <c r="AM38" s="59" t="s">
        <v>174</v>
      </c>
      <c r="AN38" s="59" t="s">
        <v>174</v>
      </c>
      <c r="AO38" s="59" t="s">
        <v>174</v>
      </c>
      <c r="AP38" s="86" t="s">
        <v>195</v>
      </c>
      <c r="AQ38" s="87" t="s">
        <v>168</v>
      </c>
      <c r="AR38" s="79" t="s">
        <v>187</v>
      </c>
      <c r="AS38" s="93">
        <v>95</v>
      </c>
      <c r="AT38" s="193" t="s">
        <v>175</v>
      </c>
      <c r="AU38" s="59" t="s">
        <v>1305</v>
      </c>
      <c r="AV38" s="59" t="s">
        <v>177</v>
      </c>
      <c r="AW38" s="59" t="s">
        <v>1306</v>
      </c>
      <c r="AX38" s="26">
        <v>64</v>
      </c>
      <c r="AY38" s="26" t="s">
        <v>444</v>
      </c>
      <c r="AZ38" s="26" t="s">
        <v>789</v>
      </c>
      <c r="BA38" s="26" t="s">
        <v>1307</v>
      </c>
      <c r="BB38" s="26" t="s">
        <v>1076</v>
      </c>
      <c r="BC38" s="26" t="s">
        <v>1308</v>
      </c>
      <c r="BD38" s="36">
        <v>0</v>
      </c>
      <c r="BE38" s="36">
        <v>0</v>
      </c>
      <c r="BF38" s="36">
        <v>1</v>
      </c>
      <c r="BG38" s="36">
        <v>0</v>
      </c>
      <c r="BH38" s="36">
        <v>1</v>
      </c>
      <c r="BI38" s="36">
        <v>1</v>
      </c>
      <c r="BJ38" s="36">
        <v>0</v>
      </c>
      <c r="BK38" s="36">
        <v>0</v>
      </c>
      <c r="BL38" s="36">
        <v>0</v>
      </c>
      <c r="BM38" s="36">
        <v>1</v>
      </c>
      <c r="BN38" s="36" t="s">
        <v>178</v>
      </c>
      <c r="BO38" s="36">
        <v>0</v>
      </c>
      <c r="BP38" s="36">
        <v>0</v>
      </c>
      <c r="BQ38" s="36">
        <v>0</v>
      </c>
      <c r="BR38" s="36">
        <v>0</v>
      </c>
      <c r="BS38" s="36" t="s">
        <v>179</v>
      </c>
      <c r="BT38" s="36" t="s">
        <v>178</v>
      </c>
      <c r="BU38" s="36">
        <v>1</v>
      </c>
      <c r="BV38" s="36">
        <v>0</v>
      </c>
      <c r="BW38" s="36">
        <v>0</v>
      </c>
      <c r="BX38" s="36">
        <v>1</v>
      </c>
      <c r="BY38" s="36">
        <v>1</v>
      </c>
      <c r="BZ38" s="36">
        <v>0</v>
      </c>
      <c r="CA38" s="36">
        <v>0</v>
      </c>
      <c r="CB38" s="36">
        <v>1</v>
      </c>
      <c r="CC38" s="36">
        <v>1</v>
      </c>
      <c r="CD38" s="36">
        <v>1</v>
      </c>
      <c r="CE38" s="36">
        <v>0</v>
      </c>
      <c r="CF38" s="36">
        <v>1</v>
      </c>
      <c r="CG38" s="36">
        <v>0</v>
      </c>
      <c r="CH38" s="36">
        <v>1</v>
      </c>
      <c r="CI38" s="36" t="s">
        <v>180</v>
      </c>
      <c r="CJ38" s="36" t="s">
        <v>179</v>
      </c>
      <c r="CW38" s="141" t="s">
        <v>184</v>
      </c>
      <c r="CY38" s="26" t="s">
        <v>876</v>
      </c>
      <c r="CZ38" s="26"/>
      <c r="DA38" s="26" t="s">
        <v>310</v>
      </c>
      <c r="DB38" s="26" t="s">
        <v>179</v>
      </c>
      <c r="DC38" s="26" t="s">
        <v>205</v>
      </c>
      <c r="DD38" s="36" t="s">
        <v>492</v>
      </c>
      <c r="GN38" s="26"/>
      <c r="GO38" s="65"/>
      <c r="GP38" s="65"/>
      <c r="GQ38" s="65"/>
      <c r="GR38" s="26"/>
    </row>
    <row r="39" spans="1:200" s="26" customFormat="1" ht="17.25" customHeight="1" x14ac:dyDescent="0.35">
      <c r="A39" s="55">
        <v>0</v>
      </c>
      <c r="B39" s="78">
        <v>2</v>
      </c>
      <c r="C39" s="79" t="s">
        <v>187</v>
      </c>
      <c r="D39" s="62">
        <v>3</v>
      </c>
      <c r="E39" s="59">
        <v>1</v>
      </c>
      <c r="F39" s="59">
        <v>1</v>
      </c>
      <c r="G39" s="59">
        <v>1</v>
      </c>
      <c r="H39" s="59">
        <v>1</v>
      </c>
      <c r="I39" s="59">
        <v>1</v>
      </c>
      <c r="J39" s="55"/>
      <c r="K39" s="63">
        <v>5</v>
      </c>
      <c r="L39" s="315">
        <v>1</v>
      </c>
      <c r="M39" s="26" t="s">
        <v>2385</v>
      </c>
      <c r="N39" s="80">
        <v>46</v>
      </c>
      <c r="O39" s="80">
        <v>1</v>
      </c>
      <c r="P39" s="81">
        <v>1</v>
      </c>
      <c r="Q39" s="98" t="s">
        <v>164</v>
      </c>
      <c r="R39" s="55"/>
      <c r="S39" s="347" t="s">
        <v>189</v>
      </c>
      <c r="T39" s="59">
        <v>0</v>
      </c>
      <c r="U39" s="55"/>
      <c r="V39" s="83" t="s">
        <v>190</v>
      </c>
      <c r="W39" s="79" t="s">
        <v>187</v>
      </c>
      <c r="X39" s="84">
        <v>94</v>
      </c>
      <c r="Y39" s="26" t="s">
        <v>2386</v>
      </c>
      <c r="Z39" s="26" t="s">
        <v>2387</v>
      </c>
      <c r="AA39" s="36" t="s">
        <v>193</v>
      </c>
      <c r="AB39" s="55"/>
      <c r="AC39" s="55"/>
      <c r="AD39" s="55" t="s">
        <v>2388</v>
      </c>
      <c r="AE39" s="55"/>
      <c r="AF39" s="55"/>
      <c r="AG39" s="55">
        <v>145</v>
      </c>
      <c r="AH39" s="55"/>
      <c r="AI39" s="55">
        <v>145</v>
      </c>
      <c r="AJ39" s="55">
        <f t="shared" si="1"/>
        <v>145</v>
      </c>
      <c r="AK39" s="85">
        <v>721.00000000000011</v>
      </c>
      <c r="AL39" s="26" t="s">
        <v>178</v>
      </c>
      <c r="AM39" s="59" t="s">
        <v>174</v>
      </c>
      <c r="AN39" s="59" t="s">
        <v>174</v>
      </c>
      <c r="AO39" s="59" t="s">
        <v>174</v>
      </c>
      <c r="AP39" s="86" t="s">
        <v>195</v>
      </c>
      <c r="AQ39" s="87" t="s">
        <v>168</v>
      </c>
      <c r="AR39" s="79" t="s">
        <v>187</v>
      </c>
      <c r="AS39" s="84">
        <v>94</v>
      </c>
      <c r="AT39" s="88" t="s">
        <v>175</v>
      </c>
      <c r="AU39" s="89" t="s">
        <v>450</v>
      </c>
      <c r="AV39" s="89" t="s">
        <v>177</v>
      </c>
      <c r="AW39" s="89" t="s">
        <v>2389</v>
      </c>
      <c r="AX39" s="26">
        <v>150</v>
      </c>
      <c r="AY39" s="26" t="s">
        <v>338</v>
      </c>
      <c r="AZ39" s="26" t="s">
        <v>648</v>
      </c>
      <c r="BA39" s="26" t="s">
        <v>1314</v>
      </c>
      <c r="BB39" s="26" t="s">
        <v>178</v>
      </c>
      <c r="BC39" s="26" t="s">
        <v>651</v>
      </c>
      <c r="BD39" s="36">
        <v>0</v>
      </c>
      <c r="BE39" s="36">
        <v>0</v>
      </c>
      <c r="BF39" s="36">
        <v>1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 t="s">
        <v>178</v>
      </c>
      <c r="BO39" s="36">
        <v>0</v>
      </c>
      <c r="BP39" s="36">
        <v>0</v>
      </c>
      <c r="BQ39" s="36">
        <v>1</v>
      </c>
      <c r="BR39" s="36">
        <v>0</v>
      </c>
      <c r="BS39" s="36" t="s">
        <v>178</v>
      </c>
      <c r="BT39" s="36" t="s">
        <v>178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 t="s">
        <v>294</v>
      </c>
      <c r="CJ39" s="36" t="s">
        <v>178</v>
      </c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141" t="s">
        <v>184</v>
      </c>
      <c r="CX39" s="55"/>
      <c r="CY39" s="26" t="s">
        <v>438</v>
      </c>
      <c r="DA39" s="26" t="s">
        <v>178</v>
      </c>
      <c r="DB39" s="26" t="s">
        <v>178</v>
      </c>
      <c r="DC39" s="26" t="s">
        <v>205</v>
      </c>
      <c r="DD39" s="36" t="s">
        <v>259</v>
      </c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</row>
    <row r="40" spans="1:200" s="26" customFormat="1" ht="17.25" customHeight="1" x14ac:dyDescent="0.35">
      <c r="A40" s="55">
        <v>0</v>
      </c>
      <c r="B40" s="78">
        <v>2</v>
      </c>
      <c r="C40" s="79" t="s">
        <v>187</v>
      </c>
      <c r="D40" s="62">
        <v>3</v>
      </c>
      <c r="E40" s="59">
        <v>1</v>
      </c>
      <c r="F40" s="59">
        <v>0</v>
      </c>
      <c r="G40" s="59">
        <v>1</v>
      </c>
      <c r="H40" s="59">
        <v>0</v>
      </c>
      <c r="I40" s="59">
        <v>1</v>
      </c>
      <c r="J40" s="55"/>
      <c r="K40" s="63">
        <v>5</v>
      </c>
      <c r="L40" s="315">
        <v>1</v>
      </c>
      <c r="M40" s="26" t="s">
        <v>2144</v>
      </c>
      <c r="N40" s="80">
        <v>71</v>
      </c>
      <c r="O40" s="80">
        <v>1</v>
      </c>
      <c r="P40" s="81">
        <v>1</v>
      </c>
      <c r="Q40" s="98" t="s">
        <v>164</v>
      </c>
      <c r="R40" s="55"/>
      <c r="S40" s="347" t="s">
        <v>189</v>
      </c>
      <c r="T40" s="59">
        <v>0</v>
      </c>
      <c r="U40" s="55"/>
      <c r="V40" s="83" t="s">
        <v>190</v>
      </c>
      <c r="W40" s="79" t="s">
        <v>187</v>
      </c>
      <c r="X40" s="93">
        <v>93</v>
      </c>
      <c r="Y40" s="55" t="s">
        <v>182</v>
      </c>
      <c r="Z40" s="26" t="s">
        <v>221</v>
      </c>
      <c r="AA40" s="36" t="s">
        <v>193</v>
      </c>
      <c r="AB40" s="55"/>
      <c r="AC40" s="55"/>
      <c r="AD40" s="55"/>
      <c r="AE40" s="55"/>
      <c r="AF40" s="55"/>
      <c r="AG40" s="55"/>
      <c r="AH40" s="55"/>
      <c r="AI40" s="55"/>
      <c r="AJ40" s="55">
        <f t="shared" si="1"/>
        <v>0</v>
      </c>
      <c r="AK40" s="85">
        <v>0</v>
      </c>
      <c r="AL40" s="26" t="s">
        <v>179</v>
      </c>
      <c r="AM40" s="54" t="s">
        <v>223</v>
      </c>
      <c r="AN40" s="54" t="s">
        <v>223</v>
      </c>
      <c r="AO40" s="54" t="s">
        <v>223</v>
      </c>
      <c r="AP40" s="117" t="s">
        <v>168</v>
      </c>
      <c r="AQ40" s="86" t="s">
        <v>195</v>
      </c>
      <c r="AR40" s="79" t="s">
        <v>187</v>
      </c>
      <c r="AS40" s="93">
        <v>93</v>
      </c>
      <c r="AT40" s="193" t="s">
        <v>175</v>
      </c>
      <c r="AU40" s="59" t="s">
        <v>2145</v>
      </c>
      <c r="AV40" s="59" t="s">
        <v>177</v>
      </c>
      <c r="AW40" s="59" t="s">
        <v>2146</v>
      </c>
      <c r="AX40" s="26">
        <v>64</v>
      </c>
      <c r="AY40" s="26" t="s">
        <v>808</v>
      </c>
      <c r="AZ40" s="26" t="s">
        <v>789</v>
      </c>
      <c r="BA40" s="26" t="s">
        <v>2147</v>
      </c>
      <c r="BB40" s="26" t="s">
        <v>178</v>
      </c>
      <c r="BC40" s="26" t="s">
        <v>450</v>
      </c>
      <c r="BD40" s="36">
        <v>0</v>
      </c>
      <c r="BE40" s="36">
        <v>0</v>
      </c>
      <c r="BF40" s="36">
        <v>1</v>
      </c>
      <c r="BG40" s="36">
        <v>0</v>
      </c>
      <c r="BH40" s="36">
        <v>0</v>
      </c>
      <c r="BI40" s="36">
        <v>0</v>
      </c>
      <c r="BJ40" s="36">
        <v>1</v>
      </c>
      <c r="BK40" s="36">
        <v>1</v>
      </c>
      <c r="BL40" s="36">
        <v>0</v>
      </c>
      <c r="BM40" s="36">
        <v>0</v>
      </c>
      <c r="BN40" s="36" t="s">
        <v>178</v>
      </c>
      <c r="BO40" s="36">
        <v>0</v>
      </c>
      <c r="BP40" s="36">
        <v>0</v>
      </c>
      <c r="BQ40" s="36">
        <v>1</v>
      </c>
      <c r="BR40" s="36">
        <v>0</v>
      </c>
      <c r="BS40" s="36" t="s">
        <v>179</v>
      </c>
      <c r="BT40" s="36" t="s">
        <v>178</v>
      </c>
      <c r="BU40" s="36">
        <v>0</v>
      </c>
      <c r="BV40" s="36">
        <v>0</v>
      </c>
      <c r="BW40" s="36">
        <v>0</v>
      </c>
      <c r="BX40" s="36">
        <v>0</v>
      </c>
      <c r="BY40" s="36">
        <v>1</v>
      </c>
      <c r="BZ40" s="36">
        <v>0</v>
      </c>
      <c r="CA40" s="36">
        <v>1</v>
      </c>
      <c r="CB40" s="36">
        <v>0</v>
      </c>
      <c r="CC40" s="36">
        <v>1</v>
      </c>
      <c r="CD40" s="36">
        <v>0</v>
      </c>
      <c r="CE40" s="36">
        <v>0</v>
      </c>
      <c r="CF40" s="36">
        <v>0</v>
      </c>
      <c r="CG40" s="36">
        <v>0</v>
      </c>
      <c r="CH40" s="36">
        <v>1</v>
      </c>
      <c r="CI40" s="36" t="s">
        <v>180</v>
      </c>
      <c r="CJ40" s="36" t="s">
        <v>179</v>
      </c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141" t="s">
        <v>239</v>
      </c>
      <c r="CX40" s="55"/>
      <c r="CY40" s="26" t="s">
        <v>197</v>
      </c>
      <c r="DA40" s="26" t="s">
        <v>330</v>
      </c>
      <c r="DB40" s="26" t="s">
        <v>178</v>
      </c>
      <c r="DC40" s="26" t="s">
        <v>205</v>
      </c>
      <c r="DD40" s="36" t="s">
        <v>178</v>
      </c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</row>
    <row r="41" spans="1:200" s="26" customFormat="1" ht="17.25" customHeight="1" x14ac:dyDescent="0.35">
      <c r="A41" s="55">
        <v>0</v>
      </c>
      <c r="B41" s="78">
        <v>2</v>
      </c>
      <c r="C41" s="79" t="s">
        <v>187</v>
      </c>
      <c r="D41" s="62">
        <v>3</v>
      </c>
      <c r="E41" s="98">
        <v>1</v>
      </c>
      <c r="F41" s="59">
        <v>1</v>
      </c>
      <c r="G41" s="59">
        <v>1</v>
      </c>
      <c r="H41" s="60">
        <v>1</v>
      </c>
      <c r="I41" s="58">
        <v>1</v>
      </c>
      <c r="J41" s="62"/>
      <c r="K41" s="92">
        <v>5</v>
      </c>
      <c r="L41" s="315">
        <v>1</v>
      </c>
      <c r="M41" s="26" t="s">
        <v>408</v>
      </c>
      <c r="N41" s="56">
        <v>77</v>
      </c>
      <c r="O41" s="78">
        <v>1</v>
      </c>
      <c r="P41" s="80">
        <v>1</v>
      </c>
      <c r="Q41" s="62" t="s">
        <v>164</v>
      </c>
      <c r="R41" s="115"/>
      <c r="S41" s="160" t="s">
        <v>181</v>
      </c>
      <c r="T41" s="59">
        <v>0</v>
      </c>
      <c r="U41" s="115"/>
      <c r="V41" s="83" t="s">
        <v>190</v>
      </c>
      <c r="W41" s="79" t="s">
        <v>187</v>
      </c>
      <c r="X41" s="68">
        <v>92</v>
      </c>
      <c r="Y41" s="26" t="s">
        <v>409</v>
      </c>
      <c r="Z41" s="26" t="s">
        <v>410</v>
      </c>
      <c r="AA41" s="36" t="s">
        <v>193</v>
      </c>
      <c r="AB41" s="161" t="s">
        <v>411</v>
      </c>
      <c r="AC41" s="56">
        <v>0</v>
      </c>
      <c r="AD41" s="56" t="s">
        <v>264</v>
      </c>
      <c r="AE41" s="162" t="s">
        <v>412</v>
      </c>
      <c r="AF41" s="56">
        <v>0</v>
      </c>
      <c r="AG41" s="56">
        <v>48</v>
      </c>
      <c r="AH41" s="56">
        <v>0</v>
      </c>
      <c r="AI41" s="56">
        <v>48</v>
      </c>
      <c r="AJ41" s="62">
        <v>168</v>
      </c>
      <c r="AK41" s="157">
        <v>168</v>
      </c>
      <c r="AL41" s="60">
        <v>1</v>
      </c>
      <c r="AM41" s="60" t="s">
        <v>174</v>
      </c>
      <c r="AN41" s="60" t="s">
        <v>174</v>
      </c>
      <c r="AO41" s="60" t="s">
        <v>174</v>
      </c>
      <c r="AP41" s="86" t="s">
        <v>195</v>
      </c>
      <c r="AQ41" s="117" t="s">
        <v>168</v>
      </c>
      <c r="AR41" s="79" t="s">
        <v>187</v>
      </c>
      <c r="AS41" s="68">
        <v>92</v>
      </c>
      <c r="AT41" s="96" t="s">
        <v>175</v>
      </c>
      <c r="AU41" s="78">
        <v>22</v>
      </c>
      <c r="AV41" s="78">
        <v>226</v>
      </c>
      <c r="AW41" s="78">
        <v>21</v>
      </c>
      <c r="AX41" s="26">
        <v>15</v>
      </c>
      <c r="AY41" s="78">
        <v>96</v>
      </c>
      <c r="AZ41" s="78">
        <v>88</v>
      </c>
      <c r="BA41" s="78">
        <v>21.8</v>
      </c>
      <c r="BB41" s="78">
        <v>0.4</v>
      </c>
      <c r="BC41" s="78">
        <v>85</v>
      </c>
      <c r="BD41" s="36">
        <v>0</v>
      </c>
      <c r="BE41" s="36">
        <v>0</v>
      </c>
      <c r="BF41" s="36">
        <v>1</v>
      </c>
      <c r="BG41" s="36">
        <v>1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 t="s">
        <v>178</v>
      </c>
      <c r="BO41" s="36">
        <v>0</v>
      </c>
      <c r="BP41" s="36">
        <v>0</v>
      </c>
      <c r="BQ41" s="36">
        <v>1</v>
      </c>
      <c r="BR41" s="36">
        <v>0</v>
      </c>
      <c r="BS41" s="36" t="s">
        <v>178</v>
      </c>
      <c r="BT41" s="36" t="s">
        <v>178</v>
      </c>
      <c r="BU41" s="36">
        <v>0</v>
      </c>
      <c r="BV41" s="36">
        <v>0</v>
      </c>
      <c r="BW41" s="36">
        <v>1</v>
      </c>
      <c r="BX41" s="36">
        <v>0</v>
      </c>
      <c r="BY41" s="36">
        <v>0</v>
      </c>
      <c r="BZ41" s="36">
        <v>0</v>
      </c>
      <c r="CA41" s="36">
        <v>1</v>
      </c>
      <c r="CB41" s="36">
        <v>0</v>
      </c>
      <c r="CC41" s="36">
        <v>0</v>
      </c>
      <c r="CD41" s="36">
        <v>1</v>
      </c>
      <c r="CE41" s="36">
        <v>0</v>
      </c>
      <c r="CF41" s="36">
        <v>0</v>
      </c>
      <c r="CG41" s="36">
        <v>0</v>
      </c>
      <c r="CH41" s="36">
        <v>1</v>
      </c>
      <c r="CI41" s="36" t="s">
        <v>294</v>
      </c>
      <c r="CJ41" s="36" t="s">
        <v>178</v>
      </c>
      <c r="CK41" s="65"/>
      <c r="CL41" s="78"/>
      <c r="CQ41" s="26" t="s">
        <v>181</v>
      </c>
      <c r="CR41" s="26" t="s">
        <v>182</v>
      </c>
      <c r="CS41" s="26" t="s">
        <v>215</v>
      </c>
      <c r="CT41" s="26" t="s">
        <v>209</v>
      </c>
      <c r="CU41" s="26" t="s">
        <v>181</v>
      </c>
      <c r="CW41" s="26" t="s">
        <v>184</v>
      </c>
      <c r="CX41" s="56">
        <v>1</v>
      </c>
      <c r="CY41" s="78" t="s">
        <v>413</v>
      </c>
      <c r="CZ41" s="78">
        <v>4</v>
      </c>
      <c r="DA41" s="110">
        <v>3</v>
      </c>
      <c r="DB41" s="110">
        <v>4</v>
      </c>
      <c r="DC41" s="110">
        <v>15</v>
      </c>
      <c r="DD41" s="36" t="s">
        <v>186</v>
      </c>
      <c r="DE41" s="65"/>
      <c r="GO41" s="55"/>
      <c r="GP41" s="55"/>
      <c r="GQ41" s="55"/>
    </row>
    <row r="42" spans="1:200" s="26" customFormat="1" ht="17.25" customHeight="1" x14ac:dyDescent="0.35">
      <c r="A42" s="55">
        <v>0</v>
      </c>
      <c r="B42" s="78">
        <v>2</v>
      </c>
      <c r="C42" s="114" t="s">
        <v>187</v>
      </c>
      <c r="D42" s="62">
        <v>3</v>
      </c>
      <c r="E42" s="57">
        <v>1</v>
      </c>
      <c r="F42" s="59">
        <v>1</v>
      </c>
      <c r="G42" s="59">
        <v>1</v>
      </c>
      <c r="H42" s="60">
        <v>1</v>
      </c>
      <c r="I42" s="61">
        <v>1</v>
      </c>
      <c r="K42" s="63">
        <v>5</v>
      </c>
      <c r="L42" s="315">
        <v>1</v>
      </c>
      <c r="M42" s="26" t="s">
        <v>425</v>
      </c>
      <c r="N42" s="78">
        <v>85</v>
      </c>
      <c r="O42" s="78">
        <v>1</v>
      </c>
      <c r="P42" s="64">
        <v>1</v>
      </c>
      <c r="Q42" s="92" t="s">
        <v>164</v>
      </c>
      <c r="R42" s="26" t="s">
        <v>208</v>
      </c>
      <c r="S42" s="26" t="s">
        <v>418</v>
      </c>
      <c r="T42" s="59">
        <v>0</v>
      </c>
      <c r="V42" s="83" t="s">
        <v>190</v>
      </c>
      <c r="W42" s="114" t="s">
        <v>187</v>
      </c>
      <c r="X42" s="68">
        <v>92</v>
      </c>
      <c r="Y42" s="26" t="s">
        <v>426</v>
      </c>
      <c r="Z42" s="26" t="s">
        <v>427</v>
      </c>
      <c r="AA42" s="36" t="s">
        <v>428</v>
      </c>
      <c r="AB42" s="166" t="s">
        <v>429</v>
      </c>
      <c r="AC42" s="145"/>
      <c r="AD42" s="145" t="s">
        <v>172</v>
      </c>
      <c r="AE42" s="145">
        <v>144</v>
      </c>
      <c r="AF42" s="146"/>
      <c r="AG42" s="146" t="s">
        <v>430</v>
      </c>
      <c r="AH42" s="146"/>
      <c r="AI42" s="147">
        <v>121</v>
      </c>
      <c r="AJ42" s="92">
        <f>AE42+AI42</f>
        <v>265</v>
      </c>
      <c r="AK42" s="73">
        <v>388.93333333333339</v>
      </c>
      <c r="AL42" s="78">
        <v>1</v>
      </c>
      <c r="AM42" s="59" t="s">
        <v>174</v>
      </c>
      <c r="AN42" s="59" t="s">
        <v>174</v>
      </c>
      <c r="AO42" s="59" t="s">
        <v>174</v>
      </c>
      <c r="AP42" s="86" t="s">
        <v>195</v>
      </c>
      <c r="AQ42" s="87" t="s">
        <v>168</v>
      </c>
      <c r="AR42" s="114" t="s">
        <v>187</v>
      </c>
      <c r="AS42" s="68">
        <v>92</v>
      </c>
      <c r="AT42" s="96" t="s">
        <v>175</v>
      </c>
      <c r="AU42" s="78">
        <v>27</v>
      </c>
      <c r="AV42" s="78">
        <v>107</v>
      </c>
      <c r="AW42" s="78">
        <v>40.6</v>
      </c>
      <c r="AX42" s="26">
        <v>31</v>
      </c>
      <c r="AY42" s="78">
        <v>98</v>
      </c>
      <c r="AZ42" s="78">
        <v>140</v>
      </c>
      <c r="BA42" s="78">
        <v>16.899999999999999</v>
      </c>
      <c r="BB42" s="78">
        <v>0.24</v>
      </c>
      <c r="BC42" s="78">
        <v>414</v>
      </c>
      <c r="BD42" s="36">
        <v>0</v>
      </c>
      <c r="BE42" s="36">
        <v>0</v>
      </c>
      <c r="BF42" s="36">
        <v>1</v>
      </c>
      <c r="BG42" s="36">
        <v>1</v>
      </c>
      <c r="BH42" s="36">
        <v>1</v>
      </c>
      <c r="BI42" s="36">
        <v>1</v>
      </c>
      <c r="BJ42" s="36">
        <v>0</v>
      </c>
      <c r="BK42" s="36">
        <v>0</v>
      </c>
      <c r="BL42" s="36">
        <v>1</v>
      </c>
      <c r="BM42" s="36">
        <v>0</v>
      </c>
      <c r="BN42" s="36" t="s">
        <v>178</v>
      </c>
      <c r="BO42" s="36">
        <v>0</v>
      </c>
      <c r="BP42" s="36">
        <v>0</v>
      </c>
      <c r="BQ42" s="36">
        <v>1</v>
      </c>
      <c r="BR42" s="36">
        <v>1</v>
      </c>
      <c r="BS42" s="36" t="s">
        <v>179</v>
      </c>
      <c r="BT42" s="36" t="s">
        <v>178</v>
      </c>
      <c r="BU42" s="36">
        <v>0</v>
      </c>
      <c r="BV42" s="36">
        <v>0</v>
      </c>
      <c r="BW42" s="36">
        <v>0</v>
      </c>
      <c r="BX42" s="36">
        <v>0</v>
      </c>
      <c r="BY42" s="36">
        <v>1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1</v>
      </c>
      <c r="CI42" s="36" t="s">
        <v>258</v>
      </c>
      <c r="CJ42" s="36" t="s">
        <v>259</v>
      </c>
      <c r="CQ42" s="26" t="s">
        <v>181</v>
      </c>
      <c r="CR42" s="26" t="s">
        <v>182</v>
      </c>
      <c r="CS42" s="26" t="s">
        <v>215</v>
      </c>
      <c r="CT42" s="26" t="s">
        <v>182</v>
      </c>
      <c r="CU42" s="26" t="s">
        <v>181</v>
      </c>
      <c r="CW42" s="26" t="s">
        <v>184</v>
      </c>
      <c r="CX42" s="78">
        <v>1</v>
      </c>
      <c r="CY42" s="78">
        <v>175</v>
      </c>
      <c r="CZ42" s="78">
        <v>5</v>
      </c>
      <c r="DA42" s="78">
        <v>10</v>
      </c>
      <c r="DB42" s="78">
        <v>1</v>
      </c>
      <c r="DC42" s="78">
        <v>15</v>
      </c>
      <c r="DD42" s="36" t="s">
        <v>259</v>
      </c>
      <c r="GN42" s="206"/>
    </row>
    <row r="43" spans="1:200" s="26" customFormat="1" ht="17.25" customHeight="1" x14ac:dyDescent="0.35">
      <c r="A43" s="55">
        <v>0</v>
      </c>
      <c r="B43" s="78">
        <v>2</v>
      </c>
      <c r="C43" s="114" t="s">
        <v>187</v>
      </c>
      <c r="D43" s="62">
        <v>3</v>
      </c>
      <c r="E43" s="57">
        <v>1</v>
      </c>
      <c r="F43" s="59">
        <v>1</v>
      </c>
      <c r="G43" s="59">
        <v>1</v>
      </c>
      <c r="H43" s="60">
        <v>1</v>
      </c>
      <c r="I43" s="61">
        <v>1</v>
      </c>
      <c r="J43" s="65"/>
      <c r="K43" s="63">
        <v>5</v>
      </c>
      <c r="L43" s="315">
        <v>1</v>
      </c>
      <c r="M43" s="26" t="s">
        <v>1836</v>
      </c>
      <c r="N43" s="56">
        <v>85</v>
      </c>
      <c r="O43" s="56">
        <v>0</v>
      </c>
      <c r="P43" s="64">
        <v>1</v>
      </c>
      <c r="Q43" s="62" t="s">
        <v>164</v>
      </c>
      <c r="R43" s="65" t="s">
        <v>208</v>
      </c>
      <c r="S43" s="65" t="s">
        <v>418</v>
      </c>
      <c r="T43" s="59">
        <v>0</v>
      </c>
      <c r="U43" s="65"/>
      <c r="V43" s="83" t="s">
        <v>190</v>
      </c>
      <c r="W43" s="114" t="s">
        <v>187</v>
      </c>
      <c r="X43" s="68">
        <v>92</v>
      </c>
      <c r="Y43" s="65" t="s">
        <v>1837</v>
      </c>
      <c r="Z43" s="26" t="s">
        <v>1838</v>
      </c>
      <c r="AA43" s="36" t="s">
        <v>193</v>
      </c>
      <c r="AB43" s="166" t="s">
        <v>373</v>
      </c>
      <c r="AC43" s="303"/>
      <c r="AD43" s="303"/>
      <c r="AE43" s="303"/>
      <c r="AF43" s="276"/>
      <c r="AG43" s="276" t="s">
        <v>1839</v>
      </c>
      <c r="AH43" s="276"/>
      <c r="AI43" s="104">
        <v>130</v>
      </c>
      <c r="AJ43" s="62">
        <f>AE43+AI43</f>
        <v>130</v>
      </c>
      <c r="AK43" s="73">
        <v>129.69999999999999</v>
      </c>
      <c r="AL43" s="56">
        <v>2</v>
      </c>
      <c r="AM43" s="60" t="s">
        <v>174</v>
      </c>
      <c r="AN43" s="60" t="s">
        <v>174</v>
      </c>
      <c r="AO43" s="60" t="s">
        <v>174</v>
      </c>
      <c r="AP43" s="86" t="s">
        <v>195</v>
      </c>
      <c r="AQ43" s="74" t="s">
        <v>168</v>
      </c>
      <c r="AR43" s="114" t="s">
        <v>187</v>
      </c>
      <c r="AS43" s="113">
        <v>92</v>
      </c>
      <c r="AT43" s="76" t="s">
        <v>175</v>
      </c>
      <c r="AU43" s="56">
        <v>33</v>
      </c>
      <c r="AV43" s="56">
        <v>361</v>
      </c>
      <c r="AW43" s="56">
        <v>75.7</v>
      </c>
      <c r="AX43" s="26">
        <v>81</v>
      </c>
      <c r="AY43" s="56">
        <v>100</v>
      </c>
      <c r="AZ43" s="56">
        <v>215</v>
      </c>
      <c r="BA43" s="56">
        <v>13.6</v>
      </c>
      <c r="BB43" s="56">
        <v>2.6</v>
      </c>
      <c r="BC43" s="56">
        <v>79</v>
      </c>
      <c r="BD43" s="36">
        <v>0</v>
      </c>
      <c r="BE43" s="36">
        <v>0</v>
      </c>
      <c r="BF43" s="36">
        <v>1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 t="s">
        <v>178</v>
      </c>
      <c r="BO43" s="36">
        <v>0</v>
      </c>
      <c r="BP43" s="36">
        <v>0</v>
      </c>
      <c r="BQ43" s="36">
        <v>0</v>
      </c>
      <c r="BR43" s="36">
        <v>0</v>
      </c>
      <c r="BS43" s="36" t="s">
        <v>178</v>
      </c>
      <c r="BT43" s="36" t="s">
        <v>178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1</v>
      </c>
      <c r="CB43" s="36">
        <v>0</v>
      </c>
      <c r="CC43" s="36">
        <v>0</v>
      </c>
      <c r="CD43" s="36">
        <v>0</v>
      </c>
      <c r="CE43" s="36">
        <v>1</v>
      </c>
      <c r="CF43" s="36">
        <v>0</v>
      </c>
      <c r="CG43" s="36">
        <v>0</v>
      </c>
      <c r="CH43" s="36">
        <v>0</v>
      </c>
      <c r="CI43" s="36" t="s">
        <v>258</v>
      </c>
      <c r="CJ43" s="36" t="s">
        <v>259</v>
      </c>
      <c r="CK43" s="65"/>
      <c r="CL43" s="65"/>
      <c r="CM43" s="65"/>
      <c r="CN43" s="65"/>
      <c r="CO43" s="65"/>
      <c r="CP43" s="65"/>
      <c r="CQ43" s="65" t="s">
        <v>181</v>
      </c>
      <c r="CR43" s="65" t="s">
        <v>182</v>
      </c>
      <c r="CS43" s="65" t="s">
        <v>215</v>
      </c>
      <c r="CT43" s="220" t="s">
        <v>1013</v>
      </c>
      <c r="CU43" s="65" t="s">
        <v>181</v>
      </c>
      <c r="CV43" s="65"/>
      <c r="CW43" s="65" t="s">
        <v>349</v>
      </c>
      <c r="CX43" s="56">
        <v>1</v>
      </c>
      <c r="CY43" s="56">
        <v>95</v>
      </c>
      <c r="CZ43" s="56">
        <v>4</v>
      </c>
      <c r="DA43" s="56">
        <v>4</v>
      </c>
      <c r="DB43" s="56">
        <v>0</v>
      </c>
      <c r="DC43" s="56">
        <v>15</v>
      </c>
      <c r="DD43" s="36" t="s">
        <v>216</v>
      </c>
      <c r="DE43" s="65"/>
    </row>
    <row r="44" spans="1:200" s="26" customFormat="1" ht="17.25" customHeight="1" x14ac:dyDescent="0.35">
      <c r="A44" s="55">
        <v>0</v>
      </c>
      <c r="B44" s="78">
        <v>2</v>
      </c>
      <c r="C44" s="79" t="s">
        <v>187</v>
      </c>
      <c r="D44" s="62">
        <v>3</v>
      </c>
      <c r="E44" s="59">
        <v>1</v>
      </c>
      <c r="F44" s="59">
        <v>1</v>
      </c>
      <c r="G44" s="59">
        <v>1</v>
      </c>
      <c r="H44" s="59">
        <v>1</v>
      </c>
      <c r="I44" s="59">
        <v>1</v>
      </c>
      <c r="J44" s="55"/>
      <c r="K44" s="63">
        <v>5</v>
      </c>
      <c r="L44" s="315">
        <v>1</v>
      </c>
      <c r="M44" s="26" t="s">
        <v>2258</v>
      </c>
      <c r="N44" s="80">
        <v>75</v>
      </c>
      <c r="O44" s="81">
        <v>0</v>
      </c>
      <c r="P44" s="81">
        <v>1</v>
      </c>
      <c r="Q44" s="98" t="s">
        <v>164</v>
      </c>
      <c r="R44" s="55"/>
      <c r="S44" s="347" t="s">
        <v>189</v>
      </c>
      <c r="T44" s="59">
        <v>0</v>
      </c>
      <c r="U44" s="55"/>
      <c r="V44" s="83" t="s">
        <v>190</v>
      </c>
      <c r="W44" s="79" t="s">
        <v>187</v>
      </c>
      <c r="X44" s="93">
        <v>92</v>
      </c>
      <c r="Y44" s="55" t="s">
        <v>482</v>
      </c>
      <c r="Z44" s="26" t="s">
        <v>2259</v>
      </c>
      <c r="AA44" s="36" t="s">
        <v>193</v>
      </c>
      <c r="AB44" s="55"/>
      <c r="AC44" s="55"/>
      <c r="AD44" s="55" t="s">
        <v>213</v>
      </c>
      <c r="AE44" s="55">
        <v>168</v>
      </c>
      <c r="AF44" s="55"/>
      <c r="AG44" s="55"/>
      <c r="AH44" s="55"/>
      <c r="AI44" s="55"/>
      <c r="AJ44" s="55">
        <f>AE44+AI44</f>
        <v>168</v>
      </c>
      <c r="AK44" s="85">
        <v>168</v>
      </c>
      <c r="AL44" s="26" t="s">
        <v>179</v>
      </c>
      <c r="AM44" s="59" t="s">
        <v>174</v>
      </c>
      <c r="AN44" s="59" t="s">
        <v>174</v>
      </c>
      <c r="AO44" s="59" t="s">
        <v>174</v>
      </c>
      <c r="AP44" s="86" t="s">
        <v>195</v>
      </c>
      <c r="AQ44" s="117" t="s">
        <v>168</v>
      </c>
      <c r="AR44" s="79" t="s">
        <v>187</v>
      </c>
      <c r="AS44" s="93">
        <v>92</v>
      </c>
      <c r="AT44" s="193" t="s">
        <v>175</v>
      </c>
      <c r="AU44" s="59" t="s">
        <v>1402</v>
      </c>
      <c r="AV44" s="59" t="s">
        <v>177</v>
      </c>
      <c r="AW44" s="59" t="s">
        <v>2260</v>
      </c>
      <c r="AX44" s="26">
        <v>100</v>
      </c>
      <c r="AY44" s="26" t="s">
        <v>808</v>
      </c>
      <c r="AZ44" s="26" t="s">
        <v>2261</v>
      </c>
      <c r="BA44" s="26" t="s">
        <v>2128</v>
      </c>
      <c r="BB44" s="26" t="s">
        <v>178</v>
      </c>
      <c r="BC44" s="26" t="s">
        <v>1152</v>
      </c>
      <c r="BD44" s="36">
        <v>0</v>
      </c>
      <c r="BE44" s="36">
        <v>0</v>
      </c>
      <c r="BF44" s="36">
        <v>1</v>
      </c>
      <c r="BG44" s="36">
        <v>0</v>
      </c>
      <c r="BH44" s="36">
        <v>0</v>
      </c>
      <c r="BI44" s="36">
        <v>0</v>
      </c>
      <c r="BJ44" s="36">
        <v>0</v>
      </c>
      <c r="BK44" s="36">
        <v>1</v>
      </c>
      <c r="BL44" s="36">
        <v>0</v>
      </c>
      <c r="BM44" s="36">
        <v>0</v>
      </c>
      <c r="BN44" s="36" t="s">
        <v>178</v>
      </c>
      <c r="BO44" s="36">
        <v>0</v>
      </c>
      <c r="BP44" s="36">
        <v>0</v>
      </c>
      <c r="BQ44" s="36">
        <v>0</v>
      </c>
      <c r="BR44" s="36">
        <v>0</v>
      </c>
      <c r="BS44" s="36" t="s">
        <v>178</v>
      </c>
      <c r="BT44" s="36" t="s">
        <v>178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1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 t="s">
        <v>294</v>
      </c>
      <c r="CJ44" s="36" t="s">
        <v>178</v>
      </c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141" t="s">
        <v>184</v>
      </c>
      <c r="CX44" s="55"/>
      <c r="CY44" s="26" t="s">
        <v>444</v>
      </c>
      <c r="DA44" s="26" t="s">
        <v>186</v>
      </c>
      <c r="DB44" s="26" t="s">
        <v>178</v>
      </c>
      <c r="DC44" s="26" t="s">
        <v>205</v>
      </c>
      <c r="DD44" s="36" t="s">
        <v>216</v>
      </c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</row>
    <row r="45" spans="1:200" s="26" customFormat="1" ht="17.25" customHeight="1" x14ac:dyDescent="0.35">
      <c r="A45" s="55">
        <v>0</v>
      </c>
      <c r="B45" s="78">
        <v>2</v>
      </c>
      <c r="C45" s="79" t="s">
        <v>187</v>
      </c>
      <c r="D45" s="62">
        <v>3</v>
      </c>
      <c r="E45" s="59">
        <v>1</v>
      </c>
      <c r="F45" s="59">
        <v>1</v>
      </c>
      <c r="G45" s="59">
        <v>1</v>
      </c>
      <c r="H45" s="59">
        <v>1</v>
      </c>
      <c r="I45" s="59">
        <v>1</v>
      </c>
      <c r="K45" s="63">
        <v>5</v>
      </c>
      <c r="L45" s="315">
        <v>1</v>
      </c>
      <c r="M45" s="26" t="s">
        <v>1492</v>
      </c>
      <c r="N45" s="78" t="s">
        <v>342</v>
      </c>
      <c r="O45" s="80">
        <v>1</v>
      </c>
      <c r="P45" s="78">
        <v>1</v>
      </c>
      <c r="Q45" s="82" t="s">
        <v>164</v>
      </c>
      <c r="S45" s="26" t="s">
        <v>189</v>
      </c>
      <c r="T45" s="59">
        <v>0</v>
      </c>
      <c r="V45" s="83" t="s">
        <v>190</v>
      </c>
      <c r="W45" s="79" t="s">
        <v>187</v>
      </c>
      <c r="X45" s="68">
        <v>91</v>
      </c>
      <c r="Y45" s="26" t="s">
        <v>1493</v>
      </c>
      <c r="Z45" s="26" t="s">
        <v>1494</v>
      </c>
      <c r="AA45" s="36" t="s">
        <v>193</v>
      </c>
      <c r="AC45" s="26">
        <v>144</v>
      </c>
      <c r="AD45" s="26" t="s">
        <v>1495</v>
      </c>
      <c r="AE45" s="26">
        <v>600</v>
      </c>
      <c r="AG45" s="26">
        <v>161</v>
      </c>
      <c r="AI45" s="26">
        <v>161</v>
      </c>
      <c r="AJ45" s="55">
        <f>AE45+AI45</f>
        <v>761</v>
      </c>
      <c r="AK45" s="85">
        <v>695.14999999999986</v>
      </c>
      <c r="AL45" s="26" t="s">
        <v>179</v>
      </c>
      <c r="AM45" s="59" t="s">
        <v>174</v>
      </c>
      <c r="AN45" s="59" t="s">
        <v>174</v>
      </c>
      <c r="AO45" s="59" t="s">
        <v>174</v>
      </c>
      <c r="AP45" s="86" t="s">
        <v>195</v>
      </c>
      <c r="AQ45" s="87" t="s">
        <v>168</v>
      </c>
      <c r="AR45" s="79" t="s">
        <v>187</v>
      </c>
      <c r="AS45" s="68">
        <v>91</v>
      </c>
      <c r="AT45" s="96" t="s">
        <v>175</v>
      </c>
      <c r="AU45" s="78" t="s">
        <v>301</v>
      </c>
      <c r="AV45" s="78" t="s">
        <v>1496</v>
      </c>
      <c r="AW45" s="78" t="s">
        <v>1497</v>
      </c>
      <c r="AX45" s="26">
        <v>74</v>
      </c>
      <c r="AY45" s="26" t="s">
        <v>675</v>
      </c>
      <c r="AZ45" s="26" t="s">
        <v>784</v>
      </c>
      <c r="BA45" s="26" t="s">
        <v>1406</v>
      </c>
      <c r="BB45" s="26" t="s">
        <v>306</v>
      </c>
      <c r="BC45" s="26" t="s">
        <v>440</v>
      </c>
      <c r="BD45" s="36">
        <v>0</v>
      </c>
      <c r="BE45" s="36">
        <v>0</v>
      </c>
      <c r="BF45" s="36">
        <v>1</v>
      </c>
      <c r="BG45" s="36">
        <v>0</v>
      </c>
      <c r="BH45" s="36">
        <v>0</v>
      </c>
      <c r="BI45" s="36">
        <v>0</v>
      </c>
      <c r="BJ45" s="36">
        <v>0</v>
      </c>
      <c r="BK45" s="36">
        <v>1</v>
      </c>
      <c r="BL45" s="36">
        <v>0</v>
      </c>
      <c r="BM45" s="36">
        <v>0</v>
      </c>
      <c r="BN45" s="36" t="s">
        <v>178</v>
      </c>
      <c r="BO45" s="36">
        <v>0</v>
      </c>
      <c r="BP45" s="36">
        <v>0</v>
      </c>
      <c r="BQ45" s="36">
        <v>0</v>
      </c>
      <c r="BR45" s="36">
        <v>0</v>
      </c>
      <c r="BS45" s="36" t="s">
        <v>178</v>
      </c>
      <c r="BT45" s="36" t="s">
        <v>178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1</v>
      </c>
      <c r="CA45" s="36">
        <v>1</v>
      </c>
      <c r="CB45" s="36">
        <v>0</v>
      </c>
      <c r="CC45" s="36">
        <v>0</v>
      </c>
      <c r="CD45" s="36">
        <v>1</v>
      </c>
      <c r="CE45" s="36">
        <v>1</v>
      </c>
      <c r="CF45" s="36">
        <v>0</v>
      </c>
      <c r="CG45" s="36">
        <v>0</v>
      </c>
      <c r="CH45" s="36">
        <v>1</v>
      </c>
      <c r="CI45" s="36" t="s">
        <v>258</v>
      </c>
      <c r="CJ45" s="36" t="s">
        <v>259</v>
      </c>
      <c r="CW45" s="141" t="s">
        <v>184</v>
      </c>
      <c r="CY45" s="26" t="s">
        <v>675</v>
      </c>
      <c r="DA45" s="26" t="s">
        <v>204</v>
      </c>
      <c r="DB45" s="26" t="s">
        <v>178</v>
      </c>
      <c r="DC45" s="26" t="s">
        <v>205</v>
      </c>
      <c r="DD45" s="36" t="s">
        <v>186</v>
      </c>
    </row>
    <row r="46" spans="1:200" s="55" customFormat="1" ht="17.25" customHeight="1" x14ac:dyDescent="0.35">
      <c r="A46" s="55">
        <v>0</v>
      </c>
      <c r="B46" s="78">
        <v>2</v>
      </c>
      <c r="C46" s="114" t="s">
        <v>187</v>
      </c>
      <c r="D46" s="62">
        <v>3</v>
      </c>
      <c r="E46" s="57">
        <v>1</v>
      </c>
      <c r="F46" s="59">
        <v>1</v>
      </c>
      <c r="G46" s="59">
        <v>1</v>
      </c>
      <c r="H46" s="60">
        <v>1</v>
      </c>
      <c r="I46" s="61">
        <v>1</v>
      </c>
      <c r="J46" s="62"/>
      <c r="K46" s="63">
        <v>5</v>
      </c>
      <c r="L46" s="315">
        <v>1</v>
      </c>
      <c r="M46" s="26" t="s">
        <v>894</v>
      </c>
      <c r="N46" s="56">
        <v>87</v>
      </c>
      <c r="O46" s="56">
        <v>0</v>
      </c>
      <c r="P46" s="64">
        <v>1</v>
      </c>
      <c r="Q46" s="62" t="s">
        <v>164</v>
      </c>
      <c r="R46" s="115"/>
      <c r="S46" s="65" t="s">
        <v>617</v>
      </c>
      <c r="T46" s="59">
        <v>0</v>
      </c>
      <c r="U46" s="66"/>
      <c r="V46" s="83" t="s">
        <v>190</v>
      </c>
      <c r="W46" s="114" t="s">
        <v>187</v>
      </c>
      <c r="X46" s="68">
        <v>90</v>
      </c>
      <c r="Y46" s="65" t="s">
        <v>895</v>
      </c>
      <c r="Z46" s="26" t="s">
        <v>896</v>
      </c>
      <c r="AA46" s="36" t="s">
        <v>897</v>
      </c>
      <c r="AB46" s="71">
        <v>0</v>
      </c>
      <c r="AC46" s="71">
        <v>21</v>
      </c>
      <c r="AD46" s="71" t="s">
        <v>264</v>
      </c>
      <c r="AE46" s="71">
        <v>141</v>
      </c>
      <c r="AF46" s="72">
        <v>0</v>
      </c>
      <c r="AG46" s="72">
        <v>71</v>
      </c>
      <c r="AH46" s="72">
        <v>0</v>
      </c>
      <c r="AI46" s="72">
        <v>71</v>
      </c>
      <c r="AJ46" s="62">
        <v>212</v>
      </c>
      <c r="AK46" s="73">
        <v>211.25</v>
      </c>
      <c r="AL46" s="56">
        <v>2</v>
      </c>
      <c r="AM46" s="60" t="s">
        <v>174</v>
      </c>
      <c r="AN46" s="60" t="s">
        <v>174</v>
      </c>
      <c r="AO46" s="60" t="s">
        <v>174</v>
      </c>
      <c r="AP46" s="86" t="s">
        <v>195</v>
      </c>
      <c r="AQ46" s="87" t="s">
        <v>168</v>
      </c>
      <c r="AR46" s="114" t="s">
        <v>187</v>
      </c>
      <c r="AS46" s="68">
        <v>90</v>
      </c>
      <c r="AT46" s="96" t="s">
        <v>175</v>
      </c>
      <c r="AU46" s="78">
        <v>28</v>
      </c>
      <c r="AV46" s="78" t="s">
        <v>177</v>
      </c>
      <c r="AW46" s="78">
        <v>32</v>
      </c>
      <c r="AX46" s="26">
        <v>49</v>
      </c>
      <c r="AY46" s="78">
        <v>91</v>
      </c>
      <c r="AZ46" s="78">
        <v>103</v>
      </c>
      <c r="BA46" s="78">
        <v>8.9</v>
      </c>
      <c r="BB46" s="78">
        <v>0</v>
      </c>
      <c r="BC46" s="78">
        <v>90</v>
      </c>
      <c r="BD46" s="36">
        <v>0</v>
      </c>
      <c r="BE46" s="36">
        <v>1</v>
      </c>
      <c r="BF46" s="36">
        <v>1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1</v>
      </c>
      <c r="BM46" s="36">
        <v>0</v>
      </c>
      <c r="BN46" s="36" t="s">
        <v>178</v>
      </c>
      <c r="BO46" s="36">
        <v>0</v>
      </c>
      <c r="BP46" s="36">
        <v>0</v>
      </c>
      <c r="BQ46" s="36">
        <v>0</v>
      </c>
      <c r="BR46" s="36">
        <v>0</v>
      </c>
      <c r="BS46" s="36" t="s">
        <v>179</v>
      </c>
      <c r="BT46" s="36" t="s">
        <v>178</v>
      </c>
      <c r="BU46" s="36">
        <v>0</v>
      </c>
      <c r="BV46" s="36">
        <v>1</v>
      </c>
      <c r="BW46" s="36">
        <v>0</v>
      </c>
      <c r="BX46" s="36">
        <v>1</v>
      </c>
      <c r="BY46" s="36">
        <v>0</v>
      </c>
      <c r="BZ46" s="36">
        <v>1</v>
      </c>
      <c r="CA46" s="36">
        <v>1</v>
      </c>
      <c r="CB46" s="36">
        <v>0</v>
      </c>
      <c r="CC46" s="36">
        <v>1</v>
      </c>
      <c r="CD46" s="36">
        <v>0</v>
      </c>
      <c r="CE46" s="36">
        <v>0</v>
      </c>
      <c r="CF46" s="36">
        <v>0</v>
      </c>
      <c r="CG46" s="36">
        <v>0</v>
      </c>
      <c r="CH46" s="36">
        <v>1</v>
      </c>
      <c r="CI46" s="36" t="s">
        <v>180</v>
      </c>
      <c r="CJ46" s="36" t="s">
        <v>179</v>
      </c>
      <c r="CK46" s="65"/>
      <c r="CL46" s="56"/>
      <c r="CM46" s="65"/>
      <c r="CN46" s="65"/>
      <c r="CO46" s="65"/>
      <c r="CP46" s="65"/>
      <c r="CQ46" s="65" t="s">
        <v>181</v>
      </c>
      <c r="CR46" s="65" t="s">
        <v>182</v>
      </c>
      <c r="CS46" s="65" t="s">
        <v>215</v>
      </c>
      <c r="CT46" s="65" t="s">
        <v>891</v>
      </c>
      <c r="CU46" s="65" t="s">
        <v>617</v>
      </c>
      <c r="CV46" s="65"/>
      <c r="CW46" s="65" t="s">
        <v>239</v>
      </c>
      <c r="CX46" s="56">
        <v>2</v>
      </c>
      <c r="CY46" s="56" t="s">
        <v>898</v>
      </c>
      <c r="CZ46" s="56">
        <v>3</v>
      </c>
      <c r="DA46" s="56">
        <v>6</v>
      </c>
      <c r="DB46" s="56">
        <v>5</v>
      </c>
      <c r="DC46" s="56">
        <v>15</v>
      </c>
      <c r="DD46" s="36" t="s">
        <v>310</v>
      </c>
      <c r="DE46" s="65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65"/>
      <c r="GP46" s="65"/>
      <c r="GQ46" s="65"/>
      <c r="GR46" s="26"/>
    </row>
    <row r="47" spans="1:200" s="55" customFormat="1" ht="17.25" customHeight="1" x14ac:dyDescent="0.35">
      <c r="A47" s="55">
        <v>0</v>
      </c>
      <c r="B47" s="78">
        <v>2</v>
      </c>
      <c r="C47" s="114" t="s">
        <v>187</v>
      </c>
      <c r="D47" s="62">
        <v>3</v>
      </c>
      <c r="E47" s="57">
        <v>1</v>
      </c>
      <c r="F47" s="59">
        <v>1</v>
      </c>
      <c r="G47" s="59">
        <v>1</v>
      </c>
      <c r="H47" s="60">
        <v>1</v>
      </c>
      <c r="I47" s="61">
        <v>1</v>
      </c>
      <c r="J47" s="26"/>
      <c r="K47" s="63">
        <v>5</v>
      </c>
      <c r="L47" s="315">
        <v>1</v>
      </c>
      <c r="M47" s="26" t="s">
        <v>1879</v>
      </c>
      <c r="N47" s="78">
        <v>79</v>
      </c>
      <c r="O47" s="78">
        <v>1</v>
      </c>
      <c r="P47" s="64">
        <v>1</v>
      </c>
      <c r="Q47" s="92" t="s">
        <v>164</v>
      </c>
      <c r="R47" s="26" t="s">
        <v>208</v>
      </c>
      <c r="S47" s="26" t="s">
        <v>418</v>
      </c>
      <c r="T47" s="59">
        <v>0</v>
      </c>
      <c r="U47" s="26"/>
      <c r="V47" s="83" t="s">
        <v>190</v>
      </c>
      <c r="W47" s="114" t="s">
        <v>187</v>
      </c>
      <c r="X47" s="68">
        <v>90</v>
      </c>
      <c r="Y47" s="26" t="s">
        <v>1880</v>
      </c>
      <c r="Z47" s="26" t="s">
        <v>1881</v>
      </c>
      <c r="AA47" s="36" t="s">
        <v>193</v>
      </c>
      <c r="AB47" s="166" t="s">
        <v>429</v>
      </c>
      <c r="AC47" s="145">
        <v>48</v>
      </c>
      <c r="AD47" s="145" t="s">
        <v>291</v>
      </c>
      <c r="AE47" s="145">
        <v>96</v>
      </c>
      <c r="AF47" s="146"/>
      <c r="AG47" s="146">
        <v>74</v>
      </c>
      <c r="AH47" s="146"/>
      <c r="AI47" s="147">
        <v>74</v>
      </c>
      <c r="AJ47" s="92">
        <f>AE47+AI47</f>
        <v>170</v>
      </c>
      <c r="AK47" s="73">
        <v>167.91666666666666</v>
      </c>
      <c r="AL47" s="78">
        <v>1</v>
      </c>
      <c r="AM47" s="60" t="s">
        <v>174</v>
      </c>
      <c r="AN47" s="60" t="s">
        <v>174</v>
      </c>
      <c r="AO47" s="60" t="s">
        <v>174</v>
      </c>
      <c r="AP47" s="86" t="s">
        <v>195</v>
      </c>
      <c r="AQ47" s="117" t="s">
        <v>168</v>
      </c>
      <c r="AR47" s="114" t="s">
        <v>187</v>
      </c>
      <c r="AS47" s="68">
        <v>90</v>
      </c>
      <c r="AT47" s="96" t="s">
        <v>175</v>
      </c>
      <c r="AU47" s="78">
        <v>46</v>
      </c>
      <c r="AV47" s="78">
        <v>1494</v>
      </c>
      <c r="AW47" s="78">
        <v>130</v>
      </c>
      <c r="AX47" s="26">
        <v>121</v>
      </c>
      <c r="AY47" s="78">
        <v>94</v>
      </c>
      <c r="AZ47" s="78">
        <v>142</v>
      </c>
      <c r="BA47" s="78">
        <v>10</v>
      </c>
      <c r="BB47" s="78">
        <v>0.2</v>
      </c>
      <c r="BC47" s="78">
        <v>76</v>
      </c>
      <c r="BD47" s="36">
        <v>0</v>
      </c>
      <c r="BE47" s="36">
        <v>0</v>
      </c>
      <c r="BF47" s="36">
        <v>1</v>
      </c>
      <c r="BG47" s="36">
        <v>1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 t="s">
        <v>178</v>
      </c>
      <c r="BO47" s="36">
        <v>0</v>
      </c>
      <c r="BP47" s="36">
        <v>0</v>
      </c>
      <c r="BQ47" s="36">
        <v>0</v>
      </c>
      <c r="BR47" s="36">
        <v>0</v>
      </c>
      <c r="BS47" s="36" t="s">
        <v>179</v>
      </c>
      <c r="BT47" s="36" t="s">
        <v>178</v>
      </c>
      <c r="BU47" s="36">
        <v>0</v>
      </c>
      <c r="BV47" s="36">
        <v>1</v>
      </c>
      <c r="BW47" s="36">
        <v>0</v>
      </c>
      <c r="BX47" s="36">
        <v>0</v>
      </c>
      <c r="BY47" s="36">
        <v>0</v>
      </c>
      <c r="BZ47" s="36">
        <v>1</v>
      </c>
      <c r="CA47" s="36">
        <v>1</v>
      </c>
      <c r="CB47" s="36">
        <v>0</v>
      </c>
      <c r="CC47" s="36">
        <v>1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 t="s">
        <v>180</v>
      </c>
      <c r="CJ47" s="36" t="s">
        <v>179</v>
      </c>
      <c r="CK47" s="26"/>
      <c r="CL47" s="26"/>
      <c r="CM47" s="26"/>
      <c r="CN47" s="26"/>
      <c r="CO47" s="26"/>
      <c r="CP47" s="26"/>
      <c r="CQ47" s="65" t="s">
        <v>181</v>
      </c>
      <c r="CR47" s="65" t="s">
        <v>182</v>
      </c>
      <c r="CS47" s="65" t="s">
        <v>215</v>
      </c>
      <c r="CT47" s="26" t="s">
        <v>209</v>
      </c>
      <c r="CU47" s="65" t="s">
        <v>181</v>
      </c>
      <c r="CV47" s="26"/>
      <c r="CW47" s="26" t="s">
        <v>239</v>
      </c>
      <c r="CX47" s="78">
        <v>0</v>
      </c>
      <c r="CY47" s="78"/>
      <c r="CZ47" s="78"/>
      <c r="DA47" s="78">
        <v>5</v>
      </c>
      <c r="DB47" s="78">
        <v>0</v>
      </c>
      <c r="DC47" s="78">
        <v>15</v>
      </c>
      <c r="DD47" s="36" t="s">
        <v>179</v>
      </c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R47" s="26"/>
    </row>
    <row r="48" spans="1:200" s="26" customFormat="1" ht="17.25" customHeight="1" x14ac:dyDescent="0.35">
      <c r="A48" s="55">
        <v>0</v>
      </c>
      <c r="B48" s="78">
        <v>2</v>
      </c>
      <c r="C48" s="79" t="s">
        <v>187</v>
      </c>
      <c r="D48" s="62">
        <v>3</v>
      </c>
      <c r="E48" s="59">
        <v>1</v>
      </c>
      <c r="F48" s="59">
        <v>1</v>
      </c>
      <c r="G48" s="59">
        <v>1</v>
      </c>
      <c r="H48" s="59">
        <v>1</v>
      </c>
      <c r="I48" s="59">
        <v>1</v>
      </c>
      <c r="J48" s="55"/>
      <c r="K48" s="93">
        <v>4</v>
      </c>
      <c r="L48" s="315">
        <v>1</v>
      </c>
      <c r="M48" s="26" t="s">
        <v>601</v>
      </c>
      <c r="N48" s="80">
        <v>88</v>
      </c>
      <c r="O48" s="80">
        <v>1</v>
      </c>
      <c r="P48" s="81">
        <v>1</v>
      </c>
      <c r="Q48" s="98" t="s">
        <v>164</v>
      </c>
      <c r="R48" s="55"/>
      <c r="S48" s="26" t="s">
        <v>189</v>
      </c>
      <c r="T48" s="59">
        <v>0</v>
      </c>
      <c r="U48" s="55"/>
      <c r="V48" s="83" t="s">
        <v>190</v>
      </c>
      <c r="W48" s="79" t="s">
        <v>187</v>
      </c>
      <c r="X48" s="93">
        <v>88</v>
      </c>
      <c r="Y48" s="55" t="s">
        <v>602</v>
      </c>
      <c r="Z48" s="26" t="s">
        <v>603</v>
      </c>
      <c r="AA48" s="36" t="s">
        <v>604</v>
      </c>
      <c r="AB48" s="55"/>
      <c r="AC48" s="55"/>
      <c r="AD48" s="26" t="s">
        <v>264</v>
      </c>
      <c r="AE48" s="26">
        <v>120</v>
      </c>
      <c r="AF48" s="55"/>
      <c r="AG48" s="55">
        <v>196</v>
      </c>
      <c r="AI48" s="55">
        <v>196</v>
      </c>
      <c r="AJ48" s="55">
        <f>AE48+AI48</f>
        <v>316</v>
      </c>
      <c r="AK48" s="85">
        <v>315.25000000000006</v>
      </c>
      <c r="AL48" s="26" t="s">
        <v>179</v>
      </c>
      <c r="AM48" s="59" t="s">
        <v>174</v>
      </c>
      <c r="AN48" s="59" t="s">
        <v>174</v>
      </c>
      <c r="AO48" s="59" t="s">
        <v>174</v>
      </c>
      <c r="AP48" s="86" t="s">
        <v>195</v>
      </c>
      <c r="AQ48" s="87" t="s">
        <v>168</v>
      </c>
      <c r="AR48" s="79" t="s">
        <v>187</v>
      </c>
      <c r="AS48" s="93">
        <v>88</v>
      </c>
      <c r="AT48" s="193" t="s">
        <v>214</v>
      </c>
      <c r="AU48" s="59" t="s">
        <v>605</v>
      </c>
      <c r="AV48" s="59" t="s">
        <v>606</v>
      </c>
      <c r="AW48" s="59" t="s">
        <v>607</v>
      </c>
      <c r="AX48" s="55">
        <v>81</v>
      </c>
      <c r="AY48" s="26" t="s">
        <v>608</v>
      </c>
      <c r="AZ48" s="26" t="s">
        <v>609</v>
      </c>
      <c r="BA48" s="26" t="s">
        <v>610</v>
      </c>
      <c r="BB48" s="26" t="s">
        <v>611</v>
      </c>
      <c r="BC48" s="26" t="s">
        <v>612</v>
      </c>
      <c r="BD48" s="36">
        <v>0</v>
      </c>
      <c r="BE48" s="36">
        <v>0</v>
      </c>
      <c r="BF48" s="36">
        <v>1</v>
      </c>
      <c r="BG48" s="36">
        <v>0</v>
      </c>
      <c r="BH48" s="36">
        <v>1</v>
      </c>
      <c r="BI48" s="36">
        <v>0</v>
      </c>
      <c r="BJ48" s="36">
        <v>0</v>
      </c>
      <c r="BK48" s="36">
        <v>0</v>
      </c>
      <c r="BL48" s="36">
        <v>1</v>
      </c>
      <c r="BM48" s="36">
        <v>0</v>
      </c>
      <c r="BN48" s="36" t="s">
        <v>178</v>
      </c>
      <c r="BO48" s="36">
        <v>1</v>
      </c>
      <c r="BP48" s="36">
        <v>0</v>
      </c>
      <c r="BQ48" s="36">
        <v>0</v>
      </c>
      <c r="BR48" s="36">
        <v>0</v>
      </c>
      <c r="BS48" s="36" t="s">
        <v>178</v>
      </c>
      <c r="BT48" s="36" t="s">
        <v>178</v>
      </c>
      <c r="BU48" s="36">
        <v>1</v>
      </c>
      <c r="BV48" s="36">
        <v>1</v>
      </c>
      <c r="BW48" s="36">
        <v>0</v>
      </c>
      <c r="BX48" s="36">
        <v>1</v>
      </c>
      <c r="BY48" s="36">
        <v>0</v>
      </c>
      <c r="BZ48" s="36">
        <v>0</v>
      </c>
      <c r="CA48" s="36">
        <v>1</v>
      </c>
      <c r="CB48" s="36">
        <v>0</v>
      </c>
      <c r="CC48" s="36">
        <v>0</v>
      </c>
      <c r="CD48" s="36">
        <v>1</v>
      </c>
      <c r="CE48" s="36">
        <v>1</v>
      </c>
      <c r="CF48" s="36">
        <v>0</v>
      </c>
      <c r="CG48" s="36">
        <v>0</v>
      </c>
      <c r="CH48" s="36">
        <v>1</v>
      </c>
      <c r="CI48" s="36" t="s">
        <v>180</v>
      </c>
      <c r="CJ48" s="36" t="s">
        <v>179</v>
      </c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26" t="s">
        <v>285</v>
      </c>
      <c r="CX48" s="55"/>
      <c r="CY48" s="26" t="s">
        <v>613</v>
      </c>
      <c r="DA48" s="26" t="s">
        <v>614</v>
      </c>
      <c r="DB48" s="26" t="s">
        <v>179</v>
      </c>
      <c r="DC48" s="26" t="s">
        <v>205</v>
      </c>
      <c r="DD48" s="36" t="s">
        <v>310</v>
      </c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O48" s="55"/>
      <c r="GP48" s="55"/>
      <c r="GQ48" s="55"/>
    </row>
    <row r="49" spans="1:200" s="343" customFormat="1" ht="17.25" customHeight="1" x14ac:dyDescent="0.35">
      <c r="A49" s="55">
        <v>0</v>
      </c>
      <c r="B49" s="78">
        <v>2</v>
      </c>
      <c r="C49" s="79" t="s">
        <v>187</v>
      </c>
      <c r="D49" s="62">
        <v>3</v>
      </c>
      <c r="E49" s="59">
        <v>1</v>
      </c>
      <c r="F49" s="59"/>
      <c r="G49" s="59">
        <v>1</v>
      </c>
      <c r="H49" s="59">
        <v>0</v>
      </c>
      <c r="I49" s="59">
        <v>1</v>
      </c>
      <c r="J49" s="55"/>
      <c r="K49" s="93">
        <v>4</v>
      </c>
      <c r="L49" s="315">
        <v>0</v>
      </c>
      <c r="M49" s="26" t="s">
        <v>817</v>
      </c>
      <c r="N49" s="80">
        <v>71</v>
      </c>
      <c r="O49" s="80">
        <v>1</v>
      </c>
      <c r="P49" s="81">
        <v>1</v>
      </c>
      <c r="Q49" s="98" t="s">
        <v>162</v>
      </c>
      <c r="R49" s="55"/>
      <c r="S49" s="26" t="s">
        <v>189</v>
      </c>
      <c r="T49" s="59">
        <v>0</v>
      </c>
      <c r="U49" s="55"/>
      <c r="V49" s="83" t="s">
        <v>190</v>
      </c>
      <c r="W49" s="79" t="s">
        <v>187</v>
      </c>
      <c r="X49" s="84">
        <v>88</v>
      </c>
      <c r="Y49" s="55" t="s">
        <v>818</v>
      </c>
      <c r="Z49" s="26" t="s">
        <v>819</v>
      </c>
      <c r="AA49" s="36" t="s">
        <v>193</v>
      </c>
      <c r="AB49" s="55"/>
      <c r="AC49" s="55">
        <v>48</v>
      </c>
      <c r="AD49" s="55" t="s">
        <v>194</v>
      </c>
      <c r="AE49" s="55">
        <v>240</v>
      </c>
      <c r="AF49" s="55"/>
      <c r="AG49" s="55">
        <v>46</v>
      </c>
      <c r="AH49" s="55"/>
      <c r="AI49" s="55">
        <v>46</v>
      </c>
      <c r="AJ49" s="55">
        <f>AE49+AI49</f>
        <v>286</v>
      </c>
      <c r="AK49" s="85">
        <v>285.49999999999994</v>
      </c>
      <c r="AL49" s="26" t="s">
        <v>179</v>
      </c>
      <c r="AM49" s="199" t="s">
        <v>223</v>
      </c>
      <c r="AN49" s="99" t="s">
        <v>174</v>
      </c>
      <c r="AO49" s="99" t="s">
        <v>174</v>
      </c>
      <c r="AP49" s="87" t="s">
        <v>168</v>
      </c>
      <c r="AQ49" s="87" t="s">
        <v>168</v>
      </c>
      <c r="AR49" s="79" t="s">
        <v>187</v>
      </c>
      <c r="AS49" s="84">
        <v>88</v>
      </c>
      <c r="AT49" s="88" t="s">
        <v>214</v>
      </c>
      <c r="AU49" s="89" t="s">
        <v>448</v>
      </c>
      <c r="AV49" s="89" t="s">
        <v>177</v>
      </c>
      <c r="AW49" s="89" t="s">
        <v>820</v>
      </c>
      <c r="AX49" s="26">
        <v>48</v>
      </c>
      <c r="AY49" s="26" t="s">
        <v>660</v>
      </c>
      <c r="AZ49" s="26" t="s">
        <v>821</v>
      </c>
      <c r="BA49" s="26" t="s">
        <v>822</v>
      </c>
      <c r="BB49" s="26" t="s">
        <v>178</v>
      </c>
      <c r="BC49" s="26" t="s">
        <v>801</v>
      </c>
      <c r="BD49" s="36">
        <v>0</v>
      </c>
      <c r="BE49" s="36">
        <v>0</v>
      </c>
      <c r="BF49" s="36">
        <v>1</v>
      </c>
      <c r="BG49" s="36">
        <v>0</v>
      </c>
      <c r="BH49" s="36">
        <v>1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 t="s">
        <v>178</v>
      </c>
      <c r="BO49" s="36">
        <v>0</v>
      </c>
      <c r="BP49" s="36">
        <v>0</v>
      </c>
      <c r="BQ49" s="36">
        <v>0</v>
      </c>
      <c r="BR49" s="36">
        <v>0</v>
      </c>
      <c r="BS49" s="36" t="s">
        <v>179</v>
      </c>
      <c r="BT49" s="36" t="s">
        <v>178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 t="s">
        <v>258</v>
      </c>
      <c r="CJ49" s="36" t="s">
        <v>259</v>
      </c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141" t="s">
        <v>184</v>
      </c>
      <c r="CX49" s="55"/>
      <c r="CY49" s="26" t="s">
        <v>197</v>
      </c>
      <c r="CZ49" s="26"/>
      <c r="DA49" s="26" t="s">
        <v>186</v>
      </c>
      <c r="DB49" s="26" t="s">
        <v>179</v>
      </c>
      <c r="DC49" s="26" t="s">
        <v>205</v>
      </c>
      <c r="DD49" s="36" t="s">
        <v>216</v>
      </c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26"/>
      <c r="GN49" s="26"/>
      <c r="GO49" s="351"/>
      <c r="GP49" s="351"/>
      <c r="GQ49" s="351"/>
      <c r="GR49" s="206"/>
    </row>
    <row r="50" spans="1:200" s="26" customFormat="1" ht="17.25" customHeight="1" x14ac:dyDescent="0.35">
      <c r="A50" s="55">
        <v>0</v>
      </c>
      <c r="B50" s="78">
        <v>2</v>
      </c>
      <c r="C50" s="114" t="s">
        <v>187</v>
      </c>
      <c r="D50" s="62">
        <v>3</v>
      </c>
      <c r="E50" s="57">
        <v>1</v>
      </c>
      <c r="F50" s="59">
        <v>1</v>
      </c>
      <c r="G50" s="59">
        <v>1</v>
      </c>
      <c r="H50" s="60">
        <v>1</v>
      </c>
      <c r="I50" s="61">
        <v>1</v>
      </c>
      <c r="J50" s="62"/>
      <c r="K50" s="93">
        <v>4</v>
      </c>
      <c r="L50" s="315">
        <v>1</v>
      </c>
      <c r="M50" s="26" t="s">
        <v>664</v>
      </c>
      <c r="N50" s="56">
        <v>73</v>
      </c>
      <c r="O50" s="56">
        <v>1</v>
      </c>
      <c r="P50" s="64">
        <v>1</v>
      </c>
      <c r="Q50" s="62" t="s">
        <v>164</v>
      </c>
      <c r="R50" s="115"/>
      <c r="S50" s="65" t="s">
        <v>181</v>
      </c>
      <c r="T50" s="59">
        <v>0</v>
      </c>
      <c r="U50" s="66"/>
      <c r="V50" s="83" t="s">
        <v>190</v>
      </c>
      <c r="W50" s="114" t="s">
        <v>187</v>
      </c>
      <c r="X50" s="68">
        <v>82</v>
      </c>
      <c r="Y50" s="65" t="s">
        <v>665</v>
      </c>
      <c r="Z50" s="26" t="s">
        <v>666</v>
      </c>
      <c r="AA50" s="36" t="s">
        <v>667</v>
      </c>
      <c r="AB50" s="71">
        <v>0</v>
      </c>
      <c r="AC50" s="71">
        <v>0</v>
      </c>
      <c r="AD50" s="71" t="s">
        <v>291</v>
      </c>
      <c r="AE50" s="71">
        <v>48</v>
      </c>
      <c r="AF50" s="72">
        <v>0</v>
      </c>
      <c r="AG50" s="72">
        <v>96</v>
      </c>
      <c r="AH50" s="72">
        <v>0</v>
      </c>
      <c r="AI50" s="72">
        <v>96</v>
      </c>
      <c r="AJ50" s="62">
        <v>144</v>
      </c>
      <c r="AK50" s="73">
        <v>144</v>
      </c>
      <c r="AL50" s="60">
        <v>1</v>
      </c>
      <c r="AM50" s="60" t="s">
        <v>174</v>
      </c>
      <c r="AN50" s="60" t="s">
        <v>174</v>
      </c>
      <c r="AO50" s="60" t="s">
        <v>174</v>
      </c>
      <c r="AP50" s="86" t="s">
        <v>195</v>
      </c>
      <c r="AQ50" s="87" t="s">
        <v>168</v>
      </c>
      <c r="AR50" s="114" t="s">
        <v>187</v>
      </c>
      <c r="AS50" s="68">
        <v>82</v>
      </c>
      <c r="AT50" s="96" t="s">
        <v>214</v>
      </c>
      <c r="AU50" s="78">
        <v>33</v>
      </c>
      <c r="AV50" s="78" t="s">
        <v>177</v>
      </c>
      <c r="AW50" s="78">
        <v>23.3</v>
      </c>
      <c r="AX50" s="26">
        <v>18</v>
      </c>
      <c r="AY50" s="56">
        <v>90</v>
      </c>
      <c r="AZ50" s="56">
        <v>57</v>
      </c>
      <c r="BA50" s="56">
        <v>15.4</v>
      </c>
      <c r="BB50" s="56">
        <v>0</v>
      </c>
      <c r="BC50" s="56">
        <v>92</v>
      </c>
      <c r="BD50" s="36">
        <v>0</v>
      </c>
      <c r="BE50" s="36">
        <v>1</v>
      </c>
      <c r="BF50" s="36">
        <v>1</v>
      </c>
      <c r="BG50" s="36">
        <v>0</v>
      </c>
      <c r="BH50" s="36">
        <v>0</v>
      </c>
      <c r="BI50" s="36">
        <v>0</v>
      </c>
      <c r="BJ50" s="36">
        <v>1</v>
      </c>
      <c r="BK50" s="36">
        <v>0</v>
      </c>
      <c r="BL50" s="36">
        <v>0</v>
      </c>
      <c r="BM50" s="36">
        <v>0</v>
      </c>
      <c r="BN50" s="36" t="s">
        <v>178</v>
      </c>
      <c r="BO50" s="36">
        <v>0</v>
      </c>
      <c r="BP50" s="36">
        <v>0</v>
      </c>
      <c r="BQ50" s="36">
        <v>0</v>
      </c>
      <c r="BR50" s="36">
        <v>0</v>
      </c>
      <c r="BS50" s="36" t="s">
        <v>178</v>
      </c>
      <c r="BT50" s="36" t="s">
        <v>179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1</v>
      </c>
      <c r="CA50" s="36">
        <v>1</v>
      </c>
      <c r="CB50" s="36">
        <v>0</v>
      </c>
      <c r="CC50" s="36">
        <v>1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 t="s">
        <v>258</v>
      </c>
      <c r="CJ50" s="36" t="s">
        <v>259</v>
      </c>
      <c r="CK50" s="65"/>
      <c r="CL50" s="56"/>
      <c r="CM50" s="65"/>
      <c r="CN50" s="65"/>
      <c r="CO50" s="65"/>
      <c r="CP50" s="65"/>
      <c r="CQ50" s="65" t="s">
        <v>181</v>
      </c>
      <c r="CR50" s="65" t="s">
        <v>182</v>
      </c>
      <c r="CS50" s="65" t="s">
        <v>215</v>
      </c>
      <c r="CT50" s="65" t="s">
        <v>209</v>
      </c>
      <c r="CU50" s="65" t="s">
        <v>250</v>
      </c>
      <c r="CV50" s="65"/>
      <c r="CW50" s="65" t="s">
        <v>239</v>
      </c>
      <c r="CX50" s="56">
        <v>3</v>
      </c>
      <c r="CY50" s="56" t="s">
        <v>260</v>
      </c>
      <c r="CZ50" s="56">
        <v>3</v>
      </c>
      <c r="DA50" s="56">
        <v>5</v>
      </c>
      <c r="DB50" s="110">
        <v>0</v>
      </c>
      <c r="DC50" s="110">
        <v>15</v>
      </c>
      <c r="DD50" s="36" t="s">
        <v>339</v>
      </c>
      <c r="DE50" s="65"/>
      <c r="GO50" s="65"/>
      <c r="GP50" s="65"/>
      <c r="GQ50" s="65"/>
    </row>
    <row r="51" spans="1:200" s="55" customFormat="1" ht="17.25" customHeight="1" x14ac:dyDescent="0.35">
      <c r="A51" s="55">
        <v>0</v>
      </c>
      <c r="B51" s="78">
        <v>2</v>
      </c>
      <c r="C51" s="79" t="s">
        <v>187</v>
      </c>
      <c r="D51" s="62">
        <v>3</v>
      </c>
      <c r="E51" s="59">
        <v>1</v>
      </c>
      <c r="F51" s="59">
        <v>1</v>
      </c>
      <c r="G51" s="59">
        <v>1</v>
      </c>
      <c r="H51" s="59">
        <v>1</v>
      </c>
      <c r="I51" s="59">
        <v>1</v>
      </c>
      <c r="K51" s="93">
        <v>4</v>
      </c>
      <c r="L51" s="315">
        <v>1</v>
      </c>
      <c r="M51" s="26" t="s">
        <v>1002</v>
      </c>
      <c r="N51" s="80">
        <v>67</v>
      </c>
      <c r="O51" s="80">
        <v>1</v>
      </c>
      <c r="P51" s="81">
        <v>1</v>
      </c>
      <c r="Q51" s="82" t="s">
        <v>164</v>
      </c>
      <c r="S51" s="26" t="s">
        <v>189</v>
      </c>
      <c r="T51" s="59">
        <v>0</v>
      </c>
      <c r="V51" s="83" t="s">
        <v>190</v>
      </c>
      <c r="W51" s="79" t="s">
        <v>187</v>
      </c>
      <c r="X51" s="93">
        <v>82</v>
      </c>
      <c r="Y51" s="55" t="s">
        <v>299</v>
      </c>
      <c r="Z51" s="26" t="s">
        <v>1003</v>
      </c>
      <c r="AA51" s="36" t="s">
        <v>193</v>
      </c>
      <c r="AC51" s="55">
        <v>30</v>
      </c>
      <c r="AD51" s="55" t="s">
        <v>264</v>
      </c>
      <c r="AE51" s="55">
        <v>150</v>
      </c>
      <c r="AG51" s="55">
        <v>28</v>
      </c>
      <c r="AI51" s="55">
        <v>28</v>
      </c>
      <c r="AJ51" s="55">
        <f>AE51+AI51</f>
        <v>178</v>
      </c>
      <c r="AK51" s="85">
        <v>177.28333333333336</v>
      </c>
      <c r="AL51" s="26" t="s">
        <v>179</v>
      </c>
      <c r="AM51" s="59" t="s">
        <v>174</v>
      </c>
      <c r="AN51" s="59" t="s">
        <v>174</v>
      </c>
      <c r="AO51" s="59" t="s">
        <v>174</v>
      </c>
      <c r="AP51" s="86" t="s">
        <v>195</v>
      </c>
      <c r="AQ51" s="87" t="s">
        <v>168</v>
      </c>
      <c r="AR51" s="79" t="s">
        <v>187</v>
      </c>
      <c r="AS51" s="93">
        <v>82</v>
      </c>
      <c r="AT51" s="193" t="s">
        <v>214</v>
      </c>
      <c r="AU51" s="59" t="s">
        <v>1004</v>
      </c>
      <c r="AV51" s="59" t="s">
        <v>1005</v>
      </c>
      <c r="AW51" s="59" t="s">
        <v>1006</v>
      </c>
      <c r="AX51" s="26">
        <v>95</v>
      </c>
      <c r="AY51" s="26" t="s">
        <v>808</v>
      </c>
      <c r="AZ51" s="26" t="s">
        <v>660</v>
      </c>
      <c r="BA51" s="26" t="s">
        <v>1007</v>
      </c>
      <c r="BB51" s="26" t="s">
        <v>178</v>
      </c>
      <c r="BC51" s="26" t="s">
        <v>663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 t="s">
        <v>178</v>
      </c>
      <c r="BO51" s="36">
        <v>0</v>
      </c>
      <c r="BP51" s="36">
        <v>0</v>
      </c>
      <c r="BQ51" s="36">
        <v>0</v>
      </c>
      <c r="BR51" s="36">
        <v>0</v>
      </c>
      <c r="BS51" s="36" t="s">
        <v>178</v>
      </c>
      <c r="BT51" s="36" t="s">
        <v>178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 t="s">
        <v>180</v>
      </c>
      <c r="CJ51" s="36" t="s">
        <v>179</v>
      </c>
      <c r="CW51" s="141" t="s">
        <v>184</v>
      </c>
      <c r="CY51" s="26" t="s">
        <v>801</v>
      </c>
      <c r="CZ51" s="26"/>
      <c r="DA51" s="26" t="s">
        <v>259</v>
      </c>
      <c r="DB51" s="26" t="s">
        <v>178</v>
      </c>
      <c r="DC51" s="26" t="s">
        <v>205</v>
      </c>
      <c r="DD51" s="36" t="s">
        <v>259</v>
      </c>
      <c r="GN51" s="26"/>
      <c r="GR51" s="26"/>
    </row>
    <row r="52" spans="1:200" s="55" customFormat="1" ht="17.25" customHeight="1" x14ac:dyDescent="0.35">
      <c r="A52" s="55">
        <v>0</v>
      </c>
      <c r="B52" s="59">
        <v>2</v>
      </c>
      <c r="C52" s="79" t="s">
        <v>187</v>
      </c>
      <c r="D52" s="58">
        <v>3</v>
      </c>
      <c r="E52" s="98">
        <v>1</v>
      </c>
      <c r="F52" s="59">
        <v>1</v>
      </c>
      <c r="G52" s="59">
        <v>1</v>
      </c>
      <c r="H52" s="59">
        <v>1</v>
      </c>
      <c r="I52" s="59">
        <v>1</v>
      </c>
      <c r="J52" s="152"/>
      <c r="K52" s="59">
        <v>4</v>
      </c>
      <c r="L52" s="59">
        <v>0</v>
      </c>
      <c r="M52" s="26" t="s">
        <v>1442</v>
      </c>
      <c r="N52" s="56">
        <v>83</v>
      </c>
      <c r="O52" s="80">
        <v>0</v>
      </c>
      <c r="P52" s="162">
        <v>3</v>
      </c>
      <c r="Q52" s="152" t="s">
        <v>162</v>
      </c>
      <c r="R52" s="65" t="s">
        <v>1443</v>
      </c>
      <c r="S52" s="65" t="s">
        <v>351</v>
      </c>
      <c r="T52" s="59">
        <v>0</v>
      </c>
      <c r="U52" s="165"/>
      <c r="V52" s="83" t="s">
        <v>190</v>
      </c>
      <c r="W52" s="79" t="s">
        <v>187</v>
      </c>
      <c r="X52" s="68">
        <v>66</v>
      </c>
      <c r="Y52" s="69" t="s">
        <v>1444</v>
      </c>
      <c r="Z52" s="26" t="s">
        <v>1445</v>
      </c>
      <c r="AA52" s="36" t="s">
        <v>193</v>
      </c>
      <c r="AB52" s="165">
        <v>0</v>
      </c>
      <c r="AC52" s="56">
        <v>8</v>
      </c>
      <c r="AD52" s="56" t="s">
        <v>213</v>
      </c>
      <c r="AE52" s="56">
        <v>176</v>
      </c>
      <c r="AF52" s="56">
        <v>0</v>
      </c>
      <c r="AG52" s="271" t="s">
        <v>1446</v>
      </c>
      <c r="AH52" s="56">
        <v>0</v>
      </c>
      <c r="AI52" s="56">
        <v>94</v>
      </c>
      <c r="AJ52" s="62">
        <v>270</v>
      </c>
      <c r="AK52" s="129">
        <v>274.79999999999995</v>
      </c>
      <c r="AL52" s="26" t="s">
        <v>179</v>
      </c>
      <c r="AM52" s="59" t="s">
        <v>174</v>
      </c>
      <c r="AN52" s="59" t="s">
        <v>174</v>
      </c>
      <c r="AO52" s="59" t="s">
        <v>174</v>
      </c>
      <c r="AP52" s="86" t="s">
        <v>195</v>
      </c>
      <c r="AQ52" s="87" t="s">
        <v>168</v>
      </c>
      <c r="AR52" s="79" t="s">
        <v>187</v>
      </c>
      <c r="AS52" s="113">
        <v>66</v>
      </c>
      <c r="AT52" s="229" t="s">
        <v>214</v>
      </c>
      <c r="AU52" s="78">
        <v>52</v>
      </c>
      <c r="AV52" s="56">
        <v>650</v>
      </c>
      <c r="AW52" s="56">
        <v>53.1</v>
      </c>
      <c r="AX52" s="26">
        <v>49</v>
      </c>
      <c r="AY52" s="56">
        <v>89</v>
      </c>
      <c r="AZ52" s="56">
        <v>62</v>
      </c>
      <c r="BA52" s="56">
        <v>6.8</v>
      </c>
      <c r="BB52" s="56">
        <v>0.14000000000000001</v>
      </c>
      <c r="BC52" s="56">
        <v>53</v>
      </c>
      <c r="BD52" s="36">
        <v>0</v>
      </c>
      <c r="BE52" s="36">
        <v>1</v>
      </c>
      <c r="BF52" s="36">
        <v>1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 t="s">
        <v>178</v>
      </c>
      <c r="BO52" s="36">
        <v>0</v>
      </c>
      <c r="BP52" s="36">
        <v>1</v>
      </c>
      <c r="BQ52" s="36">
        <v>0</v>
      </c>
      <c r="BR52" s="36">
        <v>0</v>
      </c>
      <c r="BS52" s="36" t="s">
        <v>178</v>
      </c>
      <c r="BT52" s="36" t="s">
        <v>179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1</v>
      </c>
      <c r="CD52" s="36">
        <v>1</v>
      </c>
      <c r="CE52" s="36">
        <v>1</v>
      </c>
      <c r="CF52" s="36">
        <v>0</v>
      </c>
      <c r="CG52" s="36">
        <v>0</v>
      </c>
      <c r="CH52" s="36">
        <v>1</v>
      </c>
      <c r="CI52" s="36" t="s">
        <v>258</v>
      </c>
      <c r="CJ52" s="36" t="s">
        <v>259</v>
      </c>
      <c r="CK52" s="65"/>
      <c r="CL52" s="56"/>
      <c r="CM52" s="65"/>
      <c r="CN52" s="65"/>
      <c r="CO52" s="65"/>
      <c r="CP52" s="65"/>
      <c r="CQ52" s="116" t="s">
        <v>1447</v>
      </c>
      <c r="CR52" s="116" t="s">
        <v>327</v>
      </c>
      <c r="CS52" s="116" t="s">
        <v>1448</v>
      </c>
      <c r="CT52" s="65" t="s">
        <v>1270</v>
      </c>
      <c r="CU52" s="65" t="s">
        <v>418</v>
      </c>
      <c r="CV52" s="65" t="s">
        <v>1449</v>
      </c>
      <c r="CW52" s="65" t="s">
        <v>184</v>
      </c>
      <c r="CX52" s="56">
        <v>3</v>
      </c>
      <c r="CY52" s="56" t="s">
        <v>529</v>
      </c>
      <c r="CZ52" s="56"/>
      <c r="DA52" s="56">
        <v>5</v>
      </c>
      <c r="DB52" s="56">
        <v>0</v>
      </c>
      <c r="DC52" s="26" t="s">
        <v>205</v>
      </c>
      <c r="DD52" s="36" t="s">
        <v>204</v>
      </c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65"/>
      <c r="GM52" s="65"/>
      <c r="GN52" s="26"/>
      <c r="GR52" s="26"/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0CB1A-6A38-4A21-A5A7-1F08A19A3903}">
  <dimension ref="A1:AQ371"/>
  <sheetViews>
    <sheetView workbookViewId="0">
      <selection sqref="A1:A1048576"/>
    </sheetView>
  </sheetViews>
  <sheetFormatPr defaultColWidth="9.1796875" defaultRowHeight="14" x14ac:dyDescent="0.3"/>
  <cols>
    <col min="1" max="1" width="9.26953125" style="36" customWidth="1"/>
    <col min="2" max="2" width="12" style="308" customWidth="1"/>
    <col min="3" max="3" width="38.1796875" style="36" customWidth="1"/>
    <col min="4" max="5" width="9.1796875" style="36"/>
    <col min="6" max="6" width="14.54296875" style="36" customWidth="1"/>
    <col min="7" max="15" width="9.1796875" style="36"/>
    <col min="16" max="16" width="27.453125" style="36" customWidth="1"/>
    <col min="17" max="20" width="9.1796875" style="36"/>
    <col min="21" max="21" width="14" style="36" customWidth="1"/>
    <col min="22" max="16384" width="9.1796875" style="36"/>
  </cols>
  <sheetData>
    <row r="1" spans="1:43" ht="12" customHeight="1" x14ac:dyDescent="0.3">
      <c r="A1" s="526" t="s">
        <v>67</v>
      </c>
      <c r="B1" s="92" t="s">
        <v>79</v>
      </c>
      <c r="C1" s="237" t="s">
        <v>99</v>
      </c>
      <c r="G1" s="98" t="s">
        <v>66</v>
      </c>
      <c r="H1" s="526" t="s">
        <v>67</v>
      </c>
      <c r="I1" s="92" t="s">
        <v>79</v>
      </c>
      <c r="J1" s="237" t="s">
        <v>99</v>
      </c>
    </row>
    <row r="2" spans="1:43" ht="12" customHeight="1" x14ac:dyDescent="0.3">
      <c r="A2" s="527" t="s">
        <v>266</v>
      </c>
      <c r="B2" s="528">
        <v>0</v>
      </c>
      <c r="C2" s="234" t="s">
        <v>347</v>
      </c>
    </row>
    <row r="3" spans="1:43" ht="12" customHeight="1" x14ac:dyDescent="0.3">
      <c r="A3" s="527" t="s">
        <v>266</v>
      </c>
      <c r="B3" s="529">
        <v>0</v>
      </c>
      <c r="C3" s="255" t="s">
        <v>347</v>
      </c>
      <c r="G3" s="473">
        <v>356</v>
      </c>
      <c r="H3" s="530" t="s">
        <v>287</v>
      </c>
      <c r="I3" s="531">
        <v>100</v>
      </c>
      <c r="J3" s="500" t="s">
        <v>175</v>
      </c>
    </row>
    <row r="4" spans="1:43" ht="12" customHeight="1" x14ac:dyDescent="0.35">
      <c r="A4" s="527" t="s">
        <v>266</v>
      </c>
      <c r="B4" s="529">
        <v>0</v>
      </c>
      <c r="C4" s="255" t="s">
        <v>347</v>
      </c>
      <c r="G4" s="472">
        <v>475</v>
      </c>
      <c r="H4" s="532" t="s">
        <v>287</v>
      </c>
      <c r="I4" s="533">
        <v>100</v>
      </c>
      <c r="J4" s="495" t="s">
        <v>175</v>
      </c>
    </row>
    <row r="5" spans="1:43" ht="12" customHeight="1" x14ac:dyDescent="0.35">
      <c r="A5" s="527" t="s">
        <v>266</v>
      </c>
      <c r="B5" s="472">
        <v>0</v>
      </c>
      <c r="C5" s="212" t="s">
        <v>347</v>
      </c>
      <c r="G5" s="472">
        <v>512</v>
      </c>
      <c r="H5" s="532" t="s">
        <v>287</v>
      </c>
      <c r="I5" s="533">
        <v>100</v>
      </c>
      <c r="J5" s="495" t="s">
        <v>175</v>
      </c>
    </row>
    <row r="6" spans="1:43" ht="12" customHeight="1" x14ac:dyDescent="0.35">
      <c r="A6" s="534" t="s">
        <v>266</v>
      </c>
      <c r="B6" s="472">
        <v>0</v>
      </c>
      <c r="C6" s="212" t="s">
        <v>347</v>
      </c>
      <c r="G6" s="472">
        <v>582</v>
      </c>
      <c r="H6" s="532" t="s">
        <v>287</v>
      </c>
      <c r="I6" s="533">
        <v>100</v>
      </c>
      <c r="J6" s="495" t="s">
        <v>175</v>
      </c>
      <c r="P6"/>
      <c r="Q6"/>
      <c r="R6"/>
      <c r="S6"/>
      <c r="T6"/>
      <c r="U6"/>
      <c r="V6"/>
      <c r="W6"/>
      <c r="X6"/>
      <c r="Y6"/>
      <c r="Z6"/>
      <c r="AA6"/>
      <c r="AB6"/>
      <c r="AC6" s="535"/>
      <c r="AD6"/>
      <c r="AE6"/>
      <c r="AF6"/>
      <c r="AG6"/>
      <c r="AH6"/>
      <c r="AI6"/>
      <c r="AJ6"/>
      <c r="AK6"/>
      <c r="AL6"/>
      <c r="AM6"/>
      <c r="AN6"/>
      <c r="AO6"/>
      <c r="AP6"/>
      <c r="AQ6"/>
    </row>
    <row r="7" spans="1:43" ht="12" customHeight="1" x14ac:dyDescent="0.35">
      <c r="A7" s="527" t="s">
        <v>266</v>
      </c>
      <c r="B7" s="529">
        <v>1</v>
      </c>
      <c r="C7" s="255" t="s">
        <v>347</v>
      </c>
      <c r="G7" s="533">
        <v>593</v>
      </c>
      <c r="H7" s="536" t="s">
        <v>287</v>
      </c>
      <c r="I7" s="533">
        <v>100</v>
      </c>
      <c r="J7" s="495" t="s">
        <v>175</v>
      </c>
      <c r="P7"/>
      <c r="Q7" s="468" t="s">
        <v>2650</v>
      </c>
      <c r="R7" s="468"/>
      <c r="S7" s="468"/>
      <c r="T7" s="468"/>
      <c r="U7" s="468"/>
      <c r="V7" s="468" t="s">
        <v>2615</v>
      </c>
      <c r="W7">
        <v>217</v>
      </c>
      <c r="X7"/>
      <c r="Y7"/>
      <c r="Z7"/>
      <c r="AA7"/>
      <c r="AB7"/>
      <c r="AC7" s="535"/>
      <c r="AD7"/>
      <c r="AE7"/>
      <c r="AF7"/>
      <c r="AG7"/>
      <c r="AH7"/>
      <c r="AI7"/>
      <c r="AJ7"/>
      <c r="AK7"/>
      <c r="AL7"/>
      <c r="AM7"/>
      <c r="AN7"/>
      <c r="AO7"/>
      <c r="AP7"/>
      <c r="AQ7"/>
    </row>
    <row r="8" spans="1:43" ht="12" customHeight="1" x14ac:dyDescent="0.35">
      <c r="A8" s="527" t="s">
        <v>266</v>
      </c>
      <c r="B8" s="529">
        <v>1</v>
      </c>
      <c r="C8" s="255" t="s">
        <v>347</v>
      </c>
      <c r="G8" s="472">
        <v>1044</v>
      </c>
      <c r="H8" s="532" t="s">
        <v>287</v>
      </c>
      <c r="I8" s="537">
        <v>100</v>
      </c>
      <c r="J8" s="490" t="s">
        <v>175</v>
      </c>
      <c r="P8"/>
      <c r="Q8" s="468"/>
      <c r="R8" s="468"/>
      <c r="S8" s="468"/>
      <c r="T8" s="468"/>
      <c r="U8" s="468"/>
      <c r="V8" s="468" t="s">
        <v>2617</v>
      </c>
      <c r="W8">
        <v>29</v>
      </c>
      <c r="X8"/>
      <c r="Y8" t="s">
        <v>2651</v>
      </c>
      <c r="Z8"/>
      <c r="AA8"/>
      <c r="AB8" t="s">
        <v>2652</v>
      </c>
      <c r="AC8" s="535"/>
      <c r="AD8"/>
      <c r="AE8"/>
      <c r="AF8"/>
      <c r="AG8"/>
      <c r="AH8"/>
      <c r="AI8"/>
      <c r="AJ8"/>
      <c r="AK8"/>
      <c r="AL8"/>
      <c r="AM8"/>
      <c r="AN8"/>
      <c r="AO8"/>
      <c r="AP8"/>
      <c r="AQ8"/>
    </row>
    <row r="9" spans="1:43" ht="12" customHeight="1" x14ac:dyDescent="0.35">
      <c r="A9" s="527" t="s">
        <v>266</v>
      </c>
      <c r="B9" s="528">
        <v>6</v>
      </c>
      <c r="C9" s="234" t="s">
        <v>347</v>
      </c>
      <c r="G9" s="473">
        <v>575</v>
      </c>
      <c r="H9" s="530" t="s">
        <v>287</v>
      </c>
      <c r="I9" s="528">
        <v>99</v>
      </c>
      <c r="J9" s="490" t="s">
        <v>175</v>
      </c>
      <c r="P9"/>
      <c r="Q9" s="468"/>
      <c r="R9" s="468"/>
      <c r="S9" s="468"/>
      <c r="T9" s="468"/>
      <c r="U9" s="468"/>
      <c r="V9" s="468" t="s">
        <v>2621</v>
      </c>
      <c r="W9">
        <v>51</v>
      </c>
      <c r="X9"/>
      <c r="Y9" t="s">
        <v>2622</v>
      </c>
      <c r="Z9"/>
      <c r="AA9"/>
      <c r="AB9" t="s">
        <v>2623</v>
      </c>
      <c r="AC9" s="535"/>
      <c r="AD9"/>
      <c r="AE9"/>
      <c r="AF9"/>
      <c r="AG9"/>
      <c r="AH9"/>
      <c r="AI9"/>
      <c r="AJ9"/>
      <c r="AK9"/>
      <c r="AL9"/>
      <c r="AM9"/>
      <c r="AN9"/>
      <c r="AO9"/>
      <c r="AP9"/>
      <c r="AQ9"/>
    </row>
    <row r="10" spans="1:43" ht="12" customHeight="1" x14ac:dyDescent="0.35">
      <c r="A10" s="534" t="s">
        <v>266</v>
      </c>
      <c r="B10" s="472">
        <v>9</v>
      </c>
      <c r="C10" s="212" t="s">
        <v>347</v>
      </c>
      <c r="G10" s="472">
        <v>252</v>
      </c>
      <c r="H10" s="532" t="s">
        <v>287</v>
      </c>
      <c r="I10" s="537">
        <v>99</v>
      </c>
      <c r="J10" s="538" t="s">
        <v>175</v>
      </c>
      <c r="P10"/>
      <c r="Q10" s="468" t="s">
        <v>2653</v>
      </c>
      <c r="R10" s="468"/>
      <c r="S10" s="468"/>
      <c r="T10" s="468"/>
      <c r="U10" s="468"/>
      <c r="V10" s="468" t="s">
        <v>2625</v>
      </c>
      <c r="W10">
        <v>22</v>
      </c>
      <c r="X10"/>
      <c r="Y10"/>
      <c r="Z10"/>
      <c r="AA10"/>
      <c r="AB10"/>
      <c r="AC10" s="535"/>
      <c r="AD10"/>
      <c r="AE10"/>
      <c r="AF10"/>
      <c r="AG10"/>
      <c r="AH10"/>
      <c r="AI10"/>
      <c r="AJ10"/>
      <c r="AK10"/>
      <c r="AL10"/>
      <c r="AM10"/>
      <c r="AN10"/>
      <c r="AO10" s="90"/>
      <c r="AP10" s="90"/>
      <c r="AQ10" s="90"/>
    </row>
    <row r="11" spans="1:43" ht="12" customHeight="1" x14ac:dyDescent="0.35">
      <c r="A11" s="527" t="s">
        <v>266</v>
      </c>
      <c r="B11" s="529">
        <v>11</v>
      </c>
      <c r="C11" s="255" t="s">
        <v>224</v>
      </c>
      <c r="G11" s="472">
        <v>257</v>
      </c>
      <c r="H11" s="532" t="s">
        <v>287</v>
      </c>
      <c r="I11" s="537">
        <v>99</v>
      </c>
      <c r="J11" s="490" t="s">
        <v>175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 s="5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</row>
    <row r="12" spans="1:43" ht="12" customHeight="1" x14ac:dyDescent="0.35">
      <c r="A12" s="527" t="s">
        <v>266</v>
      </c>
      <c r="B12" s="528">
        <v>14</v>
      </c>
      <c r="C12" s="161" t="s">
        <v>224</v>
      </c>
      <c r="G12" s="472">
        <v>513</v>
      </c>
      <c r="H12" s="539" t="s">
        <v>287</v>
      </c>
      <c r="I12" s="537">
        <v>99</v>
      </c>
      <c r="J12" s="490" t="s">
        <v>175</v>
      </c>
      <c r="P12"/>
      <c r="Q12"/>
      <c r="R12"/>
      <c r="S12"/>
      <c r="T12"/>
      <c r="U12"/>
      <c r="V12"/>
      <c r="W12" s="471">
        <f>SUM(W7:W11)</f>
        <v>319</v>
      </c>
      <c r="X12"/>
      <c r="Y12" s="469" t="s">
        <v>2654</v>
      </c>
      <c r="Z12" s="469"/>
      <c r="AA12" s="469"/>
      <c r="AB12" s="469">
        <v>319</v>
      </c>
      <c r="AC12" s="535"/>
      <c r="AD12">
        <v>48</v>
      </c>
      <c r="AE12"/>
      <c r="AF12">
        <v>29</v>
      </c>
      <c r="AG12"/>
      <c r="AH12"/>
      <c r="AI12"/>
      <c r="AJ12"/>
      <c r="AK12"/>
      <c r="AL12"/>
      <c r="AM12"/>
      <c r="AN12"/>
      <c r="AO12"/>
      <c r="AP12"/>
      <c r="AQ12"/>
    </row>
    <row r="13" spans="1:43" ht="12" customHeight="1" x14ac:dyDescent="0.35">
      <c r="A13" s="534" t="s">
        <v>266</v>
      </c>
      <c r="B13" s="472">
        <v>14</v>
      </c>
      <c r="C13" s="212" t="s">
        <v>224</v>
      </c>
      <c r="G13" s="472">
        <v>1039</v>
      </c>
      <c r="H13" s="532" t="s">
        <v>287</v>
      </c>
      <c r="I13" s="537">
        <v>99</v>
      </c>
      <c r="J13" s="490" t="s">
        <v>175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 s="5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</row>
    <row r="14" spans="1:43" ht="12" customHeight="1" x14ac:dyDescent="0.35">
      <c r="A14" s="527" t="s">
        <v>266</v>
      </c>
      <c r="B14" s="528">
        <v>17</v>
      </c>
      <c r="C14" s="234" t="s">
        <v>224</v>
      </c>
      <c r="G14" s="472">
        <v>1046</v>
      </c>
      <c r="H14" s="532" t="s">
        <v>287</v>
      </c>
      <c r="I14" s="537">
        <v>99</v>
      </c>
      <c r="J14" s="538" t="s">
        <v>175</v>
      </c>
      <c r="P14" t="s">
        <v>2655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 s="468" t="s">
        <v>2656</v>
      </c>
      <c r="AE14"/>
      <c r="AF14"/>
      <c r="AG14"/>
      <c r="AH14"/>
      <c r="AI14"/>
      <c r="AJ14"/>
      <c r="AK14"/>
      <c r="AL14"/>
      <c r="AM14"/>
      <c r="AN14"/>
      <c r="AO14"/>
      <c r="AP14"/>
      <c r="AQ14"/>
    </row>
    <row r="15" spans="1:43" ht="12" customHeight="1" x14ac:dyDescent="0.35">
      <c r="A15" s="527" t="s">
        <v>266</v>
      </c>
      <c r="B15" s="529">
        <v>19</v>
      </c>
      <c r="C15" s="255" t="s">
        <v>224</v>
      </c>
      <c r="G15" s="472">
        <v>357</v>
      </c>
      <c r="H15" s="539" t="s">
        <v>287</v>
      </c>
      <c r="I15" s="537">
        <v>98</v>
      </c>
      <c r="J15" s="490" t="s">
        <v>175</v>
      </c>
      <c r="P15" s="468" t="s">
        <v>2657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 s="468" t="s">
        <v>2658</v>
      </c>
      <c r="AE15"/>
      <c r="AF15"/>
      <c r="AG15"/>
      <c r="AH15"/>
      <c r="AI15"/>
      <c r="AJ15"/>
      <c r="AK15"/>
      <c r="AL15"/>
      <c r="AM15"/>
      <c r="AN15"/>
      <c r="AO15"/>
      <c r="AP15"/>
      <c r="AQ15"/>
    </row>
    <row r="16" spans="1:43" ht="12" customHeight="1" x14ac:dyDescent="0.35">
      <c r="A16" s="527" t="s">
        <v>266</v>
      </c>
      <c r="B16" s="528">
        <v>22</v>
      </c>
      <c r="C16" s="234" t="s">
        <v>224</v>
      </c>
      <c r="G16" s="472">
        <v>431</v>
      </c>
      <c r="H16" s="532" t="s">
        <v>287</v>
      </c>
      <c r="I16" s="533">
        <v>98</v>
      </c>
      <c r="J16" s="495" t="s">
        <v>175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</row>
    <row r="17" spans="1:43" ht="12" customHeight="1" x14ac:dyDescent="0.35">
      <c r="A17" s="527" t="s">
        <v>266</v>
      </c>
      <c r="B17" s="472">
        <v>27</v>
      </c>
      <c r="C17" s="212" t="s">
        <v>224</v>
      </c>
      <c r="G17" s="472">
        <v>474</v>
      </c>
      <c r="H17" s="532" t="s">
        <v>287</v>
      </c>
      <c r="I17" s="540">
        <v>97</v>
      </c>
      <c r="J17" s="495" t="s">
        <v>175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 s="535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ht="12" customHeight="1" x14ac:dyDescent="0.35">
      <c r="A18" s="527" t="s">
        <v>266</v>
      </c>
      <c r="B18" s="472">
        <v>29</v>
      </c>
      <c r="C18" s="212" t="s">
        <v>224</v>
      </c>
      <c r="G18" s="472">
        <v>482</v>
      </c>
      <c r="H18" s="532" t="s">
        <v>287</v>
      </c>
      <c r="I18" s="533">
        <v>96</v>
      </c>
      <c r="J18" s="495" t="s">
        <v>175</v>
      </c>
      <c r="P18"/>
      <c r="Q18" s="469" t="s">
        <v>2613</v>
      </c>
      <c r="R18" s="469"/>
      <c r="S18" s="469"/>
      <c r="T18"/>
      <c r="U18"/>
      <c r="V18"/>
      <c r="W18"/>
      <c r="X18"/>
      <c r="Y18"/>
      <c r="Z18"/>
      <c r="AA18"/>
      <c r="AB18"/>
      <c r="AC18" s="535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ht="12" customHeight="1" x14ac:dyDescent="0.35">
      <c r="A19" s="534" t="s">
        <v>266</v>
      </c>
      <c r="B19" s="472">
        <v>32</v>
      </c>
      <c r="C19" s="212" t="s">
        <v>224</v>
      </c>
      <c r="G19" s="472">
        <v>373</v>
      </c>
      <c r="H19" s="532" t="s">
        <v>287</v>
      </c>
      <c r="I19" s="533">
        <v>94</v>
      </c>
      <c r="J19" s="495" t="s">
        <v>175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ht="12" customHeight="1" x14ac:dyDescent="0.35">
      <c r="A20" s="527" t="s">
        <v>266</v>
      </c>
      <c r="B20" s="528">
        <v>36</v>
      </c>
      <c r="C20" s="541" t="s">
        <v>281</v>
      </c>
      <c r="G20" s="472">
        <v>574</v>
      </c>
      <c r="H20" s="532" t="s">
        <v>287</v>
      </c>
      <c r="I20" s="533">
        <v>94</v>
      </c>
      <c r="J20" s="495" t="s">
        <v>175</v>
      </c>
      <c r="P20"/>
      <c r="Q20"/>
      <c r="R20" s="509"/>
      <c r="S20" s="509"/>
      <c r="T20" s="509"/>
      <c r="U20" s="509"/>
      <c r="V20" s="509"/>
      <c r="W20" s="509"/>
      <c r="X20" s="509"/>
      <c r="Y20" s="509"/>
      <c r="Z20" s="509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ht="12" customHeight="1" x14ac:dyDescent="0.35">
      <c r="A21" s="210" t="s">
        <v>162</v>
      </c>
      <c r="B21" s="529">
        <v>40</v>
      </c>
      <c r="C21" s="255" t="s">
        <v>281</v>
      </c>
      <c r="G21" s="472">
        <v>616</v>
      </c>
      <c r="H21" s="532" t="s">
        <v>287</v>
      </c>
      <c r="I21" s="533">
        <v>94</v>
      </c>
      <c r="J21" s="495" t="s">
        <v>175</v>
      </c>
      <c r="P21"/>
      <c r="Q21" s="510" t="s">
        <v>2632</v>
      </c>
      <c r="R21" s="511"/>
      <c r="S21" s="511" t="s">
        <v>2633</v>
      </c>
      <c r="T21" s="511"/>
      <c r="U21" s="511" t="s">
        <v>2659</v>
      </c>
      <c r="V21" s="542">
        <f>W7/(W7+W8)*100</f>
        <v>88.211382113821131</v>
      </c>
      <c r="W21" s="511"/>
      <c r="X21" s="514">
        <v>0.8821</v>
      </c>
      <c r="Y21"/>
      <c r="Z21" s="469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ht="12" customHeight="1" x14ac:dyDescent="0.35">
      <c r="A22" s="527" t="s">
        <v>266</v>
      </c>
      <c r="B22" s="528">
        <v>42</v>
      </c>
      <c r="C22" s="161" t="s">
        <v>281</v>
      </c>
      <c r="G22" s="472">
        <v>506</v>
      </c>
      <c r="H22" s="532" t="s">
        <v>287</v>
      </c>
      <c r="I22" s="537">
        <v>93</v>
      </c>
      <c r="J22" s="490" t="s">
        <v>175</v>
      </c>
      <c r="P22"/>
      <c r="Q22" s="510"/>
      <c r="R22" s="511"/>
      <c r="S22" s="511"/>
      <c r="T22" s="511"/>
      <c r="U22" s="511"/>
      <c r="V22" s="542"/>
      <c r="W22" s="511"/>
      <c r="X22" s="511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ht="12" customHeight="1" x14ac:dyDescent="0.35">
      <c r="A23" s="527" t="s">
        <v>266</v>
      </c>
      <c r="B23" s="529">
        <v>48</v>
      </c>
      <c r="C23" s="255" t="s">
        <v>281</v>
      </c>
      <c r="G23" s="473">
        <v>242</v>
      </c>
      <c r="H23" s="532" t="s">
        <v>287</v>
      </c>
      <c r="I23" s="531">
        <v>92</v>
      </c>
      <c r="J23" s="500" t="s">
        <v>175</v>
      </c>
      <c r="P23"/>
      <c r="Q23" s="510"/>
      <c r="R23" s="511"/>
      <c r="S23" s="511"/>
      <c r="T23" s="511"/>
      <c r="U23" s="511"/>
      <c r="V23" s="542"/>
      <c r="W23" s="511"/>
      <c r="X23" s="511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ht="12" customHeight="1" x14ac:dyDescent="0.35">
      <c r="A24" s="210" t="s">
        <v>162</v>
      </c>
      <c r="B24" s="529">
        <v>50</v>
      </c>
      <c r="C24" s="255" t="s">
        <v>281</v>
      </c>
      <c r="G24" s="472">
        <v>298</v>
      </c>
      <c r="H24" s="532" t="s">
        <v>287</v>
      </c>
      <c r="I24" s="537">
        <v>92</v>
      </c>
      <c r="J24" s="490" t="s">
        <v>175</v>
      </c>
      <c r="P24"/>
      <c r="Q24" s="513"/>
      <c r="R24" s="511"/>
      <c r="S24" s="511"/>
      <c r="T24" s="511"/>
      <c r="U24" s="511"/>
      <c r="V24" s="542"/>
      <c r="W24" s="511"/>
      <c r="X24" s="511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ht="12" customHeight="1" x14ac:dyDescent="0.35">
      <c r="A25" s="210" t="s">
        <v>162</v>
      </c>
      <c r="B25" s="528">
        <v>51</v>
      </c>
      <c r="C25" s="161" t="s">
        <v>1143</v>
      </c>
      <c r="G25" s="472">
        <v>511</v>
      </c>
      <c r="H25" s="532" t="s">
        <v>287</v>
      </c>
      <c r="I25" s="533">
        <v>92</v>
      </c>
      <c r="J25" s="495" t="s">
        <v>175</v>
      </c>
      <c r="P25"/>
      <c r="Q25" s="510" t="s">
        <v>2638</v>
      </c>
      <c r="R25" s="511"/>
      <c r="S25" s="511" t="s">
        <v>2639</v>
      </c>
      <c r="T25" s="511"/>
      <c r="U25" s="511" t="s">
        <v>2660</v>
      </c>
      <c r="V25" s="542">
        <f>W10/(W10+W9)*100</f>
        <v>30.136986301369863</v>
      </c>
      <c r="W25" s="511"/>
      <c r="X25" s="514">
        <v>0.3014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ht="12" customHeight="1" x14ac:dyDescent="0.35">
      <c r="A26" s="532" t="s">
        <v>162</v>
      </c>
      <c r="B26" s="529">
        <v>52</v>
      </c>
      <c r="C26" s="541" t="s">
        <v>281</v>
      </c>
      <c r="G26" s="472">
        <v>554</v>
      </c>
      <c r="H26" s="532" t="s">
        <v>287</v>
      </c>
      <c r="I26" s="533">
        <v>92</v>
      </c>
      <c r="J26" s="495" t="s">
        <v>175</v>
      </c>
      <c r="P26"/>
      <c r="Q26" s="510"/>
      <c r="R26" s="511"/>
      <c r="S26" s="511"/>
      <c r="T26" s="511"/>
      <c r="U26" s="511"/>
      <c r="V26" s="511"/>
      <c r="W26" s="511"/>
      <c r="X26" s="511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ht="12" customHeight="1" x14ac:dyDescent="0.35">
      <c r="A27" s="527" t="s">
        <v>266</v>
      </c>
      <c r="B27" s="528">
        <v>52</v>
      </c>
      <c r="C27" s="161" t="s">
        <v>281</v>
      </c>
      <c r="G27" s="472">
        <v>639</v>
      </c>
      <c r="H27" s="539" t="s">
        <v>287</v>
      </c>
      <c r="I27" s="537">
        <v>92</v>
      </c>
      <c r="J27" s="490" t="s">
        <v>175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ht="12" customHeight="1" x14ac:dyDescent="0.35">
      <c r="A28" s="210" t="s">
        <v>162</v>
      </c>
      <c r="B28" s="528">
        <v>53</v>
      </c>
      <c r="C28" s="234" t="s">
        <v>281</v>
      </c>
      <c r="G28" s="472">
        <v>553</v>
      </c>
      <c r="H28" s="532" t="s">
        <v>287</v>
      </c>
      <c r="I28" s="533">
        <v>90</v>
      </c>
      <c r="J28" s="495" t="s">
        <v>175</v>
      </c>
      <c r="P28"/>
      <c r="Q28"/>
      <c r="R28" s="507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ht="12" customHeight="1" x14ac:dyDescent="0.35">
      <c r="A29" s="527" t="s">
        <v>266</v>
      </c>
      <c r="B29" s="529">
        <v>58</v>
      </c>
      <c r="C29" s="255" t="s">
        <v>281</v>
      </c>
      <c r="G29" s="472">
        <v>555</v>
      </c>
      <c r="H29" s="532" t="s">
        <v>287</v>
      </c>
      <c r="I29" s="533">
        <v>90</v>
      </c>
      <c r="J29" s="495" t="s">
        <v>175</v>
      </c>
      <c r="P29"/>
      <c r="Q29" s="469" t="s">
        <v>2641</v>
      </c>
      <c r="R29" s="515"/>
      <c r="S29" s="469"/>
      <c r="T29" s="469"/>
      <c r="U29" t="s">
        <v>2661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ht="12" customHeight="1" x14ac:dyDescent="0.35">
      <c r="A30" s="534" t="s">
        <v>266</v>
      </c>
      <c r="B30" s="472">
        <v>60</v>
      </c>
      <c r="C30" s="543" t="s">
        <v>281</v>
      </c>
      <c r="G30" s="472">
        <v>496</v>
      </c>
      <c r="H30" s="532" t="s">
        <v>287</v>
      </c>
      <c r="I30" s="544">
        <v>89</v>
      </c>
      <c r="J30" s="490" t="s">
        <v>214</v>
      </c>
      <c r="P30"/>
      <c r="Q30"/>
      <c r="R30" s="508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ht="12" customHeight="1" x14ac:dyDescent="0.35">
      <c r="A31" s="58" t="s">
        <v>266</v>
      </c>
      <c r="B31" s="78">
        <v>66</v>
      </c>
      <c r="C31" s="26" t="s">
        <v>214</v>
      </c>
      <c r="G31" s="472">
        <v>200</v>
      </c>
      <c r="H31" s="530" t="s">
        <v>287</v>
      </c>
      <c r="I31" s="537">
        <v>88</v>
      </c>
      <c r="J31" s="490" t="s">
        <v>214</v>
      </c>
      <c r="P31"/>
      <c r="Q31" s="510" t="s">
        <v>2632</v>
      </c>
      <c r="R31" s="511"/>
      <c r="S31" s="511" t="s">
        <v>2633</v>
      </c>
      <c r="T31" s="511"/>
      <c r="U31" s="511" t="s">
        <v>2662</v>
      </c>
      <c r="V31" s="542">
        <f>AA31/(AA31+AA32)*100</f>
        <v>92.340425531914889</v>
      </c>
      <c r="W31" s="511"/>
      <c r="X31" s="514">
        <v>0.9234</v>
      </c>
      <c r="Y31"/>
      <c r="Z31" s="468" t="s">
        <v>2615</v>
      </c>
      <c r="AA31">
        <v>217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ht="12" customHeight="1" x14ac:dyDescent="0.35">
      <c r="A32" s="58" t="s">
        <v>266</v>
      </c>
      <c r="B32" s="59">
        <v>66</v>
      </c>
      <c r="C32" s="55" t="s">
        <v>214</v>
      </c>
      <c r="G32" s="472">
        <v>443</v>
      </c>
      <c r="H32" s="532" t="s">
        <v>287</v>
      </c>
      <c r="I32" s="533">
        <v>87</v>
      </c>
      <c r="J32" s="495" t="s">
        <v>214</v>
      </c>
      <c r="P32"/>
      <c r="Q32" s="510"/>
      <c r="R32" s="511"/>
      <c r="S32" s="511"/>
      <c r="T32" s="511"/>
      <c r="U32" s="511"/>
      <c r="V32" s="542"/>
      <c r="W32" s="511"/>
      <c r="X32" s="511"/>
      <c r="Y32"/>
      <c r="Z32" s="468" t="s">
        <v>2617</v>
      </c>
      <c r="AA32">
        <v>18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ht="12" customHeight="1" x14ac:dyDescent="0.35">
      <c r="A33" s="98" t="s">
        <v>162</v>
      </c>
      <c r="B33" s="59">
        <v>67</v>
      </c>
      <c r="C33" s="55" t="s">
        <v>214</v>
      </c>
      <c r="G33" s="472">
        <v>227</v>
      </c>
      <c r="H33" s="532" t="s">
        <v>287</v>
      </c>
      <c r="I33" s="537">
        <v>86</v>
      </c>
      <c r="J33" s="538" t="s">
        <v>214</v>
      </c>
      <c r="P33"/>
      <c r="Q33" s="510"/>
      <c r="R33" s="511"/>
      <c r="S33" s="511"/>
      <c r="T33" s="511"/>
      <c r="U33" s="511"/>
      <c r="V33" s="542"/>
      <c r="W33" s="511"/>
      <c r="X33" s="511"/>
      <c r="Y33"/>
      <c r="Z33" s="468" t="s">
        <v>2621</v>
      </c>
      <c r="AA33">
        <v>40</v>
      </c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</row>
    <row r="34" spans="1:43" ht="12" customHeight="1" x14ac:dyDescent="0.35">
      <c r="A34" s="98" t="s">
        <v>162</v>
      </c>
      <c r="B34" s="59">
        <v>68</v>
      </c>
      <c r="C34" s="55" t="s">
        <v>214</v>
      </c>
      <c r="G34" s="473">
        <v>154</v>
      </c>
      <c r="H34" s="530" t="s">
        <v>287</v>
      </c>
      <c r="I34" s="531">
        <v>84</v>
      </c>
      <c r="J34" s="500" t="s">
        <v>214</v>
      </c>
      <c r="P34"/>
      <c r="Q34" s="513"/>
      <c r="R34" s="511"/>
      <c r="S34" s="511"/>
      <c r="T34" s="511"/>
      <c r="U34" s="511"/>
      <c r="V34" s="542"/>
      <c r="W34" s="511"/>
      <c r="X34" s="511"/>
      <c r="Y34"/>
      <c r="Z34" s="468" t="s">
        <v>2625</v>
      </c>
      <c r="AA34">
        <v>22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ht="12" customHeight="1" x14ac:dyDescent="0.35">
      <c r="A35" s="58" t="s">
        <v>266</v>
      </c>
      <c r="B35" s="56">
        <v>68</v>
      </c>
      <c r="C35" s="65" t="s">
        <v>214</v>
      </c>
      <c r="G35" s="472">
        <v>514</v>
      </c>
      <c r="H35" s="532" t="s">
        <v>287</v>
      </c>
      <c r="I35" s="533">
        <v>84</v>
      </c>
      <c r="J35" s="495" t="s">
        <v>214</v>
      </c>
      <c r="P35"/>
      <c r="Q35" s="510" t="s">
        <v>2638</v>
      </c>
      <c r="R35" s="511"/>
      <c r="S35" s="511" t="s">
        <v>2639</v>
      </c>
      <c r="T35" s="511"/>
      <c r="U35" s="511" t="s">
        <v>2663</v>
      </c>
      <c r="V35" s="542">
        <f>AA34/(AA34+AA33)*100</f>
        <v>35.483870967741936</v>
      </c>
      <c r="W35" s="511"/>
      <c r="X35" s="514">
        <v>0.3548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2" customHeight="1" x14ac:dyDescent="0.35">
      <c r="A36" s="98" t="s">
        <v>162</v>
      </c>
      <c r="B36" s="56">
        <v>69</v>
      </c>
      <c r="C36" s="65" t="s">
        <v>214</v>
      </c>
      <c r="G36" s="473">
        <v>216</v>
      </c>
      <c r="H36" s="532" t="s">
        <v>287</v>
      </c>
      <c r="I36" s="531">
        <v>81</v>
      </c>
      <c r="J36" s="500" t="s">
        <v>214</v>
      </c>
      <c r="P36"/>
      <c r="Q36" s="510"/>
      <c r="R36" s="511"/>
      <c r="S36" s="511"/>
      <c r="T36" s="511"/>
      <c r="U36" s="511"/>
      <c r="V36" s="511"/>
      <c r="W36" s="511"/>
      <c r="X36" s="511"/>
      <c r="Y36"/>
      <c r="Z36"/>
      <c r="AA36" s="471">
        <f>SUM(AA31:AA35)</f>
        <v>297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ht="12" customHeight="1" x14ac:dyDescent="0.35">
      <c r="A37" s="98" t="s">
        <v>162</v>
      </c>
      <c r="B37" s="59">
        <v>73</v>
      </c>
      <c r="C37" s="55" t="s">
        <v>214</v>
      </c>
      <c r="G37" s="472">
        <v>577</v>
      </c>
      <c r="H37" s="539" t="s">
        <v>287</v>
      </c>
      <c r="I37" s="537">
        <v>79</v>
      </c>
      <c r="J37" s="490" t="s">
        <v>214</v>
      </c>
      <c r="P37"/>
      <c r="Q37" s="469"/>
      <c r="R37"/>
      <c r="S37"/>
      <c r="T37"/>
      <c r="U37"/>
      <c r="V37"/>
      <c r="W37"/>
      <c r="X37"/>
      <c r="Y37"/>
      <c r="Z37" s="469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2" customHeight="1" x14ac:dyDescent="0.35">
      <c r="A38" s="58" t="s">
        <v>266</v>
      </c>
      <c r="B38" s="56">
        <v>74</v>
      </c>
      <c r="C38" s="115" t="s">
        <v>214</v>
      </c>
      <c r="G38" s="472">
        <v>269</v>
      </c>
      <c r="H38" s="532" t="s">
        <v>287</v>
      </c>
      <c r="I38" s="537">
        <v>77</v>
      </c>
      <c r="J38" s="490" t="s">
        <v>214</v>
      </c>
      <c r="P38"/>
      <c r="Q38"/>
      <c r="R38" s="50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ht="12" customHeight="1" x14ac:dyDescent="0.35">
      <c r="A39" s="98" t="s">
        <v>162</v>
      </c>
      <c r="B39" s="56">
        <v>75</v>
      </c>
      <c r="C39" s="65" t="s">
        <v>214</v>
      </c>
      <c r="G39" s="472">
        <v>631</v>
      </c>
      <c r="H39" s="532" t="s">
        <v>287</v>
      </c>
      <c r="I39" s="472">
        <v>76</v>
      </c>
      <c r="J39" s="212" t="s">
        <v>214</v>
      </c>
    </row>
    <row r="40" spans="1:43" ht="12" customHeight="1" x14ac:dyDescent="0.35">
      <c r="A40" s="58" t="s">
        <v>266</v>
      </c>
      <c r="B40" s="59">
        <v>75</v>
      </c>
      <c r="C40" s="55" t="s">
        <v>214</v>
      </c>
      <c r="G40" s="472">
        <v>563</v>
      </c>
      <c r="H40" s="532" t="s">
        <v>287</v>
      </c>
      <c r="I40" s="472">
        <v>75</v>
      </c>
      <c r="J40" s="212" t="s">
        <v>214</v>
      </c>
    </row>
    <row r="41" spans="1:43" ht="12" customHeight="1" x14ac:dyDescent="0.35">
      <c r="A41" s="98" t="s">
        <v>162</v>
      </c>
      <c r="B41" s="56">
        <v>76</v>
      </c>
      <c r="C41" s="65" t="s">
        <v>214</v>
      </c>
      <c r="G41" s="472">
        <v>156</v>
      </c>
      <c r="H41" s="532" t="s">
        <v>287</v>
      </c>
      <c r="I41" s="529">
        <v>67</v>
      </c>
      <c r="J41" s="255" t="s">
        <v>214</v>
      </c>
    </row>
    <row r="42" spans="1:43" ht="12" customHeight="1" x14ac:dyDescent="0.35">
      <c r="A42" s="58" t="s">
        <v>266</v>
      </c>
      <c r="B42" s="56">
        <v>76</v>
      </c>
      <c r="C42" s="227" t="s">
        <v>214</v>
      </c>
      <c r="G42" s="472">
        <v>262</v>
      </c>
      <c r="H42" s="532" t="s">
        <v>287</v>
      </c>
      <c r="I42" s="529">
        <v>66</v>
      </c>
      <c r="J42" s="541" t="s">
        <v>214</v>
      </c>
    </row>
    <row r="43" spans="1:43" ht="12" customHeight="1" x14ac:dyDescent="0.3">
      <c r="A43" s="58" t="s">
        <v>266</v>
      </c>
      <c r="B43" s="56">
        <v>77</v>
      </c>
      <c r="C43" s="65" t="s">
        <v>214</v>
      </c>
      <c r="G43" s="473">
        <v>231</v>
      </c>
      <c r="H43" s="539" t="s">
        <v>287</v>
      </c>
      <c r="I43" s="528">
        <v>61</v>
      </c>
      <c r="J43" s="234" t="s">
        <v>281</v>
      </c>
    </row>
    <row r="44" spans="1:43" ht="12" customHeight="1" x14ac:dyDescent="0.35">
      <c r="A44" s="82" t="s">
        <v>266</v>
      </c>
      <c r="B44" s="59">
        <v>77</v>
      </c>
      <c r="C44" s="55" t="s">
        <v>214</v>
      </c>
      <c r="G44" s="473">
        <v>244</v>
      </c>
      <c r="H44" s="530" t="s">
        <v>287</v>
      </c>
      <c r="I44" s="528">
        <v>60</v>
      </c>
      <c r="J44" s="234" t="s">
        <v>281</v>
      </c>
    </row>
    <row r="45" spans="1:43" ht="12" customHeight="1" x14ac:dyDescent="0.35">
      <c r="A45" s="98" t="s">
        <v>162</v>
      </c>
      <c r="B45" s="78">
        <v>80</v>
      </c>
      <c r="C45" s="26" t="s">
        <v>214</v>
      </c>
      <c r="G45" s="472">
        <v>362</v>
      </c>
      <c r="H45" s="530" t="s">
        <v>287</v>
      </c>
      <c r="I45" s="529">
        <v>54</v>
      </c>
      <c r="J45" s="255" t="s">
        <v>281</v>
      </c>
    </row>
    <row r="46" spans="1:43" ht="12" customHeight="1" x14ac:dyDescent="0.35">
      <c r="A46" s="98" t="s">
        <v>162</v>
      </c>
      <c r="B46" s="59">
        <v>80</v>
      </c>
      <c r="C46" s="55" t="s">
        <v>214</v>
      </c>
      <c r="G46" s="472">
        <v>1055</v>
      </c>
      <c r="H46" s="532" t="s">
        <v>287</v>
      </c>
      <c r="I46" s="529">
        <v>52</v>
      </c>
      <c r="J46" s="541" t="s">
        <v>281</v>
      </c>
    </row>
    <row r="47" spans="1:43" ht="12" customHeight="1" x14ac:dyDescent="0.35">
      <c r="A47" s="98" t="s">
        <v>162</v>
      </c>
      <c r="B47" s="78">
        <v>81</v>
      </c>
      <c r="C47" s="26" t="s">
        <v>214</v>
      </c>
      <c r="G47" s="472">
        <v>100</v>
      </c>
      <c r="H47" s="530" t="s">
        <v>287</v>
      </c>
      <c r="I47" s="529">
        <v>49</v>
      </c>
      <c r="J47" s="255" t="s">
        <v>281</v>
      </c>
    </row>
    <row r="48" spans="1:43" ht="12" customHeight="1" x14ac:dyDescent="0.35">
      <c r="A48" s="98" t="s">
        <v>162</v>
      </c>
      <c r="B48" s="56">
        <v>81</v>
      </c>
      <c r="C48" s="65" t="s">
        <v>214</v>
      </c>
      <c r="G48" s="472">
        <v>499</v>
      </c>
      <c r="H48" s="532" t="s">
        <v>287</v>
      </c>
      <c r="I48" s="472">
        <v>49</v>
      </c>
      <c r="J48" s="212" t="s">
        <v>281</v>
      </c>
    </row>
    <row r="49" spans="1:10" ht="12" customHeight="1" x14ac:dyDescent="0.35">
      <c r="A49" s="58" t="s">
        <v>266</v>
      </c>
      <c r="B49" s="56">
        <v>81</v>
      </c>
      <c r="C49" s="65" t="s">
        <v>214</v>
      </c>
      <c r="G49" s="472">
        <v>371</v>
      </c>
      <c r="H49" s="532" t="s">
        <v>287</v>
      </c>
      <c r="I49" s="472">
        <v>48</v>
      </c>
      <c r="J49" s="545" t="s">
        <v>281</v>
      </c>
    </row>
    <row r="50" spans="1:10" ht="12" customHeight="1" x14ac:dyDescent="0.3">
      <c r="A50" s="58" t="s">
        <v>266</v>
      </c>
      <c r="B50" s="56">
        <v>81</v>
      </c>
      <c r="C50" s="65" t="s">
        <v>214</v>
      </c>
      <c r="G50" s="473">
        <v>210</v>
      </c>
      <c r="H50" s="530" t="s">
        <v>287</v>
      </c>
      <c r="I50" s="528">
        <v>44</v>
      </c>
      <c r="J50" s="234" t="s">
        <v>281</v>
      </c>
    </row>
    <row r="51" spans="1:10" ht="12" customHeight="1" x14ac:dyDescent="0.35">
      <c r="A51" s="58" t="s">
        <v>266</v>
      </c>
      <c r="B51" s="59">
        <v>82</v>
      </c>
      <c r="C51" s="55" t="s">
        <v>214</v>
      </c>
      <c r="G51" s="472">
        <v>1069</v>
      </c>
      <c r="H51" s="532" t="s">
        <v>287</v>
      </c>
      <c r="I51" s="528">
        <v>42</v>
      </c>
      <c r="J51" s="161" t="s">
        <v>281</v>
      </c>
    </row>
    <row r="52" spans="1:10" ht="12" customHeight="1" x14ac:dyDescent="0.35">
      <c r="A52" s="98" t="s">
        <v>162</v>
      </c>
      <c r="B52" s="59">
        <v>84</v>
      </c>
      <c r="C52" s="55" t="s">
        <v>214</v>
      </c>
      <c r="G52" s="472">
        <v>1106</v>
      </c>
      <c r="H52" s="532" t="s">
        <v>287</v>
      </c>
      <c r="I52" s="529">
        <v>40</v>
      </c>
      <c r="J52" s="255" t="s">
        <v>281</v>
      </c>
    </row>
    <row r="53" spans="1:10" ht="12" customHeight="1" x14ac:dyDescent="0.3">
      <c r="A53" s="98" t="s">
        <v>162</v>
      </c>
      <c r="B53" s="78">
        <v>85</v>
      </c>
      <c r="C53" s="26" t="s">
        <v>214</v>
      </c>
      <c r="G53" s="473">
        <v>188</v>
      </c>
      <c r="H53" s="530" t="s">
        <v>287</v>
      </c>
      <c r="I53" s="528">
        <v>38</v>
      </c>
      <c r="J53" s="234" t="s">
        <v>281</v>
      </c>
    </row>
    <row r="54" spans="1:10" ht="12" customHeight="1" x14ac:dyDescent="0.35">
      <c r="A54" s="98" t="s">
        <v>162</v>
      </c>
      <c r="B54" s="56">
        <v>85</v>
      </c>
      <c r="C54" s="65" t="s">
        <v>214</v>
      </c>
      <c r="G54" s="59">
        <v>534</v>
      </c>
      <c r="H54" s="92" t="s">
        <v>287</v>
      </c>
      <c r="I54" s="285">
        <v>32</v>
      </c>
      <c r="J54" s="55" t="s">
        <v>224</v>
      </c>
    </row>
    <row r="55" spans="1:10" ht="12" customHeight="1" x14ac:dyDescent="0.35">
      <c r="A55" s="58" t="s">
        <v>266</v>
      </c>
      <c r="B55" s="59">
        <v>85</v>
      </c>
      <c r="C55" s="55" t="s">
        <v>214</v>
      </c>
      <c r="G55" s="54">
        <v>287</v>
      </c>
      <c r="H55" s="62" t="s">
        <v>287</v>
      </c>
      <c r="I55" s="56">
        <v>23</v>
      </c>
      <c r="J55" s="65" t="s">
        <v>224</v>
      </c>
    </row>
    <row r="56" spans="1:10" ht="12" customHeight="1" x14ac:dyDescent="0.35">
      <c r="A56" s="98" t="s">
        <v>162</v>
      </c>
      <c r="B56" s="59">
        <v>86</v>
      </c>
      <c r="C56" s="55" t="s">
        <v>214</v>
      </c>
      <c r="G56" s="54">
        <v>295</v>
      </c>
      <c r="H56" s="62" t="s">
        <v>287</v>
      </c>
      <c r="I56" s="56">
        <v>23</v>
      </c>
      <c r="J56" s="65" t="s">
        <v>224</v>
      </c>
    </row>
    <row r="57" spans="1:10" ht="12" customHeight="1" x14ac:dyDescent="0.3">
      <c r="A57" s="92" t="s">
        <v>162</v>
      </c>
      <c r="B57" s="78">
        <v>86</v>
      </c>
      <c r="C57" s="26" t="s">
        <v>214</v>
      </c>
      <c r="G57" s="54">
        <v>185</v>
      </c>
      <c r="H57" s="62" t="s">
        <v>287</v>
      </c>
      <c r="I57" s="56">
        <v>22</v>
      </c>
      <c r="J57" s="65" t="s">
        <v>224</v>
      </c>
    </row>
    <row r="58" spans="1:10" ht="12" customHeight="1" x14ac:dyDescent="0.35">
      <c r="A58" s="98" t="s">
        <v>162</v>
      </c>
      <c r="B58" s="78">
        <v>89</v>
      </c>
      <c r="C58" s="227" t="s">
        <v>214</v>
      </c>
      <c r="G58" s="59">
        <v>310</v>
      </c>
      <c r="H58" s="62" t="s">
        <v>287</v>
      </c>
      <c r="I58" s="78">
        <v>20</v>
      </c>
      <c r="J58" s="26" t="s">
        <v>224</v>
      </c>
    </row>
    <row r="59" spans="1:10" ht="12" customHeight="1" x14ac:dyDescent="0.35">
      <c r="A59" s="98" t="s">
        <v>162</v>
      </c>
      <c r="B59" s="59">
        <v>89</v>
      </c>
      <c r="C59" s="55" t="s">
        <v>214</v>
      </c>
      <c r="G59" s="359">
        <v>1087</v>
      </c>
      <c r="H59" s="62" t="s">
        <v>287</v>
      </c>
      <c r="I59" s="78">
        <v>20</v>
      </c>
      <c r="J59" s="26" t="s">
        <v>224</v>
      </c>
    </row>
    <row r="60" spans="1:10" ht="12" customHeight="1" x14ac:dyDescent="0.35">
      <c r="A60" s="82" t="s">
        <v>266</v>
      </c>
      <c r="B60" s="59">
        <v>89</v>
      </c>
      <c r="C60" s="55" t="s">
        <v>214</v>
      </c>
      <c r="G60" s="54">
        <v>217</v>
      </c>
      <c r="H60" s="62" t="s">
        <v>287</v>
      </c>
      <c r="I60" s="56">
        <v>17</v>
      </c>
      <c r="J60" s="65" t="s">
        <v>224</v>
      </c>
    </row>
    <row r="61" spans="1:10" ht="12" customHeight="1" x14ac:dyDescent="0.35">
      <c r="A61" s="58" t="s">
        <v>266</v>
      </c>
      <c r="B61" s="59">
        <v>89</v>
      </c>
      <c r="C61" s="55" t="s">
        <v>214</v>
      </c>
      <c r="G61" s="359">
        <v>1057</v>
      </c>
      <c r="H61" s="92" t="s">
        <v>287</v>
      </c>
      <c r="I61" s="56">
        <v>17</v>
      </c>
      <c r="J61" s="65" t="s">
        <v>224</v>
      </c>
    </row>
    <row r="62" spans="1:10" ht="12" customHeight="1" x14ac:dyDescent="0.35">
      <c r="A62" s="82" t="s">
        <v>266</v>
      </c>
      <c r="B62" s="59">
        <v>89</v>
      </c>
      <c r="C62" s="55" t="s">
        <v>214</v>
      </c>
      <c r="G62" s="59">
        <v>14</v>
      </c>
      <c r="H62" s="92" t="s">
        <v>287</v>
      </c>
      <c r="I62" s="78">
        <v>16</v>
      </c>
      <c r="J62" s="26" t="s">
        <v>224</v>
      </c>
    </row>
    <row r="63" spans="1:10" ht="12" customHeight="1" x14ac:dyDescent="0.3">
      <c r="A63" s="98" t="s">
        <v>162</v>
      </c>
      <c r="B63" s="78">
        <v>90</v>
      </c>
      <c r="C63" s="26" t="s">
        <v>175</v>
      </c>
      <c r="G63" s="54">
        <v>63</v>
      </c>
      <c r="H63" s="62" t="s">
        <v>287</v>
      </c>
      <c r="I63" s="56">
        <v>15</v>
      </c>
      <c r="J63" s="26" t="s">
        <v>224</v>
      </c>
    </row>
    <row r="64" spans="1:10" ht="12" customHeight="1" x14ac:dyDescent="0.35">
      <c r="A64" s="58" t="s">
        <v>266</v>
      </c>
      <c r="B64" s="56">
        <v>90</v>
      </c>
      <c r="C64" s="65" t="s">
        <v>175</v>
      </c>
      <c r="G64" s="546">
        <v>1085</v>
      </c>
      <c r="H64" s="187" t="s">
        <v>287</v>
      </c>
      <c r="I64" s="308">
        <v>15</v>
      </c>
      <c r="J64" s="36" t="s">
        <v>224</v>
      </c>
    </row>
    <row r="65" spans="1:10" ht="12" customHeight="1" x14ac:dyDescent="0.3">
      <c r="A65" s="58" t="s">
        <v>266</v>
      </c>
      <c r="B65" s="56">
        <v>90</v>
      </c>
      <c r="C65" s="115" t="s">
        <v>175</v>
      </c>
      <c r="G65" s="424">
        <v>261</v>
      </c>
      <c r="H65" s="179" t="s">
        <v>287</v>
      </c>
      <c r="I65" s="314">
        <v>13</v>
      </c>
      <c r="J65" s="459" t="s">
        <v>224</v>
      </c>
    </row>
    <row r="66" spans="1:10" ht="12" customHeight="1" x14ac:dyDescent="0.35">
      <c r="A66" s="98" t="s">
        <v>162</v>
      </c>
      <c r="B66" s="56">
        <v>91</v>
      </c>
      <c r="C66" s="115" t="s">
        <v>175</v>
      </c>
      <c r="G66" s="315">
        <v>268</v>
      </c>
      <c r="H66" s="187" t="s">
        <v>287</v>
      </c>
      <c r="I66" s="308">
        <v>12</v>
      </c>
      <c r="J66" s="547" t="s">
        <v>224</v>
      </c>
    </row>
    <row r="67" spans="1:10" ht="12" customHeight="1" x14ac:dyDescent="0.35">
      <c r="A67" s="58" t="s">
        <v>266</v>
      </c>
      <c r="B67" s="59">
        <v>91</v>
      </c>
      <c r="C67" s="55" t="s">
        <v>175</v>
      </c>
      <c r="G67" s="546">
        <v>1030</v>
      </c>
      <c r="H67" s="187" t="s">
        <v>287</v>
      </c>
      <c r="I67" s="308">
        <v>12</v>
      </c>
      <c r="J67" s="547" t="s">
        <v>224</v>
      </c>
    </row>
    <row r="68" spans="1:10" ht="12" customHeight="1" x14ac:dyDescent="0.35">
      <c r="A68" s="98" t="s">
        <v>162</v>
      </c>
      <c r="B68" s="59">
        <v>92</v>
      </c>
      <c r="C68" s="55" t="s">
        <v>175</v>
      </c>
      <c r="G68" s="424">
        <v>229</v>
      </c>
      <c r="H68" s="179" t="s">
        <v>287</v>
      </c>
      <c r="I68" s="314">
        <v>9</v>
      </c>
      <c r="J68" s="132" t="s">
        <v>347</v>
      </c>
    </row>
    <row r="69" spans="1:10" ht="12" customHeight="1" x14ac:dyDescent="0.35">
      <c r="A69" s="58" t="s">
        <v>266</v>
      </c>
      <c r="B69" s="56">
        <v>92</v>
      </c>
      <c r="C69" s="65" t="s">
        <v>175</v>
      </c>
      <c r="G69" s="546">
        <v>1072</v>
      </c>
      <c r="H69" s="187" t="s">
        <v>287</v>
      </c>
      <c r="I69" s="308">
        <v>9</v>
      </c>
      <c r="J69" s="36" t="s">
        <v>347</v>
      </c>
    </row>
    <row r="70" spans="1:10" ht="12" customHeight="1" x14ac:dyDescent="0.35">
      <c r="A70" s="82" t="s">
        <v>266</v>
      </c>
      <c r="B70" s="59">
        <v>92</v>
      </c>
      <c r="C70" s="55" t="s">
        <v>175</v>
      </c>
      <c r="G70" s="424">
        <v>111</v>
      </c>
      <c r="H70" s="179" t="s">
        <v>287</v>
      </c>
      <c r="I70" s="314">
        <v>8</v>
      </c>
      <c r="J70" s="132" t="s">
        <v>347</v>
      </c>
    </row>
    <row r="71" spans="1:10" ht="12" customHeight="1" x14ac:dyDescent="0.35">
      <c r="A71" s="98" t="s">
        <v>162</v>
      </c>
      <c r="B71" s="59">
        <v>93</v>
      </c>
      <c r="C71" s="55" t="s">
        <v>175</v>
      </c>
      <c r="G71" s="315">
        <v>259</v>
      </c>
      <c r="H71" s="187" t="s">
        <v>287</v>
      </c>
      <c r="I71" s="308">
        <v>8</v>
      </c>
      <c r="J71" s="547" t="s">
        <v>347</v>
      </c>
    </row>
    <row r="72" spans="1:10" ht="12" customHeight="1" x14ac:dyDescent="0.35">
      <c r="A72" s="58" t="s">
        <v>266</v>
      </c>
      <c r="B72" s="56">
        <v>93</v>
      </c>
      <c r="C72" s="65" t="s">
        <v>175</v>
      </c>
      <c r="G72" s="546">
        <v>1107</v>
      </c>
      <c r="H72" s="187" t="s">
        <v>287</v>
      </c>
      <c r="I72" s="308">
        <v>8</v>
      </c>
      <c r="J72" s="36" t="s">
        <v>347</v>
      </c>
    </row>
    <row r="73" spans="1:10" ht="12" customHeight="1" x14ac:dyDescent="0.35">
      <c r="A73" s="82" t="s">
        <v>266</v>
      </c>
      <c r="B73" s="78">
        <v>93</v>
      </c>
      <c r="C73" s="227" t="s">
        <v>175</v>
      </c>
      <c r="G73" s="315">
        <v>550</v>
      </c>
      <c r="H73" s="187" t="s">
        <v>287</v>
      </c>
      <c r="I73" s="315">
        <v>7</v>
      </c>
      <c r="J73" s="90" t="s">
        <v>347</v>
      </c>
    </row>
    <row r="74" spans="1:10" ht="12" customHeight="1" x14ac:dyDescent="0.35">
      <c r="A74" s="98" t="s">
        <v>162</v>
      </c>
      <c r="B74" s="56">
        <v>94</v>
      </c>
      <c r="C74" s="65" t="s">
        <v>175</v>
      </c>
      <c r="G74" s="315">
        <v>40</v>
      </c>
      <c r="H74" s="179" t="s">
        <v>287</v>
      </c>
      <c r="I74" s="308">
        <v>1</v>
      </c>
      <c r="J74" s="36" t="s">
        <v>347</v>
      </c>
    </row>
    <row r="75" spans="1:10" ht="12" customHeight="1" x14ac:dyDescent="0.3">
      <c r="A75" s="58" t="s">
        <v>266</v>
      </c>
      <c r="B75" s="78">
        <v>94</v>
      </c>
      <c r="C75" s="26" t="s">
        <v>175</v>
      </c>
      <c r="G75" s="424">
        <v>290</v>
      </c>
      <c r="H75" s="179" t="s">
        <v>287</v>
      </c>
      <c r="I75" s="314">
        <v>1</v>
      </c>
      <c r="J75" s="459" t="s">
        <v>347</v>
      </c>
    </row>
    <row r="76" spans="1:10" ht="12" customHeight="1" x14ac:dyDescent="0.35">
      <c r="A76" s="82" t="s">
        <v>266</v>
      </c>
      <c r="B76" s="59">
        <v>94</v>
      </c>
      <c r="C76" s="55" t="s">
        <v>175</v>
      </c>
    </row>
    <row r="77" spans="1:10" ht="12" customHeight="1" x14ac:dyDescent="0.35">
      <c r="A77" s="98" t="s">
        <v>162</v>
      </c>
      <c r="B77" s="59">
        <v>95</v>
      </c>
      <c r="C77" s="55" t="s">
        <v>175</v>
      </c>
    </row>
    <row r="78" spans="1:10" ht="12" customHeight="1" x14ac:dyDescent="0.35">
      <c r="A78" s="98" t="s">
        <v>162</v>
      </c>
      <c r="B78" s="59">
        <v>95</v>
      </c>
      <c r="C78" s="55" t="s">
        <v>175</v>
      </c>
    </row>
    <row r="79" spans="1:10" ht="12" customHeight="1" x14ac:dyDescent="0.35">
      <c r="A79" s="82" t="s">
        <v>266</v>
      </c>
      <c r="B79" s="59">
        <v>95</v>
      </c>
      <c r="C79" s="55" t="s">
        <v>175</v>
      </c>
    </row>
    <row r="80" spans="1:10" ht="12" customHeight="1" x14ac:dyDescent="0.35">
      <c r="A80" s="82" t="s">
        <v>266</v>
      </c>
      <c r="B80" s="59">
        <v>95</v>
      </c>
      <c r="C80" s="55" t="s">
        <v>175</v>
      </c>
    </row>
    <row r="81" spans="1:3" ht="12" customHeight="1" x14ac:dyDescent="0.35">
      <c r="A81" s="98" t="s">
        <v>162</v>
      </c>
      <c r="B81" s="59">
        <v>96</v>
      </c>
      <c r="C81" s="55" t="s">
        <v>175</v>
      </c>
    </row>
    <row r="82" spans="1:3" ht="12" customHeight="1" x14ac:dyDescent="0.35">
      <c r="A82" s="98" t="s">
        <v>162</v>
      </c>
      <c r="B82" s="59">
        <v>96</v>
      </c>
      <c r="C82" s="55" t="s">
        <v>175</v>
      </c>
    </row>
    <row r="83" spans="1:3" ht="12" customHeight="1" x14ac:dyDescent="0.35">
      <c r="A83" s="98" t="s">
        <v>162</v>
      </c>
      <c r="B83" s="59">
        <v>96</v>
      </c>
      <c r="C83" s="55" t="s">
        <v>175</v>
      </c>
    </row>
    <row r="84" spans="1:3" ht="12" customHeight="1" x14ac:dyDescent="0.3">
      <c r="A84" s="58" t="s">
        <v>266</v>
      </c>
      <c r="B84" s="78">
        <v>96</v>
      </c>
      <c r="C84" s="65" t="s">
        <v>175</v>
      </c>
    </row>
    <row r="85" spans="1:3" ht="12" customHeight="1" x14ac:dyDescent="0.35">
      <c r="A85" s="58" t="s">
        <v>266</v>
      </c>
      <c r="B85" s="59">
        <v>96</v>
      </c>
      <c r="C85" s="55" t="s">
        <v>175</v>
      </c>
    </row>
    <row r="86" spans="1:3" ht="12" customHeight="1" x14ac:dyDescent="0.35">
      <c r="A86" s="58" t="s">
        <v>266</v>
      </c>
      <c r="B86" s="59">
        <v>96</v>
      </c>
      <c r="C86" s="55" t="s">
        <v>175</v>
      </c>
    </row>
    <row r="87" spans="1:3" ht="12" customHeight="1" x14ac:dyDescent="0.35">
      <c r="A87" s="82" t="s">
        <v>266</v>
      </c>
      <c r="B87" s="59">
        <v>96</v>
      </c>
      <c r="C87" s="55" t="s">
        <v>175</v>
      </c>
    </row>
    <row r="88" spans="1:3" ht="12" customHeight="1" x14ac:dyDescent="0.35">
      <c r="A88" s="82" t="s">
        <v>266</v>
      </c>
      <c r="B88" s="59">
        <v>96</v>
      </c>
      <c r="C88" s="55" t="s">
        <v>175</v>
      </c>
    </row>
    <row r="89" spans="1:3" ht="12" customHeight="1" x14ac:dyDescent="0.3">
      <c r="A89" s="98" t="s">
        <v>162</v>
      </c>
      <c r="B89" s="56">
        <v>97</v>
      </c>
      <c r="C89" s="65" t="s">
        <v>175</v>
      </c>
    </row>
    <row r="90" spans="1:3" ht="12" customHeight="1" x14ac:dyDescent="0.35">
      <c r="A90" s="98" t="s">
        <v>162</v>
      </c>
      <c r="B90" s="85">
        <v>97</v>
      </c>
      <c r="C90" s="55" t="s">
        <v>175</v>
      </c>
    </row>
    <row r="91" spans="1:3" ht="12" customHeight="1" x14ac:dyDescent="0.35">
      <c r="A91" s="98" t="s">
        <v>162</v>
      </c>
      <c r="B91" s="59">
        <v>97</v>
      </c>
      <c r="C91" s="55" t="s">
        <v>175</v>
      </c>
    </row>
    <row r="92" spans="1:3" ht="12" customHeight="1" x14ac:dyDescent="0.35">
      <c r="A92" s="98" t="s">
        <v>162</v>
      </c>
      <c r="B92" s="59">
        <v>97</v>
      </c>
      <c r="C92" s="55" t="s">
        <v>175</v>
      </c>
    </row>
    <row r="93" spans="1:3" ht="12" customHeight="1" x14ac:dyDescent="0.35">
      <c r="A93" s="98" t="s">
        <v>162</v>
      </c>
      <c r="B93" s="59">
        <v>97</v>
      </c>
      <c r="C93" s="55" t="s">
        <v>175</v>
      </c>
    </row>
    <row r="94" spans="1:3" ht="12" customHeight="1" x14ac:dyDescent="0.3">
      <c r="A94" s="58" t="s">
        <v>266</v>
      </c>
      <c r="B94" s="119">
        <v>97</v>
      </c>
      <c r="C94" s="26" t="s">
        <v>175</v>
      </c>
    </row>
    <row r="95" spans="1:3" ht="12" customHeight="1" x14ac:dyDescent="0.3">
      <c r="A95" s="58" t="s">
        <v>266</v>
      </c>
      <c r="B95" s="548">
        <v>97</v>
      </c>
      <c r="C95" s="65" t="s">
        <v>175</v>
      </c>
    </row>
    <row r="96" spans="1:3" ht="12" customHeight="1" x14ac:dyDescent="0.3">
      <c r="A96" s="58" t="s">
        <v>266</v>
      </c>
      <c r="B96" s="548">
        <v>97</v>
      </c>
      <c r="C96" s="115" t="s">
        <v>175</v>
      </c>
    </row>
    <row r="97" spans="1:3" ht="12" customHeight="1" x14ac:dyDescent="0.3">
      <c r="A97" s="58" t="s">
        <v>266</v>
      </c>
      <c r="B97" s="119">
        <v>97</v>
      </c>
      <c r="C97" s="26" t="s">
        <v>175</v>
      </c>
    </row>
    <row r="98" spans="1:3" ht="12" customHeight="1" x14ac:dyDescent="0.35">
      <c r="A98" s="82" t="s">
        <v>266</v>
      </c>
      <c r="B98" s="59">
        <v>97</v>
      </c>
      <c r="C98" s="55" t="s">
        <v>175</v>
      </c>
    </row>
    <row r="99" spans="1:3" ht="12" customHeight="1" x14ac:dyDescent="0.35">
      <c r="A99" s="82" t="s">
        <v>266</v>
      </c>
      <c r="B99" s="59">
        <v>97</v>
      </c>
      <c r="C99" s="55" t="s">
        <v>175</v>
      </c>
    </row>
    <row r="100" spans="1:3" ht="12" customHeight="1" x14ac:dyDescent="0.3">
      <c r="A100" s="98" t="s">
        <v>162</v>
      </c>
      <c r="B100" s="56">
        <v>98</v>
      </c>
      <c r="C100" s="65" t="s">
        <v>175</v>
      </c>
    </row>
    <row r="101" spans="1:3" ht="12" customHeight="1" x14ac:dyDescent="0.3">
      <c r="A101" s="98" t="s">
        <v>162</v>
      </c>
      <c r="B101" s="78">
        <v>98</v>
      </c>
      <c r="C101" s="26" t="s">
        <v>175</v>
      </c>
    </row>
    <row r="102" spans="1:3" ht="12" customHeight="1" x14ac:dyDescent="0.35">
      <c r="A102" s="98" t="s">
        <v>162</v>
      </c>
      <c r="B102" s="59">
        <v>98</v>
      </c>
      <c r="C102" s="55" t="s">
        <v>175</v>
      </c>
    </row>
    <row r="103" spans="1:3" ht="12" customHeight="1" x14ac:dyDescent="0.3">
      <c r="A103" s="98" t="s">
        <v>162</v>
      </c>
      <c r="B103" s="78">
        <v>98</v>
      </c>
      <c r="C103" s="227" t="s">
        <v>175</v>
      </c>
    </row>
    <row r="104" spans="1:3" ht="12" customHeight="1" x14ac:dyDescent="0.35">
      <c r="A104" s="98" t="s">
        <v>162</v>
      </c>
      <c r="B104" s="59">
        <v>98</v>
      </c>
      <c r="C104" s="55" t="s">
        <v>175</v>
      </c>
    </row>
    <row r="105" spans="1:3" ht="12" customHeight="1" x14ac:dyDescent="0.35">
      <c r="A105" s="98" t="s">
        <v>162</v>
      </c>
      <c r="B105" s="59">
        <v>98</v>
      </c>
      <c r="C105" s="55" t="s">
        <v>175</v>
      </c>
    </row>
    <row r="106" spans="1:3" ht="12" customHeight="1" x14ac:dyDescent="0.35">
      <c r="A106" s="98" t="s">
        <v>162</v>
      </c>
      <c r="B106" s="59">
        <v>98</v>
      </c>
      <c r="C106" s="55" t="s">
        <v>175</v>
      </c>
    </row>
    <row r="107" spans="1:3" ht="12" customHeight="1" x14ac:dyDescent="0.3">
      <c r="A107" s="58" t="s">
        <v>266</v>
      </c>
      <c r="B107" s="56">
        <v>98</v>
      </c>
      <c r="C107" s="65" t="s">
        <v>175</v>
      </c>
    </row>
    <row r="108" spans="1:3" ht="12" customHeight="1" x14ac:dyDescent="0.3">
      <c r="A108" s="58" t="s">
        <v>266</v>
      </c>
      <c r="B108" s="56">
        <v>98</v>
      </c>
      <c r="C108" s="65" t="s">
        <v>175</v>
      </c>
    </row>
    <row r="109" spans="1:3" ht="12" customHeight="1" x14ac:dyDescent="0.3">
      <c r="A109" s="58" t="s">
        <v>266</v>
      </c>
      <c r="B109" s="78">
        <v>98</v>
      </c>
      <c r="C109" s="26" t="s">
        <v>175</v>
      </c>
    </row>
    <row r="110" spans="1:3" ht="12" customHeight="1" x14ac:dyDescent="0.3">
      <c r="A110" s="58" t="s">
        <v>266</v>
      </c>
      <c r="B110" s="56">
        <v>98</v>
      </c>
      <c r="C110" s="115" t="s">
        <v>175</v>
      </c>
    </row>
    <row r="111" spans="1:3" ht="12" customHeight="1" x14ac:dyDescent="0.3">
      <c r="A111" s="58" t="s">
        <v>266</v>
      </c>
      <c r="B111" s="78">
        <v>98</v>
      </c>
      <c r="C111" s="26" t="s">
        <v>175</v>
      </c>
    </row>
    <row r="112" spans="1:3" ht="12" customHeight="1" x14ac:dyDescent="0.35">
      <c r="A112" s="58" t="s">
        <v>266</v>
      </c>
      <c r="B112" s="59">
        <v>98</v>
      </c>
      <c r="C112" s="55" t="s">
        <v>175</v>
      </c>
    </row>
    <row r="113" spans="1:3" ht="12" customHeight="1" x14ac:dyDescent="0.35">
      <c r="A113" s="58" t="s">
        <v>266</v>
      </c>
      <c r="B113" s="59">
        <v>98</v>
      </c>
      <c r="C113" s="55" t="s">
        <v>175</v>
      </c>
    </row>
    <row r="114" spans="1:3" ht="12" customHeight="1" x14ac:dyDescent="0.35">
      <c r="A114" s="82" t="s">
        <v>266</v>
      </c>
      <c r="B114" s="59">
        <v>98</v>
      </c>
      <c r="C114" s="55" t="s">
        <v>175</v>
      </c>
    </row>
    <row r="115" spans="1:3" ht="12" customHeight="1" x14ac:dyDescent="0.3">
      <c r="A115" s="98" t="s">
        <v>162</v>
      </c>
      <c r="B115" s="78">
        <v>99</v>
      </c>
      <c r="C115" s="26" t="s">
        <v>175</v>
      </c>
    </row>
    <row r="116" spans="1:3" ht="12" customHeight="1" x14ac:dyDescent="0.3">
      <c r="A116" s="98" t="s">
        <v>162</v>
      </c>
      <c r="B116" s="78">
        <v>99</v>
      </c>
      <c r="C116" s="26" t="s">
        <v>175</v>
      </c>
    </row>
    <row r="117" spans="1:3" ht="12" customHeight="1" x14ac:dyDescent="0.3">
      <c r="A117" s="98" t="s">
        <v>162</v>
      </c>
      <c r="B117" s="78">
        <v>99</v>
      </c>
      <c r="C117" s="26" t="s">
        <v>175</v>
      </c>
    </row>
    <row r="118" spans="1:3" ht="12" customHeight="1" x14ac:dyDescent="0.3">
      <c r="A118" s="98" t="s">
        <v>162</v>
      </c>
      <c r="B118" s="78">
        <v>99</v>
      </c>
      <c r="C118" s="26" t="s">
        <v>175</v>
      </c>
    </row>
    <row r="119" spans="1:3" ht="12" customHeight="1" x14ac:dyDescent="0.3">
      <c r="A119" s="98" t="s">
        <v>162</v>
      </c>
      <c r="B119" s="56">
        <v>99</v>
      </c>
      <c r="C119" s="65" t="s">
        <v>175</v>
      </c>
    </row>
    <row r="120" spans="1:3" ht="12" customHeight="1" x14ac:dyDescent="0.3">
      <c r="A120" s="98" t="s">
        <v>162</v>
      </c>
      <c r="B120" s="56">
        <v>99</v>
      </c>
      <c r="C120" s="65" t="s">
        <v>175</v>
      </c>
    </row>
    <row r="121" spans="1:3" ht="12" customHeight="1" x14ac:dyDescent="0.3">
      <c r="A121" s="92" t="s">
        <v>162</v>
      </c>
      <c r="B121" s="78">
        <v>99</v>
      </c>
      <c r="C121" s="227" t="s">
        <v>175</v>
      </c>
    </row>
    <row r="122" spans="1:3" ht="12" customHeight="1" x14ac:dyDescent="0.35">
      <c r="A122" s="98" t="s">
        <v>162</v>
      </c>
      <c r="B122" s="59">
        <v>99</v>
      </c>
      <c r="C122" s="55" t="s">
        <v>175</v>
      </c>
    </row>
    <row r="123" spans="1:3" ht="12" customHeight="1" x14ac:dyDescent="0.35">
      <c r="A123" s="98" t="s">
        <v>162</v>
      </c>
      <c r="B123" s="59">
        <v>99</v>
      </c>
      <c r="C123" s="55" t="s">
        <v>175</v>
      </c>
    </row>
    <row r="124" spans="1:3" ht="12" customHeight="1" x14ac:dyDescent="0.3">
      <c r="A124" s="98" t="s">
        <v>162</v>
      </c>
      <c r="B124" s="78">
        <v>99</v>
      </c>
      <c r="C124" s="26" t="s">
        <v>175</v>
      </c>
    </row>
    <row r="125" spans="1:3" ht="12" customHeight="1" x14ac:dyDescent="0.35">
      <c r="A125" s="98" t="s">
        <v>162</v>
      </c>
      <c r="B125" s="59">
        <v>99</v>
      </c>
      <c r="C125" s="55" t="s">
        <v>175</v>
      </c>
    </row>
    <row r="126" spans="1:3" ht="12" customHeight="1" x14ac:dyDescent="0.35">
      <c r="A126" s="98" t="s">
        <v>162</v>
      </c>
      <c r="B126" s="59">
        <v>99</v>
      </c>
      <c r="C126" s="55" t="s">
        <v>175</v>
      </c>
    </row>
    <row r="127" spans="1:3" ht="12" customHeight="1" x14ac:dyDescent="0.35">
      <c r="A127" s="98" t="s">
        <v>162</v>
      </c>
      <c r="B127" s="59">
        <v>99</v>
      </c>
      <c r="C127" s="55" t="s">
        <v>175</v>
      </c>
    </row>
    <row r="128" spans="1:3" ht="12" customHeight="1" x14ac:dyDescent="0.35">
      <c r="A128" s="98" t="s">
        <v>162</v>
      </c>
      <c r="B128" s="59">
        <v>99</v>
      </c>
      <c r="C128" s="55" t="s">
        <v>175</v>
      </c>
    </row>
    <row r="129" spans="1:3" ht="12" customHeight="1" x14ac:dyDescent="0.35">
      <c r="A129" s="98" t="s">
        <v>162</v>
      </c>
      <c r="B129" s="59">
        <v>99</v>
      </c>
      <c r="C129" s="55" t="s">
        <v>175</v>
      </c>
    </row>
    <row r="130" spans="1:3" ht="12" customHeight="1" x14ac:dyDescent="0.35">
      <c r="A130" s="98" t="s">
        <v>162</v>
      </c>
      <c r="B130" s="59">
        <v>99</v>
      </c>
      <c r="C130" s="55" t="s">
        <v>175</v>
      </c>
    </row>
    <row r="131" spans="1:3" ht="12" customHeight="1" x14ac:dyDescent="0.35">
      <c r="A131" s="98" t="s">
        <v>162</v>
      </c>
      <c r="B131" s="59">
        <v>99</v>
      </c>
      <c r="C131" s="55" t="s">
        <v>175</v>
      </c>
    </row>
    <row r="132" spans="1:3" ht="12" customHeight="1" x14ac:dyDescent="0.35">
      <c r="A132" s="98" t="s">
        <v>162</v>
      </c>
      <c r="B132" s="59">
        <v>99</v>
      </c>
      <c r="C132" s="55" t="s">
        <v>175</v>
      </c>
    </row>
    <row r="133" spans="1:3" ht="12" customHeight="1" x14ac:dyDescent="0.35">
      <c r="A133" s="98" t="s">
        <v>162</v>
      </c>
      <c r="B133" s="59">
        <v>99</v>
      </c>
      <c r="C133" s="55" t="s">
        <v>175</v>
      </c>
    </row>
    <row r="134" spans="1:3" ht="12" customHeight="1" x14ac:dyDescent="0.3">
      <c r="A134" s="58" t="s">
        <v>266</v>
      </c>
      <c r="B134" s="56">
        <v>99</v>
      </c>
      <c r="C134" s="65" t="s">
        <v>175</v>
      </c>
    </row>
    <row r="135" spans="1:3" ht="12" customHeight="1" x14ac:dyDescent="0.3">
      <c r="A135" s="58" t="s">
        <v>266</v>
      </c>
      <c r="B135" s="56">
        <v>99</v>
      </c>
      <c r="C135" s="65" t="s">
        <v>175</v>
      </c>
    </row>
    <row r="136" spans="1:3" ht="12" customHeight="1" x14ac:dyDescent="0.3">
      <c r="A136" s="58" t="s">
        <v>266</v>
      </c>
      <c r="B136" s="56">
        <v>99</v>
      </c>
      <c r="C136" s="65" t="s">
        <v>175</v>
      </c>
    </row>
    <row r="137" spans="1:3" ht="12" customHeight="1" x14ac:dyDescent="0.3">
      <c r="A137" s="58" t="s">
        <v>266</v>
      </c>
      <c r="B137" s="78">
        <v>99</v>
      </c>
      <c r="C137" s="26" t="s">
        <v>175</v>
      </c>
    </row>
    <row r="138" spans="1:3" ht="12" customHeight="1" x14ac:dyDescent="0.3">
      <c r="A138" s="58" t="s">
        <v>266</v>
      </c>
      <c r="B138" s="56">
        <v>99</v>
      </c>
      <c r="C138" s="115" t="s">
        <v>175</v>
      </c>
    </row>
    <row r="139" spans="1:3" ht="12" customHeight="1" x14ac:dyDescent="0.3">
      <c r="A139" s="58" t="s">
        <v>266</v>
      </c>
      <c r="B139" s="56">
        <v>99</v>
      </c>
      <c r="C139" s="65" t="s">
        <v>175</v>
      </c>
    </row>
    <row r="140" spans="1:3" ht="12" customHeight="1" x14ac:dyDescent="0.35">
      <c r="A140" s="58" t="s">
        <v>266</v>
      </c>
      <c r="B140" s="59">
        <v>99</v>
      </c>
      <c r="C140" s="55" t="s">
        <v>175</v>
      </c>
    </row>
    <row r="141" spans="1:3" ht="12" customHeight="1" x14ac:dyDescent="0.3">
      <c r="A141" s="58" t="s">
        <v>266</v>
      </c>
      <c r="B141" s="78">
        <v>99</v>
      </c>
      <c r="C141" s="26" t="s">
        <v>175</v>
      </c>
    </row>
    <row r="142" spans="1:3" ht="12" customHeight="1" x14ac:dyDescent="0.3">
      <c r="A142" s="58" t="s">
        <v>266</v>
      </c>
      <c r="B142" s="78">
        <v>99</v>
      </c>
      <c r="C142" s="26" t="s">
        <v>175</v>
      </c>
    </row>
    <row r="143" spans="1:3" ht="12" customHeight="1" x14ac:dyDescent="0.3">
      <c r="A143" s="58" t="s">
        <v>266</v>
      </c>
      <c r="B143" s="78">
        <v>99</v>
      </c>
      <c r="C143" s="26" t="s">
        <v>175</v>
      </c>
    </row>
    <row r="144" spans="1:3" ht="12" customHeight="1" x14ac:dyDescent="0.35">
      <c r="A144" s="82" t="s">
        <v>266</v>
      </c>
      <c r="B144" s="59">
        <v>99</v>
      </c>
      <c r="C144" s="55" t="s">
        <v>175</v>
      </c>
    </row>
    <row r="145" spans="1:5" ht="12" customHeight="1" x14ac:dyDescent="0.35">
      <c r="A145" s="82" t="s">
        <v>266</v>
      </c>
      <c r="B145" s="59">
        <v>99</v>
      </c>
      <c r="C145" s="55" t="s">
        <v>175</v>
      </c>
    </row>
    <row r="146" spans="1:5" ht="12" customHeight="1" x14ac:dyDescent="0.35">
      <c r="A146" s="82" t="s">
        <v>266</v>
      </c>
      <c r="B146" s="59">
        <v>99</v>
      </c>
      <c r="C146" s="55" t="s">
        <v>175</v>
      </c>
    </row>
    <row r="147" spans="1:5" ht="12" customHeight="1" x14ac:dyDescent="0.3">
      <c r="A147" s="98" t="s">
        <v>162</v>
      </c>
      <c r="B147" s="56">
        <v>100</v>
      </c>
      <c r="C147" s="65" t="s">
        <v>175</v>
      </c>
    </row>
    <row r="148" spans="1:5" ht="12" customHeight="1" x14ac:dyDescent="0.3">
      <c r="A148" s="98" t="s">
        <v>162</v>
      </c>
      <c r="B148" s="78">
        <v>100</v>
      </c>
      <c r="C148" s="26" t="s">
        <v>175</v>
      </c>
    </row>
    <row r="149" spans="1:5" ht="12" customHeight="1" x14ac:dyDescent="0.3">
      <c r="A149" s="98" t="s">
        <v>162</v>
      </c>
      <c r="B149" s="56">
        <v>100</v>
      </c>
      <c r="C149" s="65" t="s">
        <v>175</v>
      </c>
      <c r="D149" s="490"/>
      <c r="E149" s="490"/>
    </row>
    <row r="150" spans="1:5" ht="12" customHeight="1" x14ac:dyDescent="0.3">
      <c r="A150" s="98" t="s">
        <v>162</v>
      </c>
      <c r="B150" s="78">
        <v>100</v>
      </c>
      <c r="C150" s="26" t="s">
        <v>175</v>
      </c>
      <c r="D150" s="490"/>
      <c r="E150" s="490"/>
    </row>
    <row r="151" spans="1:5" ht="12" customHeight="1" x14ac:dyDescent="0.3">
      <c r="A151" s="98" t="s">
        <v>162</v>
      </c>
      <c r="B151" s="56">
        <v>100</v>
      </c>
      <c r="C151" s="65" t="s">
        <v>175</v>
      </c>
      <c r="D151" s="490"/>
      <c r="E151" s="490"/>
    </row>
    <row r="152" spans="1:5" ht="12" customHeight="1" x14ac:dyDescent="0.3">
      <c r="A152" s="98" t="s">
        <v>162</v>
      </c>
      <c r="B152" s="56">
        <v>100</v>
      </c>
      <c r="C152" s="65" t="s">
        <v>175</v>
      </c>
      <c r="D152" s="490"/>
      <c r="E152" s="490"/>
    </row>
    <row r="153" spans="1:5" ht="12" customHeight="1" x14ac:dyDescent="0.3">
      <c r="A153" s="98" t="s">
        <v>162</v>
      </c>
      <c r="B153" s="56">
        <v>100</v>
      </c>
      <c r="C153" s="65" t="s">
        <v>175</v>
      </c>
    </row>
    <row r="154" spans="1:5" ht="12" customHeight="1" x14ac:dyDescent="0.3">
      <c r="A154" s="98" t="s">
        <v>162</v>
      </c>
      <c r="B154" s="78">
        <v>100</v>
      </c>
      <c r="C154" s="26" t="s">
        <v>175</v>
      </c>
    </row>
    <row r="155" spans="1:5" ht="12" customHeight="1" x14ac:dyDescent="0.3">
      <c r="A155" s="98" t="s">
        <v>162</v>
      </c>
      <c r="B155" s="78">
        <v>100</v>
      </c>
      <c r="C155" s="26" t="s">
        <v>175</v>
      </c>
    </row>
    <row r="156" spans="1:5" ht="12" customHeight="1" x14ac:dyDescent="0.3">
      <c r="A156" s="98" t="s">
        <v>162</v>
      </c>
      <c r="B156" s="78">
        <v>100</v>
      </c>
      <c r="C156" s="26" t="s">
        <v>175</v>
      </c>
    </row>
    <row r="157" spans="1:5" ht="12" customHeight="1" x14ac:dyDescent="0.3">
      <c r="A157" s="98" t="s">
        <v>162</v>
      </c>
      <c r="B157" s="56">
        <v>100</v>
      </c>
      <c r="C157" s="65" t="s">
        <v>175</v>
      </c>
    </row>
    <row r="158" spans="1:5" ht="12" customHeight="1" x14ac:dyDescent="0.3">
      <c r="A158" s="98" t="s">
        <v>162</v>
      </c>
      <c r="B158" s="56">
        <v>100</v>
      </c>
      <c r="C158" s="65" t="s">
        <v>175</v>
      </c>
    </row>
    <row r="159" spans="1:5" ht="12" customHeight="1" x14ac:dyDescent="0.3">
      <c r="A159" s="98" t="s">
        <v>162</v>
      </c>
      <c r="B159" s="56">
        <v>100</v>
      </c>
      <c r="C159" s="65" t="s">
        <v>175</v>
      </c>
    </row>
    <row r="160" spans="1:5" ht="12" customHeight="1" x14ac:dyDescent="0.3">
      <c r="A160" s="98" t="s">
        <v>162</v>
      </c>
      <c r="B160" s="56">
        <v>100</v>
      </c>
      <c r="C160" s="65" t="s">
        <v>175</v>
      </c>
    </row>
    <row r="161" spans="1:3" ht="12" customHeight="1" x14ac:dyDescent="0.3">
      <c r="A161" s="98" t="s">
        <v>162</v>
      </c>
      <c r="B161" s="56">
        <v>100</v>
      </c>
      <c r="C161" s="65" t="s">
        <v>175</v>
      </c>
    </row>
    <row r="162" spans="1:3" ht="12" customHeight="1" x14ac:dyDescent="0.3">
      <c r="A162" s="98" t="s">
        <v>162</v>
      </c>
      <c r="B162" s="56">
        <v>100</v>
      </c>
      <c r="C162" s="65" t="s">
        <v>175</v>
      </c>
    </row>
    <row r="163" spans="1:3" ht="12" customHeight="1" x14ac:dyDescent="0.3">
      <c r="A163" s="98" t="s">
        <v>162</v>
      </c>
      <c r="B163" s="56">
        <v>100</v>
      </c>
      <c r="C163" s="115" t="s">
        <v>175</v>
      </c>
    </row>
    <row r="164" spans="1:3" ht="12" customHeight="1" x14ac:dyDescent="0.3">
      <c r="A164" s="98" t="s">
        <v>162</v>
      </c>
      <c r="B164" s="56">
        <v>100</v>
      </c>
      <c r="C164" s="115" t="s">
        <v>175</v>
      </c>
    </row>
    <row r="165" spans="1:3" ht="12" customHeight="1" x14ac:dyDescent="0.3">
      <c r="A165" s="98" t="s">
        <v>162</v>
      </c>
      <c r="B165" s="78">
        <v>100</v>
      </c>
      <c r="C165" s="227" t="s">
        <v>175</v>
      </c>
    </row>
    <row r="166" spans="1:3" ht="12" customHeight="1" x14ac:dyDescent="0.3">
      <c r="A166" s="98" t="s">
        <v>162</v>
      </c>
      <c r="B166" s="56">
        <v>100</v>
      </c>
      <c r="C166" s="115" t="s">
        <v>175</v>
      </c>
    </row>
    <row r="167" spans="1:3" ht="12" customHeight="1" x14ac:dyDescent="0.3">
      <c r="A167" s="98" t="s">
        <v>162</v>
      </c>
      <c r="B167" s="78">
        <v>100</v>
      </c>
      <c r="C167" s="26" t="s">
        <v>175</v>
      </c>
    </row>
    <row r="168" spans="1:3" ht="12" customHeight="1" x14ac:dyDescent="0.3">
      <c r="A168" s="98" t="s">
        <v>162</v>
      </c>
      <c r="B168" s="56">
        <v>100</v>
      </c>
      <c r="C168" s="115" t="s">
        <v>175</v>
      </c>
    </row>
    <row r="169" spans="1:3" ht="12" customHeight="1" x14ac:dyDescent="0.35">
      <c r="A169" s="98" t="s">
        <v>162</v>
      </c>
      <c r="B169" s="59">
        <v>100</v>
      </c>
      <c r="C169" s="133" t="s">
        <v>175</v>
      </c>
    </row>
    <row r="170" spans="1:3" ht="12" customHeight="1" x14ac:dyDescent="0.35">
      <c r="A170" s="98" t="s">
        <v>162</v>
      </c>
      <c r="B170" s="59">
        <v>100</v>
      </c>
      <c r="C170" s="55" t="s">
        <v>175</v>
      </c>
    </row>
    <row r="171" spans="1:3" ht="12" customHeight="1" x14ac:dyDescent="0.35">
      <c r="A171" s="98" t="s">
        <v>162</v>
      </c>
      <c r="B171" s="59">
        <v>100</v>
      </c>
      <c r="C171" s="55" t="s">
        <v>175</v>
      </c>
    </row>
    <row r="172" spans="1:3" ht="12" customHeight="1" x14ac:dyDescent="0.3">
      <c r="A172" s="98" t="s">
        <v>162</v>
      </c>
      <c r="B172" s="56">
        <v>100</v>
      </c>
      <c r="C172" s="115" t="s">
        <v>175</v>
      </c>
    </row>
    <row r="173" spans="1:3" ht="12" customHeight="1" x14ac:dyDescent="0.3">
      <c r="A173" s="98" t="s">
        <v>162</v>
      </c>
      <c r="B173" s="56">
        <v>100</v>
      </c>
      <c r="C173" s="65" t="s">
        <v>175</v>
      </c>
    </row>
    <row r="174" spans="1:3" ht="12" customHeight="1" x14ac:dyDescent="0.35">
      <c r="A174" s="98" t="s">
        <v>162</v>
      </c>
      <c r="B174" s="59">
        <v>100</v>
      </c>
      <c r="C174" s="55" t="s">
        <v>175</v>
      </c>
    </row>
    <row r="175" spans="1:3" ht="12" customHeight="1" x14ac:dyDescent="0.35">
      <c r="A175" s="98" t="s">
        <v>162</v>
      </c>
      <c r="B175" s="59">
        <v>100</v>
      </c>
      <c r="C175" s="55" t="s">
        <v>175</v>
      </c>
    </row>
    <row r="176" spans="1:3" ht="12" customHeight="1" x14ac:dyDescent="0.35">
      <c r="A176" s="98" t="s">
        <v>162</v>
      </c>
      <c r="B176" s="59">
        <v>100</v>
      </c>
      <c r="C176" s="55" t="s">
        <v>175</v>
      </c>
    </row>
    <row r="177" spans="1:3" ht="12" customHeight="1" x14ac:dyDescent="0.35">
      <c r="A177" s="98" t="s">
        <v>162</v>
      </c>
      <c r="B177" s="59">
        <v>100</v>
      </c>
      <c r="C177" s="55" t="s">
        <v>175</v>
      </c>
    </row>
    <row r="178" spans="1:3" ht="12" customHeight="1" x14ac:dyDescent="0.35">
      <c r="A178" s="98" t="s">
        <v>162</v>
      </c>
      <c r="B178" s="59">
        <v>100</v>
      </c>
      <c r="C178" s="55" t="s">
        <v>175</v>
      </c>
    </row>
    <row r="179" spans="1:3" ht="12" customHeight="1" x14ac:dyDescent="0.35">
      <c r="A179" s="98" t="s">
        <v>162</v>
      </c>
      <c r="B179" s="59">
        <v>100</v>
      </c>
      <c r="C179" s="55" t="s">
        <v>175</v>
      </c>
    </row>
    <row r="180" spans="1:3" ht="12" customHeight="1" x14ac:dyDescent="0.35">
      <c r="A180" s="98" t="s">
        <v>162</v>
      </c>
      <c r="B180" s="59">
        <v>100</v>
      </c>
      <c r="C180" s="55" t="s">
        <v>175</v>
      </c>
    </row>
    <row r="181" spans="1:3" ht="12" customHeight="1" x14ac:dyDescent="0.35">
      <c r="A181" s="98" t="s">
        <v>162</v>
      </c>
      <c r="B181" s="59">
        <v>100</v>
      </c>
      <c r="C181" s="55" t="s">
        <v>175</v>
      </c>
    </row>
    <row r="182" spans="1:3" ht="12" customHeight="1" x14ac:dyDescent="0.35">
      <c r="A182" s="98" t="s">
        <v>162</v>
      </c>
      <c r="B182" s="59">
        <v>100</v>
      </c>
      <c r="C182" s="55" t="s">
        <v>175</v>
      </c>
    </row>
    <row r="183" spans="1:3" ht="12" customHeight="1" x14ac:dyDescent="0.35">
      <c r="A183" s="98" t="s">
        <v>162</v>
      </c>
      <c r="B183" s="59">
        <v>100</v>
      </c>
      <c r="C183" s="55" t="s">
        <v>175</v>
      </c>
    </row>
    <row r="184" spans="1:3" ht="12" customHeight="1" x14ac:dyDescent="0.35">
      <c r="A184" s="98" t="s">
        <v>162</v>
      </c>
      <c r="B184" s="59">
        <v>100</v>
      </c>
      <c r="C184" s="55" t="s">
        <v>175</v>
      </c>
    </row>
    <row r="185" spans="1:3" ht="12" customHeight="1" x14ac:dyDescent="0.35">
      <c r="A185" s="98" t="s">
        <v>162</v>
      </c>
      <c r="B185" s="59">
        <v>100</v>
      </c>
      <c r="C185" s="55" t="s">
        <v>175</v>
      </c>
    </row>
    <row r="186" spans="1:3" ht="12" customHeight="1" x14ac:dyDescent="0.35">
      <c r="A186" s="98" t="s">
        <v>162</v>
      </c>
      <c r="B186" s="59">
        <v>100</v>
      </c>
      <c r="C186" s="55" t="s">
        <v>175</v>
      </c>
    </row>
    <row r="187" spans="1:3" ht="12" customHeight="1" x14ac:dyDescent="0.35">
      <c r="A187" s="98" t="s">
        <v>162</v>
      </c>
      <c r="B187" s="59">
        <v>100</v>
      </c>
      <c r="C187" s="55" t="s">
        <v>175</v>
      </c>
    </row>
    <row r="188" spans="1:3" ht="12" customHeight="1" x14ac:dyDescent="0.35">
      <c r="A188" s="98" t="s">
        <v>162</v>
      </c>
      <c r="B188" s="59">
        <v>100</v>
      </c>
      <c r="C188" s="55" t="s">
        <v>175</v>
      </c>
    </row>
    <row r="189" spans="1:3" ht="12" customHeight="1" x14ac:dyDescent="0.35">
      <c r="A189" s="98" t="s">
        <v>162</v>
      </c>
      <c r="B189" s="59">
        <v>100</v>
      </c>
      <c r="C189" s="55" t="s">
        <v>175</v>
      </c>
    </row>
    <row r="190" spans="1:3" ht="12" customHeight="1" x14ac:dyDescent="0.35">
      <c r="A190" s="98" t="s">
        <v>162</v>
      </c>
      <c r="B190" s="59">
        <v>100</v>
      </c>
      <c r="C190" s="55" t="s">
        <v>175</v>
      </c>
    </row>
    <row r="191" spans="1:3" ht="12" customHeight="1" x14ac:dyDescent="0.35">
      <c r="A191" s="98" t="s">
        <v>162</v>
      </c>
      <c r="B191" s="59">
        <v>100</v>
      </c>
      <c r="C191" s="55" t="s">
        <v>175</v>
      </c>
    </row>
    <row r="192" spans="1:3" ht="12" customHeight="1" x14ac:dyDescent="0.35">
      <c r="A192" s="98" t="s">
        <v>162</v>
      </c>
      <c r="B192" s="59">
        <v>100</v>
      </c>
      <c r="C192" s="55" t="s">
        <v>175</v>
      </c>
    </row>
    <row r="193" spans="1:3" ht="12" customHeight="1" x14ac:dyDescent="0.35">
      <c r="A193" s="98" t="s">
        <v>162</v>
      </c>
      <c r="B193" s="59">
        <v>100</v>
      </c>
      <c r="C193" s="55" t="s">
        <v>175</v>
      </c>
    </row>
    <row r="194" spans="1:3" ht="12" customHeight="1" x14ac:dyDescent="0.35">
      <c r="A194" s="98" t="s">
        <v>162</v>
      </c>
      <c r="B194" s="59">
        <v>100</v>
      </c>
      <c r="C194" s="55" t="s">
        <v>175</v>
      </c>
    </row>
    <row r="195" spans="1:3" ht="12" customHeight="1" x14ac:dyDescent="0.35">
      <c r="A195" s="98" t="s">
        <v>162</v>
      </c>
      <c r="B195" s="59">
        <v>100</v>
      </c>
      <c r="C195" s="55" t="s">
        <v>175</v>
      </c>
    </row>
    <row r="196" spans="1:3" ht="12" customHeight="1" x14ac:dyDescent="0.35">
      <c r="A196" s="98" t="s">
        <v>162</v>
      </c>
      <c r="B196" s="59">
        <v>100</v>
      </c>
      <c r="C196" s="55" t="s">
        <v>175</v>
      </c>
    </row>
    <row r="197" spans="1:3" ht="12" customHeight="1" x14ac:dyDescent="0.35">
      <c r="A197" s="98" t="s">
        <v>162</v>
      </c>
      <c r="B197" s="59">
        <v>100</v>
      </c>
      <c r="C197" s="55" t="s">
        <v>175</v>
      </c>
    </row>
    <row r="198" spans="1:3" ht="12" customHeight="1" x14ac:dyDescent="0.35">
      <c r="A198" s="98" t="s">
        <v>162</v>
      </c>
      <c r="B198" s="59">
        <v>100</v>
      </c>
      <c r="C198" s="55" t="s">
        <v>175</v>
      </c>
    </row>
    <row r="199" spans="1:3" ht="12" customHeight="1" x14ac:dyDescent="0.35">
      <c r="A199" s="98" t="s">
        <v>162</v>
      </c>
      <c r="B199" s="59">
        <v>100</v>
      </c>
      <c r="C199" s="55" t="s">
        <v>175</v>
      </c>
    </row>
    <row r="200" spans="1:3" ht="12" customHeight="1" x14ac:dyDescent="0.35">
      <c r="A200" s="98" t="s">
        <v>162</v>
      </c>
      <c r="B200" s="59">
        <v>100</v>
      </c>
      <c r="C200" s="55" t="s">
        <v>175</v>
      </c>
    </row>
    <row r="201" spans="1:3" ht="12" customHeight="1" x14ac:dyDescent="0.35">
      <c r="A201" s="98" t="s">
        <v>162</v>
      </c>
      <c r="B201" s="59">
        <v>100</v>
      </c>
      <c r="C201" s="55" t="s">
        <v>175</v>
      </c>
    </row>
    <row r="202" spans="1:3" ht="12" customHeight="1" x14ac:dyDescent="0.35">
      <c r="A202" s="98" t="s">
        <v>162</v>
      </c>
      <c r="B202" s="59">
        <v>100</v>
      </c>
      <c r="C202" s="55" t="s">
        <v>175</v>
      </c>
    </row>
    <row r="203" spans="1:3" ht="12" customHeight="1" x14ac:dyDescent="0.35">
      <c r="A203" s="98" t="s">
        <v>162</v>
      </c>
      <c r="B203" s="59">
        <v>100</v>
      </c>
      <c r="C203" s="55" t="s">
        <v>175</v>
      </c>
    </row>
    <row r="204" spans="1:3" ht="12" customHeight="1" x14ac:dyDescent="0.35">
      <c r="A204" s="98" t="s">
        <v>162</v>
      </c>
      <c r="B204" s="59">
        <v>100</v>
      </c>
      <c r="C204" s="55" t="s">
        <v>175</v>
      </c>
    </row>
    <row r="205" spans="1:3" ht="12" customHeight="1" x14ac:dyDescent="0.35">
      <c r="A205" s="98" t="s">
        <v>162</v>
      </c>
      <c r="B205" s="59">
        <v>100</v>
      </c>
      <c r="C205" s="55" t="s">
        <v>175</v>
      </c>
    </row>
    <row r="206" spans="1:3" ht="12" customHeight="1" x14ac:dyDescent="0.35">
      <c r="A206" s="98" t="s">
        <v>162</v>
      </c>
      <c r="B206" s="59">
        <v>100</v>
      </c>
      <c r="C206" s="55" t="s">
        <v>175</v>
      </c>
    </row>
    <row r="207" spans="1:3" ht="12" customHeight="1" x14ac:dyDescent="0.3">
      <c r="A207" s="58" t="s">
        <v>266</v>
      </c>
      <c r="B207" s="56">
        <v>100</v>
      </c>
      <c r="C207" s="65" t="s">
        <v>175</v>
      </c>
    </row>
    <row r="208" spans="1:3" ht="12" customHeight="1" x14ac:dyDescent="0.3">
      <c r="A208" s="58" t="s">
        <v>266</v>
      </c>
      <c r="B208" s="56">
        <v>100</v>
      </c>
      <c r="C208" s="65" t="s">
        <v>175</v>
      </c>
    </row>
    <row r="209" spans="1:3" ht="12" customHeight="1" x14ac:dyDescent="0.3">
      <c r="A209" s="58" t="s">
        <v>266</v>
      </c>
      <c r="B209" s="56">
        <v>100</v>
      </c>
      <c r="C209" s="115" t="s">
        <v>175</v>
      </c>
    </row>
    <row r="210" spans="1:3" ht="12" customHeight="1" x14ac:dyDescent="0.3">
      <c r="A210" s="58" t="s">
        <v>266</v>
      </c>
      <c r="B210" s="56">
        <v>100</v>
      </c>
      <c r="C210" s="115" t="s">
        <v>175</v>
      </c>
    </row>
    <row r="211" spans="1:3" ht="12" customHeight="1" x14ac:dyDescent="0.3">
      <c r="A211" s="58" t="s">
        <v>266</v>
      </c>
      <c r="B211" s="78">
        <v>100</v>
      </c>
      <c r="C211" s="26" t="s">
        <v>175</v>
      </c>
    </row>
    <row r="212" spans="1:3" ht="12" customHeight="1" x14ac:dyDescent="0.3">
      <c r="A212" s="58" t="s">
        <v>266</v>
      </c>
      <c r="B212" s="78">
        <v>100</v>
      </c>
      <c r="C212" s="115" t="s">
        <v>175</v>
      </c>
    </row>
    <row r="213" spans="1:3" ht="12" customHeight="1" x14ac:dyDescent="0.3">
      <c r="A213" s="58" t="s">
        <v>266</v>
      </c>
      <c r="B213" s="56">
        <v>100</v>
      </c>
      <c r="C213" s="115" t="s">
        <v>175</v>
      </c>
    </row>
    <row r="214" spans="1:3" ht="12" customHeight="1" x14ac:dyDescent="0.3">
      <c r="A214" s="58" t="s">
        <v>266</v>
      </c>
      <c r="B214" s="56">
        <v>100</v>
      </c>
      <c r="C214" s="65" t="s">
        <v>175</v>
      </c>
    </row>
    <row r="215" spans="1:3" ht="12" customHeight="1" x14ac:dyDescent="0.3">
      <c r="A215" s="58" t="s">
        <v>266</v>
      </c>
      <c r="B215" s="56">
        <v>100</v>
      </c>
      <c r="C215" s="115" t="s">
        <v>175</v>
      </c>
    </row>
    <row r="216" spans="1:3" ht="12" customHeight="1" x14ac:dyDescent="0.3">
      <c r="A216" s="58" t="s">
        <v>266</v>
      </c>
      <c r="B216" s="56">
        <v>100</v>
      </c>
      <c r="C216" s="65" t="s">
        <v>175</v>
      </c>
    </row>
    <row r="217" spans="1:3" ht="12" customHeight="1" x14ac:dyDescent="0.3">
      <c r="A217" s="58" t="s">
        <v>266</v>
      </c>
      <c r="B217" s="56">
        <v>100</v>
      </c>
      <c r="C217" s="65" t="s">
        <v>175</v>
      </c>
    </row>
    <row r="218" spans="1:3" ht="12" customHeight="1" x14ac:dyDescent="0.35">
      <c r="A218" s="58" t="s">
        <v>266</v>
      </c>
      <c r="B218" s="59">
        <v>100</v>
      </c>
      <c r="C218" s="55" t="s">
        <v>175</v>
      </c>
    </row>
    <row r="219" spans="1:3" ht="12" customHeight="1" x14ac:dyDescent="0.3">
      <c r="A219" s="58" t="s">
        <v>266</v>
      </c>
      <c r="B219" s="56">
        <v>100</v>
      </c>
      <c r="C219" s="65" t="s">
        <v>175</v>
      </c>
    </row>
    <row r="220" spans="1:3" ht="12" customHeight="1" x14ac:dyDescent="0.3">
      <c r="A220" s="58" t="s">
        <v>266</v>
      </c>
      <c r="B220" s="78">
        <v>100</v>
      </c>
      <c r="C220" s="26" t="s">
        <v>175</v>
      </c>
    </row>
    <row r="221" spans="1:3" ht="12" customHeight="1" x14ac:dyDescent="0.35">
      <c r="A221" s="58" t="s">
        <v>266</v>
      </c>
      <c r="B221" s="59">
        <v>100</v>
      </c>
      <c r="C221" s="55" t="s">
        <v>175</v>
      </c>
    </row>
    <row r="222" spans="1:3" ht="12" customHeight="1" x14ac:dyDescent="0.3">
      <c r="A222" s="58" t="s">
        <v>266</v>
      </c>
      <c r="B222" s="78">
        <v>100</v>
      </c>
      <c r="C222" s="26" t="s">
        <v>175</v>
      </c>
    </row>
    <row r="223" spans="1:3" ht="12" customHeight="1" x14ac:dyDescent="0.35">
      <c r="A223" s="58" t="s">
        <v>266</v>
      </c>
      <c r="B223" s="59">
        <v>100</v>
      </c>
      <c r="C223" s="55" t="s">
        <v>175</v>
      </c>
    </row>
    <row r="224" spans="1:3" ht="12" customHeight="1" x14ac:dyDescent="0.35">
      <c r="A224" s="58" t="s">
        <v>266</v>
      </c>
      <c r="B224" s="59">
        <v>100</v>
      </c>
      <c r="C224" s="55" t="s">
        <v>175</v>
      </c>
    </row>
    <row r="225" spans="1:3" ht="12" customHeight="1" x14ac:dyDescent="0.3">
      <c r="A225" s="58" t="s">
        <v>266</v>
      </c>
      <c r="B225" s="78">
        <v>100</v>
      </c>
      <c r="C225" s="26" t="s">
        <v>175</v>
      </c>
    </row>
    <row r="226" spans="1:3" ht="12" customHeight="1" x14ac:dyDescent="0.3">
      <c r="A226" s="58" t="s">
        <v>266</v>
      </c>
      <c r="B226" s="78">
        <v>100</v>
      </c>
      <c r="C226" s="26" t="s">
        <v>175</v>
      </c>
    </row>
    <row r="227" spans="1:3" ht="12" customHeight="1" x14ac:dyDescent="0.35">
      <c r="A227" s="58" t="s">
        <v>266</v>
      </c>
      <c r="B227" s="59">
        <v>100</v>
      </c>
      <c r="C227" s="55" t="s">
        <v>175</v>
      </c>
    </row>
    <row r="228" spans="1:3" ht="12" customHeight="1" x14ac:dyDescent="0.3">
      <c r="A228" s="58" t="s">
        <v>266</v>
      </c>
      <c r="B228" s="78">
        <v>100</v>
      </c>
      <c r="C228" s="26" t="s">
        <v>175</v>
      </c>
    </row>
    <row r="229" spans="1:3" ht="12" customHeight="1" x14ac:dyDescent="0.3">
      <c r="A229" s="58" t="s">
        <v>266</v>
      </c>
      <c r="B229" s="78">
        <v>100</v>
      </c>
      <c r="C229" s="26" t="s">
        <v>175</v>
      </c>
    </row>
    <row r="230" spans="1:3" ht="12" customHeight="1" x14ac:dyDescent="0.35">
      <c r="A230" s="58" t="s">
        <v>266</v>
      </c>
      <c r="B230" s="59">
        <v>100</v>
      </c>
      <c r="C230" s="55" t="s">
        <v>175</v>
      </c>
    </row>
    <row r="231" spans="1:3" ht="12" customHeight="1" x14ac:dyDescent="0.35">
      <c r="A231" s="58" t="s">
        <v>266</v>
      </c>
      <c r="B231" s="59">
        <v>100</v>
      </c>
      <c r="C231" s="55" t="s">
        <v>175</v>
      </c>
    </row>
    <row r="232" spans="1:3" ht="12" customHeight="1" x14ac:dyDescent="0.35">
      <c r="A232" s="58" t="s">
        <v>266</v>
      </c>
      <c r="B232" s="59">
        <v>100</v>
      </c>
      <c r="C232" s="55" t="s">
        <v>175</v>
      </c>
    </row>
    <row r="233" spans="1:3" ht="12" customHeight="1" x14ac:dyDescent="0.35">
      <c r="A233" s="82" t="s">
        <v>266</v>
      </c>
      <c r="B233" s="59">
        <v>100</v>
      </c>
      <c r="C233" s="55" t="s">
        <v>175</v>
      </c>
    </row>
    <row r="234" spans="1:3" ht="12" customHeight="1" x14ac:dyDescent="0.35">
      <c r="A234" s="82" t="s">
        <v>266</v>
      </c>
      <c r="B234" s="59">
        <v>100</v>
      </c>
      <c r="C234" s="55" t="s">
        <v>175</v>
      </c>
    </row>
    <row r="235" spans="1:3" ht="12" customHeight="1" x14ac:dyDescent="0.35">
      <c r="A235" s="82" t="s">
        <v>266</v>
      </c>
      <c r="B235" s="59">
        <v>100</v>
      </c>
      <c r="C235" s="55" t="s">
        <v>175</v>
      </c>
    </row>
    <row r="236" spans="1:3" ht="12" customHeight="1" x14ac:dyDescent="0.35">
      <c r="A236" s="82" t="s">
        <v>266</v>
      </c>
      <c r="B236" s="59">
        <v>100</v>
      </c>
      <c r="C236" s="55" t="s">
        <v>175</v>
      </c>
    </row>
    <row r="237" spans="1:3" ht="12" customHeight="1" x14ac:dyDescent="0.35">
      <c r="A237" s="82" t="s">
        <v>266</v>
      </c>
      <c r="B237" s="59">
        <v>100</v>
      </c>
      <c r="C237" s="55" t="s">
        <v>175</v>
      </c>
    </row>
    <row r="238" spans="1:3" ht="12" customHeight="1" x14ac:dyDescent="0.35">
      <c r="A238" s="82" t="s">
        <v>266</v>
      </c>
      <c r="B238" s="59">
        <v>100</v>
      </c>
      <c r="C238" s="55" t="s">
        <v>175</v>
      </c>
    </row>
    <row r="239" spans="1:3" ht="12" customHeight="1" x14ac:dyDescent="0.35">
      <c r="A239" s="82" t="s">
        <v>266</v>
      </c>
      <c r="B239" s="59">
        <v>100</v>
      </c>
      <c r="C239" s="55" t="s">
        <v>175</v>
      </c>
    </row>
    <row r="240" spans="1:3" ht="12" customHeight="1" x14ac:dyDescent="0.35">
      <c r="A240" s="82" t="s">
        <v>266</v>
      </c>
      <c r="B240" s="59">
        <v>100</v>
      </c>
      <c r="C240" s="55" t="s">
        <v>175</v>
      </c>
    </row>
    <row r="241" spans="1:3" ht="12" customHeight="1" x14ac:dyDescent="0.35">
      <c r="A241" s="82" t="s">
        <v>266</v>
      </c>
      <c r="B241" s="59">
        <v>100</v>
      </c>
      <c r="C241" s="55" t="s">
        <v>175</v>
      </c>
    </row>
    <row r="242" spans="1:3" ht="12" customHeight="1" x14ac:dyDescent="0.35">
      <c r="A242" s="82" t="s">
        <v>266</v>
      </c>
      <c r="B242" s="59">
        <v>100</v>
      </c>
      <c r="C242" s="55" t="s">
        <v>175</v>
      </c>
    </row>
    <row r="243" spans="1:3" ht="12" customHeight="1" x14ac:dyDescent="0.35">
      <c r="A243" s="82" t="s">
        <v>266</v>
      </c>
      <c r="B243" s="59">
        <v>100</v>
      </c>
      <c r="C243" s="55" t="s">
        <v>175</v>
      </c>
    </row>
    <row r="244" spans="1:3" ht="12" customHeight="1" x14ac:dyDescent="0.35">
      <c r="A244" s="82" t="s">
        <v>266</v>
      </c>
      <c r="B244" s="59">
        <v>100</v>
      </c>
      <c r="C244" s="55" t="s">
        <v>175</v>
      </c>
    </row>
    <row r="245" spans="1:3" ht="12" customHeight="1" x14ac:dyDescent="0.35">
      <c r="A245" s="82" t="s">
        <v>266</v>
      </c>
      <c r="B245" s="59">
        <v>100</v>
      </c>
      <c r="C245" s="55" t="s">
        <v>175</v>
      </c>
    </row>
    <row r="246" spans="1:3" ht="12" customHeight="1" x14ac:dyDescent="0.3">
      <c r="A246" s="82" t="s">
        <v>266</v>
      </c>
      <c r="B246" s="78">
        <v>100</v>
      </c>
      <c r="C246" s="227" t="s">
        <v>175</v>
      </c>
    </row>
    <row r="247" spans="1:3" ht="12" customHeight="1" x14ac:dyDescent="0.3">
      <c r="A247" s="82" t="s">
        <v>266</v>
      </c>
      <c r="B247" s="78">
        <v>100</v>
      </c>
      <c r="C247" s="26" t="s">
        <v>175</v>
      </c>
    </row>
    <row r="248" spans="1:3" ht="12" customHeight="1" x14ac:dyDescent="0.3"/>
    <row r="249" spans="1:3" ht="12" customHeight="1" x14ac:dyDescent="0.3"/>
    <row r="250" spans="1:3" ht="12" customHeight="1" x14ac:dyDescent="0.3"/>
    <row r="251" spans="1:3" ht="12" customHeight="1" x14ac:dyDescent="0.3"/>
    <row r="252" spans="1:3" ht="12" customHeight="1" x14ac:dyDescent="0.3"/>
    <row r="253" spans="1:3" ht="12" customHeight="1" x14ac:dyDescent="0.3"/>
    <row r="254" spans="1:3" ht="12" customHeight="1" x14ac:dyDescent="0.3"/>
    <row r="255" spans="1:3" ht="12" customHeight="1" x14ac:dyDescent="0.3"/>
    <row r="256" spans="1:3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s="55" customFormat="1" ht="12" customHeight="1" x14ac:dyDescent="0.35"/>
    <row r="284" s="26" customFormat="1" ht="12" customHeight="1" x14ac:dyDescent="0.3"/>
    <row r="285" s="55" customFormat="1" ht="12" customHeight="1" x14ac:dyDescent="0.35"/>
    <row r="286" s="26" customFormat="1" ht="12" customHeight="1" x14ac:dyDescent="0.3"/>
    <row r="287" s="55" customFormat="1" ht="12" customHeight="1" x14ac:dyDescent="0.35"/>
    <row r="288" s="26" customFormat="1" ht="12" customHeight="1" x14ac:dyDescent="0.3"/>
    <row r="289" s="26" customFormat="1" ht="12" customHeight="1" x14ac:dyDescent="0.3"/>
    <row r="290" s="26" customFormat="1" ht="12" customHeight="1" x14ac:dyDescent="0.3"/>
    <row r="291" s="26" customFormat="1" ht="12" customHeight="1" x14ac:dyDescent="0.3"/>
    <row r="292" s="26" customFormat="1" ht="12" customHeight="1" x14ac:dyDescent="0.3"/>
    <row r="293" s="55" customFormat="1" ht="12" customHeight="1" x14ac:dyDescent="0.35"/>
    <row r="294" s="26" customFormat="1" ht="12" customHeight="1" x14ac:dyDescent="0.3"/>
    <row r="295" s="55" customFormat="1" ht="12" customHeight="1" x14ac:dyDescent="0.35"/>
    <row r="296" s="26" customFormat="1" ht="12" customHeight="1" x14ac:dyDescent="0.3"/>
    <row r="297" s="26" customFormat="1" ht="12" customHeight="1" x14ac:dyDescent="0.3"/>
    <row r="298" s="55" customFormat="1" ht="12" customHeight="1" x14ac:dyDescent="0.35"/>
    <row r="299" s="65" customFormat="1" ht="12" customHeight="1" x14ac:dyDescent="0.35"/>
    <row r="300" s="65" customFormat="1" ht="12" customHeight="1" x14ac:dyDescent="0.35"/>
    <row r="301" s="26" customFormat="1" ht="12" customHeight="1" x14ac:dyDescent="0.3"/>
    <row r="302" s="55" customFormat="1" ht="12" customHeight="1" x14ac:dyDescent="0.35"/>
    <row r="303" s="26" customFormat="1" ht="12" customHeight="1" x14ac:dyDescent="0.3"/>
    <row r="304" s="26" customFormat="1" ht="12" customHeight="1" x14ac:dyDescent="0.3"/>
    <row r="305" s="26" customFormat="1" ht="12" customHeight="1" x14ac:dyDescent="0.3"/>
    <row r="306" s="55" customFormat="1" ht="12" customHeight="1" x14ac:dyDescent="0.35"/>
    <row r="307" s="55" customFormat="1" ht="12" customHeight="1" x14ac:dyDescent="0.35"/>
    <row r="308" s="26" customFormat="1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60" spans="1:3" s="55" customFormat="1" ht="12" customHeight="1" x14ac:dyDescent="0.35">
      <c r="A360" s="26"/>
      <c r="B360" s="78"/>
      <c r="C360" s="26"/>
    </row>
    <row r="361" spans="1:3" s="55" customFormat="1" ht="12" customHeight="1" x14ac:dyDescent="0.35">
      <c r="A361" s="26"/>
      <c r="B361" s="78"/>
      <c r="C361" s="26"/>
    </row>
    <row r="362" spans="1:3" s="55" customFormat="1" ht="12" customHeight="1" x14ac:dyDescent="0.35">
      <c r="A362" s="26"/>
      <c r="B362" s="78"/>
      <c r="C362" s="26"/>
    </row>
    <row r="363" spans="1:3" s="55" customFormat="1" ht="12" customHeight="1" x14ac:dyDescent="0.35">
      <c r="A363" s="26"/>
      <c r="B363" s="78"/>
      <c r="C363" s="26"/>
    </row>
    <row r="364" spans="1:3" s="26" customFormat="1" ht="12" customHeight="1" x14ac:dyDescent="0.3">
      <c r="B364" s="78"/>
    </row>
    <row r="365" spans="1:3" s="26" customFormat="1" ht="12" customHeight="1" x14ac:dyDescent="0.3">
      <c r="B365" s="78"/>
    </row>
    <row r="366" spans="1:3" s="26" customFormat="1" ht="12" customHeight="1" x14ac:dyDescent="0.3">
      <c r="B366" s="78"/>
    </row>
    <row r="367" spans="1:3" s="26" customFormat="1" ht="12" customHeight="1" x14ac:dyDescent="0.3">
      <c r="B367" s="78"/>
    </row>
    <row r="368" spans="1:3" s="26" customFormat="1" ht="12" customHeight="1" x14ac:dyDescent="0.3">
      <c r="B368" s="78"/>
    </row>
    <row r="369" spans="2:2" s="26" customFormat="1" ht="12" customHeight="1" x14ac:dyDescent="0.3">
      <c r="B369" s="78"/>
    </row>
    <row r="370" spans="2:2" s="26" customFormat="1" ht="12" customHeight="1" x14ac:dyDescent="0.3">
      <c r="B370" s="78"/>
    </row>
    <row r="371" spans="2:2" s="26" customFormat="1" ht="12" customHeight="1" x14ac:dyDescent="0.3">
      <c r="B371" s="78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B4C74-38D5-428D-8F41-B6717DCB6615}">
  <dimension ref="W19:W20"/>
  <sheetViews>
    <sheetView tabSelected="1" workbookViewId="0">
      <selection activeCell="AA32" sqref="AA32"/>
    </sheetView>
  </sheetViews>
  <sheetFormatPr defaultRowHeight="14.5" x14ac:dyDescent="0.35"/>
  <sheetData>
    <row r="19" spans="23:23" ht="18.5" x14ac:dyDescent="0.45">
      <c r="W19" s="549" t="s">
        <v>2664</v>
      </c>
    </row>
    <row r="20" spans="23:23" ht="18.5" x14ac:dyDescent="0.45">
      <c r="W20" s="549" t="s">
        <v>2665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codes</vt:lpstr>
      <vt:lpstr>full dataset</vt:lpstr>
      <vt:lpstr>no agents</vt:lpstr>
      <vt:lpstr>AB management</vt:lpstr>
      <vt:lpstr>non-infectious AB management</vt:lpstr>
      <vt:lpstr>SARSCOV2</vt:lpstr>
      <vt:lpstr>viral management</vt:lpstr>
      <vt:lpstr>discordant viral management</vt:lpstr>
      <vt:lpstr>bacterial management</vt:lpstr>
      <vt:lpstr>no agents bac management</vt:lpstr>
      <vt:lpstr>discordant bacterial</vt:lpstr>
      <vt:lpstr>Manage bac PPA calc</vt:lpstr>
      <vt:lpstr>Manage vir PPA calc</vt:lpstr>
      <vt:lpstr>PPA_NPA_management</vt:lpstr>
      <vt:lpstr>FAP group</vt:lpstr>
      <vt:lpstr>FAP B</vt:lpstr>
      <vt:lpstr>FAP V</vt:lpstr>
      <vt:lpstr>FAP no det</vt:lpstr>
      <vt:lpstr>discordan FAP B</vt:lpstr>
      <vt:lpstr>discordant FAP V</vt:lpstr>
      <vt:lpstr>Discordanr FAP no det</vt:lpstr>
      <vt:lpstr>PPA_NPA_mol_test</vt:lpstr>
      <vt:lpstr>flytskjema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Skår Saghaug</dc:creator>
  <cp:lastModifiedBy>Christina Skår Saghaug</cp:lastModifiedBy>
  <dcterms:created xsi:type="dcterms:W3CDTF">2025-01-31T17:54:40Z</dcterms:created>
  <dcterms:modified xsi:type="dcterms:W3CDTF">2025-08-04T22:48:10Z</dcterms:modified>
</cp:coreProperties>
</file>